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$PIDERBEAM\0-Technical\0-Windom\Background\K8BA DATA\Original Files\"/>
    </mc:Choice>
  </mc:AlternateContent>
  <xr:revisionPtr revIDLastSave="0" documentId="13_ncr:1_{B3F09FB0-749D-4C6B-82E4-8A645C76ED0D}" xr6:coauthVersionLast="46" xr6:coauthVersionMax="46" xr10:uidLastSave="{00000000-0000-0000-0000-000000000000}"/>
  <bookViews>
    <workbookView xWindow="34452" yWindow="-108" windowWidth="20376" windowHeight="12816" xr2:uid="{00000000-000D-0000-FFFF-FFFF00000000}"/>
  </bookViews>
  <sheets>
    <sheet name="Sheet1" sheetId="2" r:id="rId1"/>
    <sheet name="Sheet2" sheetId="4" r:id="rId2"/>
    <sheet name="Sheet3" sheetId="5" r:id="rId3"/>
    <sheet name="Sheet4" sheetId="6" r:id="rId4"/>
  </sheets>
  <calcPr calcId="181029"/>
</workbook>
</file>

<file path=xl/calcChain.xml><?xml version="1.0" encoding="utf-8"?>
<calcChain xmlns="http://schemas.openxmlformats.org/spreadsheetml/2006/main">
  <c r="EF811" i="2" l="1"/>
  <c r="EE811" i="2"/>
  <c r="ED811" i="2"/>
  <c r="EC811" i="2"/>
  <c r="EB811" i="2"/>
  <c r="EA811" i="2"/>
  <c r="DZ811" i="2"/>
  <c r="DY811" i="2"/>
  <c r="DX811" i="2"/>
  <c r="DW811" i="2"/>
  <c r="DV811" i="2"/>
  <c r="DU811" i="2"/>
  <c r="DT811" i="2"/>
  <c r="DS811" i="2"/>
  <c r="DR811" i="2"/>
  <c r="DQ811" i="2"/>
  <c r="DP811" i="2"/>
  <c r="DO811" i="2"/>
  <c r="DN811" i="2"/>
  <c r="DM811" i="2"/>
  <c r="DL811" i="2"/>
  <c r="DK811" i="2"/>
  <c r="DJ811" i="2"/>
  <c r="DI811" i="2"/>
  <c r="DH811" i="2"/>
  <c r="DG811" i="2"/>
  <c r="DF811" i="2"/>
  <c r="DE811" i="2"/>
  <c r="DD811" i="2"/>
  <c r="DC811" i="2"/>
  <c r="DB811" i="2"/>
  <c r="DA811" i="2"/>
  <c r="CZ811" i="2"/>
  <c r="CY811" i="2"/>
  <c r="CX811" i="2"/>
  <c r="M811" i="5" s="1"/>
  <c r="CW811" i="2"/>
  <c r="CV811" i="2"/>
  <c r="CU811" i="2"/>
  <c r="CT811" i="2"/>
  <c r="CS811" i="2"/>
  <c r="CR811" i="2"/>
  <c r="CQ811" i="2"/>
  <c r="CP811" i="2"/>
  <c r="CO811" i="2"/>
  <c r="CN811" i="2"/>
  <c r="CM811" i="2"/>
  <c r="CL811" i="2"/>
  <c r="CK811" i="2"/>
  <c r="CJ811" i="2"/>
  <c r="CI811" i="2"/>
  <c r="CH811" i="2"/>
  <c r="CG811" i="2"/>
  <c r="CF811" i="2"/>
  <c r="CE811" i="2"/>
  <c r="CD811" i="2"/>
  <c r="CC811" i="2"/>
  <c r="CB811" i="2"/>
  <c r="CA811" i="2"/>
  <c r="BZ811" i="2"/>
  <c r="BY811" i="2"/>
  <c r="BX811" i="2"/>
  <c r="BW811" i="2"/>
  <c r="BV811" i="2"/>
  <c r="BU811" i="2"/>
  <c r="BT811" i="2"/>
  <c r="BS811" i="2"/>
  <c r="BR811" i="2"/>
  <c r="BQ811" i="2"/>
  <c r="BP811" i="2"/>
  <c r="J811" i="5" s="1"/>
  <c r="BO811" i="2"/>
  <c r="BN811" i="2"/>
  <c r="BM811" i="2"/>
  <c r="BL811" i="2"/>
  <c r="BK811" i="2"/>
  <c r="BJ811" i="2"/>
  <c r="BI811" i="2"/>
  <c r="BH811" i="2"/>
  <c r="BG811" i="2"/>
  <c r="BF811" i="2"/>
  <c r="BE811" i="2"/>
  <c r="BD811" i="2"/>
  <c r="BC811" i="2"/>
  <c r="BB811" i="2"/>
  <c r="BA811" i="2"/>
  <c r="AZ811" i="2"/>
  <c r="I811" i="5" s="1"/>
  <c r="AY811" i="2"/>
  <c r="AX811" i="2"/>
  <c r="AW811" i="2"/>
  <c r="AV811" i="2"/>
  <c r="AU811" i="2"/>
  <c r="AT811" i="2"/>
  <c r="AS811" i="2"/>
  <c r="AR811" i="2"/>
  <c r="AQ811" i="2"/>
  <c r="AP811" i="2"/>
  <c r="AO811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V811" i="2"/>
  <c r="F811" i="5" s="1"/>
  <c r="U811" i="2"/>
  <c r="T811" i="2"/>
  <c r="S811" i="2"/>
  <c r="R811" i="2"/>
  <c r="Q811" i="2"/>
  <c r="P811" i="2"/>
  <c r="O811" i="2"/>
  <c r="N811" i="2"/>
  <c r="M811" i="2"/>
  <c r="L811" i="2"/>
  <c r="D811" i="5" s="1"/>
  <c r="K811" i="2"/>
  <c r="J811" i="2"/>
  <c r="I811" i="2"/>
  <c r="H811" i="2"/>
  <c r="G811" i="2"/>
  <c r="F811" i="2"/>
  <c r="E811" i="2"/>
  <c r="D811" i="2"/>
  <c r="C811" i="2"/>
  <c r="EF810" i="2"/>
  <c r="EE810" i="2"/>
  <c r="ED810" i="2"/>
  <c r="EC810" i="2"/>
  <c r="EB810" i="2"/>
  <c r="EA810" i="2"/>
  <c r="DZ810" i="2"/>
  <c r="DY810" i="2"/>
  <c r="DX810" i="2"/>
  <c r="DW810" i="2"/>
  <c r="DV810" i="2"/>
  <c r="DU810" i="2"/>
  <c r="DT810" i="2"/>
  <c r="DS810" i="2"/>
  <c r="DR810" i="2"/>
  <c r="DQ810" i="2"/>
  <c r="DP810" i="2"/>
  <c r="DO810" i="2"/>
  <c r="DN810" i="2"/>
  <c r="DM810" i="2"/>
  <c r="DL810" i="2"/>
  <c r="DK810" i="2"/>
  <c r="DJ810" i="2"/>
  <c r="N810" i="5" s="1"/>
  <c r="DI810" i="2"/>
  <c r="DH810" i="2"/>
  <c r="DG810" i="2"/>
  <c r="DF810" i="2"/>
  <c r="DE810" i="2"/>
  <c r="DD810" i="2"/>
  <c r="DC810" i="2"/>
  <c r="DB810" i="2"/>
  <c r="M810" i="5" s="1"/>
  <c r="DA810" i="2"/>
  <c r="CZ810" i="2"/>
  <c r="CY810" i="2"/>
  <c r="CX810" i="2"/>
  <c r="CW810" i="2"/>
  <c r="CV810" i="2"/>
  <c r="CU810" i="2"/>
  <c r="CT810" i="2"/>
  <c r="CS810" i="2"/>
  <c r="CR810" i="2"/>
  <c r="CQ810" i="2"/>
  <c r="CP810" i="2"/>
  <c r="CO810" i="2"/>
  <c r="CN810" i="2"/>
  <c r="CM810" i="2"/>
  <c r="CL810" i="2"/>
  <c r="CK810" i="2"/>
  <c r="CJ810" i="2"/>
  <c r="CI810" i="2"/>
  <c r="CH810" i="2"/>
  <c r="CG810" i="2"/>
  <c r="CF810" i="2"/>
  <c r="CE810" i="2"/>
  <c r="CD810" i="2"/>
  <c r="CC810" i="2"/>
  <c r="CB810" i="2"/>
  <c r="CA810" i="2"/>
  <c r="BZ810" i="2"/>
  <c r="BY810" i="2"/>
  <c r="BX810" i="2"/>
  <c r="BW810" i="2"/>
  <c r="BV810" i="2"/>
  <c r="BU810" i="2"/>
  <c r="BT810" i="2"/>
  <c r="BS810" i="2"/>
  <c r="BR810" i="2"/>
  <c r="BQ810" i="2"/>
  <c r="BP810" i="2"/>
  <c r="J810" i="5" s="1"/>
  <c r="BO810" i="2"/>
  <c r="BN810" i="2"/>
  <c r="BM810" i="2"/>
  <c r="BL810" i="2"/>
  <c r="BK810" i="2"/>
  <c r="BJ810" i="2"/>
  <c r="BI810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AP810" i="2"/>
  <c r="AO810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EF809" i="2"/>
  <c r="EE809" i="2"/>
  <c r="ED809" i="2"/>
  <c r="EC809" i="2"/>
  <c r="EB809" i="2"/>
  <c r="EA809" i="2"/>
  <c r="DZ809" i="2"/>
  <c r="DY809" i="2"/>
  <c r="DX809" i="2"/>
  <c r="DW809" i="2"/>
  <c r="DV809" i="2"/>
  <c r="DU809" i="2"/>
  <c r="DT809" i="2"/>
  <c r="DS809" i="2"/>
  <c r="DR809" i="2"/>
  <c r="DQ809" i="2"/>
  <c r="DP809" i="2"/>
  <c r="DO809" i="2"/>
  <c r="DN809" i="2"/>
  <c r="DM809" i="2"/>
  <c r="DL809" i="2"/>
  <c r="DK809" i="2"/>
  <c r="DJ809" i="2"/>
  <c r="DI809" i="2"/>
  <c r="DH809" i="2"/>
  <c r="DG809" i="2"/>
  <c r="DF809" i="2"/>
  <c r="DE809" i="2"/>
  <c r="DD809" i="2"/>
  <c r="DC809" i="2"/>
  <c r="DB809" i="2"/>
  <c r="DA809" i="2"/>
  <c r="CZ809" i="2"/>
  <c r="CY809" i="2"/>
  <c r="CX809" i="2"/>
  <c r="CW809" i="2"/>
  <c r="CV809" i="2"/>
  <c r="CU809" i="2"/>
  <c r="CT809" i="2"/>
  <c r="CS809" i="2"/>
  <c r="CR809" i="2"/>
  <c r="CQ809" i="2"/>
  <c r="CP809" i="2"/>
  <c r="CO809" i="2"/>
  <c r="CN809" i="2"/>
  <c r="CM809" i="2"/>
  <c r="CL809" i="2"/>
  <c r="CK809" i="2"/>
  <c r="CJ809" i="2"/>
  <c r="CI809" i="2"/>
  <c r="CH809" i="2"/>
  <c r="CG809" i="2"/>
  <c r="CF809" i="2"/>
  <c r="CE809" i="2"/>
  <c r="CD809" i="2"/>
  <c r="CC809" i="2"/>
  <c r="CB809" i="2"/>
  <c r="K809" i="5" s="1"/>
  <c r="CA809" i="2"/>
  <c r="BZ809" i="2"/>
  <c r="BY809" i="2"/>
  <c r="BX809" i="2"/>
  <c r="BW809" i="2"/>
  <c r="BV809" i="2"/>
  <c r="BU809" i="2"/>
  <c r="BT809" i="2"/>
  <c r="BS809" i="2"/>
  <c r="BR809" i="2"/>
  <c r="BQ809" i="2"/>
  <c r="BP809" i="2"/>
  <c r="BO809" i="2"/>
  <c r="J809" i="5" s="1"/>
  <c r="BN809" i="2"/>
  <c r="BM809" i="2"/>
  <c r="BL809" i="2"/>
  <c r="BK809" i="2"/>
  <c r="BJ809" i="2"/>
  <c r="BI809" i="2"/>
  <c r="BH809" i="2"/>
  <c r="BG809" i="2"/>
  <c r="BF809" i="2"/>
  <c r="BE809" i="2"/>
  <c r="BD809" i="2"/>
  <c r="BC809" i="2"/>
  <c r="BB809" i="2"/>
  <c r="BA809" i="2"/>
  <c r="AZ809" i="2"/>
  <c r="AY809" i="2"/>
  <c r="AX809" i="2"/>
  <c r="I809" i="5" s="1"/>
  <c r="AW809" i="2"/>
  <c r="AV809" i="2"/>
  <c r="AU809" i="2"/>
  <c r="AT809" i="2"/>
  <c r="AS809" i="2"/>
  <c r="AR809" i="2"/>
  <c r="AQ809" i="2"/>
  <c r="AP809" i="2"/>
  <c r="AO809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EF808" i="2"/>
  <c r="EE808" i="2"/>
  <c r="ED808" i="2"/>
  <c r="EC808" i="2"/>
  <c r="EB808" i="2"/>
  <c r="EA808" i="2"/>
  <c r="DZ808" i="2"/>
  <c r="DY808" i="2"/>
  <c r="DX808" i="2"/>
  <c r="DW808" i="2"/>
  <c r="DV808" i="2"/>
  <c r="DU808" i="2"/>
  <c r="DT808" i="2"/>
  <c r="DS808" i="2"/>
  <c r="DR808" i="2"/>
  <c r="DQ808" i="2"/>
  <c r="DP808" i="2"/>
  <c r="DO808" i="2"/>
  <c r="DN808" i="2"/>
  <c r="DM808" i="2"/>
  <c r="DL808" i="2"/>
  <c r="DK808" i="2"/>
  <c r="DJ808" i="2"/>
  <c r="DI808" i="2"/>
  <c r="DH808" i="2"/>
  <c r="DG808" i="2"/>
  <c r="DF808" i="2"/>
  <c r="DE808" i="2"/>
  <c r="DD808" i="2"/>
  <c r="DC808" i="2"/>
  <c r="DB808" i="2"/>
  <c r="DA808" i="2"/>
  <c r="CZ808" i="2"/>
  <c r="CY808" i="2"/>
  <c r="CX808" i="2"/>
  <c r="M808" i="5" s="1"/>
  <c r="CW808" i="2"/>
  <c r="CV808" i="2"/>
  <c r="CU808" i="2"/>
  <c r="CT808" i="2"/>
  <c r="CS808" i="2"/>
  <c r="CR808" i="2"/>
  <c r="CQ808" i="2"/>
  <c r="CP808" i="2"/>
  <c r="CO808" i="2"/>
  <c r="CN808" i="2"/>
  <c r="CM808" i="2"/>
  <c r="CL808" i="2"/>
  <c r="CK808" i="2"/>
  <c r="CJ808" i="2"/>
  <c r="CI808" i="2"/>
  <c r="CH808" i="2"/>
  <c r="CG808" i="2"/>
  <c r="CF808" i="2"/>
  <c r="CE808" i="2"/>
  <c r="CD808" i="2"/>
  <c r="CC808" i="2"/>
  <c r="CB808" i="2"/>
  <c r="CA808" i="2"/>
  <c r="BZ808" i="2"/>
  <c r="BY808" i="2"/>
  <c r="BX808" i="2"/>
  <c r="BW808" i="2"/>
  <c r="BV808" i="2"/>
  <c r="BU808" i="2"/>
  <c r="BT808" i="2"/>
  <c r="BS808" i="2"/>
  <c r="BR808" i="2"/>
  <c r="BQ808" i="2"/>
  <c r="BP808" i="2"/>
  <c r="BO808" i="2"/>
  <c r="BN808" i="2"/>
  <c r="BM808" i="2"/>
  <c r="BL808" i="2"/>
  <c r="BK808" i="2"/>
  <c r="BJ808" i="2"/>
  <c r="BI808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AP808" i="2"/>
  <c r="AO808" i="2"/>
  <c r="AN808" i="2"/>
  <c r="AM808" i="2"/>
  <c r="AL808" i="2"/>
  <c r="H808" i="5" s="1"/>
  <c r="AK808" i="2"/>
  <c r="AJ808" i="2"/>
  <c r="AI808" i="2"/>
  <c r="AH808" i="2"/>
  <c r="AG808" i="2"/>
  <c r="AF808" i="2"/>
  <c r="AE808" i="2"/>
  <c r="AD808" i="2"/>
  <c r="G808" i="5" s="1"/>
  <c r="AC808" i="2"/>
  <c r="AB808" i="2"/>
  <c r="AA808" i="2"/>
  <c r="Z808" i="2"/>
  <c r="Y808" i="2"/>
  <c r="X808" i="2"/>
  <c r="W808" i="2"/>
  <c r="V808" i="2"/>
  <c r="F808" i="5" s="1"/>
  <c r="U808" i="2"/>
  <c r="T808" i="2"/>
  <c r="S808" i="2"/>
  <c r="R808" i="2"/>
  <c r="Q808" i="2"/>
  <c r="P808" i="2"/>
  <c r="O808" i="2"/>
  <c r="N808" i="2"/>
  <c r="E808" i="5" s="1"/>
  <c r="M808" i="2"/>
  <c r="L808" i="2"/>
  <c r="K808" i="2"/>
  <c r="J808" i="2"/>
  <c r="I808" i="2"/>
  <c r="H808" i="2"/>
  <c r="G808" i="2"/>
  <c r="F808" i="2"/>
  <c r="E808" i="2"/>
  <c r="D808" i="2"/>
  <c r="C808" i="2"/>
  <c r="EF807" i="2"/>
  <c r="EE807" i="2"/>
  <c r="ED807" i="2"/>
  <c r="EC807" i="2"/>
  <c r="EB807" i="2"/>
  <c r="EA807" i="2"/>
  <c r="DZ807" i="2"/>
  <c r="DY807" i="2"/>
  <c r="DX807" i="2"/>
  <c r="DW807" i="2"/>
  <c r="DV807" i="2"/>
  <c r="DU807" i="2"/>
  <c r="DT807" i="2"/>
  <c r="DS807" i="2"/>
  <c r="DR807" i="2"/>
  <c r="DQ807" i="2"/>
  <c r="DP807" i="2"/>
  <c r="DO807" i="2"/>
  <c r="DN807" i="2"/>
  <c r="DM807" i="2"/>
  <c r="DL807" i="2"/>
  <c r="DK807" i="2"/>
  <c r="DJ807" i="2"/>
  <c r="DI807" i="2"/>
  <c r="DH807" i="2"/>
  <c r="DG807" i="2"/>
  <c r="DF807" i="2"/>
  <c r="DE807" i="2"/>
  <c r="DD807" i="2"/>
  <c r="DC807" i="2"/>
  <c r="DB807" i="2"/>
  <c r="DA807" i="2"/>
  <c r="CZ807" i="2"/>
  <c r="CY807" i="2"/>
  <c r="CX807" i="2"/>
  <c r="CW807" i="2"/>
  <c r="CV807" i="2"/>
  <c r="CU807" i="2"/>
  <c r="CT807" i="2"/>
  <c r="CS807" i="2"/>
  <c r="CR807" i="2"/>
  <c r="CQ807" i="2"/>
  <c r="CP807" i="2"/>
  <c r="CO807" i="2"/>
  <c r="CN807" i="2"/>
  <c r="CM807" i="2"/>
  <c r="CL807" i="2"/>
  <c r="CK807" i="2"/>
  <c r="CJ807" i="2"/>
  <c r="CI807" i="2"/>
  <c r="CH807" i="2"/>
  <c r="CG807" i="2"/>
  <c r="CF807" i="2"/>
  <c r="CE807" i="2"/>
  <c r="CD807" i="2"/>
  <c r="CC807" i="2"/>
  <c r="CB807" i="2"/>
  <c r="CA807" i="2"/>
  <c r="BZ807" i="2"/>
  <c r="BY807" i="2"/>
  <c r="BX807" i="2"/>
  <c r="K807" i="5" s="1"/>
  <c r="BW807" i="2"/>
  <c r="BV807" i="2"/>
  <c r="BU807" i="2"/>
  <c r="BT807" i="2"/>
  <c r="BS807" i="2"/>
  <c r="BR807" i="2"/>
  <c r="BQ807" i="2"/>
  <c r="BP807" i="2"/>
  <c r="J807" i="5" s="1"/>
  <c r="BO807" i="2"/>
  <c r="BN807" i="2"/>
  <c r="BM807" i="2"/>
  <c r="BL807" i="2"/>
  <c r="BK807" i="2"/>
  <c r="BJ807" i="2"/>
  <c r="BI807" i="2"/>
  <c r="BH807" i="2"/>
  <c r="BG807" i="2"/>
  <c r="BF807" i="2"/>
  <c r="BE807" i="2"/>
  <c r="BD807" i="2"/>
  <c r="BC807" i="2"/>
  <c r="BB807" i="2"/>
  <c r="BA807" i="2"/>
  <c r="AZ807" i="2"/>
  <c r="I807" i="5" s="1"/>
  <c r="AY807" i="2"/>
  <c r="AX807" i="2"/>
  <c r="AW807" i="2"/>
  <c r="AV807" i="2"/>
  <c r="AU807" i="2"/>
  <c r="AT807" i="2"/>
  <c r="AS807" i="2"/>
  <c r="AR807" i="2"/>
  <c r="AQ807" i="2"/>
  <c r="AP807" i="2"/>
  <c r="AO807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V807" i="2"/>
  <c r="F807" i="5" s="1"/>
  <c r="U807" i="2"/>
  <c r="T807" i="2"/>
  <c r="S807" i="2"/>
  <c r="R807" i="2"/>
  <c r="Q807" i="2"/>
  <c r="P807" i="2"/>
  <c r="O807" i="2"/>
  <c r="N807" i="2"/>
  <c r="M807" i="2"/>
  <c r="L807" i="2"/>
  <c r="D807" i="5" s="1"/>
  <c r="K807" i="2"/>
  <c r="J807" i="2"/>
  <c r="I807" i="2"/>
  <c r="H807" i="2"/>
  <c r="G807" i="2"/>
  <c r="F807" i="2"/>
  <c r="E807" i="2"/>
  <c r="D807" i="2"/>
  <c r="C807" i="2"/>
  <c r="EF803" i="2"/>
  <c r="EE803" i="2"/>
  <c r="ED803" i="2"/>
  <c r="EC803" i="2"/>
  <c r="EB803" i="2"/>
  <c r="EA803" i="2"/>
  <c r="DZ803" i="2"/>
  <c r="DY803" i="2"/>
  <c r="DX803" i="2"/>
  <c r="DW803" i="2"/>
  <c r="DV803" i="2"/>
  <c r="DU803" i="2"/>
  <c r="DT803" i="2"/>
  <c r="DS803" i="2"/>
  <c r="DR803" i="2"/>
  <c r="DQ803" i="2"/>
  <c r="DP803" i="2"/>
  <c r="DO803" i="2"/>
  <c r="DN803" i="2"/>
  <c r="DM803" i="2"/>
  <c r="DL803" i="2"/>
  <c r="DK803" i="2"/>
  <c r="DJ803" i="2"/>
  <c r="DI803" i="2"/>
  <c r="DH803" i="2"/>
  <c r="DG803" i="2"/>
  <c r="DF803" i="2"/>
  <c r="DE803" i="2"/>
  <c r="DD803" i="2"/>
  <c r="DC803" i="2"/>
  <c r="DB803" i="2"/>
  <c r="DA803" i="2"/>
  <c r="CZ803" i="2"/>
  <c r="CY803" i="2"/>
  <c r="CX803" i="2"/>
  <c r="CW803" i="2"/>
  <c r="CV803" i="2"/>
  <c r="CU803" i="2"/>
  <c r="CT803" i="2"/>
  <c r="CS803" i="2"/>
  <c r="CR803" i="2"/>
  <c r="CQ803" i="2"/>
  <c r="CP803" i="2"/>
  <c r="CO803" i="2"/>
  <c r="CN803" i="2"/>
  <c r="CM803" i="2"/>
  <c r="CL803" i="2"/>
  <c r="CK803" i="2"/>
  <c r="CJ803" i="2"/>
  <c r="CI803" i="2"/>
  <c r="CH803" i="2"/>
  <c r="CG803" i="2"/>
  <c r="CF803" i="2"/>
  <c r="CE803" i="2"/>
  <c r="CD803" i="2"/>
  <c r="CC803" i="2"/>
  <c r="CB803" i="2"/>
  <c r="CA803" i="2"/>
  <c r="BZ803" i="2"/>
  <c r="BY803" i="2"/>
  <c r="BX803" i="2"/>
  <c r="BW803" i="2"/>
  <c r="BV803" i="2"/>
  <c r="BU803" i="2"/>
  <c r="BT803" i="2"/>
  <c r="BS803" i="2"/>
  <c r="BR803" i="2"/>
  <c r="BQ803" i="2"/>
  <c r="BP803" i="2"/>
  <c r="BO803" i="2"/>
  <c r="BN803" i="2"/>
  <c r="BM803" i="2"/>
  <c r="BL803" i="2"/>
  <c r="BK803" i="2"/>
  <c r="BJ803" i="2"/>
  <c r="BI803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AP803" i="2"/>
  <c r="AO803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G803" i="5" s="1"/>
  <c r="AA803" i="2"/>
  <c r="Z803" i="2"/>
  <c r="Y803" i="2"/>
  <c r="X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C803" i="5" s="1"/>
  <c r="F803" i="2"/>
  <c r="E803" i="2"/>
  <c r="D803" i="2"/>
  <c r="C803" i="2"/>
  <c r="EF802" i="2"/>
  <c r="EE802" i="2"/>
  <c r="ED802" i="2"/>
  <c r="EC802" i="2"/>
  <c r="EB802" i="2"/>
  <c r="EA802" i="2"/>
  <c r="DZ802" i="2"/>
  <c r="DY802" i="2"/>
  <c r="DX802" i="2"/>
  <c r="DW802" i="2"/>
  <c r="DV802" i="2"/>
  <c r="DU802" i="2"/>
  <c r="DT802" i="2"/>
  <c r="DS802" i="2"/>
  <c r="DR802" i="2"/>
  <c r="DQ802" i="2"/>
  <c r="DP802" i="2"/>
  <c r="DO802" i="2"/>
  <c r="DN802" i="2"/>
  <c r="DM802" i="2"/>
  <c r="DL802" i="2"/>
  <c r="DK802" i="2"/>
  <c r="DJ802" i="2"/>
  <c r="DI802" i="2"/>
  <c r="DH802" i="2"/>
  <c r="DG802" i="2"/>
  <c r="DF802" i="2"/>
  <c r="DE802" i="2"/>
  <c r="DD802" i="2"/>
  <c r="DC802" i="2"/>
  <c r="DB802" i="2"/>
  <c r="DA802" i="2"/>
  <c r="CZ802" i="2"/>
  <c r="CY802" i="2"/>
  <c r="CX802" i="2"/>
  <c r="CW802" i="2"/>
  <c r="CV802" i="2"/>
  <c r="CU802" i="2"/>
  <c r="CT802" i="2"/>
  <c r="CS802" i="2"/>
  <c r="CR802" i="2"/>
  <c r="CQ802" i="2"/>
  <c r="CP802" i="2"/>
  <c r="CO802" i="2"/>
  <c r="L802" i="5" s="1"/>
  <c r="CN802" i="2"/>
  <c r="CM802" i="2"/>
  <c r="CL802" i="2"/>
  <c r="CK802" i="2"/>
  <c r="CJ802" i="2"/>
  <c r="CI802" i="2"/>
  <c r="CH802" i="2"/>
  <c r="CG802" i="2"/>
  <c r="CF802" i="2"/>
  <c r="CE802" i="2"/>
  <c r="CD802" i="2"/>
  <c r="CC802" i="2"/>
  <c r="CB802" i="2"/>
  <c r="CA802" i="2"/>
  <c r="BZ802" i="2"/>
  <c r="BY802" i="2"/>
  <c r="BX802" i="2"/>
  <c r="BW802" i="2"/>
  <c r="BV802" i="2"/>
  <c r="BU802" i="2"/>
  <c r="BT802" i="2"/>
  <c r="BS802" i="2"/>
  <c r="BR802" i="2"/>
  <c r="BQ802" i="2"/>
  <c r="BP802" i="2"/>
  <c r="BO802" i="2"/>
  <c r="BN802" i="2"/>
  <c r="BM802" i="2"/>
  <c r="BL802" i="2"/>
  <c r="BK802" i="2"/>
  <c r="BJ802" i="2"/>
  <c r="BI802" i="2"/>
  <c r="BH802" i="2"/>
  <c r="BG802" i="2"/>
  <c r="BF802" i="2"/>
  <c r="BE802" i="2"/>
  <c r="BD802" i="2"/>
  <c r="BC802" i="2"/>
  <c r="BB802" i="2"/>
  <c r="BA802" i="2"/>
  <c r="AZ802" i="2"/>
  <c r="AY802" i="2"/>
  <c r="AX802" i="2"/>
  <c r="I802" i="5" s="1"/>
  <c r="AW802" i="2"/>
  <c r="AV802" i="2"/>
  <c r="AU802" i="2"/>
  <c r="AT802" i="2"/>
  <c r="AS802" i="2"/>
  <c r="AR802" i="2"/>
  <c r="AQ802" i="2"/>
  <c r="AP802" i="2"/>
  <c r="AO802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G802" i="5" s="1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C802" i="5" s="1"/>
  <c r="D802" i="2"/>
  <c r="C802" i="2"/>
  <c r="EF801" i="2"/>
  <c r="EE801" i="2"/>
  <c r="ED801" i="2"/>
  <c r="EC801" i="2"/>
  <c r="EB801" i="2"/>
  <c r="EA801" i="2"/>
  <c r="DZ801" i="2"/>
  <c r="DY801" i="2"/>
  <c r="DX801" i="2"/>
  <c r="DW801" i="2"/>
  <c r="DV801" i="2"/>
  <c r="DU801" i="2"/>
  <c r="DT801" i="2"/>
  <c r="DS801" i="2"/>
  <c r="DR801" i="2"/>
  <c r="DQ801" i="2"/>
  <c r="DP801" i="2"/>
  <c r="DO801" i="2"/>
  <c r="DN801" i="2"/>
  <c r="DM801" i="2"/>
  <c r="DL801" i="2"/>
  <c r="DK801" i="2"/>
  <c r="DJ801" i="2"/>
  <c r="DI801" i="2"/>
  <c r="DH801" i="2"/>
  <c r="DG801" i="2"/>
  <c r="DF801" i="2"/>
  <c r="DE801" i="2"/>
  <c r="DD801" i="2"/>
  <c r="DC801" i="2"/>
  <c r="DB801" i="2"/>
  <c r="DA801" i="2"/>
  <c r="CZ801" i="2"/>
  <c r="CY801" i="2"/>
  <c r="CX801" i="2"/>
  <c r="CW801" i="2"/>
  <c r="CV801" i="2"/>
  <c r="CU801" i="2"/>
  <c r="CT801" i="2"/>
  <c r="CS801" i="2"/>
  <c r="CR801" i="2"/>
  <c r="CQ801" i="2"/>
  <c r="CP801" i="2"/>
  <c r="CO801" i="2"/>
  <c r="CN801" i="2"/>
  <c r="CM801" i="2"/>
  <c r="CL801" i="2"/>
  <c r="CK801" i="2"/>
  <c r="CJ801" i="2"/>
  <c r="CI801" i="2"/>
  <c r="CH801" i="2"/>
  <c r="CG801" i="2"/>
  <c r="CF801" i="2"/>
  <c r="CE801" i="2"/>
  <c r="CD801" i="2"/>
  <c r="CC801" i="2"/>
  <c r="CB801" i="2"/>
  <c r="CA801" i="2"/>
  <c r="BZ801" i="2"/>
  <c r="BY801" i="2"/>
  <c r="BX801" i="2"/>
  <c r="BW801" i="2"/>
  <c r="BV801" i="2"/>
  <c r="BU801" i="2"/>
  <c r="BT801" i="2"/>
  <c r="BS801" i="2"/>
  <c r="BR801" i="2"/>
  <c r="BQ801" i="2"/>
  <c r="BP801" i="2"/>
  <c r="BO801" i="2"/>
  <c r="J801" i="5" s="1"/>
  <c r="BN801" i="2"/>
  <c r="BM801" i="2"/>
  <c r="BL801" i="2"/>
  <c r="BK801" i="2"/>
  <c r="BJ801" i="2"/>
  <c r="BI801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AP801" i="2"/>
  <c r="AO801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EF800" i="2"/>
  <c r="EE800" i="2"/>
  <c r="ED800" i="2"/>
  <c r="EC800" i="2"/>
  <c r="EB800" i="2"/>
  <c r="EA800" i="2"/>
  <c r="DZ800" i="2"/>
  <c r="DY800" i="2"/>
  <c r="DX800" i="2"/>
  <c r="DW800" i="2"/>
  <c r="DV800" i="2"/>
  <c r="DU800" i="2"/>
  <c r="DT800" i="2"/>
  <c r="DS800" i="2"/>
  <c r="DR800" i="2"/>
  <c r="DQ800" i="2"/>
  <c r="DP800" i="2"/>
  <c r="DO800" i="2"/>
  <c r="DN800" i="2"/>
  <c r="DM800" i="2"/>
  <c r="DL800" i="2"/>
  <c r="DK800" i="2"/>
  <c r="DJ800" i="2"/>
  <c r="DI800" i="2"/>
  <c r="DH800" i="2"/>
  <c r="DG800" i="2"/>
  <c r="DF800" i="2"/>
  <c r="DE800" i="2"/>
  <c r="DD800" i="2"/>
  <c r="DC800" i="2"/>
  <c r="DB800" i="2"/>
  <c r="DA800" i="2"/>
  <c r="CZ800" i="2"/>
  <c r="CY800" i="2"/>
  <c r="CX800" i="2"/>
  <c r="CW800" i="2"/>
  <c r="CV800" i="2"/>
  <c r="CU800" i="2"/>
  <c r="CT800" i="2"/>
  <c r="CS800" i="2"/>
  <c r="CR800" i="2"/>
  <c r="CQ800" i="2"/>
  <c r="CP800" i="2"/>
  <c r="L800" i="5" s="1"/>
  <c r="CO800" i="2"/>
  <c r="CN800" i="2"/>
  <c r="CM800" i="2"/>
  <c r="CL800" i="2"/>
  <c r="CK800" i="2"/>
  <c r="CJ800" i="2"/>
  <c r="CI800" i="2"/>
  <c r="CH800" i="2"/>
  <c r="CG800" i="2"/>
  <c r="CF800" i="2"/>
  <c r="CE800" i="2"/>
  <c r="CD800" i="2"/>
  <c r="CC800" i="2"/>
  <c r="CB800" i="2"/>
  <c r="CA800" i="2"/>
  <c r="BZ800" i="2"/>
  <c r="BY800" i="2"/>
  <c r="BX800" i="2"/>
  <c r="BW800" i="2"/>
  <c r="BV800" i="2"/>
  <c r="BU800" i="2"/>
  <c r="BT800" i="2"/>
  <c r="BS800" i="2"/>
  <c r="BR800" i="2"/>
  <c r="BQ800" i="2"/>
  <c r="BP800" i="2"/>
  <c r="BO800" i="2"/>
  <c r="BN800" i="2"/>
  <c r="BM800" i="2"/>
  <c r="BL800" i="2"/>
  <c r="BK800" i="2"/>
  <c r="BJ800" i="2"/>
  <c r="BI800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AP800" i="2"/>
  <c r="AO800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C800" i="5" s="1"/>
  <c r="E800" i="2"/>
  <c r="D800" i="2"/>
  <c r="C800" i="2"/>
  <c r="EF799" i="2"/>
  <c r="EE799" i="2"/>
  <c r="ED799" i="2"/>
  <c r="EC799" i="2"/>
  <c r="EB799" i="2"/>
  <c r="EA799" i="2"/>
  <c r="DZ799" i="2"/>
  <c r="DY799" i="2"/>
  <c r="DX799" i="2"/>
  <c r="DW799" i="2"/>
  <c r="DV799" i="2"/>
  <c r="DU799" i="2"/>
  <c r="DT799" i="2"/>
  <c r="DS799" i="2"/>
  <c r="DR799" i="2"/>
  <c r="DQ799" i="2"/>
  <c r="DP799" i="2"/>
  <c r="DO799" i="2"/>
  <c r="DN799" i="2"/>
  <c r="DM799" i="2"/>
  <c r="DL799" i="2"/>
  <c r="DK799" i="2"/>
  <c r="DJ799" i="2"/>
  <c r="DI799" i="2"/>
  <c r="DH799" i="2"/>
  <c r="DG799" i="2"/>
  <c r="DF799" i="2"/>
  <c r="DE799" i="2"/>
  <c r="DD799" i="2"/>
  <c r="DC799" i="2"/>
  <c r="DB799" i="2"/>
  <c r="DA799" i="2"/>
  <c r="CZ799" i="2"/>
  <c r="CY799" i="2"/>
  <c r="CX799" i="2"/>
  <c r="CW799" i="2"/>
  <c r="CV799" i="2"/>
  <c r="CU799" i="2"/>
  <c r="CT799" i="2"/>
  <c r="CS799" i="2"/>
  <c r="CR799" i="2"/>
  <c r="CQ799" i="2"/>
  <c r="CP799" i="2"/>
  <c r="CO799" i="2"/>
  <c r="CN799" i="2"/>
  <c r="CM799" i="2"/>
  <c r="CL799" i="2"/>
  <c r="CK799" i="2"/>
  <c r="CJ799" i="2"/>
  <c r="CI799" i="2"/>
  <c r="CH799" i="2"/>
  <c r="CG799" i="2"/>
  <c r="CF799" i="2"/>
  <c r="CE799" i="2"/>
  <c r="CD799" i="2"/>
  <c r="CC799" i="2"/>
  <c r="CB799" i="2"/>
  <c r="CA799" i="2"/>
  <c r="BZ799" i="2"/>
  <c r="BY799" i="2"/>
  <c r="BX799" i="2"/>
  <c r="BW799" i="2"/>
  <c r="BV799" i="2"/>
  <c r="BU799" i="2"/>
  <c r="BT799" i="2"/>
  <c r="BS799" i="2"/>
  <c r="BR799" i="2"/>
  <c r="BQ799" i="2"/>
  <c r="BP799" i="2"/>
  <c r="BO799" i="2"/>
  <c r="BN799" i="2"/>
  <c r="BM799" i="2"/>
  <c r="BL799" i="2"/>
  <c r="BK799" i="2"/>
  <c r="BJ799" i="2"/>
  <c r="BI799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AP799" i="2"/>
  <c r="AO799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G799" i="5" s="1"/>
  <c r="AA799" i="2"/>
  <c r="Z799" i="2"/>
  <c r="Y799" i="2"/>
  <c r="X799" i="2"/>
  <c r="W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C799" i="5" s="1"/>
  <c r="F799" i="2"/>
  <c r="E799" i="2"/>
  <c r="D799" i="2"/>
  <c r="C799" i="2"/>
  <c r="EF795" i="2"/>
  <c r="EE795" i="2"/>
  <c r="ED795" i="2"/>
  <c r="EC795" i="2"/>
  <c r="EB795" i="2"/>
  <c r="EA795" i="2"/>
  <c r="DZ795" i="2"/>
  <c r="DY795" i="2"/>
  <c r="DX795" i="2"/>
  <c r="DW795" i="2"/>
  <c r="DV795" i="2"/>
  <c r="DU795" i="2"/>
  <c r="DT795" i="2"/>
  <c r="DS795" i="2"/>
  <c r="DR795" i="2"/>
  <c r="DQ795" i="2"/>
  <c r="DP795" i="2"/>
  <c r="DO795" i="2"/>
  <c r="DN795" i="2"/>
  <c r="DM795" i="2"/>
  <c r="DL795" i="2"/>
  <c r="DK795" i="2"/>
  <c r="DJ795" i="2"/>
  <c r="DI795" i="2"/>
  <c r="DH795" i="2"/>
  <c r="DG795" i="2"/>
  <c r="DF795" i="2"/>
  <c r="DE795" i="2"/>
  <c r="DD795" i="2"/>
  <c r="DC795" i="2"/>
  <c r="DB795" i="2"/>
  <c r="DA795" i="2"/>
  <c r="CZ795" i="2"/>
  <c r="CY795" i="2"/>
  <c r="CX795" i="2"/>
  <c r="CW795" i="2"/>
  <c r="CV795" i="2"/>
  <c r="CU795" i="2"/>
  <c r="CT795" i="2"/>
  <c r="CS795" i="2"/>
  <c r="CR795" i="2"/>
  <c r="CQ795" i="2"/>
  <c r="CP795" i="2"/>
  <c r="CO795" i="2"/>
  <c r="L795" i="5" s="1"/>
  <c r="CN795" i="2"/>
  <c r="CM795" i="2"/>
  <c r="CL795" i="2"/>
  <c r="CK795" i="2"/>
  <c r="CJ795" i="2"/>
  <c r="CI795" i="2"/>
  <c r="CH795" i="2"/>
  <c r="CG795" i="2"/>
  <c r="CF795" i="2"/>
  <c r="CE795" i="2"/>
  <c r="CD795" i="2"/>
  <c r="CC795" i="2"/>
  <c r="CB795" i="2"/>
  <c r="CA795" i="2"/>
  <c r="BZ795" i="2"/>
  <c r="BY795" i="2"/>
  <c r="BX795" i="2"/>
  <c r="BW795" i="2"/>
  <c r="BV795" i="2"/>
  <c r="BU795" i="2"/>
  <c r="BT795" i="2"/>
  <c r="BS795" i="2"/>
  <c r="BR795" i="2"/>
  <c r="BQ795" i="2"/>
  <c r="BP795" i="2"/>
  <c r="J795" i="5" s="1"/>
  <c r="BO795" i="2"/>
  <c r="BN795" i="2"/>
  <c r="BM795" i="2"/>
  <c r="BL795" i="2"/>
  <c r="BK795" i="2"/>
  <c r="BJ795" i="2"/>
  <c r="BI795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AP795" i="2"/>
  <c r="AO795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V795" i="2"/>
  <c r="F795" i="5" s="1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C795" i="5" s="1"/>
  <c r="D795" i="2"/>
  <c r="C795" i="2"/>
  <c r="EF794" i="2"/>
  <c r="EE794" i="2"/>
  <c r="ED794" i="2"/>
  <c r="EC794" i="2"/>
  <c r="EB794" i="2"/>
  <c r="EA794" i="2"/>
  <c r="DZ794" i="2"/>
  <c r="DY794" i="2"/>
  <c r="DX794" i="2"/>
  <c r="DW794" i="2"/>
  <c r="DV794" i="2"/>
  <c r="DU794" i="2"/>
  <c r="DT794" i="2"/>
  <c r="DS794" i="2"/>
  <c r="DR794" i="2"/>
  <c r="DQ794" i="2"/>
  <c r="DP794" i="2"/>
  <c r="DO794" i="2"/>
  <c r="DN794" i="2"/>
  <c r="DM794" i="2"/>
  <c r="DL794" i="2"/>
  <c r="DK794" i="2"/>
  <c r="DJ794" i="2"/>
  <c r="DI794" i="2"/>
  <c r="DH794" i="2"/>
  <c r="DG794" i="2"/>
  <c r="DF794" i="2"/>
  <c r="DE794" i="2"/>
  <c r="DD794" i="2"/>
  <c r="DC794" i="2"/>
  <c r="DB794" i="2"/>
  <c r="DA794" i="2"/>
  <c r="CZ794" i="2"/>
  <c r="CY794" i="2"/>
  <c r="CX794" i="2"/>
  <c r="CW794" i="2"/>
  <c r="CV794" i="2"/>
  <c r="CU794" i="2"/>
  <c r="CT794" i="2"/>
  <c r="CS794" i="2"/>
  <c r="CR794" i="2"/>
  <c r="CQ794" i="2"/>
  <c r="CP794" i="2"/>
  <c r="CO794" i="2"/>
  <c r="CN794" i="2"/>
  <c r="CM794" i="2"/>
  <c r="CL794" i="2"/>
  <c r="CK794" i="2"/>
  <c r="CJ794" i="2"/>
  <c r="CI794" i="2"/>
  <c r="CH794" i="2"/>
  <c r="CG794" i="2"/>
  <c r="CF794" i="2"/>
  <c r="CE794" i="2"/>
  <c r="CD794" i="2"/>
  <c r="CC794" i="2"/>
  <c r="CB794" i="2"/>
  <c r="CA794" i="2"/>
  <c r="BZ794" i="2"/>
  <c r="BY794" i="2"/>
  <c r="BX794" i="2"/>
  <c r="BW794" i="2"/>
  <c r="BV794" i="2"/>
  <c r="BU794" i="2"/>
  <c r="BT794" i="2"/>
  <c r="BS794" i="2"/>
  <c r="BR794" i="2"/>
  <c r="BQ794" i="2"/>
  <c r="BP794" i="2"/>
  <c r="BO794" i="2"/>
  <c r="BN794" i="2"/>
  <c r="BM794" i="2"/>
  <c r="BL794" i="2"/>
  <c r="BK794" i="2"/>
  <c r="BJ794" i="2"/>
  <c r="BI794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AP794" i="2"/>
  <c r="AO794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EF793" i="2"/>
  <c r="EE793" i="2"/>
  <c r="ED793" i="2"/>
  <c r="EC793" i="2"/>
  <c r="EB793" i="2"/>
  <c r="EA793" i="2"/>
  <c r="DZ793" i="2"/>
  <c r="DY793" i="2"/>
  <c r="DX793" i="2"/>
  <c r="DW793" i="2"/>
  <c r="DV793" i="2"/>
  <c r="DU793" i="2"/>
  <c r="DT793" i="2"/>
  <c r="DS793" i="2"/>
  <c r="DR793" i="2"/>
  <c r="DQ793" i="2"/>
  <c r="DP793" i="2"/>
  <c r="DO793" i="2"/>
  <c r="DN793" i="2"/>
  <c r="DM793" i="2"/>
  <c r="DL793" i="2"/>
  <c r="DK793" i="2"/>
  <c r="DJ793" i="2"/>
  <c r="DI793" i="2"/>
  <c r="DH793" i="2"/>
  <c r="DG793" i="2"/>
  <c r="DF793" i="2"/>
  <c r="DE793" i="2"/>
  <c r="DD793" i="2"/>
  <c r="DC793" i="2"/>
  <c r="DB793" i="2"/>
  <c r="DA793" i="2"/>
  <c r="CZ793" i="2"/>
  <c r="CY793" i="2"/>
  <c r="CX793" i="2"/>
  <c r="CW793" i="2"/>
  <c r="CV793" i="2"/>
  <c r="CU793" i="2"/>
  <c r="CT793" i="2"/>
  <c r="CS793" i="2"/>
  <c r="CR793" i="2"/>
  <c r="CQ793" i="2"/>
  <c r="CP793" i="2"/>
  <c r="CO793" i="2"/>
  <c r="CN793" i="2"/>
  <c r="CM793" i="2"/>
  <c r="CL793" i="2"/>
  <c r="CK793" i="2"/>
  <c r="CJ793" i="2"/>
  <c r="CI793" i="2"/>
  <c r="CH793" i="2"/>
  <c r="CG793" i="2"/>
  <c r="CF793" i="2"/>
  <c r="CE793" i="2"/>
  <c r="CD793" i="2"/>
  <c r="CC793" i="2"/>
  <c r="CB793" i="2"/>
  <c r="CA793" i="2"/>
  <c r="BZ793" i="2"/>
  <c r="BY793" i="2"/>
  <c r="BX793" i="2"/>
  <c r="BW793" i="2"/>
  <c r="BV793" i="2"/>
  <c r="BU793" i="2"/>
  <c r="BT793" i="2"/>
  <c r="BS793" i="2"/>
  <c r="BR793" i="2"/>
  <c r="BQ793" i="2"/>
  <c r="BP793" i="2"/>
  <c r="BO793" i="2"/>
  <c r="BN793" i="2"/>
  <c r="BM793" i="2"/>
  <c r="BL793" i="2"/>
  <c r="BK793" i="2"/>
  <c r="BJ793" i="2"/>
  <c r="BI793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AP793" i="2"/>
  <c r="AO793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EF792" i="2"/>
  <c r="EE792" i="2"/>
  <c r="ED792" i="2"/>
  <c r="EC792" i="2"/>
  <c r="EB792" i="2"/>
  <c r="EA792" i="2"/>
  <c r="DZ792" i="2"/>
  <c r="DY792" i="2"/>
  <c r="DX792" i="2"/>
  <c r="DW792" i="2"/>
  <c r="DV792" i="2"/>
  <c r="DU792" i="2"/>
  <c r="DT792" i="2"/>
  <c r="DS792" i="2"/>
  <c r="DR792" i="2"/>
  <c r="DQ792" i="2"/>
  <c r="DP792" i="2"/>
  <c r="DO792" i="2"/>
  <c r="DN792" i="2"/>
  <c r="DM792" i="2"/>
  <c r="DL792" i="2"/>
  <c r="DK792" i="2"/>
  <c r="DJ792" i="2"/>
  <c r="DI792" i="2"/>
  <c r="DH792" i="2"/>
  <c r="DG792" i="2"/>
  <c r="DF792" i="2"/>
  <c r="DE792" i="2"/>
  <c r="DD792" i="2"/>
  <c r="DC792" i="2"/>
  <c r="DB792" i="2"/>
  <c r="DA792" i="2"/>
  <c r="CZ792" i="2"/>
  <c r="CY792" i="2"/>
  <c r="CX792" i="2"/>
  <c r="CW792" i="2"/>
  <c r="CV792" i="2"/>
  <c r="CU792" i="2"/>
  <c r="CT792" i="2"/>
  <c r="CS792" i="2"/>
  <c r="CR792" i="2"/>
  <c r="CQ792" i="2"/>
  <c r="CP792" i="2"/>
  <c r="CO792" i="2"/>
  <c r="CN792" i="2"/>
  <c r="CM792" i="2"/>
  <c r="CL792" i="2"/>
  <c r="CK792" i="2"/>
  <c r="CJ792" i="2"/>
  <c r="CI792" i="2"/>
  <c r="CH792" i="2"/>
  <c r="CG792" i="2"/>
  <c r="CF792" i="2"/>
  <c r="CE792" i="2"/>
  <c r="CD792" i="2"/>
  <c r="CC792" i="2"/>
  <c r="CB792" i="2"/>
  <c r="CA792" i="2"/>
  <c r="BZ792" i="2"/>
  <c r="BY792" i="2"/>
  <c r="BX792" i="2"/>
  <c r="BW792" i="2"/>
  <c r="BV792" i="2"/>
  <c r="BU792" i="2"/>
  <c r="BT792" i="2"/>
  <c r="BS792" i="2"/>
  <c r="BR792" i="2"/>
  <c r="BQ792" i="2"/>
  <c r="BP792" i="2"/>
  <c r="BO792" i="2"/>
  <c r="BN792" i="2"/>
  <c r="BM792" i="2"/>
  <c r="BL792" i="2"/>
  <c r="BK792" i="2"/>
  <c r="BJ792" i="2"/>
  <c r="BI792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AP792" i="2"/>
  <c r="AO792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EF791" i="2"/>
  <c r="EE791" i="2"/>
  <c r="ED791" i="2"/>
  <c r="EC791" i="2"/>
  <c r="EB791" i="2"/>
  <c r="EA791" i="2"/>
  <c r="DZ791" i="2"/>
  <c r="DY791" i="2"/>
  <c r="DX791" i="2"/>
  <c r="DW791" i="2"/>
  <c r="DV791" i="2"/>
  <c r="DU791" i="2"/>
  <c r="DT791" i="2"/>
  <c r="DS791" i="2"/>
  <c r="DR791" i="2"/>
  <c r="DQ791" i="2"/>
  <c r="DP791" i="2"/>
  <c r="DO791" i="2"/>
  <c r="DN791" i="2"/>
  <c r="DM791" i="2"/>
  <c r="DL791" i="2"/>
  <c r="DK791" i="2"/>
  <c r="DJ791" i="2"/>
  <c r="DI791" i="2"/>
  <c r="DH791" i="2"/>
  <c r="DG791" i="2"/>
  <c r="DF791" i="2"/>
  <c r="DE791" i="2"/>
  <c r="DD791" i="2"/>
  <c r="DC791" i="2"/>
  <c r="DB791" i="2"/>
  <c r="DA791" i="2"/>
  <c r="CZ791" i="2"/>
  <c r="CY791" i="2"/>
  <c r="CX791" i="2"/>
  <c r="CW791" i="2"/>
  <c r="CV791" i="2"/>
  <c r="CU791" i="2"/>
  <c r="CT791" i="2"/>
  <c r="CS791" i="2"/>
  <c r="CR791" i="2"/>
  <c r="CQ791" i="2"/>
  <c r="CP791" i="2"/>
  <c r="CO791" i="2"/>
  <c r="L791" i="5" s="1"/>
  <c r="CN791" i="2"/>
  <c r="CM791" i="2"/>
  <c r="CL791" i="2"/>
  <c r="CK791" i="2"/>
  <c r="CJ791" i="2"/>
  <c r="CI791" i="2"/>
  <c r="CH791" i="2"/>
  <c r="CG791" i="2"/>
  <c r="CF791" i="2"/>
  <c r="CE791" i="2"/>
  <c r="CD791" i="2"/>
  <c r="CC791" i="2"/>
  <c r="CB791" i="2"/>
  <c r="CA791" i="2"/>
  <c r="BZ791" i="2"/>
  <c r="BY791" i="2"/>
  <c r="BX791" i="2"/>
  <c r="BW791" i="2"/>
  <c r="BV791" i="2"/>
  <c r="BU791" i="2"/>
  <c r="BT791" i="2"/>
  <c r="BS791" i="2"/>
  <c r="BR791" i="2"/>
  <c r="BQ791" i="2"/>
  <c r="BP791" i="2"/>
  <c r="J791" i="5" s="1"/>
  <c r="BO791" i="2"/>
  <c r="BN791" i="2"/>
  <c r="BM791" i="2"/>
  <c r="BL791" i="2"/>
  <c r="BK791" i="2"/>
  <c r="BJ791" i="2"/>
  <c r="BI791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AP791" i="2"/>
  <c r="AO791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C791" i="5" s="1"/>
  <c r="D791" i="2"/>
  <c r="C791" i="2"/>
  <c r="EF787" i="2"/>
  <c r="EE787" i="2"/>
  <c r="ED787" i="2"/>
  <c r="EC787" i="2"/>
  <c r="EB787" i="2"/>
  <c r="EA787" i="2"/>
  <c r="DZ787" i="2"/>
  <c r="DY787" i="2"/>
  <c r="DX787" i="2"/>
  <c r="DW787" i="2"/>
  <c r="DV787" i="2"/>
  <c r="DU787" i="2"/>
  <c r="DT787" i="2"/>
  <c r="DS787" i="2"/>
  <c r="DR787" i="2"/>
  <c r="DQ787" i="2"/>
  <c r="DP787" i="2"/>
  <c r="DO787" i="2"/>
  <c r="DN787" i="2"/>
  <c r="DM787" i="2"/>
  <c r="DL787" i="2"/>
  <c r="DK787" i="2"/>
  <c r="DJ787" i="2"/>
  <c r="DI787" i="2"/>
  <c r="DH787" i="2"/>
  <c r="DG787" i="2"/>
  <c r="DF787" i="2"/>
  <c r="DE787" i="2"/>
  <c r="DD787" i="2"/>
  <c r="DC787" i="2"/>
  <c r="DB787" i="2"/>
  <c r="DA787" i="2"/>
  <c r="CZ787" i="2"/>
  <c r="CY787" i="2"/>
  <c r="CX787" i="2"/>
  <c r="M787" i="5" s="1"/>
  <c r="CW787" i="2"/>
  <c r="CV787" i="2"/>
  <c r="CU787" i="2"/>
  <c r="CT787" i="2"/>
  <c r="CS787" i="2"/>
  <c r="CR787" i="2"/>
  <c r="CQ787" i="2"/>
  <c r="CP787" i="2"/>
  <c r="CO787" i="2"/>
  <c r="CN787" i="2"/>
  <c r="CM787" i="2"/>
  <c r="CL787" i="2"/>
  <c r="CK787" i="2"/>
  <c r="CJ787" i="2"/>
  <c r="CI787" i="2"/>
  <c r="CH787" i="2"/>
  <c r="CG787" i="2"/>
  <c r="CF787" i="2"/>
  <c r="CE787" i="2"/>
  <c r="CD787" i="2"/>
  <c r="CC787" i="2"/>
  <c r="CB787" i="2"/>
  <c r="CA787" i="2"/>
  <c r="BZ787" i="2"/>
  <c r="BY787" i="2"/>
  <c r="BX787" i="2"/>
  <c r="BW787" i="2"/>
  <c r="BV787" i="2"/>
  <c r="BU787" i="2"/>
  <c r="BT787" i="2"/>
  <c r="BS787" i="2"/>
  <c r="BR787" i="2"/>
  <c r="BQ787" i="2"/>
  <c r="BP787" i="2"/>
  <c r="BO787" i="2"/>
  <c r="BN787" i="2"/>
  <c r="BM787" i="2"/>
  <c r="BL787" i="2"/>
  <c r="BK787" i="2"/>
  <c r="BJ787" i="2"/>
  <c r="BI787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AP787" i="2"/>
  <c r="AO787" i="2"/>
  <c r="AN787" i="2"/>
  <c r="AM787" i="2"/>
  <c r="AL787" i="2"/>
  <c r="H787" i="5" s="1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V787" i="2"/>
  <c r="F787" i="5" s="1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EF786" i="2"/>
  <c r="EE786" i="2"/>
  <c r="ED786" i="2"/>
  <c r="EC786" i="2"/>
  <c r="EB786" i="2"/>
  <c r="EA786" i="2"/>
  <c r="DZ786" i="2"/>
  <c r="DY786" i="2"/>
  <c r="DX786" i="2"/>
  <c r="DW786" i="2"/>
  <c r="DV786" i="2"/>
  <c r="DU786" i="2"/>
  <c r="DT786" i="2"/>
  <c r="DS786" i="2"/>
  <c r="DR786" i="2"/>
  <c r="DQ786" i="2"/>
  <c r="DP786" i="2"/>
  <c r="DO786" i="2"/>
  <c r="DN786" i="2"/>
  <c r="DM786" i="2"/>
  <c r="DL786" i="2"/>
  <c r="N786" i="5" s="1"/>
  <c r="DK786" i="2"/>
  <c r="DJ786" i="2"/>
  <c r="DI786" i="2"/>
  <c r="DH786" i="2"/>
  <c r="DG786" i="2"/>
  <c r="DF786" i="2"/>
  <c r="DE786" i="2"/>
  <c r="DD786" i="2"/>
  <c r="DC786" i="2"/>
  <c r="DB786" i="2"/>
  <c r="DA786" i="2"/>
  <c r="CZ786" i="2"/>
  <c r="CY786" i="2"/>
  <c r="CX786" i="2"/>
  <c r="CW786" i="2"/>
  <c r="CV786" i="2"/>
  <c r="CU786" i="2"/>
  <c r="CT786" i="2"/>
  <c r="CS786" i="2"/>
  <c r="CR786" i="2"/>
  <c r="CQ786" i="2"/>
  <c r="CP786" i="2"/>
  <c r="CO786" i="2"/>
  <c r="CN786" i="2"/>
  <c r="CM786" i="2"/>
  <c r="CL786" i="2"/>
  <c r="CK786" i="2"/>
  <c r="CJ786" i="2"/>
  <c r="CI786" i="2"/>
  <c r="CH786" i="2"/>
  <c r="CG786" i="2"/>
  <c r="CF786" i="2"/>
  <c r="CE786" i="2"/>
  <c r="CD786" i="2"/>
  <c r="CC786" i="2"/>
  <c r="CB786" i="2"/>
  <c r="CA786" i="2"/>
  <c r="BZ786" i="2"/>
  <c r="BY786" i="2"/>
  <c r="BX786" i="2"/>
  <c r="K786" i="5" s="1"/>
  <c r="BW786" i="2"/>
  <c r="BV786" i="2"/>
  <c r="BU786" i="2"/>
  <c r="BT786" i="2"/>
  <c r="BS786" i="2"/>
  <c r="BR786" i="2"/>
  <c r="BQ786" i="2"/>
  <c r="BP786" i="2"/>
  <c r="BO786" i="2"/>
  <c r="BN786" i="2"/>
  <c r="BM786" i="2"/>
  <c r="BL786" i="2"/>
  <c r="BK786" i="2"/>
  <c r="BJ786" i="2"/>
  <c r="BI786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AP786" i="2"/>
  <c r="AO786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D786" i="5" s="1"/>
  <c r="K786" i="2"/>
  <c r="J786" i="2"/>
  <c r="I786" i="2"/>
  <c r="H786" i="2"/>
  <c r="G786" i="2"/>
  <c r="F786" i="2"/>
  <c r="E786" i="2"/>
  <c r="D786" i="2"/>
  <c r="C786" i="2"/>
  <c r="EF785" i="2"/>
  <c r="EE785" i="2"/>
  <c r="ED785" i="2"/>
  <c r="EC785" i="2"/>
  <c r="EB785" i="2"/>
  <c r="EA785" i="2"/>
  <c r="DZ785" i="2"/>
  <c r="DY785" i="2"/>
  <c r="DX785" i="2"/>
  <c r="DW785" i="2"/>
  <c r="DV785" i="2"/>
  <c r="DU785" i="2"/>
  <c r="DT785" i="2"/>
  <c r="DS785" i="2"/>
  <c r="DR785" i="2"/>
  <c r="DQ785" i="2"/>
  <c r="DP785" i="2"/>
  <c r="DO785" i="2"/>
  <c r="DN785" i="2"/>
  <c r="DM785" i="2"/>
  <c r="DL785" i="2"/>
  <c r="DK785" i="2"/>
  <c r="DJ785" i="2"/>
  <c r="DI785" i="2"/>
  <c r="DH785" i="2"/>
  <c r="DG785" i="2"/>
  <c r="DF785" i="2"/>
  <c r="DE785" i="2"/>
  <c r="DD785" i="2"/>
  <c r="DC785" i="2"/>
  <c r="DB785" i="2"/>
  <c r="DA785" i="2"/>
  <c r="CZ785" i="2"/>
  <c r="CY785" i="2"/>
  <c r="CX785" i="2"/>
  <c r="CW785" i="2"/>
  <c r="CV785" i="2"/>
  <c r="CU785" i="2"/>
  <c r="CT785" i="2"/>
  <c r="CS785" i="2"/>
  <c r="CR785" i="2"/>
  <c r="CQ785" i="2"/>
  <c r="CP785" i="2"/>
  <c r="CO785" i="2"/>
  <c r="CN785" i="2"/>
  <c r="CM785" i="2"/>
  <c r="CL785" i="2"/>
  <c r="CK785" i="2"/>
  <c r="CJ785" i="2"/>
  <c r="CI785" i="2"/>
  <c r="CH785" i="2"/>
  <c r="CG785" i="2"/>
  <c r="CF785" i="2"/>
  <c r="CE785" i="2"/>
  <c r="CD785" i="2"/>
  <c r="CC785" i="2"/>
  <c r="CB785" i="2"/>
  <c r="CA785" i="2"/>
  <c r="BZ785" i="2"/>
  <c r="BY785" i="2"/>
  <c r="BX785" i="2"/>
  <c r="BW785" i="2"/>
  <c r="BV785" i="2"/>
  <c r="BU785" i="2"/>
  <c r="BT785" i="2"/>
  <c r="BS785" i="2"/>
  <c r="BR785" i="2"/>
  <c r="BQ785" i="2"/>
  <c r="BP785" i="2"/>
  <c r="BO785" i="2"/>
  <c r="BN785" i="2"/>
  <c r="BM785" i="2"/>
  <c r="BL785" i="2"/>
  <c r="BK785" i="2"/>
  <c r="BJ785" i="2"/>
  <c r="BI785" i="2"/>
  <c r="BH785" i="2"/>
  <c r="BG785" i="2"/>
  <c r="BF785" i="2"/>
  <c r="BE785" i="2"/>
  <c r="BD785" i="2"/>
  <c r="BC785" i="2"/>
  <c r="BB785" i="2"/>
  <c r="BA785" i="2"/>
  <c r="AZ785" i="2"/>
  <c r="AY785" i="2"/>
  <c r="AX785" i="2"/>
  <c r="I785" i="5" s="1"/>
  <c r="AW785" i="2"/>
  <c r="AV785" i="2"/>
  <c r="AU785" i="2"/>
  <c r="AT785" i="2"/>
  <c r="AS785" i="2"/>
  <c r="AR785" i="2"/>
  <c r="AQ785" i="2"/>
  <c r="AP785" i="2"/>
  <c r="AO785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F785" i="5" s="1"/>
  <c r="V785" i="2"/>
  <c r="U785" i="2"/>
  <c r="T785" i="2"/>
  <c r="S785" i="2"/>
  <c r="R785" i="2"/>
  <c r="Q785" i="2"/>
  <c r="P785" i="2"/>
  <c r="O785" i="2"/>
  <c r="E785" i="5" s="1"/>
  <c r="N785" i="2"/>
  <c r="M785" i="2"/>
  <c r="L785" i="2"/>
  <c r="K785" i="2"/>
  <c r="J785" i="2"/>
  <c r="I785" i="2"/>
  <c r="H785" i="2"/>
  <c r="G785" i="2"/>
  <c r="F785" i="2"/>
  <c r="E785" i="2"/>
  <c r="D785" i="2"/>
  <c r="C785" i="2"/>
  <c r="EF784" i="2"/>
  <c r="EE784" i="2"/>
  <c r="ED784" i="2"/>
  <c r="EC784" i="2"/>
  <c r="EB784" i="2"/>
  <c r="EA784" i="2"/>
  <c r="DZ784" i="2"/>
  <c r="DY784" i="2"/>
  <c r="DX784" i="2"/>
  <c r="DW784" i="2"/>
  <c r="DV784" i="2"/>
  <c r="DU784" i="2"/>
  <c r="DT784" i="2"/>
  <c r="DS784" i="2"/>
  <c r="DR784" i="2"/>
  <c r="DQ784" i="2"/>
  <c r="DP784" i="2"/>
  <c r="DO784" i="2"/>
  <c r="DN784" i="2"/>
  <c r="DM784" i="2"/>
  <c r="DL784" i="2"/>
  <c r="DK784" i="2"/>
  <c r="DJ784" i="2"/>
  <c r="DI784" i="2"/>
  <c r="DH784" i="2"/>
  <c r="N784" i="5" s="1"/>
  <c r="DG784" i="2"/>
  <c r="DF784" i="2"/>
  <c r="DE784" i="2"/>
  <c r="DD784" i="2"/>
  <c r="DC784" i="2"/>
  <c r="DB784" i="2"/>
  <c r="DA784" i="2"/>
  <c r="CZ784" i="2"/>
  <c r="CY784" i="2"/>
  <c r="CX784" i="2"/>
  <c r="CW784" i="2"/>
  <c r="CV784" i="2"/>
  <c r="CU784" i="2"/>
  <c r="CT784" i="2"/>
  <c r="CS784" i="2"/>
  <c r="CR784" i="2"/>
  <c r="CQ784" i="2"/>
  <c r="CP784" i="2"/>
  <c r="CO784" i="2"/>
  <c r="CN784" i="2"/>
  <c r="CM784" i="2"/>
  <c r="CL784" i="2"/>
  <c r="CK784" i="2"/>
  <c r="CJ784" i="2"/>
  <c r="CI784" i="2"/>
  <c r="CH784" i="2"/>
  <c r="CG784" i="2"/>
  <c r="CF784" i="2"/>
  <c r="CE784" i="2"/>
  <c r="CD784" i="2"/>
  <c r="CC784" i="2"/>
  <c r="CB784" i="2"/>
  <c r="CA784" i="2"/>
  <c r="BZ784" i="2"/>
  <c r="BY784" i="2"/>
  <c r="BX784" i="2"/>
  <c r="BW784" i="2"/>
  <c r="BV784" i="2"/>
  <c r="BU784" i="2"/>
  <c r="BT784" i="2"/>
  <c r="BS784" i="2"/>
  <c r="BR784" i="2"/>
  <c r="BQ784" i="2"/>
  <c r="BP784" i="2"/>
  <c r="BO784" i="2"/>
  <c r="BN784" i="2"/>
  <c r="BM784" i="2"/>
  <c r="BL784" i="2"/>
  <c r="BK784" i="2"/>
  <c r="BJ784" i="2"/>
  <c r="BI784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AP784" i="2"/>
  <c r="AO784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C784" i="5" s="1"/>
  <c r="D784" i="2"/>
  <c r="C784" i="2"/>
  <c r="EF783" i="2"/>
  <c r="EE783" i="2"/>
  <c r="ED783" i="2"/>
  <c r="EC783" i="2"/>
  <c r="EB783" i="2"/>
  <c r="EA783" i="2"/>
  <c r="DZ783" i="2"/>
  <c r="DY783" i="2"/>
  <c r="DX783" i="2"/>
  <c r="DW783" i="2"/>
  <c r="DV783" i="2"/>
  <c r="DU783" i="2"/>
  <c r="DT783" i="2"/>
  <c r="DS783" i="2"/>
  <c r="DR783" i="2"/>
  <c r="DQ783" i="2"/>
  <c r="DP783" i="2"/>
  <c r="DO783" i="2"/>
  <c r="DN783" i="2"/>
  <c r="DM783" i="2"/>
  <c r="DL783" i="2"/>
  <c r="DK783" i="2"/>
  <c r="DJ783" i="2"/>
  <c r="DI783" i="2"/>
  <c r="DH783" i="2"/>
  <c r="DG783" i="2"/>
  <c r="DF783" i="2"/>
  <c r="DE783" i="2"/>
  <c r="DD783" i="2"/>
  <c r="DC783" i="2"/>
  <c r="DB783" i="2"/>
  <c r="DA783" i="2"/>
  <c r="CZ783" i="2"/>
  <c r="CY783" i="2"/>
  <c r="CX783" i="2"/>
  <c r="M783" i="5" s="1"/>
  <c r="CW783" i="2"/>
  <c r="CV783" i="2"/>
  <c r="CU783" i="2"/>
  <c r="CT783" i="2"/>
  <c r="CS783" i="2"/>
  <c r="CR783" i="2"/>
  <c r="CQ783" i="2"/>
  <c r="CP783" i="2"/>
  <c r="CO783" i="2"/>
  <c r="CN783" i="2"/>
  <c r="CM783" i="2"/>
  <c r="CL783" i="2"/>
  <c r="CK783" i="2"/>
  <c r="CJ783" i="2"/>
  <c r="CI783" i="2"/>
  <c r="CH783" i="2"/>
  <c r="CG783" i="2"/>
  <c r="CF783" i="2"/>
  <c r="CE783" i="2"/>
  <c r="CD783" i="2"/>
  <c r="CC783" i="2"/>
  <c r="CB783" i="2"/>
  <c r="CA783" i="2"/>
  <c r="BZ783" i="2"/>
  <c r="BY783" i="2"/>
  <c r="BX783" i="2"/>
  <c r="BW783" i="2"/>
  <c r="BV783" i="2"/>
  <c r="BU783" i="2"/>
  <c r="BT783" i="2"/>
  <c r="BS783" i="2"/>
  <c r="BR783" i="2"/>
  <c r="BQ783" i="2"/>
  <c r="BP783" i="2"/>
  <c r="BO783" i="2"/>
  <c r="BN783" i="2"/>
  <c r="BM783" i="2"/>
  <c r="BL783" i="2"/>
  <c r="BK783" i="2"/>
  <c r="BJ783" i="2"/>
  <c r="BI783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AP783" i="2"/>
  <c r="AO783" i="2"/>
  <c r="AN783" i="2"/>
  <c r="AM783" i="2"/>
  <c r="AL783" i="2"/>
  <c r="H783" i="5" s="1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V783" i="2"/>
  <c r="F783" i="5" s="1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EF779" i="2"/>
  <c r="EE779" i="2"/>
  <c r="ED779" i="2"/>
  <c r="EC779" i="2"/>
  <c r="EB779" i="2"/>
  <c r="EA779" i="2"/>
  <c r="DZ779" i="2"/>
  <c r="DY779" i="2"/>
  <c r="DX779" i="2"/>
  <c r="DW779" i="2"/>
  <c r="DV779" i="2"/>
  <c r="DU779" i="2"/>
  <c r="DT779" i="2"/>
  <c r="DS779" i="2"/>
  <c r="DR779" i="2"/>
  <c r="DQ779" i="2"/>
  <c r="DP779" i="2"/>
  <c r="DO779" i="2"/>
  <c r="DN779" i="2"/>
  <c r="DM779" i="2"/>
  <c r="DL779" i="2"/>
  <c r="DK779" i="2"/>
  <c r="DJ779" i="2"/>
  <c r="DI779" i="2"/>
  <c r="DH779" i="2"/>
  <c r="DG779" i="2"/>
  <c r="DF779" i="2"/>
  <c r="DE779" i="2"/>
  <c r="DD779" i="2"/>
  <c r="DC779" i="2"/>
  <c r="DB779" i="2"/>
  <c r="DA779" i="2"/>
  <c r="CZ779" i="2"/>
  <c r="CY779" i="2"/>
  <c r="CX779" i="2"/>
  <c r="CW779" i="2"/>
  <c r="CV779" i="2"/>
  <c r="CU779" i="2"/>
  <c r="CT779" i="2"/>
  <c r="CS779" i="2"/>
  <c r="CR779" i="2"/>
  <c r="CQ779" i="2"/>
  <c r="CP779" i="2"/>
  <c r="CO779" i="2"/>
  <c r="CN779" i="2"/>
  <c r="CM779" i="2"/>
  <c r="CL779" i="2"/>
  <c r="CK779" i="2"/>
  <c r="CJ779" i="2"/>
  <c r="CI779" i="2"/>
  <c r="CH779" i="2"/>
  <c r="CG779" i="2"/>
  <c r="CF779" i="2"/>
  <c r="CE779" i="2"/>
  <c r="CD779" i="2"/>
  <c r="CC779" i="2"/>
  <c r="CB779" i="2"/>
  <c r="CA779" i="2"/>
  <c r="BZ779" i="2"/>
  <c r="BY779" i="2"/>
  <c r="BX779" i="2"/>
  <c r="K779" i="5" s="1"/>
  <c r="BW779" i="2"/>
  <c r="BV779" i="2"/>
  <c r="BU779" i="2"/>
  <c r="BT779" i="2"/>
  <c r="BS779" i="2"/>
  <c r="BR779" i="2"/>
  <c r="BQ779" i="2"/>
  <c r="BP779" i="2"/>
  <c r="J779" i="5" s="1"/>
  <c r="BO779" i="2"/>
  <c r="BN779" i="2"/>
  <c r="BM779" i="2"/>
  <c r="BL779" i="2"/>
  <c r="BK779" i="2"/>
  <c r="BJ779" i="2"/>
  <c r="BI779" i="2"/>
  <c r="BH779" i="2"/>
  <c r="BG779" i="2"/>
  <c r="BF779" i="2"/>
  <c r="BE779" i="2"/>
  <c r="BD779" i="2"/>
  <c r="BC779" i="2"/>
  <c r="BB779" i="2"/>
  <c r="BA779" i="2"/>
  <c r="AZ779" i="2"/>
  <c r="I779" i="5" s="1"/>
  <c r="AY779" i="2"/>
  <c r="AX779" i="2"/>
  <c r="AW779" i="2"/>
  <c r="AV779" i="2"/>
  <c r="AU779" i="2"/>
  <c r="AT779" i="2"/>
  <c r="AS779" i="2"/>
  <c r="AR779" i="2"/>
  <c r="AQ779" i="2"/>
  <c r="AP779" i="2"/>
  <c r="AO779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V779" i="2"/>
  <c r="F779" i="5" s="1"/>
  <c r="U779" i="2"/>
  <c r="T779" i="2"/>
  <c r="S779" i="2"/>
  <c r="R779" i="2"/>
  <c r="Q779" i="2"/>
  <c r="P779" i="2"/>
  <c r="O779" i="2"/>
  <c r="N779" i="2"/>
  <c r="M779" i="2"/>
  <c r="L779" i="2"/>
  <c r="D779" i="5" s="1"/>
  <c r="K779" i="2"/>
  <c r="J779" i="2"/>
  <c r="I779" i="2"/>
  <c r="H779" i="2"/>
  <c r="G779" i="2"/>
  <c r="F779" i="2"/>
  <c r="E779" i="2"/>
  <c r="D779" i="2"/>
  <c r="C779" i="2"/>
  <c r="EF778" i="2"/>
  <c r="EE778" i="2"/>
  <c r="ED778" i="2"/>
  <c r="EC778" i="2"/>
  <c r="EB778" i="2"/>
  <c r="EA778" i="2"/>
  <c r="DZ778" i="2"/>
  <c r="DY778" i="2"/>
  <c r="DX778" i="2"/>
  <c r="DW778" i="2"/>
  <c r="DV778" i="2"/>
  <c r="DU778" i="2"/>
  <c r="DT778" i="2"/>
  <c r="DS778" i="2"/>
  <c r="DR778" i="2"/>
  <c r="DQ778" i="2"/>
  <c r="DP778" i="2"/>
  <c r="DO778" i="2"/>
  <c r="DN778" i="2"/>
  <c r="DM778" i="2"/>
  <c r="DL778" i="2"/>
  <c r="DK778" i="2"/>
  <c r="DJ778" i="2"/>
  <c r="N778" i="5" s="1"/>
  <c r="DI778" i="2"/>
  <c r="DH778" i="2"/>
  <c r="DG778" i="2"/>
  <c r="DF778" i="2"/>
  <c r="DE778" i="2"/>
  <c r="DD778" i="2"/>
  <c r="DC778" i="2"/>
  <c r="DB778" i="2"/>
  <c r="M778" i="5" s="1"/>
  <c r="DA778" i="2"/>
  <c r="CZ778" i="2"/>
  <c r="CY778" i="2"/>
  <c r="CX778" i="2"/>
  <c r="CW778" i="2"/>
  <c r="CV778" i="2"/>
  <c r="CU778" i="2"/>
  <c r="CT778" i="2"/>
  <c r="CS778" i="2"/>
  <c r="CR778" i="2"/>
  <c r="CQ778" i="2"/>
  <c r="CP778" i="2"/>
  <c r="CO778" i="2"/>
  <c r="CN778" i="2"/>
  <c r="CM778" i="2"/>
  <c r="CL778" i="2"/>
  <c r="CK778" i="2"/>
  <c r="CJ778" i="2"/>
  <c r="CI778" i="2"/>
  <c r="CH778" i="2"/>
  <c r="CG778" i="2"/>
  <c r="CF778" i="2"/>
  <c r="CE778" i="2"/>
  <c r="CD778" i="2"/>
  <c r="CC778" i="2"/>
  <c r="CB778" i="2"/>
  <c r="CA778" i="2"/>
  <c r="BZ778" i="2"/>
  <c r="BY778" i="2"/>
  <c r="BX778" i="2"/>
  <c r="BW778" i="2"/>
  <c r="BV778" i="2"/>
  <c r="BU778" i="2"/>
  <c r="BT778" i="2"/>
  <c r="BS778" i="2"/>
  <c r="BR778" i="2"/>
  <c r="BQ778" i="2"/>
  <c r="BP778" i="2"/>
  <c r="J778" i="5" s="1"/>
  <c r="BO778" i="2"/>
  <c r="BN778" i="2"/>
  <c r="BM778" i="2"/>
  <c r="BL778" i="2"/>
  <c r="BK778" i="2"/>
  <c r="BJ778" i="2"/>
  <c r="BI778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AP778" i="2"/>
  <c r="AO778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EF777" i="2"/>
  <c r="EE777" i="2"/>
  <c r="ED777" i="2"/>
  <c r="EC777" i="2"/>
  <c r="EB777" i="2"/>
  <c r="EA777" i="2"/>
  <c r="DZ777" i="2"/>
  <c r="DY777" i="2"/>
  <c r="DX777" i="2"/>
  <c r="DW777" i="2"/>
  <c r="DV777" i="2"/>
  <c r="DU777" i="2"/>
  <c r="DT777" i="2"/>
  <c r="DS777" i="2"/>
  <c r="DR777" i="2"/>
  <c r="DQ777" i="2"/>
  <c r="DP777" i="2"/>
  <c r="DO777" i="2"/>
  <c r="DN777" i="2"/>
  <c r="DM777" i="2"/>
  <c r="DL777" i="2"/>
  <c r="DK777" i="2"/>
  <c r="DJ777" i="2"/>
  <c r="DI777" i="2"/>
  <c r="DH777" i="2"/>
  <c r="DG777" i="2"/>
  <c r="DF777" i="2"/>
  <c r="DE777" i="2"/>
  <c r="DD777" i="2"/>
  <c r="DC777" i="2"/>
  <c r="DB777" i="2"/>
  <c r="DA777" i="2"/>
  <c r="CZ777" i="2"/>
  <c r="CY777" i="2"/>
  <c r="CX777" i="2"/>
  <c r="CW777" i="2"/>
  <c r="CV777" i="2"/>
  <c r="CU777" i="2"/>
  <c r="CT777" i="2"/>
  <c r="CS777" i="2"/>
  <c r="CR777" i="2"/>
  <c r="CQ777" i="2"/>
  <c r="CP777" i="2"/>
  <c r="CO777" i="2"/>
  <c r="CN777" i="2"/>
  <c r="CM777" i="2"/>
  <c r="CL777" i="2"/>
  <c r="CK777" i="2"/>
  <c r="CJ777" i="2"/>
  <c r="CI777" i="2"/>
  <c r="CH777" i="2"/>
  <c r="CG777" i="2"/>
  <c r="CF777" i="2"/>
  <c r="CE777" i="2"/>
  <c r="CD777" i="2"/>
  <c r="CC777" i="2"/>
  <c r="CB777" i="2"/>
  <c r="K777" i="5" s="1"/>
  <c r="CA777" i="2"/>
  <c r="BZ777" i="2"/>
  <c r="BY777" i="2"/>
  <c r="BX777" i="2"/>
  <c r="BW777" i="2"/>
  <c r="BV777" i="2"/>
  <c r="BU777" i="2"/>
  <c r="BT777" i="2"/>
  <c r="BS777" i="2"/>
  <c r="BR777" i="2"/>
  <c r="BQ777" i="2"/>
  <c r="BP777" i="2"/>
  <c r="BO777" i="2"/>
  <c r="BN777" i="2"/>
  <c r="BM777" i="2"/>
  <c r="BL777" i="2"/>
  <c r="BK777" i="2"/>
  <c r="BJ777" i="2"/>
  <c r="BI777" i="2"/>
  <c r="BH777" i="2"/>
  <c r="BG777" i="2"/>
  <c r="BF777" i="2"/>
  <c r="BE777" i="2"/>
  <c r="BD777" i="2"/>
  <c r="BC777" i="2"/>
  <c r="BB777" i="2"/>
  <c r="BA777" i="2"/>
  <c r="AZ777" i="2"/>
  <c r="AY777" i="2"/>
  <c r="AX777" i="2"/>
  <c r="I777" i="5" s="1"/>
  <c r="AW777" i="2"/>
  <c r="AV777" i="2"/>
  <c r="AU777" i="2"/>
  <c r="AT777" i="2"/>
  <c r="AS777" i="2"/>
  <c r="AR777" i="2"/>
  <c r="AQ777" i="2"/>
  <c r="AP777" i="2"/>
  <c r="AO777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EF776" i="2"/>
  <c r="EE776" i="2"/>
  <c r="ED776" i="2"/>
  <c r="EC776" i="2"/>
  <c r="EB776" i="2"/>
  <c r="EA776" i="2"/>
  <c r="DZ776" i="2"/>
  <c r="DY776" i="2"/>
  <c r="DX776" i="2"/>
  <c r="DW776" i="2"/>
  <c r="DV776" i="2"/>
  <c r="DU776" i="2"/>
  <c r="DT776" i="2"/>
  <c r="DS776" i="2"/>
  <c r="DR776" i="2"/>
  <c r="DQ776" i="2"/>
  <c r="DP776" i="2"/>
  <c r="DO776" i="2"/>
  <c r="DN776" i="2"/>
  <c r="DM776" i="2"/>
  <c r="DL776" i="2"/>
  <c r="DK776" i="2"/>
  <c r="DJ776" i="2"/>
  <c r="DI776" i="2"/>
  <c r="DH776" i="2"/>
  <c r="DG776" i="2"/>
  <c r="DF776" i="2"/>
  <c r="DE776" i="2"/>
  <c r="DD776" i="2"/>
  <c r="DC776" i="2"/>
  <c r="DB776" i="2"/>
  <c r="DA776" i="2"/>
  <c r="CZ776" i="2"/>
  <c r="CY776" i="2"/>
  <c r="CX776" i="2"/>
  <c r="M776" i="5" s="1"/>
  <c r="CW776" i="2"/>
  <c r="CV776" i="2"/>
  <c r="CU776" i="2"/>
  <c r="CT776" i="2"/>
  <c r="CS776" i="2"/>
  <c r="CR776" i="2"/>
  <c r="CQ776" i="2"/>
  <c r="CP776" i="2"/>
  <c r="CO776" i="2"/>
  <c r="CN776" i="2"/>
  <c r="CM776" i="2"/>
  <c r="CL776" i="2"/>
  <c r="CK776" i="2"/>
  <c r="CJ776" i="2"/>
  <c r="CI776" i="2"/>
  <c r="CH776" i="2"/>
  <c r="CG776" i="2"/>
  <c r="CF776" i="2"/>
  <c r="CE776" i="2"/>
  <c r="CD776" i="2"/>
  <c r="CC776" i="2"/>
  <c r="CB776" i="2"/>
  <c r="CA776" i="2"/>
  <c r="BZ776" i="2"/>
  <c r="BY776" i="2"/>
  <c r="BX776" i="2"/>
  <c r="BW776" i="2"/>
  <c r="BV776" i="2"/>
  <c r="BU776" i="2"/>
  <c r="BT776" i="2"/>
  <c r="BS776" i="2"/>
  <c r="BR776" i="2"/>
  <c r="BQ776" i="2"/>
  <c r="BP776" i="2"/>
  <c r="BO776" i="2"/>
  <c r="BN776" i="2"/>
  <c r="BM776" i="2"/>
  <c r="BL776" i="2"/>
  <c r="BK776" i="2"/>
  <c r="BJ776" i="2"/>
  <c r="BI776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AP776" i="2"/>
  <c r="AO776" i="2"/>
  <c r="AN776" i="2"/>
  <c r="AM776" i="2"/>
  <c r="AL776" i="2"/>
  <c r="H776" i="5" s="1"/>
  <c r="AK776" i="2"/>
  <c r="AJ776" i="2"/>
  <c r="AI776" i="2"/>
  <c r="AH776" i="2"/>
  <c r="AG776" i="2"/>
  <c r="AF776" i="2"/>
  <c r="AE776" i="2"/>
  <c r="AD776" i="2"/>
  <c r="G776" i="5" s="1"/>
  <c r="AC776" i="2"/>
  <c r="AB776" i="2"/>
  <c r="AA776" i="2"/>
  <c r="Z776" i="2"/>
  <c r="Y776" i="2"/>
  <c r="X776" i="2"/>
  <c r="W776" i="2"/>
  <c r="V776" i="2"/>
  <c r="F776" i="5" s="1"/>
  <c r="U776" i="2"/>
  <c r="T776" i="2"/>
  <c r="S776" i="2"/>
  <c r="R776" i="2"/>
  <c r="Q776" i="2"/>
  <c r="P776" i="2"/>
  <c r="O776" i="2"/>
  <c r="N776" i="2"/>
  <c r="E776" i="5" s="1"/>
  <c r="M776" i="2"/>
  <c r="L776" i="2"/>
  <c r="K776" i="2"/>
  <c r="J776" i="2"/>
  <c r="I776" i="2"/>
  <c r="H776" i="2"/>
  <c r="G776" i="2"/>
  <c r="F776" i="2"/>
  <c r="E776" i="2"/>
  <c r="D776" i="2"/>
  <c r="C776" i="2"/>
  <c r="EF775" i="2"/>
  <c r="EE775" i="2"/>
  <c r="ED775" i="2"/>
  <c r="EC775" i="2"/>
  <c r="EB775" i="2"/>
  <c r="EA775" i="2"/>
  <c r="DZ775" i="2"/>
  <c r="DY775" i="2"/>
  <c r="DX775" i="2"/>
  <c r="DW775" i="2"/>
  <c r="DV775" i="2"/>
  <c r="DU775" i="2"/>
  <c r="DT775" i="2"/>
  <c r="DS775" i="2"/>
  <c r="DR775" i="2"/>
  <c r="DQ775" i="2"/>
  <c r="DP775" i="2"/>
  <c r="DO775" i="2"/>
  <c r="DN775" i="2"/>
  <c r="DM775" i="2"/>
  <c r="DL775" i="2"/>
  <c r="DK775" i="2"/>
  <c r="DJ775" i="2"/>
  <c r="DI775" i="2"/>
  <c r="DH775" i="2"/>
  <c r="DG775" i="2"/>
  <c r="DF775" i="2"/>
  <c r="DE775" i="2"/>
  <c r="DD775" i="2"/>
  <c r="DC775" i="2"/>
  <c r="DB775" i="2"/>
  <c r="DA775" i="2"/>
  <c r="CZ775" i="2"/>
  <c r="CY775" i="2"/>
  <c r="CX775" i="2"/>
  <c r="CW775" i="2"/>
  <c r="CV775" i="2"/>
  <c r="CU775" i="2"/>
  <c r="CT775" i="2"/>
  <c r="CS775" i="2"/>
  <c r="CR775" i="2"/>
  <c r="CQ775" i="2"/>
  <c r="CP775" i="2"/>
  <c r="CO775" i="2"/>
  <c r="CN775" i="2"/>
  <c r="CM775" i="2"/>
  <c r="CL775" i="2"/>
  <c r="CK775" i="2"/>
  <c r="CJ775" i="2"/>
  <c r="CI775" i="2"/>
  <c r="CH775" i="2"/>
  <c r="CG775" i="2"/>
  <c r="CF775" i="2"/>
  <c r="CE775" i="2"/>
  <c r="CD775" i="2"/>
  <c r="CC775" i="2"/>
  <c r="CB775" i="2"/>
  <c r="CA775" i="2"/>
  <c r="BZ775" i="2"/>
  <c r="BY775" i="2"/>
  <c r="BX775" i="2"/>
  <c r="K775" i="5" s="1"/>
  <c r="BW775" i="2"/>
  <c r="BV775" i="2"/>
  <c r="BU775" i="2"/>
  <c r="BT775" i="2"/>
  <c r="BS775" i="2"/>
  <c r="BR775" i="2"/>
  <c r="BQ775" i="2"/>
  <c r="BP775" i="2"/>
  <c r="J775" i="5" s="1"/>
  <c r="BO775" i="2"/>
  <c r="BN775" i="2"/>
  <c r="BM775" i="2"/>
  <c r="BL775" i="2"/>
  <c r="BK775" i="2"/>
  <c r="BJ775" i="2"/>
  <c r="BI775" i="2"/>
  <c r="BH775" i="2"/>
  <c r="BG775" i="2"/>
  <c r="BF775" i="2"/>
  <c r="BE775" i="2"/>
  <c r="BD775" i="2"/>
  <c r="BC775" i="2"/>
  <c r="BB775" i="2"/>
  <c r="BA775" i="2"/>
  <c r="AZ775" i="2"/>
  <c r="I775" i="5" s="1"/>
  <c r="AY775" i="2"/>
  <c r="AX775" i="2"/>
  <c r="AW775" i="2"/>
  <c r="AV775" i="2"/>
  <c r="AU775" i="2"/>
  <c r="AT775" i="2"/>
  <c r="AS775" i="2"/>
  <c r="AR775" i="2"/>
  <c r="AQ775" i="2"/>
  <c r="AP775" i="2"/>
  <c r="AO775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V775" i="2"/>
  <c r="F775" i="5" s="1"/>
  <c r="U775" i="2"/>
  <c r="T775" i="2"/>
  <c r="S775" i="2"/>
  <c r="R775" i="2"/>
  <c r="Q775" i="2"/>
  <c r="P775" i="2"/>
  <c r="O775" i="2"/>
  <c r="N775" i="2"/>
  <c r="M775" i="2"/>
  <c r="L775" i="2"/>
  <c r="D775" i="5" s="1"/>
  <c r="K775" i="2"/>
  <c r="J775" i="2"/>
  <c r="I775" i="2"/>
  <c r="H775" i="2"/>
  <c r="G775" i="2"/>
  <c r="F775" i="2"/>
  <c r="E775" i="2"/>
  <c r="D775" i="2"/>
  <c r="C775" i="2"/>
  <c r="EF771" i="2"/>
  <c r="EE771" i="2"/>
  <c r="ED771" i="2"/>
  <c r="EC771" i="2"/>
  <c r="EB771" i="2"/>
  <c r="EA771" i="2"/>
  <c r="DZ771" i="2"/>
  <c r="DY771" i="2"/>
  <c r="DX771" i="2"/>
  <c r="DW771" i="2"/>
  <c r="DV771" i="2"/>
  <c r="DU771" i="2"/>
  <c r="DT771" i="2"/>
  <c r="DS771" i="2"/>
  <c r="DR771" i="2"/>
  <c r="DQ771" i="2"/>
  <c r="DP771" i="2"/>
  <c r="DO771" i="2"/>
  <c r="DN771" i="2"/>
  <c r="DM771" i="2"/>
  <c r="DL771" i="2"/>
  <c r="DK771" i="2"/>
  <c r="DJ771" i="2"/>
  <c r="DI771" i="2"/>
  <c r="DH771" i="2"/>
  <c r="DG771" i="2"/>
  <c r="DF771" i="2"/>
  <c r="DE771" i="2"/>
  <c r="DD771" i="2"/>
  <c r="DC771" i="2"/>
  <c r="DB771" i="2"/>
  <c r="DA771" i="2"/>
  <c r="CZ771" i="2"/>
  <c r="CY771" i="2"/>
  <c r="CX771" i="2"/>
  <c r="CW771" i="2"/>
  <c r="CV771" i="2"/>
  <c r="CU771" i="2"/>
  <c r="CT771" i="2"/>
  <c r="CS771" i="2"/>
  <c r="CR771" i="2"/>
  <c r="CQ771" i="2"/>
  <c r="CP771" i="2"/>
  <c r="CO771" i="2"/>
  <c r="CN771" i="2"/>
  <c r="CM771" i="2"/>
  <c r="CL771" i="2"/>
  <c r="CK771" i="2"/>
  <c r="CJ771" i="2"/>
  <c r="CI771" i="2"/>
  <c r="CH771" i="2"/>
  <c r="CG771" i="2"/>
  <c r="CF771" i="2"/>
  <c r="CE771" i="2"/>
  <c r="CD771" i="2"/>
  <c r="CC771" i="2"/>
  <c r="CB771" i="2"/>
  <c r="CA771" i="2"/>
  <c r="BZ771" i="2"/>
  <c r="BY771" i="2"/>
  <c r="BX771" i="2"/>
  <c r="BW771" i="2"/>
  <c r="BV771" i="2"/>
  <c r="BU771" i="2"/>
  <c r="BT771" i="2"/>
  <c r="BS771" i="2"/>
  <c r="BR771" i="2"/>
  <c r="BQ771" i="2"/>
  <c r="BP771" i="2"/>
  <c r="BO771" i="2"/>
  <c r="BN771" i="2"/>
  <c r="BM771" i="2"/>
  <c r="BL771" i="2"/>
  <c r="BK771" i="2"/>
  <c r="BJ771" i="2"/>
  <c r="BI771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AP771" i="2"/>
  <c r="AO771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G771" i="5" s="1"/>
  <c r="AA771" i="2"/>
  <c r="Z771" i="2"/>
  <c r="Y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C771" i="5" s="1"/>
  <c r="F771" i="2"/>
  <c r="E771" i="2"/>
  <c r="D771" i="2"/>
  <c r="C771" i="2"/>
  <c r="EF770" i="2"/>
  <c r="EE770" i="2"/>
  <c r="ED770" i="2"/>
  <c r="EC770" i="2"/>
  <c r="EB770" i="2"/>
  <c r="EA770" i="2"/>
  <c r="DZ770" i="2"/>
  <c r="DY770" i="2"/>
  <c r="DX770" i="2"/>
  <c r="DW770" i="2"/>
  <c r="DV770" i="2"/>
  <c r="DU770" i="2"/>
  <c r="DT770" i="2"/>
  <c r="DS770" i="2"/>
  <c r="DR770" i="2"/>
  <c r="DQ770" i="2"/>
  <c r="DP770" i="2"/>
  <c r="DO770" i="2"/>
  <c r="DN770" i="2"/>
  <c r="DM770" i="2"/>
  <c r="DL770" i="2"/>
  <c r="DK770" i="2"/>
  <c r="DJ770" i="2"/>
  <c r="DI770" i="2"/>
  <c r="DH770" i="2"/>
  <c r="DG770" i="2"/>
  <c r="DF770" i="2"/>
  <c r="DE770" i="2"/>
  <c r="DD770" i="2"/>
  <c r="DC770" i="2"/>
  <c r="DB770" i="2"/>
  <c r="DA770" i="2"/>
  <c r="CZ770" i="2"/>
  <c r="CY770" i="2"/>
  <c r="CX770" i="2"/>
  <c r="CW770" i="2"/>
  <c r="CV770" i="2"/>
  <c r="CU770" i="2"/>
  <c r="CT770" i="2"/>
  <c r="CS770" i="2"/>
  <c r="CR770" i="2"/>
  <c r="CQ770" i="2"/>
  <c r="CP770" i="2"/>
  <c r="CO770" i="2"/>
  <c r="L770" i="5" s="1"/>
  <c r="CN770" i="2"/>
  <c r="CM770" i="2"/>
  <c r="CL770" i="2"/>
  <c r="CK770" i="2"/>
  <c r="CJ770" i="2"/>
  <c r="CI770" i="2"/>
  <c r="CH770" i="2"/>
  <c r="CG770" i="2"/>
  <c r="CF770" i="2"/>
  <c r="CE770" i="2"/>
  <c r="CD770" i="2"/>
  <c r="CC770" i="2"/>
  <c r="CB770" i="2"/>
  <c r="CA770" i="2"/>
  <c r="BZ770" i="2"/>
  <c r="BY770" i="2"/>
  <c r="BX770" i="2"/>
  <c r="BW770" i="2"/>
  <c r="BV770" i="2"/>
  <c r="BU770" i="2"/>
  <c r="BT770" i="2"/>
  <c r="BS770" i="2"/>
  <c r="BR770" i="2"/>
  <c r="BQ770" i="2"/>
  <c r="BP770" i="2"/>
  <c r="BO770" i="2"/>
  <c r="BN770" i="2"/>
  <c r="BM770" i="2"/>
  <c r="BL770" i="2"/>
  <c r="BK770" i="2"/>
  <c r="BJ770" i="2"/>
  <c r="BI770" i="2"/>
  <c r="BH770" i="2"/>
  <c r="BG770" i="2"/>
  <c r="BF770" i="2"/>
  <c r="BE770" i="2"/>
  <c r="BD770" i="2"/>
  <c r="BC770" i="2"/>
  <c r="BB770" i="2"/>
  <c r="BA770" i="2"/>
  <c r="AZ770" i="2"/>
  <c r="AY770" i="2"/>
  <c r="AX770" i="2"/>
  <c r="I770" i="5" s="1"/>
  <c r="AW770" i="2"/>
  <c r="AV770" i="2"/>
  <c r="AU770" i="2"/>
  <c r="AT770" i="2"/>
  <c r="AS770" i="2"/>
  <c r="AR770" i="2"/>
  <c r="AQ770" i="2"/>
  <c r="AP770" i="2"/>
  <c r="AO770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G770" i="5" s="1"/>
  <c r="AB770" i="2"/>
  <c r="AA770" i="2"/>
  <c r="Z770" i="2"/>
  <c r="Y770" i="2"/>
  <c r="X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C770" i="5" s="1"/>
  <c r="D770" i="2"/>
  <c r="C770" i="2"/>
  <c r="EF769" i="2"/>
  <c r="EE769" i="2"/>
  <c r="ED769" i="2"/>
  <c r="EC769" i="2"/>
  <c r="EB769" i="2"/>
  <c r="EA769" i="2"/>
  <c r="DZ769" i="2"/>
  <c r="DY769" i="2"/>
  <c r="DX769" i="2"/>
  <c r="DW769" i="2"/>
  <c r="DV769" i="2"/>
  <c r="DU769" i="2"/>
  <c r="DT769" i="2"/>
  <c r="DS769" i="2"/>
  <c r="DR769" i="2"/>
  <c r="DQ769" i="2"/>
  <c r="DP769" i="2"/>
  <c r="DO769" i="2"/>
  <c r="DN769" i="2"/>
  <c r="DM769" i="2"/>
  <c r="DL769" i="2"/>
  <c r="DK769" i="2"/>
  <c r="DJ769" i="2"/>
  <c r="DI769" i="2"/>
  <c r="DH769" i="2"/>
  <c r="DG769" i="2"/>
  <c r="DF769" i="2"/>
  <c r="DE769" i="2"/>
  <c r="DD769" i="2"/>
  <c r="DC769" i="2"/>
  <c r="DB769" i="2"/>
  <c r="DA769" i="2"/>
  <c r="CZ769" i="2"/>
  <c r="CY769" i="2"/>
  <c r="CX769" i="2"/>
  <c r="CW769" i="2"/>
  <c r="CV769" i="2"/>
  <c r="CU769" i="2"/>
  <c r="CT769" i="2"/>
  <c r="CS769" i="2"/>
  <c r="CR769" i="2"/>
  <c r="CQ769" i="2"/>
  <c r="CP769" i="2"/>
  <c r="CO769" i="2"/>
  <c r="CN769" i="2"/>
  <c r="CM769" i="2"/>
  <c r="CL769" i="2"/>
  <c r="CK769" i="2"/>
  <c r="CJ769" i="2"/>
  <c r="CI769" i="2"/>
  <c r="CH769" i="2"/>
  <c r="CG769" i="2"/>
  <c r="CF769" i="2"/>
  <c r="CE769" i="2"/>
  <c r="CD769" i="2"/>
  <c r="CC769" i="2"/>
  <c r="CB769" i="2"/>
  <c r="CA769" i="2"/>
  <c r="BZ769" i="2"/>
  <c r="BY769" i="2"/>
  <c r="BX769" i="2"/>
  <c r="BW769" i="2"/>
  <c r="BV769" i="2"/>
  <c r="BU769" i="2"/>
  <c r="BT769" i="2"/>
  <c r="BS769" i="2"/>
  <c r="BR769" i="2"/>
  <c r="BQ769" i="2"/>
  <c r="BP769" i="2"/>
  <c r="BO769" i="2"/>
  <c r="J769" i="5" s="1"/>
  <c r="BN769" i="2"/>
  <c r="BM769" i="2"/>
  <c r="BL769" i="2"/>
  <c r="BK769" i="2"/>
  <c r="BJ769" i="2"/>
  <c r="BI769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AP769" i="2"/>
  <c r="AO769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EF768" i="2"/>
  <c r="EE768" i="2"/>
  <c r="ED768" i="2"/>
  <c r="EC768" i="2"/>
  <c r="EB768" i="2"/>
  <c r="EA768" i="2"/>
  <c r="DZ768" i="2"/>
  <c r="DY768" i="2"/>
  <c r="DX768" i="2"/>
  <c r="DW768" i="2"/>
  <c r="DV768" i="2"/>
  <c r="DU768" i="2"/>
  <c r="DT768" i="2"/>
  <c r="DS768" i="2"/>
  <c r="DR768" i="2"/>
  <c r="DQ768" i="2"/>
  <c r="DP768" i="2"/>
  <c r="DO768" i="2"/>
  <c r="DN768" i="2"/>
  <c r="DM768" i="2"/>
  <c r="DL768" i="2"/>
  <c r="DK768" i="2"/>
  <c r="DJ768" i="2"/>
  <c r="DI768" i="2"/>
  <c r="DH768" i="2"/>
  <c r="DG768" i="2"/>
  <c r="DF768" i="2"/>
  <c r="DE768" i="2"/>
  <c r="DD768" i="2"/>
  <c r="DC768" i="2"/>
  <c r="DB768" i="2"/>
  <c r="DA768" i="2"/>
  <c r="CZ768" i="2"/>
  <c r="CY768" i="2"/>
  <c r="CX768" i="2"/>
  <c r="CW768" i="2"/>
  <c r="CV768" i="2"/>
  <c r="CU768" i="2"/>
  <c r="CT768" i="2"/>
  <c r="CS768" i="2"/>
  <c r="CR768" i="2"/>
  <c r="CQ768" i="2"/>
  <c r="CP768" i="2"/>
  <c r="L768" i="5" s="1"/>
  <c r="CO768" i="2"/>
  <c r="CN768" i="2"/>
  <c r="CM768" i="2"/>
  <c r="CL768" i="2"/>
  <c r="CK768" i="2"/>
  <c r="CJ768" i="2"/>
  <c r="CI768" i="2"/>
  <c r="CH768" i="2"/>
  <c r="CG768" i="2"/>
  <c r="CF768" i="2"/>
  <c r="CE768" i="2"/>
  <c r="CD768" i="2"/>
  <c r="CC768" i="2"/>
  <c r="CB768" i="2"/>
  <c r="CA768" i="2"/>
  <c r="BZ768" i="2"/>
  <c r="BY768" i="2"/>
  <c r="BX768" i="2"/>
  <c r="BW768" i="2"/>
  <c r="BV768" i="2"/>
  <c r="BU768" i="2"/>
  <c r="BT768" i="2"/>
  <c r="BS768" i="2"/>
  <c r="BR768" i="2"/>
  <c r="BQ768" i="2"/>
  <c r="BP768" i="2"/>
  <c r="BO768" i="2"/>
  <c r="BN768" i="2"/>
  <c r="BM768" i="2"/>
  <c r="BL768" i="2"/>
  <c r="BK768" i="2"/>
  <c r="BJ768" i="2"/>
  <c r="BI768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AP768" i="2"/>
  <c r="AO768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C768" i="5" s="1"/>
  <c r="E768" i="2"/>
  <c r="D768" i="2"/>
  <c r="C768" i="2"/>
  <c r="EF767" i="2"/>
  <c r="EE767" i="2"/>
  <c r="ED767" i="2"/>
  <c r="EC767" i="2"/>
  <c r="EB767" i="2"/>
  <c r="EA767" i="2"/>
  <c r="DZ767" i="2"/>
  <c r="DY767" i="2"/>
  <c r="DX767" i="2"/>
  <c r="DW767" i="2"/>
  <c r="DV767" i="2"/>
  <c r="DU767" i="2"/>
  <c r="DT767" i="2"/>
  <c r="DS767" i="2"/>
  <c r="DR767" i="2"/>
  <c r="DQ767" i="2"/>
  <c r="DP767" i="2"/>
  <c r="DO767" i="2"/>
  <c r="DN767" i="2"/>
  <c r="DM767" i="2"/>
  <c r="DL767" i="2"/>
  <c r="DK767" i="2"/>
  <c r="DJ767" i="2"/>
  <c r="DI767" i="2"/>
  <c r="DH767" i="2"/>
  <c r="DG767" i="2"/>
  <c r="DF767" i="2"/>
  <c r="DE767" i="2"/>
  <c r="DD767" i="2"/>
  <c r="DC767" i="2"/>
  <c r="DB767" i="2"/>
  <c r="DA767" i="2"/>
  <c r="CZ767" i="2"/>
  <c r="CY767" i="2"/>
  <c r="CX767" i="2"/>
  <c r="CW767" i="2"/>
  <c r="CV767" i="2"/>
  <c r="CU767" i="2"/>
  <c r="CT767" i="2"/>
  <c r="CS767" i="2"/>
  <c r="CR767" i="2"/>
  <c r="CQ767" i="2"/>
  <c r="CP767" i="2"/>
  <c r="CO767" i="2"/>
  <c r="CN767" i="2"/>
  <c r="CM767" i="2"/>
  <c r="CL767" i="2"/>
  <c r="CK767" i="2"/>
  <c r="CJ767" i="2"/>
  <c r="CI767" i="2"/>
  <c r="CH767" i="2"/>
  <c r="CG767" i="2"/>
  <c r="CF767" i="2"/>
  <c r="CE767" i="2"/>
  <c r="CD767" i="2"/>
  <c r="CC767" i="2"/>
  <c r="CB767" i="2"/>
  <c r="CA767" i="2"/>
  <c r="K767" i="5" s="1"/>
  <c r="BZ767" i="2"/>
  <c r="BY767" i="2"/>
  <c r="BX767" i="2"/>
  <c r="BW767" i="2"/>
  <c r="BV767" i="2"/>
  <c r="BU767" i="2"/>
  <c r="BT767" i="2"/>
  <c r="BS767" i="2"/>
  <c r="BR767" i="2"/>
  <c r="BQ767" i="2"/>
  <c r="BP767" i="2"/>
  <c r="BO767" i="2"/>
  <c r="BN767" i="2"/>
  <c r="BM767" i="2"/>
  <c r="BL767" i="2"/>
  <c r="BK767" i="2"/>
  <c r="BJ767" i="2"/>
  <c r="BI767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AP767" i="2"/>
  <c r="AO767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G767" i="5" s="1"/>
  <c r="AA767" i="2"/>
  <c r="Z767" i="2"/>
  <c r="Y767" i="2"/>
  <c r="X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C767" i="5" s="1"/>
  <c r="F767" i="2"/>
  <c r="E767" i="2"/>
  <c r="D767" i="2"/>
  <c r="C767" i="2"/>
  <c r="EF763" i="2"/>
  <c r="EE763" i="2"/>
  <c r="ED763" i="2"/>
  <c r="EC763" i="2"/>
  <c r="EB763" i="2"/>
  <c r="EA763" i="2"/>
  <c r="DZ763" i="2"/>
  <c r="DY763" i="2"/>
  <c r="DX763" i="2"/>
  <c r="DW763" i="2"/>
  <c r="DV763" i="2"/>
  <c r="DU763" i="2"/>
  <c r="DT763" i="2"/>
  <c r="DS763" i="2"/>
  <c r="DR763" i="2"/>
  <c r="DQ763" i="2"/>
  <c r="DP763" i="2"/>
  <c r="DO763" i="2"/>
  <c r="DN763" i="2"/>
  <c r="DM763" i="2"/>
  <c r="DL763" i="2"/>
  <c r="DK763" i="2"/>
  <c r="DJ763" i="2"/>
  <c r="DI763" i="2"/>
  <c r="DH763" i="2"/>
  <c r="DG763" i="2"/>
  <c r="DF763" i="2"/>
  <c r="DE763" i="2"/>
  <c r="DD763" i="2"/>
  <c r="DC763" i="2"/>
  <c r="DB763" i="2"/>
  <c r="DA763" i="2"/>
  <c r="CZ763" i="2"/>
  <c r="CY763" i="2"/>
  <c r="CX763" i="2"/>
  <c r="CW763" i="2"/>
  <c r="CV763" i="2"/>
  <c r="CU763" i="2"/>
  <c r="CT763" i="2"/>
  <c r="CS763" i="2"/>
  <c r="CR763" i="2"/>
  <c r="CQ763" i="2"/>
  <c r="CP763" i="2"/>
  <c r="CO763" i="2"/>
  <c r="L763" i="5" s="1"/>
  <c r="CN763" i="2"/>
  <c r="CM763" i="2"/>
  <c r="CL763" i="2"/>
  <c r="CK763" i="2"/>
  <c r="CJ763" i="2"/>
  <c r="CI763" i="2"/>
  <c r="CH763" i="2"/>
  <c r="CG763" i="2"/>
  <c r="CF763" i="2"/>
  <c r="CE763" i="2"/>
  <c r="CD763" i="2"/>
  <c r="CC763" i="2"/>
  <c r="CB763" i="2"/>
  <c r="CA763" i="2"/>
  <c r="BZ763" i="2"/>
  <c r="BY763" i="2"/>
  <c r="BX763" i="2"/>
  <c r="BW763" i="2"/>
  <c r="BV763" i="2"/>
  <c r="BU763" i="2"/>
  <c r="BT763" i="2"/>
  <c r="BS763" i="2"/>
  <c r="BR763" i="2"/>
  <c r="BQ763" i="2"/>
  <c r="BP763" i="2"/>
  <c r="J763" i="5" s="1"/>
  <c r="BO763" i="2"/>
  <c r="BN763" i="2"/>
  <c r="BM763" i="2"/>
  <c r="BL763" i="2"/>
  <c r="BK763" i="2"/>
  <c r="BJ763" i="2"/>
  <c r="BI763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AP763" i="2"/>
  <c r="AO763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E763" i="5" s="1"/>
  <c r="L763" i="2"/>
  <c r="K763" i="2"/>
  <c r="J763" i="2"/>
  <c r="I763" i="2"/>
  <c r="H763" i="2"/>
  <c r="G763" i="2"/>
  <c r="F763" i="2"/>
  <c r="E763" i="2"/>
  <c r="C763" i="5" s="1"/>
  <c r="D763" i="2"/>
  <c r="C763" i="2"/>
  <c r="EF762" i="2"/>
  <c r="EE762" i="2"/>
  <c r="ED762" i="2"/>
  <c r="EC762" i="2"/>
  <c r="EB762" i="2"/>
  <c r="EA762" i="2"/>
  <c r="DZ762" i="2"/>
  <c r="DY762" i="2"/>
  <c r="DX762" i="2"/>
  <c r="DW762" i="2"/>
  <c r="DV762" i="2"/>
  <c r="DU762" i="2"/>
  <c r="DT762" i="2"/>
  <c r="DS762" i="2"/>
  <c r="DR762" i="2"/>
  <c r="DQ762" i="2"/>
  <c r="DP762" i="2"/>
  <c r="DO762" i="2"/>
  <c r="DN762" i="2"/>
  <c r="DM762" i="2"/>
  <c r="DL762" i="2"/>
  <c r="DK762" i="2"/>
  <c r="DJ762" i="2"/>
  <c r="DI762" i="2"/>
  <c r="DH762" i="2"/>
  <c r="DG762" i="2"/>
  <c r="DF762" i="2"/>
  <c r="DE762" i="2"/>
  <c r="DD762" i="2"/>
  <c r="DC762" i="2"/>
  <c r="DB762" i="2"/>
  <c r="DA762" i="2"/>
  <c r="CZ762" i="2"/>
  <c r="CY762" i="2"/>
  <c r="CX762" i="2"/>
  <c r="CW762" i="2"/>
  <c r="CV762" i="2"/>
  <c r="CU762" i="2"/>
  <c r="CT762" i="2"/>
  <c r="CS762" i="2"/>
  <c r="CR762" i="2"/>
  <c r="CQ762" i="2"/>
  <c r="CP762" i="2"/>
  <c r="CO762" i="2"/>
  <c r="CN762" i="2"/>
  <c r="CM762" i="2"/>
  <c r="CL762" i="2"/>
  <c r="CK762" i="2"/>
  <c r="CJ762" i="2"/>
  <c r="CI762" i="2"/>
  <c r="CH762" i="2"/>
  <c r="CG762" i="2"/>
  <c r="CF762" i="2"/>
  <c r="CE762" i="2"/>
  <c r="CD762" i="2"/>
  <c r="CC762" i="2"/>
  <c r="CB762" i="2"/>
  <c r="CA762" i="2"/>
  <c r="BZ762" i="2"/>
  <c r="BY762" i="2"/>
  <c r="BX762" i="2"/>
  <c r="BW762" i="2"/>
  <c r="BV762" i="2"/>
  <c r="BU762" i="2"/>
  <c r="BT762" i="2"/>
  <c r="BS762" i="2"/>
  <c r="BR762" i="2"/>
  <c r="BQ762" i="2"/>
  <c r="BP762" i="2"/>
  <c r="BO762" i="2"/>
  <c r="BN762" i="2"/>
  <c r="BM762" i="2"/>
  <c r="BL762" i="2"/>
  <c r="BK762" i="2"/>
  <c r="BJ762" i="2"/>
  <c r="BI762" i="2"/>
  <c r="BH762" i="2"/>
  <c r="BG762" i="2"/>
  <c r="BF762" i="2"/>
  <c r="BE762" i="2"/>
  <c r="BD762" i="2"/>
  <c r="BC762" i="2"/>
  <c r="BB762" i="2"/>
  <c r="BA762" i="2"/>
  <c r="AZ762" i="2"/>
  <c r="AY762" i="2"/>
  <c r="I762" i="5" s="1"/>
  <c r="AX762" i="2"/>
  <c r="AW762" i="2"/>
  <c r="AV762" i="2"/>
  <c r="AU762" i="2"/>
  <c r="AT762" i="2"/>
  <c r="AS762" i="2"/>
  <c r="AR762" i="2"/>
  <c r="AQ762" i="2"/>
  <c r="AP762" i="2"/>
  <c r="AO762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G762" i="5" s="1"/>
  <c r="Z762" i="2"/>
  <c r="Y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EF761" i="2"/>
  <c r="EE761" i="2"/>
  <c r="ED761" i="2"/>
  <c r="EC761" i="2"/>
  <c r="EB761" i="2"/>
  <c r="EA761" i="2"/>
  <c r="DZ761" i="2"/>
  <c r="DY761" i="2"/>
  <c r="DX761" i="2"/>
  <c r="DW761" i="2"/>
  <c r="DV761" i="2"/>
  <c r="DU761" i="2"/>
  <c r="DT761" i="2"/>
  <c r="DS761" i="2"/>
  <c r="DR761" i="2"/>
  <c r="DQ761" i="2"/>
  <c r="DP761" i="2"/>
  <c r="DO761" i="2"/>
  <c r="DN761" i="2"/>
  <c r="DM761" i="2"/>
  <c r="DL761" i="2"/>
  <c r="DK761" i="2"/>
  <c r="DJ761" i="2"/>
  <c r="DI761" i="2"/>
  <c r="DH761" i="2"/>
  <c r="DG761" i="2"/>
  <c r="DF761" i="2"/>
  <c r="DE761" i="2"/>
  <c r="DD761" i="2"/>
  <c r="DC761" i="2"/>
  <c r="DB761" i="2"/>
  <c r="DA761" i="2"/>
  <c r="M761" i="5" s="1"/>
  <c r="CZ761" i="2"/>
  <c r="CY761" i="2"/>
  <c r="CX761" i="2"/>
  <c r="CW761" i="2"/>
  <c r="CV761" i="2"/>
  <c r="CU761" i="2"/>
  <c r="CT761" i="2"/>
  <c r="CS761" i="2"/>
  <c r="CR761" i="2"/>
  <c r="CQ761" i="2"/>
  <c r="CP761" i="2"/>
  <c r="CO761" i="2"/>
  <c r="CN761" i="2"/>
  <c r="CM761" i="2"/>
  <c r="CL761" i="2"/>
  <c r="CK761" i="2"/>
  <c r="CJ761" i="2"/>
  <c r="CI761" i="2"/>
  <c r="CH761" i="2"/>
  <c r="CG761" i="2"/>
  <c r="CF761" i="2"/>
  <c r="CE761" i="2"/>
  <c r="CD761" i="2"/>
  <c r="CC761" i="2"/>
  <c r="CB761" i="2"/>
  <c r="CA761" i="2"/>
  <c r="BZ761" i="2"/>
  <c r="BY761" i="2"/>
  <c r="BX761" i="2"/>
  <c r="BW761" i="2"/>
  <c r="BV761" i="2"/>
  <c r="BU761" i="2"/>
  <c r="BT761" i="2"/>
  <c r="BS761" i="2"/>
  <c r="BR761" i="2"/>
  <c r="BQ761" i="2"/>
  <c r="BP761" i="2"/>
  <c r="BO761" i="2"/>
  <c r="BN761" i="2"/>
  <c r="BM761" i="2"/>
  <c r="BL761" i="2"/>
  <c r="BK761" i="2"/>
  <c r="BJ761" i="2"/>
  <c r="BI761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AP761" i="2"/>
  <c r="AO761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V761" i="2"/>
  <c r="U761" i="2"/>
  <c r="T761" i="2"/>
  <c r="S761" i="2"/>
  <c r="R761" i="2"/>
  <c r="Q761" i="2"/>
  <c r="E761" i="5" s="1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EF760" i="2"/>
  <c r="EE760" i="2"/>
  <c r="ED760" i="2"/>
  <c r="EC760" i="2"/>
  <c r="EB760" i="2"/>
  <c r="EA760" i="2"/>
  <c r="DZ760" i="2"/>
  <c r="DY760" i="2"/>
  <c r="DX760" i="2"/>
  <c r="DW760" i="2"/>
  <c r="DV760" i="2"/>
  <c r="DU760" i="2"/>
  <c r="DT760" i="2"/>
  <c r="DS760" i="2"/>
  <c r="DR760" i="2"/>
  <c r="DQ760" i="2"/>
  <c r="DP760" i="2"/>
  <c r="DO760" i="2"/>
  <c r="DN760" i="2"/>
  <c r="DM760" i="2"/>
  <c r="DL760" i="2"/>
  <c r="DK760" i="2"/>
  <c r="DJ760" i="2"/>
  <c r="DI760" i="2"/>
  <c r="DH760" i="2"/>
  <c r="DG760" i="2"/>
  <c r="DF760" i="2"/>
  <c r="DE760" i="2"/>
  <c r="DD760" i="2"/>
  <c r="DC760" i="2"/>
  <c r="DB760" i="2"/>
  <c r="DA760" i="2"/>
  <c r="CZ760" i="2"/>
  <c r="CY760" i="2"/>
  <c r="CX760" i="2"/>
  <c r="CW760" i="2"/>
  <c r="CV760" i="2"/>
  <c r="CU760" i="2"/>
  <c r="CT760" i="2"/>
  <c r="CS760" i="2"/>
  <c r="CR760" i="2"/>
  <c r="CQ760" i="2"/>
  <c r="CP760" i="2"/>
  <c r="CO760" i="2"/>
  <c r="CN760" i="2"/>
  <c r="CM760" i="2"/>
  <c r="CL760" i="2"/>
  <c r="CK760" i="2"/>
  <c r="CJ760" i="2"/>
  <c r="CI760" i="2"/>
  <c r="CH760" i="2"/>
  <c r="CG760" i="2"/>
  <c r="CF760" i="2"/>
  <c r="CE760" i="2"/>
  <c r="CD760" i="2"/>
  <c r="CC760" i="2"/>
  <c r="CB760" i="2"/>
  <c r="CA760" i="2"/>
  <c r="BZ760" i="2"/>
  <c r="BY760" i="2"/>
  <c r="BX760" i="2"/>
  <c r="BW760" i="2"/>
  <c r="BV760" i="2"/>
  <c r="BU760" i="2"/>
  <c r="BT760" i="2"/>
  <c r="BS760" i="2"/>
  <c r="BR760" i="2"/>
  <c r="BQ760" i="2"/>
  <c r="BP760" i="2"/>
  <c r="BO760" i="2"/>
  <c r="BN760" i="2"/>
  <c r="BM760" i="2"/>
  <c r="BL760" i="2"/>
  <c r="BK760" i="2"/>
  <c r="BJ760" i="2"/>
  <c r="BI760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AP760" i="2"/>
  <c r="AO760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EF759" i="2"/>
  <c r="EE759" i="2"/>
  <c r="ED759" i="2"/>
  <c r="EC759" i="2"/>
  <c r="EB759" i="2"/>
  <c r="EA759" i="2"/>
  <c r="DZ759" i="2"/>
  <c r="DY759" i="2"/>
  <c r="DX759" i="2"/>
  <c r="DW759" i="2"/>
  <c r="DV759" i="2"/>
  <c r="DU759" i="2"/>
  <c r="DT759" i="2"/>
  <c r="DS759" i="2"/>
  <c r="DR759" i="2"/>
  <c r="DQ759" i="2"/>
  <c r="DP759" i="2"/>
  <c r="DO759" i="2"/>
  <c r="DN759" i="2"/>
  <c r="DM759" i="2"/>
  <c r="DL759" i="2"/>
  <c r="DK759" i="2"/>
  <c r="DJ759" i="2"/>
  <c r="DI759" i="2"/>
  <c r="DH759" i="2"/>
  <c r="DG759" i="2"/>
  <c r="DF759" i="2"/>
  <c r="DE759" i="2"/>
  <c r="DD759" i="2"/>
  <c r="DC759" i="2"/>
  <c r="DB759" i="2"/>
  <c r="DA759" i="2"/>
  <c r="CZ759" i="2"/>
  <c r="CY759" i="2"/>
  <c r="CX759" i="2"/>
  <c r="CW759" i="2"/>
  <c r="CV759" i="2"/>
  <c r="CU759" i="2"/>
  <c r="CT759" i="2"/>
  <c r="CS759" i="2"/>
  <c r="CR759" i="2"/>
  <c r="CQ759" i="2"/>
  <c r="CP759" i="2"/>
  <c r="CO759" i="2"/>
  <c r="L759" i="5" s="1"/>
  <c r="CN759" i="2"/>
  <c r="CM759" i="2"/>
  <c r="CL759" i="2"/>
  <c r="CK759" i="2"/>
  <c r="CJ759" i="2"/>
  <c r="CI759" i="2"/>
  <c r="CH759" i="2"/>
  <c r="CG759" i="2"/>
  <c r="CF759" i="2"/>
  <c r="CE759" i="2"/>
  <c r="CD759" i="2"/>
  <c r="CC759" i="2"/>
  <c r="CB759" i="2"/>
  <c r="CA759" i="2"/>
  <c r="BZ759" i="2"/>
  <c r="BY759" i="2"/>
  <c r="BX759" i="2"/>
  <c r="BW759" i="2"/>
  <c r="BV759" i="2"/>
  <c r="BU759" i="2"/>
  <c r="BT759" i="2"/>
  <c r="BS759" i="2"/>
  <c r="BR759" i="2"/>
  <c r="BQ759" i="2"/>
  <c r="BP759" i="2"/>
  <c r="J759" i="5" s="1"/>
  <c r="BO759" i="2"/>
  <c r="BN759" i="2"/>
  <c r="BM759" i="2"/>
  <c r="BL759" i="2"/>
  <c r="BK759" i="2"/>
  <c r="BJ759" i="2"/>
  <c r="BI759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AP759" i="2"/>
  <c r="AO759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E759" i="5" s="1"/>
  <c r="L759" i="2"/>
  <c r="K759" i="2"/>
  <c r="J759" i="2"/>
  <c r="I759" i="2"/>
  <c r="H759" i="2"/>
  <c r="G759" i="2"/>
  <c r="F759" i="2"/>
  <c r="E759" i="2"/>
  <c r="C759" i="5" s="1"/>
  <c r="D759" i="2"/>
  <c r="C759" i="2"/>
  <c r="EF755" i="2"/>
  <c r="EE755" i="2"/>
  <c r="ED755" i="2"/>
  <c r="EC755" i="2"/>
  <c r="EB755" i="2"/>
  <c r="EA755" i="2"/>
  <c r="DZ755" i="2"/>
  <c r="DY755" i="2"/>
  <c r="DX755" i="2"/>
  <c r="DW755" i="2"/>
  <c r="DV755" i="2"/>
  <c r="DU755" i="2"/>
  <c r="DT755" i="2"/>
  <c r="DS755" i="2"/>
  <c r="DR755" i="2"/>
  <c r="DQ755" i="2"/>
  <c r="DP755" i="2"/>
  <c r="DO755" i="2"/>
  <c r="DN755" i="2"/>
  <c r="DM755" i="2"/>
  <c r="DL755" i="2"/>
  <c r="DK755" i="2"/>
  <c r="DJ755" i="2"/>
  <c r="DI755" i="2"/>
  <c r="DH755" i="2"/>
  <c r="DG755" i="2"/>
  <c r="DF755" i="2"/>
  <c r="DE755" i="2"/>
  <c r="DD755" i="2"/>
  <c r="DC755" i="2"/>
  <c r="DB755" i="2"/>
  <c r="DA755" i="2"/>
  <c r="CZ755" i="2"/>
  <c r="CY755" i="2"/>
  <c r="CX755" i="2"/>
  <c r="CW755" i="2"/>
  <c r="CV755" i="2"/>
  <c r="CU755" i="2"/>
  <c r="CT755" i="2"/>
  <c r="CS755" i="2"/>
  <c r="CR755" i="2"/>
  <c r="CQ755" i="2"/>
  <c r="CP755" i="2"/>
  <c r="CO755" i="2"/>
  <c r="CN755" i="2"/>
  <c r="CM755" i="2"/>
  <c r="CL755" i="2"/>
  <c r="CK755" i="2"/>
  <c r="CJ755" i="2"/>
  <c r="CI755" i="2"/>
  <c r="CH755" i="2"/>
  <c r="CG755" i="2"/>
  <c r="CF755" i="2"/>
  <c r="CE755" i="2"/>
  <c r="CD755" i="2"/>
  <c r="CC755" i="2"/>
  <c r="CB755" i="2"/>
  <c r="CA755" i="2"/>
  <c r="BZ755" i="2"/>
  <c r="BY755" i="2"/>
  <c r="BX755" i="2"/>
  <c r="BW755" i="2"/>
  <c r="BV755" i="2"/>
  <c r="BU755" i="2"/>
  <c r="BT755" i="2"/>
  <c r="BS755" i="2"/>
  <c r="BR755" i="2"/>
  <c r="BQ755" i="2"/>
  <c r="BP755" i="2"/>
  <c r="BO755" i="2"/>
  <c r="BN755" i="2"/>
  <c r="BM755" i="2"/>
  <c r="BL755" i="2"/>
  <c r="BK755" i="2"/>
  <c r="BJ755" i="2"/>
  <c r="BI755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AP755" i="2"/>
  <c r="AO755" i="2"/>
  <c r="AN755" i="2"/>
  <c r="AM755" i="2"/>
  <c r="AL755" i="2"/>
  <c r="H755" i="5" s="1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V755" i="2"/>
  <c r="F755" i="5" s="1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EF754" i="2"/>
  <c r="EE754" i="2"/>
  <c r="ED754" i="2"/>
  <c r="EC754" i="2"/>
  <c r="EB754" i="2"/>
  <c r="EA754" i="2"/>
  <c r="DZ754" i="2"/>
  <c r="DY754" i="2"/>
  <c r="DX754" i="2"/>
  <c r="DW754" i="2"/>
  <c r="DV754" i="2"/>
  <c r="DU754" i="2"/>
  <c r="DT754" i="2"/>
  <c r="DS754" i="2"/>
  <c r="DR754" i="2"/>
  <c r="DQ754" i="2"/>
  <c r="DP754" i="2"/>
  <c r="DO754" i="2"/>
  <c r="DN754" i="2"/>
  <c r="DM754" i="2"/>
  <c r="DL754" i="2"/>
  <c r="DK754" i="2"/>
  <c r="DJ754" i="2"/>
  <c r="DI754" i="2"/>
  <c r="DH754" i="2"/>
  <c r="DG754" i="2"/>
  <c r="DF754" i="2"/>
  <c r="DE754" i="2"/>
  <c r="DD754" i="2"/>
  <c r="DC754" i="2"/>
  <c r="DB754" i="2"/>
  <c r="DA754" i="2"/>
  <c r="CZ754" i="2"/>
  <c r="CY754" i="2"/>
  <c r="CX754" i="2"/>
  <c r="CW754" i="2"/>
  <c r="CV754" i="2"/>
  <c r="CU754" i="2"/>
  <c r="CT754" i="2"/>
  <c r="CS754" i="2"/>
  <c r="CR754" i="2"/>
  <c r="CQ754" i="2"/>
  <c r="CP754" i="2"/>
  <c r="CO754" i="2"/>
  <c r="CN754" i="2"/>
  <c r="CM754" i="2"/>
  <c r="CL754" i="2"/>
  <c r="CK754" i="2"/>
  <c r="CJ754" i="2"/>
  <c r="CI754" i="2"/>
  <c r="CH754" i="2"/>
  <c r="CG754" i="2"/>
  <c r="CF754" i="2"/>
  <c r="CE754" i="2"/>
  <c r="CD754" i="2"/>
  <c r="CC754" i="2"/>
  <c r="CB754" i="2"/>
  <c r="CA754" i="2"/>
  <c r="BZ754" i="2"/>
  <c r="BY754" i="2"/>
  <c r="BX754" i="2"/>
  <c r="BW754" i="2"/>
  <c r="BV754" i="2"/>
  <c r="BU754" i="2"/>
  <c r="BT754" i="2"/>
  <c r="BS754" i="2"/>
  <c r="BR754" i="2"/>
  <c r="BQ754" i="2"/>
  <c r="BP754" i="2"/>
  <c r="BO754" i="2"/>
  <c r="BN754" i="2"/>
  <c r="BM754" i="2"/>
  <c r="BL754" i="2"/>
  <c r="BK754" i="2"/>
  <c r="BJ754" i="2"/>
  <c r="BI754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AP754" i="2"/>
  <c r="AO754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D754" i="5" s="1"/>
  <c r="K754" i="2"/>
  <c r="J754" i="2"/>
  <c r="I754" i="2"/>
  <c r="H754" i="2"/>
  <c r="G754" i="2"/>
  <c r="F754" i="2"/>
  <c r="E754" i="2"/>
  <c r="D754" i="2"/>
  <c r="C754" i="2"/>
  <c r="EF753" i="2"/>
  <c r="EE753" i="2"/>
  <c r="ED753" i="2"/>
  <c r="EC753" i="2"/>
  <c r="EB753" i="2"/>
  <c r="EA753" i="2"/>
  <c r="DZ753" i="2"/>
  <c r="DY753" i="2"/>
  <c r="DX753" i="2"/>
  <c r="DW753" i="2"/>
  <c r="DV753" i="2"/>
  <c r="DU753" i="2"/>
  <c r="DT753" i="2"/>
  <c r="DS753" i="2"/>
  <c r="DR753" i="2"/>
  <c r="DQ753" i="2"/>
  <c r="DP753" i="2"/>
  <c r="DO753" i="2"/>
  <c r="DN753" i="2"/>
  <c r="DM753" i="2"/>
  <c r="DL753" i="2"/>
  <c r="DK753" i="2"/>
  <c r="DJ753" i="2"/>
  <c r="DI753" i="2"/>
  <c r="DH753" i="2"/>
  <c r="DG753" i="2"/>
  <c r="DF753" i="2"/>
  <c r="DE753" i="2"/>
  <c r="DD753" i="2"/>
  <c r="DC753" i="2"/>
  <c r="DB753" i="2"/>
  <c r="DA753" i="2"/>
  <c r="CZ753" i="2"/>
  <c r="CY753" i="2"/>
  <c r="CX753" i="2"/>
  <c r="CW753" i="2"/>
  <c r="CV753" i="2"/>
  <c r="CU753" i="2"/>
  <c r="CT753" i="2"/>
  <c r="CS753" i="2"/>
  <c r="CR753" i="2"/>
  <c r="CQ753" i="2"/>
  <c r="CP753" i="2"/>
  <c r="CO753" i="2"/>
  <c r="CN753" i="2"/>
  <c r="CM753" i="2"/>
  <c r="CL753" i="2"/>
  <c r="CK753" i="2"/>
  <c r="CJ753" i="2"/>
  <c r="CI753" i="2"/>
  <c r="CH753" i="2"/>
  <c r="CG753" i="2"/>
  <c r="CF753" i="2"/>
  <c r="CE753" i="2"/>
  <c r="CD753" i="2"/>
  <c r="CC753" i="2"/>
  <c r="CB753" i="2"/>
  <c r="CA753" i="2"/>
  <c r="BZ753" i="2"/>
  <c r="BY753" i="2"/>
  <c r="BX753" i="2"/>
  <c r="BW753" i="2"/>
  <c r="BV753" i="2"/>
  <c r="BU753" i="2"/>
  <c r="BT753" i="2"/>
  <c r="BS753" i="2"/>
  <c r="BR753" i="2"/>
  <c r="BQ753" i="2"/>
  <c r="BP753" i="2"/>
  <c r="BO753" i="2"/>
  <c r="BN753" i="2"/>
  <c r="BM753" i="2"/>
  <c r="BL753" i="2"/>
  <c r="BK753" i="2"/>
  <c r="BJ753" i="2"/>
  <c r="BI753" i="2"/>
  <c r="BH753" i="2"/>
  <c r="BG753" i="2"/>
  <c r="BF753" i="2"/>
  <c r="BE753" i="2"/>
  <c r="BD753" i="2"/>
  <c r="BC753" i="2"/>
  <c r="BB753" i="2"/>
  <c r="BA753" i="2"/>
  <c r="AZ753" i="2"/>
  <c r="AY753" i="2"/>
  <c r="AX753" i="2"/>
  <c r="I753" i="5" s="1"/>
  <c r="AW753" i="2"/>
  <c r="AV753" i="2"/>
  <c r="AU753" i="2"/>
  <c r="AT753" i="2"/>
  <c r="AS753" i="2"/>
  <c r="AR753" i="2"/>
  <c r="AQ753" i="2"/>
  <c r="AP753" i="2"/>
  <c r="AO753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EF752" i="2"/>
  <c r="EE752" i="2"/>
  <c r="ED752" i="2"/>
  <c r="EC752" i="2"/>
  <c r="EB752" i="2"/>
  <c r="EA752" i="2"/>
  <c r="DZ752" i="2"/>
  <c r="DY752" i="2"/>
  <c r="DX752" i="2"/>
  <c r="DW752" i="2"/>
  <c r="DV752" i="2"/>
  <c r="DU752" i="2"/>
  <c r="DT752" i="2"/>
  <c r="DS752" i="2"/>
  <c r="DR752" i="2"/>
  <c r="DQ752" i="2"/>
  <c r="DP752" i="2"/>
  <c r="DO752" i="2"/>
  <c r="DN752" i="2"/>
  <c r="DM752" i="2"/>
  <c r="DL752" i="2"/>
  <c r="DK752" i="2"/>
  <c r="DJ752" i="2"/>
  <c r="DI752" i="2"/>
  <c r="DH752" i="2"/>
  <c r="DG752" i="2"/>
  <c r="DF752" i="2"/>
  <c r="DE752" i="2"/>
  <c r="DD752" i="2"/>
  <c r="DC752" i="2"/>
  <c r="DB752" i="2"/>
  <c r="DA752" i="2"/>
  <c r="CZ752" i="2"/>
  <c r="CY752" i="2"/>
  <c r="CX752" i="2"/>
  <c r="CW752" i="2"/>
  <c r="CV752" i="2"/>
  <c r="CU752" i="2"/>
  <c r="CT752" i="2"/>
  <c r="CS752" i="2"/>
  <c r="CR752" i="2"/>
  <c r="CQ752" i="2"/>
  <c r="CP752" i="2"/>
  <c r="CO752" i="2"/>
  <c r="CN752" i="2"/>
  <c r="CM752" i="2"/>
  <c r="CL752" i="2"/>
  <c r="CK752" i="2"/>
  <c r="CJ752" i="2"/>
  <c r="CI752" i="2"/>
  <c r="CH752" i="2"/>
  <c r="CG752" i="2"/>
  <c r="CF752" i="2"/>
  <c r="CE752" i="2"/>
  <c r="CD752" i="2"/>
  <c r="CC752" i="2"/>
  <c r="CB752" i="2"/>
  <c r="CA752" i="2"/>
  <c r="BZ752" i="2"/>
  <c r="BY752" i="2"/>
  <c r="BX752" i="2"/>
  <c r="BW752" i="2"/>
  <c r="BV752" i="2"/>
  <c r="BU752" i="2"/>
  <c r="BT752" i="2"/>
  <c r="BS752" i="2"/>
  <c r="BR752" i="2"/>
  <c r="BQ752" i="2"/>
  <c r="BP752" i="2"/>
  <c r="BO752" i="2"/>
  <c r="BN752" i="2"/>
  <c r="BM752" i="2"/>
  <c r="BL752" i="2"/>
  <c r="BK752" i="2"/>
  <c r="BJ752" i="2"/>
  <c r="BI752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AP752" i="2"/>
  <c r="AO752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EF751" i="2"/>
  <c r="EE751" i="2"/>
  <c r="ED751" i="2"/>
  <c r="EC751" i="2"/>
  <c r="EB751" i="2"/>
  <c r="EA751" i="2"/>
  <c r="DZ751" i="2"/>
  <c r="DY751" i="2"/>
  <c r="DX751" i="2"/>
  <c r="DW751" i="2"/>
  <c r="DV751" i="2"/>
  <c r="DU751" i="2"/>
  <c r="DT751" i="2"/>
  <c r="DS751" i="2"/>
  <c r="DR751" i="2"/>
  <c r="DQ751" i="2"/>
  <c r="DP751" i="2"/>
  <c r="DO751" i="2"/>
  <c r="DN751" i="2"/>
  <c r="DM751" i="2"/>
  <c r="DL751" i="2"/>
  <c r="DK751" i="2"/>
  <c r="DJ751" i="2"/>
  <c r="DI751" i="2"/>
  <c r="DH751" i="2"/>
  <c r="DG751" i="2"/>
  <c r="DF751" i="2"/>
  <c r="DE751" i="2"/>
  <c r="DD751" i="2"/>
  <c r="DC751" i="2"/>
  <c r="DB751" i="2"/>
  <c r="DA751" i="2"/>
  <c r="CZ751" i="2"/>
  <c r="CY751" i="2"/>
  <c r="CX751" i="2"/>
  <c r="CW751" i="2"/>
  <c r="CV751" i="2"/>
  <c r="CU751" i="2"/>
  <c r="CT751" i="2"/>
  <c r="CS751" i="2"/>
  <c r="CR751" i="2"/>
  <c r="CQ751" i="2"/>
  <c r="CP751" i="2"/>
  <c r="CO751" i="2"/>
  <c r="CN751" i="2"/>
  <c r="CM751" i="2"/>
  <c r="CL751" i="2"/>
  <c r="CK751" i="2"/>
  <c r="CJ751" i="2"/>
  <c r="CI751" i="2"/>
  <c r="CH751" i="2"/>
  <c r="CG751" i="2"/>
  <c r="CF751" i="2"/>
  <c r="CE751" i="2"/>
  <c r="CD751" i="2"/>
  <c r="CC751" i="2"/>
  <c r="CB751" i="2"/>
  <c r="CA751" i="2"/>
  <c r="BZ751" i="2"/>
  <c r="BY751" i="2"/>
  <c r="BX751" i="2"/>
  <c r="BW751" i="2"/>
  <c r="BV751" i="2"/>
  <c r="BU751" i="2"/>
  <c r="BT751" i="2"/>
  <c r="BS751" i="2"/>
  <c r="BR751" i="2"/>
  <c r="BQ751" i="2"/>
  <c r="BP751" i="2"/>
  <c r="BO751" i="2"/>
  <c r="BN751" i="2"/>
  <c r="BM751" i="2"/>
  <c r="BL751" i="2"/>
  <c r="BK751" i="2"/>
  <c r="BJ751" i="2"/>
  <c r="BI751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AP751" i="2"/>
  <c r="AO751" i="2"/>
  <c r="AN751" i="2"/>
  <c r="AM751" i="2"/>
  <c r="AL751" i="2"/>
  <c r="H751" i="5" s="1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V751" i="2"/>
  <c r="F751" i="5" s="1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EF747" i="2"/>
  <c r="EE747" i="2"/>
  <c r="ED747" i="2"/>
  <c r="EC747" i="2"/>
  <c r="EB747" i="2"/>
  <c r="EA747" i="2"/>
  <c r="DZ747" i="2"/>
  <c r="DY747" i="2"/>
  <c r="DX747" i="2"/>
  <c r="DW747" i="2"/>
  <c r="DV747" i="2"/>
  <c r="DU747" i="2"/>
  <c r="DT747" i="2"/>
  <c r="DS747" i="2"/>
  <c r="DR747" i="2"/>
  <c r="DQ747" i="2"/>
  <c r="DP747" i="2"/>
  <c r="DO747" i="2"/>
  <c r="DN747" i="2"/>
  <c r="DM747" i="2"/>
  <c r="DL747" i="2"/>
  <c r="DK747" i="2"/>
  <c r="DJ747" i="2"/>
  <c r="DI747" i="2"/>
  <c r="DH747" i="2"/>
  <c r="DG747" i="2"/>
  <c r="DF747" i="2"/>
  <c r="DE747" i="2"/>
  <c r="DD747" i="2"/>
  <c r="DC747" i="2"/>
  <c r="DB747" i="2"/>
  <c r="DA747" i="2"/>
  <c r="CZ747" i="2"/>
  <c r="CY747" i="2"/>
  <c r="CX747" i="2"/>
  <c r="CW747" i="2"/>
  <c r="CV747" i="2"/>
  <c r="CU747" i="2"/>
  <c r="CT747" i="2"/>
  <c r="CS747" i="2"/>
  <c r="CR747" i="2"/>
  <c r="CQ747" i="2"/>
  <c r="CP747" i="2"/>
  <c r="CO747" i="2"/>
  <c r="CN747" i="2"/>
  <c r="CM747" i="2"/>
  <c r="CL747" i="2"/>
  <c r="CK747" i="2"/>
  <c r="CJ747" i="2"/>
  <c r="CI747" i="2"/>
  <c r="CH747" i="2"/>
  <c r="CG747" i="2"/>
  <c r="CF747" i="2"/>
  <c r="CE747" i="2"/>
  <c r="CD747" i="2"/>
  <c r="CC747" i="2"/>
  <c r="CB747" i="2"/>
  <c r="CA747" i="2"/>
  <c r="BZ747" i="2"/>
  <c r="BY747" i="2"/>
  <c r="BX747" i="2"/>
  <c r="BW747" i="2"/>
  <c r="BV747" i="2"/>
  <c r="BU747" i="2"/>
  <c r="BT747" i="2"/>
  <c r="BS747" i="2"/>
  <c r="BR747" i="2"/>
  <c r="BQ747" i="2"/>
  <c r="BP747" i="2"/>
  <c r="J747" i="5" s="1"/>
  <c r="BO747" i="2"/>
  <c r="BN747" i="2"/>
  <c r="BM747" i="2"/>
  <c r="BL747" i="2"/>
  <c r="BK747" i="2"/>
  <c r="BJ747" i="2"/>
  <c r="BI747" i="2"/>
  <c r="BH747" i="2"/>
  <c r="BG747" i="2"/>
  <c r="BF747" i="2"/>
  <c r="BE747" i="2"/>
  <c r="BD747" i="2"/>
  <c r="BC747" i="2"/>
  <c r="BB747" i="2"/>
  <c r="BA747" i="2"/>
  <c r="AZ747" i="2"/>
  <c r="I747" i="5" s="1"/>
  <c r="AY747" i="2"/>
  <c r="AX747" i="2"/>
  <c r="AW747" i="2"/>
  <c r="AV747" i="2"/>
  <c r="AU747" i="2"/>
  <c r="AT747" i="2"/>
  <c r="AS747" i="2"/>
  <c r="AR747" i="2"/>
  <c r="AQ747" i="2"/>
  <c r="AP747" i="2"/>
  <c r="AO747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V747" i="2"/>
  <c r="F747" i="5" s="1"/>
  <c r="U747" i="2"/>
  <c r="T747" i="2"/>
  <c r="S747" i="2"/>
  <c r="R747" i="2"/>
  <c r="Q747" i="2"/>
  <c r="P747" i="2"/>
  <c r="O747" i="2"/>
  <c r="N747" i="2"/>
  <c r="M747" i="2"/>
  <c r="L747" i="2"/>
  <c r="D747" i="5" s="1"/>
  <c r="K747" i="2"/>
  <c r="J747" i="2"/>
  <c r="I747" i="2"/>
  <c r="H747" i="2"/>
  <c r="G747" i="2"/>
  <c r="F747" i="2"/>
  <c r="E747" i="2"/>
  <c r="D747" i="2"/>
  <c r="C747" i="2"/>
  <c r="EF746" i="2"/>
  <c r="EE746" i="2"/>
  <c r="ED746" i="2"/>
  <c r="EC746" i="2"/>
  <c r="EB746" i="2"/>
  <c r="EA746" i="2"/>
  <c r="DZ746" i="2"/>
  <c r="DY746" i="2"/>
  <c r="DX746" i="2"/>
  <c r="DW746" i="2"/>
  <c r="DV746" i="2"/>
  <c r="DU746" i="2"/>
  <c r="DT746" i="2"/>
  <c r="DS746" i="2"/>
  <c r="DR746" i="2"/>
  <c r="DQ746" i="2"/>
  <c r="DP746" i="2"/>
  <c r="DO746" i="2"/>
  <c r="DN746" i="2"/>
  <c r="DM746" i="2"/>
  <c r="DL746" i="2"/>
  <c r="DK746" i="2"/>
  <c r="DJ746" i="2"/>
  <c r="DI746" i="2"/>
  <c r="DH746" i="2"/>
  <c r="DG746" i="2"/>
  <c r="DF746" i="2"/>
  <c r="DE746" i="2"/>
  <c r="DD746" i="2"/>
  <c r="DC746" i="2"/>
  <c r="DB746" i="2"/>
  <c r="DA746" i="2"/>
  <c r="CZ746" i="2"/>
  <c r="CY746" i="2"/>
  <c r="CX746" i="2"/>
  <c r="CW746" i="2"/>
  <c r="CV746" i="2"/>
  <c r="CU746" i="2"/>
  <c r="CT746" i="2"/>
  <c r="CS746" i="2"/>
  <c r="CR746" i="2"/>
  <c r="CQ746" i="2"/>
  <c r="CP746" i="2"/>
  <c r="CO746" i="2"/>
  <c r="CN746" i="2"/>
  <c r="CM746" i="2"/>
  <c r="CL746" i="2"/>
  <c r="CK746" i="2"/>
  <c r="CJ746" i="2"/>
  <c r="CI746" i="2"/>
  <c r="CH746" i="2"/>
  <c r="CG746" i="2"/>
  <c r="CF746" i="2"/>
  <c r="CE746" i="2"/>
  <c r="CD746" i="2"/>
  <c r="CC746" i="2"/>
  <c r="CB746" i="2"/>
  <c r="CA746" i="2"/>
  <c r="BZ746" i="2"/>
  <c r="BY746" i="2"/>
  <c r="BX746" i="2"/>
  <c r="BW746" i="2"/>
  <c r="BV746" i="2"/>
  <c r="BU746" i="2"/>
  <c r="BT746" i="2"/>
  <c r="BS746" i="2"/>
  <c r="BR746" i="2"/>
  <c r="BQ746" i="2"/>
  <c r="BP746" i="2"/>
  <c r="J746" i="5" s="1"/>
  <c r="BO746" i="2"/>
  <c r="BN746" i="2"/>
  <c r="BM746" i="2"/>
  <c r="BL746" i="2"/>
  <c r="BK746" i="2"/>
  <c r="BJ746" i="2"/>
  <c r="BI746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AP746" i="2"/>
  <c r="AO746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EF745" i="2"/>
  <c r="EE745" i="2"/>
  <c r="ED745" i="2"/>
  <c r="EC745" i="2"/>
  <c r="EB745" i="2"/>
  <c r="EA745" i="2"/>
  <c r="DZ745" i="2"/>
  <c r="DY745" i="2"/>
  <c r="DX745" i="2"/>
  <c r="DW745" i="2"/>
  <c r="DV745" i="2"/>
  <c r="DU745" i="2"/>
  <c r="DT745" i="2"/>
  <c r="DS745" i="2"/>
  <c r="DR745" i="2"/>
  <c r="DQ745" i="2"/>
  <c r="DP745" i="2"/>
  <c r="DO745" i="2"/>
  <c r="DN745" i="2"/>
  <c r="DM745" i="2"/>
  <c r="DL745" i="2"/>
  <c r="DK745" i="2"/>
  <c r="DJ745" i="2"/>
  <c r="DI745" i="2"/>
  <c r="DH745" i="2"/>
  <c r="DG745" i="2"/>
  <c r="DF745" i="2"/>
  <c r="DE745" i="2"/>
  <c r="DD745" i="2"/>
  <c r="DC745" i="2"/>
  <c r="DB745" i="2"/>
  <c r="DA745" i="2"/>
  <c r="CZ745" i="2"/>
  <c r="CY745" i="2"/>
  <c r="CX745" i="2"/>
  <c r="CW745" i="2"/>
  <c r="CV745" i="2"/>
  <c r="CU745" i="2"/>
  <c r="CT745" i="2"/>
  <c r="CS745" i="2"/>
  <c r="CR745" i="2"/>
  <c r="CQ745" i="2"/>
  <c r="CP745" i="2"/>
  <c r="CO745" i="2"/>
  <c r="CN745" i="2"/>
  <c r="CM745" i="2"/>
  <c r="CL745" i="2"/>
  <c r="CK745" i="2"/>
  <c r="CJ745" i="2"/>
  <c r="CI745" i="2"/>
  <c r="CH745" i="2"/>
  <c r="CG745" i="2"/>
  <c r="CF745" i="2"/>
  <c r="CE745" i="2"/>
  <c r="CD745" i="2"/>
  <c r="CC745" i="2"/>
  <c r="CB745" i="2"/>
  <c r="CA745" i="2"/>
  <c r="BZ745" i="2"/>
  <c r="BY745" i="2"/>
  <c r="BX745" i="2"/>
  <c r="BW745" i="2"/>
  <c r="BV745" i="2"/>
  <c r="BU745" i="2"/>
  <c r="BT745" i="2"/>
  <c r="BS745" i="2"/>
  <c r="BR745" i="2"/>
  <c r="BQ745" i="2"/>
  <c r="BP745" i="2"/>
  <c r="BO745" i="2"/>
  <c r="J745" i="5" s="1"/>
  <c r="BN745" i="2"/>
  <c r="BM745" i="2"/>
  <c r="BL745" i="2"/>
  <c r="BK745" i="2"/>
  <c r="BJ745" i="2"/>
  <c r="BI745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AP745" i="2"/>
  <c r="AO745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EF744" i="2"/>
  <c r="EE744" i="2"/>
  <c r="ED744" i="2"/>
  <c r="EC744" i="2"/>
  <c r="EB744" i="2"/>
  <c r="EA744" i="2"/>
  <c r="DZ744" i="2"/>
  <c r="DY744" i="2"/>
  <c r="DX744" i="2"/>
  <c r="DW744" i="2"/>
  <c r="DV744" i="2"/>
  <c r="DU744" i="2"/>
  <c r="DT744" i="2"/>
  <c r="DS744" i="2"/>
  <c r="DR744" i="2"/>
  <c r="DQ744" i="2"/>
  <c r="DP744" i="2"/>
  <c r="DO744" i="2"/>
  <c r="DN744" i="2"/>
  <c r="DM744" i="2"/>
  <c r="DL744" i="2"/>
  <c r="DK744" i="2"/>
  <c r="DJ744" i="2"/>
  <c r="DI744" i="2"/>
  <c r="DH744" i="2"/>
  <c r="DG744" i="2"/>
  <c r="DF744" i="2"/>
  <c r="DE744" i="2"/>
  <c r="DD744" i="2"/>
  <c r="DC744" i="2"/>
  <c r="DB744" i="2"/>
  <c r="DA744" i="2"/>
  <c r="CZ744" i="2"/>
  <c r="CY744" i="2"/>
  <c r="CX744" i="2"/>
  <c r="CW744" i="2"/>
  <c r="CV744" i="2"/>
  <c r="CU744" i="2"/>
  <c r="CT744" i="2"/>
  <c r="CS744" i="2"/>
  <c r="CR744" i="2"/>
  <c r="CQ744" i="2"/>
  <c r="CP744" i="2"/>
  <c r="CO744" i="2"/>
  <c r="CN744" i="2"/>
  <c r="CM744" i="2"/>
  <c r="CL744" i="2"/>
  <c r="CK744" i="2"/>
  <c r="CJ744" i="2"/>
  <c r="CI744" i="2"/>
  <c r="CH744" i="2"/>
  <c r="CG744" i="2"/>
  <c r="CF744" i="2"/>
  <c r="CE744" i="2"/>
  <c r="CD744" i="2"/>
  <c r="CC744" i="2"/>
  <c r="CB744" i="2"/>
  <c r="CA744" i="2"/>
  <c r="BZ744" i="2"/>
  <c r="BY744" i="2"/>
  <c r="BX744" i="2"/>
  <c r="BW744" i="2"/>
  <c r="BV744" i="2"/>
  <c r="BU744" i="2"/>
  <c r="BT744" i="2"/>
  <c r="BS744" i="2"/>
  <c r="BR744" i="2"/>
  <c r="BQ744" i="2"/>
  <c r="BP744" i="2"/>
  <c r="BO744" i="2"/>
  <c r="BN744" i="2"/>
  <c r="BM744" i="2"/>
  <c r="BL744" i="2"/>
  <c r="BK744" i="2"/>
  <c r="BJ744" i="2"/>
  <c r="BI744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AP744" i="2"/>
  <c r="AO744" i="2"/>
  <c r="AN744" i="2"/>
  <c r="AM744" i="2"/>
  <c r="AL744" i="2"/>
  <c r="H744" i="5" s="1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V744" i="2"/>
  <c r="F744" i="5" s="1"/>
  <c r="U744" i="2"/>
  <c r="T744" i="2"/>
  <c r="S744" i="2"/>
  <c r="R744" i="2"/>
  <c r="Q744" i="2"/>
  <c r="P744" i="2"/>
  <c r="O744" i="2"/>
  <c r="N744" i="2"/>
  <c r="E744" i="5" s="1"/>
  <c r="M744" i="2"/>
  <c r="L744" i="2"/>
  <c r="K744" i="2"/>
  <c r="J744" i="2"/>
  <c r="I744" i="2"/>
  <c r="H744" i="2"/>
  <c r="G744" i="2"/>
  <c r="F744" i="2"/>
  <c r="E744" i="2"/>
  <c r="D744" i="2"/>
  <c r="C744" i="2"/>
  <c r="EF743" i="2"/>
  <c r="EE743" i="2"/>
  <c r="ED743" i="2"/>
  <c r="EC743" i="2"/>
  <c r="EB743" i="2"/>
  <c r="EA743" i="2"/>
  <c r="DZ743" i="2"/>
  <c r="DY743" i="2"/>
  <c r="DX743" i="2"/>
  <c r="DW743" i="2"/>
  <c r="DV743" i="2"/>
  <c r="DU743" i="2"/>
  <c r="DT743" i="2"/>
  <c r="DS743" i="2"/>
  <c r="DR743" i="2"/>
  <c r="DQ743" i="2"/>
  <c r="DP743" i="2"/>
  <c r="DO743" i="2"/>
  <c r="DN743" i="2"/>
  <c r="DM743" i="2"/>
  <c r="DL743" i="2"/>
  <c r="DK743" i="2"/>
  <c r="DJ743" i="2"/>
  <c r="DI743" i="2"/>
  <c r="DH743" i="2"/>
  <c r="DG743" i="2"/>
  <c r="DF743" i="2"/>
  <c r="DE743" i="2"/>
  <c r="DD743" i="2"/>
  <c r="DC743" i="2"/>
  <c r="DB743" i="2"/>
  <c r="DA743" i="2"/>
  <c r="CZ743" i="2"/>
  <c r="CY743" i="2"/>
  <c r="CX743" i="2"/>
  <c r="CW743" i="2"/>
  <c r="CV743" i="2"/>
  <c r="CU743" i="2"/>
  <c r="CT743" i="2"/>
  <c r="CS743" i="2"/>
  <c r="CR743" i="2"/>
  <c r="CQ743" i="2"/>
  <c r="CP743" i="2"/>
  <c r="CO743" i="2"/>
  <c r="CN743" i="2"/>
  <c r="CM743" i="2"/>
  <c r="CL743" i="2"/>
  <c r="CK743" i="2"/>
  <c r="CJ743" i="2"/>
  <c r="CI743" i="2"/>
  <c r="CH743" i="2"/>
  <c r="CG743" i="2"/>
  <c r="CF743" i="2"/>
  <c r="CE743" i="2"/>
  <c r="CD743" i="2"/>
  <c r="CC743" i="2"/>
  <c r="CB743" i="2"/>
  <c r="CA743" i="2"/>
  <c r="BZ743" i="2"/>
  <c r="BY743" i="2"/>
  <c r="BX743" i="2"/>
  <c r="BW743" i="2"/>
  <c r="BV743" i="2"/>
  <c r="BU743" i="2"/>
  <c r="BT743" i="2"/>
  <c r="BS743" i="2"/>
  <c r="BR743" i="2"/>
  <c r="BQ743" i="2"/>
  <c r="BP743" i="2"/>
  <c r="J743" i="5" s="1"/>
  <c r="BO743" i="2"/>
  <c r="BN743" i="2"/>
  <c r="BM743" i="2"/>
  <c r="BL743" i="2"/>
  <c r="BK743" i="2"/>
  <c r="BJ743" i="2"/>
  <c r="BI743" i="2"/>
  <c r="BH743" i="2"/>
  <c r="BG743" i="2"/>
  <c r="BF743" i="2"/>
  <c r="BE743" i="2"/>
  <c r="BD743" i="2"/>
  <c r="BC743" i="2"/>
  <c r="BB743" i="2"/>
  <c r="BA743" i="2"/>
  <c r="AZ743" i="2"/>
  <c r="I743" i="5" s="1"/>
  <c r="AY743" i="2"/>
  <c r="AX743" i="2"/>
  <c r="AW743" i="2"/>
  <c r="AV743" i="2"/>
  <c r="AU743" i="2"/>
  <c r="AT743" i="2"/>
  <c r="AS743" i="2"/>
  <c r="AR743" i="2"/>
  <c r="AQ743" i="2"/>
  <c r="AP743" i="2"/>
  <c r="AO743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V743" i="2"/>
  <c r="F743" i="5" s="1"/>
  <c r="U743" i="2"/>
  <c r="T743" i="2"/>
  <c r="S743" i="2"/>
  <c r="R743" i="2"/>
  <c r="Q743" i="2"/>
  <c r="P743" i="2"/>
  <c r="O743" i="2"/>
  <c r="N743" i="2"/>
  <c r="M743" i="2"/>
  <c r="L743" i="2"/>
  <c r="D743" i="5" s="1"/>
  <c r="K743" i="2"/>
  <c r="J743" i="2"/>
  <c r="I743" i="2"/>
  <c r="H743" i="2"/>
  <c r="G743" i="2"/>
  <c r="F743" i="2"/>
  <c r="E743" i="2"/>
  <c r="D743" i="2"/>
  <c r="C743" i="2"/>
  <c r="EF739" i="2"/>
  <c r="EE739" i="2"/>
  <c r="ED739" i="2"/>
  <c r="EC739" i="2"/>
  <c r="EB739" i="2"/>
  <c r="EA739" i="2"/>
  <c r="DZ739" i="2"/>
  <c r="DY739" i="2"/>
  <c r="DX739" i="2"/>
  <c r="DW739" i="2"/>
  <c r="DV739" i="2"/>
  <c r="DU739" i="2"/>
  <c r="DT739" i="2"/>
  <c r="DS739" i="2"/>
  <c r="DR739" i="2"/>
  <c r="DQ739" i="2"/>
  <c r="DP739" i="2"/>
  <c r="DO739" i="2"/>
  <c r="DN739" i="2"/>
  <c r="DM739" i="2"/>
  <c r="DL739" i="2"/>
  <c r="DK739" i="2"/>
  <c r="DJ739" i="2"/>
  <c r="DI739" i="2"/>
  <c r="DH739" i="2"/>
  <c r="DG739" i="2"/>
  <c r="DF739" i="2"/>
  <c r="DE739" i="2"/>
  <c r="DD739" i="2"/>
  <c r="DC739" i="2"/>
  <c r="DB739" i="2"/>
  <c r="DA739" i="2"/>
  <c r="CZ739" i="2"/>
  <c r="CY739" i="2"/>
  <c r="CX739" i="2"/>
  <c r="CW739" i="2"/>
  <c r="CV739" i="2"/>
  <c r="CU739" i="2"/>
  <c r="CT739" i="2"/>
  <c r="CS739" i="2"/>
  <c r="CR739" i="2"/>
  <c r="CQ739" i="2"/>
  <c r="CP739" i="2"/>
  <c r="CO739" i="2"/>
  <c r="CN739" i="2"/>
  <c r="CM739" i="2"/>
  <c r="CL739" i="2"/>
  <c r="CK739" i="2"/>
  <c r="CJ739" i="2"/>
  <c r="CI739" i="2"/>
  <c r="CH739" i="2"/>
  <c r="CG739" i="2"/>
  <c r="CF739" i="2"/>
  <c r="CE739" i="2"/>
  <c r="CD739" i="2"/>
  <c r="CC739" i="2"/>
  <c r="CB739" i="2"/>
  <c r="CA739" i="2"/>
  <c r="K739" i="5" s="1"/>
  <c r="BZ739" i="2"/>
  <c r="BY739" i="2"/>
  <c r="BX739" i="2"/>
  <c r="BW739" i="2"/>
  <c r="BV739" i="2"/>
  <c r="BU739" i="2"/>
  <c r="BT739" i="2"/>
  <c r="BS739" i="2"/>
  <c r="BR739" i="2"/>
  <c r="BQ739" i="2"/>
  <c r="BP739" i="2"/>
  <c r="BO739" i="2"/>
  <c r="BN739" i="2"/>
  <c r="BM739" i="2"/>
  <c r="BL739" i="2"/>
  <c r="BK739" i="2"/>
  <c r="BJ739" i="2"/>
  <c r="BI739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AP739" i="2"/>
  <c r="AO739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G739" i="5" s="1"/>
  <c r="AA739" i="2"/>
  <c r="Z739" i="2"/>
  <c r="Y739" i="2"/>
  <c r="X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C739" i="5" s="1"/>
  <c r="F739" i="2"/>
  <c r="E739" i="2"/>
  <c r="D739" i="2"/>
  <c r="C739" i="2"/>
  <c r="EF738" i="2"/>
  <c r="EE738" i="2"/>
  <c r="ED738" i="2"/>
  <c r="EC738" i="2"/>
  <c r="EB738" i="2"/>
  <c r="EA738" i="2"/>
  <c r="DZ738" i="2"/>
  <c r="DY738" i="2"/>
  <c r="DX738" i="2"/>
  <c r="DW738" i="2"/>
  <c r="DV738" i="2"/>
  <c r="DU738" i="2"/>
  <c r="DT738" i="2"/>
  <c r="DS738" i="2"/>
  <c r="DR738" i="2"/>
  <c r="DQ738" i="2"/>
  <c r="DP738" i="2"/>
  <c r="DO738" i="2"/>
  <c r="DN738" i="2"/>
  <c r="DM738" i="2"/>
  <c r="DL738" i="2"/>
  <c r="DK738" i="2"/>
  <c r="DJ738" i="2"/>
  <c r="DI738" i="2"/>
  <c r="DH738" i="2"/>
  <c r="DG738" i="2"/>
  <c r="DF738" i="2"/>
  <c r="DE738" i="2"/>
  <c r="DD738" i="2"/>
  <c r="DC738" i="2"/>
  <c r="DB738" i="2"/>
  <c r="DA738" i="2"/>
  <c r="CZ738" i="2"/>
  <c r="CY738" i="2"/>
  <c r="CX738" i="2"/>
  <c r="CW738" i="2"/>
  <c r="CV738" i="2"/>
  <c r="CU738" i="2"/>
  <c r="CT738" i="2"/>
  <c r="CS738" i="2"/>
  <c r="CR738" i="2"/>
  <c r="CQ738" i="2"/>
  <c r="CP738" i="2"/>
  <c r="CO738" i="2"/>
  <c r="L738" i="5" s="1"/>
  <c r="CN738" i="2"/>
  <c r="CM738" i="2"/>
  <c r="CL738" i="2"/>
  <c r="CK738" i="2"/>
  <c r="CJ738" i="2"/>
  <c r="CI738" i="2"/>
  <c r="CH738" i="2"/>
  <c r="CG738" i="2"/>
  <c r="CF738" i="2"/>
  <c r="CE738" i="2"/>
  <c r="CD738" i="2"/>
  <c r="CC738" i="2"/>
  <c r="CB738" i="2"/>
  <c r="CA738" i="2"/>
  <c r="BZ738" i="2"/>
  <c r="BY738" i="2"/>
  <c r="BX738" i="2"/>
  <c r="BW738" i="2"/>
  <c r="BV738" i="2"/>
  <c r="BU738" i="2"/>
  <c r="BT738" i="2"/>
  <c r="BS738" i="2"/>
  <c r="BR738" i="2"/>
  <c r="BQ738" i="2"/>
  <c r="BP738" i="2"/>
  <c r="BO738" i="2"/>
  <c r="J738" i="5" s="1"/>
  <c r="BN738" i="2"/>
  <c r="BM738" i="2"/>
  <c r="BL738" i="2"/>
  <c r="BK738" i="2"/>
  <c r="BJ738" i="2"/>
  <c r="BI738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AP738" i="2"/>
  <c r="AO738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G738" i="5" s="1"/>
  <c r="AB738" i="2"/>
  <c r="AA738" i="2"/>
  <c r="Z738" i="2"/>
  <c r="Y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E738" i="5" s="1"/>
  <c r="L738" i="2"/>
  <c r="K738" i="2"/>
  <c r="J738" i="2"/>
  <c r="I738" i="2"/>
  <c r="H738" i="2"/>
  <c r="G738" i="2"/>
  <c r="F738" i="2"/>
  <c r="E738" i="2"/>
  <c r="C738" i="5" s="1"/>
  <c r="D738" i="2"/>
  <c r="C738" i="2"/>
  <c r="EF737" i="2"/>
  <c r="EE737" i="2"/>
  <c r="ED737" i="2"/>
  <c r="EC737" i="2"/>
  <c r="EB737" i="2"/>
  <c r="EA737" i="2"/>
  <c r="DZ737" i="2"/>
  <c r="DY737" i="2"/>
  <c r="DX737" i="2"/>
  <c r="DW737" i="2"/>
  <c r="DV737" i="2"/>
  <c r="DU737" i="2"/>
  <c r="DT737" i="2"/>
  <c r="DS737" i="2"/>
  <c r="DR737" i="2"/>
  <c r="DQ737" i="2"/>
  <c r="DP737" i="2"/>
  <c r="DO737" i="2"/>
  <c r="DN737" i="2"/>
  <c r="DM737" i="2"/>
  <c r="DL737" i="2"/>
  <c r="DK737" i="2"/>
  <c r="DJ737" i="2"/>
  <c r="DI737" i="2"/>
  <c r="DH737" i="2"/>
  <c r="DG737" i="2"/>
  <c r="DF737" i="2"/>
  <c r="DE737" i="2"/>
  <c r="DD737" i="2"/>
  <c r="DC737" i="2"/>
  <c r="DB737" i="2"/>
  <c r="DA737" i="2"/>
  <c r="CZ737" i="2"/>
  <c r="CY737" i="2"/>
  <c r="CX737" i="2"/>
  <c r="CW737" i="2"/>
  <c r="CV737" i="2"/>
  <c r="CU737" i="2"/>
  <c r="CT737" i="2"/>
  <c r="CS737" i="2"/>
  <c r="CR737" i="2"/>
  <c r="CQ737" i="2"/>
  <c r="CP737" i="2"/>
  <c r="CO737" i="2"/>
  <c r="CN737" i="2"/>
  <c r="CM737" i="2"/>
  <c r="CL737" i="2"/>
  <c r="CK737" i="2"/>
  <c r="CJ737" i="2"/>
  <c r="CI737" i="2"/>
  <c r="CH737" i="2"/>
  <c r="CG737" i="2"/>
  <c r="CF737" i="2"/>
  <c r="CE737" i="2"/>
  <c r="CD737" i="2"/>
  <c r="CC737" i="2"/>
  <c r="CB737" i="2"/>
  <c r="CA737" i="2"/>
  <c r="BZ737" i="2"/>
  <c r="BY737" i="2"/>
  <c r="BX737" i="2"/>
  <c r="BW737" i="2"/>
  <c r="BV737" i="2"/>
  <c r="BU737" i="2"/>
  <c r="BT737" i="2"/>
  <c r="BS737" i="2"/>
  <c r="BR737" i="2"/>
  <c r="BQ737" i="2"/>
  <c r="BP737" i="2"/>
  <c r="BO737" i="2"/>
  <c r="J737" i="5" s="1"/>
  <c r="BN737" i="2"/>
  <c r="BM737" i="2"/>
  <c r="BL737" i="2"/>
  <c r="BK737" i="2"/>
  <c r="BJ737" i="2"/>
  <c r="BI737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AP737" i="2"/>
  <c r="AO737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G737" i="5" s="1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EF736" i="2"/>
  <c r="EE736" i="2"/>
  <c r="ED736" i="2"/>
  <c r="EC736" i="2"/>
  <c r="EB736" i="2"/>
  <c r="EA736" i="2"/>
  <c r="DZ736" i="2"/>
  <c r="DY736" i="2"/>
  <c r="DX736" i="2"/>
  <c r="DW736" i="2"/>
  <c r="DV736" i="2"/>
  <c r="DU736" i="2"/>
  <c r="DT736" i="2"/>
  <c r="DS736" i="2"/>
  <c r="DR736" i="2"/>
  <c r="DQ736" i="2"/>
  <c r="DP736" i="2"/>
  <c r="DO736" i="2"/>
  <c r="DN736" i="2"/>
  <c r="DM736" i="2"/>
  <c r="DL736" i="2"/>
  <c r="DK736" i="2"/>
  <c r="DJ736" i="2"/>
  <c r="DI736" i="2"/>
  <c r="DH736" i="2"/>
  <c r="DG736" i="2"/>
  <c r="DF736" i="2"/>
  <c r="DE736" i="2"/>
  <c r="DD736" i="2"/>
  <c r="DC736" i="2"/>
  <c r="DB736" i="2"/>
  <c r="DA736" i="2"/>
  <c r="CZ736" i="2"/>
  <c r="CY736" i="2"/>
  <c r="CX736" i="2"/>
  <c r="CW736" i="2"/>
  <c r="CV736" i="2"/>
  <c r="CU736" i="2"/>
  <c r="CT736" i="2"/>
  <c r="CS736" i="2"/>
  <c r="CR736" i="2"/>
  <c r="CQ736" i="2"/>
  <c r="CP736" i="2"/>
  <c r="L736" i="5" s="1"/>
  <c r="CO736" i="2"/>
  <c r="CN736" i="2"/>
  <c r="CM736" i="2"/>
  <c r="CL736" i="2"/>
  <c r="CK736" i="2"/>
  <c r="CJ736" i="2"/>
  <c r="CI736" i="2"/>
  <c r="CH736" i="2"/>
  <c r="CG736" i="2"/>
  <c r="CF736" i="2"/>
  <c r="CE736" i="2"/>
  <c r="CD736" i="2"/>
  <c r="CC736" i="2"/>
  <c r="CB736" i="2"/>
  <c r="CA736" i="2"/>
  <c r="BZ736" i="2"/>
  <c r="BY736" i="2"/>
  <c r="BX736" i="2"/>
  <c r="BW736" i="2"/>
  <c r="BV736" i="2"/>
  <c r="BU736" i="2"/>
  <c r="BT736" i="2"/>
  <c r="BS736" i="2"/>
  <c r="BR736" i="2"/>
  <c r="BQ736" i="2"/>
  <c r="BP736" i="2"/>
  <c r="BO736" i="2"/>
  <c r="BN736" i="2"/>
  <c r="BM736" i="2"/>
  <c r="BL736" i="2"/>
  <c r="BK736" i="2"/>
  <c r="BJ736" i="2"/>
  <c r="BI736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AP736" i="2"/>
  <c r="AO736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C736" i="5" s="1"/>
  <c r="E736" i="2"/>
  <c r="D736" i="2"/>
  <c r="C736" i="2"/>
  <c r="EF735" i="2"/>
  <c r="EE735" i="2"/>
  <c r="ED735" i="2"/>
  <c r="EC735" i="2"/>
  <c r="EB735" i="2"/>
  <c r="EA735" i="2"/>
  <c r="DZ735" i="2"/>
  <c r="DY735" i="2"/>
  <c r="DX735" i="2"/>
  <c r="DW735" i="2"/>
  <c r="DV735" i="2"/>
  <c r="DU735" i="2"/>
  <c r="DT735" i="2"/>
  <c r="DS735" i="2"/>
  <c r="DR735" i="2"/>
  <c r="DQ735" i="2"/>
  <c r="DP735" i="2"/>
  <c r="DO735" i="2"/>
  <c r="DN735" i="2"/>
  <c r="DM735" i="2"/>
  <c r="DL735" i="2"/>
  <c r="DK735" i="2"/>
  <c r="DJ735" i="2"/>
  <c r="DI735" i="2"/>
  <c r="DH735" i="2"/>
  <c r="DG735" i="2"/>
  <c r="DF735" i="2"/>
  <c r="DE735" i="2"/>
  <c r="DD735" i="2"/>
  <c r="DC735" i="2"/>
  <c r="DB735" i="2"/>
  <c r="DA735" i="2"/>
  <c r="CZ735" i="2"/>
  <c r="CY735" i="2"/>
  <c r="CX735" i="2"/>
  <c r="CW735" i="2"/>
  <c r="CV735" i="2"/>
  <c r="CU735" i="2"/>
  <c r="CT735" i="2"/>
  <c r="CS735" i="2"/>
  <c r="CR735" i="2"/>
  <c r="CQ735" i="2"/>
  <c r="CP735" i="2"/>
  <c r="CO735" i="2"/>
  <c r="CN735" i="2"/>
  <c r="CM735" i="2"/>
  <c r="CL735" i="2"/>
  <c r="CK735" i="2"/>
  <c r="CJ735" i="2"/>
  <c r="CI735" i="2"/>
  <c r="CH735" i="2"/>
  <c r="CG735" i="2"/>
  <c r="CF735" i="2"/>
  <c r="CE735" i="2"/>
  <c r="CD735" i="2"/>
  <c r="CC735" i="2"/>
  <c r="CB735" i="2"/>
  <c r="CA735" i="2"/>
  <c r="K735" i="5" s="1"/>
  <c r="BZ735" i="2"/>
  <c r="BY735" i="2"/>
  <c r="BX735" i="2"/>
  <c r="BW735" i="2"/>
  <c r="BV735" i="2"/>
  <c r="BU735" i="2"/>
  <c r="BT735" i="2"/>
  <c r="BS735" i="2"/>
  <c r="BR735" i="2"/>
  <c r="BQ735" i="2"/>
  <c r="BP735" i="2"/>
  <c r="BO735" i="2"/>
  <c r="BN735" i="2"/>
  <c r="BM735" i="2"/>
  <c r="BL735" i="2"/>
  <c r="BK735" i="2"/>
  <c r="BJ735" i="2"/>
  <c r="BI735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AP735" i="2"/>
  <c r="AO735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G735" i="5" s="1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C735" i="5" s="1"/>
  <c r="F735" i="2"/>
  <c r="E735" i="2"/>
  <c r="D735" i="2"/>
  <c r="C735" i="2"/>
  <c r="EF731" i="2"/>
  <c r="EE731" i="2"/>
  <c r="ED731" i="2"/>
  <c r="EC731" i="2"/>
  <c r="EB731" i="2"/>
  <c r="EA731" i="2"/>
  <c r="DZ731" i="2"/>
  <c r="DY731" i="2"/>
  <c r="DX731" i="2"/>
  <c r="DW731" i="2"/>
  <c r="DV731" i="2"/>
  <c r="DU731" i="2"/>
  <c r="DT731" i="2"/>
  <c r="DS731" i="2"/>
  <c r="DR731" i="2"/>
  <c r="DQ731" i="2"/>
  <c r="DP731" i="2"/>
  <c r="DO731" i="2"/>
  <c r="DN731" i="2"/>
  <c r="DM731" i="2"/>
  <c r="DL731" i="2"/>
  <c r="DK731" i="2"/>
  <c r="DJ731" i="2"/>
  <c r="DI731" i="2"/>
  <c r="DH731" i="2"/>
  <c r="DG731" i="2"/>
  <c r="DF731" i="2"/>
  <c r="DE731" i="2"/>
  <c r="DD731" i="2"/>
  <c r="DC731" i="2"/>
  <c r="DB731" i="2"/>
  <c r="DA731" i="2"/>
  <c r="CZ731" i="2"/>
  <c r="CY731" i="2"/>
  <c r="CX731" i="2"/>
  <c r="CW731" i="2"/>
  <c r="CV731" i="2"/>
  <c r="CU731" i="2"/>
  <c r="CT731" i="2"/>
  <c r="CS731" i="2"/>
  <c r="CR731" i="2"/>
  <c r="CQ731" i="2"/>
  <c r="CP731" i="2"/>
  <c r="CO731" i="2"/>
  <c r="L731" i="5" s="1"/>
  <c r="CN731" i="2"/>
  <c r="CM731" i="2"/>
  <c r="CL731" i="2"/>
  <c r="CK731" i="2"/>
  <c r="CJ731" i="2"/>
  <c r="CI731" i="2"/>
  <c r="CH731" i="2"/>
  <c r="CG731" i="2"/>
  <c r="CF731" i="2"/>
  <c r="CE731" i="2"/>
  <c r="CD731" i="2"/>
  <c r="CC731" i="2"/>
  <c r="CB731" i="2"/>
  <c r="CA731" i="2"/>
  <c r="BZ731" i="2"/>
  <c r="BY731" i="2"/>
  <c r="BX731" i="2"/>
  <c r="BW731" i="2"/>
  <c r="BV731" i="2"/>
  <c r="BU731" i="2"/>
  <c r="BT731" i="2"/>
  <c r="BS731" i="2"/>
  <c r="BR731" i="2"/>
  <c r="BQ731" i="2"/>
  <c r="BP731" i="2"/>
  <c r="J731" i="5" s="1"/>
  <c r="BO731" i="2"/>
  <c r="BN731" i="2"/>
  <c r="BM731" i="2"/>
  <c r="BL731" i="2"/>
  <c r="BK731" i="2"/>
  <c r="BJ731" i="2"/>
  <c r="BI731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AP731" i="2"/>
  <c r="AO731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V731" i="2"/>
  <c r="F731" i="5" s="1"/>
  <c r="U731" i="2"/>
  <c r="T731" i="2"/>
  <c r="S731" i="2"/>
  <c r="R731" i="2"/>
  <c r="Q731" i="2"/>
  <c r="P731" i="2"/>
  <c r="O731" i="2"/>
  <c r="N731" i="2"/>
  <c r="M731" i="2"/>
  <c r="E731" i="5" s="1"/>
  <c r="L731" i="2"/>
  <c r="K731" i="2"/>
  <c r="J731" i="2"/>
  <c r="I731" i="2"/>
  <c r="H731" i="2"/>
  <c r="G731" i="2"/>
  <c r="F731" i="2"/>
  <c r="E731" i="2"/>
  <c r="C731" i="5" s="1"/>
  <c r="D731" i="2"/>
  <c r="C731" i="2"/>
  <c r="EF730" i="2"/>
  <c r="EE730" i="2"/>
  <c r="ED730" i="2"/>
  <c r="EC730" i="2"/>
  <c r="EB730" i="2"/>
  <c r="EA730" i="2"/>
  <c r="DZ730" i="2"/>
  <c r="DY730" i="2"/>
  <c r="DX730" i="2"/>
  <c r="DW730" i="2"/>
  <c r="DV730" i="2"/>
  <c r="DU730" i="2"/>
  <c r="DT730" i="2"/>
  <c r="DS730" i="2"/>
  <c r="DR730" i="2"/>
  <c r="DQ730" i="2"/>
  <c r="DP730" i="2"/>
  <c r="DO730" i="2"/>
  <c r="DN730" i="2"/>
  <c r="DM730" i="2"/>
  <c r="DL730" i="2"/>
  <c r="DK730" i="2"/>
  <c r="DJ730" i="2"/>
  <c r="DI730" i="2"/>
  <c r="DH730" i="2"/>
  <c r="DG730" i="2"/>
  <c r="DF730" i="2"/>
  <c r="DE730" i="2"/>
  <c r="DD730" i="2"/>
  <c r="DC730" i="2"/>
  <c r="DB730" i="2"/>
  <c r="DA730" i="2"/>
  <c r="CZ730" i="2"/>
  <c r="CY730" i="2"/>
  <c r="CX730" i="2"/>
  <c r="CW730" i="2"/>
  <c r="CV730" i="2"/>
  <c r="CU730" i="2"/>
  <c r="CT730" i="2"/>
  <c r="CS730" i="2"/>
  <c r="CR730" i="2"/>
  <c r="CQ730" i="2"/>
  <c r="CP730" i="2"/>
  <c r="CO730" i="2"/>
  <c r="CN730" i="2"/>
  <c r="CM730" i="2"/>
  <c r="CL730" i="2"/>
  <c r="CK730" i="2"/>
  <c r="CJ730" i="2"/>
  <c r="CI730" i="2"/>
  <c r="CH730" i="2"/>
  <c r="CG730" i="2"/>
  <c r="CF730" i="2"/>
  <c r="CE730" i="2"/>
  <c r="CD730" i="2"/>
  <c r="CC730" i="2"/>
  <c r="CB730" i="2"/>
  <c r="CA730" i="2"/>
  <c r="BZ730" i="2"/>
  <c r="BY730" i="2"/>
  <c r="BX730" i="2"/>
  <c r="BW730" i="2"/>
  <c r="BV730" i="2"/>
  <c r="BU730" i="2"/>
  <c r="BT730" i="2"/>
  <c r="BS730" i="2"/>
  <c r="BR730" i="2"/>
  <c r="BQ730" i="2"/>
  <c r="BP730" i="2"/>
  <c r="BO730" i="2"/>
  <c r="BN730" i="2"/>
  <c r="BM730" i="2"/>
  <c r="BL730" i="2"/>
  <c r="BK730" i="2"/>
  <c r="BJ730" i="2"/>
  <c r="BI730" i="2"/>
  <c r="BH730" i="2"/>
  <c r="BG730" i="2"/>
  <c r="BF730" i="2"/>
  <c r="BE730" i="2"/>
  <c r="BD730" i="2"/>
  <c r="BC730" i="2"/>
  <c r="BB730" i="2"/>
  <c r="BA730" i="2"/>
  <c r="AZ730" i="2"/>
  <c r="AY730" i="2"/>
  <c r="I730" i="5" s="1"/>
  <c r="AX730" i="2"/>
  <c r="AW730" i="2"/>
  <c r="AV730" i="2"/>
  <c r="AU730" i="2"/>
  <c r="AT730" i="2"/>
  <c r="AS730" i="2"/>
  <c r="AR730" i="2"/>
  <c r="AQ730" i="2"/>
  <c r="AP730" i="2"/>
  <c r="AO730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G730" i="5" s="1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EF729" i="2"/>
  <c r="EE729" i="2"/>
  <c r="ED729" i="2"/>
  <c r="EC729" i="2"/>
  <c r="EB729" i="2"/>
  <c r="EA729" i="2"/>
  <c r="DZ729" i="2"/>
  <c r="DY729" i="2"/>
  <c r="DX729" i="2"/>
  <c r="DW729" i="2"/>
  <c r="DV729" i="2"/>
  <c r="DU729" i="2"/>
  <c r="DT729" i="2"/>
  <c r="DS729" i="2"/>
  <c r="DR729" i="2"/>
  <c r="DQ729" i="2"/>
  <c r="DP729" i="2"/>
  <c r="DO729" i="2"/>
  <c r="DN729" i="2"/>
  <c r="DM729" i="2"/>
  <c r="DL729" i="2"/>
  <c r="DK729" i="2"/>
  <c r="DJ729" i="2"/>
  <c r="DI729" i="2"/>
  <c r="DH729" i="2"/>
  <c r="DG729" i="2"/>
  <c r="DF729" i="2"/>
  <c r="DE729" i="2"/>
  <c r="DD729" i="2"/>
  <c r="DC729" i="2"/>
  <c r="DB729" i="2"/>
  <c r="DA729" i="2"/>
  <c r="M729" i="5" s="1"/>
  <c r="CZ729" i="2"/>
  <c r="CY729" i="2"/>
  <c r="CX729" i="2"/>
  <c r="CW729" i="2"/>
  <c r="CV729" i="2"/>
  <c r="CU729" i="2"/>
  <c r="CT729" i="2"/>
  <c r="CS729" i="2"/>
  <c r="CR729" i="2"/>
  <c r="CQ729" i="2"/>
  <c r="CP729" i="2"/>
  <c r="CO729" i="2"/>
  <c r="CN729" i="2"/>
  <c r="CM729" i="2"/>
  <c r="CL729" i="2"/>
  <c r="CK729" i="2"/>
  <c r="CJ729" i="2"/>
  <c r="CI729" i="2"/>
  <c r="CH729" i="2"/>
  <c r="CG729" i="2"/>
  <c r="CF729" i="2"/>
  <c r="CE729" i="2"/>
  <c r="CD729" i="2"/>
  <c r="CC729" i="2"/>
  <c r="CB729" i="2"/>
  <c r="CA729" i="2"/>
  <c r="BZ729" i="2"/>
  <c r="BY729" i="2"/>
  <c r="BX729" i="2"/>
  <c r="BW729" i="2"/>
  <c r="BV729" i="2"/>
  <c r="BU729" i="2"/>
  <c r="BT729" i="2"/>
  <c r="BS729" i="2"/>
  <c r="BR729" i="2"/>
  <c r="BQ729" i="2"/>
  <c r="BP729" i="2"/>
  <c r="BO729" i="2"/>
  <c r="BN729" i="2"/>
  <c r="BM729" i="2"/>
  <c r="BL729" i="2"/>
  <c r="BK729" i="2"/>
  <c r="BJ729" i="2"/>
  <c r="BI729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AP729" i="2"/>
  <c r="AO729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V729" i="2"/>
  <c r="U729" i="2"/>
  <c r="T729" i="2"/>
  <c r="S729" i="2"/>
  <c r="R729" i="2"/>
  <c r="Q729" i="2"/>
  <c r="E729" i="5" s="1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EF728" i="2"/>
  <c r="EE728" i="2"/>
  <c r="ED728" i="2"/>
  <c r="EC728" i="2"/>
  <c r="EB728" i="2"/>
  <c r="EA728" i="2"/>
  <c r="DZ728" i="2"/>
  <c r="DY728" i="2"/>
  <c r="DX728" i="2"/>
  <c r="DW728" i="2"/>
  <c r="DV728" i="2"/>
  <c r="DU728" i="2"/>
  <c r="DT728" i="2"/>
  <c r="DS728" i="2"/>
  <c r="DR728" i="2"/>
  <c r="DQ728" i="2"/>
  <c r="DP728" i="2"/>
  <c r="DO728" i="2"/>
  <c r="DN728" i="2"/>
  <c r="DM728" i="2"/>
  <c r="DL728" i="2"/>
  <c r="DK728" i="2"/>
  <c r="DJ728" i="2"/>
  <c r="DI728" i="2"/>
  <c r="DH728" i="2"/>
  <c r="DG728" i="2"/>
  <c r="DF728" i="2"/>
  <c r="DE728" i="2"/>
  <c r="DD728" i="2"/>
  <c r="DC728" i="2"/>
  <c r="DB728" i="2"/>
  <c r="DA728" i="2"/>
  <c r="CZ728" i="2"/>
  <c r="CY728" i="2"/>
  <c r="CX728" i="2"/>
  <c r="CW728" i="2"/>
  <c r="CV728" i="2"/>
  <c r="CU728" i="2"/>
  <c r="CT728" i="2"/>
  <c r="CS728" i="2"/>
  <c r="CR728" i="2"/>
  <c r="CQ728" i="2"/>
  <c r="CP728" i="2"/>
  <c r="CO728" i="2"/>
  <c r="CN728" i="2"/>
  <c r="CM728" i="2"/>
  <c r="CL728" i="2"/>
  <c r="CK728" i="2"/>
  <c r="CJ728" i="2"/>
  <c r="CI728" i="2"/>
  <c r="CH728" i="2"/>
  <c r="CG728" i="2"/>
  <c r="CF728" i="2"/>
  <c r="CE728" i="2"/>
  <c r="CD728" i="2"/>
  <c r="CC728" i="2"/>
  <c r="CB728" i="2"/>
  <c r="CA728" i="2"/>
  <c r="BZ728" i="2"/>
  <c r="BY728" i="2"/>
  <c r="BX728" i="2"/>
  <c r="BW728" i="2"/>
  <c r="BV728" i="2"/>
  <c r="BU728" i="2"/>
  <c r="BT728" i="2"/>
  <c r="BS728" i="2"/>
  <c r="BR728" i="2"/>
  <c r="BQ728" i="2"/>
  <c r="BP728" i="2"/>
  <c r="BO728" i="2"/>
  <c r="BN728" i="2"/>
  <c r="BM728" i="2"/>
  <c r="BL728" i="2"/>
  <c r="BK728" i="2"/>
  <c r="BJ728" i="2"/>
  <c r="BI728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AP728" i="2"/>
  <c r="AO728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EF727" i="2"/>
  <c r="EE727" i="2"/>
  <c r="ED727" i="2"/>
  <c r="EC727" i="2"/>
  <c r="EB727" i="2"/>
  <c r="EA727" i="2"/>
  <c r="DZ727" i="2"/>
  <c r="DY727" i="2"/>
  <c r="DX727" i="2"/>
  <c r="DW727" i="2"/>
  <c r="DV727" i="2"/>
  <c r="DU727" i="2"/>
  <c r="DT727" i="2"/>
  <c r="DS727" i="2"/>
  <c r="DR727" i="2"/>
  <c r="DQ727" i="2"/>
  <c r="DP727" i="2"/>
  <c r="DO727" i="2"/>
  <c r="DN727" i="2"/>
  <c r="DM727" i="2"/>
  <c r="DL727" i="2"/>
  <c r="DK727" i="2"/>
  <c r="DJ727" i="2"/>
  <c r="DI727" i="2"/>
  <c r="DH727" i="2"/>
  <c r="DG727" i="2"/>
  <c r="DF727" i="2"/>
  <c r="DE727" i="2"/>
  <c r="DD727" i="2"/>
  <c r="DC727" i="2"/>
  <c r="DB727" i="2"/>
  <c r="DA727" i="2"/>
  <c r="CZ727" i="2"/>
  <c r="CY727" i="2"/>
  <c r="CX727" i="2"/>
  <c r="CW727" i="2"/>
  <c r="CV727" i="2"/>
  <c r="CU727" i="2"/>
  <c r="CT727" i="2"/>
  <c r="CS727" i="2"/>
  <c r="CR727" i="2"/>
  <c r="CQ727" i="2"/>
  <c r="CP727" i="2"/>
  <c r="CO727" i="2"/>
  <c r="L727" i="5" s="1"/>
  <c r="CN727" i="2"/>
  <c r="CM727" i="2"/>
  <c r="CL727" i="2"/>
  <c r="CK727" i="2"/>
  <c r="CJ727" i="2"/>
  <c r="CI727" i="2"/>
  <c r="CH727" i="2"/>
  <c r="CG727" i="2"/>
  <c r="CF727" i="2"/>
  <c r="CE727" i="2"/>
  <c r="CD727" i="2"/>
  <c r="CC727" i="2"/>
  <c r="CB727" i="2"/>
  <c r="CA727" i="2"/>
  <c r="BZ727" i="2"/>
  <c r="BY727" i="2"/>
  <c r="BX727" i="2"/>
  <c r="BW727" i="2"/>
  <c r="BV727" i="2"/>
  <c r="BU727" i="2"/>
  <c r="BT727" i="2"/>
  <c r="BS727" i="2"/>
  <c r="BR727" i="2"/>
  <c r="BQ727" i="2"/>
  <c r="BP727" i="2"/>
  <c r="J727" i="5" s="1"/>
  <c r="BO727" i="2"/>
  <c r="BN727" i="2"/>
  <c r="BM727" i="2"/>
  <c r="BL727" i="2"/>
  <c r="BK727" i="2"/>
  <c r="BJ727" i="2"/>
  <c r="BI727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AP727" i="2"/>
  <c r="AO727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V727" i="2"/>
  <c r="F727" i="5" s="1"/>
  <c r="U727" i="2"/>
  <c r="T727" i="2"/>
  <c r="S727" i="2"/>
  <c r="R727" i="2"/>
  <c r="Q727" i="2"/>
  <c r="P727" i="2"/>
  <c r="O727" i="2"/>
  <c r="N727" i="2"/>
  <c r="M727" i="2"/>
  <c r="E727" i="5" s="1"/>
  <c r="L727" i="2"/>
  <c r="K727" i="2"/>
  <c r="J727" i="2"/>
  <c r="I727" i="2"/>
  <c r="H727" i="2"/>
  <c r="G727" i="2"/>
  <c r="F727" i="2"/>
  <c r="E727" i="2"/>
  <c r="C727" i="5" s="1"/>
  <c r="D727" i="2"/>
  <c r="C727" i="2"/>
  <c r="EF723" i="2"/>
  <c r="EE723" i="2"/>
  <c r="ED723" i="2"/>
  <c r="EC723" i="2"/>
  <c r="EB723" i="2"/>
  <c r="EA723" i="2"/>
  <c r="DZ723" i="2"/>
  <c r="DY723" i="2"/>
  <c r="DX723" i="2"/>
  <c r="DW723" i="2"/>
  <c r="DV723" i="2"/>
  <c r="DU723" i="2"/>
  <c r="DT723" i="2"/>
  <c r="DS723" i="2"/>
  <c r="DR723" i="2"/>
  <c r="DQ723" i="2"/>
  <c r="DP723" i="2"/>
  <c r="DO723" i="2"/>
  <c r="DN723" i="2"/>
  <c r="DM723" i="2"/>
  <c r="DL723" i="2"/>
  <c r="DK723" i="2"/>
  <c r="DJ723" i="2"/>
  <c r="DI723" i="2"/>
  <c r="DH723" i="2"/>
  <c r="DG723" i="2"/>
  <c r="DF723" i="2"/>
  <c r="DE723" i="2"/>
  <c r="DD723" i="2"/>
  <c r="DC723" i="2"/>
  <c r="DB723" i="2"/>
  <c r="DA723" i="2"/>
  <c r="CZ723" i="2"/>
  <c r="CY723" i="2"/>
  <c r="CX723" i="2"/>
  <c r="CW723" i="2"/>
  <c r="CV723" i="2"/>
  <c r="CU723" i="2"/>
  <c r="CT723" i="2"/>
  <c r="CS723" i="2"/>
  <c r="CR723" i="2"/>
  <c r="CQ723" i="2"/>
  <c r="CP723" i="2"/>
  <c r="CO723" i="2"/>
  <c r="CN723" i="2"/>
  <c r="CM723" i="2"/>
  <c r="CL723" i="2"/>
  <c r="CK723" i="2"/>
  <c r="CJ723" i="2"/>
  <c r="CI723" i="2"/>
  <c r="CH723" i="2"/>
  <c r="CG723" i="2"/>
  <c r="CF723" i="2"/>
  <c r="CE723" i="2"/>
  <c r="CD723" i="2"/>
  <c r="CC723" i="2"/>
  <c r="CB723" i="2"/>
  <c r="CA723" i="2"/>
  <c r="BZ723" i="2"/>
  <c r="BY723" i="2"/>
  <c r="BX723" i="2"/>
  <c r="BW723" i="2"/>
  <c r="BV723" i="2"/>
  <c r="BU723" i="2"/>
  <c r="BT723" i="2"/>
  <c r="BS723" i="2"/>
  <c r="BR723" i="2"/>
  <c r="BQ723" i="2"/>
  <c r="BP723" i="2"/>
  <c r="BO723" i="2"/>
  <c r="BN723" i="2"/>
  <c r="BM723" i="2"/>
  <c r="BL723" i="2"/>
  <c r="BK723" i="2"/>
  <c r="BJ723" i="2"/>
  <c r="BI723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AP723" i="2"/>
  <c r="AO723" i="2"/>
  <c r="AN723" i="2"/>
  <c r="AM723" i="2"/>
  <c r="AL723" i="2"/>
  <c r="H723" i="5" s="1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V723" i="2"/>
  <c r="F723" i="5" s="1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EF722" i="2"/>
  <c r="EE722" i="2"/>
  <c r="ED722" i="2"/>
  <c r="EC722" i="2"/>
  <c r="EB722" i="2"/>
  <c r="EA722" i="2"/>
  <c r="DZ722" i="2"/>
  <c r="DY722" i="2"/>
  <c r="DX722" i="2"/>
  <c r="DW722" i="2"/>
  <c r="DV722" i="2"/>
  <c r="DU722" i="2"/>
  <c r="DT722" i="2"/>
  <c r="DS722" i="2"/>
  <c r="DR722" i="2"/>
  <c r="DQ722" i="2"/>
  <c r="DP722" i="2"/>
  <c r="DO722" i="2"/>
  <c r="DN722" i="2"/>
  <c r="DM722" i="2"/>
  <c r="DL722" i="2"/>
  <c r="DK722" i="2"/>
  <c r="DJ722" i="2"/>
  <c r="DI722" i="2"/>
  <c r="DH722" i="2"/>
  <c r="DG722" i="2"/>
  <c r="DF722" i="2"/>
  <c r="DE722" i="2"/>
  <c r="DD722" i="2"/>
  <c r="DC722" i="2"/>
  <c r="DB722" i="2"/>
  <c r="DA722" i="2"/>
  <c r="CZ722" i="2"/>
  <c r="CY722" i="2"/>
  <c r="CX722" i="2"/>
  <c r="CW722" i="2"/>
  <c r="CV722" i="2"/>
  <c r="CU722" i="2"/>
  <c r="CT722" i="2"/>
  <c r="CS722" i="2"/>
  <c r="CR722" i="2"/>
  <c r="CQ722" i="2"/>
  <c r="CP722" i="2"/>
  <c r="CO722" i="2"/>
  <c r="CN722" i="2"/>
  <c r="CM722" i="2"/>
  <c r="CL722" i="2"/>
  <c r="CK722" i="2"/>
  <c r="CJ722" i="2"/>
  <c r="CI722" i="2"/>
  <c r="CH722" i="2"/>
  <c r="CG722" i="2"/>
  <c r="CF722" i="2"/>
  <c r="CE722" i="2"/>
  <c r="CD722" i="2"/>
  <c r="CC722" i="2"/>
  <c r="CB722" i="2"/>
  <c r="CA722" i="2"/>
  <c r="BZ722" i="2"/>
  <c r="BY722" i="2"/>
  <c r="BX722" i="2"/>
  <c r="BW722" i="2"/>
  <c r="BV722" i="2"/>
  <c r="BU722" i="2"/>
  <c r="BT722" i="2"/>
  <c r="BS722" i="2"/>
  <c r="BR722" i="2"/>
  <c r="BQ722" i="2"/>
  <c r="BP722" i="2"/>
  <c r="BO722" i="2"/>
  <c r="BN722" i="2"/>
  <c r="BM722" i="2"/>
  <c r="BL722" i="2"/>
  <c r="BK722" i="2"/>
  <c r="BJ722" i="2"/>
  <c r="BI722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AP722" i="2"/>
  <c r="AO722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D722" i="5" s="1"/>
  <c r="K722" i="2"/>
  <c r="J722" i="2"/>
  <c r="I722" i="2"/>
  <c r="H722" i="2"/>
  <c r="G722" i="2"/>
  <c r="F722" i="2"/>
  <c r="E722" i="2"/>
  <c r="D722" i="2"/>
  <c r="C722" i="2"/>
  <c r="EF721" i="2"/>
  <c r="EE721" i="2"/>
  <c r="ED721" i="2"/>
  <c r="EC721" i="2"/>
  <c r="EB721" i="2"/>
  <c r="EA721" i="2"/>
  <c r="DZ721" i="2"/>
  <c r="DY721" i="2"/>
  <c r="DX721" i="2"/>
  <c r="DW721" i="2"/>
  <c r="DV721" i="2"/>
  <c r="DU721" i="2"/>
  <c r="DT721" i="2"/>
  <c r="DS721" i="2"/>
  <c r="DR721" i="2"/>
  <c r="DQ721" i="2"/>
  <c r="DP721" i="2"/>
  <c r="DO721" i="2"/>
  <c r="DN721" i="2"/>
  <c r="DM721" i="2"/>
  <c r="DL721" i="2"/>
  <c r="DK721" i="2"/>
  <c r="DJ721" i="2"/>
  <c r="DI721" i="2"/>
  <c r="DH721" i="2"/>
  <c r="DG721" i="2"/>
  <c r="DF721" i="2"/>
  <c r="DE721" i="2"/>
  <c r="DD721" i="2"/>
  <c r="DC721" i="2"/>
  <c r="DB721" i="2"/>
  <c r="DA721" i="2"/>
  <c r="CZ721" i="2"/>
  <c r="CY721" i="2"/>
  <c r="CX721" i="2"/>
  <c r="CW721" i="2"/>
  <c r="CV721" i="2"/>
  <c r="CU721" i="2"/>
  <c r="CT721" i="2"/>
  <c r="CS721" i="2"/>
  <c r="CR721" i="2"/>
  <c r="CQ721" i="2"/>
  <c r="CP721" i="2"/>
  <c r="CO721" i="2"/>
  <c r="CN721" i="2"/>
  <c r="CM721" i="2"/>
  <c r="CL721" i="2"/>
  <c r="CK721" i="2"/>
  <c r="CJ721" i="2"/>
  <c r="CI721" i="2"/>
  <c r="CH721" i="2"/>
  <c r="CG721" i="2"/>
  <c r="CF721" i="2"/>
  <c r="CE721" i="2"/>
  <c r="CD721" i="2"/>
  <c r="CC721" i="2"/>
  <c r="CB721" i="2"/>
  <c r="CA721" i="2"/>
  <c r="BZ721" i="2"/>
  <c r="BY721" i="2"/>
  <c r="BX721" i="2"/>
  <c r="BW721" i="2"/>
  <c r="BV721" i="2"/>
  <c r="BU721" i="2"/>
  <c r="BT721" i="2"/>
  <c r="BS721" i="2"/>
  <c r="BR721" i="2"/>
  <c r="BQ721" i="2"/>
  <c r="BP721" i="2"/>
  <c r="BO721" i="2"/>
  <c r="BN721" i="2"/>
  <c r="BM721" i="2"/>
  <c r="BL721" i="2"/>
  <c r="BK721" i="2"/>
  <c r="BJ721" i="2"/>
  <c r="BI721" i="2"/>
  <c r="BH721" i="2"/>
  <c r="BG721" i="2"/>
  <c r="BF721" i="2"/>
  <c r="BE721" i="2"/>
  <c r="BD721" i="2"/>
  <c r="BC721" i="2"/>
  <c r="BB721" i="2"/>
  <c r="BA721" i="2"/>
  <c r="AZ721" i="2"/>
  <c r="AY721" i="2"/>
  <c r="AX721" i="2"/>
  <c r="I721" i="5" s="1"/>
  <c r="AW721" i="2"/>
  <c r="AV721" i="2"/>
  <c r="AU721" i="2"/>
  <c r="AT721" i="2"/>
  <c r="AS721" i="2"/>
  <c r="AR721" i="2"/>
  <c r="AQ721" i="2"/>
  <c r="AP721" i="2"/>
  <c r="AO721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EF720" i="2"/>
  <c r="EE720" i="2"/>
  <c r="ED720" i="2"/>
  <c r="EC720" i="2"/>
  <c r="EB720" i="2"/>
  <c r="EA720" i="2"/>
  <c r="DZ720" i="2"/>
  <c r="DY720" i="2"/>
  <c r="DX720" i="2"/>
  <c r="DW720" i="2"/>
  <c r="DV720" i="2"/>
  <c r="DU720" i="2"/>
  <c r="DT720" i="2"/>
  <c r="DS720" i="2"/>
  <c r="DR720" i="2"/>
  <c r="DQ720" i="2"/>
  <c r="DP720" i="2"/>
  <c r="DO720" i="2"/>
  <c r="DN720" i="2"/>
  <c r="DM720" i="2"/>
  <c r="DL720" i="2"/>
  <c r="DK720" i="2"/>
  <c r="DJ720" i="2"/>
  <c r="DI720" i="2"/>
  <c r="DH720" i="2"/>
  <c r="DG720" i="2"/>
  <c r="DF720" i="2"/>
  <c r="DE720" i="2"/>
  <c r="DD720" i="2"/>
  <c r="DC720" i="2"/>
  <c r="DB720" i="2"/>
  <c r="DA720" i="2"/>
  <c r="CZ720" i="2"/>
  <c r="CY720" i="2"/>
  <c r="CX720" i="2"/>
  <c r="CW720" i="2"/>
  <c r="CV720" i="2"/>
  <c r="CU720" i="2"/>
  <c r="CT720" i="2"/>
  <c r="CS720" i="2"/>
  <c r="CR720" i="2"/>
  <c r="CQ720" i="2"/>
  <c r="CP720" i="2"/>
  <c r="CO720" i="2"/>
  <c r="CN720" i="2"/>
  <c r="CM720" i="2"/>
  <c r="CL720" i="2"/>
  <c r="CK720" i="2"/>
  <c r="CJ720" i="2"/>
  <c r="CI720" i="2"/>
  <c r="CH720" i="2"/>
  <c r="CG720" i="2"/>
  <c r="CF720" i="2"/>
  <c r="CE720" i="2"/>
  <c r="CD720" i="2"/>
  <c r="CC720" i="2"/>
  <c r="CB720" i="2"/>
  <c r="CA720" i="2"/>
  <c r="BZ720" i="2"/>
  <c r="BY720" i="2"/>
  <c r="BX720" i="2"/>
  <c r="BW720" i="2"/>
  <c r="BV720" i="2"/>
  <c r="BU720" i="2"/>
  <c r="BT720" i="2"/>
  <c r="BS720" i="2"/>
  <c r="BR720" i="2"/>
  <c r="BQ720" i="2"/>
  <c r="BP720" i="2"/>
  <c r="BO720" i="2"/>
  <c r="BN720" i="2"/>
  <c r="BM720" i="2"/>
  <c r="BL720" i="2"/>
  <c r="BK720" i="2"/>
  <c r="BJ720" i="2"/>
  <c r="BI720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AP720" i="2"/>
  <c r="AO720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EF719" i="2"/>
  <c r="EE719" i="2"/>
  <c r="ED719" i="2"/>
  <c r="EC719" i="2"/>
  <c r="EB719" i="2"/>
  <c r="EA719" i="2"/>
  <c r="DZ719" i="2"/>
  <c r="DY719" i="2"/>
  <c r="DX719" i="2"/>
  <c r="DW719" i="2"/>
  <c r="DV719" i="2"/>
  <c r="DU719" i="2"/>
  <c r="DT719" i="2"/>
  <c r="DS719" i="2"/>
  <c r="DR719" i="2"/>
  <c r="DQ719" i="2"/>
  <c r="DP719" i="2"/>
  <c r="DO719" i="2"/>
  <c r="DN719" i="2"/>
  <c r="DM719" i="2"/>
  <c r="DL719" i="2"/>
  <c r="DK719" i="2"/>
  <c r="DJ719" i="2"/>
  <c r="DI719" i="2"/>
  <c r="DH719" i="2"/>
  <c r="DG719" i="2"/>
  <c r="DF719" i="2"/>
  <c r="DE719" i="2"/>
  <c r="DD719" i="2"/>
  <c r="DC719" i="2"/>
  <c r="DB719" i="2"/>
  <c r="DA719" i="2"/>
  <c r="CZ719" i="2"/>
  <c r="CY719" i="2"/>
  <c r="CX719" i="2"/>
  <c r="CW719" i="2"/>
  <c r="CV719" i="2"/>
  <c r="CU719" i="2"/>
  <c r="CT719" i="2"/>
  <c r="CS719" i="2"/>
  <c r="CR719" i="2"/>
  <c r="CQ719" i="2"/>
  <c r="CP719" i="2"/>
  <c r="CO719" i="2"/>
  <c r="CN719" i="2"/>
  <c r="CM719" i="2"/>
  <c r="CL719" i="2"/>
  <c r="CK719" i="2"/>
  <c r="CJ719" i="2"/>
  <c r="CI719" i="2"/>
  <c r="CH719" i="2"/>
  <c r="CG719" i="2"/>
  <c r="CF719" i="2"/>
  <c r="CE719" i="2"/>
  <c r="CD719" i="2"/>
  <c r="CC719" i="2"/>
  <c r="CB719" i="2"/>
  <c r="CA719" i="2"/>
  <c r="BZ719" i="2"/>
  <c r="BY719" i="2"/>
  <c r="BX719" i="2"/>
  <c r="BW719" i="2"/>
  <c r="BV719" i="2"/>
  <c r="BU719" i="2"/>
  <c r="BT719" i="2"/>
  <c r="BS719" i="2"/>
  <c r="BR719" i="2"/>
  <c r="BQ719" i="2"/>
  <c r="BP719" i="2"/>
  <c r="BO719" i="2"/>
  <c r="BN719" i="2"/>
  <c r="BM719" i="2"/>
  <c r="BL719" i="2"/>
  <c r="BK719" i="2"/>
  <c r="BJ719" i="2"/>
  <c r="BI719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AP719" i="2"/>
  <c r="AO719" i="2"/>
  <c r="AN719" i="2"/>
  <c r="AM719" i="2"/>
  <c r="AL719" i="2"/>
  <c r="H719" i="5" s="1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V719" i="2"/>
  <c r="F719" i="5" s="1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EF715" i="2"/>
  <c r="EE715" i="2"/>
  <c r="ED715" i="2"/>
  <c r="EC715" i="2"/>
  <c r="EB715" i="2"/>
  <c r="EA715" i="2"/>
  <c r="DZ715" i="2"/>
  <c r="DY715" i="2"/>
  <c r="DX715" i="2"/>
  <c r="DW715" i="2"/>
  <c r="DV715" i="2"/>
  <c r="DU715" i="2"/>
  <c r="DT715" i="2"/>
  <c r="DS715" i="2"/>
  <c r="DR715" i="2"/>
  <c r="DQ715" i="2"/>
  <c r="DP715" i="2"/>
  <c r="DO715" i="2"/>
  <c r="DN715" i="2"/>
  <c r="DM715" i="2"/>
  <c r="DL715" i="2"/>
  <c r="DK715" i="2"/>
  <c r="DJ715" i="2"/>
  <c r="DI715" i="2"/>
  <c r="DH715" i="2"/>
  <c r="DG715" i="2"/>
  <c r="DF715" i="2"/>
  <c r="DE715" i="2"/>
  <c r="DD715" i="2"/>
  <c r="DC715" i="2"/>
  <c r="DB715" i="2"/>
  <c r="DA715" i="2"/>
  <c r="CZ715" i="2"/>
  <c r="CY715" i="2"/>
  <c r="CX715" i="2"/>
  <c r="CW715" i="2"/>
  <c r="CV715" i="2"/>
  <c r="CU715" i="2"/>
  <c r="CT715" i="2"/>
  <c r="CS715" i="2"/>
  <c r="CR715" i="2"/>
  <c r="CQ715" i="2"/>
  <c r="CP715" i="2"/>
  <c r="CO715" i="2"/>
  <c r="CN715" i="2"/>
  <c r="CM715" i="2"/>
  <c r="CL715" i="2"/>
  <c r="CK715" i="2"/>
  <c r="CJ715" i="2"/>
  <c r="CI715" i="2"/>
  <c r="CH715" i="2"/>
  <c r="CG715" i="2"/>
  <c r="CF715" i="2"/>
  <c r="CE715" i="2"/>
  <c r="CD715" i="2"/>
  <c r="CC715" i="2"/>
  <c r="CB715" i="2"/>
  <c r="CA715" i="2"/>
  <c r="BZ715" i="2"/>
  <c r="BY715" i="2"/>
  <c r="BX715" i="2"/>
  <c r="BW715" i="2"/>
  <c r="BV715" i="2"/>
  <c r="BU715" i="2"/>
  <c r="BT715" i="2"/>
  <c r="BS715" i="2"/>
  <c r="BR715" i="2"/>
  <c r="BQ715" i="2"/>
  <c r="BP715" i="2"/>
  <c r="J715" i="5" s="1"/>
  <c r="BO715" i="2"/>
  <c r="BN715" i="2"/>
  <c r="BM715" i="2"/>
  <c r="BL715" i="2"/>
  <c r="BK715" i="2"/>
  <c r="BJ715" i="2"/>
  <c r="BI715" i="2"/>
  <c r="BH715" i="2"/>
  <c r="BG715" i="2"/>
  <c r="BF715" i="2"/>
  <c r="BE715" i="2"/>
  <c r="BD715" i="2"/>
  <c r="BC715" i="2"/>
  <c r="BB715" i="2"/>
  <c r="BA715" i="2"/>
  <c r="AZ715" i="2"/>
  <c r="I715" i="5" s="1"/>
  <c r="AY715" i="2"/>
  <c r="AX715" i="2"/>
  <c r="AW715" i="2"/>
  <c r="AV715" i="2"/>
  <c r="AU715" i="2"/>
  <c r="AT715" i="2"/>
  <c r="AS715" i="2"/>
  <c r="AR715" i="2"/>
  <c r="AQ715" i="2"/>
  <c r="AP715" i="2"/>
  <c r="AO715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V715" i="2"/>
  <c r="F715" i="5" s="1"/>
  <c r="U715" i="2"/>
  <c r="T715" i="2"/>
  <c r="S715" i="2"/>
  <c r="R715" i="2"/>
  <c r="Q715" i="2"/>
  <c r="P715" i="2"/>
  <c r="O715" i="2"/>
  <c r="N715" i="2"/>
  <c r="M715" i="2"/>
  <c r="L715" i="2"/>
  <c r="D715" i="5" s="1"/>
  <c r="K715" i="2"/>
  <c r="J715" i="2"/>
  <c r="I715" i="2"/>
  <c r="H715" i="2"/>
  <c r="G715" i="2"/>
  <c r="F715" i="2"/>
  <c r="E715" i="2"/>
  <c r="D715" i="2"/>
  <c r="C715" i="2"/>
  <c r="EF714" i="2"/>
  <c r="EE714" i="2"/>
  <c r="ED714" i="2"/>
  <c r="EC714" i="2"/>
  <c r="EB714" i="2"/>
  <c r="EA714" i="2"/>
  <c r="DZ714" i="2"/>
  <c r="DY714" i="2"/>
  <c r="DX714" i="2"/>
  <c r="DW714" i="2"/>
  <c r="DV714" i="2"/>
  <c r="DU714" i="2"/>
  <c r="DT714" i="2"/>
  <c r="DS714" i="2"/>
  <c r="DR714" i="2"/>
  <c r="DQ714" i="2"/>
  <c r="DP714" i="2"/>
  <c r="DO714" i="2"/>
  <c r="DN714" i="2"/>
  <c r="DM714" i="2"/>
  <c r="DL714" i="2"/>
  <c r="DK714" i="2"/>
  <c r="DJ714" i="2"/>
  <c r="DI714" i="2"/>
  <c r="DH714" i="2"/>
  <c r="DG714" i="2"/>
  <c r="DF714" i="2"/>
  <c r="DE714" i="2"/>
  <c r="DD714" i="2"/>
  <c r="DC714" i="2"/>
  <c r="DB714" i="2"/>
  <c r="DA714" i="2"/>
  <c r="CZ714" i="2"/>
  <c r="CY714" i="2"/>
  <c r="CX714" i="2"/>
  <c r="CW714" i="2"/>
  <c r="CV714" i="2"/>
  <c r="CU714" i="2"/>
  <c r="CT714" i="2"/>
  <c r="CS714" i="2"/>
  <c r="CR714" i="2"/>
  <c r="CQ714" i="2"/>
  <c r="CP714" i="2"/>
  <c r="CO714" i="2"/>
  <c r="CN714" i="2"/>
  <c r="CM714" i="2"/>
  <c r="CL714" i="2"/>
  <c r="CK714" i="2"/>
  <c r="CJ714" i="2"/>
  <c r="CI714" i="2"/>
  <c r="CH714" i="2"/>
  <c r="CG714" i="2"/>
  <c r="CF714" i="2"/>
  <c r="CE714" i="2"/>
  <c r="CD714" i="2"/>
  <c r="CC714" i="2"/>
  <c r="CB714" i="2"/>
  <c r="CA714" i="2"/>
  <c r="BZ714" i="2"/>
  <c r="BY714" i="2"/>
  <c r="BX714" i="2"/>
  <c r="BW714" i="2"/>
  <c r="BV714" i="2"/>
  <c r="BU714" i="2"/>
  <c r="BT714" i="2"/>
  <c r="BS714" i="2"/>
  <c r="BR714" i="2"/>
  <c r="BQ714" i="2"/>
  <c r="BP714" i="2"/>
  <c r="J714" i="5" s="1"/>
  <c r="BO714" i="2"/>
  <c r="BN714" i="2"/>
  <c r="BM714" i="2"/>
  <c r="BL714" i="2"/>
  <c r="BK714" i="2"/>
  <c r="BJ714" i="2"/>
  <c r="BI714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AP714" i="2"/>
  <c r="AO714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EF713" i="2"/>
  <c r="EE713" i="2"/>
  <c r="ED713" i="2"/>
  <c r="EC713" i="2"/>
  <c r="EB713" i="2"/>
  <c r="EA713" i="2"/>
  <c r="DZ713" i="2"/>
  <c r="DY713" i="2"/>
  <c r="DX713" i="2"/>
  <c r="DW713" i="2"/>
  <c r="DV713" i="2"/>
  <c r="DU713" i="2"/>
  <c r="DT713" i="2"/>
  <c r="DS713" i="2"/>
  <c r="DR713" i="2"/>
  <c r="DQ713" i="2"/>
  <c r="DP713" i="2"/>
  <c r="DO713" i="2"/>
  <c r="DN713" i="2"/>
  <c r="DM713" i="2"/>
  <c r="DL713" i="2"/>
  <c r="DK713" i="2"/>
  <c r="DJ713" i="2"/>
  <c r="DI713" i="2"/>
  <c r="DH713" i="2"/>
  <c r="DG713" i="2"/>
  <c r="DF713" i="2"/>
  <c r="DE713" i="2"/>
  <c r="DD713" i="2"/>
  <c r="DC713" i="2"/>
  <c r="DB713" i="2"/>
  <c r="DA713" i="2"/>
  <c r="CZ713" i="2"/>
  <c r="CY713" i="2"/>
  <c r="CX713" i="2"/>
  <c r="CW713" i="2"/>
  <c r="CV713" i="2"/>
  <c r="CU713" i="2"/>
  <c r="CT713" i="2"/>
  <c r="CS713" i="2"/>
  <c r="CR713" i="2"/>
  <c r="CQ713" i="2"/>
  <c r="CP713" i="2"/>
  <c r="CO713" i="2"/>
  <c r="CN713" i="2"/>
  <c r="CM713" i="2"/>
  <c r="CL713" i="2"/>
  <c r="CK713" i="2"/>
  <c r="CJ713" i="2"/>
  <c r="CI713" i="2"/>
  <c r="CH713" i="2"/>
  <c r="CG713" i="2"/>
  <c r="CF713" i="2"/>
  <c r="CE713" i="2"/>
  <c r="CD713" i="2"/>
  <c r="CC713" i="2"/>
  <c r="CB713" i="2"/>
  <c r="CA713" i="2"/>
  <c r="BZ713" i="2"/>
  <c r="BY713" i="2"/>
  <c r="BX713" i="2"/>
  <c r="BW713" i="2"/>
  <c r="BV713" i="2"/>
  <c r="BU713" i="2"/>
  <c r="BT713" i="2"/>
  <c r="BS713" i="2"/>
  <c r="BR713" i="2"/>
  <c r="BQ713" i="2"/>
  <c r="BP713" i="2"/>
  <c r="BO713" i="2"/>
  <c r="J713" i="5" s="1"/>
  <c r="BN713" i="2"/>
  <c r="BM713" i="2"/>
  <c r="BL713" i="2"/>
  <c r="BK713" i="2"/>
  <c r="BJ713" i="2"/>
  <c r="BI713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AP713" i="2"/>
  <c r="AO713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EF712" i="2"/>
  <c r="EE712" i="2"/>
  <c r="ED712" i="2"/>
  <c r="EC712" i="2"/>
  <c r="EB712" i="2"/>
  <c r="EA712" i="2"/>
  <c r="DZ712" i="2"/>
  <c r="DY712" i="2"/>
  <c r="DX712" i="2"/>
  <c r="DW712" i="2"/>
  <c r="DV712" i="2"/>
  <c r="DU712" i="2"/>
  <c r="DT712" i="2"/>
  <c r="DS712" i="2"/>
  <c r="DR712" i="2"/>
  <c r="DQ712" i="2"/>
  <c r="DP712" i="2"/>
  <c r="DO712" i="2"/>
  <c r="DN712" i="2"/>
  <c r="DM712" i="2"/>
  <c r="DL712" i="2"/>
  <c r="DK712" i="2"/>
  <c r="DJ712" i="2"/>
  <c r="DI712" i="2"/>
  <c r="DH712" i="2"/>
  <c r="DG712" i="2"/>
  <c r="DF712" i="2"/>
  <c r="DE712" i="2"/>
  <c r="DD712" i="2"/>
  <c r="DC712" i="2"/>
  <c r="DB712" i="2"/>
  <c r="DA712" i="2"/>
  <c r="CZ712" i="2"/>
  <c r="CY712" i="2"/>
  <c r="CX712" i="2"/>
  <c r="CW712" i="2"/>
  <c r="CV712" i="2"/>
  <c r="CU712" i="2"/>
  <c r="CT712" i="2"/>
  <c r="CS712" i="2"/>
  <c r="CR712" i="2"/>
  <c r="CQ712" i="2"/>
  <c r="CP712" i="2"/>
  <c r="CO712" i="2"/>
  <c r="CN712" i="2"/>
  <c r="CM712" i="2"/>
  <c r="CL712" i="2"/>
  <c r="CK712" i="2"/>
  <c r="CJ712" i="2"/>
  <c r="CI712" i="2"/>
  <c r="CH712" i="2"/>
  <c r="CG712" i="2"/>
  <c r="CF712" i="2"/>
  <c r="CE712" i="2"/>
  <c r="CD712" i="2"/>
  <c r="CC712" i="2"/>
  <c r="CB712" i="2"/>
  <c r="CA712" i="2"/>
  <c r="BZ712" i="2"/>
  <c r="BY712" i="2"/>
  <c r="BX712" i="2"/>
  <c r="BW712" i="2"/>
  <c r="BV712" i="2"/>
  <c r="BU712" i="2"/>
  <c r="BT712" i="2"/>
  <c r="BS712" i="2"/>
  <c r="BR712" i="2"/>
  <c r="BQ712" i="2"/>
  <c r="BP712" i="2"/>
  <c r="BO712" i="2"/>
  <c r="BN712" i="2"/>
  <c r="BM712" i="2"/>
  <c r="BL712" i="2"/>
  <c r="BK712" i="2"/>
  <c r="BJ712" i="2"/>
  <c r="BI712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AP712" i="2"/>
  <c r="AO712" i="2"/>
  <c r="AN712" i="2"/>
  <c r="AM712" i="2"/>
  <c r="AL712" i="2"/>
  <c r="H712" i="5" s="1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V712" i="2"/>
  <c r="F712" i="5" s="1"/>
  <c r="U712" i="2"/>
  <c r="T712" i="2"/>
  <c r="S712" i="2"/>
  <c r="R712" i="2"/>
  <c r="Q712" i="2"/>
  <c r="P712" i="2"/>
  <c r="O712" i="2"/>
  <c r="N712" i="2"/>
  <c r="E712" i="5" s="1"/>
  <c r="M712" i="2"/>
  <c r="L712" i="2"/>
  <c r="K712" i="2"/>
  <c r="J712" i="2"/>
  <c r="I712" i="2"/>
  <c r="H712" i="2"/>
  <c r="G712" i="2"/>
  <c r="F712" i="2"/>
  <c r="E712" i="2"/>
  <c r="D712" i="2"/>
  <c r="C712" i="2"/>
  <c r="EF711" i="2"/>
  <c r="EE711" i="2"/>
  <c r="ED711" i="2"/>
  <c r="EC711" i="2"/>
  <c r="EB711" i="2"/>
  <c r="EA711" i="2"/>
  <c r="DZ711" i="2"/>
  <c r="DY711" i="2"/>
  <c r="DX711" i="2"/>
  <c r="DW711" i="2"/>
  <c r="DV711" i="2"/>
  <c r="DU711" i="2"/>
  <c r="DT711" i="2"/>
  <c r="DS711" i="2"/>
  <c r="DR711" i="2"/>
  <c r="DQ711" i="2"/>
  <c r="DP711" i="2"/>
  <c r="DO711" i="2"/>
  <c r="DN711" i="2"/>
  <c r="DM711" i="2"/>
  <c r="DL711" i="2"/>
  <c r="DK711" i="2"/>
  <c r="DJ711" i="2"/>
  <c r="DI711" i="2"/>
  <c r="DH711" i="2"/>
  <c r="DG711" i="2"/>
  <c r="DF711" i="2"/>
  <c r="DE711" i="2"/>
  <c r="DD711" i="2"/>
  <c r="DC711" i="2"/>
  <c r="DB711" i="2"/>
  <c r="DA711" i="2"/>
  <c r="CZ711" i="2"/>
  <c r="CY711" i="2"/>
  <c r="CX711" i="2"/>
  <c r="CW711" i="2"/>
  <c r="CV711" i="2"/>
  <c r="CU711" i="2"/>
  <c r="CT711" i="2"/>
  <c r="CS711" i="2"/>
  <c r="CR711" i="2"/>
  <c r="CQ711" i="2"/>
  <c r="CP711" i="2"/>
  <c r="CO711" i="2"/>
  <c r="CN711" i="2"/>
  <c r="CM711" i="2"/>
  <c r="CL711" i="2"/>
  <c r="CK711" i="2"/>
  <c r="CJ711" i="2"/>
  <c r="CI711" i="2"/>
  <c r="CH711" i="2"/>
  <c r="CG711" i="2"/>
  <c r="CF711" i="2"/>
  <c r="CE711" i="2"/>
  <c r="CD711" i="2"/>
  <c r="CC711" i="2"/>
  <c r="CB711" i="2"/>
  <c r="CA711" i="2"/>
  <c r="BZ711" i="2"/>
  <c r="BY711" i="2"/>
  <c r="BX711" i="2"/>
  <c r="BW711" i="2"/>
  <c r="BV711" i="2"/>
  <c r="BU711" i="2"/>
  <c r="BT711" i="2"/>
  <c r="BS711" i="2"/>
  <c r="BR711" i="2"/>
  <c r="BQ711" i="2"/>
  <c r="BP711" i="2"/>
  <c r="J711" i="5" s="1"/>
  <c r="BO711" i="2"/>
  <c r="BN711" i="2"/>
  <c r="BM711" i="2"/>
  <c r="BL711" i="2"/>
  <c r="BK711" i="2"/>
  <c r="BJ711" i="2"/>
  <c r="BI711" i="2"/>
  <c r="BH711" i="2"/>
  <c r="BG711" i="2"/>
  <c r="BF711" i="2"/>
  <c r="BE711" i="2"/>
  <c r="BD711" i="2"/>
  <c r="BC711" i="2"/>
  <c r="BB711" i="2"/>
  <c r="BA711" i="2"/>
  <c r="AZ711" i="2"/>
  <c r="I711" i="5" s="1"/>
  <c r="AY711" i="2"/>
  <c r="AX711" i="2"/>
  <c r="AW711" i="2"/>
  <c r="AV711" i="2"/>
  <c r="AU711" i="2"/>
  <c r="AT711" i="2"/>
  <c r="AS711" i="2"/>
  <c r="AR711" i="2"/>
  <c r="AQ711" i="2"/>
  <c r="AP711" i="2"/>
  <c r="AO711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V711" i="2"/>
  <c r="F711" i="5" s="1"/>
  <c r="U711" i="2"/>
  <c r="T711" i="2"/>
  <c r="S711" i="2"/>
  <c r="R711" i="2"/>
  <c r="Q711" i="2"/>
  <c r="P711" i="2"/>
  <c r="O711" i="2"/>
  <c r="N711" i="2"/>
  <c r="M711" i="2"/>
  <c r="L711" i="2"/>
  <c r="D711" i="5" s="1"/>
  <c r="K711" i="2"/>
  <c r="J711" i="2"/>
  <c r="I711" i="2"/>
  <c r="H711" i="2"/>
  <c r="G711" i="2"/>
  <c r="F711" i="2"/>
  <c r="E711" i="2"/>
  <c r="D711" i="2"/>
  <c r="C711" i="2"/>
  <c r="EF707" i="2"/>
  <c r="EE707" i="2"/>
  <c r="ED707" i="2"/>
  <c r="EC707" i="2"/>
  <c r="EB707" i="2"/>
  <c r="EA707" i="2"/>
  <c r="DZ707" i="2"/>
  <c r="DY707" i="2"/>
  <c r="DX707" i="2"/>
  <c r="DW707" i="2"/>
  <c r="DV707" i="2"/>
  <c r="DU707" i="2"/>
  <c r="DT707" i="2"/>
  <c r="DS707" i="2"/>
  <c r="DR707" i="2"/>
  <c r="DQ707" i="2"/>
  <c r="DP707" i="2"/>
  <c r="DO707" i="2"/>
  <c r="DN707" i="2"/>
  <c r="DM707" i="2"/>
  <c r="DL707" i="2"/>
  <c r="DK707" i="2"/>
  <c r="DJ707" i="2"/>
  <c r="DI707" i="2"/>
  <c r="DH707" i="2"/>
  <c r="DG707" i="2"/>
  <c r="DF707" i="2"/>
  <c r="DE707" i="2"/>
  <c r="DD707" i="2"/>
  <c r="DC707" i="2"/>
  <c r="DB707" i="2"/>
  <c r="DA707" i="2"/>
  <c r="CZ707" i="2"/>
  <c r="CY707" i="2"/>
  <c r="CX707" i="2"/>
  <c r="CW707" i="2"/>
  <c r="CV707" i="2"/>
  <c r="CU707" i="2"/>
  <c r="CT707" i="2"/>
  <c r="CS707" i="2"/>
  <c r="CR707" i="2"/>
  <c r="CQ707" i="2"/>
  <c r="CP707" i="2"/>
  <c r="CO707" i="2"/>
  <c r="L707" i="5" s="1"/>
  <c r="CN707" i="2"/>
  <c r="CM707" i="2"/>
  <c r="CL707" i="2"/>
  <c r="CK707" i="2"/>
  <c r="CJ707" i="2"/>
  <c r="CI707" i="2"/>
  <c r="CH707" i="2"/>
  <c r="CG707" i="2"/>
  <c r="CF707" i="2"/>
  <c r="CE707" i="2"/>
  <c r="CD707" i="2"/>
  <c r="CC707" i="2"/>
  <c r="CB707" i="2"/>
  <c r="CA707" i="2"/>
  <c r="BZ707" i="2"/>
  <c r="BY707" i="2"/>
  <c r="BX707" i="2"/>
  <c r="BW707" i="2"/>
  <c r="BV707" i="2"/>
  <c r="BU707" i="2"/>
  <c r="BT707" i="2"/>
  <c r="BS707" i="2"/>
  <c r="BR707" i="2"/>
  <c r="BQ707" i="2"/>
  <c r="BP707" i="2"/>
  <c r="BO707" i="2"/>
  <c r="BN707" i="2"/>
  <c r="BM707" i="2"/>
  <c r="BL707" i="2"/>
  <c r="BK707" i="2"/>
  <c r="BJ707" i="2"/>
  <c r="BI707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AP707" i="2"/>
  <c r="AO707" i="2"/>
  <c r="AN707" i="2"/>
  <c r="AM707" i="2"/>
  <c r="H707" i="5" s="1"/>
  <c r="AL707" i="2"/>
  <c r="AK707" i="2"/>
  <c r="AJ707" i="2"/>
  <c r="AI707" i="2"/>
  <c r="AH707" i="2"/>
  <c r="AG707" i="2"/>
  <c r="AF707" i="2"/>
  <c r="AE707" i="2"/>
  <c r="AD707" i="2"/>
  <c r="AC707" i="2"/>
  <c r="AB707" i="2"/>
  <c r="G707" i="5" s="1"/>
  <c r="AA707" i="2"/>
  <c r="Z707" i="2"/>
  <c r="Y707" i="2"/>
  <c r="X707" i="2"/>
  <c r="W707" i="2"/>
  <c r="F707" i="5" s="1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EF706" i="2"/>
  <c r="EE706" i="2"/>
  <c r="ED706" i="2"/>
  <c r="EC706" i="2"/>
  <c r="EB706" i="2"/>
  <c r="EA706" i="2"/>
  <c r="DZ706" i="2"/>
  <c r="DY706" i="2"/>
  <c r="DX706" i="2"/>
  <c r="DW706" i="2"/>
  <c r="DV706" i="2"/>
  <c r="DU706" i="2"/>
  <c r="DT706" i="2"/>
  <c r="DS706" i="2"/>
  <c r="DR706" i="2"/>
  <c r="DQ706" i="2"/>
  <c r="DP706" i="2"/>
  <c r="DO706" i="2"/>
  <c r="DN706" i="2"/>
  <c r="DM706" i="2"/>
  <c r="DL706" i="2"/>
  <c r="DK706" i="2"/>
  <c r="DJ706" i="2"/>
  <c r="DI706" i="2"/>
  <c r="DH706" i="2"/>
  <c r="DG706" i="2"/>
  <c r="DF706" i="2"/>
  <c r="DE706" i="2"/>
  <c r="DD706" i="2"/>
  <c r="DC706" i="2"/>
  <c r="DB706" i="2"/>
  <c r="DA706" i="2"/>
  <c r="CZ706" i="2"/>
  <c r="CY706" i="2"/>
  <c r="CX706" i="2"/>
  <c r="CW706" i="2"/>
  <c r="CV706" i="2"/>
  <c r="CU706" i="2"/>
  <c r="CT706" i="2"/>
  <c r="CS706" i="2"/>
  <c r="CR706" i="2"/>
  <c r="CQ706" i="2"/>
  <c r="CP706" i="2"/>
  <c r="CO706" i="2"/>
  <c r="L706" i="5" s="1"/>
  <c r="CN706" i="2"/>
  <c r="CM706" i="2"/>
  <c r="CL706" i="2"/>
  <c r="CK706" i="2"/>
  <c r="CJ706" i="2"/>
  <c r="CI706" i="2"/>
  <c r="CH706" i="2"/>
  <c r="CG706" i="2"/>
  <c r="CF706" i="2"/>
  <c r="CE706" i="2"/>
  <c r="CD706" i="2"/>
  <c r="CC706" i="2"/>
  <c r="CB706" i="2"/>
  <c r="CA706" i="2"/>
  <c r="BZ706" i="2"/>
  <c r="BY706" i="2"/>
  <c r="K706" i="5" s="1"/>
  <c r="BX706" i="2"/>
  <c r="BW706" i="2"/>
  <c r="BV706" i="2"/>
  <c r="BU706" i="2"/>
  <c r="BT706" i="2"/>
  <c r="BS706" i="2"/>
  <c r="BR706" i="2"/>
  <c r="BQ706" i="2"/>
  <c r="BP706" i="2"/>
  <c r="BO706" i="2"/>
  <c r="J706" i="5" s="1"/>
  <c r="BN706" i="2"/>
  <c r="BM706" i="2"/>
  <c r="BL706" i="2"/>
  <c r="BK706" i="2"/>
  <c r="BJ706" i="2"/>
  <c r="BI706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AP706" i="2"/>
  <c r="AO706" i="2"/>
  <c r="AN706" i="2"/>
  <c r="AM706" i="2"/>
  <c r="AL706" i="2"/>
  <c r="H706" i="5" s="1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D706" i="5" s="1"/>
  <c r="L706" i="2"/>
  <c r="K706" i="2"/>
  <c r="J706" i="2"/>
  <c r="I706" i="2"/>
  <c r="H706" i="2"/>
  <c r="G706" i="2"/>
  <c r="F706" i="2"/>
  <c r="E706" i="2"/>
  <c r="C706" i="5" s="1"/>
  <c r="D706" i="2"/>
  <c r="C706" i="2"/>
  <c r="EF705" i="2"/>
  <c r="EE705" i="2"/>
  <c r="ED705" i="2"/>
  <c r="EC705" i="2"/>
  <c r="EB705" i="2"/>
  <c r="EA705" i="2"/>
  <c r="DZ705" i="2"/>
  <c r="DY705" i="2"/>
  <c r="DX705" i="2"/>
  <c r="DW705" i="2"/>
  <c r="DV705" i="2"/>
  <c r="DU705" i="2"/>
  <c r="DT705" i="2"/>
  <c r="DS705" i="2"/>
  <c r="DR705" i="2"/>
  <c r="DQ705" i="2"/>
  <c r="DP705" i="2"/>
  <c r="DO705" i="2"/>
  <c r="DN705" i="2"/>
  <c r="DM705" i="2"/>
  <c r="DL705" i="2"/>
  <c r="DK705" i="2"/>
  <c r="DJ705" i="2"/>
  <c r="DI705" i="2"/>
  <c r="DH705" i="2"/>
  <c r="DG705" i="2"/>
  <c r="DF705" i="2"/>
  <c r="DE705" i="2"/>
  <c r="DD705" i="2"/>
  <c r="DC705" i="2"/>
  <c r="DB705" i="2"/>
  <c r="DA705" i="2"/>
  <c r="CZ705" i="2"/>
  <c r="CY705" i="2"/>
  <c r="CX705" i="2"/>
  <c r="CW705" i="2"/>
  <c r="CV705" i="2"/>
  <c r="CU705" i="2"/>
  <c r="CT705" i="2"/>
  <c r="CS705" i="2"/>
  <c r="CR705" i="2"/>
  <c r="CQ705" i="2"/>
  <c r="CP705" i="2"/>
  <c r="CO705" i="2"/>
  <c r="CN705" i="2"/>
  <c r="CM705" i="2"/>
  <c r="CL705" i="2"/>
  <c r="CK705" i="2"/>
  <c r="CJ705" i="2"/>
  <c r="CI705" i="2"/>
  <c r="CH705" i="2"/>
  <c r="CG705" i="2"/>
  <c r="CF705" i="2"/>
  <c r="CE705" i="2"/>
  <c r="CD705" i="2"/>
  <c r="CC705" i="2"/>
  <c r="CB705" i="2"/>
  <c r="CA705" i="2"/>
  <c r="BZ705" i="2"/>
  <c r="BY705" i="2"/>
  <c r="BX705" i="2"/>
  <c r="BW705" i="2"/>
  <c r="BV705" i="2"/>
  <c r="BU705" i="2"/>
  <c r="BT705" i="2"/>
  <c r="BS705" i="2"/>
  <c r="BR705" i="2"/>
  <c r="BQ705" i="2"/>
  <c r="BP705" i="2"/>
  <c r="BO705" i="2"/>
  <c r="BN705" i="2"/>
  <c r="BM705" i="2"/>
  <c r="BL705" i="2"/>
  <c r="BK705" i="2"/>
  <c r="BJ705" i="2"/>
  <c r="BI705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AP705" i="2"/>
  <c r="AO705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G705" i="5" s="1"/>
  <c r="Z705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D705" i="5" s="1"/>
  <c r="K705" i="2"/>
  <c r="J705" i="2"/>
  <c r="I705" i="2"/>
  <c r="H705" i="2"/>
  <c r="G705" i="2"/>
  <c r="F705" i="2"/>
  <c r="E705" i="2"/>
  <c r="D705" i="2"/>
  <c r="C705" i="2"/>
  <c r="EF704" i="2"/>
  <c r="EE704" i="2"/>
  <c r="ED704" i="2"/>
  <c r="EC704" i="2"/>
  <c r="EB704" i="2"/>
  <c r="EA704" i="2"/>
  <c r="DZ704" i="2"/>
  <c r="DY704" i="2"/>
  <c r="DX704" i="2"/>
  <c r="DW704" i="2"/>
  <c r="DV704" i="2"/>
  <c r="DU704" i="2"/>
  <c r="DT704" i="2"/>
  <c r="DS704" i="2"/>
  <c r="DR704" i="2"/>
  <c r="DQ704" i="2"/>
  <c r="DP704" i="2"/>
  <c r="DO704" i="2"/>
  <c r="DN704" i="2"/>
  <c r="DM704" i="2"/>
  <c r="DL704" i="2"/>
  <c r="DK704" i="2"/>
  <c r="DJ704" i="2"/>
  <c r="DI704" i="2"/>
  <c r="DH704" i="2"/>
  <c r="DG704" i="2"/>
  <c r="DF704" i="2"/>
  <c r="DE704" i="2"/>
  <c r="DD704" i="2"/>
  <c r="DC704" i="2"/>
  <c r="DB704" i="2"/>
  <c r="DA704" i="2"/>
  <c r="CZ704" i="2"/>
  <c r="CY704" i="2"/>
  <c r="CX704" i="2"/>
  <c r="CW704" i="2"/>
  <c r="CV704" i="2"/>
  <c r="CU704" i="2"/>
  <c r="CT704" i="2"/>
  <c r="CS704" i="2"/>
  <c r="CR704" i="2"/>
  <c r="CQ704" i="2"/>
  <c r="CP704" i="2"/>
  <c r="L704" i="5" s="1"/>
  <c r="CO704" i="2"/>
  <c r="CN704" i="2"/>
  <c r="CM704" i="2"/>
  <c r="CL704" i="2"/>
  <c r="CK704" i="2"/>
  <c r="CJ704" i="2"/>
  <c r="CI704" i="2"/>
  <c r="CH704" i="2"/>
  <c r="CG704" i="2"/>
  <c r="CF704" i="2"/>
  <c r="CE704" i="2"/>
  <c r="CD704" i="2"/>
  <c r="CC704" i="2"/>
  <c r="CB704" i="2"/>
  <c r="CA704" i="2"/>
  <c r="BZ704" i="2"/>
  <c r="BY704" i="2"/>
  <c r="BX704" i="2"/>
  <c r="BW704" i="2"/>
  <c r="BV704" i="2"/>
  <c r="BU704" i="2"/>
  <c r="BT704" i="2"/>
  <c r="BS704" i="2"/>
  <c r="BR704" i="2"/>
  <c r="BQ704" i="2"/>
  <c r="BP704" i="2"/>
  <c r="BO704" i="2"/>
  <c r="BN704" i="2"/>
  <c r="BM704" i="2"/>
  <c r="BL704" i="2"/>
  <c r="BK704" i="2"/>
  <c r="BJ704" i="2"/>
  <c r="BI704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AP704" i="2"/>
  <c r="AO704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C704" i="5" s="1"/>
  <c r="E704" i="2"/>
  <c r="D704" i="2"/>
  <c r="C704" i="2"/>
  <c r="EF703" i="2"/>
  <c r="EE703" i="2"/>
  <c r="ED703" i="2"/>
  <c r="EC703" i="2"/>
  <c r="EB703" i="2"/>
  <c r="EA703" i="2"/>
  <c r="DZ703" i="2"/>
  <c r="DY703" i="2"/>
  <c r="DX703" i="2"/>
  <c r="DW703" i="2"/>
  <c r="DV703" i="2"/>
  <c r="DU703" i="2"/>
  <c r="DT703" i="2"/>
  <c r="DS703" i="2"/>
  <c r="DR703" i="2"/>
  <c r="DQ703" i="2"/>
  <c r="DP703" i="2"/>
  <c r="DO703" i="2"/>
  <c r="DN703" i="2"/>
  <c r="DM703" i="2"/>
  <c r="DL703" i="2"/>
  <c r="DK703" i="2"/>
  <c r="DJ703" i="2"/>
  <c r="DI703" i="2"/>
  <c r="DH703" i="2"/>
  <c r="DG703" i="2"/>
  <c r="DF703" i="2"/>
  <c r="DE703" i="2"/>
  <c r="DD703" i="2"/>
  <c r="DC703" i="2"/>
  <c r="DB703" i="2"/>
  <c r="DA703" i="2"/>
  <c r="CZ703" i="2"/>
  <c r="CY703" i="2"/>
  <c r="CX703" i="2"/>
  <c r="CW703" i="2"/>
  <c r="CV703" i="2"/>
  <c r="CU703" i="2"/>
  <c r="CT703" i="2"/>
  <c r="CS703" i="2"/>
  <c r="CR703" i="2"/>
  <c r="CQ703" i="2"/>
  <c r="CP703" i="2"/>
  <c r="CO703" i="2"/>
  <c r="L703" i="5" s="1"/>
  <c r="CN703" i="2"/>
  <c r="CM703" i="2"/>
  <c r="CL703" i="2"/>
  <c r="CK703" i="2"/>
  <c r="CJ703" i="2"/>
  <c r="CI703" i="2"/>
  <c r="CH703" i="2"/>
  <c r="CG703" i="2"/>
  <c r="CF703" i="2"/>
  <c r="CE703" i="2"/>
  <c r="CD703" i="2"/>
  <c r="CC703" i="2"/>
  <c r="CB703" i="2"/>
  <c r="CA703" i="2"/>
  <c r="BZ703" i="2"/>
  <c r="BY703" i="2"/>
  <c r="BX703" i="2"/>
  <c r="BW703" i="2"/>
  <c r="BV703" i="2"/>
  <c r="BU703" i="2"/>
  <c r="BT703" i="2"/>
  <c r="BS703" i="2"/>
  <c r="BR703" i="2"/>
  <c r="BQ703" i="2"/>
  <c r="BP703" i="2"/>
  <c r="BO703" i="2"/>
  <c r="BN703" i="2"/>
  <c r="BM703" i="2"/>
  <c r="BL703" i="2"/>
  <c r="BK703" i="2"/>
  <c r="BJ703" i="2"/>
  <c r="BI703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AP703" i="2"/>
  <c r="AO703" i="2"/>
  <c r="AN703" i="2"/>
  <c r="AM703" i="2"/>
  <c r="H703" i="5" s="1"/>
  <c r="AL703" i="2"/>
  <c r="AK703" i="2"/>
  <c r="AJ703" i="2"/>
  <c r="AI703" i="2"/>
  <c r="AH703" i="2"/>
  <c r="AG703" i="2"/>
  <c r="AF703" i="2"/>
  <c r="AE703" i="2"/>
  <c r="AD703" i="2"/>
  <c r="AC703" i="2"/>
  <c r="AB703" i="2"/>
  <c r="G703" i="5" s="1"/>
  <c r="AA703" i="2"/>
  <c r="Z703" i="2"/>
  <c r="Y703" i="2"/>
  <c r="X703" i="2"/>
  <c r="W703" i="2"/>
  <c r="F703" i="5" s="1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EF699" i="2"/>
  <c r="EE699" i="2"/>
  <c r="ED699" i="2"/>
  <c r="EC699" i="2"/>
  <c r="EB699" i="2"/>
  <c r="EA699" i="2"/>
  <c r="DZ699" i="2"/>
  <c r="DY699" i="2"/>
  <c r="DX699" i="2"/>
  <c r="DW699" i="2"/>
  <c r="DV699" i="2"/>
  <c r="DU699" i="2"/>
  <c r="DT699" i="2"/>
  <c r="DS699" i="2"/>
  <c r="DR699" i="2"/>
  <c r="DQ699" i="2"/>
  <c r="DP699" i="2"/>
  <c r="DO699" i="2"/>
  <c r="DN699" i="2"/>
  <c r="DM699" i="2"/>
  <c r="DL699" i="2"/>
  <c r="DK699" i="2"/>
  <c r="DJ699" i="2"/>
  <c r="DI699" i="2"/>
  <c r="DH699" i="2"/>
  <c r="DG699" i="2"/>
  <c r="DF699" i="2"/>
  <c r="DE699" i="2"/>
  <c r="DD699" i="2"/>
  <c r="DC699" i="2"/>
  <c r="DB699" i="2"/>
  <c r="DA699" i="2"/>
  <c r="CZ699" i="2"/>
  <c r="CY699" i="2"/>
  <c r="CX699" i="2"/>
  <c r="CW699" i="2"/>
  <c r="CV699" i="2"/>
  <c r="CU699" i="2"/>
  <c r="CT699" i="2"/>
  <c r="CS699" i="2"/>
  <c r="CR699" i="2"/>
  <c r="CQ699" i="2"/>
  <c r="CP699" i="2"/>
  <c r="CO699" i="2"/>
  <c r="L699" i="5" s="1"/>
  <c r="CN699" i="2"/>
  <c r="CM699" i="2"/>
  <c r="CL699" i="2"/>
  <c r="CK699" i="2"/>
  <c r="CJ699" i="2"/>
  <c r="CI699" i="2"/>
  <c r="CH699" i="2"/>
  <c r="CG699" i="2"/>
  <c r="CF699" i="2"/>
  <c r="CE699" i="2"/>
  <c r="CD699" i="2"/>
  <c r="CC699" i="2"/>
  <c r="CB699" i="2"/>
  <c r="CA699" i="2"/>
  <c r="BZ699" i="2"/>
  <c r="BY699" i="2"/>
  <c r="BX699" i="2"/>
  <c r="BW699" i="2"/>
  <c r="BV699" i="2"/>
  <c r="BU699" i="2"/>
  <c r="BT699" i="2"/>
  <c r="BS699" i="2"/>
  <c r="BR699" i="2"/>
  <c r="BQ699" i="2"/>
  <c r="BP699" i="2"/>
  <c r="BO699" i="2"/>
  <c r="BN699" i="2"/>
  <c r="BM699" i="2"/>
  <c r="BL699" i="2"/>
  <c r="BK699" i="2"/>
  <c r="BJ699" i="2"/>
  <c r="BI699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AP699" i="2"/>
  <c r="AO699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V699" i="2"/>
  <c r="F699" i="5" s="1"/>
  <c r="U699" i="2"/>
  <c r="T699" i="2"/>
  <c r="S699" i="2"/>
  <c r="R699" i="2"/>
  <c r="Q699" i="2"/>
  <c r="P699" i="2"/>
  <c r="O699" i="2"/>
  <c r="N699" i="2"/>
  <c r="M699" i="2"/>
  <c r="E699" i="5" s="1"/>
  <c r="L699" i="2"/>
  <c r="K699" i="2"/>
  <c r="J699" i="2"/>
  <c r="I699" i="2"/>
  <c r="H699" i="2"/>
  <c r="G699" i="2"/>
  <c r="F699" i="2"/>
  <c r="E699" i="2"/>
  <c r="C699" i="5" s="1"/>
  <c r="D699" i="2"/>
  <c r="C699" i="2"/>
  <c r="EF698" i="2"/>
  <c r="EE698" i="2"/>
  <c r="ED698" i="2"/>
  <c r="EC698" i="2"/>
  <c r="EB698" i="2"/>
  <c r="EA698" i="2"/>
  <c r="DZ698" i="2"/>
  <c r="DY698" i="2"/>
  <c r="DX698" i="2"/>
  <c r="DW698" i="2"/>
  <c r="DV698" i="2"/>
  <c r="DU698" i="2"/>
  <c r="DT698" i="2"/>
  <c r="DS698" i="2"/>
  <c r="DR698" i="2"/>
  <c r="DQ698" i="2"/>
  <c r="DP698" i="2"/>
  <c r="DO698" i="2"/>
  <c r="DN698" i="2"/>
  <c r="DM698" i="2"/>
  <c r="DL698" i="2"/>
  <c r="DK698" i="2"/>
  <c r="DJ698" i="2"/>
  <c r="DI698" i="2"/>
  <c r="DH698" i="2"/>
  <c r="DG698" i="2"/>
  <c r="DF698" i="2"/>
  <c r="DE698" i="2"/>
  <c r="DD698" i="2"/>
  <c r="DC698" i="2"/>
  <c r="DB698" i="2"/>
  <c r="DA698" i="2"/>
  <c r="CZ698" i="2"/>
  <c r="CY698" i="2"/>
  <c r="CX698" i="2"/>
  <c r="CW698" i="2"/>
  <c r="CV698" i="2"/>
  <c r="CU698" i="2"/>
  <c r="CT698" i="2"/>
  <c r="CS698" i="2"/>
  <c r="CR698" i="2"/>
  <c r="CQ698" i="2"/>
  <c r="CP698" i="2"/>
  <c r="CO698" i="2"/>
  <c r="CN698" i="2"/>
  <c r="CM698" i="2"/>
  <c r="CL698" i="2"/>
  <c r="CK698" i="2"/>
  <c r="CJ698" i="2"/>
  <c r="CI698" i="2"/>
  <c r="CH698" i="2"/>
  <c r="CG698" i="2"/>
  <c r="CF698" i="2"/>
  <c r="CE698" i="2"/>
  <c r="CD698" i="2"/>
  <c r="CC698" i="2"/>
  <c r="CB698" i="2"/>
  <c r="CA698" i="2"/>
  <c r="BZ698" i="2"/>
  <c r="BY698" i="2"/>
  <c r="BX698" i="2"/>
  <c r="BW698" i="2"/>
  <c r="BV698" i="2"/>
  <c r="BU698" i="2"/>
  <c r="BT698" i="2"/>
  <c r="BS698" i="2"/>
  <c r="BR698" i="2"/>
  <c r="BQ698" i="2"/>
  <c r="BP698" i="2"/>
  <c r="BO698" i="2"/>
  <c r="BN698" i="2"/>
  <c r="BM698" i="2"/>
  <c r="BL698" i="2"/>
  <c r="BK698" i="2"/>
  <c r="BJ698" i="2"/>
  <c r="BI698" i="2"/>
  <c r="BH698" i="2"/>
  <c r="BG698" i="2"/>
  <c r="BF698" i="2"/>
  <c r="BE698" i="2"/>
  <c r="BD698" i="2"/>
  <c r="BC698" i="2"/>
  <c r="BB698" i="2"/>
  <c r="BA698" i="2"/>
  <c r="AZ698" i="2"/>
  <c r="AY698" i="2"/>
  <c r="I698" i="5" s="1"/>
  <c r="AX698" i="2"/>
  <c r="AW698" i="2"/>
  <c r="AV698" i="2"/>
  <c r="AU698" i="2"/>
  <c r="AT698" i="2"/>
  <c r="AS698" i="2"/>
  <c r="AR698" i="2"/>
  <c r="AQ698" i="2"/>
  <c r="AP698" i="2"/>
  <c r="AO698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G698" i="5" s="1"/>
  <c r="Z698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EF697" i="2"/>
  <c r="EE697" i="2"/>
  <c r="ED697" i="2"/>
  <c r="EC697" i="2"/>
  <c r="EB697" i="2"/>
  <c r="EA697" i="2"/>
  <c r="DZ697" i="2"/>
  <c r="DY697" i="2"/>
  <c r="DX697" i="2"/>
  <c r="DW697" i="2"/>
  <c r="DV697" i="2"/>
  <c r="DU697" i="2"/>
  <c r="DT697" i="2"/>
  <c r="DS697" i="2"/>
  <c r="DR697" i="2"/>
  <c r="DQ697" i="2"/>
  <c r="DP697" i="2"/>
  <c r="DO697" i="2"/>
  <c r="DN697" i="2"/>
  <c r="DM697" i="2"/>
  <c r="DL697" i="2"/>
  <c r="DK697" i="2"/>
  <c r="DJ697" i="2"/>
  <c r="DI697" i="2"/>
  <c r="DH697" i="2"/>
  <c r="DG697" i="2"/>
  <c r="DF697" i="2"/>
  <c r="DE697" i="2"/>
  <c r="DD697" i="2"/>
  <c r="DC697" i="2"/>
  <c r="DB697" i="2"/>
  <c r="DA697" i="2"/>
  <c r="M697" i="5" s="1"/>
  <c r="CZ697" i="2"/>
  <c r="CY697" i="2"/>
  <c r="CX697" i="2"/>
  <c r="CW697" i="2"/>
  <c r="CV697" i="2"/>
  <c r="CU697" i="2"/>
  <c r="CT697" i="2"/>
  <c r="CS697" i="2"/>
  <c r="CR697" i="2"/>
  <c r="CQ697" i="2"/>
  <c r="CP697" i="2"/>
  <c r="CO697" i="2"/>
  <c r="CN697" i="2"/>
  <c r="CM697" i="2"/>
  <c r="CL697" i="2"/>
  <c r="CK697" i="2"/>
  <c r="CJ697" i="2"/>
  <c r="CI697" i="2"/>
  <c r="CH697" i="2"/>
  <c r="CG697" i="2"/>
  <c r="CF697" i="2"/>
  <c r="CE697" i="2"/>
  <c r="CD697" i="2"/>
  <c r="CC697" i="2"/>
  <c r="CB697" i="2"/>
  <c r="CA697" i="2"/>
  <c r="BZ697" i="2"/>
  <c r="BY697" i="2"/>
  <c r="BX697" i="2"/>
  <c r="BW697" i="2"/>
  <c r="BV697" i="2"/>
  <c r="BU697" i="2"/>
  <c r="BT697" i="2"/>
  <c r="BS697" i="2"/>
  <c r="BR697" i="2"/>
  <c r="BQ697" i="2"/>
  <c r="BP697" i="2"/>
  <c r="BO697" i="2"/>
  <c r="BN697" i="2"/>
  <c r="BM697" i="2"/>
  <c r="BL697" i="2"/>
  <c r="BK697" i="2"/>
  <c r="BJ697" i="2"/>
  <c r="BI697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AP697" i="2"/>
  <c r="AO697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V697" i="2"/>
  <c r="U697" i="2"/>
  <c r="T697" i="2"/>
  <c r="S697" i="2"/>
  <c r="R697" i="2"/>
  <c r="Q697" i="2"/>
  <c r="E697" i="5" s="1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EF696" i="2"/>
  <c r="EE696" i="2"/>
  <c r="ED696" i="2"/>
  <c r="EC696" i="2"/>
  <c r="EB696" i="2"/>
  <c r="EA696" i="2"/>
  <c r="DZ696" i="2"/>
  <c r="DY696" i="2"/>
  <c r="DX696" i="2"/>
  <c r="DW696" i="2"/>
  <c r="DV696" i="2"/>
  <c r="DU696" i="2"/>
  <c r="DT696" i="2"/>
  <c r="DS696" i="2"/>
  <c r="DR696" i="2"/>
  <c r="DQ696" i="2"/>
  <c r="DP696" i="2"/>
  <c r="DO696" i="2"/>
  <c r="DN696" i="2"/>
  <c r="DM696" i="2"/>
  <c r="DL696" i="2"/>
  <c r="DK696" i="2"/>
  <c r="DJ696" i="2"/>
  <c r="DI696" i="2"/>
  <c r="DH696" i="2"/>
  <c r="DG696" i="2"/>
  <c r="DF696" i="2"/>
  <c r="DE696" i="2"/>
  <c r="DD696" i="2"/>
  <c r="DC696" i="2"/>
  <c r="DB696" i="2"/>
  <c r="DA696" i="2"/>
  <c r="CZ696" i="2"/>
  <c r="CY696" i="2"/>
  <c r="CX696" i="2"/>
  <c r="CW696" i="2"/>
  <c r="CV696" i="2"/>
  <c r="CU696" i="2"/>
  <c r="CT696" i="2"/>
  <c r="CS696" i="2"/>
  <c r="CR696" i="2"/>
  <c r="CQ696" i="2"/>
  <c r="CP696" i="2"/>
  <c r="CO696" i="2"/>
  <c r="CN696" i="2"/>
  <c r="CM696" i="2"/>
  <c r="CL696" i="2"/>
  <c r="CK696" i="2"/>
  <c r="CJ696" i="2"/>
  <c r="CI696" i="2"/>
  <c r="CH696" i="2"/>
  <c r="CG696" i="2"/>
  <c r="CF696" i="2"/>
  <c r="CE696" i="2"/>
  <c r="CD696" i="2"/>
  <c r="CC696" i="2"/>
  <c r="CB696" i="2"/>
  <c r="CA696" i="2"/>
  <c r="BZ696" i="2"/>
  <c r="BY696" i="2"/>
  <c r="BX696" i="2"/>
  <c r="BW696" i="2"/>
  <c r="BV696" i="2"/>
  <c r="BU696" i="2"/>
  <c r="BT696" i="2"/>
  <c r="BS696" i="2"/>
  <c r="BR696" i="2"/>
  <c r="BQ696" i="2"/>
  <c r="BP696" i="2"/>
  <c r="BO696" i="2"/>
  <c r="BN696" i="2"/>
  <c r="BM696" i="2"/>
  <c r="BL696" i="2"/>
  <c r="BK696" i="2"/>
  <c r="BJ696" i="2"/>
  <c r="BI696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AP696" i="2"/>
  <c r="AO696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EF695" i="2"/>
  <c r="EE695" i="2"/>
  <c r="ED695" i="2"/>
  <c r="EC695" i="2"/>
  <c r="EB695" i="2"/>
  <c r="EA695" i="2"/>
  <c r="DZ695" i="2"/>
  <c r="DY695" i="2"/>
  <c r="DX695" i="2"/>
  <c r="DW695" i="2"/>
  <c r="DV695" i="2"/>
  <c r="DU695" i="2"/>
  <c r="DT695" i="2"/>
  <c r="DS695" i="2"/>
  <c r="DR695" i="2"/>
  <c r="DQ695" i="2"/>
  <c r="DP695" i="2"/>
  <c r="DO695" i="2"/>
  <c r="DN695" i="2"/>
  <c r="DM695" i="2"/>
  <c r="DL695" i="2"/>
  <c r="DK695" i="2"/>
  <c r="DJ695" i="2"/>
  <c r="DI695" i="2"/>
  <c r="DH695" i="2"/>
  <c r="DG695" i="2"/>
  <c r="DF695" i="2"/>
  <c r="DE695" i="2"/>
  <c r="DD695" i="2"/>
  <c r="DC695" i="2"/>
  <c r="DB695" i="2"/>
  <c r="DA695" i="2"/>
  <c r="CZ695" i="2"/>
  <c r="CY695" i="2"/>
  <c r="CX695" i="2"/>
  <c r="CW695" i="2"/>
  <c r="CV695" i="2"/>
  <c r="CU695" i="2"/>
  <c r="CT695" i="2"/>
  <c r="CS695" i="2"/>
  <c r="CR695" i="2"/>
  <c r="CQ695" i="2"/>
  <c r="CP695" i="2"/>
  <c r="CO695" i="2"/>
  <c r="L695" i="5" s="1"/>
  <c r="CN695" i="2"/>
  <c r="CM695" i="2"/>
  <c r="CL695" i="2"/>
  <c r="CK695" i="2"/>
  <c r="CJ695" i="2"/>
  <c r="CI695" i="2"/>
  <c r="CH695" i="2"/>
  <c r="CG695" i="2"/>
  <c r="CF695" i="2"/>
  <c r="CE695" i="2"/>
  <c r="CD695" i="2"/>
  <c r="CC695" i="2"/>
  <c r="CB695" i="2"/>
  <c r="CA695" i="2"/>
  <c r="BZ695" i="2"/>
  <c r="BY695" i="2"/>
  <c r="BX695" i="2"/>
  <c r="BW695" i="2"/>
  <c r="BV695" i="2"/>
  <c r="BU695" i="2"/>
  <c r="BT695" i="2"/>
  <c r="BS695" i="2"/>
  <c r="BR695" i="2"/>
  <c r="BQ695" i="2"/>
  <c r="BP695" i="2"/>
  <c r="BO695" i="2"/>
  <c r="BN695" i="2"/>
  <c r="BM695" i="2"/>
  <c r="BL695" i="2"/>
  <c r="BK695" i="2"/>
  <c r="BJ695" i="2"/>
  <c r="BI695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AP695" i="2"/>
  <c r="AO695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V695" i="2"/>
  <c r="F695" i="5" s="1"/>
  <c r="U695" i="2"/>
  <c r="T695" i="2"/>
  <c r="S695" i="2"/>
  <c r="R695" i="2"/>
  <c r="Q695" i="2"/>
  <c r="P695" i="2"/>
  <c r="O695" i="2"/>
  <c r="N695" i="2"/>
  <c r="M695" i="2"/>
  <c r="E695" i="5" s="1"/>
  <c r="L695" i="2"/>
  <c r="K695" i="2"/>
  <c r="J695" i="2"/>
  <c r="I695" i="2"/>
  <c r="H695" i="2"/>
  <c r="G695" i="2"/>
  <c r="F695" i="2"/>
  <c r="E695" i="2"/>
  <c r="C695" i="5" s="1"/>
  <c r="D695" i="2"/>
  <c r="C695" i="2"/>
  <c r="EF691" i="2"/>
  <c r="EE691" i="2"/>
  <c r="ED691" i="2"/>
  <c r="EC691" i="2"/>
  <c r="EB691" i="2"/>
  <c r="EA691" i="2"/>
  <c r="DZ691" i="2"/>
  <c r="DY691" i="2"/>
  <c r="DX691" i="2"/>
  <c r="DW691" i="2"/>
  <c r="DV691" i="2"/>
  <c r="DU691" i="2"/>
  <c r="DT691" i="2"/>
  <c r="DS691" i="2"/>
  <c r="DR691" i="2"/>
  <c r="DQ691" i="2"/>
  <c r="DP691" i="2"/>
  <c r="DO691" i="2"/>
  <c r="DN691" i="2"/>
  <c r="DM691" i="2"/>
  <c r="DL691" i="2"/>
  <c r="DK691" i="2"/>
  <c r="DJ691" i="2"/>
  <c r="DI691" i="2"/>
  <c r="DH691" i="2"/>
  <c r="DG691" i="2"/>
  <c r="DF691" i="2"/>
  <c r="DE691" i="2"/>
  <c r="DD691" i="2"/>
  <c r="DC691" i="2"/>
  <c r="DB691" i="2"/>
  <c r="DA691" i="2"/>
  <c r="CZ691" i="2"/>
  <c r="CY691" i="2"/>
  <c r="CX691" i="2"/>
  <c r="CW691" i="2"/>
  <c r="CV691" i="2"/>
  <c r="CU691" i="2"/>
  <c r="CT691" i="2"/>
  <c r="CS691" i="2"/>
  <c r="CR691" i="2"/>
  <c r="CQ691" i="2"/>
  <c r="CP691" i="2"/>
  <c r="CO691" i="2"/>
  <c r="CN691" i="2"/>
  <c r="CM691" i="2"/>
  <c r="CL691" i="2"/>
  <c r="CK691" i="2"/>
  <c r="CJ691" i="2"/>
  <c r="CI691" i="2"/>
  <c r="CH691" i="2"/>
  <c r="CG691" i="2"/>
  <c r="CF691" i="2"/>
  <c r="CE691" i="2"/>
  <c r="CD691" i="2"/>
  <c r="CC691" i="2"/>
  <c r="CB691" i="2"/>
  <c r="CA691" i="2"/>
  <c r="BZ691" i="2"/>
  <c r="BY691" i="2"/>
  <c r="BX691" i="2"/>
  <c r="BW691" i="2"/>
  <c r="BV691" i="2"/>
  <c r="BU691" i="2"/>
  <c r="BT691" i="2"/>
  <c r="BS691" i="2"/>
  <c r="BR691" i="2"/>
  <c r="BQ691" i="2"/>
  <c r="BP691" i="2"/>
  <c r="BO691" i="2"/>
  <c r="BN691" i="2"/>
  <c r="BM691" i="2"/>
  <c r="BL691" i="2"/>
  <c r="BK691" i="2"/>
  <c r="BJ691" i="2"/>
  <c r="BI691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AP691" i="2"/>
  <c r="AO691" i="2"/>
  <c r="AN691" i="2"/>
  <c r="AM691" i="2"/>
  <c r="AL691" i="2"/>
  <c r="H691" i="5" s="1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V691" i="2"/>
  <c r="F691" i="5" s="1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EF690" i="2"/>
  <c r="EE690" i="2"/>
  <c r="ED690" i="2"/>
  <c r="EC690" i="2"/>
  <c r="EB690" i="2"/>
  <c r="EA690" i="2"/>
  <c r="DZ690" i="2"/>
  <c r="DY690" i="2"/>
  <c r="DX690" i="2"/>
  <c r="DW690" i="2"/>
  <c r="DV690" i="2"/>
  <c r="DU690" i="2"/>
  <c r="DT690" i="2"/>
  <c r="DS690" i="2"/>
  <c r="DR690" i="2"/>
  <c r="DQ690" i="2"/>
  <c r="DP690" i="2"/>
  <c r="DO690" i="2"/>
  <c r="DN690" i="2"/>
  <c r="DM690" i="2"/>
  <c r="DL690" i="2"/>
  <c r="DK690" i="2"/>
  <c r="DJ690" i="2"/>
  <c r="DI690" i="2"/>
  <c r="DH690" i="2"/>
  <c r="DG690" i="2"/>
  <c r="DF690" i="2"/>
  <c r="DE690" i="2"/>
  <c r="DD690" i="2"/>
  <c r="DC690" i="2"/>
  <c r="DB690" i="2"/>
  <c r="DA690" i="2"/>
  <c r="CZ690" i="2"/>
  <c r="CY690" i="2"/>
  <c r="CX690" i="2"/>
  <c r="CW690" i="2"/>
  <c r="CV690" i="2"/>
  <c r="CU690" i="2"/>
  <c r="CT690" i="2"/>
  <c r="CS690" i="2"/>
  <c r="CR690" i="2"/>
  <c r="CQ690" i="2"/>
  <c r="CP690" i="2"/>
  <c r="CO690" i="2"/>
  <c r="CN690" i="2"/>
  <c r="CM690" i="2"/>
  <c r="CL690" i="2"/>
  <c r="CK690" i="2"/>
  <c r="CJ690" i="2"/>
  <c r="CI690" i="2"/>
  <c r="CH690" i="2"/>
  <c r="CG690" i="2"/>
  <c r="CF690" i="2"/>
  <c r="CE690" i="2"/>
  <c r="CD690" i="2"/>
  <c r="CC690" i="2"/>
  <c r="CB690" i="2"/>
  <c r="CA690" i="2"/>
  <c r="BZ690" i="2"/>
  <c r="BY690" i="2"/>
  <c r="BX690" i="2"/>
  <c r="BW690" i="2"/>
  <c r="BV690" i="2"/>
  <c r="BU690" i="2"/>
  <c r="BT690" i="2"/>
  <c r="BS690" i="2"/>
  <c r="BR690" i="2"/>
  <c r="BQ690" i="2"/>
  <c r="BP690" i="2"/>
  <c r="BO690" i="2"/>
  <c r="BN690" i="2"/>
  <c r="BM690" i="2"/>
  <c r="BL690" i="2"/>
  <c r="BK690" i="2"/>
  <c r="BJ690" i="2"/>
  <c r="BI690" i="2"/>
  <c r="BH690" i="2"/>
  <c r="BG690" i="2"/>
  <c r="BF690" i="2"/>
  <c r="BE690" i="2"/>
  <c r="BD690" i="2"/>
  <c r="BC690" i="2"/>
  <c r="BB690" i="2"/>
  <c r="BA690" i="2"/>
  <c r="AZ690" i="2"/>
  <c r="AY690" i="2"/>
  <c r="AX690" i="2"/>
  <c r="AW690" i="2"/>
  <c r="AV690" i="2"/>
  <c r="AU690" i="2"/>
  <c r="AT690" i="2"/>
  <c r="AS690" i="2"/>
  <c r="AR690" i="2"/>
  <c r="AQ690" i="2"/>
  <c r="AP690" i="2"/>
  <c r="AO690" i="2"/>
  <c r="AN690" i="2"/>
  <c r="AM690" i="2"/>
  <c r="AL690" i="2"/>
  <c r="AK690" i="2"/>
  <c r="AJ690" i="2"/>
  <c r="AI690" i="2"/>
  <c r="AH690" i="2"/>
  <c r="AG690" i="2"/>
  <c r="AF690" i="2"/>
  <c r="AE690" i="2"/>
  <c r="AD690" i="2"/>
  <c r="AC690" i="2"/>
  <c r="AB690" i="2"/>
  <c r="AA690" i="2"/>
  <c r="Z690" i="2"/>
  <c r="Y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D690" i="5" s="1"/>
  <c r="K690" i="2"/>
  <c r="J690" i="2"/>
  <c r="I690" i="2"/>
  <c r="H690" i="2"/>
  <c r="G690" i="2"/>
  <c r="F690" i="2"/>
  <c r="E690" i="2"/>
  <c r="D690" i="2"/>
  <c r="C690" i="2"/>
  <c r="EF689" i="2"/>
  <c r="EE689" i="2"/>
  <c r="ED689" i="2"/>
  <c r="EC689" i="2"/>
  <c r="EB689" i="2"/>
  <c r="EA689" i="2"/>
  <c r="DZ689" i="2"/>
  <c r="DY689" i="2"/>
  <c r="DX689" i="2"/>
  <c r="DW689" i="2"/>
  <c r="DV689" i="2"/>
  <c r="DU689" i="2"/>
  <c r="DT689" i="2"/>
  <c r="DS689" i="2"/>
  <c r="DR689" i="2"/>
  <c r="DQ689" i="2"/>
  <c r="DP689" i="2"/>
  <c r="DO689" i="2"/>
  <c r="DN689" i="2"/>
  <c r="DM689" i="2"/>
  <c r="DL689" i="2"/>
  <c r="DK689" i="2"/>
  <c r="DJ689" i="2"/>
  <c r="DI689" i="2"/>
  <c r="DH689" i="2"/>
  <c r="DG689" i="2"/>
  <c r="DF689" i="2"/>
  <c r="DE689" i="2"/>
  <c r="DD689" i="2"/>
  <c r="DC689" i="2"/>
  <c r="DB689" i="2"/>
  <c r="DA689" i="2"/>
  <c r="CZ689" i="2"/>
  <c r="CY689" i="2"/>
  <c r="CX689" i="2"/>
  <c r="CW689" i="2"/>
  <c r="CV689" i="2"/>
  <c r="CU689" i="2"/>
  <c r="CT689" i="2"/>
  <c r="CS689" i="2"/>
  <c r="CR689" i="2"/>
  <c r="CQ689" i="2"/>
  <c r="CP689" i="2"/>
  <c r="CO689" i="2"/>
  <c r="CN689" i="2"/>
  <c r="CM689" i="2"/>
  <c r="CL689" i="2"/>
  <c r="CK689" i="2"/>
  <c r="CJ689" i="2"/>
  <c r="CI689" i="2"/>
  <c r="CH689" i="2"/>
  <c r="CG689" i="2"/>
  <c r="CF689" i="2"/>
  <c r="CE689" i="2"/>
  <c r="CD689" i="2"/>
  <c r="CC689" i="2"/>
  <c r="CB689" i="2"/>
  <c r="CA689" i="2"/>
  <c r="BZ689" i="2"/>
  <c r="BY689" i="2"/>
  <c r="BX689" i="2"/>
  <c r="BW689" i="2"/>
  <c r="BV689" i="2"/>
  <c r="BU689" i="2"/>
  <c r="BT689" i="2"/>
  <c r="BS689" i="2"/>
  <c r="BR689" i="2"/>
  <c r="BQ689" i="2"/>
  <c r="BP689" i="2"/>
  <c r="BO689" i="2"/>
  <c r="BN689" i="2"/>
  <c r="BM689" i="2"/>
  <c r="BL689" i="2"/>
  <c r="BK689" i="2"/>
  <c r="BJ689" i="2"/>
  <c r="BI689" i="2"/>
  <c r="BH689" i="2"/>
  <c r="BG689" i="2"/>
  <c r="BF689" i="2"/>
  <c r="BE689" i="2"/>
  <c r="BD689" i="2"/>
  <c r="BC689" i="2"/>
  <c r="BB689" i="2"/>
  <c r="BA689" i="2"/>
  <c r="AZ689" i="2"/>
  <c r="AY689" i="2"/>
  <c r="AX689" i="2"/>
  <c r="I689" i="5" s="1"/>
  <c r="AW689" i="2"/>
  <c r="AV689" i="2"/>
  <c r="AU689" i="2"/>
  <c r="AT689" i="2"/>
  <c r="AS689" i="2"/>
  <c r="AR689" i="2"/>
  <c r="AQ689" i="2"/>
  <c r="AP689" i="2"/>
  <c r="AO689" i="2"/>
  <c r="AN689" i="2"/>
  <c r="AM689" i="2"/>
  <c r="AL689" i="2"/>
  <c r="AK689" i="2"/>
  <c r="AJ689" i="2"/>
  <c r="AI689" i="2"/>
  <c r="AH689" i="2"/>
  <c r="AG689" i="2"/>
  <c r="AF689" i="2"/>
  <c r="AE689" i="2"/>
  <c r="AD689" i="2"/>
  <c r="AC689" i="2"/>
  <c r="AB689" i="2"/>
  <c r="AA689" i="2"/>
  <c r="Z689" i="2"/>
  <c r="Y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EF688" i="2"/>
  <c r="EE688" i="2"/>
  <c r="ED688" i="2"/>
  <c r="EC688" i="2"/>
  <c r="EB688" i="2"/>
  <c r="EA688" i="2"/>
  <c r="DZ688" i="2"/>
  <c r="DY688" i="2"/>
  <c r="DX688" i="2"/>
  <c r="DW688" i="2"/>
  <c r="DV688" i="2"/>
  <c r="DU688" i="2"/>
  <c r="DT688" i="2"/>
  <c r="DS688" i="2"/>
  <c r="DR688" i="2"/>
  <c r="DQ688" i="2"/>
  <c r="DP688" i="2"/>
  <c r="DO688" i="2"/>
  <c r="DN688" i="2"/>
  <c r="DM688" i="2"/>
  <c r="DL688" i="2"/>
  <c r="DK688" i="2"/>
  <c r="DJ688" i="2"/>
  <c r="DI688" i="2"/>
  <c r="DH688" i="2"/>
  <c r="DG688" i="2"/>
  <c r="DF688" i="2"/>
  <c r="DE688" i="2"/>
  <c r="DD688" i="2"/>
  <c r="DC688" i="2"/>
  <c r="DB688" i="2"/>
  <c r="DA688" i="2"/>
  <c r="CZ688" i="2"/>
  <c r="CY688" i="2"/>
  <c r="CX688" i="2"/>
  <c r="CW688" i="2"/>
  <c r="CV688" i="2"/>
  <c r="CU688" i="2"/>
  <c r="CT688" i="2"/>
  <c r="CS688" i="2"/>
  <c r="CR688" i="2"/>
  <c r="CQ688" i="2"/>
  <c r="CP688" i="2"/>
  <c r="CO688" i="2"/>
  <c r="CN688" i="2"/>
  <c r="CM688" i="2"/>
  <c r="CL688" i="2"/>
  <c r="CK688" i="2"/>
  <c r="CJ688" i="2"/>
  <c r="CI688" i="2"/>
  <c r="CH688" i="2"/>
  <c r="CG688" i="2"/>
  <c r="CF688" i="2"/>
  <c r="CE688" i="2"/>
  <c r="CD688" i="2"/>
  <c r="CC688" i="2"/>
  <c r="CB688" i="2"/>
  <c r="CA688" i="2"/>
  <c r="BZ688" i="2"/>
  <c r="BY688" i="2"/>
  <c r="BX688" i="2"/>
  <c r="BW688" i="2"/>
  <c r="BV688" i="2"/>
  <c r="BU688" i="2"/>
  <c r="BT688" i="2"/>
  <c r="BS688" i="2"/>
  <c r="BR688" i="2"/>
  <c r="BQ688" i="2"/>
  <c r="BP688" i="2"/>
  <c r="BO688" i="2"/>
  <c r="BN688" i="2"/>
  <c r="BM688" i="2"/>
  <c r="BL688" i="2"/>
  <c r="BK688" i="2"/>
  <c r="BJ688" i="2"/>
  <c r="BI688" i="2"/>
  <c r="BH688" i="2"/>
  <c r="BG688" i="2"/>
  <c r="BF688" i="2"/>
  <c r="BE688" i="2"/>
  <c r="BD688" i="2"/>
  <c r="BC688" i="2"/>
  <c r="BB688" i="2"/>
  <c r="BA688" i="2"/>
  <c r="AZ688" i="2"/>
  <c r="AY688" i="2"/>
  <c r="AX688" i="2"/>
  <c r="AW688" i="2"/>
  <c r="AV688" i="2"/>
  <c r="AU688" i="2"/>
  <c r="AT688" i="2"/>
  <c r="AS688" i="2"/>
  <c r="AR688" i="2"/>
  <c r="AQ688" i="2"/>
  <c r="AP688" i="2"/>
  <c r="AO688" i="2"/>
  <c r="AN688" i="2"/>
  <c r="AM688" i="2"/>
  <c r="AL688" i="2"/>
  <c r="AK688" i="2"/>
  <c r="AJ688" i="2"/>
  <c r="AI688" i="2"/>
  <c r="AH688" i="2"/>
  <c r="AG688" i="2"/>
  <c r="AF688" i="2"/>
  <c r="AE688" i="2"/>
  <c r="AD688" i="2"/>
  <c r="AC688" i="2"/>
  <c r="AB688" i="2"/>
  <c r="AA688" i="2"/>
  <c r="Z688" i="2"/>
  <c r="Y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EF687" i="2"/>
  <c r="EE687" i="2"/>
  <c r="ED687" i="2"/>
  <c r="EC687" i="2"/>
  <c r="EB687" i="2"/>
  <c r="EA687" i="2"/>
  <c r="DZ687" i="2"/>
  <c r="DY687" i="2"/>
  <c r="DX687" i="2"/>
  <c r="DW687" i="2"/>
  <c r="DV687" i="2"/>
  <c r="DU687" i="2"/>
  <c r="DT687" i="2"/>
  <c r="DS687" i="2"/>
  <c r="DR687" i="2"/>
  <c r="DQ687" i="2"/>
  <c r="DP687" i="2"/>
  <c r="DO687" i="2"/>
  <c r="DN687" i="2"/>
  <c r="DM687" i="2"/>
  <c r="DL687" i="2"/>
  <c r="DK687" i="2"/>
  <c r="DJ687" i="2"/>
  <c r="DI687" i="2"/>
  <c r="DH687" i="2"/>
  <c r="DG687" i="2"/>
  <c r="DF687" i="2"/>
  <c r="DE687" i="2"/>
  <c r="DD687" i="2"/>
  <c r="DC687" i="2"/>
  <c r="DB687" i="2"/>
  <c r="DA687" i="2"/>
  <c r="CZ687" i="2"/>
  <c r="CY687" i="2"/>
  <c r="CX687" i="2"/>
  <c r="CW687" i="2"/>
  <c r="CV687" i="2"/>
  <c r="CU687" i="2"/>
  <c r="CT687" i="2"/>
  <c r="CS687" i="2"/>
  <c r="CR687" i="2"/>
  <c r="CQ687" i="2"/>
  <c r="CP687" i="2"/>
  <c r="CO687" i="2"/>
  <c r="CN687" i="2"/>
  <c r="CM687" i="2"/>
  <c r="CL687" i="2"/>
  <c r="CK687" i="2"/>
  <c r="CJ687" i="2"/>
  <c r="CI687" i="2"/>
  <c r="CH687" i="2"/>
  <c r="CG687" i="2"/>
  <c r="CF687" i="2"/>
  <c r="CE687" i="2"/>
  <c r="CD687" i="2"/>
  <c r="CC687" i="2"/>
  <c r="CB687" i="2"/>
  <c r="CA687" i="2"/>
  <c r="BZ687" i="2"/>
  <c r="BY687" i="2"/>
  <c r="BX687" i="2"/>
  <c r="BW687" i="2"/>
  <c r="BV687" i="2"/>
  <c r="BU687" i="2"/>
  <c r="BT687" i="2"/>
  <c r="BS687" i="2"/>
  <c r="BR687" i="2"/>
  <c r="BQ687" i="2"/>
  <c r="BP687" i="2"/>
  <c r="BO687" i="2"/>
  <c r="BN687" i="2"/>
  <c r="BM687" i="2"/>
  <c r="BL687" i="2"/>
  <c r="BK687" i="2"/>
  <c r="BJ687" i="2"/>
  <c r="BI687" i="2"/>
  <c r="BH687" i="2"/>
  <c r="BG687" i="2"/>
  <c r="BF687" i="2"/>
  <c r="BE687" i="2"/>
  <c r="BD687" i="2"/>
  <c r="BC687" i="2"/>
  <c r="BB687" i="2"/>
  <c r="BA687" i="2"/>
  <c r="AZ687" i="2"/>
  <c r="AY687" i="2"/>
  <c r="AX687" i="2"/>
  <c r="AW687" i="2"/>
  <c r="AV687" i="2"/>
  <c r="AU687" i="2"/>
  <c r="AT687" i="2"/>
  <c r="AS687" i="2"/>
  <c r="AR687" i="2"/>
  <c r="AQ687" i="2"/>
  <c r="AP687" i="2"/>
  <c r="AO687" i="2"/>
  <c r="AN687" i="2"/>
  <c r="AM687" i="2"/>
  <c r="AL687" i="2"/>
  <c r="H687" i="5" s="1"/>
  <c r="AK687" i="2"/>
  <c r="AJ687" i="2"/>
  <c r="AI687" i="2"/>
  <c r="AH687" i="2"/>
  <c r="AG687" i="2"/>
  <c r="AF687" i="2"/>
  <c r="AE687" i="2"/>
  <c r="AD687" i="2"/>
  <c r="AC687" i="2"/>
  <c r="AB687" i="2"/>
  <c r="AA687" i="2"/>
  <c r="Z687" i="2"/>
  <c r="Y687" i="2"/>
  <c r="X687" i="2"/>
  <c r="W687" i="2"/>
  <c r="V687" i="2"/>
  <c r="F687" i="5" s="1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EF683" i="2"/>
  <c r="EE683" i="2"/>
  <c r="ED683" i="2"/>
  <c r="EC683" i="2"/>
  <c r="EB683" i="2"/>
  <c r="EA683" i="2"/>
  <c r="DZ683" i="2"/>
  <c r="DY683" i="2"/>
  <c r="DX683" i="2"/>
  <c r="DW683" i="2"/>
  <c r="DV683" i="2"/>
  <c r="DU683" i="2"/>
  <c r="DT683" i="2"/>
  <c r="DS683" i="2"/>
  <c r="DR683" i="2"/>
  <c r="DQ683" i="2"/>
  <c r="DP683" i="2"/>
  <c r="DO683" i="2"/>
  <c r="DN683" i="2"/>
  <c r="DM683" i="2"/>
  <c r="DL683" i="2"/>
  <c r="DK683" i="2"/>
  <c r="DJ683" i="2"/>
  <c r="DI683" i="2"/>
  <c r="DH683" i="2"/>
  <c r="DG683" i="2"/>
  <c r="DF683" i="2"/>
  <c r="DE683" i="2"/>
  <c r="DD683" i="2"/>
  <c r="DC683" i="2"/>
  <c r="DB683" i="2"/>
  <c r="DA683" i="2"/>
  <c r="CZ683" i="2"/>
  <c r="CY683" i="2"/>
  <c r="CX683" i="2"/>
  <c r="CW683" i="2"/>
  <c r="CV683" i="2"/>
  <c r="CU683" i="2"/>
  <c r="CT683" i="2"/>
  <c r="CS683" i="2"/>
  <c r="CR683" i="2"/>
  <c r="CQ683" i="2"/>
  <c r="CP683" i="2"/>
  <c r="CO683" i="2"/>
  <c r="CN683" i="2"/>
  <c r="CM683" i="2"/>
  <c r="CL683" i="2"/>
  <c r="CK683" i="2"/>
  <c r="CJ683" i="2"/>
  <c r="CI683" i="2"/>
  <c r="CH683" i="2"/>
  <c r="CG683" i="2"/>
  <c r="CF683" i="2"/>
  <c r="CE683" i="2"/>
  <c r="CD683" i="2"/>
  <c r="CC683" i="2"/>
  <c r="CB683" i="2"/>
  <c r="CA683" i="2"/>
  <c r="BZ683" i="2"/>
  <c r="BY683" i="2"/>
  <c r="BX683" i="2"/>
  <c r="BW683" i="2"/>
  <c r="BV683" i="2"/>
  <c r="BU683" i="2"/>
  <c r="BT683" i="2"/>
  <c r="BS683" i="2"/>
  <c r="BR683" i="2"/>
  <c r="BQ683" i="2"/>
  <c r="BP683" i="2"/>
  <c r="J683" i="5" s="1"/>
  <c r="BO683" i="2"/>
  <c r="BN683" i="2"/>
  <c r="BM683" i="2"/>
  <c r="BL683" i="2"/>
  <c r="BK683" i="2"/>
  <c r="BJ683" i="2"/>
  <c r="BI683" i="2"/>
  <c r="BH683" i="2"/>
  <c r="BG683" i="2"/>
  <c r="BF683" i="2"/>
  <c r="BE683" i="2"/>
  <c r="BD683" i="2"/>
  <c r="BC683" i="2"/>
  <c r="BB683" i="2"/>
  <c r="BA683" i="2"/>
  <c r="AZ683" i="2"/>
  <c r="I683" i="5" s="1"/>
  <c r="AY683" i="2"/>
  <c r="AX683" i="2"/>
  <c r="AW683" i="2"/>
  <c r="AV683" i="2"/>
  <c r="AU683" i="2"/>
  <c r="AT683" i="2"/>
  <c r="AS683" i="2"/>
  <c r="AR683" i="2"/>
  <c r="AQ683" i="2"/>
  <c r="AP683" i="2"/>
  <c r="AO683" i="2"/>
  <c r="AN683" i="2"/>
  <c r="AM683" i="2"/>
  <c r="AL683" i="2"/>
  <c r="AK683" i="2"/>
  <c r="AJ683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W683" i="2"/>
  <c r="V683" i="2"/>
  <c r="F683" i="5" s="1"/>
  <c r="U683" i="2"/>
  <c r="T683" i="2"/>
  <c r="S683" i="2"/>
  <c r="R683" i="2"/>
  <c r="Q683" i="2"/>
  <c r="P683" i="2"/>
  <c r="O683" i="2"/>
  <c r="N683" i="2"/>
  <c r="M683" i="2"/>
  <c r="L683" i="2"/>
  <c r="D683" i="5" s="1"/>
  <c r="K683" i="2"/>
  <c r="J683" i="2"/>
  <c r="I683" i="2"/>
  <c r="H683" i="2"/>
  <c r="G683" i="2"/>
  <c r="F683" i="2"/>
  <c r="E683" i="2"/>
  <c r="D683" i="2"/>
  <c r="C683" i="2"/>
  <c r="EF682" i="2"/>
  <c r="EE682" i="2"/>
  <c r="ED682" i="2"/>
  <c r="EC682" i="2"/>
  <c r="EB682" i="2"/>
  <c r="EA682" i="2"/>
  <c r="DZ682" i="2"/>
  <c r="DY682" i="2"/>
  <c r="DX682" i="2"/>
  <c r="DW682" i="2"/>
  <c r="DV682" i="2"/>
  <c r="DU682" i="2"/>
  <c r="DT682" i="2"/>
  <c r="DS682" i="2"/>
  <c r="DR682" i="2"/>
  <c r="DQ682" i="2"/>
  <c r="DP682" i="2"/>
  <c r="DO682" i="2"/>
  <c r="DN682" i="2"/>
  <c r="DM682" i="2"/>
  <c r="DL682" i="2"/>
  <c r="DK682" i="2"/>
  <c r="DJ682" i="2"/>
  <c r="DI682" i="2"/>
  <c r="DH682" i="2"/>
  <c r="DG682" i="2"/>
  <c r="DF682" i="2"/>
  <c r="DE682" i="2"/>
  <c r="DD682" i="2"/>
  <c r="DC682" i="2"/>
  <c r="DB682" i="2"/>
  <c r="DA682" i="2"/>
  <c r="CZ682" i="2"/>
  <c r="CY682" i="2"/>
  <c r="CX682" i="2"/>
  <c r="CW682" i="2"/>
  <c r="CV682" i="2"/>
  <c r="CU682" i="2"/>
  <c r="CT682" i="2"/>
  <c r="CS682" i="2"/>
  <c r="CR682" i="2"/>
  <c r="CQ682" i="2"/>
  <c r="CP682" i="2"/>
  <c r="CO682" i="2"/>
  <c r="CN682" i="2"/>
  <c r="CM682" i="2"/>
  <c r="CL682" i="2"/>
  <c r="CK682" i="2"/>
  <c r="CJ682" i="2"/>
  <c r="CI682" i="2"/>
  <c r="CH682" i="2"/>
  <c r="CG682" i="2"/>
  <c r="CF682" i="2"/>
  <c r="CE682" i="2"/>
  <c r="CD682" i="2"/>
  <c r="CC682" i="2"/>
  <c r="CB682" i="2"/>
  <c r="CA682" i="2"/>
  <c r="BZ682" i="2"/>
  <c r="BY682" i="2"/>
  <c r="BX682" i="2"/>
  <c r="BW682" i="2"/>
  <c r="BV682" i="2"/>
  <c r="BU682" i="2"/>
  <c r="BT682" i="2"/>
  <c r="BS682" i="2"/>
  <c r="BR682" i="2"/>
  <c r="BQ682" i="2"/>
  <c r="BP682" i="2"/>
  <c r="J682" i="5" s="1"/>
  <c r="BO682" i="2"/>
  <c r="BN682" i="2"/>
  <c r="BM682" i="2"/>
  <c r="BL682" i="2"/>
  <c r="BK682" i="2"/>
  <c r="BJ682" i="2"/>
  <c r="BI682" i="2"/>
  <c r="BH682" i="2"/>
  <c r="BG682" i="2"/>
  <c r="BF682" i="2"/>
  <c r="BE682" i="2"/>
  <c r="BD682" i="2"/>
  <c r="BC682" i="2"/>
  <c r="BB682" i="2"/>
  <c r="BA682" i="2"/>
  <c r="AZ682" i="2"/>
  <c r="AY682" i="2"/>
  <c r="AX682" i="2"/>
  <c r="AW682" i="2"/>
  <c r="AV682" i="2"/>
  <c r="AU682" i="2"/>
  <c r="AT682" i="2"/>
  <c r="AS682" i="2"/>
  <c r="AR682" i="2"/>
  <c r="AQ682" i="2"/>
  <c r="AP682" i="2"/>
  <c r="AO682" i="2"/>
  <c r="AN682" i="2"/>
  <c r="AM682" i="2"/>
  <c r="AL682" i="2"/>
  <c r="AK682" i="2"/>
  <c r="AJ682" i="2"/>
  <c r="AI682" i="2"/>
  <c r="AH682" i="2"/>
  <c r="AG682" i="2"/>
  <c r="AF682" i="2"/>
  <c r="AE682" i="2"/>
  <c r="AD682" i="2"/>
  <c r="AC682" i="2"/>
  <c r="AB682" i="2"/>
  <c r="AA682" i="2"/>
  <c r="Z682" i="2"/>
  <c r="Y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EF681" i="2"/>
  <c r="EE681" i="2"/>
  <c r="ED681" i="2"/>
  <c r="EC681" i="2"/>
  <c r="EB681" i="2"/>
  <c r="EA681" i="2"/>
  <c r="DZ681" i="2"/>
  <c r="DY681" i="2"/>
  <c r="DX681" i="2"/>
  <c r="DW681" i="2"/>
  <c r="DV681" i="2"/>
  <c r="DU681" i="2"/>
  <c r="DT681" i="2"/>
  <c r="DS681" i="2"/>
  <c r="DR681" i="2"/>
  <c r="DQ681" i="2"/>
  <c r="DP681" i="2"/>
  <c r="DO681" i="2"/>
  <c r="DN681" i="2"/>
  <c r="DM681" i="2"/>
  <c r="DL681" i="2"/>
  <c r="DK681" i="2"/>
  <c r="DJ681" i="2"/>
  <c r="DI681" i="2"/>
  <c r="DH681" i="2"/>
  <c r="DG681" i="2"/>
  <c r="DF681" i="2"/>
  <c r="DE681" i="2"/>
  <c r="DD681" i="2"/>
  <c r="DC681" i="2"/>
  <c r="DB681" i="2"/>
  <c r="DA681" i="2"/>
  <c r="CZ681" i="2"/>
  <c r="CY681" i="2"/>
  <c r="CX681" i="2"/>
  <c r="CW681" i="2"/>
  <c r="CV681" i="2"/>
  <c r="CU681" i="2"/>
  <c r="CT681" i="2"/>
  <c r="CS681" i="2"/>
  <c r="CR681" i="2"/>
  <c r="CQ681" i="2"/>
  <c r="CP681" i="2"/>
  <c r="CO681" i="2"/>
  <c r="CN681" i="2"/>
  <c r="CM681" i="2"/>
  <c r="CL681" i="2"/>
  <c r="CK681" i="2"/>
  <c r="CJ681" i="2"/>
  <c r="CI681" i="2"/>
  <c r="CH681" i="2"/>
  <c r="CG681" i="2"/>
  <c r="CF681" i="2"/>
  <c r="CE681" i="2"/>
  <c r="CD681" i="2"/>
  <c r="CC681" i="2"/>
  <c r="CB681" i="2"/>
  <c r="CA681" i="2"/>
  <c r="BZ681" i="2"/>
  <c r="BY681" i="2"/>
  <c r="BX681" i="2"/>
  <c r="BW681" i="2"/>
  <c r="BV681" i="2"/>
  <c r="BU681" i="2"/>
  <c r="BT681" i="2"/>
  <c r="BS681" i="2"/>
  <c r="BR681" i="2"/>
  <c r="BQ681" i="2"/>
  <c r="BP681" i="2"/>
  <c r="BO681" i="2"/>
  <c r="J681" i="5" s="1"/>
  <c r="BN681" i="2"/>
  <c r="BM681" i="2"/>
  <c r="BL681" i="2"/>
  <c r="BK681" i="2"/>
  <c r="BJ681" i="2"/>
  <c r="BI681" i="2"/>
  <c r="BH681" i="2"/>
  <c r="BG681" i="2"/>
  <c r="BF681" i="2"/>
  <c r="BE681" i="2"/>
  <c r="BD681" i="2"/>
  <c r="BC681" i="2"/>
  <c r="BB681" i="2"/>
  <c r="BA681" i="2"/>
  <c r="AZ681" i="2"/>
  <c r="AY681" i="2"/>
  <c r="AX681" i="2"/>
  <c r="AW681" i="2"/>
  <c r="AV681" i="2"/>
  <c r="AU681" i="2"/>
  <c r="AT681" i="2"/>
  <c r="AS681" i="2"/>
  <c r="AR681" i="2"/>
  <c r="AQ681" i="2"/>
  <c r="AP681" i="2"/>
  <c r="AO681" i="2"/>
  <c r="AN681" i="2"/>
  <c r="AM681" i="2"/>
  <c r="AL681" i="2"/>
  <c r="AK681" i="2"/>
  <c r="AJ681" i="2"/>
  <c r="AI681" i="2"/>
  <c r="AH681" i="2"/>
  <c r="AG681" i="2"/>
  <c r="AF681" i="2"/>
  <c r="AE681" i="2"/>
  <c r="AD681" i="2"/>
  <c r="AC681" i="2"/>
  <c r="AB681" i="2"/>
  <c r="AA681" i="2"/>
  <c r="Z681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EF680" i="2"/>
  <c r="EE680" i="2"/>
  <c r="ED680" i="2"/>
  <c r="EC680" i="2"/>
  <c r="EB680" i="2"/>
  <c r="EA680" i="2"/>
  <c r="DZ680" i="2"/>
  <c r="DY680" i="2"/>
  <c r="DX680" i="2"/>
  <c r="DW680" i="2"/>
  <c r="DV680" i="2"/>
  <c r="DU680" i="2"/>
  <c r="DT680" i="2"/>
  <c r="DS680" i="2"/>
  <c r="DR680" i="2"/>
  <c r="DQ680" i="2"/>
  <c r="DP680" i="2"/>
  <c r="DO680" i="2"/>
  <c r="DN680" i="2"/>
  <c r="DM680" i="2"/>
  <c r="DL680" i="2"/>
  <c r="DK680" i="2"/>
  <c r="DJ680" i="2"/>
  <c r="DI680" i="2"/>
  <c r="DH680" i="2"/>
  <c r="DG680" i="2"/>
  <c r="DF680" i="2"/>
  <c r="DE680" i="2"/>
  <c r="DD680" i="2"/>
  <c r="DC680" i="2"/>
  <c r="DB680" i="2"/>
  <c r="DA680" i="2"/>
  <c r="CZ680" i="2"/>
  <c r="CY680" i="2"/>
  <c r="CX680" i="2"/>
  <c r="CW680" i="2"/>
  <c r="CV680" i="2"/>
  <c r="CU680" i="2"/>
  <c r="CT680" i="2"/>
  <c r="CS680" i="2"/>
  <c r="CR680" i="2"/>
  <c r="CQ680" i="2"/>
  <c r="CP680" i="2"/>
  <c r="CO680" i="2"/>
  <c r="CN680" i="2"/>
  <c r="CM680" i="2"/>
  <c r="CL680" i="2"/>
  <c r="CK680" i="2"/>
  <c r="CJ680" i="2"/>
  <c r="CI680" i="2"/>
  <c r="CH680" i="2"/>
  <c r="CG680" i="2"/>
  <c r="CF680" i="2"/>
  <c r="CE680" i="2"/>
  <c r="CD680" i="2"/>
  <c r="CC680" i="2"/>
  <c r="CB680" i="2"/>
  <c r="CA680" i="2"/>
  <c r="BZ680" i="2"/>
  <c r="BY680" i="2"/>
  <c r="BX680" i="2"/>
  <c r="BW680" i="2"/>
  <c r="BV680" i="2"/>
  <c r="BU680" i="2"/>
  <c r="BT680" i="2"/>
  <c r="BS680" i="2"/>
  <c r="BR680" i="2"/>
  <c r="BQ680" i="2"/>
  <c r="BP680" i="2"/>
  <c r="BO680" i="2"/>
  <c r="BN680" i="2"/>
  <c r="BM680" i="2"/>
  <c r="BL680" i="2"/>
  <c r="BK680" i="2"/>
  <c r="BJ680" i="2"/>
  <c r="BI680" i="2"/>
  <c r="BH680" i="2"/>
  <c r="BG680" i="2"/>
  <c r="BF680" i="2"/>
  <c r="BE680" i="2"/>
  <c r="BD680" i="2"/>
  <c r="BC680" i="2"/>
  <c r="BB680" i="2"/>
  <c r="BA680" i="2"/>
  <c r="AZ680" i="2"/>
  <c r="AY680" i="2"/>
  <c r="AX680" i="2"/>
  <c r="AW680" i="2"/>
  <c r="AV680" i="2"/>
  <c r="AU680" i="2"/>
  <c r="AT680" i="2"/>
  <c r="AS680" i="2"/>
  <c r="AR680" i="2"/>
  <c r="AQ680" i="2"/>
  <c r="AP680" i="2"/>
  <c r="AO680" i="2"/>
  <c r="AN680" i="2"/>
  <c r="AM680" i="2"/>
  <c r="AL680" i="2"/>
  <c r="H680" i="5" s="1"/>
  <c r="AK680" i="2"/>
  <c r="AJ680" i="2"/>
  <c r="AI680" i="2"/>
  <c r="AH680" i="2"/>
  <c r="AG680" i="2"/>
  <c r="AF680" i="2"/>
  <c r="AE680" i="2"/>
  <c r="AD680" i="2"/>
  <c r="AC680" i="2"/>
  <c r="AB680" i="2"/>
  <c r="AA680" i="2"/>
  <c r="Z680" i="2"/>
  <c r="Y680" i="2"/>
  <c r="X680" i="2"/>
  <c r="W680" i="2"/>
  <c r="V680" i="2"/>
  <c r="F680" i="5" s="1"/>
  <c r="U680" i="2"/>
  <c r="T680" i="2"/>
  <c r="S680" i="2"/>
  <c r="R680" i="2"/>
  <c r="Q680" i="2"/>
  <c r="P680" i="2"/>
  <c r="O680" i="2"/>
  <c r="N680" i="2"/>
  <c r="E680" i="5" s="1"/>
  <c r="M680" i="2"/>
  <c r="L680" i="2"/>
  <c r="K680" i="2"/>
  <c r="J680" i="2"/>
  <c r="I680" i="2"/>
  <c r="H680" i="2"/>
  <c r="G680" i="2"/>
  <c r="F680" i="2"/>
  <c r="E680" i="2"/>
  <c r="D680" i="2"/>
  <c r="C680" i="2"/>
  <c r="EF679" i="2"/>
  <c r="EE679" i="2"/>
  <c r="ED679" i="2"/>
  <c r="EC679" i="2"/>
  <c r="EB679" i="2"/>
  <c r="EA679" i="2"/>
  <c r="DZ679" i="2"/>
  <c r="DY679" i="2"/>
  <c r="DX679" i="2"/>
  <c r="DW679" i="2"/>
  <c r="DV679" i="2"/>
  <c r="DU679" i="2"/>
  <c r="DT679" i="2"/>
  <c r="DS679" i="2"/>
  <c r="DR679" i="2"/>
  <c r="DQ679" i="2"/>
  <c r="DP679" i="2"/>
  <c r="DO679" i="2"/>
  <c r="DN679" i="2"/>
  <c r="DM679" i="2"/>
  <c r="DL679" i="2"/>
  <c r="DK679" i="2"/>
  <c r="DJ679" i="2"/>
  <c r="DI679" i="2"/>
  <c r="DH679" i="2"/>
  <c r="DG679" i="2"/>
  <c r="DF679" i="2"/>
  <c r="DE679" i="2"/>
  <c r="DD679" i="2"/>
  <c r="DC679" i="2"/>
  <c r="DB679" i="2"/>
  <c r="DA679" i="2"/>
  <c r="CZ679" i="2"/>
  <c r="CY679" i="2"/>
  <c r="CX679" i="2"/>
  <c r="CW679" i="2"/>
  <c r="CV679" i="2"/>
  <c r="CU679" i="2"/>
  <c r="CT679" i="2"/>
  <c r="CS679" i="2"/>
  <c r="CR679" i="2"/>
  <c r="CQ679" i="2"/>
  <c r="CP679" i="2"/>
  <c r="CO679" i="2"/>
  <c r="CN679" i="2"/>
  <c r="CM679" i="2"/>
  <c r="CL679" i="2"/>
  <c r="CK679" i="2"/>
  <c r="CJ679" i="2"/>
  <c r="CI679" i="2"/>
  <c r="CH679" i="2"/>
  <c r="CG679" i="2"/>
  <c r="CF679" i="2"/>
  <c r="CE679" i="2"/>
  <c r="CD679" i="2"/>
  <c r="CC679" i="2"/>
  <c r="CB679" i="2"/>
  <c r="CA679" i="2"/>
  <c r="BZ679" i="2"/>
  <c r="BY679" i="2"/>
  <c r="BX679" i="2"/>
  <c r="BW679" i="2"/>
  <c r="BV679" i="2"/>
  <c r="BU679" i="2"/>
  <c r="BT679" i="2"/>
  <c r="BS679" i="2"/>
  <c r="BR679" i="2"/>
  <c r="BQ679" i="2"/>
  <c r="BP679" i="2"/>
  <c r="J679" i="5" s="1"/>
  <c r="BO679" i="2"/>
  <c r="BN679" i="2"/>
  <c r="BM679" i="2"/>
  <c r="BL679" i="2"/>
  <c r="BK679" i="2"/>
  <c r="BJ679" i="2"/>
  <c r="BI679" i="2"/>
  <c r="BH679" i="2"/>
  <c r="BG679" i="2"/>
  <c r="BF679" i="2"/>
  <c r="BE679" i="2"/>
  <c r="BD679" i="2"/>
  <c r="BC679" i="2"/>
  <c r="BB679" i="2"/>
  <c r="BA679" i="2"/>
  <c r="AZ679" i="2"/>
  <c r="I679" i="5" s="1"/>
  <c r="AY679" i="2"/>
  <c r="AX679" i="2"/>
  <c r="AW679" i="2"/>
  <c r="AV679" i="2"/>
  <c r="AU679" i="2"/>
  <c r="AT679" i="2"/>
  <c r="AS679" i="2"/>
  <c r="AR679" i="2"/>
  <c r="AQ679" i="2"/>
  <c r="AP679" i="2"/>
  <c r="AO679" i="2"/>
  <c r="AN679" i="2"/>
  <c r="AM679" i="2"/>
  <c r="AL679" i="2"/>
  <c r="AK679" i="2"/>
  <c r="AJ679" i="2"/>
  <c r="AI679" i="2"/>
  <c r="AH679" i="2"/>
  <c r="AG679" i="2"/>
  <c r="AF679" i="2"/>
  <c r="AE679" i="2"/>
  <c r="AD679" i="2"/>
  <c r="AC679" i="2"/>
  <c r="AB679" i="2"/>
  <c r="AA679" i="2"/>
  <c r="Z679" i="2"/>
  <c r="Y679" i="2"/>
  <c r="X679" i="2"/>
  <c r="W679" i="2"/>
  <c r="V679" i="2"/>
  <c r="F679" i="5" s="1"/>
  <c r="U679" i="2"/>
  <c r="T679" i="2"/>
  <c r="S679" i="2"/>
  <c r="R679" i="2"/>
  <c r="Q679" i="2"/>
  <c r="P679" i="2"/>
  <c r="O679" i="2"/>
  <c r="N679" i="2"/>
  <c r="M679" i="2"/>
  <c r="L679" i="2"/>
  <c r="D679" i="5" s="1"/>
  <c r="K679" i="2"/>
  <c r="J679" i="2"/>
  <c r="I679" i="2"/>
  <c r="H679" i="2"/>
  <c r="G679" i="2"/>
  <c r="F679" i="2"/>
  <c r="E679" i="2"/>
  <c r="D679" i="2"/>
  <c r="C679" i="2"/>
  <c r="EF675" i="2"/>
  <c r="EE675" i="2"/>
  <c r="ED675" i="2"/>
  <c r="EC675" i="2"/>
  <c r="EB675" i="2"/>
  <c r="EA675" i="2"/>
  <c r="DZ675" i="2"/>
  <c r="DY675" i="2"/>
  <c r="DX675" i="2"/>
  <c r="DW675" i="2"/>
  <c r="DV675" i="2"/>
  <c r="DU675" i="2"/>
  <c r="DT675" i="2"/>
  <c r="DS675" i="2"/>
  <c r="DR675" i="2"/>
  <c r="DQ675" i="2"/>
  <c r="DP675" i="2"/>
  <c r="DO675" i="2"/>
  <c r="DN675" i="2"/>
  <c r="DM675" i="2"/>
  <c r="DL675" i="2"/>
  <c r="DK675" i="2"/>
  <c r="DJ675" i="2"/>
  <c r="DI675" i="2"/>
  <c r="DH675" i="2"/>
  <c r="DG675" i="2"/>
  <c r="DF675" i="2"/>
  <c r="DE675" i="2"/>
  <c r="DD675" i="2"/>
  <c r="DC675" i="2"/>
  <c r="DB675" i="2"/>
  <c r="DA675" i="2"/>
  <c r="CZ675" i="2"/>
  <c r="CY675" i="2"/>
  <c r="CX675" i="2"/>
  <c r="CW675" i="2"/>
  <c r="CV675" i="2"/>
  <c r="CU675" i="2"/>
  <c r="CT675" i="2"/>
  <c r="CS675" i="2"/>
  <c r="CR675" i="2"/>
  <c r="CQ675" i="2"/>
  <c r="CP675" i="2"/>
  <c r="CO675" i="2"/>
  <c r="CN675" i="2"/>
  <c r="CM675" i="2"/>
  <c r="CL675" i="2"/>
  <c r="CK675" i="2"/>
  <c r="CJ675" i="2"/>
  <c r="CI675" i="2"/>
  <c r="CH675" i="2"/>
  <c r="CG675" i="2"/>
  <c r="CF675" i="2"/>
  <c r="CE675" i="2"/>
  <c r="CD675" i="2"/>
  <c r="CC675" i="2"/>
  <c r="CB675" i="2"/>
  <c r="CA675" i="2"/>
  <c r="K675" i="5" s="1"/>
  <c r="BZ675" i="2"/>
  <c r="BY675" i="2"/>
  <c r="BX675" i="2"/>
  <c r="BW675" i="2"/>
  <c r="BV675" i="2"/>
  <c r="BU675" i="2"/>
  <c r="BT675" i="2"/>
  <c r="BS675" i="2"/>
  <c r="BR675" i="2"/>
  <c r="BQ675" i="2"/>
  <c r="BP675" i="2"/>
  <c r="BO675" i="2"/>
  <c r="BN675" i="2"/>
  <c r="BM675" i="2"/>
  <c r="BL675" i="2"/>
  <c r="BK675" i="2"/>
  <c r="BJ675" i="2"/>
  <c r="BI675" i="2"/>
  <c r="BH675" i="2"/>
  <c r="BG675" i="2"/>
  <c r="BF675" i="2"/>
  <c r="BE675" i="2"/>
  <c r="BD675" i="2"/>
  <c r="BC675" i="2"/>
  <c r="BB675" i="2"/>
  <c r="BA675" i="2"/>
  <c r="AZ675" i="2"/>
  <c r="AY675" i="2"/>
  <c r="AX675" i="2"/>
  <c r="AW675" i="2"/>
  <c r="AV675" i="2"/>
  <c r="AU675" i="2"/>
  <c r="AT675" i="2"/>
  <c r="AS675" i="2"/>
  <c r="AR675" i="2"/>
  <c r="AQ675" i="2"/>
  <c r="AP675" i="2"/>
  <c r="AO675" i="2"/>
  <c r="AN675" i="2"/>
  <c r="AM675" i="2"/>
  <c r="AL675" i="2"/>
  <c r="AK675" i="2"/>
  <c r="AJ675" i="2"/>
  <c r="AI675" i="2"/>
  <c r="AH675" i="2"/>
  <c r="AG675" i="2"/>
  <c r="AF675" i="2"/>
  <c r="AE675" i="2"/>
  <c r="AD675" i="2"/>
  <c r="AC675" i="2"/>
  <c r="AB675" i="2"/>
  <c r="G675" i="5" s="1"/>
  <c r="AA675" i="2"/>
  <c r="Z675" i="2"/>
  <c r="Y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C675" i="5" s="1"/>
  <c r="F675" i="2"/>
  <c r="E675" i="2"/>
  <c r="D675" i="2"/>
  <c r="C675" i="2"/>
  <c r="EF674" i="2"/>
  <c r="EE674" i="2"/>
  <c r="ED674" i="2"/>
  <c r="EC674" i="2"/>
  <c r="EB674" i="2"/>
  <c r="EA674" i="2"/>
  <c r="DZ674" i="2"/>
  <c r="DY674" i="2"/>
  <c r="DX674" i="2"/>
  <c r="DW674" i="2"/>
  <c r="DV674" i="2"/>
  <c r="DU674" i="2"/>
  <c r="DT674" i="2"/>
  <c r="DS674" i="2"/>
  <c r="DR674" i="2"/>
  <c r="DQ674" i="2"/>
  <c r="DP674" i="2"/>
  <c r="DO674" i="2"/>
  <c r="DN674" i="2"/>
  <c r="DM674" i="2"/>
  <c r="DL674" i="2"/>
  <c r="DK674" i="2"/>
  <c r="DJ674" i="2"/>
  <c r="DI674" i="2"/>
  <c r="DH674" i="2"/>
  <c r="DG674" i="2"/>
  <c r="DF674" i="2"/>
  <c r="DE674" i="2"/>
  <c r="DD674" i="2"/>
  <c r="DC674" i="2"/>
  <c r="DB674" i="2"/>
  <c r="DA674" i="2"/>
  <c r="CZ674" i="2"/>
  <c r="CY674" i="2"/>
  <c r="CX674" i="2"/>
  <c r="CW674" i="2"/>
  <c r="CV674" i="2"/>
  <c r="CU674" i="2"/>
  <c r="CT674" i="2"/>
  <c r="CS674" i="2"/>
  <c r="CR674" i="2"/>
  <c r="CQ674" i="2"/>
  <c r="CP674" i="2"/>
  <c r="CO674" i="2"/>
  <c r="L674" i="5" s="1"/>
  <c r="CN674" i="2"/>
  <c r="CM674" i="2"/>
  <c r="CL674" i="2"/>
  <c r="CK674" i="2"/>
  <c r="CJ674" i="2"/>
  <c r="CI674" i="2"/>
  <c r="CH674" i="2"/>
  <c r="CG674" i="2"/>
  <c r="CF674" i="2"/>
  <c r="CE674" i="2"/>
  <c r="CD674" i="2"/>
  <c r="CC674" i="2"/>
  <c r="CB674" i="2"/>
  <c r="CA674" i="2"/>
  <c r="BZ674" i="2"/>
  <c r="BY674" i="2"/>
  <c r="BX674" i="2"/>
  <c r="BW674" i="2"/>
  <c r="BV674" i="2"/>
  <c r="BU674" i="2"/>
  <c r="BT674" i="2"/>
  <c r="BS674" i="2"/>
  <c r="BR674" i="2"/>
  <c r="BQ674" i="2"/>
  <c r="BP674" i="2"/>
  <c r="BO674" i="2"/>
  <c r="J674" i="5" s="1"/>
  <c r="BN674" i="2"/>
  <c r="BM674" i="2"/>
  <c r="BL674" i="2"/>
  <c r="BK674" i="2"/>
  <c r="BJ674" i="2"/>
  <c r="BI674" i="2"/>
  <c r="BH674" i="2"/>
  <c r="BG674" i="2"/>
  <c r="BF674" i="2"/>
  <c r="BE674" i="2"/>
  <c r="BD674" i="2"/>
  <c r="BC674" i="2"/>
  <c r="BB674" i="2"/>
  <c r="BA674" i="2"/>
  <c r="AZ674" i="2"/>
  <c r="AY674" i="2"/>
  <c r="AX674" i="2"/>
  <c r="AW674" i="2"/>
  <c r="AV674" i="2"/>
  <c r="AU674" i="2"/>
  <c r="AT674" i="2"/>
  <c r="AS674" i="2"/>
  <c r="AR674" i="2"/>
  <c r="AQ674" i="2"/>
  <c r="AP674" i="2"/>
  <c r="AO674" i="2"/>
  <c r="AN674" i="2"/>
  <c r="AM674" i="2"/>
  <c r="AL674" i="2"/>
  <c r="AK674" i="2"/>
  <c r="AJ674" i="2"/>
  <c r="AI674" i="2"/>
  <c r="AH674" i="2"/>
  <c r="AG674" i="2"/>
  <c r="AF674" i="2"/>
  <c r="AE674" i="2"/>
  <c r="AD674" i="2"/>
  <c r="AC674" i="2"/>
  <c r="G674" i="5" s="1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E674" i="5" s="1"/>
  <c r="L674" i="2"/>
  <c r="K674" i="2"/>
  <c r="J674" i="2"/>
  <c r="I674" i="2"/>
  <c r="H674" i="2"/>
  <c r="G674" i="2"/>
  <c r="F674" i="2"/>
  <c r="E674" i="2"/>
  <c r="C674" i="5" s="1"/>
  <c r="D674" i="2"/>
  <c r="C674" i="2"/>
  <c r="EF673" i="2"/>
  <c r="EE673" i="2"/>
  <c r="ED673" i="2"/>
  <c r="EC673" i="2"/>
  <c r="EB673" i="2"/>
  <c r="EA673" i="2"/>
  <c r="DZ673" i="2"/>
  <c r="DY673" i="2"/>
  <c r="DX673" i="2"/>
  <c r="DW673" i="2"/>
  <c r="DV673" i="2"/>
  <c r="DU673" i="2"/>
  <c r="DT673" i="2"/>
  <c r="DS673" i="2"/>
  <c r="DR673" i="2"/>
  <c r="DQ673" i="2"/>
  <c r="DP673" i="2"/>
  <c r="DO673" i="2"/>
  <c r="DN673" i="2"/>
  <c r="DM673" i="2"/>
  <c r="DL673" i="2"/>
  <c r="DK673" i="2"/>
  <c r="DJ673" i="2"/>
  <c r="DI673" i="2"/>
  <c r="DH673" i="2"/>
  <c r="DG673" i="2"/>
  <c r="DF673" i="2"/>
  <c r="DE673" i="2"/>
  <c r="DD673" i="2"/>
  <c r="DC673" i="2"/>
  <c r="DB673" i="2"/>
  <c r="DA673" i="2"/>
  <c r="CZ673" i="2"/>
  <c r="CY673" i="2"/>
  <c r="CX673" i="2"/>
  <c r="CW673" i="2"/>
  <c r="CV673" i="2"/>
  <c r="CU673" i="2"/>
  <c r="CT673" i="2"/>
  <c r="CS673" i="2"/>
  <c r="CR673" i="2"/>
  <c r="CQ673" i="2"/>
  <c r="CP673" i="2"/>
  <c r="CO673" i="2"/>
  <c r="CN673" i="2"/>
  <c r="CM673" i="2"/>
  <c r="CL673" i="2"/>
  <c r="CK673" i="2"/>
  <c r="CJ673" i="2"/>
  <c r="CI673" i="2"/>
  <c r="CH673" i="2"/>
  <c r="CG673" i="2"/>
  <c r="CF673" i="2"/>
  <c r="CE673" i="2"/>
  <c r="CD673" i="2"/>
  <c r="CC673" i="2"/>
  <c r="CB673" i="2"/>
  <c r="CA673" i="2"/>
  <c r="BZ673" i="2"/>
  <c r="BY673" i="2"/>
  <c r="BX673" i="2"/>
  <c r="BW673" i="2"/>
  <c r="BV673" i="2"/>
  <c r="BU673" i="2"/>
  <c r="BT673" i="2"/>
  <c r="BS673" i="2"/>
  <c r="BR673" i="2"/>
  <c r="BQ673" i="2"/>
  <c r="BP673" i="2"/>
  <c r="BO673" i="2"/>
  <c r="J673" i="5" s="1"/>
  <c r="BN673" i="2"/>
  <c r="BM673" i="2"/>
  <c r="BL673" i="2"/>
  <c r="BK673" i="2"/>
  <c r="BJ673" i="2"/>
  <c r="BI673" i="2"/>
  <c r="BH673" i="2"/>
  <c r="BG673" i="2"/>
  <c r="BF673" i="2"/>
  <c r="BE673" i="2"/>
  <c r="BD673" i="2"/>
  <c r="BC673" i="2"/>
  <c r="BB673" i="2"/>
  <c r="BA673" i="2"/>
  <c r="AZ673" i="2"/>
  <c r="AY673" i="2"/>
  <c r="AX673" i="2"/>
  <c r="AW673" i="2"/>
  <c r="AV673" i="2"/>
  <c r="AU673" i="2"/>
  <c r="AT673" i="2"/>
  <c r="AS673" i="2"/>
  <c r="AR673" i="2"/>
  <c r="AQ673" i="2"/>
  <c r="AP673" i="2"/>
  <c r="AO673" i="2"/>
  <c r="AN673" i="2"/>
  <c r="AM673" i="2"/>
  <c r="AL673" i="2"/>
  <c r="AK673" i="2"/>
  <c r="AJ673" i="2"/>
  <c r="AI673" i="2"/>
  <c r="AH673" i="2"/>
  <c r="AG673" i="2"/>
  <c r="AF673" i="2"/>
  <c r="AE673" i="2"/>
  <c r="AD673" i="2"/>
  <c r="AC673" i="2"/>
  <c r="AB673" i="2"/>
  <c r="AA673" i="2"/>
  <c r="G673" i="5" s="1"/>
  <c r="Z673" i="2"/>
  <c r="Y673" i="2"/>
  <c r="X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EF672" i="2"/>
  <c r="EE672" i="2"/>
  <c r="ED672" i="2"/>
  <c r="EC672" i="2"/>
  <c r="EB672" i="2"/>
  <c r="EA672" i="2"/>
  <c r="DZ672" i="2"/>
  <c r="DY672" i="2"/>
  <c r="DX672" i="2"/>
  <c r="DW672" i="2"/>
  <c r="DV672" i="2"/>
  <c r="DU672" i="2"/>
  <c r="DT672" i="2"/>
  <c r="DS672" i="2"/>
  <c r="DR672" i="2"/>
  <c r="DQ672" i="2"/>
  <c r="DP672" i="2"/>
  <c r="DO672" i="2"/>
  <c r="DN672" i="2"/>
  <c r="DM672" i="2"/>
  <c r="DL672" i="2"/>
  <c r="DK672" i="2"/>
  <c r="DJ672" i="2"/>
  <c r="DI672" i="2"/>
  <c r="DH672" i="2"/>
  <c r="DG672" i="2"/>
  <c r="DF672" i="2"/>
  <c r="DE672" i="2"/>
  <c r="DD672" i="2"/>
  <c r="DC672" i="2"/>
  <c r="DB672" i="2"/>
  <c r="DA672" i="2"/>
  <c r="CZ672" i="2"/>
  <c r="CY672" i="2"/>
  <c r="CX672" i="2"/>
  <c r="CW672" i="2"/>
  <c r="CV672" i="2"/>
  <c r="CU672" i="2"/>
  <c r="CT672" i="2"/>
  <c r="CS672" i="2"/>
  <c r="CR672" i="2"/>
  <c r="CQ672" i="2"/>
  <c r="CP672" i="2"/>
  <c r="L672" i="5" s="1"/>
  <c r="CO672" i="2"/>
  <c r="CN672" i="2"/>
  <c r="CM672" i="2"/>
  <c r="CL672" i="2"/>
  <c r="CK672" i="2"/>
  <c r="CJ672" i="2"/>
  <c r="CI672" i="2"/>
  <c r="CH672" i="2"/>
  <c r="CG672" i="2"/>
  <c r="CF672" i="2"/>
  <c r="CE672" i="2"/>
  <c r="CD672" i="2"/>
  <c r="CC672" i="2"/>
  <c r="CB672" i="2"/>
  <c r="CA672" i="2"/>
  <c r="BZ672" i="2"/>
  <c r="BY672" i="2"/>
  <c r="BX672" i="2"/>
  <c r="BW672" i="2"/>
  <c r="BV672" i="2"/>
  <c r="BU672" i="2"/>
  <c r="BT672" i="2"/>
  <c r="BS672" i="2"/>
  <c r="BR672" i="2"/>
  <c r="BQ672" i="2"/>
  <c r="BP672" i="2"/>
  <c r="BO672" i="2"/>
  <c r="BN672" i="2"/>
  <c r="BM672" i="2"/>
  <c r="BL672" i="2"/>
  <c r="BK672" i="2"/>
  <c r="BJ672" i="2"/>
  <c r="BI672" i="2"/>
  <c r="BH672" i="2"/>
  <c r="BG672" i="2"/>
  <c r="BF672" i="2"/>
  <c r="BE672" i="2"/>
  <c r="BD672" i="2"/>
  <c r="BC672" i="2"/>
  <c r="BB672" i="2"/>
  <c r="BA672" i="2"/>
  <c r="AZ672" i="2"/>
  <c r="AY672" i="2"/>
  <c r="AX672" i="2"/>
  <c r="AW672" i="2"/>
  <c r="AV672" i="2"/>
  <c r="AU672" i="2"/>
  <c r="AT672" i="2"/>
  <c r="AS672" i="2"/>
  <c r="AR672" i="2"/>
  <c r="AQ672" i="2"/>
  <c r="AP672" i="2"/>
  <c r="AO672" i="2"/>
  <c r="AN672" i="2"/>
  <c r="AM672" i="2"/>
  <c r="AL672" i="2"/>
  <c r="AK672" i="2"/>
  <c r="AJ672" i="2"/>
  <c r="AI672" i="2"/>
  <c r="AH672" i="2"/>
  <c r="AG672" i="2"/>
  <c r="AF672" i="2"/>
  <c r="AE672" i="2"/>
  <c r="AD672" i="2"/>
  <c r="AC672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C672" i="5" s="1"/>
  <c r="E672" i="2"/>
  <c r="D672" i="2"/>
  <c r="C672" i="2"/>
  <c r="EF671" i="2"/>
  <c r="EE671" i="2"/>
  <c r="ED671" i="2"/>
  <c r="EC671" i="2"/>
  <c r="EB671" i="2"/>
  <c r="EA671" i="2"/>
  <c r="DZ671" i="2"/>
  <c r="DY671" i="2"/>
  <c r="DX671" i="2"/>
  <c r="DW671" i="2"/>
  <c r="DV671" i="2"/>
  <c r="DU671" i="2"/>
  <c r="DT671" i="2"/>
  <c r="DS671" i="2"/>
  <c r="DR671" i="2"/>
  <c r="DQ671" i="2"/>
  <c r="DP671" i="2"/>
  <c r="DO671" i="2"/>
  <c r="DN671" i="2"/>
  <c r="DM671" i="2"/>
  <c r="DL671" i="2"/>
  <c r="DK671" i="2"/>
  <c r="DJ671" i="2"/>
  <c r="DI671" i="2"/>
  <c r="DH671" i="2"/>
  <c r="DG671" i="2"/>
  <c r="DF671" i="2"/>
  <c r="DE671" i="2"/>
  <c r="DD671" i="2"/>
  <c r="DC671" i="2"/>
  <c r="DB671" i="2"/>
  <c r="DA671" i="2"/>
  <c r="CZ671" i="2"/>
  <c r="CY671" i="2"/>
  <c r="CX671" i="2"/>
  <c r="CW671" i="2"/>
  <c r="CV671" i="2"/>
  <c r="CU671" i="2"/>
  <c r="CT671" i="2"/>
  <c r="CS671" i="2"/>
  <c r="CR671" i="2"/>
  <c r="CQ671" i="2"/>
  <c r="CP671" i="2"/>
  <c r="CO671" i="2"/>
  <c r="CN671" i="2"/>
  <c r="CM671" i="2"/>
  <c r="CL671" i="2"/>
  <c r="CK671" i="2"/>
  <c r="CJ671" i="2"/>
  <c r="CI671" i="2"/>
  <c r="CH671" i="2"/>
  <c r="CG671" i="2"/>
  <c r="CF671" i="2"/>
  <c r="CE671" i="2"/>
  <c r="CD671" i="2"/>
  <c r="CC671" i="2"/>
  <c r="CB671" i="2"/>
  <c r="CA671" i="2"/>
  <c r="K671" i="5" s="1"/>
  <c r="BZ671" i="2"/>
  <c r="BY671" i="2"/>
  <c r="BX671" i="2"/>
  <c r="BW671" i="2"/>
  <c r="BV671" i="2"/>
  <c r="BU671" i="2"/>
  <c r="BT671" i="2"/>
  <c r="BS671" i="2"/>
  <c r="BR671" i="2"/>
  <c r="BQ671" i="2"/>
  <c r="BP671" i="2"/>
  <c r="BO671" i="2"/>
  <c r="BN671" i="2"/>
  <c r="BM671" i="2"/>
  <c r="BL671" i="2"/>
  <c r="BK671" i="2"/>
  <c r="BJ671" i="2"/>
  <c r="BI671" i="2"/>
  <c r="BH671" i="2"/>
  <c r="BG671" i="2"/>
  <c r="BF671" i="2"/>
  <c r="BE671" i="2"/>
  <c r="BD671" i="2"/>
  <c r="BC671" i="2"/>
  <c r="BB671" i="2"/>
  <c r="BA671" i="2"/>
  <c r="AZ671" i="2"/>
  <c r="AY671" i="2"/>
  <c r="AX671" i="2"/>
  <c r="AW671" i="2"/>
  <c r="AV671" i="2"/>
  <c r="AU671" i="2"/>
  <c r="AT671" i="2"/>
  <c r="AS671" i="2"/>
  <c r="AR671" i="2"/>
  <c r="AQ671" i="2"/>
  <c r="AP671" i="2"/>
  <c r="AO671" i="2"/>
  <c r="AN671" i="2"/>
  <c r="AM671" i="2"/>
  <c r="AL671" i="2"/>
  <c r="AK671" i="2"/>
  <c r="AJ671" i="2"/>
  <c r="AI671" i="2"/>
  <c r="AH671" i="2"/>
  <c r="AG671" i="2"/>
  <c r="AF671" i="2"/>
  <c r="AE671" i="2"/>
  <c r="AD671" i="2"/>
  <c r="AC671" i="2"/>
  <c r="AB671" i="2"/>
  <c r="G671" i="5" s="1"/>
  <c r="AA671" i="2"/>
  <c r="Z671" i="2"/>
  <c r="Y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C671" i="5" s="1"/>
  <c r="F671" i="2"/>
  <c r="E671" i="2"/>
  <c r="D671" i="2"/>
  <c r="C671" i="2"/>
  <c r="EF667" i="2"/>
  <c r="EE667" i="2"/>
  <c r="ED667" i="2"/>
  <c r="EC667" i="2"/>
  <c r="EB667" i="2"/>
  <c r="EA667" i="2"/>
  <c r="DZ667" i="2"/>
  <c r="DY667" i="2"/>
  <c r="DX667" i="2"/>
  <c r="DW667" i="2"/>
  <c r="DV667" i="2"/>
  <c r="DU667" i="2"/>
  <c r="DT667" i="2"/>
  <c r="DS667" i="2"/>
  <c r="DR667" i="2"/>
  <c r="DQ667" i="2"/>
  <c r="DP667" i="2"/>
  <c r="DO667" i="2"/>
  <c r="DN667" i="2"/>
  <c r="DM667" i="2"/>
  <c r="DL667" i="2"/>
  <c r="DK667" i="2"/>
  <c r="DJ667" i="2"/>
  <c r="DI667" i="2"/>
  <c r="DH667" i="2"/>
  <c r="DG667" i="2"/>
  <c r="DF667" i="2"/>
  <c r="DE667" i="2"/>
  <c r="DD667" i="2"/>
  <c r="DC667" i="2"/>
  <c r="DB667" i="2"/>
  <c r="DA667" i="2"/>
  <c r="CZ667" i="2"/>
  <c r="CY667" i="2"/>
  <c r="CX667" i="2"/>
  <c r="CW667" i="2"/>
  <c r="CV667" i="2"/>
  <c r="CU667" i="2"/>
  <c r="CT667" i="2"/>
  <c r="CS667" i="2"/>
  <c r="CR667" i="2"/>
  <c r="CQ667" i="2"/>
  <c r="CP667" i="2"/>
  <c r="CO667" i="2"/>
  <c r="L667" i="5" s="1"/>
  <c r="CN667" i="2"/>
  <c r="CM667" i="2"/>
  <c r="CL667" i="2"/>
  <c r="CK667" i="2"/>
  <c r="CJ667" i="2"/>
  <c r="CI667" i="2"/>
  <c r="CH667" i="2"/>
  <c r="CG667" i="2"/>
  <c r="CF667" i="2"/>
  <c r="CE667" i="2"/>
  <c r="CD667" i="2"/>
  <c r="CC667" i="2"/>
  <c r="CB667" i="2"/>
  <c r="CA667" i="2"/>
  <c r="BZ667" i="2"/>
  <c r="BY667" i="2"/>
  <c r="BX667" i="2"/>
  <c r="BW667" i="2"/>
  <c r="BV667" i="2"/>
  <c r="BU667" i="2"/>
  <c r="BT667" i="2"/>
  <c r="BS667" i="2"/>
  <c r="BR667" i="2"/>
  <c r="BQ667" i="2"/>
  <c r="BP667" i="2"/>
  <c r="BO667" i="2"/>
  <c r="BN667" i="2"/>
  <c r="BM667" i="2"/>
  <c r="BL667" i="2"/>
  <c r="BK667" i="2"/>
  <c r="BJ667" i="2"/>
  <c r="BI667" i="2"/>
  <c r="BH667" i="2"/>
  <c r="BG667" i="2"/>
  <c r="BF667" i="2"/>
  <c r="BE667" i="2"/>
  <c r="BD667" i="2"/>
  <c r="BC667" i="2"/>
  <c r="BB667" i="2"/>
  <c r="BA667" i="2"/>
  <c r="AZ667" i="2"/>
  <c r="AY667" i="2"/>
  <c r="AX667" i="2"/>
  <c r="AW667" i="2"/>
  <c r="AV667" i="2"/>
  <c r="AU667" i="2"/>
  <c r="AT667" i="2"/>
  <c r="AS667" i="2"/>
  <c r="AR667" i="2"/>
  <c r="AQ667" i="2"/>
  <c r="AP667" i="2"/>
  <c r="AO667" i="2"/>
  <c r="AN667" i="2"/>
  <c r="AM667" i="2"/>
  <c r="AL667" i="2"/>
  <c r="AK667" i="2"/>
  <c r="AJ667" i="2"/>
  <c r="AI667" i="2"/>
  <c r="AH667" i="2"/>
  <c r="AG667" i="2"/>
  <c r="AF667" i="2"/>
  <c r="AE667" i="2"/>
  <c r="AD667" i="2"/>
  <c r="AC667" i="2"/>
  <c r="AB667" i="2"/>
  <c r="AA667" i="2"/>
  <c r="Z667" i="2"/>
  <c r="Y667" i="2"/>
  <c r="X667" i="2"/>
  <c r="W667" i="2"/>
  <c r="V667" i="2"/>
  <c r="F667" i="5" s="1"/>
  <c r="U667" i="2"/>
  <c r="T667" i="2"/>
  <c r="S667" i="2"/>
  <c r="R667" i="2"/>
  <c r="Q667" i="2"/>
  <c r="P667" i="2"/>
  <c r="O667" i="2"/>
  <c r="N667" i="2"/>
  <c r="M667" i="2"/>
  <c r="E667" i="5" s="1"/>
  <c r="L667" i="2"/>
  <c r="K667" i="2"/>
  <c r="J667" i="2"/>
  <c r="I667" i="2"/>
  <c r="H667" i="2"/>
  <c r="G667" i="2"/>
  <c r="F667" i="2"/>
  <c r="E667" i="2"/>
  <c r="C667" i="5" s="1"/>
  <c r="D667" i="2"/>
  <c r="C667" i="2"/>
  <c r="EF666" i="2"/>
  <c r="EE666" i="2"/>
  <c r="ED666" i="2"/>
  <c r="EC666" i="2"/>
  <c r="EB666" i="2"/>
  <c r="EA666" i="2"/>
  <c r="DZ666" i="2"/>
  <c r="DY666" i="2"/>
  <c r="DX666" i="2"/>
  <c r="DW666" i="2"/>
  <c r="DV666" i="2"/>
  <c r="DU666" i="2"/>
  <c r="DT666" i="2"/>
  <c r="DS666" i="2"/>
  <c r="DR666" i="2"/>
  <c r="DQ666" i="2"/>
  <c r="DP666" i="2"/>
  <c r="DO666" i="2"/>
  <c r="DN666" i="2"/>
  <c r="DM666" i="2"/>
  <c r="DL666" i="2"/>
  <c r="DK666" i="2"/>
  <c r="DJ666" i="2"/>
  <c r="DI666" i="2"/>
  <c r="DH666" i="2"/>
  <c r="DG666" i="2"/>
  <c r="DF666" i="2"/>
  <c r="DE666" i="2"/>
  <c r="DD666" i="2"/>
  <c r="DC666" i="2"/>
  <c r="DB666" i="2"/>
  <c r="DA666" i="2"/>
  <c r="CZ666" i="2"/>
  <c r="CY666" i="2"/>
  <c r="CX666" i="2"/>
  <c r="CW666" i="2"/>
  <c r="CV666" i="2"/>
  <c r="CU666" i="2"/>
  <c r="CT666" i="2"/>
  <c r="CS666" i="2"/>
  <c r="CR666" i="2"/>
  <c r="CQ666" i="2"/>
  <c r="CP666" i="2"/>
  <c r="CO666" i="2"/>
  <c r="CN666" i="2"/>
  <c r="CM666" i="2"/>
  <c r="CL666" i="2"/>
  <c r="CK666" i="2"/>
  <c r="CJ666" i="2"/>
  <c r="CI666" i="2"/>
  <c r="CH666" i="2"/>
  <c r="CG666" i="2"/>
  <c r="CF666" i="2"/>
  <c r="CE666" i="2"/>
  <c r="CD666" i="2"/>
  <c r="CC666" i="2"/>
  <c r="CB666" i="2"/>
  <c r="CA666" i="2"/>
  <c r="BZ666" i="2"/>
  <c r="BY666" i="2"/>
  <c r="BX666" i="2"/>
  <c r="BW666" i="2"/>
  <c r="BV666" i="2"/>
  <c r="BU666" i="2"/>
  <c r="BT666" i="2"/>
  <c r="BS666" i="2"/>
  <c r="BR666" i="2"/>
  <c r="BQ666" i="2"/>
  <c r="BP666" i="2"/>
  <c r="BO666" i="2"/>
  <c r="BN666" i="2"/>
  <c r="BM666" i="2"/>
  <c r="BL666" i="2"/>
  <c r="BK666" i="2"/>
  <c r="BJ666" i="2"/>
  <c r="BI666" i="2"/>
  <c r="BH666" i="2"/>
  <c r="BG666" i="2"/>
  <c r="BF666" i="2"/>
  <c r="BE666" i="2"/>
  <c r="BD666" i="2"/>
  <c r="BC666" i="2"/>
  <c r="BB666" i="2"/>
  <c r="BA666" i="2"/>
  <c r="AZ666" i="2"/>
  <c r="AY666" i="2"/>
  <c r="I666" i="5" s="1"/>
  <c r="AX666" i="2"/>
  <c r="AW666" i="2"/>
  <c r="AV666" i="2"/>
  <c r="AU666" i="2"/>
  <c r="AT666" i="2"/>
  <c r="AS666" i="2"/>
  <c r="AR666" i="2"/>
  <c r="AQ666" i="2"/>
  <c r="AP666" i="2"/>
  <c r="AO666" i="2"/>
  <c r="AN666" i="2"/>
  <c r="AM666" i="2"/>
  <c r="AL666" i="2"/>
  <c r="AK666" i="2"/>
  <c r="AJ666" i="2"/>
  <c r="AI666" i="2"/>
  <c r="AH666" i="2"/>
  <c r="AG666" i="2"/>
  <c r="AF666" i="2"/>
  <c r="AE666" i="2"/>
  <c r="AD666" i="2"/>
  <c r="AC666" i="2"/>
  <c r="AB666" i="2"/>
  <c r="AA666" i="2"/>
  <c r="G666" i="5" s="1"/>
  <c r="Z666" i="2"/>
  <c r="Y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EF665" i="2"/>
  <c r="EE665" i="2"/>
  <c r="ED665" i="2"/>
  <c r="EC665" i="2"/>
  <c r="EB665" i="2"/>
  <c r="EA665" i="2"/>
  <c r="DZ665" i="2"/>
  <c r="DY665" i="2"/>
  <c r="DX665" i="2"/>
  <c r="DW665" i="2"/>
  <c r="DV665" i="2"/>
  <c r="DU665" i="2"/>
  <c r="DT665" i="2"/>
  <c r="DS665" i="2"/>
  <c r="DR665" i="2"/>
  <c r="DQ665" i="2"/>
  <c r="DP665" i="2"/>
  <c r="DO665" i="2"/>
  <c r="DN665" i="2"/>
  <c r="DM665" i="2"/>
  <c r="DL665" i="2"/>
  <c r="DK665" i="2"/>
  <c r="DJ665" i="2"/>
  <c r="DI665" i="2"/>
  <c r="DH665" i="2"/>
  <c r="DG665" i="2"/>
  <c r="DF665" i="2"/>
  <c r="DE665" i="2"/>
  <c r="DD665" i="2"/>
  <c r="DC665" i="2"/>
  <c r="DB665" i="2"/>
  <c r="DA665" i="2"/>
  <c r="M665" i="5" s="1"/>
  <c r="CZ665" i="2"/>
  <c r="CY665" i="2"/>
  <c r="CX665" i="2"/>
  <c r="CW665" i="2"/>
  <c r="CV665" i="2"/>
  <c r="CU665" i="2"/>
  <c r="CT665" i="2"/>
  <c r="CS665" i="2"/>
  <c r="CR665" i="2"/>
  <c r="CQ665" i="2"/>
  <c r="CP665" i="2"/>
  <c r="CO665" i="2"/>
  <c r="CN665" i="2"/>
  <c r="CM665" i="2"/>
  <c r="CL665" i="2"/>
  <c r="CK665" i="2"/>
  <c r="CJ665" i="2"/>
  <c r="CI665" i="2"/>
  <c r="CH665" i="2"/>
  <c r="CG665" i="2"/>
  <c r="CF665" i="2"/>
  <c r="CE665" i="2"/>
  <c r="CD665" i="2"/>
  <c r="CC665" i="2"/>
  <c r="CB665" i="2"/>
  <c r="CA665" i="2"/>
  <c r="BZ665" i="2"/>
  <c r="BY665" i="2"/>
  <c r="BX665" i="2"/>
  <c r="BW665" i="2"/>
  <c r="BV665" i="2"/>
  <c r="BU665" i="2"/>
  <c r="BT665" i="2"/>
  <c r="BS665" i="2"/>
  <c r="BR665" i="2"/>
  <c r="BQ665" i="2"/>
  <c r="BP665" i="2"/>
  <c r="BO665" i="2"/>
  <c r="BN665" i="2"/>
  <c r="BM665" i="2"/>
  <c r="BL665" i="2"/>
  <c r="BK665" i="2"/>
  <c r="BJ665" i="2"/>
  <c r="BI665" i="2"/>
  <c r="BH665" i="2"/>
  <c r="BG665" i="2"/>
  <c r="BF665" i="2"/>
  <c r="BE665" i="2"/>
  <c r="BD665" i="2"/>
  <c r="BC665" i="2"/>
  <c r="BB665" i="2"/>
  <c r="BA665" i="2"/>
  <c r="AZ665" i="2"/>
  <c r="AY665" i="2"/>
  <c r="AX665" i="2"/>
  <c r="AW665" i="2"/>
  <c r="AV665" i="2"/>
  <c r="AU665" i="2"/>
  <c r="AT665" i="2"/>
  <c r="AS665" i="2"/>
  <c r="AR665" i="2"/>
  <c r="AQ665" i="2"/>
  <c r="AP665" i="2"/>
  <c r="AO665" i="2"/>
  <c r="AN665" i="2"/>
  <c r="AM665" i="2"/>
  <c r="AL665" i="2"/>
  <c r="AK665" i="2"/>
  <c r="AJ665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W665" i="2"/>
  <c r="V665" i="2"/>
  <c r="U665" i="2"/>
  <c r="T665" i="2"/>
  <c r="S665" i="2"/>
  <c r="R665" i="2"/>
  <c r="Q665" i="2"/>
  <c r="E665" i="5" s="1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EF664" i="2"/>
  <c r="EE664" i="2"/>
  <c r="ED664" i="2"/>
  <c r="EC664" i="2"/>
  <c r="EB664" i="2"/>
  <c r="EA664" i="2"/>
  <c r="DZ664" i="2"/>
  <c r="DY664" i="2"/>
  <c r="DX664" i="2"/>
  <c r="DW664" i="2"/>
  <c r="DV664" i="2"/>
  <c r="DU664" i="2"/>
  <c r="DT664" i="2"/>
  <c r="DS664" i="2"/>
  <c r="DR664" i="2"/>
  <c r="DQ664" i="2"/>
  <c r="DP664" i="2"/>
  <c r="DO664" i="2"/>
  <c r="DN664" i="2"/>
  <c r="DM664" i="2"/>
  <c r="DL664" i="2"/>
  <c r="DK664" i="2"/>
  <c r="DJ664" i="2"/>
  <c r="DI664" i="2"/>
  <c r="DH664" i="2"/>
  <c r="DG664" i="2"/>
  <c r="DF664" i="2"/>
  <c r="DE664" i="2"/>
  <c r="DD664" i="2"/>
  <c r="DC664" i="2"/>
  <c r="DB664" i="2"/>
  <c r="DA664" i="2"/>
  <c r="CZ664" i="2"/>
  <c r="CY664" i="2"/>
  <c r="CX664" i="2"/>
  <c r="CW664" i="2"/>
  <c r="CV664" i="2"/>
  <c r="CU664" i="2"/>
  <c r="CT664" i="2"/>
  <c r="CS664" i="2"/>
  <c r="CR664" i="2"/>
  <c r="CQ664" i="2"/>
  <c r="CP664" i="2"/>
  <c r="CO664" i="2"/>
  <c r="CN664" i="2"/>
  <c r="CM664" i="2"/>
  <c r="CL664" i="2"/>
  <c r="CK664" i="2"/>
  <c r="CJ664" i="2"/>
  <c r="CI664" i="2"/>
  <c r="CH664" i="2"/>
  <c r="CG664" i="2"/>
  <c r="CF664" i="2"/>
  <c r="CE664" i="2"/>
  <c r="CD664" i="2"/>
  <c r="CC664" i="2"/>
  <c r="CB664" i="2"/>
  <c r="CA664" i="2"/>
  <c r="BZ664" i="2"/>
  <c r="BY664" i="2"/>
  <c r="BX664" i="2"/>
  <c r="BW664" i="2"/>
  <c r="BV664" i="2"/>
  <c r="BU664" i="2"/>
  <c r="BT664" i="2"/>
  <c r="BS664" i="2"/>
  <c r="BR664" i="2"/>
  <c r="BQ664" i="2"/>
  <c r="BP664" i="2"/>
  <c r="BO664" i="2"/>
  <c r="BN664" i="2"/>
  <c r="BM664" i="2"/>
  <c r="BL664" i="2"/>
  <c r="BK664" i="2"/>
  <c r="BJ664" i="2"/>
  <c r="BI664" i="2"/>
  <c r="BH664" i="2"/>
  <c r="BG664" i="2"/>
  <c r="BF664" i="2"/>
  <c r="BE664" i="2"/>
  <c r="BD664" i="2"/>
  <c r="BC664" i="2"/>
  <c r="BB664" i="2"/>
  <c r="BA664" i="2"/>
  <c r="AZ664" i="2"/>
  <c r="AY664" i="2"/>
  <c r="AX664" i="2"/>
  <c r="AW664" i="2"/>
  <c r="AV664" i="2"/>
  <c r="AU664" i="2"/>
  <c r="AT664" i="2"/>
  <c r="AS664" i="2"/>
  <c r="AR664" i="2"/>
  <c r="AQ664" i="2"/>
  <c r="AP664" i="2"/>
  <c r="AO664" i="2"/>
  <c r="AN664" i="2"/>
  <c r="AM664" i="2"/>
  <c r="AL664" i="2"/>
  <c r="AK664" i="2"/>
  <c r="AJ664" i="2"/>
  <c r="AI664" i="2"/>
  <c r="AH664" i="2"/>
  <c r="AG664" i="2"/>
  <c r="AF664" i="2"/>
  <c r="AE664" i="2"/>
  <c r="AD664" i="2"/>
  <c r="AC664" i="2"/>
  <c r="AB664" i="2"/>
  <c r="AA664" i="2"/>
  <c r="Z664" i="2"/>
  <c r="Y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EF663" i="2"/>
  <c r="EE663" i="2"/>
  <c r="ED663" i="2"/>
  <c r="EC663" i="2"/>
  <c r="EB663" i="2"/>
  <c r="EA663" i="2"/>
  <c r="DZ663" i="2"/>
  <c r="DY663" i="2"/>
  <c r="DX663" i="2"/>
  <c r="DW663" i="2"/>
  <c r="DV663" i="2"/>
  <c r="DU663" i="2"/>
  <c r="DT663" i="2"/>
  <c r="DS663" i="2"/>
  <c r="DR663" i="2"/>
  <c r="DQ663" i="2"/>
  <c r="DP663" i="2"/>
  <c r="DO663" i="2"/>
  <c r="DN663" i="2"/>
  <c r="DM663" i="2"/>
  <c r="DL663" i="2"/>
  <c r="DK663" i="2"/>
  <c r="DJ663" i="2"/>
  <c r="DI663" i="2"/>
  <c r="DH663" i="2"/>
  <c r="DG663" i="2"/>
  <c r="DF663" i="2"/>
  <c r="DE663" i="2"/>
  <c r="DD663" i="2"/>
  <c r="DC663" i="2"/>
  <c r="DB663" i="2"/>
  <c r="DA663" i="2"/>
  <c r="CZ663" i="2"/>
  <c r="CY663" i="2"/>
  <c r="CX663" i="2"/>
  <c r="CW663" i="2"/>
  <c r="CV663" i="2"/>
  <c r="CU663" i="2"/>
  <c r="CT663" i="2"/>
  <c r="CS663" i="2"/>
  <c r="CR663" i="2"/>
  <c r="CQ663" i="2"/>
  <c r="CP663" i="2"/>
  <c r="CO663" i="2"/>
  <c r="L663" i="5" s="1"/>
  <c r="CN663" i="2"/>
  <c r="CM663" i="2"/>
  <c r="CL663" i="2"/>
  <c r="CK663" i="2"/>
  <c r="CJ663" i="2"/>
  <c r="CI663" i="2"/>
  <c r="CH663" i="2"/>
  <c r="CG663" i="2"/>
  <c r="CF663" i="2"/>
  <c r="CE663" i="2"/>
  <c r="CD663" i="2"/>
  <c r="CC663" i="2"/>
  <c r="CB663" i="2"/>
  <c r="CA663" i="2"/>
  <c r="BZ663" i="2"/>
  <c r="BY663" i="2"/>
  <c r="BX663" i="2"/>
  <c r="BW663" i="2"/>
  <c r="BV663" i="2"/>
  <c r="BU663" i="2"/>
  <c r="BT663" i="2"/>
  <c r="BS663" i="2"/>
  <c r="BR663" i="2"/>
  <c r="BQ663" i="2"/>
  <c r="BP663" i="2"/>
  <c r="BO663" i="2"/>
  <c r="BN663" i="2"/>
  <c r="BM663" i="2"/>
  <c r="BL663" i="2"/>
  <c r="BK663" i="2"/>
  <c r="BJ663" i="2"/>
  <c r="BI663" i="2"/>
  <c r="BH663" i="2"/>
  <c r="BG663" i="2"/>
  <c r="BF663" i="2"/>
  <c r="BE663" i="2"/>
  <c r="BD663" i="2"/>
  <c r="BC663" i="2"/>
  <c r="BB663" i="2"/>
  <c r="BA663" i="2"/>
  <c r="AZ663" i="2"/>
  <c r="AY663" i="2"/>
  <c r="AX663" i="2"/>
  <c r="AW663" i="2"/>
  <c r="AV663" i="2"/>
  <c r="AU663" i="2"/>
  <c r="AT663" i="2"/>
  <c r="AS663" i="2"/>
  <c r="AR663" i="2"/>
  <c r="AQ663" i="2"/>
  <c r="AP663" i="2"/>
  <c r="AO663" i="2"/>
  <c r="AN663" i="2"/>
  <c r="AM663" i="2"/>
  <c r="AL663" i="2"/>
  <c r="AK663" i="2"/>
  <c r="AJ663" i="2"/>
  <c r="AI663" i="2"/>
  <c r="AH663" i="2"/>
  <c r="AG663" i="2"/>
  <c r="AF663" i="2"/>
  <c r="AE663" i="2"/>
  <c r="AD663" i="2"/>
  <c r="AC663" i="2"/>
  <c r="AB663" i="2"/>
  <c r="AA663" i="2"/>
  <c r="Z663" i="2"/>
  <c r="Y663" i="2"/>
  <c r="X663" i="2"/>
  <c r="W663" i="2"/>
  <c r="V663" i="2"/>
  <c r="F663" i="5" s="1"/>
  <c r="U663" i="2"/>
  <c r="T663" i="2"/>
  <c r="S663" i="2"/>
  <c r="R663" i="2"/>
  <c r="Q663" i="2"/>
  <c r="P663" i="2"/>
  <c r="O663" i="2"/>
  <c r="N663" i="2"/>
  <c r="M663" i="2"/>
  <c r="E663" i="5" s="1"/>
  <c r="L663" i="2"/>
  <c r="K663" i="2"/>
  <c r="J663" i="2"/>
  <c r="I663" i="2"/>
  <c r="H663" i="2"/>
  <c r="G663" i="2"/>
  <c r="F663" i="2"/>
  <c r="E663" i="2"/>
  <c r="C663" i="5" s="1"/>
  <c r="D663" i="2"/>
  <c r="C663" i="2"/>
  <c r="EF659" i="2"/>
  <c r="EE659" i="2"/>
  <c r="ED659" i="2"/>
  <c r="EC659" i="2"/>
  <c r="EB659" i="2"/>
  <c r="EA659" i="2"/>
  <c r="DZ659" i="2"/>
  <c r="DY659" i="2"/>
  <c r="DX659" i="2"/>
  <c r="DW659" i="2"/>
  <c r="DV659" i="2"/>
  <c r="DU659" i="2"/>
  <c r="DT659" i="2"/>
  <c r="DS659" i="2"/>
  <c r="DR659" i="2"/>
  <c r="DQ659" i="2"/>
  <c r="DP659" i="2"/>
  <c r="DO659" i="2"/>
  <c r="DN659" i="2"/>
  <c r="DM659" i="2"/>
  <c r="DL659" i="2"/>
  <c r="DK659" i="2"/>
  <c r="DJ659" i="2"/>
  <c r="DI659" i="2"/>
  <c r="DH659" i="2"/>
  <c r="DG659" i="2"/>
  <c r="DF659" i="2"/>
  <c r="DE659" i="2"/>
  <c r="DD659" i="2"/>
  <c r="DC659" i="2"/>
  <c r="DB659" i="2"/>
  <c r="DA659" i="2"/>
  <c r="CZ659" i="2"/>
  <c r="CY659" i="2"/>
  <c r="CX659" i="2"/>
  <c r="CW659" i="2"/>
  <c r="CV659" i="2"/>
  <c r="CU659" i="2"/>
  <c r="CT659" i="2"/>
  <c r="CS659" i="2"/>
  <c r="CR659" i="2"/>
  <c r="CQ659" i="2"/>
  <c r="CP659" i="2"/>
  <c r="CO659" i="2"/>
  <c r="CN659" i="2"/>
  <c r="CM659" i="2"/>
  <c r="CL659" i="2"/>
  <c r="CK659" i="2"/>
  <c r="CJ659" i="2"/>
  <c r="CI659" i="2"/>
  <c r="CH659" i="2"/>
  <c r="CG659" i="2"/>
  <c r="CF659" i="2"/>
  <c r="CE659" i="2"/>
  <c r="CD659" i="2"/>
  <c r="CC659" i="2"/>
  <c r="CB659" i="2"/>
  <c r="CA659" i="2"/>
  <c r="BZ659" i="2"/>
  <c r="BY659" i="2"/>
  <c r="BX659" i="2"/>
  <c r="BW659" i="2"/>
  <c r="BV659" i="2"/>
  <c r="BU659" i="2"/>
  <c r="BT659" i="2"/>
  <c r="BS659" i="2"/>
  <c r="BR659" i="2"/>
  <c r="BQ659" i="2"/>
  <c r="BP659" i="2"/>
  <c r="BO659" i="2"/>
  <c r="BN659" i="2"/>
  <c r="BM659" i="2"/>
  <c r="BL659" i="2"/>
  <c r="BK659" i="2"/>
  <c r="BJ659" i="2"/>
  <c r="BI659" i="2"/>
  <c r="BH659" i="2"/>
  <c r="BG659" i="2"/>
  <c r="BF659" i="2"/>
  <c r="BE659" i="2"/>
  <c r="BD659" i="2"/>
  <c r="BC659" i="2"/>
  <c r="BB659" i="2"/>
  <c r="BA659" i="2"/>
  <c r="AZ659" i="2"/>
  <c r="AY659" i="2"/>
  <c r="AX659" i="2"/>
  <c r="AW659" i="2"/>
  <c r="AV659" i="2"/>
  <c r="AU659" i="2"/>
  <c r="AT659" i="2"/>
  <c r="AS659" i="2"/>
  <c r="AR659" i="2"/>
  <c r="AQ659" i="2"/>
  <c r="AP659" i="2"/>
  <c r="AO659" i="2"/>
  <c r="AN659" i="2"/>
  <c r="AM659" i="2"/>
  <c r="AL659" i="2"/>
  <c r="H659" i="5" s="1"/>
  <c r="AK659" i="2"/>
  <c r="AJ659" i="2"/>
  <c r="AI659" i="2"/>
  <c r="AH659" i="2"/>
  <c r="AG659" i="2"/>
  <c r="AF659" i="2"/>
  <c r="AE659" i="2"/>
  <c r="AD659" i="2"/>
  <c r="AC659" i="2"/>
  <c r="AB659" i="2"/>
  <c r="AA659" i="2"/>
  <c r="Z659" i="2"/>
  <c r="Y659" i="2"/>
  <c r="X659" i="2"/>
  <c r="W659" i="2"/>
  <c r="V659" i="2"/>
  <c r="F659" i="5" s="1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EF658" i="2"/>
  <c r="EE658" i="2"/>
  <c r="ED658" i="2"/>
  <c r="EC658" i="2"/>
  <c r="EB658" i="2"/>
  <c r="EA658" i="2"/>
  <c r="DZ658" i="2"/>
  <c r="DY658" i="2"/>
  <c r="DX658" i="2"/>
  <c r="DW658" i="2"/>
  <c r="DV658" i="2"/>
  <c r="DU658" i="2"/>
  <c r="DT658" i="2"/>
  <c r="DS658" i="2"/>
  <c r="DR658" i="2"/>
  <c r="DQ658" i="2"/>
  <c r="DP658" i="2"/>
  <c r="DO658" i="2"/>
  <c r="DN658" i="2"/>
  <c r="DM658" i="2"/>
  <c r="DL658" i="2"/>
  <c r="DK658" i="2"/>
  <c r="DJ658" i="2"/>
  <c r="DI658" i="2"/>
  <c r="DH658" i="2"/>
  <c r="DG658" i="2"/>
  <c r="DF658" i="2"/>
  <c r="DE658" i="2"/>
  <c r="DD658" i="2"/>
  <c r="DC658" i="2"/>
  <c r="DB658" i="2"/>
  <c r="DA658" i="2"/>
  <c r="CZ658" i="2"/>
  <c r="CY658" i="2"/>
  <c r="CX658" i="2"/>
  <c r="CW658" i="2"/>
  <c r="CV658" i="2"/>
  <c r="CU658" i="2"/>
  <c r="CT658" i="2"/>
  <c r="CS658" i="2"/>
  <c r="CR658" i="2"/>
  <c r="CQ658" i="2"/>
  <c r="CP658" i="2"/>
  <c r="CO658" i="2"/>
  <c r="CN658" i="2"/>
  <c r="CM658" i="2"/>
  <c r="CL658" i="2"/>
  <c r="CK658" i="2"/>
  <c r="CJ658" i="2"/>
  <c r="CI658" i="2"/>
  <c r="CH658" i="2"/>
  <c r="CG658" i="2"/>
  <c r="CF658" i="2"/>
  <c r="CE658" i="2"/>
  <c r="CD658" i="2"/>
  <c r="CC658" i="2"/>
  <c r="CB658" i="2"/>
  <c r="CA658" i="2"/>
  <c r="BZ658" i="2"/>
  <c r="BY658" i="2"/>
  <c r="BX658" i="2"/>
  <c r="BW658" i="2"/>
  <c r="BV658" i="2"/>
  <c r="BU658" i="2"/>
  <c r="BT658" i="2"/>
  <c r="BS658" i="2"/>
  <c r="BR658" i="2"/>
  <c r="BQ658" i="2"/>
  <c r="BP658" i="2"/>
  <c r="BO658" i="2"/>
  <c r="BN658" i="2"/>
  <c r="BM658" i="2"/>
  <c r="BL658" i="2"/>
  <c r="BK658" i="2"/>
  <c r="BJ658" i="2"/>
  <c r="BI658" i="2"/>
  <c r="BH658" i="2"/>
  <c r="BG658" i="2"/>
  <c r="BF658" i="2"/>
  <c r="BE658" i="2"/>
  <c r="BD658" i="2"/>
  <c r="BC658" i="2"/>
  <c r="BB658" i="2"/>
  <c r="BA658" i="2"/>
  <c r="AZ658" i="2"/>
  <c r="AY658" i="2"/>
  <c r="AX658" i="2"/>
  <c r="AW658" i="2"/>
  <c r="AV658" i="2"/>
  <c r="AU658" i="2"/>
  <c r="AT658" i="2"/>
  <c r="AS658" i="2"/>
  <c r="AR658" i="2"/>
  <c r="AQ658" i="2"/>
  <c r="AP658" i="2"/>
  <c r="AO658" i="2"/>
  <c r="AN658" i="2"/>
  <c r="AM658" i="2"/>
  <c r="AL658" i="2"/>
  <c r="AK658" i="2"/>
  <c r="AJ658" i="2"/>
  <c r="AI658" i="2"/>
  <c r="AH658" i="2"/>
  <c r="AG658" i="2"/>
  <c r="AF658" i="2"/>
  <c r="AE658" i="2"/>
  <c r="AD658" i="2"/>
  <c r="AC658" i="2"/>
  <c r="AB658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D658" i="5" s="1"/>
  <c r="K658" i="2"/>
  <c r="J658" i="2"/>
  <c r="I658" i="2"/>
  <c r="H658" i="2"/>
  <c r="G658" i="2"/>
  <c r="F658" i="2"/>
  <c r="E658" i="2"/>
  <c r="D658" i="2"/>
  <c r="C658" i="2"/>
  <c r="EF657" i="2"/>
  <c r="EE657" i="2"/>
  <c r="ED657" i="2"/>
  <c r="EC657" i="2"/>
  <c r="EB657" i="2"/>
  <c r="EA657" i="2"/>
  <c r="DZ657" i="2"/>
  <c r="DY657" i="2"/>
  <c r="DX657" i="2"/>
  <c r="DW657" i="2"/>
  <c r="DV657" i="2"/>
  <c r="DU657" i="2"/>
  <c r="DT657" i="2"/>
  <c r="DS657" i="2"/>
  <c r="DR657" i="2"/>
  <c r="DQ657" i="2"/>
  <c r="DP657" i="2"/>
  <c r="DO657" i="2"/>
  <c r="DN657" i="2"/>
  <c r="DM657" i="2"/>
  <c r="DL657" i="2"/>
  <c r="DK657" i="2"/>
  <c r="DJ657" i="2"/>
  <c r="DI657" i="2"/>
  <c r="DH657" i="2"/>
  <c r="DG657" i="2"/>
  <c r="DF657" i="2"/>
  <c r="DE657" i="2"/>
  <c r="DD657" i="2"/>
  <c r="DC657" i="2"/>
  <c r="DB657" i="2"/>
  <c r="DA657" i="2"/>
  <c r="CZ657" i="2"/>
  <c r="CY657" i="2"/>
  <c r="CX657" i="2"/>
  <c r="CW657" i="2"/>
  <c r="CV657" i="2"/>
  <c r="CU657" i="2"/>
  <c r="CT657" i="2"/>
  <c r="CS657" i="2"/>
  <c r="CR657" i="2"/>
  <c r="CQ657" i="2"/>
  <c r="CP657" i="2"/>
  <c r="CO657" i="2"/>
  <c r="CN657" i="2"/>
  <c r="CM657" i="2"/>
  <c r="CL657" i="2"/>
  <c r="CK657" i="2"/>
  <c r="CJ657" i="2"/>
  <c r="CI657" i="2"/>
  <c r="CH657" i="2"/>
  <c r="CG657" i="2"/>
  <c r="CF657" i="2"/>
  <c r="CE657" i="2"/>
  <c r="CD657" i="2"/>
  <c r="CC657" i="2"/>
  <c r="CB657" i="2"/>
  <c r="CA657" i="2"/>
  <c r="BZ657" i="2"/>
  <c r="BY657" i="2"/>
  <c r="BX657" i="2"/>
  <c r="BW657" i="2"/>
  <c r="BV657" i="2"/>
  <c r="BU657" i="2"/>
  <c r="BT657" i="2"/>
  <c r="BS657" i="2"/>
  <c r="BR657" i="2"/>
  <c r="BQ657" i="2"/>
  <c r="BP657" i="2"/>
  <c r="BO657" i="2"/>
  <c r="BN657" i="2"/>
  <c r="BM657" i="2"/>
  <c r="BL657" i="2"/>
  <c r="BK657" i="2"/>
  <c r="BJ657" i="2"/>
  <c r="BI657" i="2"/>
  <c r="BH657" i="2"/>
  <c r="BG657" i="2"/>
  <c r="BF657" i="2"/>
  <c r="BE657" i="2"/>
  <c r="BD657" i="2"/>
  <c r="BC657" i="2"/>
  <c r="BB657" i="2"/>
  <c r="BA657" i="2"/>
  <c r="AZ657" i="2"/>
  <c r="AY657" i="2"/>
  <c r="AX657" i="2"/>
  <c r="I657" i="5" s="1"/>
  <c r="AW657" i="2"/>
  <c r="AV657" i="2"/>
  <c r="AU657" i="2"/>
  <c r="AT657" i="2"/>
  <c r="AS657" i="2"/>
  <c r="AR657" i="2"/>
  <c r="AQ657" i="2"/>
  <c r="AP657" i="2"/>
  <c r="AO657" i="2"/>
  <c r="AN657" i="2"/>
  <c r="AM657" i="2"/>
  <c r="AL657" i="2"/>
  <c r="AK657" i="2"/>
  <c r="AJ657" i="2"/>
  <c r="AI657" i="2"/>
  <c r="AH657" i="2"/>
  <c r="AG657" i="2"/>
  <c r="AF657" i="2"/>
  <c r="AE657" i="2"/>
  <c r="AD657" i="2"/>
  <c r="AC657" i="2"/>
  <c r="AB657" i="2"/>
  <c r="AA657" i="2"/>
  <c r="Z657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EF656" i="2"/>
  <c r="EE656" i="2"/>
  <c r="ED656" i="2"/>
  <c r="EC656" i="2"/>
  <c r="EB656" i="2"/>
  <c r="EA656" i="2"/>
  <c r="DZ656" i="2"/>
  <c r="DY656" i="2"/>
  <c r="DX656" i="2"/>
  <c r="DW656" i="2"/>
  <c r="DV656" i="2"/>
  <c r="DU656" i="2"/>
  <c r="DT656" i="2"/>
  <c r="DS656" i="2"/>
  <c r="DR656" i="2"/>
  <c r="DQ656" i="2"/>
  <c r="DP656" i="2"/>
  <c r="DO656" i="2"/>
  <c r="DN656" i="2"/>
  <c r="DM656" i="2"/>
  <c r="DL656" i="2"/>
  <c r="DK656" i="2"/>
  <c r="DJ656" i="2"/>
  <c r="DI656" i="2"/>
  <c r="DH656" i="2"/>
  <c r="DG656" i="2"/>
  <c r="DF656" i="2"/>
  <c r="DE656" i="2"/>
  <c r="DD656" i="2"/>
  <c r="DC656" i="2"/>
  <c r="DB656" i="2"/>
  <c r="DA656" i="2"/>
  <c r="CZ656" i="2"/>
  <c r="CY656" i="2"/>
  <c r="CX656" i="2"/>
  <c r="CW656" i="2"/>
  <c r="CV656" i="2"/>
  <c r="CU656" i="2"/>
  <c r="CT656" i="2"/>
  <c r="CS656" i="2"/>
  <c r="CR656" i="2"/>
  <c r="CQ656" i="2"/>
  <c r="CP656" i="2"/>
  <c r="CO656" i="2"/>
  <c r="CN656" i="2"/>
  <c r="CM656" i="2"/>
  <c r="CL656" i="2"/>
  <c r="CK656" i="2"/>
  <c r="CJ656" i="2"/>
  <c r="CI656" i="2"/>
  <c r="CH656" i="2"/>
  <c r="CG656" i="2"/>
  <c r="CF656" i="2"/>
  <c r="CE656" i="2"/>
  <c r="CD656" i="2"/>
  <c r="CC656" i="2"/>
  <c r="CB656" i="2"/>
  <c r="CA656" i="2"/>
  <c r="BZ656" i="2"/>
  <c r="BY656" i="2"/>
  <c r="BX656" i="2"/>
  <c r="BW656" i="2"/>
  <c r="BV656" i="2"/>
  <c r="BU656" i="2"/>
  <c r="BT656" i="2"/>
  <c r="BS656" i="2"/>
  <c r="BR656" i="2"/>
  <c r="BQ656" i="2"/>
  <c r="BP656" i="2"/>
  <c r="BO656" i="2"/>
  <c r="BN656" i="2"/>
  <c r="BM656" i="2"/>
  <c r="BL656" i="2"/>
  <c r="BK656" i="2"/>
  <c r="BJ656" i="2"/>
  <c r="BI656" i="2"/>
  <c r="BH656" i="2"/>
  <c r="BG656" i="2"/>
  <c r="BF656" i="2"/>
  <c r="BE656" i="2"/>
  <c r="BD656" i="2"/>
  <c r="BC656" i="2"/>
  <c r="BB656" i="2"/>
  <c r="BA656" i="2"/>
  <c r="AZ656" i="2"/>
  <c r="AY656" i="2"/>
  <c r="AX656" i="2"/>
  <c r="AW656" i="2"/>
  <c r="AV656" i="2"/>
  <c r="AU656" i="2"/>
  <c r="AT656" i="2"/>
  <c r="AS656" i="2"/>
  <c r="AR656" i="2"/>
  <c r="AQ656" i="2"/>
  <c r="AP656" i="2"/>
  <c r="AO656" i="2"/>
  <c r="AN656" i="2"/>
  <c r="AM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EF655" i="2"/>
  <c r="EE655" i="2"/>
  <c r="ED655" i="2"/>
  <c r="EC655" i="2"/>
  <c r="EB655" i="2"/>
  <c r="EA655" i="2"/>
  <c r="DZ655" i="2"/>
  <c r="DY655" i="2"/>
  <c r="DX655" i="2"/>
  <c r="DW655" i="2"/>
  <c r="DV655" i="2"/>
  <c r="DU655" i="2"/>
  <c r="DT655" i="2"/>
  <c r="DS655" i="2"/>
  <c r="DR655" i="2"/>
  <c r="DQ655" i="2"/>
  <c r="DP655" i="2"/>
  <c r="DO655" i="2"/>
  <c r="DN655" i="2"/>
  <c r="DM655" i="2"/>
  <c r="DL655" i="2"/>
  <c r="DK655" i="2"/>
  <c r="DJ655" i="2"/>
  <c r="DI655" i="2"/>
  <c r="DH655" i="2"/>
  <c r="DG655" i="2"/>
  <c r="DF655" i="2"/>
  <c r="DE655" i="2"/>
  <c r="DD655" i="2"/>
  <c r="DC655" i="2"/>
  <c r="DB655" i="2"/>
  <c r="DA655" i="2"/>
  <c r="CZ655" i="2"/>
  <c r="CY655" i="2"/>
  <c r="CX655" i="2"/>
  <c r="CW655" i="2"/>
  <c r="CV655" i="2"/>
  <c r="CU655" i="2"/>
  <c r="CT655" i="2"/>
  <c r="CS655" i="2"/>
  <c r="CR655" i="2"/>
  <c r="CQ655" i="2"/>
  <c r="CP655" i="2"/>
  <c r="CO655" i="2"/>
  <c r="CN655" i="2"/>
  <c r="CM655" i="2"/>
  <c r="CL655" i="2"/>
  <c r="CK655" i="2"/>
  <c r="CJ655" i="2"/>
  <c r="CI655" i="2"/>
  <c r="CH655" i="2"/>
  <c r="CG655" i="2"/>
  <c r="CF655" i="2"/>
  <c r="CE655" i="2"/>
  <c r="CD655" i="2"/>
  <c r="CC655" i="2"/>
  <c r="CB655" i="2"/>
  <c r="CA655" i="2"/>
  <c r="BZ655" i="2"/>
  <c r="BY655" i="2"/>
  <c r="BX655" i="2"/>
  <c r="BW655" i="2"/>
  <c r="BV655" i="2"/>
  <c r="BU655" i="2"/>
  <c r="BT655" i="2"/>
  <c r="BS655" i="2"/>
  <c r="BR655" i="2"/>
  <c r="BQ655" i="2"/>
  <c r="BP655" i="2"/>
  <c r="BO655" i="2"/>
  <c r="BN655" i="2"/>
  <c r="BM655" i="2"/>
  <c r="BL655" i="2"/>
  <c r="BK655" i="2"/>
  <c r="BJ655" i="2"/>
  <c r="BI655" i="2"/>
  <c r="BH655" i="2"/>
  <c r="BG655" i="2"/>
  <c r="BF655" i="2"/>
  <c r="BE655" i="2"/>
  <c r="BD655" i="2"/>
  <c r="BC655" i="2"/>
  <c r="BB655" i="2"/>
  <c r="BA655" i="2"/>
  <c r="AZ655" i="2"/>
  <c r="AY655" i="2"/>
  <c r="AX655" i="2"/>
  <c r="AW655" i="2"/>
  <c r="AV655" i="2"/>
  <c r="AU655" i="2"/>
  <c r="AT655" i="2"/>
  <c r="AS655" i="2"/>
  <c r="AR655" i="2"/>
  <c r="AQ655" i="2"/>
  <c r="AP655" i="2"/>
  <c r="AO655" i="2"/>
  <c r="AN655" i="2"/>
  <c r="AM655" i="2"/>
  <c r="AL655" i="2"/>
  <c r="H655" i="5" s="1"/>
  <c r="AK655" i="2"/>
  <c r="AJ655" i="2"/>
  <c r="AI655" i="2"/>
  <c r="AH655" i="2"/>
  <c r="AG655" i="2"/>
  <c r="AF655" i="2"/>
  <c r="AE655" i="2"/>
  <c r="AD655" i="2"/>
  <c r="AC655" i="2"/>
  <c r="AB655" i="2"/>
  <c r="AA655" i="2"/>
  <c r="Z655" i="2"/>
  <c r="Y655" i="2"/>
  <c r="X655" i="2"/>
  <c r="W655" i="2"/>
  <c r="V655" i="2"/>
  <c r="F655" i="5" s="1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EF651" i="2"/>
  <c r="EE651" i="2"/>
  <c r="ED651" i="2"/>
  <c r="EC651" i="2"/>
  <c r="EB651" i="2"/>
  <c r="EA651" i="2"/>
  <c r="DZ651" i="2"/>
  <c r="DY651" i="2"/>
  <c r="DX651" i="2"/>
  <c r="DW651" i="2"/>
  <c r="DV651" i="2"/>
  <c r="DU651" i="2"/>
  <c r="DT651" i="2"/>
  <c r="DS651" i="2"/>
  <c r="DR651" i="2"/>
  <c r="DQ651" i="2"/>
  <c r="DP651" i="2"/>
  <c r="DO651" i="2"/>
  <c r="DN651" i="2"/>
  <c r="DM651" i="2"/>
  <c r="DL651" i="2"/>
  <c r="DK651" i="2"/>
  <c r="DJ651" i="2"/>
  <c r="DI651" i="2"/>
  <c r="DH651" i="2"/>
  <c r="DG651" i="2"/>
  <c r="DF651" i="2"/>
  <c r="DE651" i="2"/>
  <c r="DD651" i="2"/>
  <c r="DC651" i="2"/>
  <c r="DB651" i="2"/>
  <c r="DA651" i="2"/>
  <c r="CZ651" i="2"/>
  <c r="CY651" i="2"/>
  <c r="CX651" i="2"/>
  <c r="CW651" i="2"/>
  <c r="CV651" i="2"/>
  <c r="CU651" i="2"/>
  <c r="CT651" i="2"/>
  <c r="CS651" i="2"/>
  <c r="CR651" i="2"/>
  <c r="CQ651" i="2"/>
  <c r="CP651" i="2"/>
  <c r="CO651" i="2"/>
  <c r="CN651" i="2"/>
  <c r="CM651" i="2"/>
  <c r="CL651" i="2"/>
  <c r="CK651" i="2"/>
  <c r="CJ651" i="2"/>
  <c r="CI651" i="2"/>
  <c r="CH651" i="2"/>
  <c r="CG651" i="2"/>
  <c r="CF651" i="2"/>
  <c r="CE651" i="2"/>
  <c r="CD651" i="2"/>
  <c r="CC651" i="2"/>
  <c r="CB651" i="2"/>
  <c r="CA651" i="2"/>
  <c r="BZ651" i="2"/>
  <c r="BY651" i="2"/>
  <c r="BX651" i="2"/>
  <c r="BW651" i="2"/>
  <c r="BV651" i="2"/>
  <c r="BU651" i="2"/>
  <c r="BT651" i="2"/>
  <c r="BS651" i="2"/>
  <c r="BR651" i="2"/>
  <c r="BQ651" i="2"/>
  <c r="BP651" i="2"/>
  <c r="J651" i="5" s="1"/>
  <c r="BO651" i="2"/>
  <c r="BN651" i="2"/>
  <c r="BM651" i="2"/>
  <c r="BL651" i="2"/>
  <c r="BK651" i="2"/>
  <c r="BJ651" i="2"/>
  <c r="BI651" i="2"/>
  <c r="BH651" i="2"/>
  <c r="BG651" i="2"/>
  <c r="BF651" i="2"/>
  <c r="BE651" i="2"/>
  <c r="BD651" i="2"/>
  <c r="BC651" i="2"/>
  <c r="BB651" i="2"/>
  <c r="BA651" i="2"/>
  <c r="AZ651" i="2"/>
  <c r="I651" i="5" s="1"/>
  <c r="AY651" i="2"/>
  <c r="AX651" i="2"/>
  <c r="AW651" i="2"/>
  <c r="AV651" i="2"/>
  <c r="AU651" i="2"/>
  <c r="AT651" i="2"/>
  <c r="AS651" i="2"/>
  <c r="AR651" i="2"/>
  <c r="AQ651" i="2"/>
  <c r="AP651" i="2"/>
  <c r="AO651" i="2"/>
  <c r="AN651" i="2"/>
  <c r="AM651" i="2"/>
  <c r="AL651" i="2"/>
  <c r="AK651" i="2"/>
  <c r="AJ651" i="2"/>
  <c r="AI651" i="2"/>
  <c r="AH651" i="2"/>
  <c r="AG651" i="2"/>
  <c r="AF651" i="2"/>
  <c r="AE651" i="2"/>
  <c r="AD651" i="2"/>
  <c r="AC651" i="2"/>
  <c r="AB651" i="2"/>
  <c r="AA651" i="2"/>
  <c r="Z651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D651" i="5" s="1"/>
  <c r="K651" i="2"/>
  <c r="J651" i="2"/>
  <c r="I651" i="2"/>
  <c r="H651" i="2"/>
  <c r="G651" i="2"/>
  <c r="F651" i="2"/>
  <c r="E651" i="2"/>
  <c r="D651" i="2"/>
  <c r="C651" i="2"/>
  <c r="EF650" i="2"/>
  <c r="EE650" i="2"/>
  <c r="ED650" i="2"/>
  <c r="EC650" i="2"/>
  <c r="EB650" i="2"/>
  <c r="EA650" i="2"/>
  <c r="DZ650" i="2"/>
  <c r="DY650" i="2"/>
  <c r="DX650" i="2"/>
  <c r="DW650" i="2"/>
  <c r="DV650" i="2"/>
  <c r="DU650" i="2"/>
  <c r="DT650" i="2"/>
  <c r="DS650" i="2"/>
  <c r="DR650" i="2"/>
  <c r="DQ650" i="2"/>
  <c r="DP650" i="2"/>
  <c r="DO650" i="2"/>
  <c r="DN650" i="2"/>
  <c r="DM650" i="2"/>
  <c r="DL650" i="2"/>
  <c r="DK650" i="2"/>
  <c r="DJ650" i="2"/>
  <c r="DI650" i="2"/>
  <c r="DH650" i="2"/>
  <c r="DG650" i="2"/>
  <c r="DF650" i="2"/>
  <c r="DE650" i="2"/>
  <c r="DD650" i="2"/>
  <c r="DC650" i="2"/>
  <c r="DB650" i="2"/>
  <c r="DA650" i="2"/>
  <c r="CZ650" i="2"/>
  <c r="CY650" i="2"/>
  <c r="CX650" i="2"/>
  <c r="CW650" i="2"/>
  <c r="CV650" i="2"/>
  <c r="CU650" i="2"/>
  <c r="CT650" i="2"/>
  <c r="CS650" i="2"/>
  <c r="CR650" i="2"/>
  <c r="CQ650" i="2"/>
  <c r="CP650" i="2"/>
  <c r="CO650" i="2"/>
  <c r="CN650" i="2"/>
  <c r="CM650" i="2"/>
  <c r="CL650" i="2"/>
  <c r="CK650" i="2"/>
  <c r="CJ650" i="2"/>
  <c r="CI650" i="2"/>
  <c r="CH650" i="2"/>
  <c r="CG650" i="2"/>
  <c r="CF650" i="2"/>
  <c r="CE650" i="2"/>
  <c r="CD650" i="2"/>
  <c r="CC650" i="2"/>
  <c r="CB650" i="2"/>
  <c r="CA650" i="2"/>
  <c r="BZ650" i="2"/>
  <c r="BY650" i="2"/>
  <c r="BX650" i="2"/>
  <c r="BW650" i="2"/>
  <c r="BV650" i="2"/>
  <c r="BU650" i="2"/>
  <c r="BT650" i="2"/>
  <c r="BS650" i="2"/>
  <c r="BR650" i="2"/>
  <c r="BQ650" i="2"/>
  <c r="BP650" i="2"/>
  <c r="J650" i="5" s="1"/>
  <c r="BO650" i="2"/>
  <c r="BN650" i="2"/>
  <c r="BM650" i="2"/>
  <c r="BL650" i="2"/>
  <c r="BK650" i="2"/>
  <c r="BJ650" i="2"/>
  <c r="BI650" i="2"/>
  <c r="BH650" i="2"/>
  <c r="BG650" i="2"/>
  <c r="BF650" i="2"/>
  <c r="BE650" i="2"/>
  <c r="BD650" i="2"/>
  <c r="BC650" i="2"/>
  <c r="BB650" i="2"/>
  <c r="BA650" i="2"/>
  <c r="AZ650" i="2"/>
  <c r="AY650" i="2"/>
  <c r="AX650" i="2"/>
  <c r="AW650" i="2"/>
  <c r="AV650" i="2"/>
  <c r="AU650" i="2"/>
  <c r="AT650" i="2"/>
  <c r="AS650" i="2"/>
  <c r="AR650" i="2"/>
  <c r="AQ650" i="2"/>
  <c r="AP650" i="2"/>
  <c r="AO650" i="2"/>
  <c r="AN650" i="2"/>
  <c r="AM650" i="2"/>
  <c r="AL650" i="2"/>
  <c r="AK650" i="2"/>
  <c r="AJ650" i="2"/>
  <c r="AI650" i="2"/>
  <c r="AH650" i="2"/>
  <c r="AG650" i="2"/>
  <c r="AF650" i="2"/>
  <c r="AE650" i="2"/>
  <c r="AD650" i="2"/>
  <c r="AC650" i="2"/>
  <c r="AB650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EF649" i="2"/>
  <c r="EE649" i="2"/>
  <c r="ED649" i="2"/>
  <c r="EC649" i="2"/>
  <c r="EB649" i="2"/>
  <c r="EA649" i="2"/>
  <c r="DZ649" i="2"/>
  <c r="DY649" i="2"/>
  <c r="DX649" i="2"/>
  <c r="DW649" i="2"/>
  <c r="DV649" i="2"/>
  <c r="DU649" i="2"/>
  <c r="DT649" i="2"/>
  <c r="DS649" i="2"/>
  <c r="DR649" i="2"/>
  <c r="DQ649" i="2"/>
  <c r="DP649" i="2"/>
  <c r="DO649" i="2"/>
  <c r="DN649" i="2"/>
  <c r="DM649" i="2"/>
  <c r="DL649" i="2"/>
  <c r="DK649" i="2"/>
  <c r="DJ649" i="2"/>
  <c r="DI649" i="2"/>
  <c r="DH649" i="2"/>
  <c r="DG649" i="2"/>
  <c r="DF649" i="2"/>
  <c r="DE649" i="2"/>
  <c r="DD649" i="2"/>
  <c r="DC649" i="2"/>
  <c r="DB649" i="2"/>
  <c r="DA649" i="2"/>
  <c r="CZ649" i="2"/>
  <c r="CY649" i="2"/>
  <c r="CX649" i="2"/>
  <c r="CW649" i="2"/>
  <c r="CV649" i="2"/>
  <c r="CU649" i="2"/>
  <c r="CT649" i="2"/>
  <c r="CS649" i="2"/>
  <c r="CR649" i="2"/>
  <c r="CQ649" i="2"/>
  <c r="CP649" i="2"/>
  <c r="CO649" i="2"/>
  <c r="CN649" i="2"/>
  <c r="CM649" i="2"/>
  <c r="CL649" i="2"/>
  <c r="CK649" i="2"/>
  <c r="CJ649" i="2"/>
  <c r="CI649" i="2"/>
  <c r="CH649" i="2"/>
  <c r="CG649" i="2"/>
  <c r="CF649" i="2"/>
  <c r="CE649" i="2"/>
  <c r="CD649" i="2"/>
  <c r="CC649" i="2"/>
  <c r="CB649" i="2"/>
  <c r="CA649" i="2"/>
  <c r="BZ649" i="2"/>
  <c r="BY649" i="2"/>
  <c r="BX649" i="2"/>
  <c r="BW649" i="2"/>
  <c r="BV649" i="2"/>
  <c r="BU649" i="2"/>
  <c r="BT649" i="2"/>
  <c r="BS649" i="2"/>
  <c r="BR649" i="2"/>
  <c r="BQ649" i="2"/>
  <c r="BP649" i="2"/>
  <c r="BO649" i="2"/>
  <c r="J649" i="5" s="1"/>
  <c r="BN649" i="2"/>
  <c r="BM649" i="2"/>
  <c r="BL649" i="2"/>
  <c r="BK649" i="2"/>
  <c r="BJ649" i="2"/>
  <c r="BI649" i="2"/>
  <c r="BH649" i="2"/>
  <c r="BG649" i="2"/>
  <c r="BF649" i="2"/>
  <c r="BE649" i="2"/>
  <c r="BD649" i="2"/>
  <c r="BC649" i="2"/>
  <c r="BB649" i="2"/>
  <c r="BA649" i="2"/>
  <c r="AZ649" i="2"/>
  <c r="AY649" i="2"/>
  <c r="AX649" i="2"/>
  <c r="AW649" i="2"/>
  <c r="AV649" i="2"/>
  <c r="AU649" i="2"/>
  <c r="AT649" i="2"/>
  <c r="AS649" i="2"/>
  <c r="AR649" i="2"/>
  <c r="AQ649" i="2"/>
  <c r="AP649" i="2"/>
  <c r="AO649" i="2"/>
  <c r="AN649" i="2"/>
  <c r="AM649" i="2"/>
  <c r="AL649" i="2"/>
  <c r="AK649" i="2"/>
  <c r="AJ649" i="2"/>
  <c r="AI649" i="2"/>
  <c r="AH649" i="2"/>
  <c r="AG649" i="2"/>
  <c r="AF649" i="2"/>
  <c r="AE649" i="2"/>
  <c r="AD649" i="2"/>
  <c r="AC649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EF648" i="2"/>
  <c r="EE648" i="2"/>
  <c r="ED648" i="2"/>
  <c r="EC648" i="2"/>
  <c r="EB648" i="2"/>
  <c r="EA648" i="2"/>
  <c r="DZ648" i="2"/>
  <c r="DY648" i="2"/>
  <c r="DX648" i="2"/>
  <c r="DW648" i="2"/>
  <c r="DV648" i="2"/>
  <c r="DU648" i="2"/>
  <c r="DT648" i="2"/>
  <c r="DS648" i="2"/>
  <c r="DR648" i="2"/>
  <c r="DQ648" i="2"/>
  <c r="DP648" i="2"/>
  <c r="DO648" i="2"/>
  <c r="DN648" i="2"/>
  <c r="DM648" i="2"/>
  <c r="DL648" i="2"/>
  <c r="DK648" i="2"/>
  <c r="DJ648" i="2"/>
  <c r="DI648" i="2"/>
  <c r="DH648" i="2"/>
  <c r="DG648" i="2"/>
  <c r="DF648" i="2"/>
  <c r="DE648" i="2"/>
  <c r="DD648" i="2"/>
  <c r="DC648" i="2"/>
  <c r="DB648" i="2"/>
  <c r="DA648" i="2"/>
  <c r="CZ648" i="2"/>
  <c r="CY648" i="2"/>
  <c r="CX648" i="2"/>
  <c r="CW648" i="2"/>
  <c r="CV648" i="2"/>
  <c r="CU648" i="2"/>
  <c r="CT648" i="2"/>
  <c r="CS648" i="2"/>
  <c r="CR648" i="2"/>
  <c r="CQ648" i="2"/>
  <c r="CP648" i="2"/>
  <c r="CO648" i="2"/>
  <c r="CN648" i="2"/>
  <c r="CM648" i="2"/>
  <c r="CL648" i="2"/>
  <c r="CK648" i="2"/>
  <c r="CJ648" i="2"/>
  <c r="CI648" i="2"/>
  <c r="CH648" i="2"/>
  <c r="CG648" i="2"/>
  <c r="CF648" i="2"/>
  <c r="CE648" i="2"/>
  <c r="CD648" i="2"/>
  <c r="CC648" i="2"/>
  <c r="CB648" i="2"/>
  <c r="CA648" i="2"/>
  <c r="BZ648" i="2"/>
  <c r="BY648" i="2"/>
  <c r="BX648" i="2"/>
  <c r="BW648" i="2"/>
  <c r="BV648" i="2"/>
  <c r="BU648" i="2"/>
  <c r="BT648" i="2"/>
  <c r="BS648" i="2"/>
  <c r="BR648" i="2"/>
  <c r="BQ648" i="2"/>
  <c r="BP648" i="2"/>
  <c r="BO648" i="2"/>
  <c r="BN648" i="2"/>
  <c r="BM648" i="2"/>
  <c r="BL648" i="2"/>
  <c r="BK648" i="2"/>
  <c r="BJ648" i="2"/>
  <c r="BI648" i="2"/>
  <c r="BH648" i="2"/>
  <c r="BG648" i="2"/>
  <c r="BF648" i="2"/>
  <c r="BE648" i="2"/>
  <c r="BD648" i="2"/>
  <c r="BC648" i="2"/>
  <c r="BB648" i="2"/>
  <c r="BA648" i="2"/>
  <c r="AZ648" i="2"/>
  <c r="AY648" i="2"/>
  <c r="AX648" i="2"/>
  <c r="AW648" i="2"/>
  <c r="AV648" i="2"/>
  <c r="AU648" i="2"/>
  <c r="AT648" i="2"/>
  <c r="AS648" i="2"/>
  <c r="AR648" i="2"/>
  <c r="AQ648" i="2"/>
  <c r="AP648" i="2"/>
  <c r="AO648" i="2"/>
  <c r="AN648" i="2"/>
  <c r="AM648" i="2"/>
  <c r="AL648" i="2"/>
  <c r="H648" i="5" s="1"/>
  <c r="AK648" i="2"/>
  <c r="AJ648" i="2"/>
  <c r="AI648" i="2"/>
  <c r="AH648" i="2"/>
  <c r="AG648" i="2"/>
  <c r="AF648" i="2"/>
  <c r="AE648" i="2"/>
  <c r="AD648" i="2"/>
  <c r="AC648" i="2"/>
  <c r="AB648" i="2"/>
  <c r="AA648" i="2"/>
  <c r="Z648" i="2"/>
  <c r="Y648" i="2"/>
  <c r="X648" i="2"/>
  <c r="W648" i="2"/>
  <c r="V648" i="2"/>
  <c r="F648" i="5" s="1"/>
  <c r="U648" i="2"/>
  <c r="T648" i="2"/>
  <c r="S648" i="2"/>
  <c r="R648" i="2"/>
  <c r="Q648" i="2"/>
  <c r="P648" i="2"/>
  <c r="O648" i="2"/>
  <c r="N648" i="2"/>
  <c r="E648" i="5" s="1"/>
  <c r="M648" i="2"/>
  <c r="L648" i="2"/>
  <c r="K648" i="2"/>
  <c r="J648" i="2"/>
  <c r="I648" i="2"/>
  <c r="H648" i="2"/>
  <c r="G648" i="2"/>
  <c r="F648" i="2"/>
  <c r="E648" i="2"/>
  <c r="D648" i="2"/>
  <c r="C648" i="2"/>
  <c r="EF647" i="2"/>
  <c r="EE647" i="2"/>
  <c r="ED647" i="2"/>
  <c r="EC647" i="2"/>
  <c r="EB647" i="2"/>
  <c r="EA647" i="2"/>
  <c r="DZ647" i="2"/>
  <c r="DY647" i="2"/>
  <c r="DX647" i="2"/>
  <c r="DW647" i="2"/>
  <c r="DV647" i="2"/>
  <c r="DU647" i="2"/>
  <c r="DT647" i="2"/>
  <c r="DS647" i="2"/>
  <c r="DR647" i="2"/>
  <c r="DQ647" i="2"/>
  <c r="DP647" i="2"/>
  <c r="DO647" i="2"/>
  <c r="DN647" i="2"/>
  <c r="DM647" i="2"/>
  <c r="DL647" i="2"/>
  <c r="DK647" i="2"/>
  <c r="DJ647" i="2"/>
  <c r="DI647" i="2"/>
  <c r="DH647" i="2"/>
  <c r="DG647" i="2"/>
  <c r="DF647" i="2"/>
  <c r="DE647" i="2"/>
  <c r="DD647" i="2"/>
  <c r="DC647" i="2"/>
  <c r="DB647" i="2"/>
  <c r="DA647" i="2"/>
  <c r="CZ647" i="2"/>
  <c r="CY647" i="2"/>
  <c r="CX647" i="2"/>
  <c r="CW647" i="2"/>
  <c r="CV647" i="2"/>
  <c r="CU647" i="2"/>
  <c r="CT647" i="2"/>
  <c r="CS647" i="2"/>
  <c r="CR647" i="2"/>
  <c r="CQ647" i="2"/>
  <c r="CP647" i="2"/>
  <c r="CO647" i="2"/>
  <c r="CN647" i="2"/>
  <c r="CM647" i="2"/>
  <c r="CL647" i="2"/>
  <c r="CK647" i="2"/>
  <c r="CJ647" i="2"/>
  <c r="CI647" i="2"/>
  <c r="CH647" i="2"/>
  <c r="CG647" i="2"/>
  <c r="CF647" i="2"/>
  <c r="CE647" i="2"/>
  <c r="CD647" i="2"/>
  <c r="CC647" i="2"/>
  <c r="CB647" i="2"/>
  <c r="CA647" i="2"/>
  <c r="BZ647" i="2"/>
  <c r="BY647" i="2"/>
  <c r="BX647" i="2"/>
  <c r="BW647" i="2"/>
  <c r="BV647" i="2"/>
  <c r="BU647" i="2"/>
  <c r="BT647" i="2"/>
  <c r="BS647" i="2"/>
  <c r="BR647" i="2"/>
  <c r="BQ647" i="2"/>
  <c r="BP647" i="2"/>
  <c r="J647" i="5" s="1"/>
  <c r="BO647" i="2"/>
  <c r="BN647" i="2"/>
  <c r="BM647" i="2"/>
  <c r="BL647" i="2"/>
  <c r="BK647" i="2"/>
  <c r="BJ647" i="2"/>
  <c r="BI647" i="2"/>
  <c r="BH647" i="2"/>
  <c r="BG647" i="2"/>
  <c r="BF647" i="2"/>
  <c r="BE647" i="2"/>
  <c r="BD647" i="2"/>
  <c r="BC647" i="2"/>
  <c r="BB647" i="2"/>
  <c r="BA647" i="2"/>
  <c r="AZ647" i="2"/>
  <c r="I647" i="5" s="1"/>
  <c r="AY647" i="2"/>
  <c r="AX647" i="2"/>
  <c r="AW647" i="2"/>
  <c r="AV647" i="2"/>
  <c r="AU647" i="2"/>
  <c r="AT647" i="2"/>
  <c r="AS647" i="2"/>
  <c r="AR647" i="2"/>
  <c r="AQ647" i="2"/>
  <c r="AP647" i="2"/>
  <c r="AO647" i="2"/>
  <c r="AN647" i="2"/>
  <c r="AM647" i="2"/>
  <c r="AL647" i="2"/>
  <c r="AK647" i="2"/>
  <c r="AJ647" i="2"/>
  <c r="AI647" i="2"/>
  <c r="AH647" i="2"/>
  <c r="AG647" i="2"/>
  <c r="AF647" i="2"/>
  <c r="AE647" i="2"/>
  <c r="AD647" i="2"/>
  <c r="AC647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D647" i="5" s="1"/>
  <c r="K647" i="2"/>
  <c r="J647" i="2"/>
  <c r="I647" i="2"/>
  <c r="H647" i="2"/>
  <c r="G647" i="2"/>
  <c r="F647" i="2"/>
  <c r="E647" i="2"/>
  <c r="D647" i="2"/>
  <c r="C647" i="2"/>
  <c r="EF643" i="2"/>
  <c r="EE643" i="2"/>
  <c r="ED643" i="2"/>
  <c r="EC643" i="2"/>
  <c r="EB643" i="2"/>
  <c r="EA643" i="2"/>
  <c r="DZ643" i="2"/>
  <c r="DY643" i="2"/>
  <c r="DX643" i="2"/>
  <c r="DW643" i="2"/>
  <c r="DV643" i="2"/>
  <c r="DU643" i="2"/>
  <c r="DT643" i="2"/>
  <c r="DS643" i="2"/>
  <c r="DR643" i="2"/>
  <c r="DQ643" i="2"/>
  <c r="DP643" i="2"/>
  <c r="DO643" i="2"/>
  <c r="DN643" i="2"/>
  <c r="DM643" i="2"/>
  <c r="DL643" i="2"/>
  <c r="DK643" i="2"/>
  <c r="DJ643" i="2"/>
  <c r="DI643" i="2"/>
  <c r="DH643" i="2"/>
  <c r="DG643" i="2"/>
  <c r="DF643" i="2"/>
  <c r="DE643" i="2"/>
  <c r="DD643" i="2"/>
  <c r="DC643" i="2"/>
  <c r="DB643" i="2"/>
  <c r="DA643" i="2"/>
  <c r="CZ643" i="2"/>
  <c r="CY643" i="2"/>
  <c r="CX643" i="2"/>
  <c r="CW643" i="2"/>
  <c r="CV643" i="2"/>
  <c r="CU643" i="2"/>
  <c r="CT643" i="2"/>
  <c r="CS643" i="2"/>
  <c r="CR643" i="2"/>
  <c r="CQ643" i="2"/>
  <c r="CP643" i="2"/>
  <c r="CO643" i="2"/>
  <c r="CN643" i="2"/>
  <c r="CM643" i="2"/>
  <c r="CL643" i="2"/>
  <c r="CK643" i="2"/>
  <c r="CJ643" i="2"/>
  <c r="CI643" i="2"/>
  <c r="CH643" i="2"/>
  <c r="CG643" i="2"/>
  <c r="CF643" i="2"/>
  <c r="CE643" i="2"/>
  <c r="CD643" i="2"/>
  <c r="CC643" i="2"/>
  <c r="CB643" i="2"/>
  <c r="CA643" i="2"/>
  <c r="K643" i="5" s="1"/>
  <c r="BZ643" i="2"/>
  <c r="BY643" i="2"/>
  <c r="BX643" i="2"/>
  <c r="BW643" i="2"/>
  <c r="BV643" i="2"/>
  <c r="BU643" i="2"/>
  <c r="BT643" i="2"/>
  <c r="BS643" i="2"/>
  <c r="BR643" i="2"/>
  <c r="BQ643" i="2"/>
  <c r="BP643" i="2"/>
  <c r="BO643" i="2"/>
  <c r="BN643" i="2"/>
  <c r="BM643" i="2"/>
  <c r="BL643" i="2"/>
  <c r="BK643" i="2"/>
  <c r="BJ643" i="2"/>
  <c r="BI643" i="2"/>
  <c r="BH643" i="2"/>
  <c r="BG643" i="2"/>
  <c r="BF643" i="2"/>
  <c r="BE643" i="2"/>
  <c r="BD643" i="2"/>
  <c r="BC643" i="2"/>
  <c r="BB643" i="2"/>
  <c r="BA643" i="2"/>
  <c r="AZ643" i="2"/>
  <c r="AY643" i="2"/>
  <c r="AX643" i="2"/>
  <c r="AW643" i="2"/>
  <c r="AV643" i="2"/>
  <c r="AU643" i="2"/>
  <c r="AT643" i="2"/>
  <c r="AS643" i="2"/>
  <c r="AR643" i="2"/>
  <c r="AQ643" i="2"/>
  <c r="AP643" i="2"/>
  <c r="AO643" i="2"/>
  <c r="AN643" i="2"/>
  <c r="AM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C643" i="5" s="1"/>
  <c r="F643" i="2"/>
  <c r="E643" i="2"/>
  <c r="D643" i="2"/>
  <c r="C643" i="2"/>
  <c r="EF642" i="2"/>
  <c r="EE642" i="2"/>
  <c r="ED642" i="2"/>
  <c r="EC642" i="2"/>
  <c r="EB642" i="2"/>
  <c r="EA642" i="2"/>
  <c r="DZ642" i="2"/>
  <c r="DY642" i="2"/>
  <c r="DX642" i="2"/>
  <c r="DW642" i="2"/>
  <c r="DV642" i="2"/>
  <c r="DU642" i="2"/>
  <c r="DT642" i="2"/>
  <c r="DS642" i="2"/>
  <c r="DR642" i="2"/>
  <c r="DQ642" i="2"/>
  <c r="DP642" i="2"/>
  <c r="DO642" i="2"/>
  <c r="DN642" i="2"/>
  <c r="DM642" i="2"/>
  <c r="DL642" i="2"/>
  <c r="DK642" i="2"/>
  <c r="DJ642" i="2"/>
  <c r="DI642" i="2"/>
  <c r="DH642" i="2"/>
  <c r="DG642" i="2"/>
  <c r="DF642" i="2"/>
  <c r="DE642" i="2"/>
  <c r="DD642" i="2"/>
  <c r="DC642" i="2"/>
  <c r="DB642" i="2"/>
  <c r="DA642" i="2"/>
  <c r="CZ642" i="2"/>
  <c r="CY642" i="2"/>
  <c r="CX642" i="2"/>
  <c r="CW642" i="2"/>
  <c r="CV642" i="2"/>
  <c r="CU642" i="2"/>
  <c r="CT642" i="2"/>
  <c r="CS642" i="2"/>
  <c r="CR642" i="2"/>
  <c r="CQ642" i="2"/>
  <c r="CP642" i="2"/>
  <c r="CO642" i="2"/>
  <c r="L642" i="5" s="1"/>
  <c r="CN642" i="2"/>
  <c r="CM642" i="2"/>
  <c r="CL642" i="2"/>
  <c r="CK642" i="2"/>
  <c r="CJ642" i="2"/>
  <c r="CI642" i="2"/>
  <c r="CH642" i="2"/>
  <c r="CG642" i="2"/>
  <c r="CF642" i="2"/>
  <c r="CE642" i="2"/>
  <c r="CD642" i="2"/>
  <c r="CC642" i="2"/>
  <c r="CB642" i="2"/>
  <c r="CA642" i="2"/>
  <c r="BZ642" i="2"/>
  <c r="BY642" i="2"/>
  <c r="BX642" i="2"/>
  <c r="BW642" i="2"/>
  <c r="BV642" i="2"/>
  <c r="BU642" i="2"/>
  <c r="BT642" i="2"/>
  <c r="BS642" i="2"/>
  <c r="BR642" i="2"/>
  <c r="BQ642" i="2"/>
  <c r="BP642" i="2"/>
  <c r="BO642" i="2"/>
  <c r="J642" i="5" s="1"/>
  <c r="BN642" i="2"/>
  <c r="BM642" i="2"/>
  <c r="BL642" i="2"/>
  <c r="BK642" i="2"/>
  <c r="BJ642" i="2"/>
  <c r="BI642" i="2"/>
  <c r="BH642" i="2"/>
  <c r="BG642" i="2"/>
  <c r="BF642" i="2"/>
  <c r="BE642" i="2"/>
  <c r="BD642" i="2"/>
  <c r="BC642" i="2"/>
  <c r="BB642" i="2"/>
  <c r="BA642" i="2"/>
  <c r="AZ642" i="2"/>
  <c r="AY642" i="2"/>
  <c r="AX642" i="2"/>
  <c r="AW642" i="2"/>
  <c r="AV642" i="2"/>
  <c r="AU642" i="2"/>
  <c r="AT642" i="2"/>
  <c r="AS642" i="2"/>
  <c r="AR642" i="2"/>
  <c r="AQ642" i="2"/>
  <c r="AP642" i="2"/>
  <c r="AO642" i="2"/>
  <c r="AN642" i="2"/>
  <c r="AM642" i="2"/>
  <c r="AL642" i="2"/>
  <c r="AK642" i="2"/>
  <c r="AJ642" i="2"/>
  <c r="AI642" i="2"/>
  <c r="AH642" i="2"/>
  <c r="AG642" i="2"/>
  <c r="AF642" i="2"/>
  <c r="AE642" i="2"/>
  <c r="AD642" i="2"/>
  <c r="AC642" i="2"/>
  <c r="G642" i="5" s="1"/>
  <c r="AB642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E642" i="5" s="1"/>
  <c r="L642" i="2"/>
  <c r="K642" i="2"/>
  <c r="J642" i="2"/>
  <c r="I642" i="2"/>
  <c r="H642" i="2"/>
  <c r="G642" i="2"/>
  <c r="F642" i="2"/>
  <c r="E642" i="2"/>
  <c r="C642" i="5" s="1"/>
  <c r="D642" i="2"/>
  <c r="C642" i="2"/>
  <c r="EF641" i="2"/>
  <c r="EE641" i="2"/>
  <c r="ED641" i="2"/>
  <c r="EC641" i="2"/>
  <c r="EB641" i="2"/>
  <c r="EA641" i="2"/>
  <c r="DZ641" i="2"/>
  <c r="DY641" i="2"/>
  <c r="DX641" i="2"/>
  <c r="DW641" i="2"/>
  <c r="DV641" i="2"/>
  <c r="DU641" i="2"/>
  <c r="DT641" i="2"/>
  <c r="DS641" i="2"/>
  <c r="DR641" i="2"/>
  <c r="DQ641" i="2"/>
  <c r="DP641" i="2"/>
  <c r="DO641" i="2"/>
  <c r="DN641" i="2"/>
  <c r="DM641" i="2"/>
  <c r="DL641" i="2"/>
  <c r="DK641" i="2"/>
  <c r="DJ641" i="2"/>
  <c r="DI641" i="2"/>
  <c r="DH641" i="2"/>
  <c r="DG641" i="2"/>
  <c r="DF641" i="2"/>
  <c r="DE641" i="2"/>
  <c r="DD641" i="2"/>
  <c r="DC641" i="2"/>
  <c r="DB641" i="2"/>
  <c r="DA641" i="2"/>
  <c r="CZ641" i="2"/>
  <c r="CY641" i="2"/>
  <c r="CX641" i="2"/>
  <c r="CW641" i="2"/>
  <c r="CV641" i="2"/>
  <c r="CU641" i="2"/>
  <c r="CT641" i="2"/>
  <c r="CS641" i="2"/>
  <c r="CR641" i="2"/>
  <c r="CQ641" i="2"/>
  <c r="CP641" i="2"/>
  <c r="CO641" i="2"/>
  <c r="CN641" i="2"/>
  <c r="CM641" i="2"/>
  <c r="CL641" i="2"/>
  <c r="CK641" i="2"/>
  <c r="CJ641" i="2"/>
  <c r="CI641" i="2"/>
  <c r="CH641" i="2"/>
  <c r="CG641" i="2"/>
  <c r="CF641" i="2"/>
  <c r="CE641" i="2"/>
  <c r="CD641" i="2"/>
  <c r="CC641" i="2"/>
  <c r="CB641" i="2"/>
  <c r="CA641" i="2"/>
  <c r="BZ641" i="2"/>
  <c r="BY641" i="2"/>
  <c r="BX641" i="2"/>
  <c r="BW641" i="2"/>
  <c r="BV641" i="2"/>
  <c r="BU641" i="2"/>
  <c r="BT641" i="2"/>
  <c r="BS641" i="2"/>
  <c r="BR641" i="2"/>
  <c r="BQ641" i="2"/>
  <c r="BP641" i="2"/>
  <c r="BO641" i="2"/>
  <c r="J641" i="5" s="1"/>
  <c r="BN641" i="2"/>
  <c r="BM641" i="2"/>
  <c r="BL641" i="2"/>
  <c r="BK641" i="2"/>
  <c r="BJ641" i="2"/>
  <c r="BI641" i="2"/>
  <c r="BH641" i="2"/>
  <c r="BG641" i="2"/>
  <c r="BF641" i="2"/>
  <c r="BE641" i="2"/>
  <c r="BD641" i="2"/>
  <c r="BC641" i="2"/>
  <c r="BB641" i="2"/>
  <c r="BA641" i="2"/>
  <c r="AZ641" i="2"/>
  <c r="AY641" i="2"/>
  <c r="AX641" i="2"/>
  <c r="AW641" i="2"/>
  <c r="AV641" i="2"/>
  <c r="AU641" i="2"/>
  <c r="AT641" i="2"/>
  <c r="AS641" i="2"/>
  <c r="AR641" i="2"/>
  <c r="AQ641" i="2"/>
  <c r="AP641" i="2"/>
  <c r="AO641" i="2"/>
  <c r="AN641" i="2"/>
  <c r="AM641" i="2"/>
  <c r="AL641" i="2"/>
  <c r="AK641" i="2"/>
  <c r="AJ641" i="2"/>
  <c r="AI641" i="2"/>
  <c r="AH641" i="2"/>
  <c r="AG641" i="2"/>
  <c r="AF641" i="2"/>
  <c r="AE641" i="2"/>
  <c r="AD641" i="2"/>
  <c r="AC641" i="2"/>
  <c r="AB641" i="2"/>
  <c r="AA641" i="2"/>
  <c r="G641" i="5" s="1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EF640" i="2"/>
  <c r="EE640" i="2"/>
  <c r="ED640" i="2"/>
  <c r="EC640" i="2"/>
  <c r="EB640" i="2"/>
  <c r="EA640" i="2"/>
  <c r="DZ640" i="2"/>
  <c r="DY640" i="2"/>
  <c r="DX640" i="2"/>
  <c r="DW640" i="2"/>
  <c r="DV640" i="2"/>
  <c r="DU640" i="2"/>
  <c r="DT640" i="2"/>
  <c r="DS640" i="2"/>
  <c r="DR640" i="2"/>
  <c r="DQ640" i="2"/>
  <c r="DP640" i="2"/>
  <c r="DO640" i="2"/>
  <c r="DN640" i="2"/>
  <c r="DM640" i="2"/>
  <c r="DL640" i="2"/>
  <c r="DK640" i="2"/>
  <c r="DJ640" i="2"/>
  <c r="DI640" i="2"/>
  <c r="DH640" i="2"/>
  <c r="DG640" i="2"/>
  <c r="DF640" i="2"/>
  <c r="DE640" i="2"/>
  <c r="DD640" i="2"/>
  <c r="DC640" i="2"/>
  <c r="DB640" i="2"/>
  <c r="DA640" i="2"/>
  <c r="CZ640" i="2"/>
  <c r="CY640" i="2"/>
  <c r="CX640" i="2"/>
  <c r="CW640" i="2"/>
  <c r="CV640" i="2"/>
  <c r="CU640" i="2"/>
  <c r="CT640" i="2"/>
  <c r="CS640" i="2"/>
  <c r="CR640" i="2"/>
  <c r="CQ640" i="2"/>
  <c r="CP640" i="2"/>
  <c r="L640" i="5" s="1"/>
  <c r="CO640" i="2"/>
  <c r="CN640" i="2"/>
  <c r="CM640" i="2"/>
  <c r="CL640" i="2"/>
  <c r="CK640" i="2"/>
  <c r="CJ640" i="2"/>
  <c r="CI640" i="2"/>
  <c r="CH640" i="2"/>
  <c r="CG640" i="2"/>
  <c r="CF640" i="2"/>
  <c r="CE640" i="2"/>
  <c r="CD640" i="2"/>
  <c r="CC640" i="2"/>
  <c r="CB640" i="2"/>
  <c r="CA640" i="2"/>
  <c r="BZ640" i="2"/>
  <c r="BY640" i="2"/>
  <c r="BX640" i="2"/>
  <c r="BW640" i="2"/>
  <c r="BV640" i="2"/>
  <c r="BU640" i="2"/>
  <c r="BT640" i="2"/>
  <c r="BS640" i="2"/>
  <c r="BR640" i="2"/>
  <c r="BQ640" i="2"/>
  <c r="BP640" i="2"/>
  <c r="BO640" i="2"/>
  <c r="BN640" i="2"/>
  <c r="BM640" i="2"/>
  <c r="BL640" i="2"/>
  <c r="BK640" i="2"/>
  <c r="BJ640" i="2"/>
  <c r="BI640" i="2"/>
  <c r="BH640" i="2"/>
  <c r="BG640" i="2"/>
  <c r="BF640" i="2"/>
  <c r="BE640" i="2"/>
  <c r="BD640" i="2"/>
  <c r="BC640" i="2"/>
  <c r="BB640" i="2"/>
  <c r="BA640" i="2"/>
  <c r="AZ640" i="2"/>
  <c r="AY640" i="2"/>
  <c r="AX640" i="2"/>
  <c r="AW640" i="2"/>
  <c r="AV640" i="2"/>
  <c r="AU640" i="2"/>
  <c r="AT640" i="2"/>
  <c r="AS640" i="2"/>
  <c r="AR640" i="2"/>
  <c r="AQ640" i="2"/>
  <c r="AP640" i="2"/>
  <c r="AO640" i="2"/>
  <c r="AN640" i="2"/>
  <c r="AM640" i="2"/>
  <c r="AL640" i="2"/>
  <c r="AK640" i="2"/>
  <c r="AJ640" i="2"/>
  <c r="AI640" i="2"/>
  <c r="AH640" i="2"/>
  <c r="AG640" i="2"/>
  <c r="AF640" i="2"/>
  <c r="AE640" i="2"/>
  <c r="AD640" i="2"/>
  <c r="AC640" i="2"/>
  <c r="AB640" i="2"/>
  <c r="AA640" i="2"/>
  <c r="Z640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EF639" i="2"/>
  <c r="EE639" i="2"/>
  <c r="ED639" i="2"/>
  <c r="EC639" i="2"/>
  <c r="EB639" i="2"/>
  <c r="EA639" i="2"/>
  <c r="DZ639" i="2"/>
  <c r="DY639" i="2"/>
  <c r="DX639" i="2"/>
  <c r="DW639" i="2"/>
  <c r="DV639" i="2"/>
  <c r="DU639" i="2"/>
  <c r="DT639" i="2"/>
  <c r="DS639" i="2"/>
  <c r="DR639" i="2"/>
  <c r="DQ639" i="2"/>
  <c r="DP639" i="2"/>
  <c r="DO639" i="2"/>
  <c r="DN639" i="2"/>
  <c r="DM639" i="2"/>
  <c r="DL639" i="2"/>
  <c r="DK639" i="2"/>
  <c r="DJ639" i="2"/>
  <c r="DI639" i="2"/>
  <c r="DH639" i="2"/>
  <c r="DG639" i="2"/>
  <c r="DF639" i="2"/>
  <c r="DE639" i="2"/>
  <c r="DD639" i="2"/>
  <c r="DC639" i="2"/>
  <c r="DB639" i="2"/>
  <c r="DA639" i="2"/>
  <c r="CZ639" i="2"/>
  <c r="CY639" i="2"/>
  <c r="CX639" i="2"/>
  <c r="CW639" i="2"/>
  <c r="CV639" i="2"/>
  <c r="CU639" i="2"/>
  <c r="CT639" i="2"/>
  <c r="CS639" i="2"/>
  <c r="CR639" i="2"/>
  <c r="CQ639" i="2"/>
  <c r="CP639" i="2"/>
  <c r="CO639" i="2"/>
  <c r="CN639" i="2"/>
  <c r="CM639" i="2"/>
  <c r="CL639" i="2"/>
  <c r="CK639" i="2"/>
  <c r="CJ639" i="2"/>
  <c r="CI639" i="2"/>
  <c r="CH639" i="2"/>
  <c r="CG639" i="2"/>
  <c r="CF639" i="2"/>
  <c r="CE639" i="2"/>
  <c r="CD639" i="2"/>
  <c r="CC639" i="2"/>
  <c r="CB639" i="2"/>
  <c r="CA639" i="2"/>
  <c r="K639" i="5" s="1"/>
  <c r="BZ639" i="2"/>
  <c r="BY639" i="2"/>
  <c r="BX639" i="2"/>
  <c r="BW639" i="2"/>
  <c r="BV639" i="2"/>
  <c r="BU639" i="2"/>
  <c r="BT639" i="2"/>
  <c r="BS639" i="2"/>
  <c r="BR639" i="2"/>
  <c r="BQ639" i="2"/>
  <c r="BP639" i="2"/>
  <c r="BO639" i="2"/>
  <c r="BN639" i="2"/>
  <c r="BM639" i="2"/>
  <c r="BL639" i="2"/>
  <c r="BK639" i="2"/>
  <c r="BJ639" i="2"/>
  <c r="BI639" i="2"/>
  <c r="BH639" i="2"/>
  <c r="BG639" i="2"/>
  <c r="BF639" i="2"/>
  <c r="BE639" i="2"/>
  <c r="BD639" i="2"/>
  <c r="BC639" i="2"/>
  <c r="BB639" i="2"/>
  <c r="BA639" i="2"/>
  <c r="AZ639" i="2"/>
  <c r="AY639" i="2"/>
  <c r="AX639" i="2"/>
  <c r="AW639" i="2"/>
  <c r="AV639" i="2"/>
  <c r="AU639" i="2"/>
  <c r="AT639" i="2"/>
  <c r="AS639" i="2"/>
  <c r="AR639" i="2"/>
  <c r="AQ639" i="2"/>
  <c r="AP639" i="2"/>
  <c r="AO639" i="2"/>
  <c r="AN639" i="2"/>
  <c r="AM639" i="2"/>
  <c r="AL639" i="2"/>
  <c r="AK639" i="2"/>
  <c r="AJ639" i="2"/>
  <c r="AI639" i="2"/>
  <c r="AH639" i="2"/>
  <c r="AG639" i="2"/>
  <c r="AF639" i="2"/>
  <c r="AE639" i="2"/>
  <c r="AD639" i="2"/>
  <c r="AC639" i="2"/>
  <c r="AB639" i="2"/>
  <c r="AA639" i="2"/>
  <c r="Z639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C639" i="5" s="1"/>
  <c r="F639" i="2"/>
  <c r="E639" i="2"/>
  <c r="D639" i="2"/>
  <c r="C639" i="2"/>
  <c r="EF635" i="2"/>
  <c r="EE635" i="2"/>
  <c r="ED635" i="2"/>
  <c r="EC635" i="2"/>
  <c r="EB635" i="2"/>
  <c r="EA635" i="2"/>
  <c r="DZ635" i="2"/>
  <c r="DY635" i="2"/>
  <c r="DX635" i="2"/>
  <c r="DW635" i="2"/>
  <c r="DV635" i="2"/>
  <c r="DU635" i="2"/>
  <c r="DT635" i="2"/>
  <c r="DS635" i="2"/>
  <c r="DR635" i="2"/>
  <c r="DQ635" i="2"/>
  <c r="DP635" i="2"/>
  <c r="DO635" i="2"/>
  <c r="DN635" i="2"/>
  <c r="DM635" i="2"/>
  <c r="DL635" i="2"/>
  <c r="DK635" i="2"/>
  <c r="DJ635" i="2"/>
  <c r="DI635" i="2"/>
  <c r="DH635" i="2"/>
  <c r="DG635" i="2"/>
  <c r="DF635" i="2"/>
  <c r="DE635" i="2"/>
  <c r="DD635" i="2"/>
  <c r="DC635" i="2"/>
  <c r="DB635" i="2"/>
  <c r="DA635" i="2"/>
  <c r="CZ635" i="2"/>
  <c r="CY635" i="2"/>
  <c r="CX635" i="2"/>
  <c r="CW635" i="2"/>
  <c r="CV635" i="2"/>
  <c r="CU635" i="2"/>
  <c r="CT635" i="2"/>
  <c r="CS635" i="2"/>
  <c r="CR635" i="2"/>
  <c r="CQ635" i="2"/>
  <c r="CP635" i="2"/>
  <c r="CO635" i="2"/>
  <c r="L635" i="5" s="1"/>
  <c r="CN635" i="2"/>
  <c r="CM635" i="2"/>
  <c r="CL635" i="2"/>
  <c r="CK635" i="2"/>
  <c r="CJ635" i="2"/>
  <c r="CI635" i="2"/>
  <c r="CH635" i="2"/>
  <c r="CG635" i="2"/>
  <c r="CF635" i="2"/>
  <c r="CE635" i="2"/>
  <c r="CD635" i="2"/>
  <c r="CC635" i="2"/>
  <c r="CB635" i="2"/>
  <c r="CA635" i="2"/>
  <c r="BZ635" i="2"/>
  <c r="BY635" i="2"/>
  <c r="BX635" i="2"/>
  <c r="BW635" i="2"/>
  <c r="BV635" i="2"/>
  <c r="BU635" i="2"/>
  <c r="BT635" i="2"/>
  <c r="BS635" i="2"/>
  <c r="BR635" i="2"/>
  <c r="BQ635" i="2"/>
  <c r="BP635" i="2"/>
  <c r="J635" i="5" s="1"/>
  <c r="BO635" i="2"/>
  <c r="BN635" i="2"/>
  <c r="BM635" i="2"/>
  <c r="BL635" i="2"/>
  <c r="BK635" i="2"/>
  <c r="BJ635" i="2"/>
  <c r="BI635" i="2"/>
  <c r="BH635" i="2"/>
  <c r="BG635" i="2"/>
  <c r="BF635" i="2"/>
  <c r="BE635" i="2"/>
  <c r="BD635" i="2"/>
  <c r="BC635" i="2"/>
  <c r="BB635" i="2"/>
  <c r="BA635" i="2"/>
  <c r="AZ635" i="2"/>
  <c r="AY635" i="2"/>
  <c r="AX635" i="2"/>
  <c r="AW635" i="2"/>
  <c r="AV635" i="2"/>
  <c r="AU635" i="2"/>
  <c r="AT635" i="2"/>
  <c r="AS635" i="2"/>
  <c r="AR635" i="2"/>
  <c r="AQ635" i="2"/>
  <c r="AP635" i="2"/>
  <c r="AO635" i="2"/>
  <c r="AN635" i="2"/>
  <c r="AM635" i="2"/>
  <c r="AL635" i="2"/>
  <c r="AK635" i="2"/>
  <c r="AJ635" i="2"/>
  <c r="AI635" i="2"/>
  <c r="AH635" i="2"/>
  <c r="AG635" i="2"/>
  <c r="AF635" i="2"/>
  <c r="AE635" i="2"/>
  <c r="AD635" i="2"/>
  <c r="AC635" i="2"/>
  <c r="AB635" i="2"/>
  <c r="AA635" i="2"/>
  <c r="Z635" i="2"/>
  <c r="Y635" i="2"/>
  <c r="X635" i="2"/>
  <c r="W635" i="2"/>
  <c r="V635" i="2"/>
  <c r="F635" i="5" s="1"/>
  <c r="U635" i="2"/>
  <c r="T635" i="2"/>
  <c r="S635" i="2"/>
  <c r="R635" i="2"/>
  <c r="Q635" i="2"/>
  <c r="P635" i="2"/>
  <c r="O635" i="2"/>
  <c r="N635" i="2"/>
  <c r="M635" i="2"/>
  <c r="E635" i="5" s="1"/>
  <c r="L635" i="2"/>
  <c r="K635" i="2"/>
  <c r="J635" i="2"/>
  <c r="I635" i="2"/>
  <c r="H635" i="2"/>
  <c r="G635" i="2"/>
  <c r="F635" i="2"/>
  <c r="E635" i="2"/>
  <c r="C635" i="5" s="1"/>
  <c r="D635" i="2"/>
  <c r="C635" i="2"/>
  <c r="EF634" i="2"/>
  <c r="EE634" i="2"/>
  <c r="ED634" i="2"/>
  <c r="EC634" i="2"/>
  <c r="EB634" i="2"/>
  <c r="EA634" i="2"/>
  <c r="DZ634" i="2"/>
  <c r="DY634" i="2"/>
  <c r="DX634" i="2"/>
  <c r="DW634" i="2"/>
  <c r="DV634" i="2"/>
  <c r="DU634" i="2"/>
  <c r="DT634" i="2"/>
  <c r="DS634" i="2"/>
  <c r="DR634" i="2"/>
  <c r="DQ634" i="2"/>
  <c r="DP634" i="2"/>
  <c r="DO634" i="2"/>
  <c r="DN634" i="2"/>
  <c r="DM634" i="2"/>
  <c r="DL634" i="2"/>
  <c r="DK634" i="2"/>
  <c r="DJ634" i="2"/>
  <c r="DI634" i="2"/>
  <c r="DH634" i="2"/>
  <c r="DG634" i="2"/>
  <c r="DF634" i="2"/>
  <c r="DE634" i="2"/>
  <c r="DD634" i="2"/>
  <c r="DC634" i="2"/>
  <c r="DB634" i="2"/>
  <c r="DA634" i="2"/>
  <c r="CZ634" i="2"/>
  <c r="CY634" i="2"/>
  <c r="CX634" i="2"/>
  <c r="CW634" i="2"/>
  <c r="CV634" i="2"/>
  <c r="CU634" i="2"/>
  <c r="CT634" i="2"/>
  <c r="CS634" i="2"/>
  <c r="CR634" i="2"/>
  <c r="CQ634" i="2"/>
  <c r="CP634" i="2"/>
  <c r="CO634" i="2"/>
  <c r="CN634" i="2"/>
  <c r="CM634" i="2"/>
  <c r="CL634" i="2"/>
  <c r="CK634" i="2"/>
  <c r="CJ634" i="2"/>
  <c r="CI634" i="2"/>
  <c r="CH634" i="2"/>
  <c r="CG634" i="2"/>
  <c r="CF634" i="2"/>
  <c r="CE634" i="2"/>
  <c r="CD634" i="2"/>
  <c r="CC634" i="2"/>
  <c r="CB634" i="2"/>
  <c r="CA634" i="2"/>
  <c r="BZ634" i="2"/>
  <c r="BY634" i="2"/>
  <c r="BX634" i="2"/>
  <c r="BW634" i="2"/>
  <c r="BV634" i="2"/>
  <c r="BU634" i="2"/>
  <c r="BT634" i="2"/>
  <c r="BS634" i="2"/>
  <c r="BR634" i="2"/>
  <c r="BQ634" i="2"/>
  <c r="BP634" i="2"/>
  <c r="BO634" i="2"/>
  <c r="BN634" i="2"/>
  <c r="BM634" i="2"/>
  <c r="BL634" i="2"/>
  <c r="BK634" i="2"/>
  <c r="BJ634" i="2"/>
  <c r="BI634" i="2"/>
  <c r="BH634" i="2"/>
  <c r="BG634" i="2"/>
  <c r="BF634" i="2"/>
  <c r="BE634" i="2"/>
  <c r="BD634" i="2"/>
  <c r="BC634" i="2"/>
  <c r="BB634" i="2"/>
  <c r="BA634" i="2"/>
  <c r="AZ634" i="2"/>
  <c r="AY634" i="2"/>
  <c r="I634" i="5" s="1"/>
  <c r="AX634" i="2"/>
  <c r="AW634" i="2"/>
  <c r="AV634" i="2"/>
  <c r="AU634" i="2"/>
  <c r="AT634" i="2"/>
  <c r="AS634" i="2"/>
  <c r="AR634" i="2"/>
  <c r="AQ634" i="2"/>
  <c r="AP634" i="2"/>
  <c r="AO634" i="2"/>
  <c r="AN634" i="2"/>
  <c r="AM634" i="2"/>
  <c r="AL634" i="2"/>
  <c r="AK634" i="2"/>
  <c r="AJ634" i="2"/>
  <c r="AI634" i="2"/>
  <c r="AH634" i="2"/>
  <c r="AG634" i="2"/>
  <c r="AF634" i="2"/>
  <c r="AE634" i="2"/>
  <c r="AD634" i="2"/>
  <c r="AC634" i="2"/>
  <c r="AB634" i="2"/>
  <c r="AA634" i="2"/>
  <c r="G634" i="5" s="1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EF633" i="2"/>
  <c r="EE633" i="2"/>
  <c r="ED633" i="2"/>
  <c r="EC633" i="2"/>
  <c r="EB633" i="2"/>
  <c r="EA633" i="2"/>
  <c r="DZ633" i="2"/>
  <c r="DY633" i="2"/>
  <c r="DX633" i="2"/>
  <c r="DW633" i="2"/>
  <c r="DV633" i="2"/>
  <c r="DU633" i="2"/>
  <c r="DT633" i="2"/>
  <c r="DS633" i="2"/>
  <c r="DR633" i="2"/>
  <c r="DQ633" i="2"/>
  <c r="DP633" i="2"/>
  <c r="DO633" i="2"/>
  <c r="DN633" i="2"/>
  <c r="DM633" i="2"/>
  <c r="DL633" i="2"/>
  <c r="DK633" i="2"/>
  <c r="DJ633" i="2"/>
  <c r="DI633" i="2"/>
  <c r="DH633" i="2"/>
  <c r="DG633" i="2"/>
  <c r="DF633" i="2"/>
  <c r="DE633" i="2"/>
  <c r="DD633" i="2"/>
  <c r="DC633" i="2"/>
  <c r="DB633" i="2"/>
  <c r="DA633" i="2"/>
  <c r="M633" i="5" s="1"/>
  <c r="CZ633" i="2"/>
  <c r="CY633" i="2"/>
  <c r="CX633" i="2"/>
  <c r="CW633" i="2"/>
  <c r="CV633" i="2"/>
  <c r="CU633" i="2"/>
  <c r="CT633" i="2"/>
  <c r="CS633" i="2"/>
  <c r="CR633" i="2"/>
  <c r="CQ633" i="2"/>
  <c r="CP633" i="2"/>
  <c r="CO633" i="2"/>
  <c r="CN633" i="2"/>
  <c r="CM633" i="2"/>
  <c r="CL633" i="2"/>
  <c r="CK633" i="2"/>
  <c r="CJ633" i="2"/>
  <c r="CI633" i="2"/>
  <c r="CH633" i="2"/>
  <c r="CG633" i="2"/>
  <c r="CF633" i="2"/>
  <c r="CE633" i="2"/>
  <c r="CD633" i="2"/>
  <c r="CC633" i="2"/>
  <c r="CB633" i="2"/>
  <c r="CA633" i="2"/>
  <c r="BZ633" i="2"/>
  <c r="BY633" i="2"/>
  <c r="BX633" i="2"/>
  <c r="BW633" i="2"/>
  <c r="BV633" i="2"/>
  <c r="BU633" i="2"/>
  <c r="BT633" i="2"/>
  <c r="BS633" i="2"/>
  <c r="BR633" i="2"/>
  <c r="BQ633" i="2"/>
  <c r="BP633" i="2"/>
  <c r="BO633" i="2"/>
  <c r="BN633" i="2"/>
  <c r="BM633" i="2"/>
  <c r="BL633" i="2"/>
  <c r="BK633" i="2"/>
  <c r="BJ633" i="2"/>
  <c r="BI633" i="2"/>
  <c r="BH633" i="2"/>
  <c r="BG633" i="2"/>
  <c r="BF633" i="2"/>
  <c r="BE633" i="2"/>
  <c r="BD633" i="2"/>
  <c r="BC633" i="2"/>
  <c r="BB633" i="2"/>
  <c r="BA633" i="2"/>
  <c r="AZ633" i="2"/>
  <c r="AY633" i="2"/>
  <c r="AX633" i="2"/>
  <c r="AW633" i="2"/>
  <c r="AV633" i="2"/>
  <c r="AU633" i="2"/>
  <c r="AT633" i="2"/>
  <c r="AS633" i="2"/>
  <c r="AR633" i="2"/>
  <c r="AQ633" i="2"/>
  <c r="AP633" i="2"/>
  <c r="AO633" i="2"/>
  <c r="AN633" i="2"/>
  <c r="AM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W633" i="2"/>
  <c r="V633" i="2"/>
  <c r="U633" i="2"/>
  <c r="T633" i="2"/>
  <c r="S633" i="2"/>
  <c r="R633" i="2"/>
  <c r="Q633" i="2"/>
  <c r="E633" i="5" s="1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EF632" i="2"/>
  <c r="EE632" i="2"/>
  <c r="ED632" i="2"/>
  <c r="EC632" i="2"/>
  <c r="EB632" i="2"/>
  <c r="EA632" i="2"/>
  <c r="DZ632" i="2"/>
  <c r="DY632" i="2"/>
  <c r="DX632" i="2"/>
  <c r="DW632" i="2"/>
  <c r="DV632" i="2"/>
  <c r="DU632" i="2"/>
  <c r="DT632" i="2"/>
  <c r="DS632" i="2"/>
  <c r="DR632" i="2"/>
  <c r="DQ632" i="2"/>
  <c r="DP632" i="2"/>
  <c r="DO632" i="2"/>
  <c r="DN632" i="2"/>
  <c r="DM632" i="2"/>
  <c r="DL632" i="2"/>
  <c r="DK632" i="2"/>
  <c r="DJ632" i="2"/>
  <c r="DI632" i="2"/>
  <c r="DH632" i="2"/>
  <c r="DG632" i="2"/>
  <c r="DF632" i="2"/>
  <c r="DE632" i="2"/>
  <c r="DD632" i="2"/>
  <c r="DC632" i="2"/>
  <c r="DB632" i="2"/>
  <c r="DA632" i="2"/>
  <c r="CZ632" i="2"/>
  <c r="CY632" i="2"/>
  <c r="CX632" i="2"/>
  <c r="CW632" i="2"/>
  <c r="CV632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BC632" i="2"/>
  <c r="BB632" i="2"/>
  <c r="BA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G632" i="5" s="1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EF631" i="2"/>
  <c r="EE631" i="2"/>
  <c r="ED631" i="2"/>
  <c r="EC631" i="2"/>
  <c r="EB631" i="2"/>
  <c r="EA631" i="2"/>
  <c r="DZ631" i="2"/>
  <c r="DY631" i="2"/>
  <c r="DX631" i="2"/>
  <c r="DW631" i="2"/>
  <c r="DV631" i="2"/>
  <c r="DU631" i="2"/>
  <c r="DT631" i="2"/>
  <c r="DS631" i="2"/>
  <c r="DR631" i="2"/>
  <c r="DQ631" i="2"/>
  <c r="DP631" i="2"/>
  <c r="DO631" i="2"/>
  <c r="DN631" i="2"/>
  <c r="DM631" i="2"/>
  <c r="DL631" i="2"/>
  <c r="DK631" i="2"/>
  <c r="DJ631" i="2"/>
  <c r="DI631" i="2"/>
  <c r="DH631" i="2"/>
  <c r="DG631" i="2"/>
  <c r="DF631" i="2"/>
  <c r="DE631" i="2"/>
  <c r="DD631" i="2"/>
  <c r="DC631" i="2"/>
  <c r="DB631" i="2"/>
  <c r="DA631" i="2"/>
  <c r="CZ631" i="2"/>
  <c r="CY631" i="2"/>
  <c r="CX631" i="2"/>
  <c r="CW631" i="2"/>
  <c r="CV631" i="2"/>
  <c r="CU631" i="2"/>
  <c r="CT631" i="2"/>
  <c r="CS631" i="2"/>
  <c r="CR631" i="2"/>
  <c r="CQ631" i="2"/>
  <c r="CP631" i="2"/>
  <c r="CO631" i="2"/>
  <c r="L631" i="5" s="1"/>
  <c r="CN631" i="2"/>
  <c r="CM631" i="2"/>
  <c r="CL631" i="2"/>
  <c r="CK631" i="2"/>
  <c r="CJ631" i="2"/>
  <c r="CI631" i="2"/>
  <c r="CH631" i="2"/>
  <c r="CG631" i="2"/>
  <c r="CF631" i="2"/>
  <c r="CE631" i="2"/>
  <c r="CD631" i="2"/>
  <c r="CC631" i="2"/>
  <c r="CB631" i="2"/>
  <c r="CA631" i="2"/>
  <c r="BZ631" i="2"/>
  <c r="BY631" i="2"/>
  <c r="BX631" i="2"/>
  <c r="BW631" i="2"/>
  <c r="BV631" i="2"/>
  <c r="BU631" i="2"/>
  <c r="BT631" i="2"/>
  <c r="BS631" i="2"/>
  <c r="BR631" i="2"/>
  <c r="BQ631" i="2"/>
  <c r="BP631" i="2"/>
  <c r="J631" i="5" s="1"/>
  <c r="BO631" i="2"/>
  <c r="BN631" i="2"/>
  <c r="BM631" i="2"/>
  <c r="BL631" i="2"/>
  <c r="BK631" i="2"/>
  <c r="BJ631" i="2"/>
  <c r="BI631" i="2"/>
  <c r="BH631" i="2"/>
  <c r="BG631" i="2"/>
  <c r="BF631" i="2"/>
  <c r="BE631" i="2"/>
  <c r="BD631" i="2"/>
  <c r="BC631" i="2"/>
  <c r="BB631" i="2"/>
  <c r="BA631" i="2"/>
  <c r="AZ631" i="2"/>
  <c r="AY631" i="2"/>
  <c r="AX631" i="2"/>
  <c r="AW631" i="2"/>
  <c r="AV631" i="2"/>
  <c r="AU631" i="2"/>
  <c r="AT631" i="2"/>
  <c r="AS631" i="2"/>
  <c r="AR631" i="2"/>
  <c r="AQ631" i="2"/>
  <c r="AP631" i="2"/>
  <c r="AO631" i="2"/>
  <c r="AN631" i="2"/>
  <c r="AM631" i="2"/>
  <c r="AL631" i="2"/>
  <c r="AK631" i="2"/>
  <c r="AJ631" i="2"/>
  <c r="AI631" i="2"/>
  <c r="AH631" i="2"/>
  <c r="AG631" i="2"/>
  <c r="AF631" i="2"/>
  <c r="AE631" i="2"/>
  <c r="AD631" i="2"/>
  <c r="AC631" i="2"/>
  <c r="AB631" i="2"/>
  <c r="AA631" i="2"/>
  <c r="Z631" i="2"/>
  <c r="Y631" i="2"/>
  <c r="X631" i="2"/>
  <c r="W631" i="2"/>
  <c r="V631" i="2"/>
  <c r="F631" i="5" s="1"/>
  <c r="U631" i="2"/>
  <c r="T631" i="2"/>
  <c r="S631" i="2"/>
  <c r="R631" i="2"/>
  <c r="Q631" i="2"/>
  <c r="P631" i="2"/>
  <c r="O631" i="2"/>
  <c r="N631" i="2"/>
  <c r="M631" i="2"/>
  <c r="E631" i="5" s="1"/>
  <c r="L631" i="2"/>
  <c r="K631" i="2"/>
  <c r="J631" i="2"/>
  <c r="I631" i="2"/>
  <c r="H631" i="2"/>
  <c r="G631" i="2"/>
  <c r="F631" i="2"/>
  <c r="E631" i="2"/>
  <c r="C631" i="5" s="1"/>
  <c r="D631" i="2"/>
  <c r="C631" i="2"/>
  <c r="EF627" i="2"/>
  <c r="EE627" i="2"/>
  <c r="ED627" i="2"/>
  <c r="EC627" i="2"/>
  <c r="EB627" i="2"/>
  <c r="EA627" i="2"/>
  <c r="DZ627" i="2"/>
  <c r="DY627" i="2"/>
  <c r="DX627" i="2"/>
  <c r="DW627" i="2"/>
  <c r="DV627" i="2"/>
  <c r="DU627" i="2"/>
  <c r="DT627" i="2"/>
  <c r="DS627" i="2"/>
  <c r="DR627" i="2"/>
  <c r="DQ627" i="2"/>
  <c r="DP627" i="2"/>
  <c r="DO627" i="2"/>
  <c r="DN627" i="2"/>
  <c r="DM627" i="2"/>
  <c r="DL627" i="2"/>
  <c r="DK627" i="2"/>
  <c r="DJ627" i="2"/>
  <c r="DI627" i="2"/>
  <c r="DH627" i="2"/>
  <c r="DG627" i="2"/>
  <c r="DF627" i="2"/>
  <c r="DE627" i="2"/>
  <c r="DD627" i="2"/>
  <c r="DC627" i="2"/>
  <c r="DB627" i="2"/>
  <c r="DA627" i="2"/>
  <c r="CZ627" i="2"/>
  <c r="CY627" i="2"/>
  <c r="CX627" i="2"/>
  <c r="CW627" i="2"/>
  <c r="CV627" i="2"/>
  <c r="CU627" i="2"/>
  <c r="CT627" i="2"/>
  <c r="CS627" i="2"/>
  <c r="CR627" i="2"/>
  <c r="CQ627" i="2"/>
  <c r="CP627" i="2"/>
  <c r="CO627" i="2"/>
  <c r="CN627" i="2"/>
  <c r="CM627" i="2"/>
  <c r="CL627" i="2"/>
  <c r="CK627" i="2"/>
  <c r="CJ627" i="2"/>
  <c r="CI627" i="2"/>
  <c r="CH627" i="2"/>
  <c r="CG627" i="2"/>
  <c r="CF627" i="2"/>
  <c r="CE627" i="2"/>
  <c r="CD627" i="2"/>
  <c r="CC627" i="2"/>
  <c r="CB627" i="2"/>
  <c r="CA627" i="2"/>
  <c r="BZ627" i="2"/>
  <c r="BY627" i="2"/>
  <c r="BX627" i="2"/>
  <c r="BW627" i="2"/>
  <c r="BV627" i="2"/>
  <c r="BU627" i="2"/>
  <c r="BT627" i="2"/>
  <c r="BS627" i="2"/>
  <c r="BR627" i="2"/>
  <c r="BQ627" i="2"/>
  <c r="BP627" i="2"/>
  <c r="BO627" i="2"/>
  <c r="BN627" i="2"/>
  <c r="BM627" i="2"/>
  <c r="BL627" i="2"/>
  <c r="BK627" i="2"/>
  <c r="BJ627" i="2"/>
  <c r="BI627" i="2"/>
  <c r="BH627" i="2"/>
  <c r="BG627" i="2"/>
  <c r="BF627" i="2"/>
  <c r="BE627" i="2"/>
  <c r="BD627" i="2"/>
  <c r="BC627" i="2"/>
  <c r="BB627" i="2"/>
  <c r="BA627" i="2"/>
  <c r="AZ627" i="2"/>
  <c r="AY627" i="2"/>
  <c r="AX627" i="2"/>
  <c r="AW627" i="2"/>
  <c r="AV627" i="2"/>
  <c r="AU627" i="2"/>
  <c r="AT627" i="2"/>
  <c r="AS627" i="2"/>
  <c r="AR627" i="2"/>
  <c r="AQ627" i="2"/>
  <c r="AP627" i="2"/>
  <c r="AO627" i="2"/>
  <c r="AN627" i="2"/>
  <c r="AM627" i="2"/>
  <c r="AL627" i="2"/>
  <c r="H627" i="5" s="1"/>
  <c r="AK627" i="2"/>
  <c r="AJ627" i="2"/>
  <c r="AI627" i="2"/>
  <c r="AH627" i="2"/>
  <c r="AG627" i="2"/>
  <c r="AF627" i="2"/>
  <c r="AE627" i="2"/>
  <c r="AD627" i="2"/>
  <c r="AC627" i="2"/>
  <c r="AB627" i="2"/>
  <c r="AA627" i="2"/>
  <c r="Z627" i="2"/>
  <c r="Y627" i="2"/>
  <c r="X627" i="2"/>
  <c r="W627" i="2"/>
  <c r="V627" i="2"/>
  <c r="F627" i="5" s="1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EF626" i="2"/>
  <c r="EE626" i="2"/>
  <c r="ED626" i="2"/>
  <c r="EC626" i="2"/>
  <c r="EB626" i="2"/>
  <c r="EA626" i="2"/>
  <c r="DZ626" i="2"/>
  <c r="DY626" i="2"/>
  <c r="DX626" i="2"/>
  <c r="DW626" i="2"/>
  <c r="DV626" i="2"/>
  <c r="DU626" i="2"/>
  <c r="DT626" i="2"/>
  <c r="DS626" i="2"/>
  <c r="DR626" i="2"/>
  <c r="DQ626" i="2"/>
  <c r="DP626" i="2"/>
  <c r="DO626" i="2"/>
  <c r="DN626" i="2"/>
  <c r="DM626" i="2"/>
  <c r="DL626" i="2"/>
  <c r="DK626" i="2"/>
  <c r="DJ626" i="2"/>
  <c r="DI626" i="2"/>
  <c r="DH626" i="2"/>
  <c r="DG626" i="2"/>
  <c r="DF626" i="2"/>
  <c r="DE626" i="2"/>
  <c r="DD626" i="2"/>
  <c r="DC626" i="2"/>
  <c r="DB626" i="2"/>
  <c r="DA626" i="2"/>
  <c r="CZ626" i="2"/>
  <c r="CY626" i="2"/>
  <c r="CX626" i="2"/>
  <c r="CW626" i="2"/>
  <c r="CV626" i="2"/>
  <c r="CU626" i="2"/>
  <c r="CT626" i="2"/>
  <c r="CS626" i="2"/>
  <c r="CR626" i="2"/>
  <c r="CQ626" i="2"/>
  <c r="CP626" i="2"/>
  <c r="CO626" i="2"/>
  <c r="CN626" i="2"/>
  <c r="CM626" i="2"/>
  <c r="CL626" i="2"/>
  <c r="CK626" i="2"/>
  <c r="CJ626" i="2"/>
  <c r="CI626" i="2"/>
  <c r="CH626" i="2"/>
  <c r="CG626" i="2"/>
  <c r="CF626" i="2"/>
  <c r="CE626" i="2"/>
  <c r="CD626" i="2"/>
  <c r="CC626" i="2"/>
  <c r="CB626" i="2"/>
  <c r="CA626" i="2"/>
  <c r="BZ626" i="2"/>
  <c r="BY626" i="2"/>
  <c r="BX626" i="2"/>
  <c r="BW626" i="2"/>
  <c r="BV626" i="2"/>
  <c r="BU626" i="2"/>
  <c r="BT626" i="2"/>
  <c r="BS626" i="2"/>
  <c r="BR626" i="2"/>
  <c r="BQ626" i="2"/>
  <c r="BP626" i="2"/>
  <c r="BO626" i="2"/>
  <c r="BN626" i="2"/>
  <c r="BM626" i="2"/>
  <c r="BL626" i="2"/>
  <c r="BK626" i="2"/>
  <c r="BJ626" i="2"/>
  <c r="BI626" i="2"/>
  <c r="BH626" i="2"/>
  <c r="BG626" i="2"/>
  <c r="BF626" i="2"/>
  <c r="BE626" i="2"/>
  <c r="BD626" i="2"/>
  <c r="BC626" i="2"/>
  <c r="BB626" i="2"/>
  <c r="BA626" i="2"/>
  <c r="AZ626" i="2"/>
  <c r="AY626" i="2"/>
  <c r="AX626" i="2"/>
  <c r="AW626" i="2"/>
  <c r="AV626" i="2"/>
  <c r="AU626" i="2"/>
  <c r="AT626" i="2"/>
  <c r="AS626" i="2"/>
  <c r="AR626" i="2"/>
  <c r="AQ626" i="2"/>
  <c r="AP626" i="2"/>
  <c r="AO626" i="2"/>
  <c r="AN626" i="2"/>
  <c r="AM626" i="2"/>
  <c r="AL626" i="2"/>
  <c r="AK626" i="2"/>
  <c r="AJ626" i="2"/>
  <c r="AI626" i="2"/>
  <c r="AH626" i="2"/>
  <c r="AG626" i="2"/>
  <c r="AF626" i="2"/>
  <c r="AE626" i="2"/>
  <c r="AD626" i="2"/>
  <c r="AC626" i="2"/>
  <c r="AB626" i="2"/>
  <c r="AA626" i="2"/>
  <c r="Z626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D626" i="5" s="1"/>
  <c r="K626" i="2"/>
  <c r="J626" i="2"/>
  <c r="I626" i="2"/>
  <c r="H626" i="2"/>
  <c r="G626" i="2"/>
  <c r="F626" i="2"/>
  <c r="E626" i="2"/>
  <c r="D626" i="2"/>
  <c r="C626" i="2"/>
  <c r="EF625" i="2"/>
  <c r="EE625" i="2"/>
  <c r="ED625" i="2"/>
  <c r="EC625" i="2"/>
  <c r="EB625" i="2"/>
  <c r="EA625" i="2"/>
  <c r="DZ625" i="2"/>
  <c r="DY625" i="2"/>
  <c r="DX625" i="2"/>
  <c r="DW625" i="2"/>
  <c r="DV625" i="2"/>
  <c r="DU625" i="2"/>
  <c r="DT625" i="2"/>
  <c r="DS625" i="2"/>
  <c r="DR625" i="2"/>
  <c r="DQ625" i="2"/>
  <c r="DP625" i="2"/>
  <c r="DO625" i="2"/>
  <c r="DN625" i="2"/>
  <c r="DM625" i="2"/>
  <c r="DL625" i="2"/>
  <c r="DK625" i="2"/>
  <c r="DJ625" i="2"/>
  <c r="DI625" i="2"/>
  <c r="DH625" i="2"/>
  <c r="DG625" i="2"/>
  <c r="DF625" i="2"/>
  <c r="DE625" i="2"/>
  <c r="DD625" i="2"/>
  <c r="DC625" i="2"/>
  <c r="DB625" i="2"/>
  <c r="DA625" i="2"/>
  <c r="CZ625" i="2"/>
  <c r="CY625" i="2"/>
  <c r="CX625" i="2"/>
  <c r="CW625" i="2"/>
  <c r="CV625" i="2"/>
  <c r="CU625" i="2"/>
  <c r="CT625" i="2"/>
  <c r="CS625" i="2"/>
  <c r="CR625" i="2"/>
  <c r="CQ625" i="2"/>
  <c r="CP625" i="2"/>
  <c r="CO625" i="2"/>
  <c r="CN625" i="2"/>
  <c r="CM625" i="2"/>
  <c r="CL625" i="2"/>
  <c r="CK625" i="2"/>
  <c r="CJ625" i="2"/>
  <c r="CI625" i="2"/>
  <c r="CH625" i="2"/>
  <c r="CG625" i="2"/>
  <c r="CF625" i="2"/>
  <c r="CE625" i="2"/>
  <c r="CD625" i="2"/>
  <c r="CC625" i="2"/>
  <c r="CB625" i="2"/>
  <c r="CA625" i="2"/>
  <c r="BZ625" i="2"/>
  <c r="BY625" i="2"/>
  <c r="BX625" i="2"/>
  <c r="BW625" i="2"/>
  <c r="BV625" i="2"/>
  <c r="BU625" i="2"/>
  <c r="BT625" i="2"/>
  <c r="BS625" i="2"/>
  <c r="BR625" i="2"/>
  <c r="BQ625" i="2"/>
  <c r="BP625" i="2"/>
  <c r="BO625" i="2"/>
  <c r="BN625" i="2"/>
  <c r="BM625" i="2"/>
  <c r="BL625" i="2"/>
  <c r="BK625" i="2"/>
  <c r="BJ625" i="2"/>
  <c r="BI625" i="2"/>
  <c r="BH625" i="2"/>
  <c r="BG625" i="2"/>
  <c r="BF625" i="2"/>
  <c r="BE625" i="2"/>
  <c r="BD625" i="2"/>
  <c r="BC625" i="2"/>
  <c r="BB625" i="2"/>
  <c r="BA625" i="2"/>
  <c r="AZ625" i="2"/>
  <c r="AY625" i="2"/>
  <c r="AX625" i="2"/>
  <c r="I625" i="5" s="1"/>
  <c r="AW625" i="2"/>
  <c r="AV625" i="2"/>
  <c r="AU625" i="2"/>
  <c r="AT625" i="2"/>
  <c r="AS625" i="2"/>
  <c r="AR625" i="2"/>
  <c r="AQ625" i="2"/>
  <c r="AP625" i="2"/>
  <c r="AO625" i="2"/>
  <c r="AN625" i="2"/>
  <c r="AM625" i="2"/>
  <c r="AL625" i="2"/>
  <c r="AK625" i="2"/>
  <c r="AJ625" i="2"/>
  <c r="AI625" i="2"/>
  <c r="AH625" i="2"/>
  <c r="AG625" i="2"/>
  <c r="AF625" i="2"/>
  <c r="AE625" i="2"/>
  <c r="AD625" i="2"/>
  <c r="AC625" i="2"/>
  <c r="AB625" i="2"/>
  <c r="AA625" i="2"/>
  <c r="Z625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EF624" i="2"/>
  <c r="EE624" i="2"/>
  <c r="ED624" i="2"/>
  <c r="EC624" i="2"/>
  <c r="EB624" i="2"/>
  <c r="EA624" i="2"/>
  <c r="DZ624" i="2"/>
  <c r="DY624" i="2"/>
  <c r="DX624" i="2"/>
  <c r="DW624" i="2"/>
  <c r="DV624" i="2"/>
  <c r="DU624" i="2"/>
  <c r="DT624" i="2"/>
  <c r="DS624" i="2"/>
  <c r="DR624" i="2"/>
  <c r="DQ624" i="2"/>
  <c r="DP624" i="2"/>
  <c r="DO624" i="2"/>
  <c r="DN624" i="2"/>
  <c r="DM624" i="2"/>
  <c r="DL624" i="2"/>
  <c r="DK624" i="2"/>
  <c r="DJ624" i="2"/>
  <c r="DI624" i="2"/>
  <c r="DH624" i="2"/>
  <c r="DG624" i="2"/>
  <c r="DF624" i="2"/>
  <c r="DE624" i="2"/>
  <c r="DD624" i="2"/>
  <c r="DC624" i="2"/>
  <c r="DB624" i="2"/>
  <c r="DA624" i="2"/>
  <c r="CZ624" i="2"/>
  <c r="CY624" i="2"/>
  <c r="CX624" i="2"/>
  <c r="CW624" i="2"/>
  <c r="CV624" i="2"/>
  <c r="CU624" i="2"/>
  <c r="CT624" i="2"/>
  <c r="CS624" i="2"/>
  <c r="CR624" i="2"/>
  <c r="CQ624" i="2"/>
  <c r="CP624" i="2"/>
  <c r="CO624" i="2"/>
  <c r="CN624" i="2"/>
  <c r="CM624" i="2"/>
  <c r="CL624" i="2"/>
  <c r="CK624" i="2"/>
  <c r="CJ624" i="2"/>
  <c r="CI624" i="2"/>
  <c r="CH624" i="2"/>
  <c r="CG624" i="2"/>
  <c r="CF624" i="2"/>
  <c r="CE624" i="2"/>
  <c r="CD624" i="2"/>
  <c r="CC624" i="2"/>
  <c r="CB624" i="2"/>
  <c r="CA624" i="2"/>
  <c r="BZ624" i="2"/>
  <c r="BY624" i="2"/>
  <c r="BX624" i="2"/>
  <c r="BW624" i="2"/>
  <c r="BV624" i="2"/>
  <c r="BU624" i="2"/>
  <c r="BT624" i="2"/>
  <c r="BS624" i="2"/>
  <c r="BR624" i="2"/>
  <c r="BQ624" i="2"/>
  <c r="BP624" i="2"/>
  <c r="BO624" i="2"/>
  <c r="BN624" i="2"/>
  <c r="BM624" i="2"/>
  <c r="BL624" i="2"/>
  <c r="BK624" i="2"/>
  <c r="BJ624" i="2"/>
  <c r="BI624" i="2"/>
  <c r="BH624" i="2"/>
  <c r="BG624" i="2"/>
  <c r="BF624" i="2"/>
  <c r="BE624" i="2"/>
  <c r="BD624" i="2"/>
  <c r="BC624" i="2"/>
  <c r="BB624" i="2"/>
  <c r="BA624" i="2"/>
  <c r="AZ624" i="2"/>
  <c r="AY624" i="2"/>
  <c r="AX624" i="2"/>
  <c r="AW624" i="2"/>
  <c r="AV624" i="2"/>
  <c r="AU624" i="2"/>
  <c r="AT624" i="2"/>
  <c r="AS624" i="2"/>
  <c r="AR624" i="2"/>
  <c r="AQ624" i="2"/>
  <c r="AP624" i="2"/>
  <c r="AO624" i="2"/>
  <c r="AN624" i="2"/>
  <c r="AM624" i="2"/>
  <c r="AL624" i="2"/>
  <c r="AK624" i="2"/>
  <c r="AJ624" i="2"/>
  <c r="AI624" i="2"/>
  <c r="AH624" i="2"/>
  <c r="AG624" i="2"/>
  <c r="AF624" i="2"/>
  <c r="AE624" i="2"/>
  <c r="AD624" i="2"/>
  <c r="AC624" i="2"/>
  <c r="AB624" i="2"/>
  <c r="AA624" i="2"/>
  <c r="Z624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EF623" i="2"/>
  <c r="EE623" i="2"/>
  <c r="ED623" i="2"/>
  <c r="EC623" i="2"/>
  <c r="EB623" i="2"/>
  <c r="EA623" i="2"/>
  <c r="DZ623" i="2"/>
  <c r="DY623" i="2"/>
  <c r="DX623" i="2"/>
  <c r="DW623" i="2"/>
  <c r="DV623" i="2"/>
  <c r="DU623" i="2"/>
  <c r="DT623" i="2"/>
  <c r="DS623" i="2"/>
  <c r="DR623" i="2"/>
  <c r="DQ623" i="2"/>
  <c r="DP623" i="2"/>
  <c r="DO623" i="2"/>
  <c r="DN623" i="2"/>
  <c r="DM623" i="2"/>
  <c r="DL623" i="2"/>
  <c r="DK623" i="2"/>
  <c r="DJ623" i="2"/>
  <c r="DI623" i="2"/>
  <c r="DH623" i="2"/>
  <c r="DG623" i="2"/>
  <c r="DF623" i="2"/>
  <c r="DE623" i="2"/>
  <c r="DD623" i="2"/>
  <c r="DC623" i="2"/>
  <c r="DB623" i="2"/>
  <c r="DA623" i="2"/>
  <c r="CZ623" i="2"/>
  <c r="CY623" i="2"/>
  <c r="CX623" i="2"/>
  <c r="CW623" i="2"/>
  <c r="CV623" i="2"/>
  <c r="CU623" i="2"/>
  <c r="CT623" i="2"/>
  <c r="CS623" i="2"/>
  <c r="CR623" i="2"/>
  <c r="CQ623" i="2"/>
  <c r="CP623" i="2"/>
  <c r="CO623" i="2"/>
  <c r="CN623" i="2"/>
  <c r="CM623" i="2"/>
  <c r="CL623" i="2"/>
  <c r="CK623" i="2"/>
  <c r="CJ623" i="2"/>
  <c r="CI623" i="2"/>
  <c r="CH623" i="2"/>
  <c r="CG623" i="2"/>
  <c r="CF623" i="2"/>
  <c r="CE623" i="2"/>
  <c r="CD623" i="2"/>
  <c r="CC623" i="2"/>
  <c r="CB623" i="2"/>
  <c r="CA623" i="2"/>
  <c r="BZ623" i="2"/>
  <c r="BY623" i="2"/>
  <c r="BX623" i="2"/>
  <c r="BW623" i="2"/>
  <c r="BV623" i="2"/>
  <c r="BU623" i="2"/>
  <c r="BT623" i="2"/>
  <c r="BS623" i="2"/>
  <c r="BR623" i="2"/>
  <c r="BQ623" i="2"/>
  <c r="BP623" i="2"/>
  <c r="BO623" i="2"/>
  <c r="BN623" i="2"/>
  <c r="BM623" i="2"/>
  <c r="BL623" i="2"/>
  <c r="BK623" i="2"/>
  <c r="BJ623" i="2"/>
  <c r="BI623" i="2"/>
  <c r="BH623" i="2"/>
  <c r="BG623" i="2"/>
  <c r="BF623" i="2"/>
  <c r="BE623" i="2"/>
  <c r="BD623" i="2"/>
  <c r="BC623" i="2"/>
  <c r="BB623" i="2"/>
  <c r="BA623" i="2"/>
  <c r="AZ623" i="2"/>
  <c r="AY623" i="2"/>
  <c r="AX623" i="2"/>
  <c r="AW623" i="2"/>
  <c r="AV623" i="2"/>
  <c r="AU623" i="2"/>
  <c r="AT623" i="2"/>
  <c r="AS623" i="2"/>
  <c r="AR623" i="2"/>
  <c r="AQ623" i="2"/>
  <c r="AP623" i="2"/>
  <c r="AO623" i="2"/>
  <c r="AN623" i="2"/>
  <c r="AM623" i="2"/>
  <c r="AL623" i="2"/>
  <c r="H623" i="5" s="1"/>
  <c r="AK623" i="2"/>
  <c r="AJ623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W623" i="2"/>
  <c r="V623" i="2"/>
  <c r="F623" i="5" s="1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EF619" i="2"/>
  <c r="EE619" i="2"/>
  <c r="ED619" i="2"/>
  <c r="EC619" i="2"/>
  <c r="EB619" i="2"/>
  <c r="EA619" i="2"/>
  <c r="DZ619" i="2"/>
  <c r="DY619" i="2"/>
  <c r="DX619" i="2"/>
  <c r="DW619" i="2"/>
  <c r="DV619" i="2"/>
  <c r="DU619" i="2"/>
  <c r="DT619" i="2"/>
  <c r="DS619" i="2"/>
  <c r="DR619" i="2"/>
  <c r="DQ619" i="2"/>
  <c r="DP619" i="2"/>
  <c r="DO619" i="2"/>
  <c r="DN619" i="2"/>
  <c r="DM619" i="2"/>
  <c r="DL619" i="2"/>
  <c r="DK619" i="2"/>
  <c r="DJ619" i="2"/>
  <c r="DI619" i="2"/>
  <c r="DH619" i="2"/>
  <c r="DG619" i="2"/>
  <c r="DF619" i="2"/>
  <c r="DE619" i="2"/>
  <c r="DD619" i="2"/>
  <c r="DC619" i="2"/>
  <c r="DB619" i="2"/>
  <c r="DA619" i="2"/>
  <c r="CZ619" i="2"/>
  <c r="CY619" i="2"/>
  <c r="CX619" i="2"/>
  <c r="CW619" i="2"/>
  <c r="CV619" i="2"/>
  <c r="CU619" i="2"/>
  <c r="CT619" i="2"/>
  <c r="CS619" i="2"/>
  <c r="CR619" i="2"/>
  <c r="CQ619" i="2"/>
  <c r="CP619" i="2"/>
  <c r="CO619" i="2"/>
  <c r="CN619" i="2"/>
  <c r="CM619" i="2"/>
  <c r="CL619" i="2"/>
  <c r="CK619" i="2"/>
  <c r="CJ619" i="2"/>
  <c r="CI619" i="2"/>
  <c r="CH619" i="2"/>
  <c r="CG619" i="2"/>
  <c r="CF619" i="2"/>
  <c r="CE619" i="2"/>
  <c r="CD619" i="2"/>
  <c r="CC619" i="2"/>
  <c r="CB619" i="2"/>
  <c r="CA619" i="2"/>
  <c r="BZ619" i="2"/>
  <c r="BY619" i="2"/>
  <c r="BX619" i="2"/>
  <c r="BW619" i="2"/>
  <c r="BV619" i="2"/>
  <c r="BU619" i="2"/>
  <c r="BT619" i="2"/>
  <c r="BS619" i="2"/>
  <c r="BR619" i="2"/>
  <c r="BQ619" i="2"/>
  <c r="BP619" i="2"/>
  <c r="J619" i="5" s="1"/>
  <c r="BO619" i="2"/>
  <c r="BN619" i="2"/>
  <c r="BM619" i="2"/>
  <c r="BL619" i="2"/>
  <c r="BK619" i="2"/>
  <c r="BJ619" i="2"/>
  <c r="BI619" i="2"/>
  <c r="BH619" i="2"/>
  <c r="BG619" i="2"/>
  <c r="BF619" i="2"/>
  <c r="BE619" i="2"/>
  <c r="BD619" i="2"/>
  <c r="BC619" i="2"/>
  <c r="BB619" i="2"/>
  <c r="BA619" i="2"/>
  <c r="AZ619" i="2"/>
  <c r="I619" i="5" s="1"/>
  <c r="AY619" i="2"/>
  <c r="AX619" i="2"/>
  <c r="AW619" i="2"/>
  <c r="AV619" i="2"/>
  <c r="AU619" i="2"/>
  <c r="AT619" i="2"/>
  <c r="AS619" i="2"/>
  <c r="AR619" i="2"/>
  <c r="AQ619" i="2"/>
  <c r="AP619" i="2"/>
  <c r="AO619" i="2"/>
  <c r="AN619" i="2"/>
  <c r="AM619" i="2"/>
  <c r="AL619" i="2"/>
  <c r="AK619" i="2"/>
  <c r="AJ619" i="2"/>
  <c r="AI619" i="2"/>
  <c r="AH619" i="2"/>
  <c r="AG619" i="2"/>
  <c r="AF619" i="2"/>
  <c r="AE619" i="2"/>
  <c r="AD619" i="2"/>
  <c r="AC619" i="2"/>
  <c r="AB619" i="2"/>
  <c r="AA619" i="2"/>
  <c r="Z619" i="2"/>
  <c r="Y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D619" i="5" s="1"/>
  <c r="K619" i="2"/>
  <c r="J619" i="2"/>
  <c r="I619" i="2"/>
  <c r="H619" i="2"/>
  <c r="G619" i="2"/>
  <c r="F619" i="2"/>
  <c r="E619" i="2"/>
  <c r="D619" i="2"/>
  <c r="C619" i="2"/>
  <c r="EF618" i="2"/>
  <c r="EE618" i="2"/>
  <c r="ED618" i="2"/>
  <c r="EC618" i="2"/>
  <c r="EB618" i="2"/>
  <c r="EA618" i="2"/>
  <c r="DZ618" i="2"/>
  <c r="DY618" i="2"/>
  <c r="DX618" i="2"/>
  <c r="DW618" i="2"/>
  <c r="DV618" i="2"/>
  <c r="DU618" i="2"/>
  <c r="DT618" i="2"/>
  <c r="DS618" i="2"/>
  <c r="DR618" i="2"/>
  <c r="DQ618" i="2"/>
  <c r="DP618" i="2"/>
  <c r="DO618" i="2"/>
  <c r="DN618" i="2"/>
  <c r="DM618" i="2"/>
  <c r="DL618" i="2"/>
  <c r="DK618" i="2"/>
  <c r="DJ618" i="2"/>
  <c r="DI618" i="2"/>
  <c r="DH618" i="2"/>
  <c r="DG618" i="2"/>
  <c r="DF618" i="2"/>
  <c r="DE618" i="2"/>
  <c r="DD618" i="2"/>
  <c r="DC618" i="2"/>
  <c r="DB618" i="2"/>
  <c r="DA618" i="2"/>
  <c r="CZ618" i="2"/>
  <c r="CY618" i="2"/>
  <c r="CX618" i="2"/>
  <c r="CW618" i="2"/>
  <c r="CV618" i="2"/>
  <c r="CU618" i="2"/>
  <c r="CT618" i="2"/>
  <c r="CS618" i="2"/>
  <c r="CR618" i="2"/>
  <c r="CQ618" i="2"/>
  <c r="CP618" i="2"/>
  <c r="CO618" i="2"/>
  <c r="CN618" i="2"/>
  <c r="CM618" i="2"/>
  <c r="CL618" i="2"/>
  <c r="CK618" i="2"/>
  <c r="CJ618" i="2"/>
  <c r="CI618" i="2"/>
  <c r="CH618" i="2"/>
  <c r="CG618" i="2"/>
  <c r="CF618" i="2"/>
  <c r="CE618" i="2"/>
  <c r="CD618" i="2"/>
  <c r="CC618" i="2"/>
  <c r="CB618" i="2"/>
  <c r="CA618" i="2"/>
  <c r="BZ618" i="2"/>
  <c r="BY618" i="2"/>
  <c r="BX618" i="2"/>
  <c r="BW618" i="2"/>
  <c r="BV618" i="2"/>
  <c r="BU618" i="2"/>
  <c r="BT618" i="2"/>
  <c r="BS618" i="2"/>
  <c r="BR618" i="2"/>
  <c r="BQ618" i="2"/>
  <c r="BP618" i="2"/>
  <c r="J618" i="5" s="1"/>
  <c r="BO618" i="2"/>
  <c r="BN618" i="2"/>
  <c r="BM618" i="2"/>
  <c r="BL618" i="2"/>
  <c r="BK618" i="2"/>
  <c r="BJ618" i="2"/>
  <c r="BI618" i="2"/>
  <c r="BH618" i="2"/>
  <c r="BG618" i="2"/>
  <c r="BF618" i="2"/>
  <c r="BE618" i="2"/>
  <c r="BD618" i="2"/>
  <c r="BC618" i="2"/>
  <c r="BB618" i="2"/>
  <c r="BA618" i="2"/>
  <c r="AZ618" i="2"/>
  <c r="AY618" i="2"/>
  <c r="AX618" i="2"/>
  <c r="AW618" i="2"/>
  <c r="AV618" i="2"/>
  <c r="AU618" i="2"/>
  <c r="AT618" i="2"/>
  <c r="AS618" i="2"/>
  <c r="AR618" i="2"/>
  <c r="AQ618" i="2"/>
  <c r="AP618" i="2"/>
  <c r="AO618" i="2"/>
  <c r="AN618" i="2"/>
  <c r="AM618" i="2"/>
  <c r="AL618" i="2"/>
  <c r="AK618" i="2"/>
  <c r="AJ618" i="2"/>
  <c r="AI618" i="2"/>
  <c r="AH618" i="2"/>
  <c r="AG618" i="2"/>
  <c r="AF618" i="2"/>
  <c r="AE618" i="2"/>
  <c r="AD618" i="2"/>
  <c r="AC618" i="2"/>
  <c r="AB618" i="2"/>
  <c r="AA618" i="2"/>
  <c r="Z618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EF617" i="2"/>
  <c r="EE617" i="2"/>
  <c r="ED617" i="2"/>
  <c r="EC617" i="2"/>
  <c r="EB617" i="2"/>
  <c r="EA617" i="2"/>
  <c r="DZ617" i="2"/>
  <c r="DY617" i="2"/>
  <c r="DX617" i="2"/>
  <c r="DW617" i="2"/>
  <c r="DV617" i="2"/>
  <c r="DU617" i="2"/>
  <c r="DT617" i="2"/>
  <c r="DS617" i="2"/>
  <c r="DR617" i="2"/>
  <c r="DQ617" i="2"/>
  <c r="DP617" i="2"/>
  <c r="DO617" i="2"/>
  <c r="DN617" i="2"/>
  <c r="DM617" i="2"/>
  <c r="DL617" i="2"/>
  <c r="DK617" i="2"/>
  <c r="DJ617" i="2"/>
  <c r="DI617" i="2"/>
  <c r="DH617" i="2"/>
  <c r="DG617" i="2"/>
  <c r="DF617" i="2"/>
  <c r="DE617" i="2"/>
  <c r="DD617" i="2"/>
  <c r="DC617" i="2"/>
  <c r="DB617" i="2"/>
  <c r="DA617" i="2"/>
  <c r="CZ617" i="2"/>
  <c r="CY617" i="2"/>
  <c r="CX617" i="2"/>
  <c r="CW617" i="2"/>
  <c r="CV617" i="2"/>
  <c r="CU617" i="2"/>
  <c r="CT617" i="2"/>
  <c r="CS617" i="2"/>
  <c r="CR617" i="2"/>
  <c r="CQ617" i="2"/>
  <c r="CP617" i="2"/>
  <c r="CO617" i="2"/>
  <c r="CN617" i="2"/>
  <c r="CM617" i="2"/>
  <c r="CL617" i="2"/>
  <c r="CK617" i="2"/>
  <c r="CJ617" i="2"/>
  <c r="CI617" i="2"/>
  <c r="CH617" i="2"/>
  <c r="CG617" i="2"/>
  <c r="CF617" i="2"/>
  <c r="CE617" i="2"/>
  <c r="CD617" i="2"/>
  <c r="CC617" i="2"/>
  <c r="CB617" i="2"/>
  <c r="CA617" i="2"/>
  <c r="BZ617" i="2"/>
  <c r="BY617" i="2"/>
  <c r="BX617" i="2"/>
  <c r="BW617" i="2"/>
  <c r="BV617" i="2"/>
  <c r="BU617" i="2"/>
  <c r="BT617" i="2"/>
  <c r="BS617" i="2"/>
  <c r="BR617" i="2"/>
  <c r="BQ617" i="2"/>
  <c r="BP617" i="2"/>
  <c r="BO617" i="2"/>
  <c r="BN617" i="2"/>
  <c r="BM617" i="2"/>
  <c r="BL617" i="2"/>
  <c r="BK617" i="2"/>
  <c r="BJ617" i="2"/>
  <c r="BI617" i="2"/>
  <c r="BH617" i="2"/>
  <c r="BG617" i="2"/>
  <c r="BF617" i="2"/>
  <c r="BE617" i="2"/>
  <c r="BD617" i="2"/>
  <c r="BC617" i="2"/>
  <c r="BB617" i="2"/>
  <c r="BA617" i="2"/>
  <c r="AZ617" i="2"/>
  <c r="AY617" i="2"/>
  <c r="AX617" i="2"/>
  <c r="AW617" i="2"/>
  <c r="AV617" i="2"/>
  <c r="AU617" i="2"/>
  <c r="AT617" i="2"/>
  <c r="AS617" i="2"/>
  <c r="AR617" i="2"/>
  <c r="AQ617" i="2"/>
  <c r="AP617" i="2"/>
  <c r="AO617" i="2"/>
  <c r="AN617" i="2"/>
  <c r="AM617" i="2"/>
  <c r="AL617" i="2"/>
  <c r="AK617" i="2"/>
  <c r="AJ617" i="2"/>
  <c r="AI617" i="2"/>
  <c r="AH617" i="2"/>
  <c r="AG617" i="2"/>
  <c r="AF617" i="2"/>
  <c r="AE617" i="2"/>
  <c r="AD617" i="2"/>
  <c r="AC617" i="2"/>
  <c r="AB617" i="2"/>
  <c r="AA617" i="2"/>
  <c r="Z617" i="2"/>
  <c r="Y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EF616" i="2"/>
  <c r="EE616" i="2"/>
  <c r="ED616" i="2"/>
  <c r="EC616" i="2"/>
  <c r="EB616" i="2"/>
  <c r="EA616" i="2"/>
  <c r="DZ616" i="2"/>
  <c r="DY616" i="2"/>
  <c r="DX616" i="2"/>
  <c r="DW616" i="2"/>
  <c r="DV616" i="2"/>
  <c r="DU616" i="2"/>
  <c r="DT616" i="2"/>
  <c r="DS616" i="2"/>
  <c r="DR616" i="2"/>
  <c r="DQ616" i="2"/>
  <c r="DP616" i="2"/>
  <c r="DO616" i="2"/>
  <c r="DN616" i="2"/>
  <c r="DM616" i="2"/>
  <c r="DL616" i="2"/>
  <c r="DK616" i="2"/>
  <c r="DJ616" i="2"/>
  <c r="DI616" i="2"/>
  <c r="DH616" i="2"/>
  <c r="DG616" i="2"/>
  <c r="DF616" i="2"/>
  <c r="DE616" i="2"/>
  <c r="DD616" i="2"/>
  <c r="DC616" i="2"/>
  <c r="DB616" i="2"/>
  <c r="DA616" i="2"/>
  <c r="CZ616" i="2"/>
  <c r="CY616" i="2"/>
  <c r="CX616" i="2"/>
  <c r="CW616" i="2"/>
  <c r="CV616" i="2"/>
  <c r="CU616" i="2"/>
  <c r="CT616" i="2"/>
  <c r="CS616" i="2"/>
  <c r="CR616" i="2"/>
  <c r="CQ616" i="2"/>
  <c r="CP616" i="2"/>
  <c r="CO616" i="2"/>
  <c r="CN616" i="2"/>
  <c r="CM616" i="2"/>
  <c r="CL616" i="2"/>
  <c r="CK616" i="2"/>
  <c r="CJ616" i="2"/>
  <c r="CI616" i="2"/>
  <c r="CH616" i="2"/>
  <c r="CG616" i="2"/>
  <c r="CF616" i="2"/>
  <c r="CE616" i="2"/>
  <c r="CD616" i="2"/>
  <c r="CC616" i="2"/>
  <c r="CB616" i="2"/>
  <c r="CA616" i="2"/>
  <c r="BZ616" i="2"/>
  <c r="BY616" i="2"/>
  <c r="BX616" i="2"/>
  <c r="BW616" i="2"/>
  <c r="BV616" i="2"/>
  <c r="BU616" i="2"/>
  <c r="BT616" i="2"/>
  <c r="BS616" i="2"/>
  <c r="BR616" i="2"/>
  <c r="BQ616" i="2"/>
  <c r="BP616" i="2"/>
  <c r="BO616" i="2"/>
  <c r="BN616" i="2"/>
  <c r="BM616" i="2"/>
  <c r="BL616" i="2"/>
  <c r="BK616" i="2"/>
  <c r="BJ616" i="2"/>
  <c r="BI616" i="2"/>
  <c r="BH616" i="2"/>
  <c r="BG616" i="2"/>
  <c r="BF616" i="2"/>
  <c r="BE616" i="2"/>
  <c r="BD616" i="2"/>
  <c r="BC616" i="2"/>
  <c r="BB616" i="2"/>
  <c r="BA616" i="2"/>
  <c r="AZ616" i="2"/>
  <c r="AY616" i="2"/>
  <c r="AX616" i="2"/>
  <c r="AW616" i="2"/>
  <c r="AV616" i="2"/>
  <c r="AU616" i="2"/>
  <c r="AT616" i="2"/>
  <c r="AS616" i="2"/>
  <c r="AR616" i="2"/>
  <c r="AQ616" i="2"/>
  <c r="AP616" i="2"/>
  <c r="AO616" i="2"/>
  <c r="AN616" i="2"/>
  <c r="AM616" i="2"/>
  <c r="AL616" i="2"/>
  <c r="H616" i="5" s="1"/>
  <c r="AK616" i="2"/>
  <c r="AJ616" i="2"/>
  <c r="AI616" i="2"/>
  <c r="AH616" i="2"/>
  <c r="AG616" i="2"/>
  <c r="AF616" i="2"/>
  <c r="AE616" i="2"/>
  <c r="AD616" i="2"/>
  <c r="AC616" i="2"/>
  <c r="AB616" i="2"/>
  <c r="AA616" i="2"/>
  <c r="Z616" i="2"/>
  <c r="Y616" i="2"/>
  <c r="X616" i="2"/>
  <c r="W616" i="2"/>
  <c r="V616" i="2"/>
  <c r="F616" i="5" s="1"/>
  <c r="U616" i="2"/>
  <c r="T616" i="2"/>
  <c r="S616" i="2"/>
  <c r="R616" i="2"/>
  <c r="Q616" i="2"/>
  <c r="P616" i="2"/>
  <c r="O616" i="2"/>
  <c r="N616" i="2"/>
  <c r="E616" i="5" s="1"/>
  <c r="M616" i="2"/>
  <c r="L616" i="2"/>
  <c r="K616" i="2"/>
  <c r="J616" i="2"/>
  <c r="I616" i="2"/>
  <c r="H616" i="2"/>
  <c r="G616" i="2"/>
  <c r="F616" i="2"/>
  <c r="E616" i="2"/>
  <c r="D616" i="2"/>
  <c r="C616" i="2"/>
  <c r="EF615" i="2"/>
  <c r="EE615" i="2"/>
  <c r="ED615" i="2"/>
  <c r="EC615" i="2"/>
  <c r="EB615" i="2"/>
  <c r="EA615" i="2"/>
  <c r="DZ615" i="2"/>
  <c r="DY615" i="2"/>
  <c r="DX615" i="2"/>
  <c r="DW615" i="2"/>
  <c r="DV615" i="2"/>
  <c r="DU615" i="2"/>
  <c r="DT615" i="2"/>
  <c r="DS615" i="2"/>
  <c r="DR615" i="2"/>
  <c r="DQ615" i="2"/>
  <c r="DP615" i="2"/>
  <c r="DO615" i="2"/>
  <c r="DN615" i="2"/>
  <c r="DM615" i="2"/>
  <c r="DL615" i="2"/>
  <c r="DK615" i="2"/>
  <c r="DJ615" i="2"/>
  <c r="DI615" i="2"/>
  <c r="DH615" i="2"/>
  <c r="DG615" i="2"/>
  <c r="DF615" i="2"/>
  <c r="DE615" i="2"/>
  <c r="DD615" i="2"/>
  <c r="DC615" i="2"/>
  <c r="DB615" i="2"/>
  <c r="DA615" i="2"/>
  <c r="CZ615" i="2"/>
  <c r="CY615" i="2"/>
  <c r="CX615" i="2"/>
  <c r="CW615" i="2"/>
  <c r="CV615" i="2"/>
  <c r="CU615" i="2"/>
  <c r="CT615" i="2"/>
  <c r="CS615" i="2"/>
  <c r="CR615" i="2"/>
  <c r="CQ615" i="2"/>
  <c r="CP615" i="2"/>
  <c r="CO615" i="2"/>
  <c r="CN615" i="2"/>
  <c r="CM615" i="2"/>
  <c r="CL615" i="2"/>
  <c r="CK615" i="2"/>
  <c r="CJ615" i="2"/>
  <c r="CI615" i="2"/>
  <c r="CH615" i="2"/>
  <c r="CG615" i="2"/>
  <c r="CF615" i="2"/>
  <c r="CE615" i="2"/>
  <c r="CD615" i="2"/>
  <c r="CC615" i="2"/>
  <c r="CB615" i="2"/>
  <c r="CA615" i="2"/>
  <c r="BZ615" i="2"/>
  <c r="BY615" i="2"/>
  <c r="BX615" i="2"/>
  <c r="BW615" i="2"/>
  <c r="BV615" i="2"/>
  <c r="BU615" i="2"/>
  <c r="BT615" i="2"/>
  <c r="BS615" i="2"/>
  <c r="BR615" i="2"/>
  <c r="BQ615" i="2"/>
  <c r="BP615" i="2"/>
  <c r="J615" i="5" s="1"/>
  <c r="BO615" i="2"/>
  <c r="BN615" i="2"/>
  <c r="BM615" i="2"/>
  <c r="BL615" i="2"/>
  <c r="BK615" i="2"/>
  <c r="BJ615" i="2"/>
  <c r="BI615" i="2"/>
  <c r="BH615" i="2"/>
  <c r="BG615" i="2"/>
  <c r="BF615" i="2"/>
  <c r="BE615" i="2"/>
  <c r="BD615" i="2"/>
  <c r="BC615" i="2"/>
  <c r="BB615" i="2"/>
  <c r="BA615" i="2"/>
  <c r="AZ615" i="2"/>
  <c r="I615" i="5" s="1"/>
  <c r="AY615" i="2"/>
  <c r="AX615" i="2"/>
  <c r="AW615" i="2"/>
  <c r="AV615" i="2"/>
  <c r="AU615" i="2"/>
  <c r="AT615" i="2"/>
  <c r="AS615" i="2"/>
  <c r="AR615" i="2"/>
  <c r="AQ615" i="2"/>
  <c r="AP615" i="2"/>
  <c r="AO615" i="2"/>
  <c r="AN615" i="2"/>
  <c r="AM615" i="2"/>
  <c r="AL615" i="2"/>
  <c r="AK615" i="2"/>
  <c r="AJ615" i="2"/>
  <c r="AI615" i="2"/>
  <c r="AH615" i="2"/>
  <c r="AG615" i="2"/>
  <c r="AF615" i="2"/>
  <c r="AE615" i="2"/>
  <c r="AD615" i="2"/>
  <c r="AC615" i="2"/>
  <c r="AB615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D615" i="5" s="1"/>
  <c r="K615" i="2"/>
  <c r="J615" i="2"/>
  <c r="I615" i="2"/>
  <c r="H615" i="2"/>
  <c r="G615" i="2"/>
  <c r="F615" i="2"/>
  <c r="E615" i="2"/>
  <c r="D615" i="2"/>
  <c r="C615" i="2"/>
  <c r="EF611" i="2"/>
  <c r="EE611" i="2"/>
  <c r="ED611" i="2"/>
  <c r="EC611" i="2"/>
  <c r="EB611" i="2"/>
  <c r="EA611" i="2"/>
  <c r="DZ611" i="2"/>
  <c r="DY611" i="2"/>
  <c r="DX611" i="2"/>
  <c r="DW611" i="2"/>
  <c r="DV611" i="2"/>
  <c r="DU611" i="2"/>
  <c r="DT611" i="2"/>
  <c r="DS611" i="2"/>
  <c r="DR611" i="2"/>
  <c r="DQ611" i="2"/>
  <c r="DP611" i="2"/>
  <c r="DO611" i="2"/>
  <c r="DN611" i="2"/>
  <c r="DM611" i="2"/>
  <c r="DL611" i="2"/>
  <c r="DK611" i="2"/>
  <c r="DJ611" i="2"/>
  <c r="DI611" i="2"/>
  <c r="DH611" i="2"/>
  <c r="DG611" i="2"/>
  <c r="DF611" i="2"/>
  <c r="DE611" i="2"/>
  <c r="DD611" i="2"/>
  <c r="DC611" i="2"/>
  <c r="DB611" i="2"/>
  <c r="DA611" i="2"/>
  <c r="CZ611" i="2"/>
  <c r="CY611" i="2"/>
  <c r="CX611" i="2"/>
  <c r="CW611" i="2"/>
  <c r="CV611" i="2"/>
  <c r="CU611" i="2"/>
  <c r="CT611" i="2"/>
  <c r="CS611" i="2"/>
  <c r="CR611" i="2"/>
  <c r="CQ611" i="2"/>
  <c r="CP611" i="2"/>
  <c r="CO611" i="2"/>
  <c r="CN611" i="2"/>
  <c r="CM611" i="2"/>
  <c r="CL611" i="2"/>
  <c r="CK611" i="2"/>
  <c r="CJ611" i="2"/>
  <c r="CI611" i="2"/>
  <c r="CH611" i="2"/>
  <c r="CG611" i="2"/>
  <c r="CF611" i="2"/>
  <c r="CE611" i="2"/>
  <c r="CD611" i="2"/>
  <c r="CC611" i="2"/>
  <c r="CB611" i="2"/>
  <c r="CA611" i="2"/>
  <c r="K611" i="5" s="1"/>
  <c r="BZ611" i="2"/>
  <c r="BY611" i="2"/>
  <c r="BX611" i="2"/>
  <c r="BW611" i="2"/>
  <c r="BV611" i="2"/>
  <c r="BU611" i="2"/>
  <c r="BT611" i="2"/>
  <c r="BS611" i="2"/>
  <c r="BR611" i="2"/>
  <c r="BQ611" i="2"/>
  <c r="BP611" i="2"/>
  <c r="BO611" i="2"/>
  <c r="BN611" i="2"/>
  <c r="BM611" i="2"/>
  <c r="BL611" i="2"/>
  <c r="BK611" i="2"/>
  <c r="BJ611" i="2"/>
  <c r="BI611" i="2"/>
  <c r="BH611" i="2"/>
  <c r="BG611" i="2"/>
  <c r="BF611" i="2"/>
  <c r="BE611" i="2"/>
  <c r="BD611" i="2"/>
  <c r="BC611" i="2"/>
  <c r="BB611" i="2"/>
  <c r="BA611" i="2"/>
  <c r="AZ611" i="2"/>
  <c r="AY611" i="2"/>
  <c r="AX611" i="2"/>
  <c r="AW611" i="2"/>
  <c r="AV611" i="2"/>
  <c r="AU611" i="2"/>
  <c r="AT611" i="2"/>
  <c r="AS611" i="2"/>
  <c r="AR611" i="2"/>
  <c r="AQ611" i="2"/>
  <c r="AP611" i="2"/>
  <c r="AO611" i="2"/>
  <c r="AN611" i="2"/>
  <c r="AM611" i="2"/>
  <c r="AL611" i="2"/>
  <c r="AK611" i="2"/>
  <c r="AJ611" i="2"/>
  <c r="AI611" i="2"/>
  <c r="AH611" i="2"/>
  <c r="AG611" i="2"/>
  <c r="AF611" i="2"/>
  <c r="AE611" i="2"/>
  <c r="AD611" i="2"/>
  <c r="AC611" i="2"/>
  <c r="AB611" i="2"/>
  <c r="AA611" i="2"/>
  <c r="Z611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C611" i="5" s="1"/>
  <c r="F611" i="2"/>
  <c r="E611" i="2"/>
  <c r="D611" i="2"/>
  <c r="C611" i="2"/>
  <c r="EF610" i="2"/>
  <c r="EE610" i="2"/>
  <c r="ED610" i="2"/>
  <c r="EC610" i="2"/>
  <c r="EB610" i="2"/>
  <c r="EA610" i="2"/>
  <c r="DZ610" i="2"/>
  <c r="DY610" i="2"/>
  <c r="DX610" i="2"/>
  <c r="DW610" i="2"/>
  <c r="DV610" i="2"/>
  <c r="DU610" i="2"/>
  <c r="DT610" i="2"/>
  <c r="DS610" i="2"/>
  <c r="DR610" i="2"/>
  <c r="DQ610" i="2"/>
  <c r="DP610" i="2"/>
  <c r="DO610" i="2"/>
  <c r="DN610" i="2"/>
  <c r="DM610" i="2"/>
  <c r="DL610" i="2"/>
  <c r="DK610" i="2"/>
  <c r="DJ610" i="2"/>
  <c r="DI610" i="2"/>
  <c r="DH610" i="2"/>
  <c r="DG610" i="2"/>
  <c r="DF610" i="2"/>
  <c r="DE610" i="2"/>
  <c r="DD610" i="2"/>
  <c r="DC610" i="2"/>
  <c r="DB610" i="2"/>
  <c r="DA610" i="2"/>
  <c r="CZ610" i="2"/>
  <c r="CY610" i="2"/>
  <c r="CX610" i="2"/>
  <c r="CW610" i="2"/>
  <c r="CV610" i="2"/>
  <c r="CU610" i="2"/>
  <c r="CT610" i="2"/>
  <c r="CS610" i="2"/>
  <c r="CR610" i="2"/>
  <c r="CQ610" i="2"/>
  <c r="CP610" i="2"/>
  <c r="CO610" i="2"/>
  <c r="L610" i="5" s="1"/>
  <c r="CN610" i="2"/>
  <c r="CM610" i="2"/>
  <c r="CL610" i="2"/>
  <c r="CK610" i="2"/>
  <c r="CJ610" i="2"/>
  <c r="CI610" i="2"/>
  <c r="CH610" i="2"/>
  <c r="CG610" i="2"/>
  <c r="CF610" i="2"/>
  <c r="CE610" i="2"/>
  <c r="CD610" i="2"/>
  <c r="CC610" i="2"/>
  <c r="CB610" i="2"/>
  <c r="CA610" i="2"/>
  <c r="BZ610" i="2"/>
  <c r="BY610" i="2"/>
  <c r="BX610" i="2"/>
  <c r="BW610" i="2"/>
  <c r="BV610" i="2"/>
  <c r="BU610" i="2"/>
  <c r="BT610" i="2"/>
  <c r="BS610" i="2"/>
  <c r="BR610" i="2"/>
  <c r="BQ610" i="2"/>
  <c r="BP610" i="2"/>
  <c r="BO610" i="2"/>
  <c r="BN610" i="2"/>
  <c r="BM610" i="2"/>
  <c r="BL610" i="2"/>
  <c r="BK610" i="2"/>
  <c r="BJ610" i="2"/>
  <c r="BI610" i="2"/>
  <c r="BH610" i="2"/>
  <c r="BG610" i="2"/>
  <c r="BF610" i="2"/>
  <c r="BE610" i="2"/>
  <c r="BD610" i="2"/>
  <c r="BC610" i="2"/>
  <c r="BB610" i="2"/>
  <c r="BA610" i="2"/>
  <c r="AZ610" i="2"/>
  <c r="AY610" i="2"/>
  <c r="AX610" i="2"/>
  <c r="AW610" i="2"/>
  <c r="AV610" i="2"/>
  <c r="AU610" i="2"/>
  <c r="AT610" i="2"/>
  <c r="AS610" i="2"/>
  <c r="AR610" i="2"/>
  <c r="AQ610" i="2"/>
  <c r="AP610" i="2"/>
  <c r="AO610" i="2"/>
  <c r="AN610" i="2"/>
  <c r="AM610" i="2"/>
  <c r="AL610" i="2"/>
  <c r="AK610" i="2"/>
  <c r="AJ610" i="2"/>
  <c r="AI610" i="2"/>
  <c r="AH610" i="2"/>
  <c r="AG610" i="2"/>
  <c r="AF610" i="2"/>
  <c r="AE610" i="2"/>
  <c r="AD610" i="2"/>
  <c r="AC610" i="2"/>
  <c r="G610" i="5" s="1"/>
  <c r="AB610" i="2"/>
  <c r="AA610" i="2"/>
  <c r="Z610" i="2"/>
  <c r="Y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E610" i="5" s="1"/>
  <c r="L610" i="2"/>
  <c r="K610" i="2"/>
  <c r="J610" i="2"/>
  <c r="I610" i="2"/>
  <c r="H610" i="2"/>
  <c r="G610" i="2"/>
  <c r="F610" i="2"/>
  <c r="E610" i="2"/>
  <c r="C610" i="5" s="1"/>
  <c r="D610" i="2"/>
  <c r="C610" i="2"/>
  <c r="EF609" i="2"/>
  <c r="EE609" i="2"/>
  <c r="ED609" i="2"/>
  <c r="EC609" i="2"/>
  <c r="EB609" i="2"/>
  <c r="EA609" i="2"/>
  <c r="DZ609" i="2"/>
  <c r="DY609" i="2"/>
  <c r="DX609" i="2"/>
  <c r="DW609" i="2"/>
  <c r="DV609" i="2"/>
  <c r="DU609" i="2"/>
  <c r="DT609" i="2"/>
  <c r="DS609" i="2"/>
  <c r="DR609" i="2"/>
  <c r="DQ609" i="2"/>
  <c r="DP609" i="2"/>
  <c r="DO609" i="2"/>
  <c r="DN609" i="2"/>
  <c r="DM609" i="2"/>
  <c r="DL609" i="2"/>
  <c r="DK609" i="2"/>
  <c r="DJ609" i="2"/>
  <c r="DI609" i="2"/>
  <c r="DH609" i="2"/>
  <c r="DG609" i="2"/>
  <c r="DF609" i="2"/>
  <c r="DE609" i="2"/>
  <c r="DD609" i="2"/>
  <c r="DC609" i="2"/>
  <c r="DB609" i="2"/>
  <c r="DA609" i="2"/>
  <c r="CZ609" i="2"/>
  <c r="CY609" i="2"/>
  <c r="CX609" i="2"/>
  <c r="CW609" i="2"/>
  <c r="CV609" i="2"/>
  <c r="CU609" i="2"/>
  <c r="CT609" i="2"/>
  <c r="CS609" i="2"/>
  <c r="CR609" i="2"/>
  <c r="CQ609" i="2"/>
  <c r="CP609" i="2"/>
  <c r="CO609" i="2"/>
  <c r="CN609" i="2"/>
  <c r="CM609" i="2"/>
  <c r="CL609" i="2"/>
  <c r="CK609" i="2"/>
  <c r="CJ609" i="2"/>
  <c r="CI609" i="2"/>
  <c r="CH609" i="2"/>
  <c r="CG609" i="2"/>
  <c r="CF609" i="2"/>
  <c r="CE609" i="2"/>
  <c r="CD609" i="2"/>
  <c r="CC609" i="2"/>
  <c r="CB609" i="2"/>
  <c r="CA609" i="2"/>
  <c r="BZ609" i="2"/>
  <c r="BY609" i="2"/>
  <c r="BX609" i="2"/>
  <c r="BW609" i="2"/>
  <c r="BV609" i="2"/>
  <c r="BU609" i="2"/>
  <c r="BT609" i="2"/>
  <c r="BS609" i="2"/>
  <c r="BR609" i="2"/>
  <c r="BQ609" i="2"/>
  <c r="BP609" i="2"/>
  <c r="BO609" i="2"/>
  <c r="J609" i="5" s="1"/>
  <c r="BN609" i="2"/>
  <c r="BM609" i="2"/>
  <c r="BL609" i="2"/>
  <c r="BK609" i="2"/>
  <c r="BJ609" i="2"/>
  <c r="BI609" i="2"/>
  <c r="BH609" i="2"/>
  <c r="BG609" i="2"/>
  <c r="BF609" i="2"/>
  <c r="BE609" i="2"/>
  <c r="BD609" i="2"/>
  <c r="BC609" i="2"/>
  <c r="BB609" i="2"/>
  <c r="BA609" i="2"/>
  <c r="AZ609" i="2"/>
  <c r="AY609" i="2"/>
  <c r="AX609" i="2"/>
  <c r="AW609" i="2"/>
  <c r="AV609" i="2"/>
  <c r="AU609" i="2"/>
  <c r="AT609" i="2"/>
  <c r="AS609" i="2"/>
  <c r="AR609" i="2"/>
  <c r="AQ609" i="2"/>
  <c r="AP609" i="2"/>
  <c r="AO609" i="2"/>
  <c r="AN609" i="2"/>
  <c r="AM609" i="2"/>
  <c r="AL609" i="2"/>
  <c r="AK609" i="2"/>
  <c r="AJ609" i="2"/>
  <c r="AI609" i="2"/>
  <c r="AH609" i="2"/>
  <c r="AG609" i="2"/>
  <c r="AF609" i="2"/>
  <c r="AE609" i="2"/>
  <c r="AD609" i="2"/>
  <c r="AC609" i="2"/>
  <c r="AB609" i="2"/>
  <c r="AA609" i="2"/>
  <c r="G609" i="5" s="1"/>
  <c r="Z609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EF608" i="2"/>
  <c r="EE608" i="2"/>
  <c r="ED608" i="2"/>
  <c r="EC608" i="2"/>
  <c r="EB608" i="2"/>
  <c r="EA608" i="2"/>
  <c r="DZ608" i="2"/>
  <c r="DY608" i="2"/>
  <c r="DX608" i="2"/>
  <c r="DW608" i="2"/>
  <c r="DV608" i="2"/>
  <c r="DU608" i="2"/>
  <c r="DT608" i="2"/>
  <c r="DS608" i="2"/>
  <c r="DR608" i="2"/>
  <c r="DQ608" i="2"/>
  <c r="DP608" i="2"/>
  <c r="DO608" i="2"/>
  <c r="DN608" i="2"/>
  <c r="DM608" i="2"/>
  <c r="DL608" i="2"/>
  <c r="DK608" i="2"/>
  <c r="DJ608" i="2"/>
  <c r="DI608" i="2"/>
  <c r="DH608" i="2"/>
  <c r="DG608" i="2"/>
  <c r="DF608" i="2"/>
  <c r="DE608" i="2"/>
  <c r="DD608" i="2"/>
  <c r="DC608" i="2"/>
  <c r="DB608" i="2"/>
  <c r="DA608" i="2"/>
  <c r="CZ608" i="2"/>
  <c r="CY608" i="2"/>
  <c r="CX608" i="2"/>
  <c r="CW608" i="2"/>
  <c r="CV608" i="2"/>
  <c r="CU608" i="2"/>
  <c r="CT608" i="2"/>
  <c r="CS608" i="2"/>
  <c r="CR608" i="2"/>
  <c r="CQ608" i="2"/>
  <c r="CP608" i="2"/>
  <c r="L608" i="5" s="1"/>
  <c r="CO608" i="2"/>
  <c r="CN608" i="2"/>
  <c r="CM608" i="2"/>
  <c r="CL608" i="2"/>
  <c r="CK608" i="2"/>
  <c r="CJ608" i="2"/>
  <c r="CI608" i="2"/>
  <c r="CH608" i="2"/>
  <c r="CG608" i="2"/>
  <c r="CF608" i="2"/>
  <c r="CE608" i="2"/>
  <c r="CD608" i="2"/>
  <c r="CC608" i="2"/>
  <c r="CB608" i="2"/>
  <c r="CA608" i="2"/>
  <c r="BZ608" i="2"/>
  <c r="BY608" i="2"/>
  <c r="BX608" i="2"/>
  <c r="BW608" i="2"/>
  <c r="BV608" i="2"/>
  <c r="BU608" i="2"/>
  <c r="BT608" i="2"/>
  <c r="BS608" i="2"/>
  <c r="BR608" i="2"/>
  <c r="BQ608" i="2"/>
  <c r="BP608" i="2"/>
  <c r="BO608" i="2"/>
  <c r="BN608" i="2"/>
  <c r="BM608" i="2"/>
  <c r="BL608" i="2"/>
  <c r="BK608" i="2"/>
  <c r="BJ608" i="2"/>
  <c r="BI608" i="2"/>
  <c r="BH608" i="2"/>
  <c r="BG608" i="2"/>
  <c r="BF608" i="2"/>
  <c r="BE608" i="2"/>
  <c r="BD608" i="2"/>
  <c r="BC608" i="2"/>
  <c r="BB608" i="2"/>
  <c r="BA608" i="2"/>
  <c r="AZ608" i="2"/>
  <c r="AY608" i="2"/>
  <c r="AX608" i="2"/>
  <c r="AW608" i="2"/>
  <c r="AV608" i="2"/>
  <c r="AU608" i="2"/>
  <c r="AT608" i="2"/>
  <c r="AS608" i="2"/>
  <c r="AR608" i="2"/>
  <c r="AQ608" i="2"/>
  <c r="AP608" i="2"/>
  <c r="AO608" i="2"/>
  <c r="AN608" i="2"/>
  <c r="AM608" i="2"/>
  <c r="AL608" i="2"/>
  <c r="AK608" i="2"/>
  <c r="AJ608" i="2"/>
  <c r="AI608" i="2"/>
  <c r="AH608" i="2"/>
  <c r="AG608" i="2"/>
  <c r="AF608" i="2"/>
  <c r="AE608" i="2"/>
  <c r="AD608" i="2"/>
  <c r="AC608" i="2"/>
  <c r="AB608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EF607" i="2"/>
  <c r="EE607" i="2"/>
  <c r="ED607" i="2"/>
  <c r="EC607" i="2"/>
  <c r="EB607" i="2"/>
  <c r="EA607" i="2"/>
  <c r="DZ607" i="2"/>
  <c r="DY607" i="2"/>
  <c r="DX607" i="2"/>
  <c r="DW607" i="2"/>
  <c r="DV607" i="2"/>
  <c r="DU607" i="2"/>
  <c r="DT607" i="2"/>
  <c r="DS607" i="2"/>
  <c r="DR607" i="2"/>
  <c r="DQ607" i="2"/>
  <c r="DP607" i="2"/>
  <c r="DO607" i="2"/>
  <c r="DN607" i="2"/>
  <c r="DM607" i="2"/>
  <c r="DL607" i="2"/>
  <c r="DK607" i="2"/>
  <c r="DJ607" i="2"/>
  <c r="DI607" i="2"/>
  <c r="DH607" i="2"/>
  <c r="DG607" i="2"/>
  <c r="DF607" i="2"/>
  <c r="DE607" i="2"/>
  <c r="DD607" i="2"/>
  <c r="DC607" i="2"/>
  <c r="DB607" i="2"/>
  <c r="DA607" i="2"/>
  <c r="CZ607" i="2"/>
  <c r="CY607" i="2"/>
  <c r="CX607" i="2"/>
  <c r="CW607" i="2"/>
  <c r="CV607" i="2"/>
  <c r="CU607" i="2"/>
  <c r="CT607" i="2"/>
  <c r="CS607" i="2"/>
  <c r="CR607" i="2"/>
  <c r="CQ607" i="2"/>
  <c r="CP607" i="2"/>
  <c r="CO607" i="2"/>
  <c r="CN607" i="2"/>
  <c r="CM607" i="2"/>
  <c r="CL607" i="2"/>
  <c r="CK607" i="2"/>
  <c r="CJ607" i="2"/>
  <c r="CI607" i="2"/>
  <c r="CH607" i="2"/>
  <c r="CG607" i="2"/>
  <c r="CF607" i="2"/>
  <c r="CE607" i="2"/>
  <c r="CD607" i="2"/>
  <c r="CC607" i="2"/>
  <c r="CB607" i="2"/>
  <c r="CA607" i="2"/>
  <c r="K607" i="5" s="1"/>
  <c r="BZ607" i="2"/>
  <c r="BY607" i="2"/>
  <c r="BX607" i="2"/>
  <c r="BW607" i="2"/>
  <c r="BV607" i="2"/>
  <c r="BU607" i="2"/>
  <c r="BT607" i="2"/>
  <c r="BS607" i="2"/>
  <c r="BR607" i="2"/>
  <c r="BQ607" i="2"/>
  <c r="BP607" i="2"/>
  <c r="BO607" i="2"/>
  <c r="BN607" i="2"/>
  <c r="BM607" i="2"/>
  <c r="BL607" i="2"/>
  <c r="BK607" i="2"/>
  <c r="BJ607" i="2"/>
  <c r="BI607" i="2"/>
  <c r="BH607" i="2"/>
  <c r="BG607" i="2"/>
  <c r="BF607" i="2"/>
  <c r="BE607" i="2"/>
  <c r="BD607" i="2"/>
  <c r="BC607" i="2"/>
  <c r="BB607" i="2"/>
  <c r="BA607" i="2"/>
  <c r="AZ607" i="2"/>
  <c r="AY607" i="2"/>
  <c r="AX607" i="2"/>
  <c r="AW607" i="2"/>
  <c r="AV607" i="2"/>
  <c r="AU607" i="2"/>
  <c r="AT607" i="2"/>
  <c r="AS607" i="2"/>
  <c r="AR607" i="2"/>
  <c r="AQ607" i="2"/>
  <c r="AP607" i="2"/>
  <c r="AO607" i="2"/>
  <c r="AN607" i="2"/>
  <c r="AM607" i="2"/>
  <c r="AL607" i="2"/>
  <c r="AK607" i="2"/>
  <c r="AJ607" i="2"/>
  <c r="AI607" i="2"/>
  <c r="AH607" i="2"/>
  <c r="AG607" i="2"/>
  <c r="AF607" i="2"/>
  <c r="AE607" i="2"/>
  <c r="AD607" i="2"/>
  <c r="AC607" i="2"/>
  <c r="AB607" i="2"/>
  <c r="AA607" i="2"/>
  <c r="Z607" i="2"/>
  <c r="Y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C607" i="5" s="1"/>
  <c r="F607" i="2"/>
  <c r="E607" i="2"/>
  <c r="D607" i="2"/>
  <c r="C607" i="2"/>
  <c r="EF603" i="2"/>
  <c r="EE603" i="2"/>
  <c r="ED603" i="2"/>
  <c r="EC603" i="2"/>
  <c r="EB603" i="2"/>
  <c r="EA603" i="2"/>
  <c r="DZ603" i="2"/>
  <c r="DY603" i="2"/>
  <c r="DX603" i="2"/>
  <c r="DW603" i="2"/>
  <c r="DV603" i="2"/>
  <c r="DU603" i="2"/>
  <c r="DT603" i="2"/>
  <c r="DS603" i="2"/>
  <c r="DR603" i="2"/>
  <c r="DQ603" i="2"/>
  <c r="DP603" i="2"/>
  <c r="DO603" i="2"/>
  <c r="DN603" i="2"/>
  <c r="DM603" i="2"/>
  <c r="DL603" i="2"/>
  <c r="DK603" i="2"/>
  <c r="DJ603" i="2"/>
  <c r="DI603" i="2"/>
  <c r="DH603" i="2"/>
  <c r="DG603" i="2"/>
  <c r="DF603" i="2"/>
  <c r="DE603" i="2"/>
  <c r="DD603" i="2"/>
  <c r="DC603" i="2"/>
  <c r="DB603" i="2"/>
  <c r="DA603" i="2"/>
  <c r="CZ603" i="2"/>
  <c r="CY603" i="2"/>
  <c r="CX603" i="2"/>
  <c r="CW603" i="2"/>
  <c r="CV603" i="2"/>
  <c r="CU603" i="2"/>
  <c r="CT603" i="2"/>
  <c r="CS603" i="2"/>
  <c r="CR603" i="2"/>
  <c r="CQ603" i="2"/>
  <c r="CP603" i="2"/>
  <c r="CO603" i="2"/>
  <c r="L603" i="5" s="1"/>
  <c r="CN603" i="2"/>
  <c r="CM603" i="2"/>
  <c r="CL603" i="2"/>
  <c r="CK603" i="2"/>
  <c r="CJ603" i="2"/>
  <c r="CI603" i="2"/>
  <c r="CH603" i="2"/>
  <c r="CG603" i="2"/>
  <c r="CF603" i="2"/>
  <c r="CE603" i="2"/>
  <c r="CD603" i="2"/>
  <c r="CC603" i="2"/>
  <c r="CB603" i="2"/>
  <c r="CA603" i="2"/>
  <c r="BZ603" i="2"/>
  <c r="BY603" i="2"/>
  <c r="BX603" i="2"/>
  <c r="BW603" i="2"/>
  <c r="BV603" i="2"/>
  <c r="BU603" i="2"/>
  <c r="BT603" i="2"/>
  <c r="BS603" i="2"/>
  <c r="BR603" i="2"/>
  <c r="BQ603" i="2"/>
  <c r="BP603" i="2"/>
  <c r="J603" i="5" s="1"/>
  <c r="BO603" i="2"/>
  <c r="BN603" i="2"/>
  <c r="BM603" i="2"/>
  <c r="BL603" i="2"/>
  <c r="BK603" i="2"/>
  <c r="BJ603" i="2"/>
  <c r="BI603" i="2"/>
  <c r="BH603" i="2"/>
  <c r="BG603" i="2"/>
  <c r="BF603" i="2"/>
  <c r="BE603" i="2"/>
  <c r="BD603" i="2"/>
  <c r="BC603" i="2"/>
  <c r="BB603" i="2"/>
  <c r="BA603" i="2"/>
  <c r="AZ603" i="2"/>
  <c r="AY603" i="2"/>
  <c r="AX603" i="2"/>
  <c r="AW603" i="2"/>
  <c r="AV603" i="2"/>
  <c r="AU603" i="2"/>
  <c r="AT603" i="2"/>
  <c r="AS603" i="2"/>
  <c r="AR603" i="2"/>
  <c r="AQ603" i="2"/>
  <c r="AP603" i="2"/>
  <c r="AO603" i="2"/>
  <c r="AN603" i="2"/>
  <c r="AM603" i="2"/>
  <c r="AL603" i="2"/>
  <c r="AK603" i="2"/>
  <c r="AJ603" i="2"/>
  <c r="AI603" i="2"/>
  <c r="AH603" i="2"/>
  <c r="AG603" i="2"/>
  <c r="AF603" i="2"/>
  <c r="AE603" i="2"/>
  <c r="AD603" i="2"/>
  <c r="AC603" i="2"/>
  <c r="AB603" i="2"/>
  <c r="AA603" i="2"/>
  <c r="Z603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E603" i="5" s="1"/>
  <c r="L603" i="2"/>
  <c r="K603" i="2"/>
  <c r="J603" i="2"/>
  <c r="I603" i="2"/>
  <c r="H603" i="2"/>
  <c r="G603" i="2"/>
  <c r="F603" i="2"/>
  <c r="E603" i="2"/>
  <c r="C603" i="5" s="1"/>
  <c r="D603" i="2"/>
  <c r="C603" i="2"/>
  <c r="EF602" i="2"/>
  <c r="EE602" i="2"/>
  <c r="ED602" i="2"/>
  <c r="EC602" i="2"/>
  <c r="EB602" i="2"/>
  <c r="EA602" i="2"/>
  <c r="DZ602" i="2"/>
  <c r="DY602" i="2"/>
  <c r="DX602" i="2"/>
  <c r="DW602" i="2"/>
  <c r="DV602" i="2"/>
  <c r="DU602" i="2"/>
  <c r="DT602" i="2"/>
  <c r="DS602" i="2"/>
  <c r="DR602" i="2"/>
  <c r="DQ602" i="2"/>
  <c r="DP602" i="2"/>
  <c r="DO602" i="2"/>
  <c r="DN602" i="2"/>
  <c r="DM602" i="2"/>
  <c r="DL602" i="2"/>
  <c r="DK602" i="2"/>
  <c r="DJ602" i="2"/>
  <c r="DI602" i="2"/>
  <c r="DH602" i="2"/>
  <c r="DG602" i="2"/>
  <c r="DF602" i="2"/>
  <c r="DE602" i="2"/>
  <c r="DD602" i="2"/>
  <c r="DC602" i="2"/>
  <c r="DB602" i="2"/>
  <c r="DA602" i="2"/>
  <c r="CZ602" i="2"/>
  <c r="CY602" i="2"/>
  <c r="CX602" i="2"/>
  <c r="CW602" i="2"/>
  <c r="CV602" i="2"/>
  <c r="CU602" i="2"/>
  <c r="CT602" i="2"/>
  <c r="CS602" i="2"/>
  <c r="CR602" i="2"/>
  <c r="CQ602" i="2"/>
  <c r="CP602" i="2"/>
  <c r="CO602" i="2"/>
  <c r="CN602" i="2"/>
  <c r="CM602" i="2"/>
  <c r="CL602" i="2"/>
  <c r="CK602" i="2"/>
  <c r="CJ602" i="2"/>
  <c r="CI602" i="2"/>
  <c r="CH602" i="2"/>
  <c r="CG602" i="2"/>
  <c r="CF602" i="2"/>
  <c r="CE602" i="2"/>
  <c r="CD602" i="2"/>
  <c r="CC602" i="2"/>
  <c r="CB602" i="2"/>
  <c r="CA602" i="2"/>
  <c r="BZ602" i="2"/>
  <c r="BY602" i="2"/>
  <c r="BX602" i="2"/>
  <c r="BW602" i="2"/>
  <c r="BV602" i="2"/>
  <c r="BU602" i="2"/>
  <c r="BT602" i="2"/>
  <c r="BS602" i="2"/>
  <c r="BR602" i="2"/>
  <c r="BQ602" i="2"/>
  <c r="BP602" i="2"/>
  <c r="BO602" i="2"/>
  <c r="BN602" i="2"/>
  <c r="BM602" i="2"/>
  <c r="BL602" i="2"/>
  <c r="BK602" i="2"/>
  <c r="BJ602" i="2"/>
  <c r="BI602" i="2"/>
  <c r="BH602" i="2"/>
  <c r="BG602" i="2"/>
  <c r="BF602" i="2"/>
  <c r="BE602" i="2"/>
  <c r="BD602" i="2"/>
  <c r="BC602" i="2"/>
  <c r="BB602" i="2"/>
  <c r="BA602" i="2"/>
  <c r="AZ602" i="2"/>
  <c r="AY602" i="2"/>
  <c r="I602" i="5" s="1"/>
  <c r="AX602" i="2"/>
  <c r="AW602" i="2"/>
  <c r="AV602" i="2"/>
  <c r="AU602" i="2"/>
  <c r="AT602" i="2"/>
  <c r="AS602" i="2"/>
  <c r="AR602" i="2"/>
  <c r="AQ602" i="2"/>
  <c r="AP602" i="2"/>
  <c r="AO602" i="2"/>
  <c r="AN602" i="2"/>
  <c r="AM602" i="2"/>
  <c r="AL602" i="2"/>
  <c r="AK602" i="2"/>
  <c r="AJ602" i="2"/>
  <c r="AI602" i="2"/>
  <c r="AH602" i="2"/>
  <c r="AG602" i="2"/>
  <c r="AF602" i="2"/>
  <c r="AE602" i="2"/>
  <c r="AD602" i="2"/>
  <c r="AC602" i="2"/>
  <c r="AB602" i="2"/>
  <c r="AA602" i="2"/>
  <c r="G602" i="5" s="1"/>
  <c r="Z602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EF601" i="2"/>
  <c r="EE601" i="2"/>
  <c r="ED601" i="2"/>
  <c r="EC601" i="2"/>
  <c r="EB601" i="2"/>
  <c r="EA601" i="2"/>
  <c r="DZ601" i="2"/>
  <c r="DY601" i="2"/>
  <c r="DX601" i="2"/>
  <c r="DW601" i="2"/>
  <c r="DV601" i="2"/>
  <c r="DU601" i="2"/>
  <c r="DT601" i="2"/>
  <c r="DS601" i="2"/>
  <c r="DR601" i="2"/>
  <c r="DQ601" i="2"/>
  <c r="DP601" i="2"/>
  <c r="DO601" i="2"/>
  <c r="DN601" i="2"/>
  <c r="DM601" i="2"/>
  <c r="DL601" i="2"/>
  <c r="DK601" i="2"/>
  <c r="DJ601" i="2"/>
  <c r="DI601" i="2"/>
  <c r="DH601" i="2"/>
  <c r="DG601" i="2"/>
  <c r="DF601" i="2"/>
  <c r="DE601" i="2"/>
  <c r="DD601" i="2"/>
  <c r="DC601" i="2"/>
  <c r="DB601" i="2"/>
  <c r="DA601" i="2"/>
  <c r="M601" i="5" s="1"/>
  <c r="CZ601" i="2"/>
  <c r="CY601" i="2"/>
  <c r="CX601" i="2"/>
  <c r="CW601" i="2"/>
  <c r="CV601" i="2"/>
  <c r="CU601" i="2"/>
  <c r="CT601" i="2"/>
  <c r="CS601" i="2"/>
  <c r="CR601" i="2"/>
  <c r="CQ601" i="2"/>
  <c r="CP601" i="2"/>
  <c r="CO601" i="2"/>
  <c r="CN601" i="2"/>
  <c r="CM601" i="2"/>
  <c r="CL601" i="2"/>
  <c r="CK601" i="2"/>
  <c r="CJ601" i="2"/>
  <c r="CI601" i="2"/>
  <c r="CH601" i="2"/>
  <c r="CG601" i="2"/>
  <c r="CF601" i="2"/>
  <c r="CE601" i="2"/>
  <c r="CD601" i="2"/>
  <c r="CC601" i="2"/>
  <c r="CB601" i="2"/>
  <c r="CA601" i="2"/>
  <c r="BZ601" i="2"/>
  <c r="BY601" i="2"/>
  <c r="BX601" i="2"/>
  <c r="BW601" i="2"/>
  <c r="BV601" i="2"/>
  <c r="BU601" i="2"/>
  <c r="BT601" i="2"/>
  <c r="BS601" i="2"/>
  <c r="BR601" i="2"/>
  <c r="BQ601" i="2"/>
  <c r="BP601" i="2"/>
  <c r="BO601" i="2"/>
  <c r="BN601" i="2"/>
  <c r="BM601" i="2"/>
  <c r="BL601" i="2"/>
  <c r="BK601" i="2"/>
  <c r="BJ601" i="2"/>
  <c r="BI601" i="2"/>
  <c r="BH601" i="2"/>
  <c r="BG601" i="2"/>
  <c r="BF601" i="2"/>
  <c r="BE601" i="2"/>
  <c r="BD601" i="2"/>
  <c r="BC601" i="2"/>
  <c r="BB601" i="2"/>
  <c r="BA601" i="2"/>
  <c r="AZ601" i="2"/>
  <c r="AY601" i="2"/>
  <c r="AX601" i="2"/>
  <c r="AW601" i="2"/>
  <c r="AV601" i="2"/>
  <c r="AU601" i="2"/>
  <c r="AT601" i="2"/>
  <c r="AS601" i="2"/>
  <c r="AR601" i="2"/>
  <c r="AQ601" i="2"/>
  <c r="AP601" i="2"/>
  <c r="AO601" i="2"/>
  <c r="AN601" i="2"/>
  <c r="AM601" i="2"/>
  <c r="AL601" i="2"/>
  <c r="AK601" i="2"/>
  <c r="AJ601" i="2"/>
  <c r="AI601" i="2"/>
  <c r="AH601" i="2"/>
  <c r="AG601" i="2"/>
  <c r="AF601" i="2"/>
  <c r="AE601" i="2"/>
  <c r="AD601" i="2"/>
  <c r="AC601" i="2"/>
  <c r="AB601" i="2"/>
  <c r="AA601" i="2"/>
  <c r="Z601" i="2"/>
  <c r="Y601" i="2"/>
  <c r="X601" i="2"/>
  <c r="W601" i="2"/>
  <c r="V601" i="2"/>
  <c r="U601" i="2"/>
  <c r="T601" i="2"/>
  <c r="S601" i="2"/>
  <c r="R601" i="2"/>
  <c r="Q601" i="2"/>
  <c r="E601" i="5" s="1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EF600" i="2"/>
  <c r="EE600" i="2"/>
  <c r="ED600" i="2"/>
  <c r="EC600" i="2"/>
  <c r="EB600" i="2"/>
  <c r="EA600" i="2"/>
  <c r="DZ600" i="2"/>
  <c r="DY600" i="2"/>
  <c r="DX600" i="2"/>
  <c r="DW600" i="2"/>
  <c r="DV600" i="2"/>
  <c r="DU600" i="2"/>
  <c r="DT600" i="2"/>
  <c r="DS600" i="2"/>
  <c r="DR600" i="2"/>
  <c r="DQ600" i="2"/>
  <c r="DP600" i="2"/>
  <c r="DO600" i="2"/>
  <c r="DN600" i="2"/>
  <c r="DM600" i="2"/>
  <c r="DL600" i="2"/>
  <c r="DK600" i="2"/>
  <c r="DJ600" i="2"/>
  <c r="DI600" i="2"/>
  <c r="DH600" i="2"/>
  <c r="DG600" i="2"/>
  <c r="DF600" i="2"/>
  <c r="DE600" i="2"/>
  <c r="DD600" i="2"/>
  <c r="DC600" i="2"/>
  <c r="DB600" i="2"/>
  <c r="DA600" i="2"/>
  <c r="CZ600" i="2"/>
  <c r="CY600" i="2"/>
  <c r="CX600" i="2"/>
  <c r="CW600" i="2"/>
  <c r="CV600" i="2"/>
  <c r="CU600" i="2"/>
  <c r="CT600" i="2"/>
  <c r="CS600" i="2"/>
  <c r="CR600" i="2"/>
  <c r="CQ600" i="2"/>
  <c r="CP600" i="2"/>
  <c r="CO600" i="2"/>
  <c r="CN600" i="2"/>
  <c r="CM600" i="2"/>
  <c r="CL600" i="2"/>
  <c r="CK600" i="2"/>
  <c r="CJ600" i="2"/>
  <c r="CI600" i="2"/>
  <c r="CH600" i="2"/>
  <c r="CG600" i="2"/>
  <c r="CF600" i="2"/>
  <c r="CE600" i="2"/>
  <c r="CD600" i="2"/>
  <c r="CC600" i="2"/>
  <c r="CB600" i="2"/>
  <c r="CA600" i="2"/>
  <c r="BZ600" i="2"/>
  <c r="BY600" i="2"/>
  <c r="BX600" i="2"/>
  <c r="BW600" i="2"/>
  <c r="BV600" i="2"/>
  <c r="BU600" i="2"/>
  <c r="BT600" i="2"/>
  <c r="BS600" i="2"/>
  <c r="BR600" i="2"/>
  <c r="BQ600" i="2"/>
  <c r="BP600" i="2"/>
  <c r="BO600" i="2"/>
  <c r="BN600" i="2"/>
  <c r="BM600" i="2"/>
  <c r="BL600" i="2"/>
  <c r="BK600" i="2"/>
  <c r="BJ600" i="2"/>
  <c r="BI600" i="2"/>
  <c r="BH600" i="2"/>
  <c r="BG600" i="2"/>
  <c r="BF600" i="2"/>
  <c r="BE600" i="2"/>
  <c r="BD600" i="2"/>
  <c r="BC600" i="2"/>
  <c r="BB600" i="2"/>
  <c r="BA600" i="2"/>
  <c r="AZ600" i="2"/>
  <c r="AY600" i="2"/>
  <c r="AX600" i="2"/>
  <c r="AW600" i="2"/>
  <c r="AV600" i="2"/>
  <c r="AU600" i="2"/>
  <c r="AT600" i="2"/>
  <c r="AS600" i="2"/>
  <c r="AR600" i="2"/>
  <c r="AQ600" i="2"/>
  <c r="AP600" i="2"/>
  <c r="AO600" i="2"/>
  <c r="AN600" i="2"/>
  <c r="AM600" i="2"/>
  <c r="AL600" i="2"/>
  <c r="AK600" i="2"/>
  <c r="AJ600" i="2"/>
  <c r="AI600" i="2"/>
  <c r="AH600" i="2"/>
  <c r="AG600" i="2"/>
  <c r="AF600" i="2"/>
  <c r="AE600" i="2"/>
  <c r="AD600" i="2"/>
  <c r="G600" i="5" s="1"/>
  <c r="AC600" i="2"/>
  <c r="AB600" i="2"/>
  <c r="AA600" i="2"/>
  <c r="Z600" i="2"/>
  <c r="Y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EF599" i="2"/>
  <c r="EE599" i="2"/>
  <c r="ED599" i="2"/>
  <c r="EC599" i="2"/>
  <c r="EB599" i="2"/>
  <c r="EA599" i="2"/>
  <c r="DZ599" i="2"/>
  <c r="DY599" i="2"/>
  <c r="DX599" i="2"/>
  <c r="DW599" i="2"/>
  <c r="DV599" i="2"/>
  <c r="DU599" i="2"/>
  <c r="DT599" i="2"/>
  <c r="DS599" i="2"/>
  <c r="DR599" i="2"/>
  <c r="DQ599" i="2"/>
  <c r="DP599" i="2"/>
  <c r="DO599" i="2"/>
  <c r="DN599" i="2"/>
  <c r="DM599" i="2"/>
  <c r="DL599" i="2"/>
  <c r="DK599" i="2"/>
  <c r="DJ599" i="2"/>
  <c r="DI599" i="2"/>
  <c r="DH599" i="2"/>
  <c r="DG599" i="2"/>
  <c r="DF599" i="2"/>
  <c r="DE599" i="2"/>
  <c r="DD599" i="2"/>
  <c r="DC599" i="2"/>
  <c r="DB599" i="2"/>
  <c r="DA599" i="2"/>
  <c r="CZ599" i="2"/>
  <c r="CY599" i="2"/>
  <c r="CX599" i="2"/>
  <c r="CW599" i="2"/>
  <c r="CV599" i="2"/>
  <c r="CU599" i="2"/>
  <c r="CT599" i="2"/>
  <c r="CS599" i="2"/>
  <c r="CR599" i="2"/>
  <c r="CQ599" i="2"/>
  <c r="CP599" i="2"/>
  <c r="CO599" i="2"/>
  <c r="L599" i="5" s="1"/>
  <c r="CN599" i="2"/>
  <c r="CM599" i="2"/>
  <c r="CL599" i="2"/>
  <c r="CK599" i="2"/>
  <c r="CJ599" i="2"/>
  <c r="CI599" i="2"/>
  <c r="CH599" i="2"/>
  <c r="CG599" i="2"/>
  <c r="CF599" i="2"/>
  <c r="CE599" i="2"/>
  <c r="CD599" i="2"/>
  <c r="CC599" i="2"/>
  <c r="CB599" i="2"/>
  <c r="CA599" i="2"/>
  <c r="BZ599" i="2"/>
  <c r="BY599" i="2"/>
  <c r="BX599" i="2"/>
  <c r="BW599" i="2"/>
  <c r="BV599" i="2"/>
  <c r="BU599" i="2"/>
  <c r="BT599" i="2"/>
  <c r="BS599" i="2"/>
  <c r="BR599" i="2"/>
  <c r="BQ599" i="2"/>
  <c r="BP599" i="2"/>
  <c r="J599" i="5" s="1"/>
  <c r="BO599" i="2"/>
  <c r="BN599" i="2"/>
  <c r="BM599" i="2"/>
  <c r="BL599" i="2"/>
  <c r="BK599" i="2"/>
  <c r="BJ599" i="2"/>
  <c r="BI599" i="2"/>
  <c r="BH599" i="2"/>
  <c r="BG599" i="2"/>
  <c r="BF599" i="2"/>
  <c r="BE599" i="2"/>
  <c r="BD599" i="2"/>
  <c r="BC599" i="2"/>
  <c r="BB599" i="2"/>
  <c r="BA599" i="2"/>
  <c r="AZ599" i="2"/>
  <c r="AY599" i="2"/>
  <c r="AX599" i="2"/>
  <c r="AW599" i="2"/>
  <c r="AV599" i="2"/>
  <c r="AU599" i="2"/>
  <c r="AT599" i="2"/>
  <c r="AS599" i="2"/>
  <c r="AR599" i="2"/>
  <c r="AQ599" i="2"/>
  <c r="AP599" i="2"/>
  <c r="AO599" i="2"/>
  <c r="AN599" i="2"/>
  <c r="AM599" i="2"/>
  <c r="AL599" i="2"/>
  <c r="AK599" i="2"/>
  <c r="AJ599" i="2"/>
  <c r="AI599" i="2"/>
  <c r="AH599" i="2"/>
  <c r="AG599" i="2"/>
  <c r="AF599" i="2"/>
  <c r="AE599" i="2"/>
  <c r="AD599" i="2"/>
  <c r="AC599" i="2"/>
  <c r="AB599" i="2"/>
  <c r="AA599" i="2"/>
  <c r="Z599" i="2"/>
  <c r="Y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E599" i="5" s="1"/>
  <c r="L599" i="2"/>
  <c r="K599" i="2"/>
  <c r="J599" i="2"/>
  <c r="I599" i="2"/>
  <c r="H599" i="2"/>
  <c r="G599" i="2"/>
  <c r="F599" i="2"/>
  <c r="E599" i="2"/>
  <c r="C599" i="5" s="1"/>
  <c r="D599" i="2"/>
  <c r="C599" i="2"/>
  <c r="EF595" i="2"/>
  <c r="EE595" i="2"/>
  <c r="ED595" i="2"/>
  <c r="EC595" i="2"/>
  <c r="EB595" i="2"/>
  <c r="EA595" i="2"/>
  <c r="DZ595" i="2"/>
  <c r="DY595" i="2"/>
  <c r="DX595" i="2"/>
  <c r="DW595" i="2"/>
  <c r="DV595" i="2"/>
  <c r="DU595" i="2"/>
  <c r="DT595" i="2"/>
  <c r="DS595" i="2"/>
  <c r="DR595" i="2"/>
  <c r="DQ595" i="2"/>
  <c r="DP595" i="2"/>
  <c r="DO595" i="2"/>
  <c r="DN595" i="2"/>
  <c r="DM595" i="2"/>
  <c r="DL595" i="2"/>
  <c r="DK595" i="2"/>
  <c r="DJ595" i="2"/>
  <c r="DI595" i="2"/>
  <c r="DH595" i="2"/>
  <c r="DG595" i="2"/>
  <c r="DF595" i="2"/>
  <c r="DE595" i="2"/>
  <c r="DD595" i="2"/>
  <c r="DC595" i="2"/>
  <c r="DB595" i="2"/>
  <c r="DA595" i="2"/>
  <c r="CZ595" i="2"/>
  <c r="CY595" i="2"/>
  <c r="CX595" i="2"/>
  <c r="CW595" i="2"/>
  <c r="CV595" i="2"/>
  <c r="CU595" i="2"/>
  <c r="CT595" i="2"/>
  <c r="CS595" i="2"/>
  <c r="CR595" i="2"/>
  <c r="CQ595" i="2"/>
  <c r="CP595" i="2"/>
  <c r="CO595" i="2"/>
  <c r="CN595" i="2"/>
  <c r="CM595" i="2"/>
  <c r="CL595" i="2"/>
  <c r="CK595" i="2"/>
  <c r="CJ595" i="2"/>
  <c r="CI595" i="2"/>
  <c r="CH595" i="2"/>
  <c r="CG595" i="2"/>
  <c r="CF595" i="2"/>
  <c r="CE595" i="2"/>
  <c r="CD595" i="2"/>
  <c r="CC595" i="2"/>
  <c r="CB595" i="2"/>
  <c r="CA595" i="2"/>
  <c r="BZ595" i="2"/>
  <c r="BY595" i="2"/>
  <c r="BX595" i="2"/>
  <c r="BW595" i="2"/>
  <c r="BV595" i="2"/>
  <c r="BU595" i="2"/>
  <c r="BT595" i="2"/>
  <c r="BS595" i="2"/>
  <c r="BR595" i="2"/>
  <c r="BQ595" i="2"/>
  <c r="BP595" i="2"/>
  <c r="BO595" i="2"/>
  <c r="BN595" i="2"/>
  <c r="BM595" i="2"/>
  <c r="BL595" i="2"/>
  <c r="BK595" i="2"/>
  <c r="BJ595" i="2"/>
  <c r="BI595" i="2"/>
  <c r="BH595" i="2"/>
  <c r="BG595" i="2"/>
  <c r="BF595" i="2"/>
  <c r="BE595" i="2"/>
  <c r="BD595" i="2"/>
  <c r="BC595" i="2"/>
  <c r="BB595" i="2"/>
  <c r="BA595" i="2"/>
  <c r="AZ595" i="2"/>
  <c r="AY595" i="2"/>
  <c r="AX595" i="2"/>
  <c r="AW595" i="2"/>
  <c r="AV595" i="2"/>
  <c r="AU595" i="2"/>
  <c r="AT595" i="2"/>
  <c r="AS595" i="2"/>
  <c r="AR595" i="2"/>
  <c r="AQ595" i="2"/>
  <c r="AP595" i="2"/>
  <c r="AO595" i="2"/>
  <c r="AN595" i="2"/>
  <c r="AM595" i="2"/>
  <c r="AL595" i="2"/>
  <c r="H595" i="5" s="1"/>
  <c r="AK595" i="2"/>
  <c r="AJ595" i="2"/>
  <c r="AI595" i="2"/>
  <c r="AH595" i="2"/>
  <c r="AG595" i="2"/>
  <c r="AF595" i="2"/>
  <c r="AE595" i="2"/>
  <c r="AD595" i="2"/>
  <c r="AC595" i="2"/>
  <c r="AB595" i="2"/>
  <c r="AA595" i="2"/>
  <c r="Z595" i="2"/>
  <c r="Y595" i="2"/>
  <c r="X595" i="2"/>
  <c r="W595" i="2"/>
  <c r="V595" i="2"/>
  <c r="F595" i="5" s="1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EF594" i="2"/>
  <c r="EE594" i="2"/>
  <c r="ED594" i="2"/>
  <c r="EC594" i="2"/>
  <c r="EB594" i="2"/>
  <c r="EA594" i="2"/>
  <c r="DZ594" i="2"/>
  <c r="DY594" i="2"/>
  <c r="DX594" i="2"/>
  <c r="DW594" i="2"/>
  <c r="DV594" i="2"/>
  <c r="DU594" i="2"/>
  <c r="DT594" i="2"/>
  <c r="DS594" i="2"/>
  <c r="DR594" i="2"/>
  <c r="DQ594" i="2"/>
  <c r="DP594" i="2"/>
  <c r="DO594" i="2"/>
  <c r="DN594" i="2"/>
  <c r="DM594" i="2"/>
  <c r="DL594" i="2"/>
  <c r="DK594" i="2"/>
  <c r="DJ594" i="2"/>
  <c r="DI594" i="2"/>
  <c r="DH594" i="2"/>
  <c r="DG594" i="2"/>
  <c r="DF594" i="2"/>
  <c r="DE594" i="2"/>
  <c r="DD594" i="2"/>
  <c r="DC594" i="2"/>
  <c r="DB594" i="2"/>
  <c r="DA594" i="2"/>
  <c r="CZ594" i="2"/>
  <c r="CY594" i="2"/>
  <c r="CX594" i="2"/>
  <c r="CW594" i="2"/>
  <c r="CV594" i="2"/>
  <c r="CU594" i="2"/>
  <c r="CT594" i="2"/>
  <c r="CS594" i="2"/>
  <c r="CR594" i="2"/>
  <c r="CQ594" i="2"/>
  <c r="CP594" i="2"/>
  <c r="CO594" i="2"/>
  <c r="CN594" i="2"/>
  <c r="CM594" i="2"/>
  <c r="CL594" i="2"/>
  <c r="CK594" i="2"/>
  <c r="CJ594" i="2"/>
  <c r="CI594" i="2"/>
  <c r="CH594" i="2"/>
  <c r="CG594" i="2"/>
  <c r="CF594" i="2"/>
  <c r="CE594" i="2"/>
  <c r="CD594" i="2"/>
  <c r="CC594" i="2"/>
  <c r="CB594" i="2"/>
  <c r="CA594" i="2"/>
  <c r="BZ594" i="2"/>
  <c r="BY594" i="2"/>
  <c r="BX594" i="2"/>
  <c r="BW594" i="2"/>
  <c r="BV594" i="2"/>
  <c r="BU594" i="2"/>
  <c r="BT594" i="2"/>
  <c r="BS594" i="2"/>
  <c r="BR594" i="2"/>
  <c r="BQ594" i="2"/>
  <c r="BP594" i="2"/>
  <c r="BO594" i="2"/>
  <c r="BN594" i="2"/>
  <c r="BM594" i="2"/>
  <c r="BL594" i="2"/>
  <c r="BK594" i="2"/>
  <c r="BJ594" i="2"/>
  <c r="BI594" i="2"/>
  <c r="BH594" i="2"/>
  <c r="BG594" i="2"/>
  <c r="BF594" i="2"/>
  <c r="BE594" i="2"/>
  <c r="BD594" i="2"/>
  <c r="BC594" i="2"/>
  <c r="BB594" i="2"/>
  <c r="BA594" i="2"/>
  <c r="AZ594" i="2"/>
  <c r="AY594" i="2"/>
  <c r="AX594" i="2"/>
  <c r="AW594" i="2"/>
  <c r="AV594" i="2"/>
  <c r="AU594" i="2"/>
  <c r="AT594" i="2"/>
  <c r="AS594" i="2"/>
  <c r="AR594" i="2"/>
  <c r="AQ594" i="2"/>
  <c r="AP594" i="2"/>
  <c r="AO594" i="2"/>
  <c r="AN594" i="2"/>
  <c r="AM594" i="2"/>
  <c r="AL594" i="2"/>
  <c r="AK594" i="2"/>
  <c r="AJ594" i="2"/>
  <c r="AI594" i="2"/>
  <c r="AH594" i="2"/>
  <c r="AG594" i="2"/>
  <c r="AF594" i="2"/>
  <c r="AE594" i="2"/>
  <c r="AD594" i="2"/>
  <c r="AC594" i="2"/>
  <c r="AB594" i="2"/>
  <c r="AA594" i="2"/>
  <c r="Z594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D594" i="5" s="1"/>
  <c r="K594" i="2"/>
  <c r="J594" i="2"/>
  <c r="I594" i="2"/>
  <c r="H594" i="2"/>
  <c r="G594" i="2"/>
  <c r="F594" i="2"/>
  <c r="E594" i="2"/>
  <c r="D594" i="2"/>
  <c r="C594" i="2"/>
  <c r="EF593" i="2"/>
  <c r="EE593" i="2"/>
  <c r="ED593" i="2"/>
  <c r="EC593" i="2"/>
  <c r="EB593" i="2"/>
  <c r="EA593" i="2"/>
  <c r="DZ593" i="2"/>
  <c r="DY593" i="2"/>
  <c r="DX593" i="2"/>
  <c r="DW593" i="2"/>
  <c r="DV593" i="2"/>
  <c r="DU593" i="2"/>
  <c r="DT593" i="2"/>
  <c r="DS593" i="2"/>
  <c r="DR593" i="2"/>
  <c r="DQ593" i="2"/>
  <c r="DP593" i="2"/>
  <c r="DO593" i="2"/>
  <c r="DN593" i="2"/>
  <c r="DM593" i="2"/>
  <c r="DL593" i="2"/>
  <c r="DK593" i="2"/>
  <c r="DJ593" i="2"/>
  <c r="DI593" i="2"/>
  <c r="DH593" i="2"/>
  <c r="DG593" i="2"/>
  <c r="DF593" i="2"/>
  <c r="DE593" i="2"/>
  <c r="DD593" i="2"/>
  <c r="DC593" i="2"/>
  <c r="DB593" i="2"/>
  <c r="DA593" i="2"/>
  <c r="CZ593" i="2"/>
  <c r="CY593" i="2"/>
  <c r="CX593" i="2"/>
  <c r="CW593" i="2"/>
  <c r="CV593" i="2"/>
  <c r="CU593" i="2"/>
  <c r="CT593" i="2"/>
  <c r="CS593" i="2"/>
  <c r="CR593" i="2"/>
  <c r="CQ593" i="2"/>
  <c r="CP593" i="2"/>
  <c r="CO593" i="2"/>
  <c r="CN593" i="2"/>
  <c r="CM593" i="2"/>
  <c r="CL593" i="2"/>
  <c r="CK593" i="2"/>
  <c r="CJ593" i="2"/>
  <c r="CI593" i="2"/>
  <c r="CH593" i="2"/>
  <c r="CG593" i="2"/>
  <c r="CF593" i="2"/>
  <c r="CE593" i="2"/>
  <c r="CD593" i="2"/>
  <c r="CC593" i="2"/>
  <c r="CB593" i="2"/>
  <c r="CA593" i="2"/>
  <c r="BZ593" i="2"/>
  <c r="BY593" i="2"/>
  <c r="BX593" i="2"/>
  <c r="BW593" i="2"/>
  <c r="BV593" i="2"/>
  <c r="BU593" i="2"/>
  <c r="BT593" i="2"/>
  <c r="BS593" i="2"/>
  <c r="BR593" i="2"/>
  <c r="BQ593" i="2"/>
  <c r="BP593" i="2"/>
  <c r="BO593" i="2"/>
  <c r="BN593" i="2"/>
  <c r="BM593" i="2"/>
  <c r="BL593" i="2"/>
  <c r="BK593" i="2"/>
  <c r="BJ593" i="2"/>
  <c r="BI593" i="2"/>
  <c r="BH593" i="2"/>
  <c r="BG593" i="2"/>
  <c r="BF593" i="2"/>
  <c r="BE593" i="2"/>
  <c r="BD593" i="2"/>
  <c r="BC593" i="2"/>
  <c r="BB593" i="2"/>
  <c r="BA593" i="2"/>
  <c r="AZ593" i="2"/>
  <c r="AY593" i="2"/>
  <c r="AX593" i="2"/>
  <c r="I593" i="5" s="1"/>
  <c r="AW593" i="2"/>
  <c r="AV593" i="2"/>
  <c r="AU593" i="2"/>
  <c r="AT593" i="2"/>
  <c r="AS593" i="2"/>
  <c r="AR593" i="2"/>
  <c r="AQ593" i="2"/>
  <c r="AP593" i="2"/>
  <c r="AO593" i="2"/>
  <c r="AN593" i="2"/>
  <c r="AM593" i="2"/>
  <c r="AL593" i="2"/>
  <c r="AK593" i="2"/>
  <c r="AJ593" i="2"/>
  <c r="AI593" i="2"/>
  <c r="AH593" i="2"/>
  <c r="AG593" i="2"/>
  <c r="AF593" i="2"/>
  <c r="AE593" i="2"/>
  <c r="AD593" i="2"/>
  <c r="AC593" i="2"/>
  <c r="AB593" i="2"/>
  <c r="AA593" i="2"/>
  <c r="Z593" i="2"/>
  <c r="Y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EF592" i="2"/>
  <c r="EE592" i="2"/>
  <c r="ED592" i="2"/>
  <c r="EC592" i="2"/>
  <c r="EB592" i="2"/>
  <c r="EA592" i="2"/>
  <c r="DZ592" i="2"/>
  <c r="DY592" i="2"/>
  <c r="DX592" i="2"/>
  <c r="DW592" i="2"/>
  <c r="DV592" i="2"/>
  <c r="DU592" i="2"/>
  <c r="DT592" i="2"/>
  <c r="DS592" i="2"/>
  <c r="DR592" i="2"/>
  <c r="DQ592" i="2"/>
  <c r="DP592" i="2"/>
  <c r="DO592" i="2"/>
  <c r="DN592" i="2"/>
  <c r="DM592" i="2"/>
  <c r="DL592" i="2"/>
  <c r="DK592" i="2"/>
  <c r="DJ592" i="2"/>
  <c r="DI592" i="2"/>
  <c r="DH592" i="2"/>
  <c r="DG592" i="2"/>
  <c r="DF592" i="2"/>
  <c r="DE592" i="2"/>
  <c r="DD592" i="2"/>
  <c r="DC592" i="2"/>
  <c r="DB592" i="2"/>
  <c r="DA592" i="2"/>
  <c r="CZ592" i="2"/>
  <c r="CY592" i="2"/>
  <c r="CX592" i="2"/>
  <c r="CW592" i="2"/>
  <c r="CV592" i="2"/>
  <c r="CU592" i="2"/>
  <c r="CT592" i="2"/>
  <c r="CS592" i="2"/>
  <c r="CR592" i="2"/>
  <c r="CQ592" i="2"/>
  <c r="CP592" i="2"/>
  <c r="CO592" i="2"/>
  <c r="CN592" i="2"/>
  <c r="CM592" i="2"/>
  <c r="CL592" i="2"/>
  <c r="CK592" i="2"/>
  <c r="CJ592" i="2"/>
  <c r="CI592" i="2"/>
  <c r="CH592" i="2"/>
  <c r="CG592" i="2"/>
  <c r="CF592" i="2"/>
  <c r="CE592" i="2"/>
  <c r="CD592" i="2"/>
  <c r="CC592" i="2"/>
  <c r="CB592" i="2"/>
  <c r="CA592" i="2"/>
  <c r="BZ592" i="2"/>
  <c r="BY592" i="2"/>
  <c r="BX592" i="2"/>
  <c r="BW592" i="2"/>
  <c r="BV592" i="2"/>
  <c r="BU592" i="2"/>
  <c r="BT592" i="2"/>
  <c r="BS592" i="2"/>
  <c r="BR592" i="2"/>
  <c r="BQ592" i="2"/>
  <c r="BP592" i="2"/>
  <c r="BO592" i="2"/>
  <c r="BN592" i="2"/>
  <c r="BM592" i="2"/>
  <c r="BL592" i="2"/>
  <c r="BK592" i="2"/>
  <c r="BJ592" i="2"/>
  <c r="BI592" i="2"/>
  <c r="BH592" i="2"/>
  <c r="BG592" i="2"/>
  <c r="BF592" i="2"/>
  <c r="BE592" i="2"/>
  <c r="BD592" i="2"/>
  <c r="BC592" i="2"/>
  <c r="BB592" i="2"/>
  <c r="BA592" i="2"/>
  <c r="AZ592" i="2"/>
  <c r="AY592" i="2"/>
  <c r="AX592" i="2"/>
  <c r="AW592" i="2"/>
  <c r="AV592" i="2"/>
  <c r="AU592" i="2"/>
  <c r="AT592" i="2"/>
  <c r="AS592" i="2"/>
  <c r="AR592" i="2"/>
  <c r="AQ592" i="2"/>
  <c r="AP592" i="2"/>
  <c r="AO592" i="2"/>
  <c r="AN592" i="2"/>
  <c r="AM592" i="2"/>
  <c r="AL592" i="2"/>
  <c r="AK592" i="2"/>
  <c r="AJ592" i="2"/>
  <c r="AI592" i="2"/>
  <c r="AH592" i="2"/>
  <c r="AG592" i="2"/>
  <c r="AF592" i="2"/>
  <c r="AE592" i="2"/>
  <c r="AD592" i="2"/>
  <c r="AC592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EF591" i="2"/>
  <c r="EE591" i="2"/>
  <c r="ED591" i="2"/>
  <c r="EC591" i="2"/>
  <c r="EB591" i="2"/>
  <c r="EA591" i="2"/>
  <c r="DZ591" i="2"/>
  <c r="DY591" i="2"/>
  <c r="DX591" i="2"/>
  <c r="DW591" i="2"/>
  <c r="DV591" i="2"/>
  <c r="DU591" i="2"/>
  <c r="DT591" i="2"/>
  <c r="DS591" i="2"/>
  <c r="DR591" i="2"/>
  <c r="DQ591" i="2"/>
  <c r="DP591" i="2"/>
  <c r="DO591" i="2"/>
  <c r="DN591" i="2"/>
  <c r="DM591" i="2"/>
  <c r="DL591" i="2"/>
  <c r="DK591" i="2"/>
  <c r="DJ591" i="2"/>
  <c r="DI591" i="2"/>
  <c r="DH591" i="2"/>
  <c r="DG591" i="2"/>
  <c r="DF591" i="2"/>
  <c r="DE591" i="2"/>
  <c r="DD591" i="2"/>
  <c r="DC591" i="2"/>
  <c r="DB591" i="2"/>
  <c r="DA591" i="2"/>
  <c r="CZ591" i="2"/>
  <c r="CY591" i="2"/>
  <c r="CX591" i="2"/>
  <c r="CW591" i="2"/>
  <c r="CV591" i="2"/>
  <c r="CU591" i="2"/>
  <c r="CT591" i="2"/>
  <c r="CS591" i="2"/>
  <c r="CR591" i="2"/>
  <c r="CQ591" i="2"/>
  <c r="CP591" i="2"/>
  <c r="CO591" i="2"/>
  <c r="CN591" i="2"/>
  <c r="CM591" i="2"/>
  <c r="CL591" i="2"/>
  <c r="CK591" i="2"/>
  <c r="CJ591" i="2"/>
  <c r="CI591" i="2"/>
  <c r="CH591" i="2"/>
  <c r="CG591" i="2"/>
  <c r="CF591" i="2"/>
  <c r="CE591" i="2"/>
  <c r="CD591" i="2"/>
  <c r="CC591" i="2"/>
  <c r="CB591" i="2"/>
  <c r="CA591" i="2"/>
  <c r="BZ591" i="2"/>
  <c r="BY591" i="2"/>
  <c r="BX591" i="2"/>
  <c r="BW591" i="2"/>
  <c r="BV591" i="2"/>
  <c r="BU591" i="2"/>
  <c r="BT591" i="2"/>
  <c r="BS591" i="2"/>
  <c r="BR591" i="2"/>
  <c r="BQ591" i="2"/>
  <c r="BP591" i="2"/>
  <c r="BO591" i="2"/>
  <c r="BN591" i="2"/>
  <c r="BM591" i="2"/>
  <c r="BL591" i="2"/>
  <c r="BK591" i="2"/>
  <c r="BJ591" i="2"/>
  <c r="BI591" i="2"/>
  <c r="BH591" i="2"/>
  <c r="BG591" i="2"/>
  <c r="BF591" i="2"/>
  <c r="BE591" i="2"/>
  <c r="BD591" i="2"/>
  <c r="BC591" i="2"/>
  <c r="BB591" i="2"/>
  <c r="BA591" i="2"/>
  <c r="AZ591" i="2"/>
  <c r="AY591" i="2"/>
  <c r="AX591" i="2"/>
  <c r="AW591" i="2"/>
  <c r="AV591" i="2"/>
  <c r="AU591" i="2"/>
  <c r="AT591" i="2"/>
  <c r="AS591" i="2"/>
  <c r="AR591" i="2"/>
  <c r="AQ591" i="2"/>
  <c r="AP591" i="2"/>
  <c r="AO591" i="2"/>
  <c r="AN591" i="2"/>
  <c r="AM591" i="2"/>
  <c r="AL591" i="2"/>
  <c r="H591" i="5" s="1"/>
  <c r="AK591" i="2"/>
  <c r="AJ591" i="2"/>
  <c r="AI591" i="2"/>
  <c r="AH591" i="2"/>
  <c r="AG591" i="2"/>
  <c r="AF591" i="2"/>
  <c r="AE591" i="2"/>
  <c r="AD591" i="2"/>
  <c r="AC591" i="2"/>
  <c r="AB591" i="2"/>
  <c r="AA591" i="2"/>
  <c r="Z591" i="2"/>
  <c r="Y591" i="2"/>
  <c r="X591" i="2"/>
  <c r="W591" i="2"/>
  <c r="V591" i="2"/>
  <c r="F591" i="5" s="1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EF587" i="2"/>
  <c r="EE587" i="2"/>
  <c r="ED587" i="2"/>
  <c r="EC587" i="2"/>
  <c r="EB587" i="2"/>
  <c r="EA587" i="2"/>
  <c r="DZ587" i="2"/>
  <c r="DY587" i="2"/>
  <c r="DX587" i="2"/>
  <c r="DW587" i="2"/>
  <c r="DV587" i="2"/>
  <c r="DU587" i="2"/>
  <c r="DT587" i="2"/>
  <c r="DS587" i="2"/>
  <c r="DR587" i="2"/>
  <c r="DQ587" i="2"/>
  <c r="DP587" i="2"/>
  <c r="DO587" i="2"/>
  <c r="DN587" i="2"/>
  <c r="DM587" i="2"/>
  <c r="DL587" i="2"/>
  <c r="DK587" i="2"/>
  <c r="DJ587" i="2"/>
  <c r="DI587" i="2"/>
  <c r="DH587" i="2"/>
  <c r="DG587" i="2"/>
  <c r="DF587" i="2"/>
  <c r="DE587" i="2"/>
  <c r="DD587" i="2"/>
  <c r="DC587" i="2"/>
  <c r="DB587" i="2"/>
  <c r="DA587" i="2"/>
  <c r="CZ587" i="2"/>
  <c r="CY587" i="2"/>
  <c r="CX587" i="2"/>
  <c r="CW587" i="2"/>
  <c r="CV587" i="2"/>
  <c r="CU587" i="2"/>
  <c r="CT587" i="2"/>
  <c r="CS587" i="2"/>
  <c r="CR587" i="2"/>
  <c r="CQ587" i="2"/>
  <c r="CP587" i="2"/>
  <c r="CO587" i="2"/>
  <c r="CN587" i="2"/>
  <c r="CM587" i="2"/>
  <c r="CL587" i="2"/>
  <c r="CK587" i="2"/>
  <c r="CJ587" i="2"/>
  <c r="CI587" i="2"/>
  <c r="CH587" i="2"/>
  <c r="CG587" i="2"/>
  <c r="CF587" i="2"/>
  <c r="CE587" i="2"/>
  <c r="CD587" i="2"/>
  <c r="CC587" i="2"/>
  <c r="CB587" i="2"/>
  <c r="CA587" i="2"/>
  <c r="BZ587" i="2"/>
  <c r="BY587" i="2"/>
  <c r="BX587" i="2"/>
  <c r="BW587" i="2"/>
  <c r="BV587" i="2"/>
  <c r="BU587" i="2"/>
  <c r="BT587" i="2"/>
  <c r="BS587" i="2"/>
  <c r="BR587" i="2"/>
  <c r="BQ587" i="2"/>
  <c r="BP587" i="2"/>
  <c r="J587" i="5" s="1"/>
  <c r="BO587" i="2"/>
  <c r="BN587" i="2"/>
  <c r="BM587" i="2"/>
  <c r="BL587" i="2"/>
  <c r="BK587" i="2"/>
  <c r="BJ587" i="2"/>
  <c r="BI587" i="2"/>
  <c r="BH587" i="2"/>
  <c r="BG587" i="2"/>
  <c r="BF587" i="2"/>
  <c r="BE587" i="2"/>
  <c r="BD587" i="2"/>
  <c r="BC587" i="2"/>
  <c r="BB587" i="2"/>
  <c r="BA587" i="2"/>
  <c r="AZ587" i="2"/>
  <c r="I587" i="5" s="1"/>
  <c r="AY587" i="2"/>
  <c r="AX587" i="2"/>
  <c r="AW587" i="2"/>
  <c r="AV587" i="2"/>
  <c r="AU587" i="2"/>
  <c r="AT587" i="2"/>
  <c r="AS587" i="2"/>
  <c r="AR587" i="2"/>
  <c r="AQ587" i="2"/>
  <c r="AP587" i="2"/>
  <c r="AO587" i="2"/>
  <c r="AN587" i="2"/>
  <c r="AM587" i="2"/>
  <c r="AL587" i="2"/>
  <c r="AK587" i="2"/>
  <c r="AJ587" i="2"/>
  <c r="AI587" i="2"/>
  <c r="AH587" i="2"/>
  <c r="AG587" i="2"/>
  <c r="AF587" i="2"/>
  <c r="AE587" i="2"/>
  <c r="AD587" i="2"/>
  <c r="AC587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D587" i="5" s="1"/>
  <c r="K587" i="2"/>
  <c r="J587" i="2"/>
  <c r="I587" i="2"/>
  <c r="H587" i="2"/>
  <c r="G587" i="2"/>
  <c r="F587" i="2"/>
  <c r="E587" i="2"/>
  <c r="D587" i="2"/>
  <c r="C587" i="2"/>
  <c r="EF586" i="2"/>
  <c r="EE586" i="2"/>
  <c r="ED586" i="2"/>
  <c r="EC586" i="2"/>
  <c r="EB586" i="2"/>
  <c r="EA586" i="2"/>
  <c r="DZ586" i="2"/>
  <c r="DY586" i="2"/>
  <c r="DX586" i="2"/>
  <c r="DW586" i="2"/>
  <c r="DV586" i="2"/>
  <c r="DU586" i="2"/>
  <c r="DT586" i="2"/>
  <c r="DS586" i="2"/>
  <c r="DR586" i="2"/>
  <c r="DQ586" i="2"/>
  <c r="DP586" i="2"/>
  <c r="DO586" i="2"/>
  <c r="DN586" i="2"/>
  <c r="DM586" i="2"/>
  <c r="DL586" i="2"/>
  <c r="DK586" i="2"/>
  <c r="DJ586" i="2"/>
  <c r="DI586" i="2"/>
  <c r="DH586" i="2"/>
  <c r="DG586" i="2"/>
  <c r="DF586" i="2"/>
  <c r="DE586" i="2"/>
  <c r="DD586" i="2"/>
  <c r="DC586" i="2"/>
  <c r="DB586" i="2"/>
  <c r="DA586" i="2"/>
  <c r="CZ586" i="2"/>
  <c r="CY586" i="2"/>
  <c r="CX586" i="2"/>
  <c r="CW586" i="2"/>
  <c r="CV586" i="2"/>
  <c r="CU586" i="2"/>
  <c r="CT586" i="2"/>
  <c r="CS586" i="2"/>
  <c r="CR586" i="2"/>
  <c r="CQ586" i="2"/>
  <c r="CP586" i="2"/>
  <c r="CO586" i="2"/>
  <c r="CN586" i="2"/>
  <c r="CM586" i="2"/>
  <c r="CL586" i="2"/>
  <c r="CK586" i="2"/>
  <c r="CJ586" i="2"/>
  <c r="CI586" i="2"/>
  <c r="CH586" i="2"/>
  <c r="CG586" i="2"/>
  <c r="CF586" i="2"/>
  <c r="CE586" i="2"/>
  <c r="CD586" i="2"/>
  <c r="CC586" i="2"/>
  <c r="CB586" i="2"/>
  <c r="CA586" i="2"/>
  <c r="BZ586" i="2"/>
  <c r="BY586" i="2"/>
  <c r="BX586" i="2"/>
  <c r="BW586" i="2"/>
  <c r="BV586" i="2"/>
  <c r="BU586" i="2"/>
  <c r="BT586" i="2"/>
  <c r="BS586" i="2"/>
  <c r="BR586" i="2"/>
  <c r="BQ586" i="2"/>
  <c r="BP586" i="2"/>
  <c r="J586" i="5" s="1"/>
  <c r="BO586" i="2"/>
  <c r="BN586" i="2"/>
  <c r="BM586" i="2"/>
  <c r="BL586" i="2"/>
  <c r="BK586" i="2"/>
  <c r="BJ586" i="2"/>
  <c r="BI586" i="2"/>
  <c r="BH586" i="2"/>
  <c r="BG586" i="2"/>
  <c r="BF586" i="2"/>
  <c r="BE586" i="2"/>
  <c r="BD586" i="2"/>
  <c r="BC586" i="2"/>
  <c r="BB586" i="2"/>
  <c r="BA586" i="2"/>
  <c r="AZ586" i="2"/>
  <c r="AY586" i="2"/>
  <c r="AX586" i="2"/>
  <c r="AW586" i="2"/>
  <c r="AV586" i="2"/>
  <c r="AU586" i="2"/>
  <c r="AT586" i="2"/>
  <c r="AS586" i="2"/>
  <c r="AR586" i="2"/>
  <c r="AQ586" i="2"/>
  <c r="AP586" i="2"/>
  <c r="AO586" i="2"/>
  <c r="AN586" i="2"/>
  <c r="AM586" i="2"/>
  <c r="AL586" i="2"/>
  <c r="AK586" i="2"/>
  <c r="AJ586" i="2"/>
  <c r="AI586" i="2"/>
  <c r="AH586" i="2"/>
  <c r="AG586" i="2"/>
  <c r="AF586" i="2"/>
  <c r="AE586" i="2"/>
  <c r="AD586" i="2"/>
  <c r="AC586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EF585" i="2"/>
  <c r="EE585" i="2"/>
  <c r="ED585" i="2"/>
  <c r="EC585" i="2"/>
  <c r="EB585" i="2"/>
  <c r="EA585" i="2"/>
  <c r="DZ585" i="2"/>
  <c r="DY585" i="2"/>
  <c r="DX585" i="2"/>
  <c r="DW585" i="2"/>
  <c r="DV585" i="2"/>
  <c r="DU585" i="2"/>
  <c r="DT585" i="2"/>
  <c r="DS585" i="2"/>
  <c r="DR585" i="2"/>
  <c r="DQ585" i="2"/>
  <c r="DP585" i="2"/>
  <c r="DO585" i="2"/>
  <c r="DN585" i="2"/>
  <c r="DM585" i="2"/>
  <c r="DL585" i="2"/>
  <c r="DK585" i="2"/>
  <c r="DJ585" i="2"/>
  <c r="DI585" i="2"/>
  <c r="DH585" i="2"/>
  <c r="DG585" i="2"/>
  <c r="DF585" i="2"/>
  <c r="DE585" i="2"/>
  <c r="DD585" i="2"/>
  <c r="DC585" i="2"/>
  <c r="DB585" i="2"/>
  <c r="DA585" i="2"/>
  <c r="CZ585" i="2"/>
  <c r="CY585" i="2"/>
  <c r="CX585" i="2"/>
  <c r="CW585" i="2"/>
  <c r="CV585" i="2"/>
  <c r="CU585" i="2"/>
  <c r="CT585" i="2"/>
  <c r="CS585" i="2"/>
  <c r="CR585" i="2"/>
  <c r="CQ585" i="2"/>
  <c r="CP585" i="2"/>
  <c r="CO585" i="2"/>
  <c r="CN585" i="2"/>
  <c r="CM585" i="2"/>
  <c r="CL585" i="2"/>
  <c r="CK585" i="2"/>
  <c r="CJ585" i="2"/>
  <c r="CI585" i="2"/>
  <c r="CH585" i="2"/>
  <c r="CG585" i="2"/>
  <c r="CF585" i="2"/>
  <c r="CE585" i="2"/>
  <c r="CD585" i="2"/>
  <c r="CC585" i="2"/>
  <c r="CB585" i="2"/>
  <c r="CA585" i="2"/>
  <c r="BZ585" i="2"/>
  <c r="BY585" i="2"/>
  <c r="BX585" i="2"/>
  <c r="BW585" i="2"/>
  <c r="BV585" i="2"/>
  <c r="BU585" i="2"/>
  <c r="BT585" i="2"/>
  <c r="BS585" i="2"/>
  <c r="BR585" i="2"/>
  <c r="BQ585" i="2"/>
  <c r="BP585" i="2"/>
  <c r="BO585" i="2"/>
  <c r="BN585" i="2"/>
  <c r="BM585" i="2"/>
  <c r="BL585" i="2"/>
  <c r="BK585" i="2"/>
  <c r="BJ585" i="2"/>
  <c r="BI585" i="2"/>
  <c r="BH585" i="2"/>
  <c r="BG585" i="2"/>
  <c r="BF585" i="2"/>
  <c r="BE585" i="2"/>
  <c r="BD585" i="2"/>
  <c r="BC585" i="2"/>
  <c r="BB585" i="2"/>
  <c r="BA585" i="2"/>
  <c r="AZ585" i="2"/>
  <c r="AY585" i="2"/>
  <c r="AX585" i="2"/>
  <c r="AW585" i="2"/>
  <c r="AV585" i="2"/>
  <c r="AU585" i="2"/>
  <c r="AT585" i="2"/>
  <c r="AS585" i="2"/>
  <c r="AR585" i="2"/>
  <c r="AQ585" i="2"/>
  <c r="AP585" i="2"/>
  <c r="AO585" i="2"/>
  <c r="AN585" i="2"/>
  <c r="AM585" i="2"/>
  <c r="AL585" i="2"/>
  <c r="AK585" i="2"/>
  <c r="AJ585" i="2"/>
  <c r="AI585" i="2"/>
  <c r="AH585" i="2"/>
  <c r="AG585" i="2"/>
  <c r="AF585" i="2"/>
  <c r="AE585" i="2"/>
  <c r="AD585" i="2"/>
  <c r="AC585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EF584" i="2"/>
  <c r="EE584" i="2"/>
  <c r="ED584" i="2"/>
  <c r="EC584" i="2"/>
  <c r="EB584" i="2"/>
  <c r="EA584" i="2"/>
  <c r="DZ584" i="2"/>
  <c r="DY584" i="2"/>
  <c r="DX584" i="2"/>
  <c r="DW584" i="2"/>
  <c r="DV584" i="2"/>
  <c r="DU584" i="2"/>
  <c r="DT584" i="2"/>
  <c r="DS584" i="2"/>
  <c r="DR584" i="2"/>
  <c r="DQ584" i="2"/>
  <c r="DP584" i="2"/>
  <c r="DO584" i="2"/>
  <c r="DN584" i="2"/>
  <c r="DM584" i="2"/>
  <c r="DL584" i="2"/>
  <c r="DK584" i="2"/>
  <c r="DJ584" i="2"/>
  <c r="DI584" i="2"/>
  <c r="DH584" i="2"/>
  <c r="DG584" i="2"/>
  <c r="DF584" i="2"/>
  <c r="DE584" i="2"/>
  <c r="DD584" i="2"/>
  <c r="DC584" i="2"/>
  <c r="DB584" i="2"/>
  <c r="DA584" i="2"/>
  <c r="CZ584" i="2"/>
  <c r="CY584" i="2"/>
  <c r="CX584" i="2"/>
  <c r="CW584" i="2"/>
  <c r="CV584" i="2"/>
  <c r="CU584" i="2"/>
  <c r="CT584" i="2"/>
  <c r="CS584" i="2"/>
  <c r="CR584" i="2"/>
  <c r="CQ584" i="2"/>
  <c r="CP584" i="2"/>
  <c r="CO584" i="2"/>
  <c r="CN584" i="2"/>
  <c r="CM584" i="2"/>
  <c r="CL584" i="2"/>
  <c r="CK584" i="2"/>
  <c r="CJ584" i="2"/>
  <c r="CI584" i="2"/>
  <c r="CH584" i="2"/>
  <c r="CG584" i="2"/>
  <c r="CF584" i="2"/>
  <c r="CE584" i="2"/>
  <c r="CD584" i="2"/>
  <c r="CC584" i="2"/>
  <c r="CB584" i="2"/>
  <c r="CA584" i="2"/>
  <c r="BZ584" i="2"/>
  <c r="BY584" i="2"/>
  <c r="BX584" i="2"/>
  <c r="BW584" i="2"/>
  <c r="BV584" i="2"/>
  <c r="BU584" i="2"/>
  <c r="BT584" i="2"/>
  <c r="BS584" i="2"/>
  <c r="BR584" i="2"/>
  <c r="BQ584" i="2"/>
  <c r="BP584" i="2"/>
  <c r="BO584" i="2"/>
  <c r="BN584" i="2"/>
  <c r="BM584" i="2"/>
  <c r="BL584" i="2"/>
  <c r="BK584" i="2"/>
  <c r="BJ584" i="2"/>
  <c r="BI584" i="2"/>
  <c r="BH584" i="2"/>
  <c r="BG584" i="2"/>
  <c r="BF584" i="2"/>
  <c r="BE584" i="2"/>
  <c r="BD584" i="2"/>
  <c r="BC584" i="2"/>
  <c r="BB584" i="2"/>
  <c r="BA584" i="2"/>
  <c r="AZ584" i="2"/>
  <c r="AY584" i="2"/>
  <c r="AX584" i="2"/>
  <c r="AW584" i="2"/>
  <c r="AV584" i="2"/>
  <c r="AU584" i="2"/>
  <c r="AT584" i="2"/>
  <c r="AS584" i="2"/>
  <c r="AR584" i="2"/>
  <c r="AQ584" i="2"/>
  <c r="AP584" i="2"/>
  <c r="AO584" i="2"/>
  <c r="AN584" i="2"/>
  <c r="AM584" i="2"/>
  <c r="AL584" i="2"/>
  <c r="H584" i="5" s="1"/>
  <c r="AK584" i="2"/>
  <c r="AJ584" i="2"/>
  <c r="AI584" i="2"/>
  <c r="AH584" i="2"/>
  <c r="AG584" i="2"/>
  <c r="AF584" i="2"/>
  <c r="AE584" i="2"/>
  <c r="AD584" i="2"/>
  <c r="AC584" i="2"/>
  <c r="AB584" i="2"/>
  <c r="AA584" i="2"/>
  <c r="Z584" i="2"/>
  <c r="Y584" i="2"/>
  <c r="X584" i="2"/>
  <c r="W584" i="2"/>
  <c r="V584" i="2"/>
  <c r="F584" i="5" s="1"/>
  <c r="U584" i="2"/>
  <c r="T584" i="2"/>
  <c r="S584" i="2"/>
  <c r="R584" i="2"/>
  <c r="Q584" i="2"/>
  <c r="P584" i="2"/>
  <c r="O584" i="2"/>
  <c r="N584" i="2"/>
  <c r="E584" i="5" s="1"/>
  <c r="M584" i="2"/>
  <c r="L584" i="2"/>
  <c r="K584" i="2"/>
  <c r="J584" i="2"/>
  <c r="I584" i="2"/>
  <c r="H584" i="2"/>
  <c r="G584" i="2"/>
  <c r="F584" i="2"/>
  <c r="E584" i="2"/>
  <c r="D584" i="2"/>
  <c r="C584" i="2"/>
  <c r="EF583" i="2"/>
  <c r="EE583" i="2"/>
  <c r="ED583" i="2"/>
  <c r="EC583" i="2"/>
  <c r="EB583" i="2"/>
  <c r="EA583" i="2"/>
  <c r="DZ583" i="2"/>
  <c r="DY583" i="2"/>
  <c r="DX583" i="2"/>
  <c r="DW583" i="2"/>
  <c r="DV583" i="2"/>
  <c r="DU583" i="2"/>
  <c r="DT583" i="2"/>
  <c r="DS583" i="2"/>
  <c r="DR583" i="2"/>
  <c r="DQ583" i="2"/>
  <c r="DP583" i="2"/>
  <c r="DO583" i="2"/>
  <c r="DN583" i="2"/>
  <c r="DM583" i="2"/>
  <c r="DL583" i="2"/>
  <c r="DK583" i="2"/>
  <c r="DJ583" i="2"/>
  <c r="DI583" i="2"/>
  <c r="DH583" i="2"/>
  <c r="DG583" i="2"/>
  <c r="DF583" i="2"/>
  <c r="DE583" i="2"/>
  <c r="DD583" i="2"/>
  <c r="DC583" i="2"/>
  <c r="DB583" i="2"/>
  <c r="DA583" i="2"/>
  <c r="CZ583" i="2"/>
  <c r="CY583" i="2"/>
  <c r="CX583" i="2"/>
  <c r="CW583" i="2"/>
  <c r="CV583" i="2"/>
  <c r="CU583" i="2"/>
  <c r="CT583" i="2"/>
  <c r="CS583" i="2"/>
  <c r="CR583" i="2"/>
  <c r="CQ583" i="2"/>
  <c r="CP583" i="2"/>
  <c r="CO583" i="2"/>
  <c r="CN583" i="2"/>
  <c r="CM583" i="2"/>
  <c r="CL583" i="2"/>
  <c r="CK583" i="2"/>
  <c r="CJ583" i="2"/>
  <c r="CI583" i="2"/>
  <c r="CH583" i="2"/>
  <c r="CG583" i="2"/>
  <c r="CF583" i="2"/>
  <c r="CE583" i="2"/>
  <c r="CD583" i="2"/>
  <c r="CC583" i="2"/>
  <c r="CB583" i="2"/>
  <c r="CA583" i="2"/>
  <c r="BZ583" i="2"/>
  <c r="BY583" i="2"/>
  <c r="BX583" i="2"/>
  <c r="BW583" i="2"/>
  <c r="BV583" i="2"/>
  <c r="BU583" i="2"/>
  <c r="BT583" i="2"/>
  <c r="BS583" i="2"/>
  <c r="BR583" i="2"/>
  <c r="BQ583" i="2"/>
  <c r="BP583" i="2"/>
  <c r="J583" i="5" s="1"/>
  <c r="BO583" i="2"/>
  <c r="BN583" i="2"/>
  <c r="BM583" i="2"/>
  <c r="BL583" i="2"/>
  <c r="BK583" i="2"/>
  <c r="BJ583" i="2"/>
  <c r="BI583" i="2"/>
  <c r="BH583" i="2"/>
  <c r="BG583" i="2"/>
  <c r="BF583" i="2"/>
  <c r="BE583" i="2"/>
  <c r="BD583" i="2"/>
  <c r="BC583" i="2"/>
  <c r="BB583" i="2"/>
  <c r="BA583" i="2"/>
  <c r="AZ583" i="2"/>
  <c r="I583" i="5" s="1"/>
  <c r="AY583" i="2"/>
  <c r="AX583" i="2"/>
  <c r="AW583" i="2"/>
  <c r="AV583" i="2"/>
  <c r="AU583" i="2"/>
  <c r="AT583" i="2"/>
  <c r="AS583" i="2"/>
  <c r="AR583" i="2"/>
  <c r="AQ583" i="2"/>
  <c r="AP583" i="2"/>
  <c r="AO583" i="2"/>
  <c r="AN583" i="2"/>
  <c r="AM583" i="2"/>
  <c r="AL583" i="2"/>
  <c r="AK583" i="2"/>
  <c r="AJ583" i="2"/>
  <c r="AI583" i="2"/>
  <c r="AH583" i="2"/>
  <c r="AG583" i="2"/>
  <c r="AF583" i="2"/>
  <c r="AE583" i="2"/>
  <c r="AD583" i="2"/>
  <c r="AC583" i="2"/>
  <c r="AB583" i="2"/>
  <c r="AA583" i="2"/>
  <c r="Z583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D583" i="5" s="1"/>
  <c r="K583" i="2"/>
  <c r="J583" i="2"/>
  <c r="I583" i="2"/>
  <c r="H583" i="2"/>
  <c r="G583" i="2"/>
  <c r="F583" i="2"/>
  <c r="E583" i="2"/>
  <c r="D583" i="2"/>
  <c r="C583" i="2"/>
  <c r="EF579" i="2"/>
  <c r="EE579" i="2"/>
  <c r="ED579" i="2"/>
  <c r="EC579" i="2"/>
  <c r="EB579" i="2"/>
  <c r="EA579" i="2"/>
  <c r="DZ579" i="2"/>
  <c r="DY579" i="2"/>
  <c r="DX579" i="2"/>
  <c r="DW579" i="2"/>
  <c r="DV579" i="2"/>
  <c r="DU579" i="2"/>
  <c r="DT579" i="2"/>
  <c r="DS579" i="2"/>
  <c r="DR579" i="2"/>
  <c r="DQ579" i="2"/>
  <c r="DP579" i="2"/>
  <c r="DO579" i="2"/>
  <c r="DN579" i="2"/>
  <c r="DM579" i="2"/>
  <c r="DL579" i="2"/>
  <c r="DK579" i="2"/>
  <c r="DJ579" i="2"/>
  <c r="DI579" i="2"/>
  <c r="DH579" i="2"/>
  <c r="DG579" i="2"/>
  <c r="DF579" i="2"/>
  <c r="DE579" i="2"/>
  <c r="DD579" i="2"/>
  <c r="DC579" i="2"/>
  <c r="DB579" i="2"/>
  <c r="DA579" i="2"/>
  <c r="CZ579" i="2"/>
  <c r="CY579" i="2"/>
  <c r="CX579" i="2"/>
  <c r="CW579" i="2"/>
  <c r="CV579" i="2"/>
  <c r="CU579" i="2"/>
  <c r="CT579" i="2"/>
  <c r="CS579" i="2"/>
  <c r="CR579" i="2"/>
  <c r="CQ579" i="2"/>
  <c r="CP579" i="2"/>
  <c r="CO579" i="2"/>
  <c r="CN579" i="2"/>
  <c r="CM579" i="2"/>
  <c r="CL579" i="2"/>
  <c r="CK579" i="2"/>
  <c r="CJ579" i="2"/>
  <c r="CI579" i="2"/>
  <c r="CH579" i="2"/>
  <c r="CG579" i="2"/>
  <c r="CF579" i="2"/>
  <c r="CE579" i="2"/>
  <c r="CD579" i="2"/>
  <c r="CC579" i="2"/>
  <c r="CB579" i="2"/>
  <c r="CA579" i="2"/>
  <c r="K579" i="5" s="1"/>
  <c r="BZ579" i="2"/>
  <c r="BY579" i="2"/>
  <c r="BX579" i="2"/>
  <c r="BW579" i="2"/>
  <c r="BV579" i="2"/>
  <c r="BU579" i="2"/>
  <c r="BT579" i="2"/>
  <c r="BS579" i="2"/>
  <c r="BR579" i="2"/>
  <c r="BQ579" i="2"/>
  <c r="BP579" i="2"/>
  <c r="BO579" i="2"/>
  <c r="BN579" i="2"/>
  <c r="BM579" i="2"/>
  <c r="BL579" i="2"/>
  <c r="BK579" i="2"/>
  <c r="BJ579" i="2"/>
  <c r="BI579" i="2"/>
  <c r="BH579" i="2"/>
  <c r="BG579" i="2"/>
  <c r="BF579" i="2"/>
  <c r="BE579" i="2"/>
  <c r="BD579" i="2"/>
  <c r="BC579" i="2"/>
  <c r="BB579" i="2"/>
  <c r="BA579" i="2"/>
  <c r="AZ579" i="2"/>
  <c r="AY579" i="2"/>
  <c r="AX579" i="2"/>
  <c r="AW579" i="2"/>
  <c r="AV579" i="2"/>
  <c r="AU579" i="2"/>
  <c r="AT579" i="2"/>
  <c r="AS579" i="2"/>
  <c r="AR579" i="2"/>
  <c r="AQ579" i="2"/>
  <c r="AP579" i="2"/>
  <c r="AO579" i="2"/>
  <c r="AN579" i="2"/>
  <c r="AM579" i="2"/>
  <c r="AL579" i="2"/>
  <c r="AK579" i="2"/>
  <c r="AJ579" i="2"/>
  <c r="AI579" i="2"/>
  <c r="AH579" i="2"/>
  <c r="AG579" i="2"/>
  <c r="AF579" i="2"/>
  <c r="AE579" i="2"/>
  <c r="AD579" i="2"/>
  <c r="AC579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C579" i="5" s="1"/>
  <c r="F579" i="2"/>
  <c r="E579" i="2"/>
  <c r="D579" i="2"/>
  <c r="C579" i="2"/>
  <c r="EF578" i="2"/>
  <c r="EE578" i="2"/>
  <c r="ED578" i="2"/>
  <c r="EC578" i="2"/>
  <c r="EB578" i="2"/>
  <c r="EA578" i="2"/>
  <c r="DZ578" i="2"/>
  <c r="DY578" i="2"/>
  <c r="DX578" i="2"/>
  <c r="DW578" i="2"/>
  <c r="DV578" i="2"/>
  <c r="DU578" i="2"/>
  <c r="DT578" i="2"/>
  <c r="DS578" i="2"/>
  <c r="DR578" i="2"/>
  <c r="DQ578" i="2"/>
  <c r="DP578" i="2"/>
  <c r="DO578" i="2"/>
  <c r="DN578" i="2"/>
  <c r="DM578" i="2"/>
  <c r="DL578" i="2"/>
  <c r="DK578" i="2"/>
  <c r="DJ578" i="2"/>
  <c r="DI578" i="2"/>
  <c r="DH578" i="2"/>
  <c r="DG578" i="2"/>
  <c r="DF578" i="2"/>
  <c r="DE578" i="2"/>
  <c r="DD578" i="2"/>
  <c r="DC578" i="2"/>
  <c r="DB578" i="2"/>
  <c r="DA578" i="2"/>
  <c r="CZ578" i="2"/>
  <c r="CY578" i="2"/>
  <c r="CX578" i="2"/>
  <c r="CW578" i="2"/>
  <c r="CV578" i="2"/>
  <c r="CU578" i="2"/>
  <c r="CT578" i="2"/>
  <c r="CS578" i="2"/>
  <c r="CR578" i="2"/>
  <c r="CQ578" i="2"/>
  <c r="CP578" i="2"/>
  <c r="CO578" i="2"/>
  <c r="L578" i="5" s="1"/>
  <c r="CN578" i="2"/>
  <c r="CM578" i="2"/>
  <c r="CL578" i="2"/>
  <c r="CK578" i="2"/>
  <c r="CJ578" i="2"/>
  <c r="CI578" i="2"/>
  <c r="CH578" i="2"/>
  <c r="CG578" i="2"/>
  <c r="CF578" i="2"/>
  <c r="CE578" i="2"/>
  <c r="CD578" i="2"/>
  <c r="CC578" i="2"/>
  <c r="CB578" i="2"/>
  <c r="CA578" i="2"/>
  <c r="BZ578" i="2"/>
  <c r="BY578" i="2"/>
  <c r="BX578" i="2"/>
  <c r="BW578" i="2"/>
  <c r="BV578" i="2"/>
  <c r="BU578" i="2"/>
  <c r="BT578" i="2"/>
  <c r="BS578" i="2"/>
  <c r="BR578" i="2"/>
  <c r="BQ578" i="2"/>
  <c r="BP578" i="2"/>
  <c r="BO578" i="2"/>
  <c r="BN578" i="2"/>
  <c r="BM578" i="2"/>
  <c r="BL578" i="2"/>
  <c r="BK578" i="2"/>
  <c r="BJ578" i="2"/>
  <c r="BI578" i="2"/>
  <c r="BH578" i="2"/>
  <c r="BG578" i="2"/>
  <c r="BF578" i="2"/>
  <c r="BE578" i="2"/>
  <c r="BD578" i="2"/>
  <c r="BC578" i="2"/>
  <c r="BB578" i="2"/>
  <c r="BA578" i="2"/>
  <c r="AZ578" i="2"/>
  <c r="AY578" i="2"/>
  <c r="AX578" i="2"/>
  <c r="AW578" i="2"/>
  <c r="AV578" i="2"/>
  <c r="AU578" i="2"/>
  <c r="AT578" i="2"/>
  <c r="AS578" i="2"/>
  <c r="AR578" i="2"/>
  <c r="AQ578" i="2"/>
  <c r="AP578" i="2"/>
  <c r="AO578" i="2"/>
  <c r="AN578" i="2"/>
  <c r="AM578" i="2"/>
  <c r="AL578" i="2"/>
  <c r="AK578" i="2"/>
  <c r="AJ578" i="2"/>
  <c r="AI578" i="2"/>
  <c r="AH578" i="2"/>
  <c r="AG578" i="2"/>
  <c r="AF578" i="2"/>
  <c r="AE578" i="2"/>
  <c r="AD578" i="2"/>
  <c r="AC578" i="2"/>
  <c r="G578" i="5" s="1"/>
  <c r="AB578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E578" i="5" s="1"/>
  <c r="L578" i="2"/>
  <c r="K578" i="2"/>
  <c r="J578" i="2"/>
  <c r="I578" i="2"/>
  <c r="H578" i="2"/>
  <c r="G578" i="2"/>
  <c r="F578" i="2"/>
  <c r="E578" i="2"/>
  <c r="C578" i="5" s="1"/>
  <c r="D578" i="2"/>
  <c r="C578" i="2"/>
  <c r="EF577" i="2"/>
  <c r="EE577" i="2"/>
  <c r="ED577" i="2"/>
  <c r="EC577" i="2"/>
  <c r="EB577" i="2"/>
  <c r="EA577" i="2"/>
  <c r="DZ577" i="2"/>
  <c r="DY577" i="2"/>
  <c r="DX577" i="2"/>
  <c r="DW577" i="2"/>
  <c r="DV577" i="2"/>
  <c r="DU577" i="2"/>
  <c r="DT577" i="2"/>
  <c r="DS577" i="2"/>
  <c r="DR577" i="2"/>
  <c r="DQ577" i="2"/>
  <c r="DP577" i="2"/>
  <c r="DO577" i="2"/>
  <c r="DN577" i="2"/>
  <c r="DM577" i="2"/>
  <c r="DL577" i="2"/>
  <c r="DK577" i="2"/>
  <c r="DJ577" i="2"/>
  <c r="DI577" i="2"/>
  <c r="DH577" i="2"/>
  <c r="DG577" i="2"/>
  <c r="DF577" i="2"/>
  <c r="DE577" i="2"/>
  <c r="DD577" i="2"/>
  <c r="DC577" i="2"/>
  <c r="DB577" i="2"/>
  <c r="DA577" i="2"/>
  <c r="CZ577" i="2"/>
  <c r="CY577" i="2"/>
  <c r="CX577" i="2"/>
  <c r="CW577" i="2"/>
  <c r="CV577" i="2"/>
  <c r="CU577" i="2"/>
  <c r="CT577" i="2"/>
  <c r="CS577" i="2"/>
  <c r="CR577" i="2"/>
  <c r="CQ577" i="2"/>
  <c r="CP577" i="2"/>
  <c r="CO577" i="2"/>
  <c r="CN577" i="2"/>
  <c r="CM577" i="2"/>
  <c r="CL577" i="2"/>
  <c r="CK577" i="2"/>
  <c r="CJ577" i="2"/>
  <c r="CI577" i="2"/>
  <c r="CH577" i="2"/>
  <c r="CG577" i="2"/>
  <c r="CF577" i="2"/>
  <c r="CE577" i="2"/>
  <c r="CD577" i="2"/>
  <c r="CC577" i="2"/>
  <c r="CB577" i="2"/>
  <c r="CA577" i="2"/>
  <c r="BZ577" i="2"/>
  <c r="BY577" i="2"/>
  <c r="BX577" i="2"/>
  <c r="BW577" i="2"/>
  <c r="BV577" i="2"/>
  <c r="BU577" i="2"/>
  <c r="BT577" i="2"/>
  <c r="BS577" i="2"/>
  <c r="BR577" i="2"/>
  <c r="BQ577" i="2"/>
  <c r="BP577" i="2"/>
  <c r="BO577" i="2"/>
  <c r="J577" i="5" s="1"/>
  <c r="BN577" i="2"/>
  <c r="BM577" i="2"/>
  <c r="BL577" i="2"/>
  <c r="BK577" i="2"/>
  <c r="BJ577" i="2"/>
  <c r="BI577" i="2"/>
  <c r="BH577" i="2"/>
  <c r="BG577" i="2"/>
  <c r="BF577" i="2"/>
  <c r="BE577" i="2"/>
  <c r="BD577" i="2"/>
  <c r="BC577" i="2"/>
  <c r="BB577" i="2"/>
  <c r="BA577" i="2"/>
  <c r="AZ577" i="2"/>
  <c r="AY577" i="2"/>
  <c r="AX577" i="2"/>
  <c r="AW577" i="2"/>
  <c r="AV577" i="2"/>
  <c r="AU577" i="2"/>
  <c r="AT577" i="2"/>
  <c r="AS577" i="2"/>
  <c r="AR577" i="2"/>
  <c r="AQ577" i="2"/>
  <c r="AP577" i="2"/>
  <c r="AO577" i="2"/>
  <c r="AN577" i="2"/>
  <c r="AM577" i="2"/>
  <c r="AL577" i="2"/>
  <c r="AK577" i="2"/>
  <c r="AJ577" i="2"/>
  <c r="AI577" i="2"/>
  <c r="AH577" i="2"/>
  <c r="AG577" i="2"/>
  <c r="AF577" i="2"/>
  <c r="AE577" i="2"/>
  <c r="AD577" i="2"/>
  <c r="AC577" i="2"/>
  <c r="AB577" i="2"/>
  <c r="AA577" i="2"/>
  <c r="G577" i="5" s="1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EF576" i="2"/>
  <c r="EE576" i="2"/>
  <c r="ED576" i="2"/>
  <c r="EC576" i="2"/>
  <c r="EB576" i="2"/>
  <c r="EA576" i="2"/>
  <c r="DZ576" i="2"/>
  <c r="DY576" i="2"/>
  <c r="DX576" i="2"/>
  <c r="DW576" i="2"/>
  <c r="DV576" i="2"/>
  <c r="DU576" i="2"/>
  <c r="DT576" i="2"/>
  <c r="DS576" i="2"/>
  <c r="DR576" i="2"/>
  <c r="DQ576" i="2"/>
  <c r="DP576" i="2"/>
  <c r="DO576" i="2"/>
  <c r="DN576" i="2"/>
  <c r="DM576" i="2"/>
  <c r="DL576" i="2"/>
  <c r="DK576" i="2"/>
  <c r="DJ576" i="2"/>
  <c r="DI576" i="2"/>
  <c r="DH576" i="2"/>
  <c r="DG576" i="2"/>
  <c r="DF576" i="2"/>
  <c r="DE576" i="2"/>
  <c r="DD576" i="2"/>
  <c r="DC576" i="2"/>
  <c r="DB576" i="2"/>
  <c r="DA576" i="2"/>
  <c r="CZ576" i="2"/>
  <c r="CY576" i="2"/>
  <c r="CX576" i="2"/>
  <c r="CW576" i="2"/>
  <c r="CV576" i="2"/>
  <c r="CU576" i="2"/>
  <c r="CT576" i="2"/>
  <c r="CS576" i="2"/>
  <c r="CR576" i="2"/>
  <c r="CQ576" i="2"/>
  <c r="CP576" i="2"/>
  <c r="L576" i="5" s="1"/>
  <c r="CO576" i="2"/>
  <c r="CN576" i="2"/>
  <c r="CM576" i="2"/>
  <c r="CL576" i="2"/>
  <c r="CK576" i="2"/>
  <c r="CJ576" i="2"/>
  <c r="CI576" i="2"/>
  <c r="CH576" i="2"/>
  <c r="CG576" i="2"/>
  <c r="CF576" i="2"/>
  <c r="CE576" i="2"/>
  <c r="CD576" i="2"/>
  <c r="CC576" i="2"/>
  <c r="CB576" i="2"/>
  <c r="CA576" i="2"/>
  <c r="BZ576" i="2"/>
  <c r="BY576" i="2"/>
  <c r="BX576" i="2"/>
  <c r="BW576" i="2"/>
  <c r="BV576" i="2"/>
  <c r="BU576" i="2"/>
  <c r="BT576" i="2"/>
  <c r="BS576" i="2"/>
  <c r="BR576" i="2"/>
  <c r="BQ576" i="2"/>
  <c r="BP576" i="2"/>
  <c r="BO576" i="2"/>
  <c r="BN576" i="2"/>
  <c r="BM576" i="2"/>
  <c r="BL576" i="2"/>
  <c r="BK576" i="2"/>
  <c r="BJ576" i="2"/>
  <c r="BI576" i="2"/>
  <c r="BH576" i="2"/>
  <c r="BG576" i="2"/>
  <c r="BF576" i="2"/>
  <c r="BE576" i="2"/>
  <c r="BD576" i="2"/>
  <c r="BC576" i="2"/>
  <c r="BB576" i="2"/>
  <c r="BA576" i="2"/>
  <c r="AZ576" i="2"/>
  <c r="AY576" i="2"/>
  <c r="AX576" i="2"/>
  <c r="AW576" i="2"/>
  <c r="AV576" i="2"/>
  <c r="AU576" i="2"/>
  <c r="AT576" i="2"/>
  <c r="AS576" i="2"/>
  <c r="AR576" i="2"/>
  <c r="AQ576" i="2"/>
  <c r="AP576" i="2"/>
  <c r="AO576" i="2"/>
  <c r="AN576" i="2"/>
  <c r="AM576" i="2"/>
  <c r="AL576" i="2"/>
  <c r="AK576" i="2"/>
  <c r="AJ576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C576" i="5" s="1"/>
  <c r="E576" i="2"/>
  <c r="D576" i="2"/>
  <c r="C576" i="2"/>
  <c r="EF575" i="2"/>
  <c r="EE575" i="2"/>
  <c r="ED575" i="2"/>
  <c r="EC575" i="2"/>
  <c r="EB575" i="2"/>
  <c r="EA575" i="2"/>
  <c r="DZ575" i="2"/>
  <c r="DY575" i="2"/>
  <c r="DX575" i="2"/>
  <c r="DW575" i="2"/>
  <c r="DV575" i="2"/>
  <c r="DU575" i="2"/>
  <c r="DT575" i="2"/>
  <c r="DS575" i="2"/>
  <c r="DR575" i="2"/>
  <c r="DQ575" i="2"/>
  <c r="DP575" i="2"/>
  <c r="DO575" i="2"/>
  <c r="DN575" i="2"/>
  <c r="DM575" i="2"/>
  <c r="DL575" i="2"/>
  <c r="DK575" i="2"/>
  <c r="DJ575" i="2"/>
  <c r="DI575" i="2"/>
  <c r="DH575" i="2"/>
  <c r="DG575" i="2"/>
  <c r="DF575" i="2"/>
  <c r="DE575" i="2"/>
  <c r="DD575" i="2"/>
  <c r="DC575" i="2"/>
  <c r="DB575" i="2"/>
  <c r="DA575" i="2"/>
  <c r="CZ575" i="2"/>
  <c r="CY575" i="2"/>
  <c r="CX575" i="2"/>
  <c r="CW575" i="2"/>
  <c r="CV575" i="2"/>
  <c r="CU575" i="2"/>
  <c r="CT575" i="2"/>
  <c r="CS575" i="2"/>
  <c r="CR575" i="2"/>
  <c r="CQ575" i="2"/>
  <c r="CP575" i="2"/>
  <c r="CO575" i="2"/>
  <c r="CN575" i="2"/>
  <c r="CM575" i="2"/>
  <c r="CL575" i="2"/>
  <c r="CK575" i="2"/>
  <c r="CJ575" i="2"/>
  <c r="CI575" i="2"/>
  <c r="CH575" i="2"/>
  <c r="CG575" i="2"/>
  <c r="CF575" i="2"/>
  <c r="CE575" i="2"/>
  <c r="CD575" i="2"/>
  <c r="CC575" i="2"/>
  <c r="CB575" i="2"/>
  <c r="CA575" i="2"/>
  <c r="K575" i="5" s="1"/>
  <c r="BZ575" i="2"/>
  <c r="BY575" i="2"/>
  <c r="BX575" i="2"/>
  <c r="BW575" i="2"/>
  <c r="BV575" i="2"/>
  <c r="BU575" i="2"/>
  <c r="BT575" i="2"/>
  <c r="BS575" i="2"/>
  <c r="BR575" i="2"/>
  <c r="BQ575" i="2"/>
  <c r="BP575" i="2"/>
  <c r="BO575" i="2"/>
  <c r="BN575" i="2"/>
  <c r="BM575" i="2"/>
  <c r="BL575" i="2"/>
  <c r="BK575" i="2"/>
  <c r="BJ575" i="2"/>
  <c r="BI575" i="2"/>
  <c r="BH575" i="2"/>
  <c r="BG575" i="2"/>
  <c r="BF575" i="2"/>
  <c r="BE575" i="2"/>
  <c r="BD575" i="2"/>
  <c r="BC575" i="2"/>
  <c r="BB575" i="2"/>
  <c r="BA575" i="2"/>
  <c r="AZ575" i="2"/>
  <c r="AY575" i="2"/>
  <c r="AX575" i="2"/>
  <c r="AW575" i="2"/>
  <c r="AV575" i="2"/>
  <c r="AU575" i="2"/>
  <c r="AT575" i="2"/>
  <c r="AS575" i="2"/>
  <c r="AR575" i="2"/>
  <c r="AQ575" i="2"/>
  <c r="AP575" i="2"/>
  <c r="AO575" i="2"/>
  <c r="AN575" i="2"/>
  <c r="AM575" i="2"/>
  <c r="AL575" i="2"/>
  <c r="AK575" i="2"/>
  <c r="AJ575" i="2"/>
  <c r="AI575" i="2"/>
  <c r="AH575" i="2"/>
  <c r="AG575" i="2"/>
  <c r="AF575" i="2"/>
  <c r="AE575" i="2"/>
  <c r="AD575" i="2"/>
  <c r="AC575" i="2"/>
  <c r="AB575" i="2"/>
  <c r="AA575" i="2"/>
  <c r="Z575" i="2"/>
  <c r="Y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C575" i="5" s="1"/>
  <c r="F575" i="2"/>
  <c r="E575" i="2"/>
  <c r="D575" i="2"/>
  <c r="C575" i="2"/>
  <c r="EF571" i="2"/>
  <c r="EE571" i="2"/>
  <c r="ED571" i="2"/>
  <c r="EC571" i="2"/>
  <c r="EB571" i="2"/>
  <c r="EA571" i="2"/>
  <c r="DZ571" i="2"/>
  <c r="DY571" i="2"/>
  <c r="DX571" i="2"/>
  <c r="DW571" i="2"/>
  <c r="DV571" i="2"/>
  <c r="DU571" i="2"/>
  <c r="DT571" i="2"/>
  <c r="DS571" i="2"/>
  <c r="DR571" i="2"/>
  <c r="DQ571" i="2"/>
  <c r="DP571" i="2"/>
  <c r="DO571" i="2"/>
  <c r="DN571" i="2"/>
  <c r="DM571" i="2"/>
  <c r="DL571" i="2"/>
  <c r="DK571" i="2"/>
  <c r="DJ571" i="2"/>
  <c r="DI571" i="2"/>
  <c r="DH571" i="2"/>
  <c r="DG571" i="2"/>
  <c r="DF571" i="2"/>
  <c r="DE571" i="2"/>
  <c r="DD571" i="2"/>
  <c r="DC571" i="2"/>
  <c r="DB571" i="2"/>
  <c r="DA571" i="2"/>
  <c r="CZ571" i="2"/>
  <c r="CY571" i="2"/>
  <c r="CX571" i="2"/>
  <c r="CW571" i="2"/>
  <c r="CV571" i="2"/>
  <c r="CU571" i="2"/>
  <c r="CT571" i="2"/>
  <c r="CS571" i="2"/>
  <c r="CR571" i="2"/>
  <c r="CQ571" i="2"/>
  <c r="CP571" i="2"/>
  <c r="CO571" i="2"/>
  <c r="L571" i="5" s="1"/>
  <c r="CN571" i="2"/>
  <c r="CM571" i="2"/>
  <c r="CL571" i="2"/>
  <c r="CK571" i="2"/>
  <c r="CJ571" i="2"/>
  <c r="CI571" i="2"/>
  <c r="CH571" i="2"/>
  <c r="CG571" i="2"/>
  <c r="CF571" i="2"/>
  <c r="CE571" i="2"/>
  <c r="CD571" i="2"/>
  <c r="CC571" i="2"/>
  <c r="CB571" i="2"/>
  <c r="CA571" i="2"/>
  <c r="BZ571" i="2"/>
  <c r="BY571" i="2"/>
  <c r="BX571" i="2"/>
  <c r="BW571" i="2"/>
  <c r="BV571" i="2"/>
  <c r="BU571" i="2"/>
  <c r="BT571" i="2"/>
  <c r="BS571" i="2"/>
  <c r="BR571" i="2"/>
  <c r="BQ571" i="2"/>
  <c r="BP571" i="2"/>
  <c r="BO571" i="2"/>
  <c r="BN571" i="2"/>
  <c r="BM571" i="2"/>
  <c r="BL571" i="2"/>
  <c r="BK571" i="2"/>
  <c r="BJ571" i="2"/>
  <c r="BI571" i="2"/>
  <c r="BH571" i="2"/>
  <c r="BG571" i="2"/>
  <c r="BF571" i="2"/>
  <c r="BE571" i="2"/>
  <c r="BD571" i="2"/>
  <c r="BC571" i="2"/>
  <c r="BB571" i="2"/>
  <c r="BA571" i="2"/>
  <c r="AZ571" i="2"/>
  <c r="AY571" i="2"/>
  <c r="AX571" i="2"/>
  <c r="AW571" i="2"/>
  <c r="AV571" i="2"/>
  <c r="AU571" i="2"/>
  <c r="AT571" i="2"/>
  <c r="AS571" i="2"/>
  <c r="AR571" i="2"/>
  <c r="AQ571" i="2"/>
  <c r="AP571" i="2"/>
  <c r="AO571" i="2"/>
  <c r="AN571" i="2"/>
  <c r="AM571" i="2"/>
  <c r="AL571" i="2"/>
  <c r="AK571" i="2"/>
  <c r="AJ571" i="2"/>
  <c r="AI571" i="2"/>
  <c r="AH571" i="2"/>
  <c r="AG571" i="2"/>
  <c r="AF571" i="2"/>
  <c r="AE571" i="2"/>
  <c r="AD571" i="2"/>
  <c r="AC571" i="2"/>
  <c r="AB571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E571" i="5" s="1"/>
  <c r="L571" i="2"/>
  <c r="K571" i="2"/>
  <c r="J571" i="2"/>
  <c r="I571" i="2"/>
  <c r="H571" i="2"/>
  <c r="G571" i="2"/>
  <c r="F571" i="2"/>
  <c r="E571" i="2"/>
  <c r="C571" i="5" s="1"/>
  <c r="D571" i="2"/>
  <c r="C571" i="2"/>
  <c r="EF570" i="2"/>
  <c r="EE570" i="2"/>
  <c r="ED570" i="2"/>
  <c r="EC570" i="2"/>
  <c r="EB570" i="2"/>
  <c r="EA570" i="2"/>
  <c r="DZ570" i="2"/>
  <c r="DY570" i="2"/>
  <c r="DX570" i="2"/>
  <c r="DW570" i="2"/>
  <c r="DV570" i="2"/>
  <c r="DU570" i="2"/>
  <c r="DT570" i="2"/>
  <c r="DS570" i="2"/>
  <c r="DR570" i="2"/>
  <c r="DQ570" i="2"/>
  <c r="DP570" i="2"/>
  <c r="DO570" i="2"/>
  <c r="DN570" i="2"/>
  <c r="DM570" i="2"/>
  <c r="DL570" i="2"/>
  <c r="DK570" i="2"/>
  <c r="DJ570" i="2"/>
  <c r="DI570" i="2"/>
  <c r="DH570" i="2"/>
  <c r="DG570" i="2"/>
  <c r="DF570" i="2"/>
  <c r="DE570" i="2"/>
  <c r="DD570" i="2"/>
  <c r="DC570" i="2"/>
  <c r="DB570" i="2"/>
  <c r="DA570" i="2"/>
  <c r="CZ570" i="2"/>
  <c r="CY570" i="2"/>
  <c r="CX570" i="2"/>
  <c r="CW570" i="2"/>
  <c r="CV570" i="2"/>
  <c r="CU570" i="2"/>
  <c r="CT570" i="2"/>
  <c r="CS570" i="2"/>
  <c r="CR570" i="2"/>
  <c r="CQ570" i="2"/>
  <c r="CP570" i="2"/>
  <c r="CO570" i="2"/>
  <c r="CN570" i="2"/>
  <c r="CM570" i="2"/>
  <c r="CL570" i="2"/>
  <c r="CK570" i="2"/>
  <c r="CJ570" i="2"/>
  <c r="CI570" i="2"/>
  <c r="CH570" i="2"/>
  <c r="CG570" i="2"/>
  <c r="CF570" i="2"/>
  <c r="CE570" i="2"/>
  <c r="CD570" i="2"/>
  <c r="CC570" i="2"/>
  <c r="CB570" i="2"/>
  <c r="CA570" i="2"/>
  <c r="BZ570" i="2"/>
  <c r="BY570" i="2"/>
  <c r="BX570" i="2"/>
  <c r="BW570" i="2"/>
  <c r="BV570" i="2"/>
  <c r="BU570" i="2"/>
  <c r="BT570" i="2"/>
  <c r="BS570" i="2"/>
  <c r="BR570" i="2"/>
  <c r="BQ570" i="2"/>
  <c r="BP570" i="2"/>
  <c r="BO570" i="2"/>
  <c r="BN570" i="2"/>
  <c r="BM570" i="2"/>
  <c r="BL570" i="2"/>
  <c r="BK570" i="2"/>
  <c r="BJ570" i="2"/>
  <c r="BI570" i="2"/>
  <c r="BH570" i="2"/>
  <c r="BG570" i="2"/>
  <c r="BF570" i="2"/>
  <c r="BE570" i="2"/>
  <c r="BD570" i="2"/>
  <c r="BC570" i="2"/>
  <c r="BB570" i="2"/>
  <c r="BA570" i="2"/>
  <c r="AZ570" i="2"/>
  <c r="AY570" i="2"/>
  <c r="I570" i="5" s="1"/>
  <c r="AX570" i="2"/>
  <c r="AW570" i="2"/>
  <c r="AV570" i="2"/>
  <c r="AU570" i="2"/>
  <c r="AT570" i="2"/>
  <c r="AS570" i="2"/>
  <c r="AR570" i="2"/>
  <c r="AQ570" i="2"/>
  <c r="AP570" i="2"/>
  <c r="AO570" i="2"/>
  <c r="AN570" i="2"/>
  <c r="AM570" i="2"/>
  <c r="AL570" i="2"/>
  <c r="AK570" i="2"/>
  <c r="AJ570" i="2"/>
  <c r="AI570" i="2"/>
  <c r="AH570" i="2"/>
  <c r="AG570" i="2"/>
  <c r="AF570" i="2"/>
  <c r="AE570" i="2"/>
  <c r="AD570" i="2"/>
  <c r="AC570" i="2"/>
  <c r="AB570" i="2"/>
  <c r="AA570" i="2"/>
  <c r="G570" i="5" s="1"/>
  <c r="Z570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EF569" i="2"/>
  <c r="EE569" i="2"/>
  <c r="ED569" i="2"/>
  <c r="EC569" i="2"/>
  <c r="EB569" i="2"/>
  <c r="EA569" i="2"/>
  <c r="DZ569" i="2"/>
  <c r="DY569" i="2"/>
  <c r="DX569" i="2"/>
  <c r="DW569" i="2"/>
  <c r="DV569" i="2"/>
  <c r="DU569" i="2"/>
  <c r="DT569" i="2"/>
  <c r="DS569" i="2"/>
  <c r="DR569" i="2"/>
  <c r="DQ569" i="2"/>
  <c r="DP569" i="2"/>
  <c r="DO569" i="2"/>
  <c r="DN569" i="2"/>
  <c r="DM569" i="2"/>
  <c r="DL569" i="2"/>
  <c r="DK569" i="2"/>
  <c r="DJ569" i="2"/>
  <c r="DI569" i="2"/>
  <c r="DH569" i="2"/>
  <c r="DG569" i="2"/>
  <c r="DF569" i="2"/>
  <c r="DE569" i="2"/>
  <c r="DD569" i="2"/>
  <c r="DC569" i="2"/>
  <c r="DB569" i="2"/>
  <c r="DA569" i="2"/>
  <c r="M569" i="5" s="1"/>
  <c r="CZ569" i="2"/>
  <c r="CY569" i="2"/>
  <c r="CX569" i="2"/>
  <c r="CW569" i="2"/>
  <c r="CV569" i="2"/>
  <c r="CU569" i="2"/>
  <c r="CT569" i="2"/>
  <c r="CS569" i="2"/>
  <c r="CR569" i="2"/>
  <c r="CQ569" i="2"/>
  <c r="CP569" i="2"/>
  <c r="CO569" i="2"/>
  <c r="CN569" i="2"/>
  <c r="CM569" i="2"/>
  <c r="CL569" i="2"/>
  <c r="CK569" i="2"/>
  <c r="CJ569" i="2"/>
  <c r="CI569" i="2"/>
  <c r="CH569" i="2"/>
  <c r="CG569" i="2"/>
  <c r="CF569" i="2"/>
  <c r="CE569" i="2"/>
  <c r="CD569" i="2"/>
  <c r="CC569" i="2"/>
  <c r="CB569" i="2"/>
  <c r="CA569" i="2"/>
  <c r="BZ569" i="2"/>
  <c r="BY569" i="2"/>
  <c r="BX569" i="2"/>
  <c r="BW569" i="2"/>
  <c r="BV569" i="2"/>
  <c r="BU569" i="2"/>
  <c r="BT569" i="2"/>
  <c r="BS569" i="2"/>
  <c r="BR569" i="2"/>
  <c r="BQ569" i="2"/>
  <c r="BP569" i="2"/>
  <c r="BO569" i="2"/>
  <c r="BN569" i="2"/>
  <c r="BM569" i="2"/>
  <c r="BL569" i="2"/>
  <c r="BK569" i="2"/>
  <c r="BJ569" i="2"/>
  <c r="BI569" i="2"/>
  <c r="BH569" i="2"/>
  <c r="BG569" i="2"/>
  <c r="BF569" i="2"/>
  <c r="BE569" i="2"/>
  <c r="BD569" i="2"/>
  <c r="BC569" i="2"/>
  <c r="BB569" i="2"/>
  <c r="BA569" i="2"/>
  <c r="AZ569" i="2"/>
  <c r="AY569" i="2"/>
  <c r="AX569" i="2"/>
  <c r="AW569" i="2"/>
  <c r="AV569" i="2"/>
  <c r="AU569" i="2"/>
  <c r="AT569" i="2"/>
  <c r="AS569" i="2"/>
  <c r="AR569" i="2"/>
  <c r="AQ569" i="2"/>
  <c r="AP569" i="2"/>
  <c r="AO569" i="2"/>
  <c r="AN569" i="2"/>
  <c r="AM569" i="2"/>
  <c r="AL569" i="2"/>
  <c r="AK569" i="2"/>
  <c r="AJ569" i="2"/>
  <c r="AI569" i="2"/>
  <c r="AH569" i="2"/>
  <c r="AG569" i="2"/>
  <c r="AF569" i="2"/>
  <c r="AE569" i="2"/>
  <c r="AD569" i="2"/>
  <c r="AC569" i="2"/>
  <c r="AB569" i="2"/>
  <c r="AA569" i="2"/>
  <c r="Z569" i="2"/>
  <c r="Y569" i="2"/>
  <c r="X569" i="2"/>
  <c r="W569" i="2"/>
  <c r="V569" i="2"/>
  <c r="U569" i="2"/>
  <c r="T569" i="2"/>
  <c r="S569" i="2"/>
  <c r="R569" i="2"/>
  <c r="Q569" i="2"/>
  <c r="E569" i="5" s="1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EF568" i="2"/>
  <c r="EE568" i="2"/>
  <c r="ED568" i="2"/>
  <c r="EC568" i="2"/>
  <c r="EB568" i="2"/>
  <c r="EA568" i="2"/>
  <c r="DZ568" i="2"/>
  <c r="DY568" i="2"/>
  <c r="DX568" i="2"/>
  <c r="DW568" i="2"/>
  <c r="DV568" i="2"/>
  <c r="DU568" i="2"/>
  <c r="DT568" i="2"/>
  <c r="DS568" i="2"/>
  <c r="DR568" i="2"/>
  <c r="DQ568" i="2"/>
  <c r="DP568" i="2"/>
  <c r="DO568" i="2"/>
  <c r="DN568" i="2"/>
  <c r="DM568" i="2"/>
  <c r="DL568" i="2"/>
  <c r="DK568" i="2"/>
  <c r="DJ568" i="2"/>
  <c r="DI568" i="2"/>
  <c r="DH568" i="2"/>
  <c r="DG568" i="2"/>
  <c r="DF568" i="2"/>
  <c r="DE568" i="2"/>
  <c r="DD568" i="2"/>
  <c r="DC568" i="2"/>
  <c r="DB568" i="2"/>
  <c r="DA568" i="2"/>
  <c r="CZ568" i="2"/>
  <c r="CY568" i="2"/>
  <c r="CX568" i="2"/>
  <c r="CW568" i="2"/>
  <c r="CV568" i="2"/>
  <c r="CU568" i="2"/>
  <c r="CT568" i="2"/>
  <c r="CS568" i="2"/>
  <c r="CR568" i="2"/>
  <c r="CQ568" i="2"/>
  <c r="CP568" i="2"/>
  <c r="CO568" i="2"/>
  <c r="CN568" i="2"/>
  <c r="CM568" i="2"/>
  <c r="CL568" i="2"/>
  <c r="CK568" i="2"/>
  <c r="CJ568" i="2"/>
  <c r="CI568" i="2"/>
  <c r="CH568" i="2"/>
  <c r="CG568" i="2"/>
  <c r="CF568" i="2"/>
  <c r="CE568" i="2"/>
  <c r="CD568" i="2"/>
  <c r="CC568" i="2"/>
  <c r="CB568" i="2"/>
  <c r="CA568" i="2"/>
  <c r="BZ568" i="2"/>
  <c r="BY568" i="2"/>
  <c r="BX568" i="2"/>
  <c r="BW568" i="2"/>
  <c r="BV568" i="2"/>
  <c r="BU568" i="2"/>
  <c r="BT568" i="2"/>
  <c r="BS568" i="2"/>
  <c r="BR568" i="2"/>
  <c r="BQ568" i="2"/>
  <c r="BP568" i="2"/>
  <c r="BO568" i="2"/>
  <c r="BN568" i="2"/>
  <c r="BM568" i="2"/>
  <c r="BL568" i="2"/>
  <c r="BK568" i="2"/>
  <c r="BJ568" i="2"/>
  <c r="BI568" i="2"/>
  <c r="BH568" i="2"/>
  <c r="BG568" i="2"/>
  <c r="BF568" i="2"/>
  <c r="BE568" i="2"/>
  <c r="BD568" i="2"/>
  <c r="BC568" i="2"/>
  <c r="BB568" i="2"/>
  <c r="BA568" i="2"/>
  <c r="AZ568" i="2"/>
  <c r="AY568" i="2"/>
  <c r="AX568" i="2"/>
  <c r="AW568" i="2"/>
  <c r="AV568" i="2"/>
  <c r="AU568" i="2"/>
  <c r="AT568" i="2"/>
  <c r="AS568" i="2"/>
  <c r="AR568" i="2"/>
  <c r="AQ568" i="2"/>
  <c r="AP568" i="2"/>
  <c r="AO568" i="2"/>
  <c r="AN568" i="2"/>
  <c r="AM568" i="2"/>
  <c r="AL568" i="2"/>
  <c r="AK568" i="2"/>
  <c r="AJ568" i="2"/>
  <c r="AI568" i="2"/>
  <c r="AH568" i="2"/>
  <c r="AG568" i="2"/>
  <c r="AF568" i="2"/>
  <c r="AE568" i="2"/>
  <c r="AD568" i="2"/>
  <c r="AC568" i="2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EF567" i="2"/>
  <c r="EE567" i="2"/>
  <c r="ED567" i="2"/>
  <c r="EC567" i="2"/>
  <c r="EB567" i="2"/>
  <c r="EA567" i="2"/>
  <c r="DZ567" i="2"/>
  <c r="DY567" i="2"/>
  <c r="DX567" i="2"/>
  <c r="DW567" i="2"/>
  <c r="DV567" i="2"/>
  <c r="DU567" i="2"/>
  <c r="DT567" i="2"/>
  <c r="DS567" i="2"/>
  <c r="DR567" i="2"/>
  <c r="DQ567" i="2"/>
  <c r="DP567" i="2"/>
  <c r="DO567" i="2"/>
  <c r="DN567" i="2"/>
  <c r="DM567" i="2"/>
  <c r="DL567" i="2"/>
  <c r="DK567" i="2"/>
  <c r="DJ567" i="2"/>
  <c r="DI567" i="2"/>
  <c r="DH567" i="2"/>
  <c r="DG567" i="2"/>
  <c r="DF567" i="2"/>
  <c r="DE567" i="2"/>
  <c r="DD567" i="2"/>
  <c r="DC567" i="2"/>
  <c r="DB567" i="2"/>
  <c r="DA567" i="2"/>
  <c r="CZ567" i="2"/>
  <c r="CY567" i="2"/>
  <c r="CX567" i="2"/>
  <c r="CW567" i="2"/>
  <c r="CV567" i="2"/>
  <c r="CU567" i="2"/>
  <c r="CT567" i="2"/>
  <c r="CS567" i="2"/>
  <c r="CR567" i="2"/>
  <c r="CQ567" i="2"/>
  <c r="CP567" i="2"/>
  <c r="CO567" i="2"/>
  <c r="L567" i="5" s="1"/>
  <c r="CN567" i="2"/>
  <c r="CM567" i="2"/>
  <c r="CL567" i="2"/>
  <c r="CK567" i="2"/>
  <c r="CJ567" i="2"/>
  <c r="CI567" i="2"/>
  <c r="CH567" i="2"/>
  <c r="CG567" i="2"/>
  <c r="CF567" i="2"/>
  <c r="CE567" i="2"/>
  <c r="CD567" i="2"/>
  <c r="CC567" i="2"/>
  <c r="CB567" i="2"/>
  <c r="CA567" i="2"/>
  <c r="BZ567" i="2"/>
  <c r="BY567" i="2"/>
  <c r="BX567" i="2"/>
  <c r="BW567" i="2"/>
  <c r="BV567" i="2"/>
  <c r="BU567" i="2"/>
  <c r="BT567" i="2"/>
  <c r="BS567" i="2"/>
  <c r="BR567" i="2"/>
  <c r="BQ567" i="2"/>
  <c r="BP567" i="2"/>
  <c r="BO567" i="2"/>
  <c r="BN567" i="2"/>
  <c r="BM567" i="2"/>
  <c r="BL567" i="2"/>
  <c r="BK567" i="2"/>
  <c r="BJ567" i="2"/>
  <c r="BI567" i="2"/>
  <c r="BH567" i="2"/>
  <c r="BG567" i="2"/>
  <c r="BF567" i="2"/>
  <c r="BE567" i="2"/>
  <c r="BD567" i="2"/>
  <c r="BC567" i="2"/>
  <c r="BB567" i="2"/>
  <c r="BA567" i="2"/>
  <c r="AZ567" i="2"/>
  <c r="AY567" i="2"/>
  <c r="AX567" i="2"/>
  <c r="AW567" i="2"/>
  <c r="AV567" i="2"/>
  <c r="AU567" i="2"/>
  <c r="AT567" i="2"/>
  <c r="AS567" i="2"/>
  <c r="AR567" i="2"/>
  <c r="AQ567" i="2"/>
  <c r="AP567" i="2"/>
  <c r="AO567" i="2"/>
  <c r="AN567" i="2"/>
  <c r="AM567" i="2"/>
  <c r="AL567" i="2"/>
  <c r="AK567" i="2"/>
  <c r="AJ567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E567" i="5" s="1"/>
  <c r="L567" i="2"/>
  <c r="K567" i="2"/>
  <c r="J567" i="2"/>
  <c r="I567" i="2"/>
  <c r="H567" i="2"/>
  <c r="G567" i="2"/>
  <c r="F567" i="2"/>
  <c r="E567" i="2"/>
  <c r="C567" i="5" s="1"/>
  <c r="D567" i="2"/>
  <c r="C567" i="2"/>
  <c r="EF563" i="2"/>
  <c r="EE563" i="2"/>
  <c r="ED563" i="2"/>
  <c r="EC563" i="2"/>
  <c r="EB563" i="2"/>
  <c r="EA563" i="2"/>
  <c r="DZ563" i="2"/>
  <c r="DY563" i="2"/>
  <c r="DX563" i="2"/>
  <c r="DW563" i="2"/>
  <c r="DV563" i="2"/>
  <c r="DU563" i="2"/>
  <c r="DT563" i="2"/>
  <c r="DS563" i="2"/>
  <c r="DR563" i="2"/>
  <c r="DQ563" i="2"/>
  <c r="DP563" i="2"/>
  <c r="DO563" i="2"/>
  <c r="DN563" i="2"/>
  <c r="DM563" i="2"/>
  <c r="DL563" i="2"/>
  <c r="DK563" i="2"/>
  <c r="DJ563" i="2"/>
  <c r="DI563" i="2"/>
  <c r="DH563" i="2"/>
  <c r="DG563" i="2"/>
  <c r="DF563" i="2"/>
  <c r="DE563" i="2"/>
  <c r="DD563" i="2"/>
  <c r="DC563" i="2"/>
  <c r="DB563" i="2"/>
  <c r="DA563" i="2"/>
  <c r="CZ563" i="2"/>
  <c r="CY563" i="2"/>
  <c r="CX563" i="2"/>
  <c r="CW563" i="2"/>
  <c r="CV563" i="2"/>
  <c r="CU563" i="2"/>
  <c r="CT563" i="2"/>
  <c r="CS563" i="2"/>
  <c r="CR563" i="2"/>
  <c r="CQ563" i="2"/>
  <c r="CP563" i="2"/>
  <c r="CO563" i="2"/>
  <c r="CN563" i="2"/>
  <c r="CM563" i="2"/>
  <c r="CL563" i="2"/>
  <c r="CK563" i="2"/>
  <c r="CJ563" i="2"/>
  <c r="CI563" i="2"/>
  <c r="CH563" i="2"/>
  <c r="CG563" i="2"/>
  <c r="CF563" i="2"/>
  <c r="CE563" i="2"/>
  <c r="CD563" i="2"/>
  <c r="CC563" i="2"/>
  <c r="CB563" i="2"/>
  <c r="CA563" i="2"/>
  <c r="BZ563" i="2"/>
  <c r="BY563" i="2"/>
  <c r="BX563" i="2"/>
  <c r="BW563" i="2"/>
  <c r="BV563" i="2"/>
  <c r="BU563" i="2"/>
  <c r="BT563" i="2"/>
  <c r="BS563" i="2"/>
  <c r="BR563" i="2"/>
  <c r="BQ563" i="2"/>
  <c r="BP563" i="2"/>
  <c r="BO563" i="2"/>
  <c r="BN563" i="2"/>
  <c r="BM563" i="2"/>
  <c r="BL563" i="2"/>
  <c r="BK563" i="2"/>
  <c r="BJ563" i="2"/>
  <c r="BI563" i="2"/>
  <c r="BH563" i="2"/>
  <c r="BG563" i="2"/>
  <c r="BF563" i="2"/>
  <c r="BE563" i="2"/>
  <c r="BD563" i="2"/>
  <c r="BC563" i="2"/>
  <c r="BB563" i="2"/>
  <c r="BA563" i="2"/>
  <c r="AZ563" i="2"/>
  <c r="AY563" i="2"/>
  <c r="AX563" i="2"/>
  <c r="AW563" i="2"/>
  <c r="AV563" i="2"/>
  <c r="AU563" i="2"/>
  <c r="AT563" i="2"/>
  <c r="AS563" i="2"/>
  <c r="AR563" i="2"/>
  <c r="AQ563" i="2"/>
  <c r="AP563" i="2"/>
  <c r="AO563" i="2"/>
  <c r="AN563" i="2"/>
  <c r="AM563" i="2"/>
  <c r="AL563" i="2"/>
  <c r="H563" i="5" s="1"/>
  <c r="AK563" i="2"/>
  <c r="AJ563" i="2"/>
  <c r="AI563" i="2"/>
  <c r="AH563" i="2"/>
  <c r="AG563" i="2"/>
  <c r="AF563" i="2"/>
  <c r="AE563" i="2"/>
  <c r="AD563" i="2"/>
  <c r="AC563" i="2"/>
  <c r="AB563" i="2"/>
  <c r="AA563" i="2"/>
  <c r="Z563" i="2"/>
  <c r="Y563" i="2"/>
  <c r="X563" i="2"/>
  <c r="W563" i="2"/>
  <c r="V563" i="2"/>
  <c r="F563" i="5" s="1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EF562" i="2"/>
  <c r="EE562" i="2"/>
  <c r="ED562" i="2"/>
  <c r="EC562" i="2"/>
  <c r="EB562" i="2"/>
  <c r="EA562" i="2"/>
  <c r="DZ562" i="2"/>
  <c r="DY562" i="2"/>
  <c r="DX562" i="2"/>
  <c r="DW562" i="2"/>
  <c r="DV562" i="2"/>
  <c r="DU562" i="2"/>
  <c r="DT562" i="2"/>
  <c r="DS562" i="2"/>
  <c r="DR562" i="2"/>
  <c r="DQ562" i="2"/>
  <c r="DP562" i="2"/>
  <c r="DO562" i="2"/>
  <c r="DN562" i="2"/>
  <c r="DM562" i="2"/>
  <c r="DL562" i="2"/>
  <c r="DK562" i="2"/>
  <c r="DJ562" i="2"/>
  <c r="DI562" i="2"/>
  <c r="DH562" i="2"/>
  <c r="DG562" i="2"/>
  <c r="DF562" i="2"/>
  <c r="DE562" i="2"/>
  <c r="DD562" i="2"/>
  <c r="DC562" i="2"/>
  <c r="DB562" i="2"/>
  <c r="DA562" i="2"/>
  <c r="CZ562" i="2"/>
  <c r="CY562" i="2"/>
  <c r="CX562" i="2"/>
  <c r="CW562" i="2"/>
  <c r="CV562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BC562" i="2"/>
  <c r="BB562" i="2"/>
  <c r="BA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D562" i="5" s="1"/>
  <c r="K562" i="2"/>
  <c r="J562" i="2"/>
  <c r="I562" i="2"/>
  <c r="H562" i="2"/>
  <c r="G562" i="2"/>
  <c r="F562" i="2"/>
  <c r="E562" i="2"/>
  <c r="D562" i="2"/>
  <c r="C562" i="2"/>
  <c r="EF561" i="2"/>
  <c r="EE561" i="2"/>
  <c r="ED561" i="2"/>
  <c r="EC561" i="2"/>
  <c r="EB561" i="2"/>
  <c r="EA561" i="2"/>
  <c r="DZ561" i="2"/>
  <c r="DY561" i="2"/>
  <c r="DX561" i="2"/>
  <c r="DW561" i="2"/>
  <c r="DV561" i="2"/>
  <c r="DU561" i="2"/>
  <c r="DT561" i="2"/>
  <c r="DS561" i="2"/>
  <c r="DR561" i="2"/>
  <c r="DQ561" i="2"/>
  <c r="DP561" i="2"/>
  <c r="DO561" i="2"/>
  <c r="DN561" i="2"/>
  <c r="DM561" i="2"/>
  <c r="DL561" i="2"/>
  <c r="DK561" i="2"/>
  <c r="DJ561" i="2"/>
  <c r="DI561" i="2"/>
  <c r="DH561" i="2"/>
  <c r="DG561" i="2"/>
  <c r="DF561" i="2"/>
  <c r="DE561" i="2"/>
  <c r="DD561" i="2"/>
  <c r="DC561" i="2"/>
  <c r="DB561" i="2"/>
  <c r="DA561" i="2"/>
  <c r="CZ561" i="2"/>
  <c r="CY561" i="2"/>
  <c r="CX561" i="2"/>
  <c r="CW561" i="2"/>
  <c r="CV561" i="2"/>
  <c r="CU561" i="2"/>
  <c r="CT561" i="2"/>
  <c r="CS561" i="2"/>
  <c r="CR561" i="2"/>
  <c r="CQ561" i="2"/>
  <c r="CP561" i="2"/>
  <c r="CO561" i="2"/>
  <c r="CN561" i="2"/>
  <c r="CM561" i="2"/>
  <c r="CL561" i="2"/>
  <c r="CK561" i="2"/>
  <c r="CJ561" i="2"/>
  <c r="CI561" i="2"/>
  <c r="CH561" i="2"/>
  <c r="CG561" i="2"/>
  <c r="CF561" i="2"/>
  <c r="CE561" i="2"/>
  <c r="CD561" i="2"/>
  <c r="CC561" i="2"/>
  <c r="CB561" i="2"/>
  <c r="CA561" i="2"/>
  <c r="BZ561" i="2"/>
  <c r="BY561" i="2"/>
  <c r="BX561" i="2"/>
  <c r="BW561" i="2"/>
  <c r="BV561" i="2"/>
  <c r="BU561" i="2"/>
  <c r="BT561" i="2"/>
  <c r="BS561" i="2"/>
  <c r="BR561" i="2"/>
  <c r="BQ561" i="2"/>
  <c r="BP561" i="2"/>
  <c r="BO561" i="2"/>
  <c r="BN561" i="2"/>
  <c r="BM561" i="2"/>
  <c r="BL561" i="2"/>
  <c r="BK561" i="2"/>
  <c r="BJ561" i="2"/>
  <c r="BI561" i="2"/>
  <c r="BH561" i="2"/>
  <c r="BG561" i="2"/>
  <c r="BF561" i="2"/>
  <c r="BE561" i="2"/>
  <c r="BD561" i="2"/>
  <c r="BC561" i="2"/>
  <c r="BB561" i="2"/>
  <c r="BA561" i="2"/>
  <c r="AZ561" i="2"/>
  <c r="AY561" i="2"/>
  <c r="AX561" i="2"/>
  <c r="AW561" i="2"/>
  <c r="AV561" i="2"/>
  <c r="AU561" i="2"/>
  <c r="AT561" i="2"/>
  <c r="AS561" i="2"/>
  <c r="AR561" i="2"/>
  <c r="AQ561" i="2"/>
  <c r="AP561" i="2"/>
  <c r="AO561" i="2"/>
  <c r="AN561" i="2"/>
  <c r="AM561" i="2"/>
  <c r="AL561" i="2"/>
  <c r="AK561" i="2"/>
  <c r="AJ561" i="2"/>
  <c r="AI561" i="2"/>
  <c r="AH561" i="2"/>
  <c r="AG561" i="2"/>
  <c r="AF561" i="2"/>
  <c r="AE561" i="2"/>
  <c r="AD561" i="2"/>
  <c r="AC561" i="2"/>
  <c r="AB561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EF560" i="2"/>
  <c r="EE560" i="2"/>
  <c r="ED560" i="2"/>
  <c r="EC560" i="2"/>
  <c r="EB560" i="2"/>
  <c r="EA560" i="2"/>
  <c r="DZ560" i="2"/>
  <c r="DY560" i="2"/>
  <c r="DX560" i="2"/>
  <c r="DW560" i="2"/>
  <c r="DV560" i="2"/>
  <c r="DU560" i="2"/>
  <c r="DT560" i="2"/>
  <c r="DS560" i="2"/>
  <c r="DR560" i="2"/>
  <c r="DQ560" i="2"/>
  <c r="DP560" i="2"/>
  <c r="DO560" i="2"/>
  <c r="DN560" i="2"/>
  <c r="DM560" i="2"/>
  <c r="DL560" i="2"/>
  <c r="DK560" i="2"/>
  <c r="DJ560" i="2"/>
  <c r="DI560" i="2"/>
  <c r="DH560" i="2"/>
  <c r="DG560" i="2"/>
  <c r="DF560" i="2"/>
  <c r="DE560" i="2"/>
  <c r="DD560" i="2"/>
  <c r="DC560" i="2"/>
  <c r="DB560" i="2"/>
  <c r="DA560" i="2"/>
  <c r="CZ560" i="2"/>
  <c r="CY560" i="2"/>
  <c r="CX560" i="2"/>
  <c r="CW560" i="2"/>
  <c r="CV560" i="2"/>
  <c r="CU560" i="2"/>
  <c r="CT560" i="2"/>
  <c r="CS560" i="2"/>
  <c r="CR560" i="2"/>
  <c r="CQ560" i="2"/>
  <c r="CP560" i="2"/>
  <c r="CO560" i="2"/>
  <c r="CN560" i="2"/>
  <c r="CM560" i="2"/>
  <c r="CL560" i="2"/>
  <c r="CK560" i="2"/>
  <c r="CJ560" i="2"/>
  <c r="CI560" i="2"/>
  <c r="CH560" i="2"/>
  <c r="CG560" i="2"/>
  <c r="CF560" i="2"/>
  <c r="CE560" i="2"/>
  <c r="CD560" i="2"/>
  <c r="CC560" i="2"/>
  <c r="CB560" i="2"/>
  <c r="CA560" i="2"/>
  <c r="BZ560" i="2"/>
  <c r="BY560" i="2"/>
  <c r="BX560" i="2"/>
  <c r="BW560" i="2"/>
  <c r="BV560" i="2"/>
  <c r="BU560" i="2"/>
  <c r="BT560" i="2"/>
  <c r="BS560" i="2"/>
  <c r="BR560" i="2"/>
  <c r="BQ560" i="2"/>
  <c r="BP560" i="2"/>
  <c r="BO560" i="2"/>
  <c r="BN560" i="2"/>
  <c r="BM560" i="2"/>
  <c r="BL560" i="2"/>
  <c r="BK560" i="2"/>
  <c r="BJ560" i="2"/>
  <c r="BI560" i="2"/>
  <c r="BH560" i="2"/>
  <c r="BG560" i="2"/>
  <c r="BF560" i="2"/>
  <c r="BE560" i="2"/>
  <c r="BD560" i="2"/>
  <c r="BC560" i="2"/>
  <c r="BB560" i="2"/>
  <c r="BA560" i="2"/>
  <c r="AZ560" i="2"/>
  <c r="AY560" i="2"/>
  <c r="AX560" i="2"/>
  <c r="AW560" i="2"/>
  <c r="AV560" i="2"/>
  <c r="AU560" i="2"/>
  <c r="AT560" i="2"/>
  <c r="AS560" i="2"/>
  <c r="AR560" i="2"/>
  <c r="AQ560" i="2"/>
  <c r="AP560" i="2"/>
  <c r="AO560" i="2"/>
  <c r="AN560" i="2"/>
  <c r="AM560" i="2"/>
  <c r="AL560" i="2"/>
  <c r="AK560" i="2"/>
  <c r="AJ560" i="2"/>
  <c r="AI560" i="2"/>
  <c r="AH560" i="2"/>
  <c r="AG560" i="2"/>
  <c r="AF560" i="2"/>
  <c r="AE560" i="2"/>
  <c r="AD560" i="2"/>
  <c r="AC560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EF559" i="2"/>
  <c r="EE559" i="2"/>
  <c r="ED559" i="2"/>
  <c r="EC559" i="2"/>
  <c r="EB559" i="2"/>
  <c r="EA559" i="2"/>
  <c r="DZ559" i="2"/>
  <c r="DY559" i="2"/>
  <c r="DX559" i="2"/>
  <c r="DW559" i="2"/>
  <c r="DV559" i="2"/>
  <c r="DU559" i="2"/>
  <c r="DT559" i="2"/>
  <c r="DS559" i="2"/>
  <c r="DR559" i="2"/>
  <c r="DQ559" i="2"/>
  <c r="DP559" i="2"/>
  <c r="DO559" i="2"/>
  <c r="DN559" i="2"/>
  <c r="DM559" i="2"/>
  <c r="DL559" i="2"/>
  <c r="DK559" i="2"/>
  <c r="DJ559" i="2"/>
  <c r="DI559" i="2"/>
  <c r="DH559" i="2"/>
  <c r="DG559" i="2"/>
  <c r="DF559" i="2"/>
  <c r="DE559" i="2"/>
  <c r="DD559" i="2"/>
  <c r="DC559" i="2"/>
  <c r="DB559" i="2"/>
  <c r="DA559" i="2"/>
  <c r="CZ559" i="2"/>
  <c r="CY559" i="2"/>
  <c r="CX559" i="2"/>
  <c r="CW559" i="2"/>
  <c r="CV559" i="2"/>
  <c r="CU559" i="2"/>
  <c r="CT559" i="2"/>
  <c r="CS559" i="2"/>
  <c r="CR559" i="2"/>
  <c r="CQ559" i="2"/>
  <c r="CP559" i="2"/>
  <c r="CO559" i="2"/>
  <c r="CN559" i="2"/>
  <c r="CM559" i="2"/>
  <c r="CL559" i="2"/>
  <c r="CK559" i="2"/>
  <c r="CJ559" i="2"/>
  <c r="CI559" i="2"/>
  <c r="CH559" i="2"/>
  <c r="CG559" i="2"/>
  <c r="CF559" i="2"/>
  <c r="CE559" i="2"/>
  <c r="CD559" i="2"/>
  <c r="CC559" i="2"/>
  <c r="CB559" i="2"/>
  <c r="CA559" i="2"/>
  <c r="BZ559" i="2"/>
  <c r="BY559" i="2"/>
  <c r="BX559" i="2"/>
  <c r="BW559" i="2"/>
  <c r="BV559" i="2"/>
  <c r="BU559" i="2"/>
  <c r="BT559" i="2"/>
  <c r="BS559" i="2"/>
  <c r="BR559" i="2"/>
  <c r="BQ559" i="2"/>
  <c r="BP559" i="2"/>
  <c r="BO559" i="2"/>
  <c r="BN559" i="2"/>
  <c r="BM559" i="2"/>
  <c r="BL559" i="2"/>
  <c r="BK559" i="2"/>
  <c r="BJ559" i="2"/>
  <c r="BI559" i="2"/>
  <c r="BH559" i="2"/>
  <c r="BG559" i="2"/>
  <c r="BF559" i="2"/>
  <c r="BE559" i="2"/>
  <c r="BD559" i="2"/>
  <c r="BC559" i="2"/>
  <c r="BB559" i="2"/>
  <c r="BA559" i="2"/>
  <c r="AZ559" i="2"/>
  <c r="AY559" i="2"/>
  <c r="AX559" i="2"/>
  <c r="AW559" i="2"/>
  <c r="AV559" i="2"/>
  <c r="AU559" i="2"/>
  <c r="AT559" i="2"/>
  <c r="AS559" i="2"/>
  <c r="AR559" i="2"/>
  <c r="AQ559" i="2"/>
  <c r="AP559" i="2"/>
  <c r="AO559" i="2"/>
  <c r="AN559" i="2"/>
  <c r="AM559" i="2"/>
  <c r="AL559" i="2"/>
  <c r="H559" i="5" s="1"/>
  <c r="AK559" i="2"/>
  <c r="AJ559" i="2"/>
  <c r="AI559" i="2"/>
  <c r="AH559" i="2"/>
  <c r="AG559" i="2"/>
  <c r="AF559" i="2"/>
  <c r="AE559" i="2"/>
  <c r="AD559" i="2"/>
  <c r="AC559" i="2"/>
  <c r="AB559" i="2"/>
  <c r="AA559" i="2"/>
  <c r="Z559" i="2"/>
  <c r="Y559" i="2"/>
  <c r="X559" i="2"/>
  <c r="W559" i="2"/>
  <c r="V559" i="2"/>
  <c r="F559" i="5" s="1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EF555" i="2"/>
  <c r="EE555" i="2"/>
  <c r="ED555" i="2"/>
  <c r="EC555" i="2"/>
  <c r="EB555" i="2"/>
  <c r="EA555" i="2"/>
  <c r="DZ555" i="2"/>
  <c r="DY555" i="2"/>
  <c r="DX555" i="2"/>
  <c r="DW555" i="2"/>
  <c r="DV555" i="2"/>
  <c r="DU555" i="2"/>
  <c r="DT555" i="2"/>
  <c r="DS555" i="2"/>
  <c r="DR555" i="2"/>
  <c r="DQ555" i="2"/>
  <c r="DP555" i="2"/>
  <c r="DO555" i="2"/>
  <c r="DN555" i="2"/>
  <c r="DM555" i="2"/>
  <c r="DL555" i="2"/>
  <c r="DK555" i="2"/>
  <c r="DJ555" i="2"/>
  <c r="DI555" i="2"/>
  <c r="DH555" i="2"/>
  <c r="DG555" i="2"/>
  <c r="DF555" i="2"/>
  <c r="DE555" i="2"/>
  <c r="DD555" i="2"/>
  <c r="DC555" i="2"/>
  <c r="DB555" i="2"/>
  <c r="DA555" i="2"/>
  <c r="CZ555" i="2"/>
  <c r="CY555" i="2"/>
  <c r="CX555" i="2"/>
  <c r="CW555" i="2"/>
  <c r="CV555" i="2"/>
  <c r="CU555" i="2"/>
  <c r="CT555" i="2"/>
  <c r="CS555" i="2"/>
  <c r="CR555" i="2"/>
  <c r="CQ555" i="2"/>
  <c r="CP555" i="2"/>
  <c r="CO555" i="2"/>
  <c r="CN555" i="2"/>
  <c r="CM555" i="2"/>
  <c r="CL555" i="2"/>
  <c r="CK555" i="2"/>
  <c r="CJ555" i="2"/>
  <c r="CI555" i="2"/>
  <c r="CH555" i="2"/>
  <c r="CG555" i="2"/>
  <c r="CF555" i="2"/>
  <c r="CE555" i="2"/>
  <c r="CD555" i="2"/>
  <c r="CC555" i="2"/>
  <c r="CB555" i="2"/>
  <c r="CA555" i="2"/>
  <c r="BZ555" i="2"/>
  <c r="BY555" i="2"/>
  <c r="BX555" i="2"/>
  <c r="BW555" i="2"/>
  <c r="BV555" i="2"/>
  <c r="BU555" i="2"/>
  <c r="BT555" i="2"/>
  <c r="BS555" i="2"/>
  <c r="BR555" i="2"/>
  <c r="BQ555" i="2"/>
  <c r="BP555" i="2"/>
  <c r="J555" i="5" s="1"/>
  <c r="BO555" i="2"/>
  <c r="BN555" i="2"/>
  <c r="BM555" i="2"/>
  <c r="BL555" i="2"/>
  <c r="BK555" i="2"/>
  <c r="BJ555" i="2"/>
  <c r="BI555" i="2"/>
  <c r="BH555" i="2"/>
  <c r="BG555" i="2"/>
  <c r="BF555" i="2"/>
  <c r="BE555" i="2"/>
  <c r="BD555" i="2"/>
  <c r="BC555" i="2"/>
  <c r="BB555" i="2"/>
  <c r="BA555" i="2"/>
  <c r="AZ555" i="2"/>
  <c r="AY555" i="2"/>
  <c r="AX555" i="2"/>
  <c r="AW555" i="2"/>
  <c r="AV555" i="2"/>
  <c r="AU555" i="2"/>
  <c r="AT555" i="2"/>
  <c r="AS555" i="2"/>
  <c r="AR555" i="2"/>
  <c r="AQ555" i="2"/>
  <c r="AP555" i="2"/>
  <c r="AO555" i="2"/>
  <c r="AN555" i="2"/>
  <c r="AM555" i="2"/>
  <c r="AL555" i="2"/>
  <c r="AK555" i="2"/>
  <c r="AJ555" i="2"/>
  <c r="AI555" i="2"/>
  <c r="AH555" i="2"/>
  <c r="AG555" i="2"/>
  <c r="AF555" i="2"/>
  <c r="AE555" i="2"/>
  <c r="AD555" i="2"/>
  <c r="AC555" i="2"/>
  <c r="AB555" i="2"/>
  <c r="AA555" i="2"/>
  <c r="Z555" i="2"/>
  <c r="Y555" i="2"/>
  <c r="X555" i="2"/>
  <c r="W555" i="2"/>
  <c r="V555" i="2"/>
  <c r="F555" i="5" s="1"/>
  <c r="U555" i="2"/>
  <c r="T555" i="2"/>
  <c r="S555" i="2"/>
  <c r="R555" i="2"/>
  <c r="Q555" i="2"/>
  <c r="P555" i="2"/>
  <c r="O555" i="2"/>
  <c r="N555" i="2"/>
  <c r="M555" i="2"/>
  <c r="L555" i="2"/>
  <c r="D555" i="5" s="1"/>
  <c r="K555" i="2"/>
  <c r="J555" i="2"/>
  <c r="I555" i="2"/>
  <c r="H555" i="2"/>
  <c r="G555" i="2"/>
  <c r="F555" i="2"/>
  <c r="E555" i="2"/>
  <c r="D555" i="2"/>
  <c r="C555" i="2"/>
  <c r="EF554" i="2"/>
  <c r="EE554" i="2"/>
  <c r="ED554" i="2"/>
  <c r="EC554" i="2"/>
  <c r="EB554" i="2"/>
  <c r="EA554" i="2"/>
  <c r="DZ554" i="2"/>
  <c r="DY554" i="2"/>
  <c r="DX554" i="2"/>
  <c r="DW554" i="2"/>
  <c r="DV554" i="2"/>
  <c r="DU554" i="2"/>
  <c r="DT554" i="2"/>
  <c r="DS554" i="2"/>
  <c r="DR554" i="2"/>
  <c r="DQ554" i="2"/>
  <c r="DP554" i="2"/>
  <c r="DO554" i="2"/>
  <c r="DN554" i="2"/>
  <c r="DM554" i="2"/>
  <c r="DL554" i="2"/>
  <c r="DK554" i="2"/>
  <c r="DJ554" i="2"/>
  <c r="DI554" i="2"/>
  <c r="DH554" i="2"/>
  <c r="DG554" i="2"/>
  <c r="DF554" i="2"/>
  <c r="DE554" i="2"/>
  <c r="DD554" i="2"/>
  <c r="DC554" i="2"/>
  <c r="DB554" i="2"/>
  <c r="DA554" i="2"/>
  <c r="CZ554" i="2"/>
  <c r="CY554" i="2"/>
  <c r="CX554" i="2"/>
  <c r="CW554" i="2"/>
  <c r="CV554" i="2"/>
  <c r="CU554" i="2"/>
  <c r="CT554" i="2"/>
  <c r="CS554" i="2"/>
  <c r="CR554" i="2"/>
  <c r="CQ554" i="2"/>
  <c r="CP554" i="2"/>
  <c r="CO554" i="2"/>
  <c r="CN554" i="2"/>
  <c r="CM554" i="2"/>
  <c r="CL554" i="2"/>
  <c r="CK554" i="2"/>
  <c r="CJ554" i="2"/>
  <c r="CI554" i="2"/>
  <c r="CH554" i="2"/>
  <c r="CG554" i="2"/>
  <c r="CF554" i="2"/>
  <c r="CE554" i="2"/>
  <c r="CD554" i="2"/>
  <c r="CC554" i="2"/>
  <c r="CB554" i="2"/>
  <c r="CA554" i="2"/>
  <c r="BZ554" i="2"/>
  <c r="BY554" i="2"/>
  <c r="BX554" i="2"/>
  <c r="BW554" i="2"/>
  <c r="BV554" i="2"/>
  <c r="BU554" i="2"/>
  <c r="BT554" i="2"/>
  <c r="BS554" i="2"/>
  <c r="BR554" i="2"/>
  <c r="BQ554" i="2"/>
  <c r="BP554" i="2"/>
  <c r="J554" i="5" s="1"/>
  <c r="BO554" i="2"/>
  <c r="BN554" i="2"/>
  <c r="BM554" i="2"/>
  <c r="BL554" i="2"/>
  <c r="BK554" i="2"/>
  <c r="BJ554" i="2"/>
  <c r="BI554" i="2"/>
  <c r="BH554" i="2"/>
  <c r="BG554" i="2"/>
  <c r="BF554" i="2"/>
  <c r="BE554" i="2"/>
  <c r="BD554" i="2"/>
  <c r="BC554" i="2"/>
  <c r="BB554" i="2"/>
  <c r="BA554" i="2"/>
  <c r="AZ554" i="2"/>
  <c r="AY554" i="2"/>
  <c r="AX554" i="2"/>
  <c r="AW554" i="2"/>
  <c r="AV554" i="2"/>
  <c r="AU554" i="2"/>
  <c r="AT554" i="2"/>
  <c r="AS554" i="2"/>
  <c r="AR554" i="2"/>
  <c r="AQ554" i="2"/>
  <c r="AP554" i="2"/>
  <c r="AO554" i="2"/>
  <c r="AN554" i="2"/>
  <c r="AM554" i="2"/>
  <c r="AL554" i="2"/>
  <c r="AK554" i="2"/>
  <c r="AJ554" i="2"/>
  <c r="AI554" i="2"/>
  <c r="AH554" i="2"/>
  <c r="AG554" i="2"/>
  <c r="AF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EF553" i="2"/>
  <c r="EE553" i="2"/>
  <c r="ED553" i="2"/>
  <c r="EC553" i="2"/>
  <c r="EB553" i="2"/>
  <c r="EA553" i="2"/>
  <c r="DZ553" i="2"/>
  <c r="DY553" i="2"/>
  <c r="DX553" i="2"/>
  <c r="DW553" i="2"/>
  <c r="DV553" i="2"/>
  <c r="DU553" i="2"/>
  <c r="DT553" i="2"/>
  <c r="DS553" i="2"/>
  <c r="DR553" i="2"/>
  <c r="DQ553" i="2"/>
  <c r="DP553" i="2"/>
  <c r="DO553" i="2"/>
  <c r="DN553" i="2"/>
  <c r="DM553" i="2"/>
  <c r="DL553" i="2"/>
  <c r="DK553" i="2"/>
  <c r="DJ553" i="2"/>
  <c r="DI553" i="2"/>
  <c r="DH553" i="2"/>
  <c r="DG553" i="2"/>
  <c r="DF553" i="2"/>
  <c r="DE553" i="2"/>
  <c r="DD553" i="2"/>
  <c r="DC553" i="2"/>
  <c r="DB553" i="2"/>
  <c r="DA553" i="2"/>
  <c r="CZ553" i="2"/>
  <c r="CY553" i="2"/>
  <c r="CX553" i="2"/>
  <c r="CW553" i="2"/>
  <c r="CV553" i="2"/>
  <c r="CU553" i="2"/>
  <c r="CT553" i="2"/>
  <c r="CS553" i="2"/>
  <c r="CR553" i="2"/>
  <c r="CQ553" i="2"/>
  <c r="CP553" i="2"/>
  <c r="CO553" i="2"/>
  <c r="CN553" i="2"/>
  <c r="CM553" i="2"/>
  <c r="CL553" i="2"/>
  <c r="CK553" i="2"/>
  <c r="CJ553" i="2"/>
  <c r="CI553" i="2"/>
  <c r="CH553" i="2"/>
  <c r="CG553" i="2"/>
  <c r="CF553" i="2"/>
  <c r="CE553" i="2"/>
  <c r="CD553" i="2"/>
  <c r="CC553" i="2"/>
  <c r="CB553" i="2"/>
  <c r="CA553" i="2"/>
  <c r="BZ553" i="2"/>
  <c r="BY553" i="2"/>
  <c r="BX553" i="2"/>
  <c r="BW553" i="2"/>
  <c r="BV553" i="2"/>
  <c r="BU553" i="2"/>
  <c r="BT553" i="2"/>
  <c r="BS553" i="2"/>
  <c r="BR553" i="2"/>
  <c r="BQ553" i="2"/>
  <c r="BP553" i="2"/>
  <c r="BO553" i="2"/>
  <c r="BN553" i="2"/>
  <c r="BM553" i="2"/>
  <c r="BL553" i="2"/>
  <c r="BK553" i="2"/>
  <c r="BJ553" i="2"/>
  <c r="BI553" i="2"/>
  <c r="BH553" i="2"/>
  <c r="BG553" i="2"/>
  <c r="BF553" i="2"/>
  <c r="BE553" i="2"/>
  <c r="BD553" i="2"/>
  <c r="BC553" i="2"/>
  <c r="BB553" i="2"/>
  <c r="BA553" i="2"/>
  <c r="AZ553" i="2"/>
  <c r="AY553" i="2"/>
  <c r="AX553" i="2"/>
  <c r="AW553" i="2"/>
  <c r="AV553" i="2"/>
  <c r="AU553" i="2"/>
  <c r="AT553" i="2"/>
  <c r="AS553" i="2"/>
  <c r="AR553" i="2"/>
  <c r="AQ553" i="2"/>
  <c r="AP553" i="2"/>
  <c r="AO553" i="2"/>
  <c r="AN553" i="2"/>
  <c r="AM553" i="2"/>
  <c r="AL553" i="2"/>
  <c r="AK553" i="2"/>
  <c r="AJ553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EF552" i="2"/>
  <c r="EE552" i="2"/>
  <c r="ED552" i="2"/>
  <c r="EC552" i="2"/>
  <c r="EB552" i="2"/>
  <c r="EA552" i="2"/>
  <c r="DZ552" i="2"/>
  <c r="DY552" i="2"/>
  <c r="DX552" i="2"/>
  <c r="DW552" i="2"/>
  <c r="DV552" i="2"/>
  <c r="DU552" i="2"/>
  <c r="DT552" i="2"/>
  <c r="DS552" i="2"/>
  <c r="DR552" i="2"/>
  <c r="DQ552" i="2"/>
  <c r="DP552" i="2"/>
  <c r="DO552" i="2"/>
  <c r="DN552" i="2"/>
  <c r="DM552" i="2"/>
  <c r="DL552" i="2"/>
  <c r="DK552" i="2"/>
  <c r="DJ552" i="2"/>
  <c r="DI552" i="2"/>
  <c r="DH552" i="2"/>
  <c r="DG552" i="2"/>
  <c r="DF552" i="2"/>
  <c r="DE552" i="2"/>
  <c r="DD552" i="2"/>
  <c r="DC552" i="2"/>
  <c r="DB552" i="2"/>
  <c r="DA552" i="2"/>
  <c r="CZ552" i="2"/>
  <c r="CY552" i="2"/>
  <c r="CX552" i="2"/>
  <c r="CW552" i="2"/>
  <c r="CV552" i="2"/>
  <c r="CU552" i="2"/>
  <c r="CT552" i="2"/>
  <c r="CS552" i="2"/>
  <c r="CR552" i="2"/>
  <c r="CQ552" i="2"/>
  <c r="CP552" i="2"/>
  <c r="CO552" i="2"/>
  <c r="CN552" i="2"/>
  <c r="CM552" i="2"/>
  <c r="CL552" i="2"/>
  <c r="CK552" i="2"/>
  <c r="CJ552" i="2"/>
  <c r="CI552" i="2"/>
  <c r="CH552" i="2"/>
  <c r="CG552" i="2"/>
  <c r="CF552" i="2"/>
  <c r="CE552" i="2"/>
  <c r="CD552" i="2"/>
  <c r="CC552" i="2"/>
  <c r="CB552" i="2"/>
  <c r="CA552" i="2"/>
  <c r="BZ552" i="2"/>
  <c r="BY552" i="2"/>
  <c r="BX552" i="2"/>
  <c r="BW552" i="2"/>
  <c r="BV552" i="2"/>
  <c r="BU552" i="2"/>
  <c r="BT552" i="2"/>
  <c r="BS552" i="2"/>
  <c r="BR552" i="2"/>
  <c r="BQ552" i="2"/>
  <c r="BP552" i="2"/>
  <c r="BO552" i="2"/>
  <c r="BN552" i="2"/>
  <c r="BM552" i="2"/>
  <c r="BL552" i="2"/>
  <c r="BK552" i="2"/>
  <c r="BJ552" i="2"/>
  <c r="BI552" i="2"/>
  <c r="BH552" i="2"/>
  <c r="BG552" i="2"/>
  <c r="BF552" i="2"/>
  <c r="BE552" i="2"/>
  <c r="BD552" i="2"/>
  <c r="BC552" i="2"/>
  <c r="BB552" i="2"/>
  <c r="BA552" i="2"/>
  <c r="AZ552" i="2"/>
  <c r="AY552" i="2"/>
  <c r="AX552" i="2"/>
  <c r="AW552" i="2"/>
  <c r="AV552" i="2"/>
  <c r="AU552" i="2"/>
  <c r="AT552" i="2"/>
  <c r="AS552" i="2"/>
  <c r="AR552" i="2"/>
  <c r="AQ552" i="2"/>
  <c r="AP552" i="2"/>
  <c r="AO552" i="2"/>
  <c r="AN552" i="2"/>
  <c r="AM552" i="2"/>
  <c r="AL552" i="2"/>
  <c r="H552" i="5" s="1"/>
  <c r="AK552" i="2"/>
  <c r="AJ552" i="2"/>
  <c r="AI552" i="2"/>
  <c r="AH552" i="2"/>
  <c r="AG552" i="2"/>
  <c r="AF552" i="2"/>
  <c r="AE552" i="2"/>
  <c r="AD552" i="2"/>
  <c r="AC552" i="2"/>
  <c r="AB552" i="2"/>
  <c r="AA552" i="2"/>
  <c r="Z552" i="2"/>
  <c r="Y552" i="2"/>
  <c r="X552" i="2"/>
  <c r="W552" i="2"/>
  <c r="V552" i="2"/>
  <c r="F552" i="5" s="1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EF551" i="2"/>
  <c r="EE551" i="2"/>
  <c r="ED551" i="2"/>
  <c r="EC551" i="2"/>
  <c r="EB551" i="2"/>
  <c r="EA551" i="2"/>
  <c r="DZ551" i="2"/>
  <c r="DY551" i="2"/>
  <c r="DX551" i="2"/>
  <c r="DW551" i="2"/>
  <c r="DV551" i="2"/>
  <c r="DU551" i="2"/>
  <c r="DT551" i="2"/>
  <c r="DS551" i="2"/>
  <c r="DR551" i="2"/>
  <c r="DQ551" i="2"/>
  <c r="DP551" i="2"/>
  <c r="DO551" i="2"/>
  <c r="DN551" i="2"/>
  <c r="DM551" i="2"/>
  <c r="DL551" i="2"/>
  <c r="DK551" i="2"/>
  <c r="DJ551" i="2"/>
  <c r="DI551" i="2"/>
  <c r="DH551" i="2"/>
  <c r="DG551" i="2"/>
  <c r="DF551" i="2"/>
  <c r="DE551" i="2"/>
  <c r="DD551" i="2"/>
  <c r="DC551" i="2"/>
  <c r="DB551" i="2"/>
  <c r="DA551" i="2"/>
  <c r="CZ551" i="2"/>
  <c r="CY551" i="2"/>
  <c r="CX551" i="2"/>
  <c r="CW551" i="2"/>
  <c r="CV551" i="2"/>
  <c r="CU551" i="2"/>
  <c r="CT551" i="2"/>
  <c r="CS551" i="2"/>
  <c r="CR551" i="2"/>
  <c r="CQ551" i="2"/>
  <c r="CP551" i="2"/>
  <c r="CO551" i="2"/>
  <c r="CN551" i="2"/>
  <c r="CM551" i="2"/>
  <c r="CL551" i="2"/>
  <c r="CK551" i="2"/>
  <c r="CJ551" i="2"/>
  <c r="CI551" i="2"/>
  <c r="CH551" i="2"/>
  <c r="CG551" i="2"/>
  <c r="CF551" i="2"/>
  <c r="CE551" i="2"/>
  <c r="CD551" i="2"/>
  <c r="CC551" i="2"/>
  <c r="CB551" i="2"/>
  <c r="CA551" i="2"/>
  <c r="BZ551" i="2"/>
  <c r="BY551" i="2"/>
  <c r="BX551" i="2"/>
  <c r="BW551" i="2"/>
  <c r="BV551" i="2"/>
  <c r="BU551" i="2"/>
  <c r="BT551" i="2"/>
  <c r="BS551" i="2"/>
  <c r="BR551" i="2"/>
  <c r="BQ551" i="2"/>
  <c r="BP551" i="2"/>
  <c r="J551" i="5" s="1"/>
  <c r="BO551" i="2"/>
  <c r="BN551" i="2"/>
  <c r="BM551" i="2"/>
  <c r="BL551" i="2"/>
  <c r="BK551" i="2"/>
  <c r="BJ551" i="2"/>
  <c r="BI551" i="2"/>
  <c r="BH551" i="2"/>
  <c r="BG551" i="2"/>
  <c r="BF551" i="2"/>
  <c r="BE551" i="2"/>
  <c r="BD551" i="2"/>
  <c r="BC551" i="2"/>
  <c r="BB551" i="2"/>
  <c r="BA551" i="2"/>
  <c r="AZ551" i="2"/>
  <c r="AY551" i="2"/>
  <c r="AX551" i="2"/>
  <c r="AW551" i="2"/>
  <c r="AV551" i="2"/>
  <c r="AU551" i="2"/>
  <c r="AT551" i="2"/>
  <c r="AS551" i="2"/>
  <c r="AR551" i="2"/>
  <c r="AQ551" i="2"/>
  <c r="AP551" i="2"/>
  <c r="AO551" i="2"/>
  <c r="AN551" i="2"/>
  <c r="AM551" i="2"/>
  <c r="AL551" i="2"/>
  <c r="AK551" i="2"/>
  <c r="AJ551" i="2"/>
  <c r="AI551" i="2"/>
  <c r="AH551" i="2"/>
  <c r="AG551" i="2"/>
  <c r="AF551" i="2"/>
  <c r="AE551" i="2"/>
  <c r="AD551" i="2"/>
  <c r="AC551" i="2"/>
  <c r="AB551" i="2"/>
  <c r="AA551" i="2"/>
  <c r="Z551" i="2"/>
  <c r="Y551" i="2"/>
  <c r="X551" i="2"/>
  <c r="W551" i="2"/>
  <c r="V551" i="2"/>
  <c r="F551" i="5" s="1"/>
  <c r="U551" i="2"/>
  <c r="T551" i="2"/>
  <c r="S551" i="2"/>
  <c r="R551" i="2"/>
  <c r="Q551" i="2"/>
  <c r="P551" i="2"/>
  <c r="O551" i="2"/>
  <c r="N551" i="2"/>
  <c r="M551" i="2"/>
  <c r="L551" i="2"/>
  <c r="D551" i="5" s="1"/>
  <c r="K551" i="2"/>
  <c r="J551" i="2"/>
  <c r="I551" i="2"/>
  <c r="H551" i="2"/>
  <c r="G551" i="2"/>
  <c r="F551" i="2"/>
  <c r="E551" i="2"/>
  <c r="D551" i="2"/>
  <c r="C551" i="2"/>
  <c r="EF547" i="2"/>
  <c r="EE547" i="2"/>
  <c r="ED547" i="2"/>
  <c r="EC547" i="2"/>
  <c r="EB547" i="2"/>
  <c r="EA547" i="2"/>
  <c r="DZ547" i="2"/>
  <c r="DY547" i="2"/>
  <c r="DX547" i="2"/>
  <c r="DW547" i="2"/>
  <c r="DV547" i="2"/>
  <c r="DU547" i="2"/>
  <c r="DT547" i="2"/>
  <c r="DS547" i="2"/>
  <c r="DR547" i="2"/>
  <c r="DQ547" i="2"/>
  <c r="DP547" i="2"/>
  <c r="DO547" i="2"/>
  <c r="DN547" i="2"/>
  <c r="DM547" i="2"/>
  <c r="DL547" i="2"/>
  <c r="DK547" i="2"/>
  <c r="DJ547" i="2"/>
  <c r="DI547" i="2"/>
  <c r="DH547" i="2"/>
  <c r="DG547" i="2"/>
  <c r="DF547" i="2"/>
  <c r="DE547" i="2"/>
  <c r="DD547" i="2"/>
  <c r="DC547" i="2"/>
  <c r="DB547" i="2"/>
  <c r="DA547" i="2"/>
  <c r="CZ547" i="2"/>
  <c r="CY547" i="2"/>
  <c r="CX547" i="2"/>
  <c r="CW547" i="2"/>
  <c r="CV547" i="2"/>
  <c r="CU547" i="2"/>
  <c r="CT547" i="2"/>
  <c r="CS547" i="2"/>
  <c r="CR547" i="2"/>
  <c r="CQ547" i="2"/>
  <c r="CP547" i="2"/>
  <c r="CO547" i="2"/>
  <c r="CN547" i="2"/>
  <c r="CM547" i="2"/>
  <c r="CL547" i="2"/>
  <c r="CK547" i="2"/>
  <c r="CJ547" i="2"/>
  <c r="CI547" i="2"/>
  <c r="CH547" i="2"/>
  <c r="CG547" i="2"/>
  <c r="CF547" i="2"/>
  <c r="CE547" i="2"/>
  <c r="CD547" i="2"/>
  <c r="CC547" i="2"/>
  <c r="CB547" i="2"/>
  <c r="CA547" i="2"/>
  <c r="K547" i="5" s="1"/>
  <c r="BZ547" i="2"/>
  <c r="BY547" i="2"/>
  <c r="BX547" i="2"/>
  <c r="BW547" i="2"/>
  <c r="BV547" i="2"/>
  <c r="BU547" i="2"/>
  <c r="BT547" i="2"/>
  <c r="BS547" i="2"/>
  <c r="BR547" i="2"/>
  <c r="BQ547" i="2"/>
  <c r="BP547" i="2"/>
  <c r="BO547" i="2"/>
  <c r="BN547" i="2"/>
  <c r="BM547" i="2"/>
  <c r="BL547" i="2"/>
  <c r="BK547" i="2"/>
  <c r="BJ547" i="2"/>
  <c r="BI547" i="2"/>
  <c r="BH547" i="2"/>
  <c r="BG547" i="2"/>
  <c r="BF547" i="2"/>
  <c r="BE547" i="2"/>
  <c r="BD547" i="2"/>
  <c r="BC547" i="2"/>
  <c r="BB547" i="2"/>
  <c r="BA547" i="2"/>
  <c r="AZ547" i="2"/>
  <c r="AY547" i="2"/>
  <c r="AX547" i="2"/>
  <c r="AW547" i="2"/>
  <c r="AV547" i="2"/>
  <c r="AU547" i="2"/>
  <c r="AT547" i="2"/>
  <c r="AS547" i="2"/>
  <c r="AR547" i="2"/>
  <c r="AQ547" i="2"/>
  <c r="AP547" i="2"/>
  <c r="AO547" i="2"/>
  <c r="AN547" i="2"/>
  <c r="AM547" i="2"/>
  <c r="AL547" i="2"/>
  <c r="AK547" i="2"/>
  <c r="AJ547" i="2"/>
  <c r="AI547" i="2"/>
  <c r="AH547" i="2"/>
  <c r="AG547" i="2"/>
  <c r="AF547" i="2"/>
  <c r="AE547" i="2"/>
  <c r="AD547" i="2"/>
  <c r="AC547" i="2"/>
  <c r="AB547" i="2"/>
  <c r="G547" i="5" s="1"/>
  <c r="AA547" i="2"/>
  <c r="Z547" i="2"/>
  <c r="Y547" i="2"/>
  <c r="X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C547" i="5" s="1"/>
  <c r="F547" i="2"/>
  <c r="E547" i="2"/>
  <c r="D547" i="2"/>
  <c r="C547" i="2"/>
  <c r="EF546" i="2"/>
  <c r="EE546" i="2"/>
  <c r="ED546" i="2"/>
  <c r="EC546" i="2"/>
  <c r="EB546" i="2"/>
  <c r="EA546" i="2"/>
  <c r="DZ546" i="2"/>
  <c r="DY546" i="2"/>
  <c r="DX546" i="2"/>
  <c r="DW546" i="2"/>
  <c r="DV546" i="2"/>
  <c r="DU546" i="2"/>
  <c r="DT546" i="2"/>
  <c r="DS546" i="2"/>
  <c r="DR546" i="2"/>
  <c r="DQ546" i="2"/>
  <c r="DP546" i="2"/>
  <c r="DO546" i="2"/>
  <c r="DN546" i="2"/>
  <c r="DM546" i="2"/>
  <c r="DL546" i="2"/>
  <c r="DK546" i="2"/>
  <c r="DJ546" i="2"/>
  <c r="DI546" i="2"/>
  <c r="DH546" i="2"/>
  <c r="DG546" i="2"/>
  <c r="DF546" i="2"/>
  <c r="DE546" i="2"/>
  <c r="DD546" i="2"/>
  <c r="DC546" i="2"/>
  <c r="DB546" i="2"/>
  <c r="DA546" i="2"/>
  <c r="CZ546" i="2"/>
  <c r="CY546" i="2"/>
  <c r="CX546" i="2"/>
  <c r="CW546" i="2"/>
  <c r="CV546" i="2"/>
  <c r="CU546" i="2"/>
  <c r="CT546" i="2"/>
  <c r="CS546" i="2"/>
  <c r="CR546" i="2"/>
  <c r="CQ546" i="2"/>
  <c r="CP546" i="2"/>
  <c r="CO546" i="2"/>
  <c r="L546" i="5" s="1"/>
  <c r="CN546" i="2"/>
  <c r="CM546" i="2"/>
  <c r="CL546" i="2"/>
  <c r="CK546" i="2"/>
  <c r="CJ546" i="2"/>
  <c r="CI546" i="2"/>
  <c r="CH546" i="2"/>
  <c r="CG546" i="2"/>
  <c r="CF546" i="2"/>
  <c r="CE546" i="2"/>
  <c r="CD546" i="2"/>
  <c r="CC546" i="2"/>
  <c r="CB546" i="2"/>
  <c r="CA546" i="2"/>
  <c r="BZ546" i="2"/>
  <c r="BY546" i="2"/>
  <c r="BX546" i="2"/>
  <c r="BW546" i="2"/>
  <c r="BV546" i="2"/>
  <c r="BU546" i="2"/>
  <c r="BT546" i="2"/>
  <c r="BS546" i="2"/>
  <c r="BR546" i="2"/>
  <c r="BQ546" i="2"/>
  <c r="BP546" i="2"/>
  <c r="BO546" i="2"/>
  <c r="BN546" i="2"/>
  <c r="BM546" i="2"/>
  <c r="BL546" i="2"/>
  <c r="BK546" i="2"/>
  <c r="BJ546" i="2"/>
  <c r="BI546" i="2"/>
  <c r="BH546" i="2"/>
  <c r="BG546" i="2"/>
  <c r="BF546" i="2"/>
  <c r="BE546" i="2"/>
  <c r="BD546" i="2"/>
  <c r="BC546" i="2"/>
  <c r="BB546" i="2"/>
  <c r="BA546" i="2"/>
  <c r="AZ546" i="2"/>
  <c r="AY546" i="2"/>
  <c r="AX546" i="2"/>
  <c r="AW546" i="2"/>
  <c r="AV546" i="2"/>
  <c r="AU546" i="2"/>
  <c r="AT546" i="2"/>
  <c r="AS546" i="2"/>
  <c r="AR546" i="2"/>
  <c r="AQ546" i="2"/>
  <c r="AP546" i="2"/>
  <c r="AO546" i="2"/>
  <c r="AN546" i="2"/>
  <c r="AM546" i="2"/>
  <c r="AL546" i="2"/>
  <c r="AK546" i="2"/>
  <c r="AJ546" i="2"/>
  <c r="AI546" i="2"/>
  <c r="AH546" i="2"/>
  <c r="AG546" i="2"/>
  <c r="AF546" i="2"/>
  <c r="AE546" i="2"/>
  <c r="AD546" i="2"/>
  <c r="AC546" i="2"/>
  <c r="G546" i="5" s="1"/>
  <c r="AB546" i="2"/>
  <c r="AA546" i="2"/>
  <c r="Z546" i="2"/>
  <c r="Y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E546" i="5" s="1"/>
  <c r="L546" i="2"/>
  <c r="K546" i="2"/>
  <c r="J546" i="2"/>
  <c r="I546" i="2"/>
  <c r="H546" i="2"/>
  <c r="G546" i="2"/>
  <c r="F546" i="2"/>
  <c r="E546" i="2"/>
  <c r="C546" i="5" s="1"/>
  <c r="D546" i="2"/>
  <c r="C546" i="2"/>
  <c r="EF545" i="2"/>
  <c r="EE545" i="2"/>
  <c r="ED545" i="2"/>
  <c r="EC545" i="2"/>
  <c r="EB545" i="2"/>
  <c r="EA545" i="2"/>
  <c r="DZ545" i="2"/>
  <c r="DY545" i="2"/>
  <c r="DX545" i="2"/>
  <c r="DW545" i="2"/>
  <c r="DV545" i="2"/>
  <c r="DU545" i="2"/>
  <c r="DT545" i="2"/>
  <c r="DS545" i="2"/>
  <c r="DR545" i="2"/>
  <c r="DQ545" i="2"/>
  <c r="DP545" i="2"/>
  <c r="DO545" i="2"/>
  <c r="DN545" i="2"/>
  <c r="DM545" i="2"/>
  <c r="DL545" i="2"/>
  <c r="DK545" i="2"/>
  <c r="DJ545" i="2"/>
  <c r="DI545" i="2"/>
  <c r="DH545" i="2"/>
  <c r="DG545" i="2"/>
  <c r="DF545" i="2"/>
  <c r="DE545" i="2"/>
  <c r="DD545" i="2"/>
  <c r="DC545" i="2"/>
  <c r="DB545" i="2"/>
  <c r="DA545" i="2"/>
  <c r="CZ545" i="2"/>
  <c r="CY545" i="2"/>
  <c r="CX545" i="2"/>
  <c r="CW545" i="2"/>
  <c r="CV545" i="2"/>
  <c r="CU545" i="2"/>
  <c r="CT545" i="2"/>
  <c r="CS545" i="2"/>
  <c r="CR545" i="2"/>
  <c r="CQ545" i="2"/>
  <c r="CP545" i="2"/>
  <c r="CO545" i="2"/>
  <c r="CN545" i="2"/>
  <c r="CM545" i="2"/>
  <c r="CL545" i="2"/>
  <c r="CK545" i="2"/>
  <c r="CJ545" i="2"/>
  <c r="CI545" i="2"/>
  <c r="CH545" i="2"/>
  <c r="CG545" i="2"/>
  <c r="CF545" i="2"/>
  <c r="CE545" i="2"/>
  <c r="CD545" i="2"/>
  <c r="CC545" i="2"/>
  <c r="CB545" i="2"/>
  <c r="CA545" i="2"/>
  <c r="BZ545" i="2"/>
  <c r="BY545" i="2"/>
  <c r="BX545" i="2"/>
  <c r="BW545" i="2"/>
  <c r="BV545" i="2"/>
  <c r="BU545" i="2"/>
  <c r="BT545" i="2"/>
  <c r="BS545" i="2"/>
  <c r="BR545" i="2"/>
  <c r="BQ545" i="2"/>
  <c r="BP545" i="2"/>
  <c r="BO545" i="2"/>
  <c r="J545" i="5" s="1"/>
  <c r="BN545" i="2"/>
  <c r="BM545" i="2"/>
  <c r="BL545" i="2"/>
  <c r="BK545" i="2"/>
  <c r="BJ545" i="2"/>
  <c r="BI545" i="2"/>
  <c r="BH545" i="2"/>
  <c r="BG545" i="2"/>
  <c r="BF545" i="2"/>
  <c r="BE545" i="2"/>
  <c r="BD545" i="2"/>
  <c r="BC545" i="2"/>
  <c r="BB545" i="2"/>
  <c r="BA545" i="2"/>
  <c r="AZ545" i="2"/>
  <c r="AY545" i="2"/>
  <c r="AX545" i="2"/>
  <c r="AW545" i="2"/>
  <c r="AV545" i="2"/>
  <c r="AU545" i="2"/>
  <c r="AT545" i="2"/>
  <c r="AS545" i="2"/>
  <c r="AR545" i="2"/>
  <c r="AQ545" i="2"/>
  <c r="AP545" i="2"/>
  <c r="AO545" i="2"/>
  <c r="AN545" i="2"/>
  <c r="AM545" i="2"/>
  <c r="AL545" i="2"/>
  <c r="AK545" i="2"/>
  <c r="AJ545" i="2"/>
  <c r="AI545" i="2"/>
  <c r="AH545" i="2"/>
  <c r="AG545" i="2"/>
  <c r="AF545" i="2"/>
  <c r="AE545" i="2"/>
  <c r="AD545" i="2"/>
  <c r="AC545" i="2"/>
  <c r="AB545" i="2"/>
  <c r="AA545" i="2"/>
  <c r="G545" i="5" s="1"/>
  <c r="Z545" i="2"/>
  <c r="Y545" i="2"/>
  <c r="X545" i="2"/>
  <c r="W545" i="2"/>
  <c r="V545" i="2"/>
  <c r="U545" i="2"/>
  <c r="T545" i="2"/>
  <c r="S545" i="2"/>
  <c r="R545" i="2"/>
  <c r="Q545" i="2"/>
  <c r="P545" i="2"/>
  <c r="E545" i="5" s="1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EF544" i="2"/>
  <c r="EE544" i="2"/>
  <c r="ED544" i="2"/>
  <c r="EC544" i="2"/>
  <c r="EB544" i="2"/>
  <c r="EA544" i="2"/>
  <c r="DZ544" i="2"/>
  <c r="DY544" i="2"/>
  <c r="DX544" i="2"/>
  <c r="DW544" i="2"/>
  <c r="DV544" i="2"/>
  <c r="DU544" i="2"/>
  <c r="DT544" i="2"/>
  <c r="DS544" i="2"/>
  <c r="DR544" i="2"/>
  <c r="DQ544" i="2"/>
  <c r="DP544" i="2"/>
  <c r="DO544" i="2"/>
  <c r="DN544" i="2"/>
  <c r="DM544" i="2"/>
  <c r="DL544" i="2"/>
  <c r="DK544" i="2"/>
  <c r="DJ544" i="2"/>
  <c r="DI544" i="2"/>
  <c r="DH544" i="2"/>
  <c r="DG544" i="2"/>
  <c r="DF544" i="2"/>
  <c r="DE544" i="2"/>
  <c r="DD544" i="2"/>
  <c r="DC544" i="2"/>
  <c r="DB544" i="2"/>
  <c r="DA544" i="2"/>
  <c r="CZ544" i="2"/>
  <c r="CY544" i="2"/>
  <c r="CX544" i="2"/>
  <c r="CW544" i="2"/>
  <c r="CV544" i="2"/>
  <c r="CU544" i="2"/>
  <c r="CT544" i="2"/>
  <c r="CS544" i="2"/>
  <c r="CR544" i="2"/>
  <c r="CQ544" i="2"/>
  <c r="CP544" i="2"/>
  <c r="L544" i="5" s="1"/>
  <c r="CO544" i="2"/>
  <c r="CN544" i="2"/>
  <c r="CM544" i="2"/>
  <c r="CL544" i="2"/>
  <c r="CK544" i="2"/>
  <c r="CJ544" i="2"/>
  <c r="CI544" i="2"/>
  <c r="CH544" i="2"/>
  <c r="CG544" i="2"/>
  <c r="CF544" i="2"/>
  <c r="CE544" i="2"/>
  <c r="CD544" i="2"/>
  <c r="CC544" i="2"/>
  <c r="CB544" i="2"/>
  <c r="CA544" i="2"/>
  <c r="BZ544" i="2"/>
  <c r="BY544" i="2"/>
  <c r="BX544" i="2"/>
  <c r="BW544" i="2"/>
  <c r="BV544" i="2"/>
  <c r="BU544" i="2"/>
  <c r="BT544" i="2"/>
  <c r="BS544" i="2"/>
  <c r="BR544" i="2"/>
  <c r="BQ544" i="2"/>
  <c r="BP544" i="2"/>
  <c r="BO544" i="2"/>
  <c r="BN544" i="2"/>
  <c r="BM544" i="2"/>
  <c r="BL544" i="2"/>
  <c r="BK544" i="2"/>
  <c r="BJ544" i="2"/>
  <c r="BI544" i="2"/>
  <c r="BH544" i="2"/>
  <c r="BG544" i="2"/>
  <c r="BF544" i="2"/>
  <c r="BE544" i="2"/>
  <c r="BD544" i="2"/>
  <c r="BC544" i="2"/>
  <c r="BB544" i="2"/>
  <c r="I544" i="5" s="1"/>
  <c r="BA544" i="2"/>
  <c r="AZ544" i="2"/>
  <c r="AY544" i="2"/>
  <c r="AX544" i="2"/>
  <c r="AW544" i="2"/>
  <c r="AV544" i="2"/>
  <c r="AU544" i="2"/>
  <c r="AT544" i="2"/>
  <c r="AS544" i="2"/>
  <c r="AR544" i="2"/>
  <c r="AQ544" i="2"/>
  <c r="AP544" i="2"/>
  <c r="AO544" i="2"/>
  <c r="AN544" i="2"/>
  <c r="AM544" i="2"/>
  <c r="AL544" i="2"/>
  <c r="AK544" i="2"/>
  <c r="AJ544" i="2"/>
  <c r="AI544" i="2"/>
  <c r="AH544" i="2"/>
  <c r="AG544" i="2"/>
  <c r="AF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C544" i="5" s="1"/>
  <c r="E544" i="2"/>
  <c r="D544" i="2"/>
  <c r="C544" i="2"/>
  <c r="EF543" i="2"/>
  <c r="EE543" i="2"/>
  <c r="ED543" i="2"/>
  <c r="EC543" i="2"/>
  <c r="EB543" i="2"/>
  <c r="EA543" i="2"/>
  <c r="DZ543" i="2"/>
  <c r="DY543" i="2"/>
  <c r="DX543" i="2"/>
  <c r="DW543" i="2"/>
  <c r="DV543" i="2"/>
  <c r="DU543" i="2"/>
  <c r="DT543" i="2"/>
  <c r="DS543" i="2"/>
  <c r="DR543" i="2"/>
  <c r="DQ543" i="2"/>
  <c r="DP543" i="2"/>
  <c r="DO543" i="2"/>
  <c r="DN543" i="2"/>
  <c r="DM543" i="2"/>
  <c r="DL543" i="2"/>
  <c r="DK543" i="2"/>
  <c r="DJ543" i="2"/>
  <c r="DI543" i="2"/>
  <c r="DH543" i="2"/>
  <c r="DG543" i="2"/>
  <c r="DF543" i="2"/>
  <c r="DE543" i="2"/>
  <c r="DD543" i="2"/>
  <c r="DC543" i="2"/>
  <c r="DB543" i="2"/>
  <c r="DA543" i="2"/>
  <c r="CZ543" i="2"/>
  <c r="CY543" i="2"/>
  <c r="CX543" i="2"/>
  <c r="CW543" i="2"/>
  <c r="CV543" i="2"/>
  <c r="CU543" i="2"/>
  <c r="CT543" i="2"/>
  <c r="CS543" i="2"/>
  <c r="CR543" i="2"/>
  <c r="CQ543" i="2"/>
  <c r="CP543" i="2"/>
  <c r="CO543" i="2"/>
  <c r="CN543" i="2"/>
  <c r="CM543" i="2"/>
  <c r="CL543" i="2"/>
  <c r="CK543" i="2"/>
  <c r="CJ543" i="2"/>
  <c r="CI543" i="2"/>
  <c r="CH543" i="2"/>
  <c r="CG543" i="2"/>
  <c r="CF543" i="2"/>
  <c r="CE543" i="2"/>
  <c r="CD543" i="2"/>
  <c r="CC543" i="2"/>
  <c r="CB543" i="2"/>
  <c r="CA543" i="2"/>
  <c r="K543" i="5" s="1"/>
  <c r="BZ543" i="2"/>
  <c r="BY543" i="2"/>
  <c r="BX543" i="2"/>
  <c r="BW543" i="2"/>
  <c r="BV543" i="2"/>
  <c r="BU543" i="2"/>
  <c r="BT543" i="2"/>
  <c r="BS543" i="2"/>
  <c r="BR543" i="2"/>
  <c r="BQ543" i="2"/>
  <c r="BP543" i="2"/>
  <c r="BO543" i="2"/>
  <c r="BN543" i="2"/>
  <c r="BM543" i="2"/>
  <c r="BL543" i="2"/>
  <c r="BK543" i="2"/>
  <c r="BJ543" i="2"/>
  <c r="BI543" i="2"/>
  <c r="BH543" i="2"/>
  <c r="BG543" i="2"/>
  <c r="BF543" i="2"/>
  <c r="BE543" i="2"/>
  <c r="BD543" i="2"/>
  <c r="BC543" i="2"/>
  <c r="BB543" i="2"/>
  <c r="BA543" i="2"/>
  <c r="AZ543" i="2"/>
  <c r="AY543" i="2"/>
  <c r="AX543" i="2"/>
  <c r="AW543" i="2"/>
  <c r="AV543" i="2"/>
  <c r="AU543" i="2"/>
  <c r="AT543" i="2"/>
  <c r="AS543" i="2"/>
  <c r="AR543" i="2"/>
  <c r="AQ543" i="2"/>
  <c r="AP543" i="2"/>
  <c r="AO543" i="2"/>
  <c r="AN543" i="2"/>
  <c r="AM543" i="2"/>
  <c r="AL543" i="2"/>
  <c r="AK543" i="2"/>
  <c r="AJ543" i="2"/>
  <c r="AI543" i="2"/>
  <c r="AH543" i="2"/>
  <c r="AG543" i="2"/>
  <c r="AF543" i="2"/>
  <c r="AE543" i="2"/>
  <c r="AD543" i="2"/>
  <c r="AC543" i="2"/>
  <c r="AB543" i="2"/>
  <c r="G543" i="5" s="1"/>
  <c r="AA543" i="2"/>
  <c r="Z543" i="2"/>
  <c r="Y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C543" i="5" s="1"/>
  <c r="F543" i="2"/>
  <c r="E543" i="2"/>
  <c r="D543" i="2"/>
  <c r="C543" i="2"/>
  <c r="EF539" i="2"/>
  <c r="EE539" i="2"/>
  <c r="ED539" i="2"/>
  <c r="EC539" i="2"/>
  <c r="EB539" i="2"/>
  <c r="EA539" i="2"/>
  <c r="DZ539" i="2"/>
  <c r="DY539" i="2"/>
  <c r="DX539" i="2"/>
  <c r="DW539" i="2"/>
  <c r="DV539" i="2"/>
  <c r="DU539" i="2"/>
  <c r="DT539" i="2"/>
  <c r="DS539" i="2"/>
  <c r="DR539" i="2"/>
  <c r="DQ539" i="2"/>
  <c r="DP539" i="2"/>
  <c r="DO539" i="2"/>
  <c r="DN539" i="2"/>
  <c r="DM539" i="2"/>
  <c r="DL539" i="2"/>
  <c r="DK539" i="2"/>
  <c r="DJ539" i="2"/>
  <c r="DI539" i="2"/>
  <c r="DH539" i="2"/>
  <c r="DG539" i="2"/>
  <c r="DF539" i="2"/>
  <c r="DE539" i="2"/>
  <c r="DD539" i="2"/>
  <c r="DC539" i="2"/>
  <c r="DB539" i="2"/>
  <c r="DA539" i="2"/>
  <c r="CZ539" i="2"/>
  <c r="CY539" i="2"/>
  <c r="CX539" i="2"/>
  <c r="CW539" i="2"/>
  <c r="CV539" i="2"/>
  <c r="CU539" i="2"/>
  <c r="CT539" i="2"/>
  <c r="CS539" i="2"/>
  <c r="CR539" i="2"/>
  <c r="CQ539" i="2"/>
  <c r="CP539" i="2"/>
  <c r="CO539" i="2"/>
  <c r="L539" i="5" s="1"/>
  <c r="CN539" i="2"/>
  <c r="CM539" i="2"/>
  <c r="CL539" i="2"/>
  <c r="CK539" i="2"/>
  <c r="CJ539" i="2"/>
  <c r="CI539" i="2"/>
  <c r="CH539" i="2"/>
  <c r="CG539" i="2"/>
  <c r="CF539" i="2"/>
  <c r="CE539" i="2"/>
  <c r="CD539" i="2"/>
  <c r="CC539" i="2"/>
  <c r="CB539" i="2"/>
  <c r="CA539" i="2"/>
  <c r="BZ539" i="2"/>
  <c r="BY539" i="2"/>
  <c r="BX539" i="2"/>
  <c r="BW539" i="2"/>
  <c r="BV539" i="2"/>
  <c r="BU539" i="2"/>
  <c r="BT539" i="2"/>
  <c r="BS539" i="2"/>
  <c r="BR539" i="2"/>
  <c r="BQ539" i="2"/>
  <c r="BP539" i="2"/>
  <c r="J539" i="5" s="1"/>
  <c r="BO539" i="2"/>
  <c r="BN539" i="2"/>
  <c r="BM539" i="2"/>
  <c r="BL539" i="2"/>
  <c r="BK539" i="2"/>
  <c r="BJ539" i="2"/>
  <c r="BI539" i="2"/>
  <c r="BH539" i="2"/>
  <c r="BG539" i="2"/>
  <c r="BF539" i="2"/>
  <c r="BE539" i="2"/>
  <c r="BD539" i="2"/>
  <c r="BC539" i="2"/>
  <c r="BB539" i="2"/>
  <c r="BA539" i="2"/>
  <c r="AZ539" i="2"/>
  <c r="AY539" i="2"/>
  <c r="AX539" i="2"/>
  <c r="AW539" i="2"/>
  <c r="AV539" i="2"/>
  <c r="AU539" i="2"/>
  <c r="AT539" i="2"/>
  <c r="AS539" i="2"/>
  <c r="AR539" i="2"/>
  <c r="AQ539" i="2"/>
  <c r="AP539" i="2"/>
  <c r="AO539" i="2"/>
  <c r="AN539" i="2"/>
  <c r="AM539" i="2"/>
  <c r="AL539" i="2"/>
  <c r="AK539" i="2"/>
  <c r="AJ539" i="2"/>
  <c r="AI539" i="2"/>
  <c r="AH539" i="2"/>
  <c r="AG539" i="2"/>
  <c r="AF539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E539" i="5" s="1"/>
  <c r="L539" i="2"/>
  <c r="K539" i="2"/>
  <c r="J539" i="2"/>
  <c r="I539" i="2"/>
  <c r="H539" i="2"/>
  <c r="G539" i="2"/>
  <c r="F539" i="2"/>
  <c r="E539" i="2"/>
  <c r="C539" i="5" s="1"/>
  <c r="D539" i="2"/>
  <c r="C539" i="2"/>
  <c r="EF538" i="2"/>
  <c r="EE538" i="2"/>
  <c r="ED538" i="2"/>
  <c r="EC538" i="2"/>
  <c r="EB538" i="2"/>
  <c r="EA538" i="2"/>
  <c r="DZ538" i="2"/>
  <c r="DY538" i="2"/>
  <c r="DX538" i="2"/>
  <c r="DW538" i="2"/>
  <c r="DV538" i="2"/>
  <c r="DU538" i="2"/>
  <c r="DT538" i="2"/>
  <c r="DS538" i="2"/>
  <c r="DR538" i="2"/>
  <c r="DQ538" i="2"/>
  <c r="DP538" i="2"/>
  <c r="DO538" i="2"/>
  <c r="DN538" i="2"/>
  <c r="DM538" i="2"/>
  <c r="DL538" i="2"/>
  <c r="DK538" i="2"/>
  <c r="DJ538" i="2"/>
  <c r="DI538" i="2"/>
  <c r="DH538" i="2"/>
  <c r="DG538" i="2"/>
  <c r="DF538" i="2"/>
  <c r="DE538" i="2"/>
  <c r="DD538" i="2"/>
  <c r="DC538" i="2"/>
  <c r="DB538" i="2"/>
  <c r="DA538" i="2"/>
  <c r="CZ538" i="2"/>
  <c r="CY538" i="2"/>
  <c r="CX538" i="2"/>
  <c r="CW538" i="2"/>
  <c r="CV538" i="2"/>
  <c r="CU538" i="2"/>
  <c r="CT538" i="2"/>
  <c r="CS538" i="2"/>
  <c r="CR538" i="2"/>
  <c r="CQ538" i="2"/>
  <c r="CP538" i="2"/>
  <c r="CO538" i="2"/>
  <c r="CN538" i="2"/>
  <c r="CM538" i="2"/>
  <c r="CL538" i="2"/>
  <c r="CK538" i="2"/>
  <c r="CJ538" i="2"/>
  <c r="CI538" i="2"/>
  <c r="CH538" i="2"/>
  <c r="CG538" i="2"/>
  <c r="CF538" i="2"/>
  <c r="CE538" i="2"/>
  <c r="CD538" i="2"/>
  <c r="CC538" i="2"/>
  <c r="CB538" i="2"/>
  <c r="CA538" i="2"/>
  <c r="BZ538" i="2"/>
  <c r="BY538" i="2"/>
  <c r="BX538" i="2"/>
  <c r="BW538" i="2"/>
  <c r="BV538" i="2"/>
  <c r="BU538" i="2"/>
  <c r="BT538" i="2"/>
  <c r="BS538" i="2"/>
  <c r="BR538" i="2"/>
  <c r="BQ538" i="2"/>
  <c r="BP538" i="2"/>
  <c r="BO538" i="2"/>
  <c r="BN538" i="2"/>
  <c r="BM538" i="2"/>
  <c r="BL538" i="2"/>
  <c r="BK538" i="2"/>
  <c r="BJ538" i="2"/>
  <c r="BI538" i="2"/>
  <c r="BH538" i="2"/>
  <c r="BG538" i="2"/>
  <c r="BF538" i="2"/>
  <c r="BE538" i="2"/>
  <c r="BD538" i="2"/>
  <c r="BC538" i="2"/>
  <c r="BB538" i="2"/>
  <c r="BA538" i="2"/>
  <c r="AZ538" i="2"/>
  <c r="AY538" i="2"/>
  <c r="I538" i="5" s="1"/>
  <c r="AX538" i="2"/>
  <c r="AW538" i="2"/>
  <c r="AV538" i="2"/>
  <c r="AU538" i="2"/>
  <c r="AT538" i="2"/>
  <c r="AS538" i="2"/>
  <c r="AR538" i="2"/>
  <c r="AQ538" i="2"/>
  <c r="AP538" i="2"/>
  <c r="AO538" i="2"/>
  <c r="AN538" i="2"/>
  <c r="AM538" i="2"/>
  <c r="AL538" i="2"/>
  <c r="AK538" i="2"/>
  <c r="AJ538" i="2"/>
  <c r="AI538" i="2"/>
  <c r="AH538" i="2"/>
  <c r="AG538" i="2"/>
  <c r="AF538" i="2"/>
  <c r="AE538" i="2"/>
  <c r="AD538" i="2"/>
  <c r="AC538" i="2"/>
  <c r="AB538" i="2"/>
  <c r="AA538" i="2"/>
  <c r="G538" i="5" s="1"/>
  <c r="Z538" i="2"/>
  <c r="Y538" i="2"/>
  <c r="X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C538" i="5" s="1"/>
  <c r="D538" i="2"/>
  <c r="C538" i="2"/>
  <c r="EF537" i="2"/>
  <c r="EE537" i="2"/>
  <c r="ED537" i="2"/>
  <c r="EC537" i="2"/>
  <c r="EB537" i="2"/>
  <c r="EA537" i="2"/>
  <c r="DZ537" i="2"/>
  <c r="DY537" i="2"/>
  <c r="DX537" i="2"/>
  <c r="DW537" i="2"/>
  <c r="DV537" i="2"/>
  <c r="DU537" i="2"/>
  <c r="DT537" i="2"/>
  <c r="DS537" i="2"/>
  <c r="DR537" i="2"/>
  <c r="DQ537" i="2"/>
  <c r="DP537" i="2"/>
  <c r="DO537" i="2"/>
  <c r="DN537" i="2"/>
  <c r="DM537" i="2"/>
  <c r="DL537" i="2"/>
  <c r="DK537" i="2"/>
  <c r="DJ537" i="2"/>
  <c r="DI537" i="2"/>
  <c r="DH537" i="2"/>
  <c r="DG537" i="2"/>
  <c r="DF537" i="2"/>
  <c r="DE537" i="2"/>
  <c r="DD537" i="2"/>
  <c r="DC537" i="2"/>
  <c r="DB537" i="2"/>
  <c r="DA537" i="2"/>
  <c r="M537" i="5" s="1"/>
  <c r="CZ537" i="2"/>
  <c r="CY537" i="2"/>
  <c r="CX537" i="2"/>
  <c r="CW537" i="2"/>
  <c r="CV537" i="2"/>
  <c r="CU537" i="2"/>
  <c r="CT537" i="2"/>
  <c r="CS537" i="2"/>
  <c r="CR537" i="2"/>
  <c r="CQ537" i="2"/>
  <c r="CP537" i="2"/>
  <c r="CO537" i="2"/>
  <c r="CN537" i="2"/>
  <c r="CM537" i="2"/>
  <c r="CL537" i="2"/>
  <c r="CK537" i="2"/>
  <c r="CJ537" i="2"/>
  <c r="CI537" i="2"/>
  <c r="CH537" i="2"/>
  <c r="CG537" i="2"/>
  <c r="CF537" i="2"/>
  <c r="CE537" i="2"/>
  <c r="CD537" i="2"/>
  <c r="CC537" i="2"/>
  <c r="CB537" i="2"/>
  <c r="CA537" i="2"/>
  <c r="BZ537" i="2"/>
  <c r="BY537" i="2"/>
  <c r="BX537" i="2"/>
  <c r="BW537" i="2"/>
  <c r="BV537" i="2"/>
  <c r="BU537" i="2"/>
  <c r="BT537" i="2"/>
  <c r="BS537" i="2"/>
  <c r="BR537" i="2"/>
  <c r="BQ537" i="2"/>
  <c r="BP537" i="2"/>
  <c r="BO537" i="2"/>
  <c r="J537" i="5" s="1"/>
  <c r="BN537" i="2"/>
  <c r="BM537" i="2"/>
  <c r="BL537" i="2"/>
  <c r="BK537" i="2"/>
  <c r="BJ537" i="2"/>
  <c r="BI537" i="2"/>
  <c r="BH537" i="2"/>
  <c r="BG537" i="2"/>
  <c r="BF537" i="2"/>
  <c r="BE537" i="2"/>
  <c r="BD537" i="2"/>
  <c r="BC537" i="2"/>
  <c r="BB537" i="2"/>
  <c r="BA537" i="2"/>
  <c r="AZ537" i="2"/>
  <c r="AY537" i="2"/>
  <c r="AX537" i="2"/>
  <c r="AW537" i="2"/>
  <c r="AV537" i="2"/>
  <c r="AU537" i="2"/>
  <c r="AT537" i="2"/>
  <c r="AS537" i="2"/>
  <c r="AR537" i="2"/>
  <c r="AQ537" i="2"/>
  <c r="AP537" i="2"/>
  <c r="AO537" i="2"/>
  <c r="AN537" i="2"/>
  <c r="AM537" i="2"/>
  <c r="AL537" i="2"/>
  <c r="AK537" i="2"/>
  <c r="AJ537" i="2"/>
  <c r="AI537" i="2"/>
  <c r="AH537" i="2"/>
  <c r="AG537" i="2"/>
  <c r="AF537" i="2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S537" i="2"/>
  <c r="R537" i="2"/>
  <c r="Q537" i="2"/>
  <c r="E537" i="5" s="1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EF536" i="2"/>
  <c r="EE536" i="2"/>
  <c r="ED536" i="2"/>
  <c r="EC536" i="2"/>
  <c r="EB536" i="2"/>
  <c r="EA536" i="2"/>
  <c r="DZ536" i="2"/>
  <c r="DY536" i="2"/>
  <c r="DX536" i="2"/>
  <c r="DW536" i="2"/>
  <c r="DV536" i="2"/>
  <c r="DU536" i="2"/>
  <c r="DT536" i="2"/>
  <c r="DS536" i="2"/>
  <c r="DR536" i="2"/>
  <c r="DQ536" i="2"/>
  <c r="DP536" i="2"/>
  <c r="DO536" i="2"/>
  <c r="DN536" i="2"/>
  <c r="DM536" i="2"/>
  <c r="DL536" i="2"/>
  <c r="DK536" i="2"/>
  <c r="DJ536" i="2"/>
  <c r="DI536" i="2"/>
  <c r="DH536" i="2"/>
  <c r="DG536" i="2"/>
  <c r="DF536" i="2"/>
  <c r="DE536" i="2"/>
  <c r="DD536" i="2"/>
  <c r="DC536" i="2"/>
  <c r="DB536" i="2"/>
  <c r="DA536" i="2"/>
  <c r="CZ536" i="2"/>
  <c r="CY536" i="2"/>
  <c r="CX536" i="2"/>
  <c r="CW536" i="2"/>
  <c r="CV536" i="2"/>
  <c r="CU536" i="2"/>
  <c r="CT536" i="2"/>
  <c r="CS536" i="2"/>
  <c r="CR536" i="2"/>
  <c r="CQ536" i="2"/>
  <c r="CP536" i="2"/>
  <c r="CO536" i="2"/>
  <c r="CN536" i="2"/>
  <c r="CM536" i="2"/>
  <c r="CL536" i="2"/>
  <c r="CK536" i="2"/>
  <c r="CJ536" i="2"/>
  <c r="CI536" i="2"/>
  <c r="CH536" i="2"/>
  <c r="CG536" i="2"/>
  <c r="CF536" i="2"/>
  <c r="CE536" i="2"/>
  <c r="CD536" i="2"/>
  <c r="CC536" i="2"/>
  <c r="CB536" i="2"/>
  <c r="CA536" i="2"/>
  <c r="BZ536" i="2"/>
  <c r="BY536" i="2"/>
  <c r="BX536" i="2"/>
  <c r="BW536" i="2"/>
  <c r="BV536" i="2"/>
  <c r="BU536" i="2"/>
  <c r="BT536" i="2"/>
  <c r="BS536" i="2"/>
  <c r="BR536" i="2"/>
  <c r="BQ536" i="2"/>
  <c r="BP536" i="2"/>
  <c r="BO536" i="2"/>
  <c r="BN536" i="2"/>
  <c r="BM536" i="2"/>
  <c r="BL536" i="2"/>
  <c r="BK536" i="2"/>
  <c r="BJ536" i="2"/>
  <c r="BI536" i="2"/>
  <c r="BH536" i="2"/>
  <c r="BG536" i="2"/>
  <c r="BF536" i="2"/>
  <c r="BE536" i="2"/>
  <c r="BD536" i="2"/>
  <c r="BC536" i="2"/>
  <c r="BB536" i="2"/>
  <c r="BA536" i="2"/>
  <c r="AZ536" i="2"/>
  <c r="AY536" i="2"/>
  <c r="AX536" i="2"/>
  <c r="AW536" i="2"/>
  <c r="AV536" i="2"/>
  <c r="AU536" i="2"/>
  <c r="AT536" i="2"/>
  <c r="AS536" i="2"/>
  <c r="AR536" i="2"/>
  <c r="AQ536" i="2"/>
  <c r="AP536" i="2"/>
  <c r="AO536" i="2"/>
  <c r="AN536" i="2"/>
  <c r="AM536" i="2"/>
  <c r="AL536" i="2"/>
  <c r="AK536" i="2"/>
  <c r="AJ536" i="2"/>
  <c r="AI536" i="2"/>
  <c r="AH536" i="2"/>
  <c r="AG536" i="2"/>
  <c r="AF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EF535" i="2"/>
  <c r="EE535" i="2"/>
  <c r="ED535" i="2"/>
  <c r="EC535" i="2"/>
  <c r="EB535" i="2"/>
  <c r="EA535" i="2"/>
  <c r="DZ535" i="2"/>
  <c r="DY535" i="2"/>
  <c r="DX535" i="2"/>
  <c r="DW535" i="2"/>
  <c r="DV535" i="2"/>
  <c r="DU535" i="2"/>
  <c r="DT535" i="2"/>
  <c r="DS535" i="2"/>
  <c r="DR535" i="2"/>
  <c r="DQ535" i="2"/>
  <c r="DP535" i="2"/>
  <c r="DO535" i="2"/>
  <c r="DN535" i="2"/>
  <c r="DM535" i="2"/>
  <c r="DL535" i="2"/>
  <c r="DK535" i="2"/>
  <c r="DJ535" i="2"/>
  <c r="DI535" i="2"/>
  <c r="DH535" i="2"/>
  <c r="DG535" i="2"/>
  <c r="DF535" i="2"/>
  <c r="DE535" i="2"/>
  <c r="DD535" i="2"/>
  <c r="DC535" i="2"/>
  <c r="DB535" i="2"/>
  <c r="DA535" i="2"/>
  <c r="CZ535" i="2"/>
  <c r="CY535" i="2"/>
  <c r="CX535" i="2"/>
  <c r="CW535" i="2"/>
  <c r="CV535" i="2"/>
  <c r="CU535" i="2"/>
  <c r="CT535" i="2"/>
  <c r="CS535" i="2"/>
  <c r="CR535" i="2"/>
  <c r="CQ535" i="2"/>
  <c r="CP535" i="2"/>
  <c r="CO535" i="2"/>
  <c r="L535" i="5" s="1"/>
  <c r="CN535" i="2"/>
  <c r="CM535" i="2"/>
  <c r="CL535" i="2"/>
  <c r="CK535" i="2"/>
  <c r="CJ535" i="2"/>
  <c r="CI535" i="2"/>
  <c r="CH535" i="2"/>
  <c r="CG535" i="2"/>
  <c r="CF535" i="2"/>
  <c r="CE535" i="2"/>
  <c r="CD535" i="2"/>
  <c r="CC535" i="2"/>
  <c r="CB535" i="2"/>
  <c r="CA535" i="2"/>
  <c r="BZ535" i="2"/>
  <c r="BY535" i="2"/>
  <c r="BX535" i="2"/>
  <c r="BW535" i="2"/>
  <c r="BV535" i="2"/>
  <c r="BU535" i="2"/>
  <c r="BT535" i="2"/>
  <c r="BS535" i="2"/>
  <c r="BR535" i="2"/>
  <c r="BQ535" i="2"/>
  <c r="BP535" i="2"/>
  <c r="J535" i="5" s="1"/>
  <c r="BO535" i="2"/>
  <c r="BN535" i="2"/>
  <c r="BM535" i="2"/>
  <c r="BL535" i="2"/>
  <c r="BK535" i="2"/>
  <c r="BJ535" i="2"/>
  <c r="BI535" i="2"/>
  <c r="BH535" i="2"/>
  <c r="BG535" i="2"/>
  <c r="BF535" i="2"/>
  <c r="BE535" i="2"/>
  <c r="BD535" i="2"/>
  <c r="BC535" i="2"/>
  <c r="BB535" i="2"/>
  <c r="BA535" i="2"/>
  <c r="AZ535" i="2"/>
  <c r="AY535" i="2"/>
  <c r="AX535" i="2"/>
  <c r="AW535" i="2"/>
  <c r="AV535" i="2"/>
  <c r="AU535" i="2"/>
  <c r="AT535" i="2"/>
  <c r="AS535" i="2"/>
  <c r="AR535" i="2"/>
  <c r="AQ535" i="2"/>
  <c r="AP535" i="2"/>
  <c r="AO535" i="2"/>
  <c r="AN535" i="2"/>
  <c r="AM535" i="2"/>
  <c r="AL535" i="2"/>
  <c r="AK535" i="2"/>
  <c r="AJ535" i="2"/>
  <c r="AI535" i="2"/>
  <c r="AH535" i="2"/>
  <c r="AG535" i="2"/>
  <c r="AF535" i="2"/>
  <c r="AE535" i="2"/>
  <c r="AD535" i="2"/>
  <c r="AC535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E535" i="5" s="1"/>
  <c r="L535" i="2"/>
  <c r="K535" i="2"/>
  <c r="J535" i="2"/>
  <c r="I535" i="2"/>
  <c r="H535" i="2"/>
  <c r="G535" i="2"/>
  <c r="F535" i="2"/>
  <c r="E535" i="2"/>
  <c r="C535" i="5" s="1"/>
  <c r="D535" i="2"/>
  <c r="C535" i="2"/>
  <c r="EF531" i="2"/>
  <c r="EE531" i="2"/>
  <c r="ED531" i="2"/>
  <c r="EC531" i="2"/>
  <c r="EB531" i="2"/>
  <c r="EA531" i="2"/>
  <c r="DZ531" i="2"/>
  <c r="DY531" i="2"/>
  <c r="DX531" i="2"/>
  <c r="DW531" i="2"/>
  <c r="DV531" i="2"/>
  <c r="DU531" i="2"/>
  <c r="DT531" i="2"/>
  <c r="DS531" i="2"/>
  <c r="DR531" i="2"/>
  <c r="DQ531" i="2"/>
  <c r="DP531" i="2"/>
  <c r="DO531" i="2"/>
  <c r="DN531" i="2"/>
  <c r="DM531" i="2"/>
  <c r="DL531" i="2"/>
  <c r="DK531" i="2"/>
  <c r="DJ531" i="2"/>
  <c r="DI531" i="2"/>
  <c r="DH531" i="2"/>
  <c r="DG531" i="2"/>
  <c r="DF531" i="2"/>
  <c r="DE531" i="2"/>
  <c r="DD531" i="2"/>
  <c r="DC531" i="2"/>
  <c r="DB531" i="2"/>
  <c r="DA531" i="2"/>
  <c r="CZ531" i="2"/>
  <c r="CY531" i="2"/>
  <c r="CX531" i="2"/>
  <c r="CW531" i="2"/>
  <c r="CV531" i="2"/>
  <c r="CU531" i="2"/>
  <c r="CT531" i="2"/>
  <c r="CS531" i="2"/>
  <c r="CR531" i="2"/>
  <c r="CQ531" i="2"/>
  <c r="CP531" i="2"/>
  <c r="CO531" i="2"/>
  <c r="L531" i="5" s="1"/>
  <c r="CN531" i="2"/>
  <c r="CM531" i="2"/>
  <c r="CL531" i="2"/>
  <c r="CK531" i="2"/>
  <c r="CJ531" i="2"/>
  <c r="CI531" i="2"/>
  <c r="CH531" i="2"/>
  <c r="CG531" i="2"/>
  <c r="CF531" i="2"/>
  <c r="CE531" i="2"/>
  <c r="CD531" i="2"/>
  <c r="CC531" i="2"/>
  <c r="CB531" i="2"/>
  <c r="CA531" i="2"/>
  <c r="BZ531" i="2"/>
  <c r="BY531" i="2"/>
  <c r="BX531" i="2"/>
  <c r="BW531" i="2"/>
  <c r="BV531" i="2"/>
  <c r="BU531" i="2"/>
  <c r="BT531" i="2"/>
  <c r="BS531" i="2"/>
  <c r="BR531" i="2"/>
  <c r="BQ531" i="2"/>
  <c r="BP531" i="2"/>
  <c r="BO531" i="2"/>
  <c r="BN531" i="2"/>
  <c r="BM531" i="2"/>
  <c r="BL531" i="2"/>
  <c r="BK531" i="2"/>
  <c r="BJ531" i="2"/>
  <c r="BI531" i="2"/>
  <c r="BH531" i="2"/>
  <c r="BG531" i="2"/>
  <c r="BF531" i="2"/>
  <c r="BE531" i="2"/>
  <c r="BD531" i="2"/>
  <c r="BC531" i="2"/>
  <c r="BB531" i="2"/>
  <c r="BA531" i="2"/>
  <c r="AZ531" i="2"/>
  <c r="AY531" i="2"/>
  <c r="AX531" i="2"/>
  <c r="AW531" i="2"/>
  <c r="AV531" i="2"/>
  <c r="AU531" i="2"/>
  <c r="AT531" i="2"/>
  <c r="AS531" i="2"/>
  <c r="AR531" i="2"/>
  <c r="AQ531" i="2"/>
  <c r="AP531" i="2"/>
  <c r="AO531" i="2"/>
  <c r="AN531" i="2"/>
  <c r="AM531" i="2"/>
  <c r="AL531" i="2"/>
  <c r="H531" i="5" s="1"/>
  <c r="AK531" i="2"/>
  <c r="AJ531" i="2"/>
  <c r="AI531" i="2"/>
  <c r="AH531" i="2"/>
  <c r="AG531" i="2"/>
  <c r="AF531" i="2"/>
  <c r="AE531" i="2"/>
  <c r="AD531" i="2"/>
  <c r="AC531" i="2"/>
  <c r="AB531" i="2"/>
  <c r="AA531" i="2"/>
  <c r="Z531" i="2"/>
  <c r="Y531" i="2"/>
  <c r="X531" i="2"/>
  <c r="W531" i="2"/>
  <c r="V531" i="2"/>
  <c r="F531" i="5" s="1"/>
  <c r="U531" i="2"/>
  <c r="T531" i="2"/>
  <c r="S531" i="2"/>
  <c r="R531" i="2"/>
  <c r="Q531" i="2"/>
  <c r="P531" i="2"/>
  <c r="O531" i="2"/>
  <c r="N531" i="2"/>
  <c r="M531" i="2"/>
  <c r="E531" i="5" s="1"/>
  <c r="L531" i="2"/>
  <c r="K531" i="2"/>
  <c r="J531" i="2"/>
  <c r="I531" i="2"/>
  <c r="H531" i="2"/>
  <c r="G531" i="2"/>
  <c r="F531" i="2"/>
  <c r="E531" i="2"/>
  <c r="D531" i="2"/>
  <c r="C531" i="2"/>
  <c r="EF530" i="2"/>
  <c r="EE530" i="2"/>
  <c r="ED530" i="2"/>
  <c r="EC530" i="2"/>
  <c r="EB530" i="2"/>
  <c r="EA530" i="2"/>
  <c r="DZ530" i="2"/>
  <c r="DY530" i="2"/>
  <c r="DX530" i="2"/>
  <c r="DW530" i="2"/>
  <c r="DV530" i="2"/>
  <c r="DU530" i="2"/>
  <c r="DT530" i="2"/>
  <c r="DS530" i="2"/>
  <c r="DR530" i="2"/>
  <c r="DQ530" i="2"/>
  <c r="DP530" i="2"/>
  <c r="DO530" i="2"/>
  <c r="DN530" i="2"/>
  <c r="DM530" i="2"/>
  <c r="DL530" i="2"/>
  <c r="DK530" i="2"/>
  <c r="DJ530" i="2"/>
  <c r="DI530" i="2"/>
  <c r="DH530" i="2"/>
  <c r="DG530" i="2"/>
  <c r="DF530" i="2"/>
  <c r="DE530" i="2"/>
  <c r="DD530" i="2"/>
  <c r="DC530" i="2"/>
  <c r="DB530" i="2"/>
  <c r="DA530" i="2"/>
  <c r="CZ530" i="2"/>
  <c r="CY530" i="2"/>
  <c r="CX530" i="2"/>
  <c r="CW530" i="2"/>
  <c r="CV530" i="2"/>
  <c r="CU530" i="2"/>
  <c r="CT530" i="2"/>
  <c r="CS530" i="2"/>
  <c r="CR530" i="2"/>
  <c r="CQ530" i="2"/>
  <c r="CP530" i="2"/>
  <c r="CO530" i="2"/>
  <c r="CN530" i="2"/>
  <c r="CM530" i="2"/>
  <c r="CL530" i="2"/>
  <c r="CK530" i="2"/>
  <c r="CJ530" i="2"/>
  <c r="CI530" i="2"/>
  <c r="CH530" i="2"/>
  <c r="CG530" i="2"/>
  <c r="CF530" i="2"/>
  <c r="CE530" i="2"/>
  <c r="CD530" i="2"/>
  <c r="CC530" i="2"/>
  <c r="CB530" i="2"/>
  <c r="CA530" i="2"/>
  <c r="BZ530" i="2"/>
  <c r="BY530" i="2"/>
  <c r="BX530" i="2"/>
  <c r="BW530" i="2"/>
  <c r="BV530" i="2"/>
  <c r="BU530" i="2"/>
  <c r="BT530" i="2"/>
  <c r="BS530" i="2"/>
  <c r="BR530" i="2"/>
  <c r="BQ530" i="2"/>
  <c r="BP530" i="2"/>
  <c r="BO530" i="2"/>
  <c r="J530" i="5" s="1"/>
  <c r="BN530" i="2"/>
  <c r="BM530" i="2"/>
  <c r="BL530" i="2"/>
  <c r="BK530" i="2"/>
  <c r="BJ530" i="2"/>
  <c r="BI530" i="2"/>
  <c r="BH530" i="2"/>
  <c r="BG530" i="2"/>
  <c r="BF530" i="2"/>
  <c r="BE530" i="2"/>
  <c r="BD530" i="2"/>
  <c r="BC530" i="2"/>
  <c r="BB530" i="2"/>
  <c r="BA530" i="2"/>
  <c r="AZ530" i="2"/>
  <c r="AY530" i="2"/>
  <c r="AX530" i="2"/>
  <c r="AW530" i="2"/>
  <c r="AV530" i="2"/>
  <c r="AU530" i="2"/>
  <c r="AT530" i="2"/>
  <c r="AS530" i="2"/>
  <c r="AR530" i="2"/>
  <c r="AQ530" i="2"/>
  <c r="AP530" i="2"/>
  <c r="AO530" i="2"/>
  <c r="AN530" i="2"/>
  <c r="AM530" i="2"/>
  <c r="AL530" i="2"/>
  <c r="AK530" i="2"/>
  <c r="AJ530" i="2"/>
  <c r="AI530" i="2"/>
  <c r="AH530" i="2"/>
  <c r="AG530" i="2"/>
  <c r="AF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D530" i="5" s="1"/>
  <c r="K530" i="2"/>
  <c r="J530" i="2"/>
  <c r="I530" i="2"/>
  <c r="H530" i="2"/>
  <c r="G530" i="2"/>
  <c r="F530" i="2"/>
  <c r="E530" i="2"/>
  <c r="D530" i="2"/>
  <c r="C530" i="2"/>
  <c r="EF529" i="2"/>
  <c r="EE529" i="2"/>
  <c r="ED529" i="2"/>
  <c r="EC529" i="2"/>
  <c r="EB529" i="2"/>
  <c r="EA529" i="2"/>
  <c r="DZ529" i="2"/>
  <c r="DY529" i="2"/>
  <c r="DX529" i="2"/>
  <c r="DW529" i="2"/>
  <c r="DV529" i="2"/>
  <c r="DU529" i="2"/>
  <c r="DT529" i="2"/>
  <c r="DS529" i="2"/>
  <c r="DR529" i="2"/>
  <c r="DQ529" i="2"/>
  <c r="DP529" i="2"/>
  <c r="DO529" i="2"/>
  <c r="DN529" i="2"/>
  <c r="DM529" i="2"/>
  <c r="DL529" i="2"/>
  <c r="DK529" i="2"/>
  <c r="DJ529" i="2"/>
  <c r="DI529" i="2"/>
  <c r="DH529" i="2"/>
  <c r="DG529" i="2"/>
  <c r="DF529" i="2"/>
  <c r="DE529" i="2"/>
  <c r="DD529" i="2"/>
  <c r="DC529" i="2"/>
  <c r="DB529" i="2"/>
  <c r="DA529" i="2"/>
  <c r="CZ529" i="2"/>
  <c r="CY529" i="2"/>
  <c r="CX529" i="2"/>
  <c r="CW529" i="2"/>
  <c r="CV529" i="2"/>
  <c r="CU529" i="2"/>
  <c r="CT529" i="2"/>
  <c r="CS529" i="2"/>
  <c r="CR529" i="2"/>
  <c r="CQ529" i="2"/>
  <c r="CP529" i="2"/>
  <c r="CO529" i="2"/>
  <c r="CN529" i="2"/>
  <c r="CM529" i="2"/>
  <c r="CL529" i="2"/>
  <c r="CK529" i="2"/>
  <c r="CJ529" i="2"/>
  <c r="CI529" i="2"/>
  <c r="CH529" i="2"/>
  <c r="CG529" i="2"/>
  <c r="CF529" i="2"/>
  <c r="CE529" i="2"/>
  <c r="CD529" i="2"/>
  <c r="CC529" i="2"/>
  <c r="CB529" i="2"/>
  <c r="CA529" i="2"/>
  <c r="BZ529" i="2"/>
  <c r="BY529" i="2"/>
  <c r="BX529" i="2"/>
  <c r="BW529" i="2"/>
  <c r="BV529" i="2"/>
  <c r="BU529" i="2"/>
  <c r="BT529" i="2"/>
  <c r="BS529" i="2"/>
  <c r="BR529" i="2"/>
  <c r="BQ529" i="2"/>
  <c r="BP529" i="2"/>
  <c r="BO529" i="2"/>
  <c r="BN529" i="2"/>
  <c r="BM529" i="2"/>
  <c r="BL529" i="2"/>
  <c r="BK529" i="2"/>
  <c r="BJ529" i="2"/>
  <c r="BI529" i="2"/>
  <c r="BH529" i="2"/>
  <c r="BG529" i="2"/>
  <c r="BF529" i="2"/>
  <c r="BE529" i="2"/>
  <c r="BD529" i="2"/>
  <c r="BC529" i="2"/>
  <c r="BB529" i="2"/>
  <c r="BA529" i="2"/>
  <c r="AZ529" i="2"/>
  <c r="AY529" i="2"/>
  <c r="AX529" i="2"/>
  <c r="AW529" i="2"/>
  <c r="AV529" i="2"/>
  <c r="AU529" i="2"/>
  <c r="AT529" i="2"/>
  <c r="AS529" i="2"/>
  <c r="AR529" i="2"/>
  <c r="AQ529" i="2"/>
  <c r="AP529" i="2"/>
  <c r="AO529" i="2"/>
  <c r="AN529" i="2"/>
  <c r="AM529" i="2"/>
  <c r="AL529" i="2"/>
  <c r="AK529" i="2"/>
  <c r="AJ529" i="2"/>
  <c r="AI529" i="2"/>
  <c r="AH529" i="2"/>
  <c r="AG529" i="2"/>
  <c r="AF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EF528" i="2"/>
  <c r="EE528" i="2"/>
  <c r="ED528" i="2"/>
  <c r="EC528" i="2"/>
  <c r="EB528" i="2"/>
  <c r="EA528" i="2"/>
  <c r="DZ528" i="2"/>
  <c r="DY528" i="2"/>
  <c r="DX528" i="2"/>
  <c r="DW528" i="2"/>
  <c r="DV528" i="2"/>
  <c r="DU528" i="2"/>
  <c r="DT528" i="2"/>
  <c r="DS528" i="2"/>
  <c r="DR528" i="2"/>
  <c r="DQ528" i="2"/>
  <c r="DP528" i="2"/>
  <c r="DO528" i="2"/>
  <c r="DN528" i="2"/>
  <c r="DM528" i="2"/>
  <c r="DL528" i="2"/>
  <c r="DK528" i="2"/>
  <c r="DJ528" i="2"/>
  <c r="DI528" i="2"/>
  <c r="DH528" i="2"/>
  <c r="DG528" i="2"/>
  <c r="DF528" i="2"/>
  <c r="DE528" i="2"/>
  <c r="DD528" i="2"/>
  <c r="DC528" i="2"/>
  <c r="DB528" i="2"/>
  <c r="DA528" i="2"/>
  <c r="CZ528" i="2"/>
  <c r="CY528" i="2"/>
  <c r="CX528" i="2"/>
  <c r="CW528" i="2"/>
  <c r="CV528" i="2"/>
  <c r="CU528" i="2"/>
  <c r="CT528" i="2"/>
  <c r="CS528" i="2"/>
  <c r="CR528" i="2"/>
  <c r="CQ528" i="2"/>
  <c r="CP528" i="2"/>
  <c r="CO528" i="2"/>
  <c r="CN528" i="2"/>
  <c r="CM528" i="2"/>
  <c r="CL528" i="2"/>
  <c r="CK528" i="2"/>
  <c r="CJ528" i="2"/>
  <c r="CI528" i="2"/>
  <c r="CH528" i="2"/>
  <c r="CG528" i="2"/>
  <c r="CF528" i="2"/>
  <c r="CE528" i="2"/>
  <c r="CD528" i="2"/>
  <c r="CC528" i="2"/>
  <c r="CB528" i="2"/>
  <c r="CA528" i="2"/>
  <c r="BZ528" i="2"/>
  <c r="BY528" i="2"/>
  <c r="BX528" i="2"/>
  <c r="BW528" i="2"/>
  <c r="BV528" i="2"/>
  <c r="BU528" i="2"/>
  <c r="BT528" i="2"/>
  <c r="BS528" i="2"/>
  <c r="BR528" i="2"/>
  <c r="BQ528" i="2"/>
  <c r="BP528" i="2"/>
  <c r="BO528" i="2"/>
  <c r="BN528" i="2"/>
  <c r="BM528" i="2"/>
  <c r="BL528" i="2"/>
  <c r="BK528" i="2"/>
  <c r="BJ528" i="2"/>
  <c r="BI528" i="2"/>
  <c r="BH528" i="2"/>
  <c r="BG528" i="2"/>
  <c r="BF528" i="2"/>
  <c r="BE528" i="2"/>
  <c r="BD528" i="2"/>
  <c r="BC528" i="2"/>
  <c r="BB528" i="2"/>
  <c r="BA528" i="2"/>
  <c r="AZ528" i="2"/>
  <c r="AY528" i="2"/>
  <c r="AX528" i="2"/>
  <c r="AW528" i="2"/>
  <c r="AV528" i="2"/>
  <c r="AU528" i="2"/>
  <c r="AT528" i="2"/>
  <c r="AS528" i="2"/>
  <c r="AR528" i="2"/>
  <c r="AQ528" i="2"/>
  <c r="AP528" i="2"/>
  <c r="AO528" i="2"/>
  <c r="AN528" i="2"/>
  <c r="AM528" i="2"/>
  <c r="AL528" i="2"/>
  <c r="AK528" i="2"/>
  <c r="AJ528" i="2"/>
  <c r="AI528" i="2"/>
  <c r="AH528" i="2"/>
  <c r="AG528" i="2"/>
  <c r="AF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EF527" i="2"/>
  <c r="EE527" i="2"/>
  <c r="ED527" i="2"/>
  <c r="EC527" i="2"/>
  <c r="EB527" i="2"/>
  <c r="EA527" i="2"/>
  <c r="DZ527" i="2"/>
  <c r="DY527" i="2"/>
  <c r="DX527" i="2"/>
  <c r="DW527" i="2"/>
  <c r="DV527" i="2"/>
  <c r="DU527" i="2"/>
  <c r="DT527" i="2"/>
  <c r="DS527" i="2"/>
  <c r="DR527" i="2"/>
  <c r="DQ527" i="2"/>
  <c r="DP527" i="2"/>
  <c r="DO527" i="2"/>
  <c r="DN527" i="2"/>
  <c r="DM527" i="2"/>
  <c r="DL527" i="2"/>
  <c r="DK527" i="2"/>
  <c r="DJ527" i="2"/>
  <c r="DI527" i="2"/>
  <c r="DH527" i="2"/>
  <c r="DG527" i="2"/>
  <c r="DF527" i="2"/>
  <c r="DE527" i="2"/>
  <c r="DD527" i="2"/>
  <c r="DC527" i="2"/>
  <c r="DB527" i="2"/>
  <c r="DA527" i="2"/>
  <c r="CZ527" i="2"/>
  <c r="CY527" i="2"/>
  <c r="CX527" i="2"/>
  <c r="CW527" i="2"/>
  <c r="CV527" i="2"/>
  <c r="CU527" i="2"/>
  <c r="CT527" i="2"/>
  <c r="CS527" i="2"/>
  <c r="CR527" i="2"/>
  <c r="CQ527" i="2"/>
  <c r="CP527" i="2"/>
  <c r="CO527" i="2"/>
  <c r="L527" i="5" s="1"/>
  <c r="CN527" i="2"/>
  <c r="CM527" i="2"/>
  <c r="CL527" i="2"/>
  <c r="CK527" i="2"/>
  <c r="CJ527" i="2"/>
  <c r="CI527" i="2"/>
  <c r="CH527" i="2"/>
  <c r="CG527" i="2"/>
  <c r="CF527" i="2"/>
  <c r="CE527" i="2"/>
  <c r="CD527" i="2"/>
  <c r="CC527" i="2"/>
  <c r="CB527" i="2"/>
  <c r="CA527" i="2"/>
  <c r="BZ527" i="2"/>
  <c r="BY527" i="2"/>
  <c r="BX527" i="2"/>
  <c r="BW527" i="2"/>
  <c r="BV527" i="2"/>
  <c r="BU527" i="2"/>
  <c r="BT527" i="2"/>
  <c r="BS527" i="2"/>
  <c r="BR527" i="2"/>
  <c r="BQ527" i="2"/>
  <c r="BP527" i="2"/>
  <c r="BO527" i="2"/>
  <c r="BN527" i="2"/>
  <c r="BM527" i="2"/>
  <c r="BL527" i="2"/>
  <c r="BK527" i="2"/>
  <c r="BJ527" i="2"/>
  <c r="BI527" i="2"/>
  <c r="BH527" i="2"/>
  <c r="BG527" i="2"/>
  <c r="BF527" i="2"/>
  <c r="BE527" i="2"/>
  <c r="BD527" i="2"/>
  <c r="BC527" i="2"/>
  <c r="BB527" i="2"/>
  <c r="BA527" i="2"/>
  <c r="AZ527" i="2"/>
  <c r="AY527" i="2"/>
  <c r="AX527" i="2"/>
  <c r="AW527" i="2"/>
  <c r="AV527" i="2"/>
  <c r="AU527" i="2"/>
  <c r="AT527" i="2"/>
  <c r="AS527" i="2"/>
  <c r="AR527" i="2"/>
  <c r="AQ527" i="2"/>
  <c r="AP527" i="2"/>
  <c r="AO527" i="2"/>
  <c r="AN527" i="2"/>
  <c r="AM527" i="2"/>
  <c r="AL527" i="2"/>
  <c r="H527" i="5" s="1"/>
  <c r="AK527" i="2"/>
  <c r="AJ527" i="2"/>
  <c r="AI527" i="2"/>
  <c r="AH527" i="2"/>
  <c r="AG527" i="2"/>
  <c r="AF527" i="2"/>
  <c r="AE527" i="2"/>
  <c r="AD527" i="2"/>
  <c r="AC527" i="2"/>
  <c r="AB527" i="2"/>
  <c r="AA527" i="2"/>
  <c r="Z527" i="2"/>
  <c r="Y527" i="2"/>
  <c r="X527" i="2"/>
  <c r="W527" i="2"/>
  <c r="V527" i="2"/>
  <c r="F527" i="5" s="1"/>
  <c r="U527" i="2"/>
  <c r="T527" i="2"/>
  <c r="S527" i="2"/>
  <c r="R527" i="2"/>
  <c r="Q527" i="2"/>
  <c r="P527" i="2"/>
  <c r="O527" i="2"/>
  <c r="N527" i="2"/>
  <c r="M527" i="2"/>
  <c r="E527" i="5" s="1"/>
  <c r="L527" i="2"/>
  <c r="K527" i="2"/>
  <c r="J527" i="2"/>
  <c r="I527" i="2"/>
  <c r="H527" i="2"/>
  <c r="G527" i="2"/>
  <c r="F527" i="2"/>
  <c r="E527" i="2"/>
  <c r="D527" i="2"/>
  <c r="C527" i="2"/>
  <c r="EF523" i="2"/>
  <c r="EE523" i="2"/>
  <c r="ED523" i="2"/>
  <c r="EC523" i="2"/>
  <c r="EB523" i="2"/>
  <c r="EA523" i="2"/>
  <c r="DZ523" i="2"/>
  <c r="DY523" i="2"/>
  <c r="DX523" i="2"/>
  <c r="DW523" i="2"/>
  <c r="DV523" i="2"/>
  <c r="DU523" i="2"/>
  <c r="DT523" i="2"/>
  <c r="DS523" i="2"/>
  <c r="DR523" i="2"/>
  <c r="DQ523" i="2"/>
  <c r="DP523" i="2"/>
  <c r="DO523" i="2"/>
  <c r="DN523" i="2"/>
  <c r="DM523" i="2"/>
  <c r="DL523" i="2"/>
  <c r="DK523" i="2"/>
  <c r="DJ523" i="2"/>
  <c r="DI523" i="2"/>
  <c r="DH523" i="2"/>
  <c r="DG523" i="2"/>
  <c r="DF523" i="2"/>
  <c r="DE523" i="2"/>
  <c r="DD523" i="2"/>
  <c r="DC523" i="2"/>
  <c r="DB523" i="2"/>
  <c r="DA523" i="2"/>
  <c r="CZ523" i="2"/>
  <c r="CY523" i="2"/>
  <c r="CX523" i="2"/>
  <c r="CW523" i="2"/>
  <c r="CV523" i="2"/>
  <c r="CU523" i="2"/>
  <c r="CT523" i="2"/>
  <c r="CS523" i="2"/>
  <c r="CR523" i="2"/>
  <c r="CQ523" i="2"/>
  <c r="CP523" i="2"/>
  <c r="CO523" i="2"/>
  <c r="CN523" i="2"/>
  <c r="CM523" i="2"/>
  <c r="CL523" i="2"/>
  <c r="CK523" i="2"/>
  <c r="CJ523" i="2"/>
  <c r="CI523" i="2"/>
  <c r="CH523" i="2"/>
  <c r="CG523" i="2"/>
  <c r="CF523" i="2"/>
  <c r="CE523" i="2"/>
  <c r="CD523" i="2"/>
  <c r="CC523" i="2"/>
  <c r="CB523" i="2"/>
  <c r="CA523" i="2"/>
  <c r="BZ523" i="2"/>
  <c r="BY523" i="2"/>
  <c r="BX523" i="2"/>
  <c r="BW523" i="2"/>
  <c r="BV523" i="2"/>
  <c r="BU523" i="2"/>
  <c r="BT523" i="2"/>
  <c r="BS523" i="2"/>
  <c r="BR523" i="2"/>
  <c r="BQ523" i="2"/>
  <c r="BP523" i="2"/>
  <c r="BO523" i="2"/>
  <c r="BN523" i="2"/>
  <c r="BM523" i="2"/>
  <c r="BL523" i="2"/>
  <c r="BK523" i="2"/>
  <c r="BJ523" i="2"/>
  <c r="BI523" i="2"/>
  <c r="BH523" i="2"/>
  <c r="BG523" i="2"/>
  <c r="BF523" i="2"/>
  <c r="BE523" i="2"/>
  <c r="BD523" i="2"/>
  <c r="BC523" i="2"/>
  <c r="BB523" i="2"/>
  <c r="BA523" i="2"/>
  <c r="AZ523" i="2"/>
  <c r="AY523" i="2"/>
  <c r="AX523" i="2"/>
  <c r="AW523" i="2"/>
  <c r="AV523" i="2"/>
  <c r="AU523" i="2"/>
  <c r="AT523" i="2"/>
  <c r="AS523" i="2"/>
  <c r="AR523" i="2"/>
  <c r="AQ523" i="2"/>
  <c r="AP523" i="2"/>
  <c r="AO523" i="2"/>
  <c r="AN523" i="2"/>
  <c r="AM523" i="2"/>
  <c r="AL523" i="2"/>
  <c r="H523" i="5" s="1"/>
  <c r="AK523" i="2"/>
  <c r="AJ523" i="2"/>
  <c r="AI523" i="2"/>
  <c r="AH523" i="2"/>
  <c r="AG523" i="2"/>
  <c r="AF523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C523" i="5" s="1"/>
  <c r="E523" i="2"/>
  <c r="D523" i="2"/>
  <c r="C523" i="2"/>
  <c r="EF522" i="2"/>
  <c r="EE522" i="2"/>
  <c r="ED522" i="2"/>
  <c r="EC522" i="2"/>
  <c r="EB522" i="2"/>
  <c r="EA522" i="2"/>
  <c r="DZ522" i="2"/>
  <c r="DY522" i="2"/>
  <c r="DX522" i="2"/>
  <c r="DW522" i="2"/>
  <c r="DV522" i="2"/>
  <c r="DU522" i="2"/>
  <c r="DT522" i="2"/>
  <c r="DS522" i="2"/>
  <c r="DR522" i="2"/>
  <c r="DQ522" i="2"/>
  <c r="DP522" i="2"/>
  <c r="DO522" i="2"/>
  <c r="DN522" i="2"/>
  <c r="DM522" i="2"/>
  <c r="DL522" i="2"/>
  <c r="DK522" i="2"/>
  <c r="DJ522" i="2"/>
  <c r="DI522" i="2"/>
  <c r="DH522" i="2"/>
  <c r="DG522" i="2"/>
  <c r="DF522" i="2"/>
  <c r="DE522" i="2"/>
  <c r="DD522" i="2"/>
  <c r="DC522" i="2"/>
  <c r="DB522" i="2"/>
  <c r="DA522" i="2"/>
  <c r="CZ522" i="2"/>
  <c r="CY522" i="2"/>
  <c r="CX522" i="2"/>
  <c r="CW522" i="2"/>
  <c r="CV522" i="2"/>
  <c r="CU522" i="2"/>
  <c r="CT522" i="2"/>
  <c r="CS522" i="2"/>
  <c r="CR522" i="2"/>
  <c r="CQ522" i="2"/>
  <c r="CP522" i="2"/>
  <c r="CO522" i="2"/>
  <c r="CN522" i="2"/>
  <c r="CM522" i="2"/>
  <c r="CL522" i="2"/>
  <c r="CK522" i="2"/>
  <c r="CJ522" i="2"/>
  <c r="CI522" i="2"/>
  <c r="CH522" i="2"/>
  <c r="CG522" i="2"/>
  <c r="CF522" i="2"/>
  <c r="CE522" i="2"/>
  <c r="CD522" i="2"/>
  <c r="CC522" i="2"/>
  <c r="CB522" i="2"/>
  <c r="CA522" i="2"/>
  <c r="BZ522" i="2"/>
  <c r="BY522" i="2"/>
  <c r="BX522" i="2"/>
  <c r="BW522" i="2"/>
  <c r="BV522" i="2"/>
  <c r="BU522" i="2"/>
  <c r="BT522" i="2"/>
  <c r="BS522" i="2"/>
  <c r="BR522" i="2"/>
  <c r="BQ522" i="2"/>
  <c r="BP522" i="2"/>
  <c r="BO522" i="2"/>
  <c r="BN522" i="2"/>
  <c r="BM522" i="2"/>
  <c r="BL522" i="2"/>
  <c r="BK522" i="2"/>
  <c r="BJ522" i="2"/>
  <c r="BI522" i="2"/>
  <c r="BH522" i="2"/>
  <c r="BG522" i="2"/>
  <c r="BF522" i="2"/>
  <c r="BE522" i="2"/>
  <c r="BD522" i="2"/>
  <c r="BC522" i="2"/>
  <c r="BB522" i="2"/>
  <c r="BA522" i="2"/>
  <c r="AZ522" i="2"/>
  <c r="AY522" i="2"/>
  <c r="AX522" i="2"/>
  <c r="AW522" i="2"/>
  <c r="AV522" i="2"/>
  <c r="AU522" i="2"/>
  <c r="AT522" i="2"/>
  <c r="AS522" i="2"/>
  <c r="AR522" i="2"/>
  <c r="AQ522" i="2"/>
  <c r="AP522" i="2"/>
  <c r="AO522" i="2"/>
  <c r="AN522" i="2"/>
  <c r="AM522" i="2"/>
  <c r="AL522" i="2"/>
  <c r="AK522" i="2"/>
  <c r="AJ522" i="2"/>
  <c r="AI522" i="2"/>
  <c r="AH522" i="2"/>
  <c r="AG522" i="2"/>
  <c r="AF522" i="2"/>
  <c r="AE522" i="2"/>
  <c r="AD522" i="2"/>
  <c r="AC522" i="2"/>
  <c r="AB522" i="2"/>
  <c r="G522" i="5" s="1"/>
  <c r="AA522" i="2"/>
  <c r="Z522" i="2"/>
  <c r="Y522" i="2"/>
  <c r="X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D522" i="5" s="1"/>
  <c r="K522" i="2"/>
  <c r="J522" i="2"/>
  <c r="I522" i="2"/>
  <c r="H522" i="2"/>
  <c r="G522" i="2"/>
  <c r="F522" i="2"/>
  <c r="E522" i="2"/>
  <c r="D522" i="2"/>
  <c r="C522" i="2"/>
  <c r="EF521" i="2"/>
  <c r="EE521" i="2"/>
  <c r="ED521" i="2"/>
  <c r="EC521" i="2"/>
  <c r="EB521" i="2"/>
  <c r="EA521" i="2"/>
  <c r="DZ521" i="2"/>
  <c r="DY521" i="2"/>
  <c r="DX521" i="2"/>
  <c r="DW521" i="2"/>
  <c r="DV521" i="2"/>
  <c r="DU521" i="2"/>
  <c r="DT521" i="2"/>
  <c r="DS521" i="2"/>
  <c r="DR521" i="2"/>
  <c r="DQ521" i="2"/>
  <c r="DP521" i="2"/>
  <c r="DO521" i="2"/>
  <c r="DN521" i="2"/>
  <c r="DM521" i="2"/>
  <c r="DL521" i="2"/>
  <c r="DK521" i="2"/>
  <c r="DJ521" i="2"/>
  <c r="DI521" i="2"/>
  <c r="DH521" i="2"/>
  <c r="DG521" i="2"/>
  <c r="DF521" i="2"/>
  <c r="DE521" i="2"/>
  <c r="DD521" i="2"/>
  <c r="DC521" i="2"/>
  <c r="DB521" i="2"/>
  <c r="DA521" i="2"/>
  <c r="CZ521" i="2"/>
  <c r="CY521" i="2"/>
  <c r="CX521" i="2"/>
  <c r="CW521" i="2"/>
  <c r="CV521" i="2"/>
  <c r="CU521" i="2"/>
  <c r="CT521" i="2"/>
  <c r="CS521" i="2"/>
  <c r="CR521" i="2"/>
  <c r="CQ521" i="2"/>
  <c r="CP521" i="2"/>
  <c r="CO521" i="2"/>
  <c r="CN521" i="2"/>
  <c r="CM521" i="2"/>
  <c r="CL521" i="2"/>
  <c r="CK521" i="2"/>
  <c r="CJ521" i="2"/>
  <c r="CI521" i="2"/>
  <c r="CH521" i="2"/>
  <c r="CG521" i="2"/>
  <c r="CF521" i="2"/>
  <c r="CE521" i="2"/>
  <c r="CD521" i="2"/>
  <c r="CC521" i="2"/>
  <c r="CB521" i="2"/>
  <c r="CA521" i="2"/>
  <c r="BZ521" i="2"/>
  <c r="BY521" i="2"/>
  <c r="BX521" i="2"/>
  <c r="BW521" i="2"/>
  <c r="BV521" i="2"/>
  <c r="BU521" i="2"/>
  <c r="BT521" i="2"/>
  <c r="BS521" i="2"/>
  <c r="BR521" i="2"/>
  <c r="BQ521" i="2"/>
  <c r="BP521" i="2"/>
  <c r="BO521" i="2"/>
  <c r="BN521" i="2"/>
  <c r="BM521" i="2"/>
  <c r="BL521" i="2"/>
  <c r="BK521" i="2"/>
  <c r="BJ521" i="2"/>
  <c r="BI521" i="2"/>
  <c r="BH521" i="2"/>
  <c r="BG521" i="2"/>
  <c r="BF521" i="2"/>
  <c r="BE521" i="2"/>
  <c r="BD521" i="2"/>
  <c r="BC521" i="2"/>
  <c r="BB521" i="2"/>
  <c r="BA521" i="2"/>
  <c r="AZ521" i="2"/>
  <c r="AY521" i="2"/>
  <c r="AX521" i="2"/>
  <c r="AW521" i="2"/>
  <c r="AV521" i="2"/>
  <c r="AU521" i="2"/>
  <c r="AT521" i="2"/>
  <c r="AS521" i="2"/>
  <c r="AR521" i="2"/>
  <c r="AQ521" i="2"/>
  <c r="AP521" i="2"/>
  <c r="AO521" i="2"/>
  <c r="AN521" i="2"/>
  <c r="AM521" i="2"/>
  <c r="AL521" i="2"/>
  <c r="AK521" i="2"/>
  <c r="AJ521" i="2"/>
  <c r="AI521" i="2"/>
  <c r="AH521" i="2"/>
  <c r="AG521" i="2"/>
  <c r="AF521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EF520" i="2"/>
  <c r="EE520" i="2"/>
  <c r="ED520" i="2"/>
  <c r="EC520" i="2"/>
  <c r="EB520" i="2"/>
  <c r="EA520" i="2"/>
  <c r="DZ520" i="2"/>
  <c r="DY520" i="2"/>
  <c r="DX520" i="2"/>
  <c r="DW520" i="2"/>
  <c r="DV520" i="2"/>
  <c r="DU520" i="2"/>
  <c r="DT520" i="2"/>
  <c r="DS520" i="2"/>
  <c r="DR520" i="2"/>
  <c r="DQ520" i="2"/>
  <c r="DP520" i="2"/>
  <c r="DO520" i="2"/>
  <c r="DN520" i="2"/>
  <c r="DM520" i="2"/>
  <c r="DL520" i="2"/>
  <c r="DK520" i="2"/>
  <c r="DJ520" i="2"/>
  <c r="DI520" i="2"/>
  <c r="DH520" i="2"/>
  <c r="DG520" i="2"/>
  <c r="DF520" i="2"/>
  <c r="DE520" i="2"/>
  <c r="DD520" i="2"/>
  <c r="DC520" i="2"/>
  <c r="DB520" i="2"/>
  <c r="DA520" i="2"/>
  <c r="CZ520" i="2"/>
  <c r="CY520" i="2"/>
  <c r="CX520" i="2"/>
  <c r="CW520" i="2"/>
  <c r="CV520" i="2"/>
  <c r="CU520" i="2"/>
  <c r="CT520" i="2"/>
  <c r="CS520" i="2"/>
  <c r="CR520" i="2"/>
  <c r="CQ520" i="2"/>
  <c r="CP520" i="2"/>
  <c r="CO520" i="2"/>
  <c r="CN520" i="2"/>
  <c r="CM520" i="2"/>
  <c r="CL520" i="2"/>
  <c r="CK520" i="2"/>
  <c r="CJ520" i="2"/>
  <c r="CI520" i="2"/>
  <c r="CH520" i="2"/>
  <c r="CG520" i="2"/>
  <c r="CF520" i="2"/>
  <c r="CE520" i="2"/>
  <c r="CD520" i="2"/>
  <c r="CC520" i="2"/>
  <c r="CB520" i="2"/>
  <c r="CA520" i="2"/>
  <c r="BZ520" i="2"/>
  <c r="BY520" i="2"/>
  <c r="BX520" i="2"/>
  <c r="BW520" i="2"/>
  <c r="BV520" i="2"/>
  <c r="BU520" i="2"/>
  <c r="BT520" i="2"/>
  <c r="BS520" i="2"/>
  <c r="BR520" i="2"/>
  <c r="BQ520" i="2"/>
  <c r="BP520" i="2"/>
  <c r="BO520" i="2"/>
  <c r="BN520" i="2"/>
  <c r="BM520" i="2"/>
  <c r="BL520" i="2"/>
  <c r="BK520" i="2"/>
  <c r="BJ520" i="2"/>
  <c r="BI520" i="2"/>
  <c r="BH520" i="2"/>
  <c r="BG520" i="2"/>
  <c r="BF520" i="2"/>
  <c r="BE520" i="2"/>
  <c r="BD520" i="2"/>
  <c r="BC520" i="2"/>
  <c r="BB520" i="2"/>
  <c r="BA520" i="2"/>
  <c r="AZ520" i="2"/>
  <c r="AY520" i="2"/>
  <c r="AX520" i="2"/>
  <c r="AW520" i="2"/>
  <c r="AV520" i="2"/>
  <c r="AU520" i="2"/>
  <c r="AT520" i="2"/>
  <c r="AS520" i="2"/>
  <c r="AR520" i="2"/>
  <c r="AQ520" i="2"/>
  <c r="AP520" i="2"/>
  <c r="AO520" i="2"/>
  <c r="AN520" i="2"/>
  <c r="AM520" i="2"/>
  <c r="AL520" i="2"/>
  <c r="AK520" i="2"/>
  <c r="AJ520" i="2"/>
  <c r="AI520" i="2"/>
  <c r="AH520" i="2"/>
  <c r="AG520" i="2"/>
  <c r="AF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EF519" i="2"/>
  <c r="EE519" i="2"/>
  <c r="ED519" i="2"/>
  <c r="EC519" i="2"/>
  <c r="EB519" i="2"/>
  <c r="EA519" i="2"/>
  <c r="DZ519" i="2"/>
  <c r="DY519" i="2"/>
  <c r="DX519" i="2"/>
  <c r="DW519" i="2"/>
  <c r="DV519" i="2"/>
  <c r="DU519" i="2"/>
  <c r="DT519" i="2"/>
  <c r="DS519" i="2"/>
  <c r="DR519" i="2"/>
  <c r="DQ519" i="2"/>
  <c r="DP519" i="2"/>
  <c r="DO519" i="2"/>
  <c r="DN519" i="2"/>
  <c r="DM519" i="2"/>
  <c r="DL519" i="2"/>
  <c r="DK519" i="2"/>
  <c r="DJ519" i="2"/>
  <c r="DI519" i="2"/>
  <c r="DH519" i="2"/>
  <c r="DG519" i="2"/>
  <c r="DF519" i="2"/>
  <c r="DE519" i="2"/>
  <c r="DD519" i="2"/>
  <c r="DC519" i="2"/>
  <c r="DB519" i="2"/>
  <c r="DA519" i="2"/>
  <c r="CZ519" i="2"/>
  <c r="CY519" i="2"/>
  <c r="CX519" i="2"/>
  <c r="CW519" i="2"/>
  <c r="CV519" i="2"/>
  <c r="CU519" i="2"/>
  <c r="CT519" i="2"/>
  <c r="CS519" i="2"/>
  <c r="CR519" i="2"/>
  <c r="CQ519" i="2"/>
  <c r="CP519" i="2"/>
  <c r="CO519" i="2"/>
  <c r="CN519" i="2"/>
  <c r="CM519" i="2"/>
  <c r="CL519" i="2"/>
  <c r="CK519" i="2"/>
  <c r="CJ519" i="2"/>
  <c r="CI519" i="2"/>
  <c r="CH519" i="2"/>
  <c r="CG519" i="2"/>
  <c r="CF519" i="2"/>
  <c r="CE519" i="2"/>
  <c r="CD519" i="2"/>
  <c r="CC519" i="2"/>
  <c r="CB519" i="2"/>
  <c r="CA519" i="2"/>
  <c r="BZ519" i="2"/>
  <c r="BY519" i="2"/>
  <c r="BX519" i="2"/>
  <c r="BW519" i="2"/>
  <c r="BV519" i="2"/>
  <c r="BU519" i="2"/>
  <c r="BT519" i="2"/>
  <c r="BS519" i="2"/>
  <c r="BR519" i="2"/>
  <c r="BQ519" i="2"/>
  <c r="BP519" i="2"/>
  <c r="BO519" i="2"/>
  <c r="BN519" i="2"/>
  <c r="BM519" i="2"/>
  <c r="BL519" i="2"/>
  <c r="BK519" i="2"/>
  <c r="BJ519" i="2"/>
  <c r="BI519" i="2"/>
  <c r="BH519" i="2"/>
  <c r="BG519" i="2"/>
  <c r="BF519" i="2"/>
  <c r="BE519" i="2"/>
  <c r="BD519" i="2"/>
  <c r="BC519" i="2"/>
  <c r="BB519" i="2"/>
  <c r="BA519" i="2"/>
  <c r="AZ519" i="2"/>
  <c r="AY519" i="2"/>
  <c r="AX519" i="2"/>
  <c r="AW519" i="2"/>
  <c r="AV519" i="2"/>
  <c r="AU519" i="2"/>
  <c r="AT519" i="2"/>
  <c r="AS519" i="2"/>
  <c r="AR519" i="2"/>
  <c r="AQ519" i="2"/>
  <c r="AP519" i="2"/>
  <c r="AO519" i="2"/>
  <c r="AN519" i="2"/>
  <c r="AM519" i="2"/>
  <c r="AL519" i="2"/>
  <c r="H519" i="5" s="1"/>
  <c r="AK519" i="2"/>
  <c r="AJ519" i="2"/>
  <c r="AI519" i="2"/>
  <c r="AH519" i="2"/>
  <c r="AG519" i="2"/>
  <c r="AF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C519" i="5" s="1"/>
  <c r="E519" i="2"/>
  <c r="D519" i="2"/>
  <c r="C519" i="2"/>
  <c r="EF515" i="2"/>
  <c r="EE515" i="2"/>
  <c r="ED515" i="2"/>
  <c r="EC515" i="2"/>
  <c r="EB515" i="2"/>
  <c r="EA515" i="2"/>
  <c r="DZ515" i="2"/>
  <c r="DY515" i="2"/>
  <c r="DX515" i="2"/>
  <c r="DW515" i="2"/>
  <c r="DV515" i="2"/>
  <c r="DU515" i="2"/>
  <c r="DT515" i="2"/>
  <c r="DS515" i="2"/>
  <c r="DR515" i="2"/>
  <c r="DQ515" i="2"/>
  <c r="DP515" i="2"/>
  <c r="DO515" i="2"/>
  <c r="DN515" i="2"/>
  <c r="DM515" i="2"/>
  <c r="DL515" i="2"/>
  <c r="DK515" i="2"/>
  <c r="DJ515" i="2"/>
  <c r="DI515" i="2"/>
  <c r="DH515" i="2"/>
  <c r="DG515" i="2"/>
  <c r="DF515" i="2"/>
  <c r="DE515" i="2"/>
  <c r="DD515" i="2"/>
  <c r="DC515" i="2"/>
  <c r="DB515" i="2"/>
  <c r="DA515" i="2"/>
  <c r="CZ515" i="2"/>
  <c r="CY515" i="2"/>
  <c r="CX515" i="2"/>
  <c r="CW515" i="2"/>
  <c r="CV515" i="2"/>
  <c r="CU515" i="2"/>
  <c r="CT515" i="2"/>
  <c r="CS515" i="2"/>
  <c r="CR515" i="2"/>
  <c r="CQ515" i="2"/>
  <c r="CP515" i="2"/>
  <c r="CO515" i="2"/>
  <c r="CN515" i="2"/>
  <c r="CM515" i="2"/>
  <c r="CL515" i="2"/>
  <c r="CK515" i="2"/>
  <c r="CJ515" i="2"/>
  <c r="CI515" i="2"/>
  <c r="CH515" i="2"/>
  <c r="CG515" i="2"/>
  <c r="CF515" i="2"/>
  <c r="CE515" i="2"/>
  <c r="CD515" i="2"/>
  <c r="CC515" i="2"/>
  <c r="CB515" i="2"/>
  <c r="CA515" i="2"/>
  <c r="BZ515" i="2"/>
  <c r="BY515" i="2"/>
  <c r="BX515" i="2"/>
  <c r="BW515" i="2"/>
  <c r="BV515" i="2"/>
  <c r="BU515" i="2"/>
  <c r="BT515" i="2"/>
  <c r="BS515" i="2"/>
  <c r="BR515" i="2"/>
  <c r="BQ515" i="2"/>
  <c r="BP515" i="2"/>
  <c r="J515" i="5" s="1"/>
  <c r="BO515" i="2"/>
  <c r="BN515" i="2"/>
  <c r="BM515" i="2"/>
  <c r="BL515" i="2"/>
  <c r="BK515" i="2"/>
  <c r="BJ515" i="2"/>
  <c r="BI515" i="2"/>
  <c r="BH515" i="2"/>
  <c r="BG515" i="2"/>
  <c r="BF515" i="2"/>
  <c r="BE515" i="2"/>
  <c r="BD515" i="2"/>
  <c r="BC515" i="2"/>
  <c r="BB515" i="2"/>
  <c r="BA515" i="2"/>
  <c r="AZ515" i="2"/>
  <c r="AY515" i="2"/>
  <c r="AX515" i="2"/>
  <c r="AW515" i="2"/>
  <c r="AV515" i="2"/>
  <c r="AU515" i="2"/>
  <c r="AT515" i="2"/>
  <c r="AS515" i="2"/>
  <c r="AR515" i="2"/>
  <c r="AQ515" i="2"/>
  <c r="AP515" i="2"/>
  <c r="AO515" i="2"/>
  <c r="AN515" i="2"/>
  <c r="AM515" i="2"/>
  <c r="H515" i="5" s="1"/>
  <c r="AL515" i="2"/>
  <c r="AK515" i="2"/>
  <c r="AJ515" i="2"/>
  <c r="AI515" i="2"/>
  <c r="AH515" i="2"/>
  <c r="AG515" i="2"/>
  <c r="AF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D515" i="5" s="1"/>
  <c r="K515" i="2"/>
  <c r="J515" i="2"/>
  <c r="I515" i="2"/>
  <c r="H515" i="2"/>
  <c r="G515" i="2"/>
  <c r="F515" i="2"/>
  <c r="E515" i="2"/>
  <c r="D515" i="2"/>
  <c r="C515" i="2"/>
  <c r="EF514" i="2"/>
  <c r="EE514" i="2"/>
  <c r="ED514" i="2"/>
  <c r="EC514" i="2"/>
  <c r="EB514" i="2"/>
  <c r="EA514" i="2"/>
  <c r="DZ514" i="2"/>
  <c r="DY514" i="2"/>
  <c r="DX514" i="2"/>
  <c r="DW514" i="2"/>
  <c r="DV514" i="2"/>
  <c r="DU514" i="2"/>
  <c r="DT514" i="2"/>
  <c r="DS514" i="2"/>
  <c r="DR514" i="2"/>
  <c r="DQ514" i="2"/>
  <c r="DP514" i="2"/>
  <c r="DO514" i="2"/>
  <c r="DN514" i="2"/>
  <c r="DM514" i="2"/>
  <c r="DL514" i="2"/>
  <c r="DK514" i="2"/>
  <c r="DJ514" i="2"/>
  <c r="DI514" i="2"/>
  <c r="DH514" i="2"/>
  <c r="DG514" i="2"/>
  <c r="DF514" i="2"/>
  <c r="DE514" i="2"/>
  <c r="DD514" i="2"/>
  <c r="DC514" i="2"/>
  <c r="DB514" i="2"/>
  <c r="DA514" i="2"/>
  <c r="CZ514" i="2"/>
  <c r="CY514" i="2"/>
  <c r="CX514" i="2"/>
  <c r="CW514" i="2"/>
  <c r="CV514" i="2"/>
  <c r="CU514" i="2"/>
  <c r="CT514" i="2"/>
  <c r="CS514" i="2"/>
  <c r="CR514" i="2"/>
  <c r="CQ514" i="2"/>
  <c r="CP514" i="2"/>
  <c r="CO514" i="2"/>
  <c r="L514" i="5" s="1"/>
  <c r="CN514" i="2"/>
  <c r="CM514" i="2"/>
  <c r="CL514" i="2"/>
  <c r="CK514" i="2"/>
  <c r="CJ514" i="2"/>
  <c r="CI514" i="2"/>
  <c r="CH514" i="2"/>
  <c r="CG514" i="2"/>
  <c r="CF514" i="2"/>
  <c r="CE514" i="2"/>
  <c r="CD514" i="2"/>
  <c r="CC514" i="2"/>
  <c r="CB514" i="2"/>
  <c r="CA514" i="2"/>
  <c r="BZ514" i="2"/>
  <c r="BY514" i="2"/>
  <c r="BX514" i="2"/>
  <c r="BW514" i="2"/>
  <c r="BV514" i="2"/>
  <c r="BU514" i="2"/>
  <c r="BT514" i="2"/>
  <c r="BS514" i="2"/>
  <c r="BR514" i="2"/>
  <c r="BQ514" i="2"/>
  <c r="BP514" i="2"/>
  <c r="BO514" i="2"/>
  <c r="BN514" i="2"/>
  <c r="BM514" i="2"/>
  <c r="BL514" i="2"/>
  <c r="BK514" i="2"/>
  <c r="BJ514" i="2"/>
  <c r="BI514" i="2"/>
  <c r="BH514" i="2"/>
  <c r="BG514" i="2"/>
  <c r="BF514" i="2"/>
  <c r="BE514" i="2"/>
  <c r="BD514" i="2"/>
  <c r="BC514" i="2"/>
  <c r="BB514" i="2"/>
  <c r="BA514" i="2"/>
  <c r="AZ514" i="2"/>
  <c r="AY514" i="2"/>
  <c r="AX514" i="2"/>
  <c r="AW514" i="2"/>
  <c r="AV514" i="2"/>
  <c r="AU514" i="2"/>
  <c r="AT514" i="2"/>
  <c r="AS514" i="2"/>
  <c r="AR514" i="2"/>
  <c r="AQ514" i="2"/>
  <c r="AP514" i="2"/>
  <c r="AO514" i="2"/>
  <c r="AN514" i="2"/>
  <c r="AM514" i="2"/>
  <c r="AL514" i="2"/>
  <c r="AK514" i="2"/>
  <c r="AJ514" i="2"/>
  <c r="AI514" i="2"/>
  <c r="AH514" i="2"/>
  <c r="AG514" i="2"/>
  <c r="AF514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S514" i="2"/>
  <c r="R514" i="2"/>
  <c r="Q514" i="2"/>
  <c r="P514" i="2"/>
  <c r="O514" i="2"/>
  <c r="N514" i="2"/>
  <c r="M514" i="2"/>
  <c r="D514" i="5" s="1"/>
  <c r="L514" i="2"/>
  <c r="K514" i="2"/>
  <c r="J514" i="2"/>
  <c r="I514" i="2"/>
  <c r="H514" i="2"/>
  <c r="G514" i="2"/>
  <c r="F514" i="2"/>
  <c r="E514" i="2"/>
  <c r="C514" i="5" s="1"/>
  <c r="D514" i="2"/>
  <c r="C514" i="2"/>
  <c r="EF513" i="2"/>
  <c r="EE513" i="2"/>
  <c r="ED513" i="2"/>
  <c r="EC513" i="2"/>
  <c r="EB513" i="2"/>
  <c r="EA513" i="2"/>
  <c r="DZ513" i="2"/>
  <c r="DY513" i="2"/>
  <c r="DX513" i="2"/>
  <c r="DW513" i="2"/>
  <c r="DV513" i="2"/>
  <c r="DU513" i="2"/>
  <c r="DT513" i="2"/>
  <c r="DS513" i="2"/>
  <c r="DR513" i="2"/>
  <c r="DQ513" i="2"/>
  <c r="DP513" i="2"/>
  <c r="DO513" i="2"/>
  <c r="DN513" i="2"/>
  <c r="DM513" i="2"/>
  <c r="DL513" i="2"/>
  <c r="DK513" i="2"/>
  <c r="DJ513" i="2"/>
  <c r="DI513" i="2"/>
  <c r="DH513" i="2"/>
  <c r="DG513" i="2"/>
  <c r="DF513" i="2"/>
  <c r="DE513" i="2"/>
  <c r="DD513" i="2"/>
  <c r="DC513" i="2"/>
  <c r="DB513" i="2"/>
  <c r="DA513" i="2"/>
  <c r="CZ513" i="2"/>
  <c r="CY513" i="2"/>
  <c r="CX513" i="2"/>
  <c r="CW513" i="2"/>
  <c r="CV513" i="2"/>
  <c r="CU513" i="2"/>
  <c r="CT513" i="2"/>
  <c r="CS513" i="2"/>
  <c r="CR513" i="2"/>
  <c r="CQ513" i="2"/>
  <c r="CP513" i="2"/>
  <c r="CO513" i="2"/>
  <c r="CN513" i="2"/>
  <c r="CM513" i="2"/>
  <c r="CL513" i="2"/>
  <c r="CK513" i="2"/>
  <c r="CJ513" i="2"/>
  <c r="CI513" i="2"/>
  <c r="CH513" i="2"/>
  <c r="CG513" i="2"/>
  <c r="CF513" i="2"/>
  <c r="CE513" i="2"/>
  <c r="CD513" i="2"/>
  <c r="CC513" i="2"/>
  <c r="CB513" i="2"/>
  <c r="CA513" i="2"/>
  <c r="BZ513" i="2"/>
  <c r="BY513" i="2"/>
  <c r="BX513" i="2"/>
  <c r="BW513" i="2"/>
  <c r="BV513" i="2"/>
  <c r="BU513" i="2"/>
  <c r="BT513" i="2"/>
  <c r="BS513" i="2"/>
  <c r="BR513" i="2"/>
  <c r="BQ513" i="2"/>
  <c r="BP513" i="2"/>
  <c r="BO513" i="2"/>
  <c r="J513" i="5" s="1"/>
  <c r="BN513" i="2"/>
  <c r="BM513" i="2"/>
  <c r="BL513" i="2"/>
  <c r="BK513" i="2"/>
  <c r="BJ513" i="2"/>
  <c r="BI513" i="2"/>
  <c r="BH513" i="2"/>
  <c r="BG513" i="2"/>
  <c r="BF513" i="2"/>
  <c r="BE513" i="2"/>
  <c r="BD513" i="2"/>
  <c r="BC513" i="2"/>
  <c r="BB513" i="2"/>
  <c r="BA513" i="2"/>
  <c r="AZ513" i="2"/>
  <c r="AY513" i="2"/>
  <c r="AX513" i="2"/>
  <c r="AW513" i="2"/>
  <c r="AV513" i="2"/>
  <c r="AU513" i="2"/>
  <c r="AT513" i="2"/>
  <c r="AS513" i="2"/>
  <c r="AR513" i="2"/>
  <c r="AQ513" i="2"/>
  <c r="AP513" i="2"/>
  <c r="AO513" i="2"/>
  <c r="AN513" i="2"/>
  <c r="AM513" i="2"/>
  <c r="AL513" i="2"/>
  <c r="AK513" i="2"/>
  <c r="AJ513" i="2"/>
  <c r="AI513" i="2"/>
  <c r="AH513" i="2"/>
  <c r="AG513" i="2"/>
  <c r="AF513" i="2"/>
  <c r="AE513" i="2"/>
  <c r="AD513" i="2"/>
  <c r="AC513" i="2"/>
  <c r="AB513" i="2"/>
  <c r="AA513" i="2"/>
  <c r="G513" i="5" s="1"/>
  <c r="Z513" i="2"/>
  <c r="Y513" i="2"/>
  <c r="X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EF512" i="2"/>
  <c r="EE512" i="2"/>
  <c r="ED512" i="2"/>
  <c r="EC512" i="2"/>
  <c r="EB512" i="2"/>
  <c r="EA512" i="2"/>
  <c r="DZ512" i="2"/>
  <c r="DY512" i="2"/>
  <c r="DX512" i="2"/>
  <c r="DW512" i="2"/>
  <c r="DV512" i="2"/>
  <c r="DU512" i="2"/>
  <c r="DT512" i="2"/>
  <c r="DS512" i="2"/>
  <c r="DR512" i="2"/>
  <c r="DQ512" i="2"/>
  <c r="DP512" i="2"/>
  <c r="DO512" i="2"/>
  <c r="DN512" i="2"/>
  <c r="DM512" i="2"/>
  <c r="DL512" i="2"/>
  <c r="DK512" i="2"/>
  <c r="DJ512" i="2"/>
  <c r="DI512" i="2"/>
  <c r="DH512" i="2"/>
  <c r="DG512" i="2"/>
  <c r="DF512" i="2"/>
  <c r="DE512" i="2"/>
  <c r="DD512" i="2"/>
  <c r="DC512" i="2"/>
  <c r="DB512" i="2"/>
  <c r="DA512" i="2"/>
  <c r="CZ512" i="2"/>
  <c r="CY512" i="2"/>
  <c r="CX512" i="2"/>
  <c r="CW512" i="2"/>
  <c r="CV512" i="2"/>
  <c r="CU512" i="2"/>
  <c r="CT512" i="2"/>
  <c r="CS512" i="2"/>
  <c r="CR512" i="2"/>
  <c r="CQ512" i="2"/>
  <c r="CP512" i="2"/>
  <c r="CO512" i="2"/>
  <c r="CN512" i="2"/>
  <c r="CM512" i="2"/>
  <c r="CL512" i="2"/>
  <c r="CK512" i="2"/>
  <c r="CJ512" i="2"/>
  <c r="CI512" i="2"/>
  <c r="CH512" i="2"/>
  <c r="CG512" i="2"/>
  <c r="CF512" i="2"/>
  <c r="CE512" i="2"/>
  <c r="CD512" i="2"/>
  <c r="CC512" i="2"/>
  <c r="CB512" i="2"/>
  <c r="CA512" i="2"/>
  <c r="BZ512" i="2"/>
  <c r="BY512" i="2"/>
  <c r="BX512" i="2"/>
  <c r="BW512" i="2"/>
  <c r="BV512" i="2"/>
  <c r="BU512" i="2"/>
  <c r="BT512" i="2"/>
  <c r="BS512" i="2"/>
  <c r="BR512" i="2"/>
  <c r="BQ512" i="2"/>
  <c r="BP512" i="2"/>
  <c r="BO512" i="2"/>
  <c r="BN512" i="2"/>
  <c r="BM512" i="2"/>
  <c r="BL512" i="2"/>
  <c r="BK512" i="2"/>
  <c r="BJ512" i="2"/>
  <c r="BI512" i="2"/>
  <c r="BH512" i="2"/>
  <c r="BG512" i="2"/>
  <c r="BF512" i="2"/>
  <c r="BE512" i="2"/>
  <c r="BD512" i="2"/>
  <c r="BC512" i="2"/>
  <c r="BB512" i="2"/>
  <c r="BA512" i="2"/>
  <c r="AZ512" i="2"/>
  <c r="AY512" i="2"/>
  <c r="AX512" i="2"/>
  <c r="AW512" i="2"/>
  <c r="AV512" i="2"/>
  <c r="AU512" i="2"/>
  <c r="AT512" i="2"/>
  <c r="AS512" i="2"/>
  <c r="AR512" i="2"/>
  <c r="AQ512" i="2"/>
  <c r="AP512" i="2"/>
  <c r="AO512" i="2"/>
  <c r="AN512" i="2"/>
  <c r="AM512" i="2"/>
  <c r="AL512" i="2"/>
  <c r="H512" i="5" s="1"/>
  <c r="AK512" i="2"/>
  <c r="AJ512" i="2"/>
  <c r="AI512" i="2"/>
  <c r="AH512" i="2"/>
  <c r="AG512" i="2"/>
  <c r="AF512" i="2"/>
  <c r="AE512" i="2"/>
  <c r="AD512" i="2"/>
  <c r="AC512" i="2"/>
  <c r="AB512" i="2"/>
  <c r="AA512" i="2"/>
  <c r="Z512" i="2"/>
  <c r="Y512" i="2"/>
  <c r="X512" i="2"/>
  <c r="W512" i="2"/>
  <c r="V512" i="2"/>
  <c r="F512" i="5" s="1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EF511" i="2"/>
  <c r="EE511" i="2"/>
  <c r="ED511" i="2"/>
  <c r="EC511" i="2"/>
  <c r="EB511" i="2"/>
  <c r="EA511" i="2"/>
  <c r="DZ511" i="2"/>
  <c r="DY511" i="2"/>
  <c r="DX511" i="2"/>
  <c r="DW511" i="2"/>
  <c r="DV511" i="2"/>
  <c r="DU511" i="2"/>
  <c r="DT511" i="2"/>
  <c r="DS511" i="2"/>
  <c r="DR511" i="2"/>
  <c r="DQ511" i="2"/>
  <c r="DP511" i="2"/>
  <c r="DO511" i="2"/>
  <c r="DN511" i="2"/>
  <c r="DM511" i="2"/>
  <c r="DL511" i="2"/>
  <c r="DK511" i="2"/>
  <c r="DJ511" i="2"/>
  <c r="DI511" i="2"/>
  <c r="DH511" i="2"/>
  <c r="DG511" i="2"/>
  <c r="DF511" i="2"/>
  <c r="DE511" i="2"/>
  <c r="DD511" i="2"/>
  <c r="DC511" i="2"/>
  <c r="DB511" i="2"/>
  <c r="DA511" i="2"/>
  <c r="CZ511" i="2"/>
  <c r="CY511" i="2"/>
  <c r="CX511" i="2"/>
  <c r="CW511" i="2"/>
  <c r="CV511" i="2"/>
  <c r="CU511" i="2"/>
  <c r="CT511" i="2"/>
  <c r="CS511" i="2"/>
  <c r="CR511" i="2"/>
  <c r="CQ511" i="2"/>
  <c r="CP511" i="2"/>
  <c r="CO511" i="2"/>
  <c r="CN511" i="2"/>
  <c r="CM511" i="2"/>
  <c r="CL511" i="2"/>
  <c r="CK511" i="2"/>
  <c r="CJ511" i="2"/>
  <c r="CI511" i="2"/>
  <c r="CH511" i="2"/>
  <c r="CG511" i="2"/>
  <c r="CF511" i="2"/>
  <c r="CE511" i="2"/>
  <c r="CD511" i="2"/>
  <c r="CC511" i="2"/>
  <c r="CB511" i="2"/>
  <c r="CA511" i="2"/>
  <c r="BZ511" i="2"/>
  <c r="BY511" i="2"/>
  <c r="BX511" i="2"/>
  <c r="BW511" i="2"/>
  <c r="BV511" i="2"/>
  <c r="BU511" i="2"/>
  <c r="BT511" i="2"/>
  <c r="BS511" i="2"/>
  <c r="BR511" i="2"/>
  <c r="BQ511" i="2"/>
  <c r="BP511" i="2"/>
  <c r="J511" i="5" s="1"/>
  <c r="BO511" i="2"/>
  <c r="BN511" i="2"/>
  <c r="BM511" i="2"/>
  <c r="BL511" i="2"/>
  <c r="BK511" i="2"/>
  <c r="BJ511" i="2"/>
  <c r="BI511" i="2"/>
  <c r="BH511" i="2"/>
  <c r="BG511" i="2"/>
  <c r="BF511" i="2"/>
  <c r="BE511" i="2"/>
  <c r="BD511" i="2"/>
  <c r="BC511" i="2"/>
  <c r="BB511" i="2"/>
  <c r="BA511" i="2"/>
  <c r="AZ511" i="2"/>
  <c r="AY511" i="2"/>
  <c r="AX511" i="2"/>
  <c r="AW511" i="2"/>
  <c r="AV511" i="2"/>
  <c r="AU511" i="2"/>
  <c r="AT511" i="2"/>
  <c r="AS511" i="2"/>
  <c r="AR511" i="2"/>
  <c r="AQ511" i="2"/>
  <c r="AP511" i="2"/>
  <c r="AO511" i="2"/>
  <c r="AN511" i="2"/>
  <c r="AM511" i="2"/>
  <c r="H511" i="5" s="1"/>
  <c r="AL511" i="2"/>
  <c r="AK511" i="2"/>
  <c r="AJ511" i="2"/>
  <c r="AI511" i="2"/>
  <c r="AH511" i="2"/>
  <c r="AG511" i="2"/>
  <c r="AF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D511" i="5" s="1"/>
  <c r="K511" i="2"/>
  <c r="J511" i="2"/>
  <c r="I511" i="2"/>
  <c r="H511" i="2"/>
  <c r="G511" i="2"/>
  <c r="F511" i="2"/>
  <c r="E511" i="2"/>
  <c r="D511" i="2"/>
  <c r="C511" i="2"/>
  <c r="EF507" i="2"/>
  <c r="EE507" i="2"/>
  <c r="ED507" i="2"/>
  <c r="EC507" i="2"/>
  <c r="EB507" i="2"/>
  <c r="EA507" i="2"/>
  <c r="DZ507" i="2"/>
  <c r="DY507" i="2"/>
  <c r="DX507" i="2"/>
  <c r="DW507" i="2"/>
  <c r="DV507" i="2"/>
  <c r="DU507" i="2"/>
  <c r="DT507" i="2"/>
  <c r="DS507" i="2"/>
  <c r="DR507" i="2"/>
  <c r="DQ507" i="2"/>
  <c r="DP507" i="2"/>
  <c r="DO507" i="2"/>
  <c r="DN507" i="2"/>
  <c r="DM507" i="2"/>
  <c r="DL507" i="2"/>
  <c r="DK507" i="2"/>
  <c r="DJ507" i="2"/>
  <c r="DI507" i="2"/>
  <c r="DH507" i="2"/>
  <c r="DG507" i="2"/>
  <c r="DF507" i="2"/>
  <c r="DE507" i="2"/>
  <c r="DD507" i="2"/>
  <c r="DC507" i="2"/>
  <c r="DB507" i="2"/>
  <c r="DA507" i="2"/>
  <c r="CZ507" i="2"/>
  <c r="CY507" i="2"/>
  <c r="CX507" i="2"/>
  <c r="CW507" i="2"/>
  <c r="CV507" i="2"/>
  <c r="CU507" i="2"/>
  <c r="CT507" i="2"/>
  <c r="CS507" i="2"/>
  <c r="CR507" i="2"/>
  <c r="CQ507" i="2"/>
  <c r="CP507" i="2"/>
  <c r="CO507" i="2"/>
  <c r="CN507" i="2"/>
  <c r="CM507" i="2"/>
  <c r="CL507" i="2"/>
  <c r="CK507" i="2"/>
  <c r="CJ507" i="2"/>
  <c r="CI507" i="2"/>
  <c r="CH507" i="2"/>
  <c r="CG507" i="2"/>
  <c r="CF507" i="2"/>
  <c r="CE507" i="2"/>
  <c r="CD507" i="2"/>
  <c r="CC507" i="2"/>
  <c r="CB507" i="2"/>
  <c r="CA507" i="2"/>
  <c r="BZ507" i="2"/>
  <c r="BY507" i="2"/>
  <c r="BX507" i="2"/>
  <c r="BW507" i="2"/>
  <c r="BV507" i="2"/>
  <c r="BU507" i="2"/>
  <c r="BT507" i="2"/>
  <c r="BS507" i="2"/>
  <c r="BR507" i="2"/>
  <c r="BQ507" i="2"/>
  <c r="BP507" i="2"/>
  <c r="BO507" i="2"/>
  <c r="BN507" i="2"/>
  <c r="BM507" i="2"/>
  <c r="BL507" i="2"/>
  <c r="BK507" i="2"/>
  <c r="BJ507" i="2"/>
  <c r="BI507" i="2"/>
  <c r="BH507" i="2"/>
  <c r="BG507" i="2"/>
  <c r="BF507" i="2"/>
  <c r="BE507" i="2"/>
  <c r="BD507" i="2"/>
  <c r="BC507" i="2"/>
  <c r="BB507" i="2"/>
  <c r="BA507" i="2"/>
  <c r="AZ507" i="2"/>
  <c r="AY507" i="2"/>
  <c r="AX507" i="2"/>
  <c r="AW507" i="2"/>
  <c r="AV507" i="2"/>
  <c r="AU507" i="2"/>
  <c r="AT507" i="2"/>
  <c r="AS507" i="2"/>
  <c r="AR507" i="2"/>
  <c r="AQ507" i="2"/>
  <c r="AP507" i="2"/>
  <c r="AO507" i="2"/>
  <c r="AN507" i="2"/>
  <c r="AM507" i="2"/>
  <c r="AL507" i="2"/>
  <c r="AK507" i="2"/>
  <c r="AJ507" i="2"/>
  <c r="AI507" i="2"/>
  <c r="AH507" i="2"/>
  <c r="AG507" i="2"/>
  <c r="AF507" i="2"/>
  <c r="AE507" i="2"/>
  <c r="AD507" i="2"/>
  <c r="AC507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E507" i="5" s="1"/>
  <c r="L507" i="2"/>
  <c r="K507" i="2"/>
  <c r="J507" i="2"/>
  <c r="I507" i="2"/>
  <c r="H507" i="2"/>
  <c r="G507" i="2"/>
  <c r="F507" i="2"/>
  <c r="E507" i="2"/>
  <c r="D507" i="2"/>
  <c r="C507" i="2"/>
  <c r="EF506" i="2"/>
  <c r="EE506" i="2"/>
  <c r="ED506" i="2"/>
  <c r="EC506" i="2"/>
  <c r="EB506" i="2"/>
  <c r="EA506" i="2"/>
  <c r="DZ506" i="2"/>
  <c r="DY506" i="2"/>
  <c r="DX506" i="2"/>
  <c r="DW506" i="2"/>
  <c r="DV506" i="2"/>
  <c r="DU506" i="2"/>
  <c r="DT506" i="2"/>
  <c r="DS506" i="2"/>
  <c r="DR506" i="2"/>
  <c r="DQ506" i="2"/>
  <c r="DP506" i="2"/>
  <c r="DO506" i="2"/>
  <c r="DN506" i="2"/>
  <c r="DM506" i="2"/>
  <c r="DL506" i="2"/>
  <c r="DK506" i="2"/>
  <c r="DJ506" i="2"/>
  <c r="DI506" i="2"/>
  <c r="DH506" i="2"/>
  <c r="DG506" i="2"/>
  <c r="DF506" i="2"/>
  <c r="DE506" i="2"/>
  <c r="DD506" i="2"/>
  <c r="DC506" i="2"/>
  <c r="DB506" i="2"/>
  <c r="DA506" i="2"/>
  <c r="CZ506" i="2"/>
  <c r="CY506" i="2"/>
  <c r="CX506" i="2"/>
  <c r="CW506" i="2"/>
  <c r="CV506" i="2"/>
  <c r="CU506" i="2"/>
  <c r="CT506" i="2"/>
  <c r="CS506" i="2"/>
  <c r="CR506" i="2"/>
  <c r="CQ506" i="2"/>
  <c r="CP506" i="2"/>
  <c r="CO506" i="2"/>
  <c r="L506" i="5" s="1"/>
  <c r="CN506" i="2"/>
  <c r="CM506" i="2"/>
  <c r="CL506" i="2"/>
  <c r="CK506" i="2"/>
  <c r="CJ506" i="2"/>
  <c r="CI506" i="2"/>
  <c r="CH506" i="2"/>
  <c r="CG506" i="2"/>
  <c r="CF506" i="2"/>
  <c r="CE506" i="2"/>
  <c r="CD506" i="2"/>
  <c r="CC506" i="2"/>
  <c r="CB506" i="2"/>
  <c r="CA506" i="2"/>
  <c r="BZ506" i="2"/>
  <c r="BY506" i="2"/>
  <c r="BX506" i="2"/>
  <c r="BW506" i="2"/>
  <c r="BV506" i="2"/>
  <c r="BU506" i="2"/>
  <c r="BT506" i="2"/>
  <c r="BS506" i="2"/>
  <c r="BR506" i="2"/>
  <c r="BQ506" i="2"/>
  <c r="BP506" i="2"/>
  <c r="BO506" i="2"/>
  <c r="J506" i="5" s="1"/>
  <c r="BN506" i="2"/>
  <c r="BM506" i="2"/>
  <c r="BL506" i="2"/>
  <c r="BK506" i="2"/>
  <c r="BJ506" i="2"/>
  <c r="BI506" i="2"/>
  <c r="BH506" i="2"/>
  <c r="BG506" i="2"/>
  <c r="BF506" i="2"/>
  <c r="BE506" i="2"/>
  <c r="BD506" i="2"/>
  <c r="BC506" i="2"/>
  <c r="BB506" i="2"/>
  <c r="BA506" i="2"/>
  <c r="AZ506" i="2"/>
  <c r="AY506" i="2"/>
  <c r="I506" i="5" s="1"/>
  <c r="AX506" i="2"/>
  <c r="AW506" i="2"/>
  <c r="AV506" i="2"/>
  <c r="AU506" i="2"/>
  <c r="AT506" i="2"/>
  <c r="AS506" i="2"/>
  <c r="AR506" i="2"/>
  <c r="AQ506" i="2"/>
  <c r="AP506" i="2"/>
  <c r="AO506" i="2"/>
  <c r="AN506" i="2"/>
  <c r="AM506" i="2"/>
  <c r="AL506" i="2"/>
  <c r="AK506" i="2"/>
  <c r="AJ506" i="2"/>
  <c r="AI506" i="2"/>
  <c r="AH506" i="2"/>
  <c r="AG506" i="2"/>
  <c r="AF506" i="2"/>
  <c r="AE506" i="2"/>
  <c r="AD506" i="2"/>
  <c r="AC506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E506" i="5" s="1"/>
  <c r="L506" i="2"/>
  <c r="K506" i="2"/>
  <c r="J506" i="2"/>
  <c r="I506" i="2"/>
  <c r="H506" i="2"/>
  <c r="G506" i="2"/>
  <c r="F506" i="2"/>
  <c r="E506" i="2"/>
  <c r="C506" i="5" s="1"/>
  <c r="D506" i="2"/>
  <c r="C506" i="2"/>
  <c r="EF505" i="2"/>
  <c r="EE505" i="2"/>
  <c r="ED505" i="2"/>
  <c r="EC505" i="2"/>
  <c r="EB505" i="2"/>
  <c r="EA505" i="2"/>
  <c r="DZ505" i="2"/>
  <c r="DY505" i="2"/>
  <c r="DX505" i="2"/>
  <c r="DW505" i="2"/>
  <c r="DV505" i="2"/>
  <c r="DU505" i="2"/>
  <c r="DT505" i="2"/>
  <c r="DS505" i="2"/>
  <c r="DR505" i="2"/>
  <c r="DQ505" i="2"/>
  <c r="DP505" i="2"/>
  <c r="DO505" i="2"/>
  <c r="DN505" i="2"/>
  <c r="DM505" i="2"/>
  <c r="DL505" i="2"/>
  <c r="DK505" i="2"/>
  <c r="DJ505" i="2"/>
  <c r="DI505" i="2"/>
  <c r="N505" i="5" s="1"/>
  <c r="DH505" i="2"/>
  <c r="DG505" i="2"/>
  <c r="DF505" i="2"/>
  <c r="DE505" i="2"/>
  <c r="DD505" i="2"/>
  <c r="DC505" i="2"/>
  <c r="DB505" i="2"/>
  <c r="DA505" i="2"/>
  <c r="CZ505" i="2"/>
  <c r="CY505" i="2"/>
  <c r="CX505" i="2"/>
  <c r="CW505" i="2"/>
  <c r="CV505" i="2"/>
  <c r="CU505" i="2"/>
  <c r="CT505" i="2"/>
  <c r="CS505" i="2"/>
  <c r="CR505" i="2"/>
  <c r="CQ505" i="2"/>
  <c r="CP505" i="2"/>
  <c r="CO505" i="2"/>
  <c r="CN505" i="2"/>
  <c r="CM505" i="2"/>
  <c r="CL505" i="2"/>
  <c r="CK505" i="2"/>
  <c r="CJ505" i="2"/>
  <c r="CI505" i="2"/>
  <c r="CH505" i="2"/>
  <c r="CG505" i="2"/>
  <c r="CF505" i="2"/>
  <c r="CE505" i="2"/>
  <c r="CD505" i="2"/>
  <c r="CC505" i="2"/>
  <c r="CB505" i="2"/>
  <c r="CA505" i="2"/>
  <c r="BZ505" i="2"/>
  <c r="BY505" i="2"/>
  <c r="BX505" i="2"/>
  <c r="BW505" i="2"/>
  <c r="BV505" i="2"/>
  <c r="BU505" i="2"/>
  <c r="BT505" i="2"/>
  <c r="BS505" i="2"/>
  <c r="BR505" i="2"/>
  <c r="BQ505" i="2"/>
  <c r="BP505" i="2"/>
  <c r="BO505" i="2"/>
  <c r="J505" i="5" s="1"/>
  <c r="BN505" i="2"/>
  <c r="BM505" i="2"/>
  <c r="BL505" i="2"/>
  <c r="BK505" i="2"/>
  <c r="BJ505" i="2"/>
  <c r="BI505" i="2"/>
  <c r="BH505" i="2"/>
  <c r="BG505" i="2"/>
  <c r="BF505" i="2"/>
  <c r="BE505" i="2"/>
  <c r="BD505" i="2"/>
  <c r="BC505" i="2"/>
  <c r="BB505" i="2"/>
  <c r="BA505" i="2"/>
  <c r="AZ505" i="2"/>
  <c r="AY505" i="2"/>
  <c r="AX505" i="2"/>
  <c r="AW505" i="2"/>
  <c r="AV505" i="2"/>
  <c r="AU505" i="2"/>
  <c r="AT505" i="2"/>
  <c r="AS505" i="2"/>
  <c r="AR505" i="2"/>
  <c r="AQ505" i="2"/>
  <c r="AP505" i="2"/>
  <c r="AO505" i="2"/>
  <c r="AN505" i="2"/>
  <c r="AM505" i="2"/>
  <c r="AL505" i="2"/>
  <c r="AK505" i="2"/>
  <c r="AJ505" i="2"/>
  <c r="AI505" i="2"/>
  <c r="AH505" i="2"/>
  <c r="AG505" i="2"/>
  <c r="AF505" i="2"/>
  <c r="AE505" i="2"/>
  <c r="AD505" i="2"/>
  <c r="AC505" i="2"/>
  <c r="AB505" i="2"/>
  <c r="AA505" i="2"/>
  <c r="G505" i="5" s="1"/>
  <c r="Z505" i="2"/>
  <c r="Y505" i="2"/>
  <c r="X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EF504" i="2"/>
  <c r="EE504" i="2"/>
  <c r="ED504" i="2"/>
  <c r="EC504" i="2"/>
  <c r="EB504" i="2"/>
  <c r="EA504" i="2"/>
  <c r="DZ504" i="2"/>
  <c r="DY504" i="2"/>
  <c r="DX504" i="2"/>
  <c r="DW504" i="2"/>
  <c r="DV504" i="2"/>
  <c r="DU504" i="2"/>
  <c r="DT504" i="2"/>
  <c r="DS504" i="2"/>
  <c r="DR504" i="2"/>
  <c r="DQ504" i="2"/>
  <c r="DP504" i="2"/>
  <c r="DO504" i="2"/>
  <c r="DN504" i="2"/>
  <c r="DM504" i="2"/>
  <c r="DL504" i="2"/>
  <c r="DK504" i="2"/>
  <c r="DJ504" i="2"/>
  <c r="DI504" i="2"/>
  <c r="DH504" i="2"/>
  <c r="DG504" i="2"/>
  <c r="DF504" i="2"/>
  <c r="DE504" i="2"/>
  <c r="DD504" i="2"/>
  <c r="DC504" i="2"/>
  <c r="DB504" i="2"/>
  <c r="DA504" i="2"/>
  <c r="CZ504" i="2"/>
  <c r="CY504" i="2"/>
  <c r="M504" i="5" s="1"/>
  <c r="CX504" i="2"/>
  <c r="CW504" i="2"/>
  <c r="CV504" i="2"/>
  <c r="CU504" i="2"/>
  <c r="CT504" i="2"/>
  <c r="CS504" i="2"/>
  <c r="CR504" i="2"/>
  <c r="CQ504" i="2"/>
  <c r="CP504" i="2"/>
  <c r="CO504" i="2"/>
  <c r="CN504" i="2"/>
  <c r="CM504" i="2"/>
  <c r="CL504" i="2"/>
  <c r="CK504" i="2"/>
  <c r="CJ504" i="2"/>
  <c r="CI504" i="2"/>
  <c r="CH504" i="2"/>
  <c r="CG504" i="2"/>
  <c r="CF504" i="2"/>
  <c r="CE504" i="2"/>
  <c r="CD504" i="2"/>
  <c r="CC504" i="2"/>
  <c r="CB504" i="2"/>
  <c r="CA504" i="2"/>
  <c r="BZ504" i="2"/>
  <c r="BY504" i="2"/>
  <c r="BX504" i="2"/>
  <c r="BW504" i="2"/>
  <c r="BV504" i="2"/>
  <c r="BU504" i="2"/>
  <c r="BT504" i="2"/>
  <c r="BS504" i="2"/>
  <c r="BR504" i="2"/>
  <c r="BQ504" i="2"/>
  <c r="BP504" i="2"/>
  <c r="BO504" i="2"/>
  <c r="BN504" i="2"/>
  <c r="BM504" i="2"/>
  <c r="BL504" i="2"/>
  <c r="BK504" i="2"/>
  <c r="BJ504" i="2"/>
  <c r="BI504" i="2"/>
  <c r="BH504" i="2"/>
  <c r="BG504" i="2"/>
  <c r="BF504" i="2"/>
  <c r="BE504" i="2"/>
  <c r="BD504" i="2"/>
  <c r="BC504" i="2"/>
  <c r="BB504" i="2"/>
  <c r="BA504" i="2"/>
  <c r="AZ504" i="2"/>
  <c r="AY504" i="2"/>
  <c r="AX504" i="2"/>
  <c r="AW504" i="2"/>
  <c r="AV504" i="2"/>
  <c r="AU504" i="2"/>
  <c r="AT504" i="2"/>
  <c r="AS504" i="2"/>
  <c r="AR504" i="2"/>
  <c r="AQ504" i="2"/>
  <c r="AP504" i="2"/>
  <c r="AO504" i="2"/>
  <c r="AN504" i="2"/>
  <c r="AM504" i="2"/>
  <c r="AL504" i="2"/>
  <c r="AK504" i="2"/>
  <c r="AJ504" i="2"/>
  <c r="AI504" i="2"/>
  <c r="AH504" i="2"/>
  <c r="AG504" i="2"/>
  <c r="AF504" i="2"/>
  <c r="AE504" i="2"/>
  <c r="AD504" i="2"/>
  <c r="AC504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EF503" i="2"/>
  <c r="EE503" i="2"/>
  <c r="ED503" i="2"/>
  <c r="EC503" i="2"/>
  <c r="EB503" i="2"/>
  <c r="EA503" i="2"/>
  <c r="DZ503" i="2"/>
  <c r="DY503" i="2"/>
  <c r="DX503" i="2"/>
  <c r="DW503" i="2"/>
  <c r="DV503" i="2"/>
  <c r="DU503" i="2"/>
  <c r="DT503" i="2"/>
  <c r="DS503" i="2"/>
  <c r="DR503" i="2"/>
  <c r="DQ503" i="2"/>
  <c r="DP503" i="2"/>
  <c r="DO503" i="2"/>
  <c r="DN503" i="2"/>
  <c r="DM503" i="2"/>
  <c r="DL503" i="2"/>
  <c r="DK503" i="2"/>
  <c r="DJ503" i="2"/>
  <c r="DI503" i="2"/>
  <c r="DH503" i="2"/>
  <c r="DG503" i="2"/>
  <c r="DF503" i="2"/>
  <c r="DE503" i="2"/>
  <c r="DD503" i="2"/>
  <c r="DC503" i="2"/>
  <c r="DB503" i="2"/>
  <c r="DA503" i="2"/>
  <c r="CZ503" i="2"/>
  <c r="CY503" i="2"/>
  <c r="CX503" i="2"/>
  <c r="CW503" i="2"/>
  <c r="CV503" i="2"/>
  <c r="CU503" i="2"/>
  <c r="CT503" i="2"/>
  <c r="CS503" i="2"/>
  <c r="CR503" i="2"/>
  <c r="CQ503" i="2"/>
  <c r="CP503" i="2"/>
  <c r="CO503" i="2"/>
  <c r="CN503" i="2"/>
  <c r="CM503" i="2"/>
  <c r="CL503" i="2"/>
  <c r="CK503" i="2"/>
  <c r="CJ503" i="2"/>
  <c r="CI503" i="2"/>
  <c r="CH503" i="2"/>
  <c r="CG503" i="2"/>
  <c r="CF503" i="2"/>
  <c r="CE503" i="2"/>
  <c r="CD503" i="2"/>
  <c r="CC503" i="2"/>
  <c r="CB503" i="2"/>
  <c r="CA503" i="2"/>
  <c r="BZ503" i="2"/>
  <c r="BY503" i="2"/>
  <c r="BX503" i="2"/>
  <c r="BW503" i="2"/>
  <c r="BV503" i="2"/>
  <c r="BU503" i="2"/>
  <c r="BT503" i="2"/>
  <c r="BS503" i="2"/>
  <c r="BR503" i="2"/>
  <c r="BQ503" i="2"/>
  <c r="BP503" i="2"/>
  <c r="BO503" i="2"/>
  <c r="BN503" i="2"/>
  <c r="BM503" i="2"/>
  <c r="BL503" i="2"/>
  <c r="BK503" i="2"/>
  <c r="BJ503" i="2"/>
  <c r="BI503" i="2"/>
  <c r="BH503" i="2"/>
  <c r="BG503" i="2"/>
  <c r="BF503" i="2"/>
  <c r="BE503" i="2"/>
  <c r="BD503" i="2"/>
  <c r="BC503" i="2"/>
  <c r="BB503" i="2"/>
  <c r="BA503" i="2"/>
  <c r="AZ503" i="2"/>
  <c r="AY503" i="2"/>
  <c r="AX503" i="2"/>
  <c r="AW503" i="2"/>
  <c r="AV503" i="2"/>
  <c r="AU503" i="2"/>
  <c r="AT503" i="2"/>
  <c r="AS503" i="2"/>
  <c r="AR503" i="2"/>
  <c r="AQ503" i="2"/>
  <c r="AP503" i="2"/>
  <c r="AO503" i="2"/>
  <c r="AN503" i="2"/>
  <c r="AM503" i="2"/>
  <c r="AL503" i="2"/>
  <c r="AK503" i="2"/>
  <c r="AJ503" i="2"/>
  <c r="AI503" i="2"/>
  <c r="AH503" i="2"/>
  <c r="AG503" i="2"/>
  <c r="AF503" i="2"/>
  <c r="AE503" i="2"/>
  <c r="AD503" i="2"/>
  <c r="AC503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E503" i="5" s="1"/>
  <c r="L503" i="2"/>
  <c r="K503" i="2"/>
  <c r="J503" i="2"/>
  <c r="I503" i="2"/>
  <c r="H503" i="2"/>
  <c r="G503" i="2"/>
  <c r="F503" i="2"/>
  <c r="E503" i="2"/>
  <c r="D503" i="2"/>
  <c r="C503" i="2"/>
  <c r="EF499" i="2"/>
  <c r="EE499" i="2"/>
  <c r="ED499" i="2"/>
  <c r="EC499" i="2"/>
  <c r="EB499" i="2"/>
  <c r="EA499" i="2"/>
  <c r="DZ499" i="2"/>
  <c r="DY499" i="2"/>
  <c r="DX499" i="2"/>
  <c r="DW499" i="2"/>
  <c r="DV499" i="2"/>
  <c r="DU499" i="2"/>
  <c r="DT499" i="2"/>
  <c r="DS499" i="2"/>
  <c r="DR499" i="2"/>
  <c r="DQ499" i="2"/>
  <c r="DP499" i="2"/>
  <c r="DO499" i="2"/>
  <c r="DN499" i="2"/>
  <c r="DM499" i="2"/>
  <c r="DL499" i="2"/>
  <c r="DK499" i="2"/>
  <c r="DJ499" i="2"/>
  <c r="DI499" i="2"/>
  <c r="DH499" i="2"/>
  <c r="DG499" i="2"/>
  <c r="DF499" i="2"/>
  <c r="DE499" i="2"/>
  <c r="DD499" i="2"/>
  <c r="DC499" i="2"/>
  <c r="DB499" i="2"/>
  <c r="DA499" i="2"/>
  <c r="CZ499" i="2"/>
  <c r="CY499" i="2"/>
  <c r="CX499" i="2"/>
  <c r="CW499" i="2"/>
  <c r="CV499" i="2"/>
  <c r="CU499" i="2"/>
  <c r="CT499" i="2"/>
  <c r="CS499" i="2"/>
  <c r="CR499" i="2"/>
  <c r="CQ499" i="2"/>
  <c r="CP499" i="2"/>
  <c r="CO499" i="2"/>
  <c r="L499" i="5" s="1"/>
  <c r="CN499" i="2"/>
  <c r="CM499" i="2"/>
  <c r="CL499" i="2"/>
  <c r="CK499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BT499" i="2"/>
  <c r="BS499" i="2"/>
  <c r="BR499" i="2"/>
  <c r="BQ499" i="2"/>
  <c r="BP499" i="2"/>
  <c r="BO499" i="2"/>
  <c r="BN499" i="2"/>
  <c r="BM499" i="2"/>
  <c r="BL499" i="2"/>
  <c r="BK499" i="2"/>
  <c r="BJ499" i="2"/>
  <c r="BI499" i="2"/>
  <c r="BH499" i="2"/>
  <c r="BG499" i="2"/>
  <c r="BF499" i="2"/>
  <c r="BE499" i="2"/>
  <c r="BD499" i="2"/>
  <c r="BC499" i="2"/>
  <c r="BB499" i="2"/>
  <c r="BA499" i="2"/>
  <c r="AZ499" i="2"/>
  <c r="AY499" i="2"/>
  <c r="AX499" i="2"/>
  <c r="AW499" i="2"/>
  <c r="AV499" i="2"/>
  <c r="AU499" i="2"/>
  <c r="AT499" i="2"/>
  <c r="AS499" i="2"/>
  <c r="AR499" i="2"/>
  <c r="AQ499" i="2"/>
  <c r="AP499" i="2"/>
  <c r="AO499" i="2"/>
  <c r="AN499" i="2"/>
  <c r="AM499" i="2"/>
  <c r="AL499" i="2"/>
  <c r="AK499" i="2"/>
  <c r="AJ499" i="2"/>
  <c r="AI499" i="2"/>
  <c r="AH499" i="2"/>
  <c r="AG499" i="2"/>
  <c r="AF499" i="2"/>
  <c r="AE499" i="2"/>
  <c r="AD499" i="2"/>
  <c r="AC499" i="2"/>
  <c r="AB499" i="2"/>
  <c r="AA499" i="2"/>
  <c r="Z499" i="2"/>
  <c r="Y499" i="2"/>
  <c r="X499" i="2"/>
  <c r="W499" i="2"/>
  <c r="V499" i="2"/>
  <c r="F499" i="5" s="1"/>
  <c r="U499" i="2"/>
  <c r="T499" i="2"/>
  <c r="S499" i="2"/>
  <c r="R499" i="2"/>
  <c r="Q499" i="2"/>
  <c r="P499" i="2"/>
  <c r="O499" i="2"/>
  <c r="N499" i="2"/>
  <c r="M499" i="2"/>
  <c r="E499" i="5" s="1"/>
  <c r="L499" i="2"/>
  <c r="K499" i="2"/>
  <c r="J499" i="2"/>
  <c r="I499" i="2"/>
  <c r="H499" i="2"/>
  <c r="G499" i="2"/>
  <c r="F499" i="2"/>
  <c r="E499" i="2"/>
  <c r="C499" i="5" s="1"/>
  <c r="D499" i="2"/>
  <c r="C499" i="2"/>
  <c r="EF498" i="2"/>
  <c r="EE498" i="2"/>
  <c r="ED498" i="2"/>
  <c r="EC498" i="2"/>
  <c r="EB498" i="2"/>
  <c r="EA498" i="2"/>
  <c r="DZ498" i="2"/>
  <c r="DY498" i="2"/>
  <c r="DX498" i="2"/>
  <c r="DW498" i="2"/>
  <c r="DV498" i="2"/>
  <c r="DU498" i="2"/>
  <c r="DT498" i="2"/>
  <c r="DS498" i="2"/>
  <c r="DR498" i="2"/>
  <c r="DQ498" i="2"/>
  <c r="DP498" i="2"/>
  <c r="DO498" i="2"/>
  <c r="DN498" i="2"/>
  <c r="DM498" i="2"/>
  <c r="DL498" i="2"/>
  <c r="DK498" i="2"/>
  <c r="DJ498" i="2"/>
  <c r="DI498" i="2"/>
  <c r="DH498" i="2"/>
  <c r="DG498" i="2"/>
  <c r="DF498" i="2"/>
  <c r="DE498" i="2"/>
  <c r="DD498" i="2"/>
  <c r="DC498" i="2"/>
  <c r="DB498" i="2"/>
  <c r="DA498" i="2"/>
  <c r="CZ498" i="2"/>
  <c r="CY498" i="2"/>
  <c r="CX498" i="2"/>
  <c r="CW498" i="2"/>
  <c r="CV498" i="2"/>
  <c r="CU498" i="2"/>
  <c r="CT498" i="2"/>
  <c r="CS498" i="2"/>
  <c r="CR498" i="2"/>
  <c r="CQ498" i="2"/>
  <c r="CP498" i="2"/>
  <c r="CO498" i="2"/>
  <c r="CN498" i="2"/>
  <c r="CM498" i="2"/>
  <c r="CL498" i="2"/>
  <c r="CK498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BT498" i="2"/>
  <c r="BS498" i="2"/>
  <c r="BR498" i="2"/>
  <c r="BQ498" i="2"/>
  <c r="BP498" i="2"/>
  <c r="BO498" i="2"/>
  <c r="BN498" i="2"/>
  <c r="BM498" i="2"/>
  <c r="BL498" i="2"/>
  <c r="BK498" i="2"/>
  <c r="BJ498" i="2"/>
  <c r="BI498" i="2"/>
  <c r="BH498" i="2"/>
  <c r="BG498" i="2"/>
  <c r="BF498" i="2"/>
  <c r="BE498" i="2"/>
  <c r="BD498" i="2"/>
  <c r="BC498" i="2"/>
  <c r="BB498" i="2"/>
  <c r="BA498" i="2"/>
  <c r="AZ498" i="2"/>
  <c r="AY498" i="2"/>
  <c r="I498" i="5" s="1"/>
  <c r="AX498" i="2"/>
  <c r="AW498" i="2"/>
  <c r="AV498" i="2"/>
  <c r="AU498" i="2"/>
  <c r="AT498" i="2"/>
  <c r="AS498" i="2"/>
  <c r="AR498" i="2"/>
  <c r="AQ498" i="2"/>
  <c r="AP498" i="2"/>
  <c r="AO498" i="2"/>
  <c r="AN498" i="2"/>
  <c r="AM498" i="2"/>
  <c r="AL498" i="2"/>
  <c r="AK498" i="2"/>
  <c r="AJ498" i="2"/>
  <c r="AI498" i="2"/>
  <c r="AH498" i="2"/>
  <c r="AG498" i="2"/>
  <c r="AF498" i="2"/>
  <c r="AE498" i="2"/>
  <c r="AD498" i="2"/>
  <c r="AC498" i="2"/>
  <c r="AB498" i="2"/>
  <c r="AA498" i="2"/>
  <c r="G498" i="5" s="1"/>
  <c r="Z498" i="2"/>
  <c r="Y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EF497" i="2"/>
  <c r="EE497" i="2"/>
  <c r="ED497" i="2"/>
  <c r="EC497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BT497" i="2"/>
  <c r="BS497" i="2"/>
  <c r="BR497" i="2"/>
  <c r="BQ497" i="2"/>
  <c r="BP497" i="2"/>
  <c r="BO497" i="2"/>
  <c r="BN497" i="2"/>
  <c r="BM497" i="2"/>
  <c r="BL497" i="2"/>
  <c r="BK497" i="2"/>
  <c r="BJ497" i="2"/>
  <c r="BI497" i="2"/>
  <c r="BH497" i="2"/>
  <c r="BG497" i="2"/>
  <c r="BF497" i="2"/>
  <c r="BE497" i="2"/>
  <c r="BD497" i="2"/>
  <c r="BC497" i="2"/>
  <c r="BB497" i="2"/>
  <c r="BA497" i="2"/>
  <c r="AZ497" i="2"/>
  <c r="AY497" i="2"/>
  <c r="AX497" i="2"/>
  <c r="AW497" i="2"/>
  <c r="AV497" i="2"/>
  <c r="AU497" i="2"/>
  <c r="AT497" i="2"/>
  <c r="AS497" i="2"/>
  <c r="AR497" i="2"/>
  <c r="AQ497" i="2"/>
  <c r="AP497" i="2"/>
  <c r="AO497" i="2"/>
  <c r="AN497" i="2"/>
  <c r="AM497" i="2"/>
  <c r="AL497" i="2"/>
  <c r="AK497" i="2"/>
  <c r="AJ497" i="2"/>
  <c r="AI497" i="2"/>
  <c r="AH497" i="2"/>
  <c r="AG497" i="2"/>
  <c r="AF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EF496" i="2"/>
  <c r="EE496" i="2"/>
  <c r="ED496" i="2"/>
  <c r="EC496" i="2"/>
  <c r="EB496" i="2"/>
  <c r="EA496" i="2"/>
  <c r="DZ496" i="2"/>
  <c r="DY496" i="2"/>
  <c r="DX496" i="2"/>
  <c r="DW496" i="2"/>
  <c r="DV496" i="2"/>
  <c r="DU496" i="2"/>
  <c r="DT496" i="2"/>
  <c r="DS496" i="2"/>
  <c r="DR496" i="2"/>
  <c r="DQ496" i="2"/>
  <c r="DP496" i="2"/>
  <c r="DO496" i="2"/>
  <c r="DN496" i="2"/>
  <c r="DM496" i="2"/>
  <c r="DL496" i="2"/>
  <c r="DK496" i="2"/>
  <c r="DJ496" i="2"/>
  <c r="DI496" i="2"/>
  <c r="DH496" i="2"/>
  <c r="DG496" i="2"/>
  <c r="DF496" i="2"/>
  <c r="DE496" i="2"/>
  <c r="DD496" i="2"/>
  <c r="DC496" i="2"/>
  <c r="DB496" i="2"/>
  <c r="DA496" i="2"/>
  <c r="CZ496" i="2"/>
  <c r="CY496" i="2"/>
  <c r="CX496" i="2"/>
  <c r="CW496" i="2"/>
  <c r="CV496" i="2"/>
  <c r="CU496" i="2"/>
  <c r="CT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BT496" i="2"/>
  <c r="BS496" i="2"/>
  <c r="BR496" i="2"/>
  <c r="BQ496" i="2"/>
  <c r="BP496" i="2"/>
  <c r="BO496" i="2"/>
  <c r="BN496" i="2"/>
  <c r="BM496" i="2"/>
  <c r="BL496" i="2"/>
  <c r="BK496" i="2"/>
  <c r="BJ496" i="2"/>
  <c r="BI496" i="2"/>
  <c r="BH496" i="2"/>
  <c r="BG496" i="2"/>
  <c r="BF496" i="2"/>
  <c r="BE496" i="2"/>
  <c r="BD496" i="2"/>
  <c r="BC496" i="2"/>
  <c r="BB496" i="2"/>
  <c r="BA496" i="2"/>
  <c r="AZ496" i="2"/>
  <c r="AY496" i="2"/>
  <c r="AX496" i="2"/>
  <c r="AW496" i="2"/>
  <c r="AV496" i="2"/>
  <c r="AU496" i="2"/>
  <c r="AT496" i="2"/>
  <c r="AS496" i="2"/>
  <c r="AR496" i="2"/>
  <c r="AQ496" i="2"/>
  <c r="AP496" i="2"/>
  <c r="AO496" i="2"/>
  <c r="AN496" i="2"/>
  <c r="AM496" i="2"/>
  <c r="AL496" i="2"/>
  <c r="AK496" i="2"/>
  <c r="AJ496" i="2"/>
  <c r="AI496" i="2"/>
  <c r="AH496" i="2"/>
  <c r="AG496" i="2"/>
  <c r="AF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EF495" i="2"/>
  <c r="EE495" i="2"/>
  <c r="ED495" i="2"/>
  <c r="EC495" i="2"/>
  <c r="EB495" i="2"/>
  <c r="EA495" i="2"/>
  <c r="DZ495" i="2"/>
  <c r="DY495" i="2"/>
  <c r="DX495" i="2"/>
  <c r="DW495" i="2"/>
  <c r="DV495" i="2"/>
  <c r="DU495" i="2"/>
  <c r="DT495" i="2"/>
  <c r="DS495" i="2"/>
  <c r="DR495" i="2"/>
  <c r="DQ495" i="2"/>
  <c r="DP495" i="2"/>
  <c r="DO495" i="2"/>
  <c r="DN495" i="2"/>
  <c r="DM495" i="2"/>
  <c r="DL495" i="2"/>
  <c r="DK495" i="2"/>
  <c r="DJ495" i="2"/>
  <c r="DI495" i="2"/>
  <c r="DH495" i="2"/>
  <c r="DG495" i="2"/>
  <c r="DF495" i="2"/>
  <c r="DE495" i="2"/>
  <c r="DD495" i="2"/>
  <c r="DC495" i="2"/>
  <c r="DB495" i="2"/>
  <c r="DA495" i="2"/>
  <c r="CZ495" i="2"/>
  <c r="CY495" i="2"/>
  <c r="CX495" i="2"/>
  <c r="CW495" i="2"/>
  <c r="CV495" i="2"/>
  <c r="CU495" i="2"/>
  <c r="CT495" i="2"/>
  <c r="CS495" i="2"/>
  <c r="CR495" i="2"/>
  <c r="CQ495" i="2"/>
  <c r="CP495" i="2"/>
  <c r="CO495" i="2"/>
  <c r="L495" i="5" s="1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BT495" i="2"/>
  <c r="BS495" i="2"/>
  <c r="BR495" i="2"/>
  <c r="BQ495" i="2"/>
  <c r="BP495" i="2"/>
  <c r="BO495" i="2"/>
  <c r="BN495" i="2"/>
  <c r="BM495" i="2"/>
  <c r="BL495" i="2"/>
  <c r="BK495" i="2"/>
  <c r="BJ495" i="2"/>
  <c r="BI495" i="2"/>
  <c r="BH495" i="2"/>
  <c r="BG495" i="2"/>
  <c r="BF495" i="2"/>
  <c r="BE495" i="2"/>
  <c r="BD495" i="2"/>
  <c r="BC495" i="2"/>
  <c r="BB495" i="2"/>
  <c r="BA495" i="2"/>
  <c r="AZ495" i="2"/>
  <c r="AY495" i="2"/>
  <c r="AX495" i="2"/>
  <c r="AW495" i="2"/>
  <c r="AV495" i="2"/>
  <c r="AU495" i="2"/>
  <c r="AT495" i="2"/>
  <c r="AS495" i="2"/>
  <c r="AR495" i="2"/>
  <c r="AQ495" i="2"/>
  <c r="AP495" i="2"/>
  <c r="AO495" i="2"/>
  <c r="AN495" i="2"/>
  <c r="AM495" i="2"/>
  <c r="AL495" i="2"/>
  <c r="AK495" i="2"/>
  <c r="AJ495" i="2"/>
  <c r="AI495" i="2"/>
  <c r="AH495" i="2"/>
  <c r="AG495" i="2"/>
  <c r="AF495" i="2"/>
  <c r="AE495" i="2"/>
  <c r="AD495" i="2"/>
  <c r="AC495" i="2"/>
  <c r="AB495" i="2"/>
  <c r="AA495" i="2"/>
  <c r="Z495" i="2"/>
  <c r="Y495" i="2"/>
  <c r="X495" i="2"/>
  <c r="W495" i="2"/>
  <c r="V495" i="2"/>
  <c r="F495" i="5" s="1"/>
  <c r="U495" i="2"/>
  <c r="T495" i="2"/>
  <c r="S495" i="2"/>
  <c r="R495" i="2"/>
  <c r="Q495" i="2"/>
  <c r="P495" i="2"/>
  <c r="O495" i="2"/>
  <c r="N495" i="2"/>
  <c r="M495" i="2"/>
  <c r="E495" i="5" s="1"/>
  <c r="L495" i="2"/>
  <c r="K495" i="2"/>
  <c r="J495" i="2"/>
  <c r="I495" i="2"/>
  <c r="H495" i="2"/>
  <c r="G495" i="2"/>
  <c r="F495" i="2"/>
  <c r="E495" i="2"/>
  <c r="C495" i="5" s="1"/>
  <c r="D495" i="2"/>
  <c r="C495" i="2"/>
  <c r="EF491" i="2"/>
  <c r="EE491" i="2"/>
  <c r="ED491" i="2"/>
  <c r="EC491" i="2"/>
  <c r="EB491" i="2"/>
  <c r="EA491" i="2"/>
  <c r="DZ491" i="2"/>
  <c r="DY491" i="2"/>
  <c r="DX491" i="2"/>
  <c r="DW491" i="2"/>
  <c r="DV491" i="2"/>
  <c r="DU491" i="2"/>
  <c r="DT491" i="2"/>
  <c r="DS491" i="2"/>
  <c r="DR491" i="2"/>
  <c r="DQ491" i="2"/>
  <c r="DP491" i="2"/>
  <c r="DO491" i="2"/>
  <c r="DN491" i="2"/>
  <c r="DM491" i="2"/>
  <c r="DL491" i="2"/>
  <c r="DK491" i="2"/>
  <c r="DJ491" i="2"/>
  <c r="DI491" i="2"/>
  <c r="DH491" i="2"/>
  <c r="DG491" i="2"/>
  <c r="DF491" i="2"/>
  <c r="DE491" i="2"/>
  <c r="DD491" i="2"/>
  <c r="DC491" i="2"/>
  <c r="DB491" i="2"/>
  <c r="DA491" i="2"/>
  <c r="CZ491" i="2"/>
  <c r="CY491" i="2"/>
  <c r="CX491" i="2"/>
  <c r="CW491" i="2"/>
  <c r="CV491" i="2"/>
  <c r="CU491" i="2"/>
  <c r="CT491" i="2"/>
  <c r="CS491" i="2"/>
  <c r="CR491" i="2"/>
  <c r="CQ491" i="2"/>
  <c r="CP491" i="2"/>
  <c r="CO491" i="2"/>
  <c r="CN491" i="2"/>
  <c r="CM491" i="2"/>
  <c r="CL491" i="2"/>
  <c r="CK491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BT491" i="2"/>
  <c r="BS491" i="2"/>
  <c r="BR491" i="2"/>
  <c r="BQ491" i="2"/>
  <c r="BP491" i="2"/>
  <c r="BO491" i="2"/>
  <c r="BN491" i="2"/>
  <c r="BM491" i="2"/>
  <c r="BL491" i="2"/>
  <c r="BK491" i="2"/>
  <c r="BJ491" i="2"/>
  <c r="BI491" i="2"/>
  <c r="BH491" i="2"/>
  <c r="BG491" i="2"/>
  <c r="BF491" i="2"/>
  <c r="BE491" i="2"/>
  <c r="BD491" i="2"/>
  <c r="BC491" i="2"/>
  <c r="BB491" i="2"/>
  <c r="BA491" i="2"/>
  <c r="AZ491" i="2"/>
  <c r="AY491" i="2"/>
  <c r="AX491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H491" i="5" s="1"/>
  <c r="AK491" i="2"/>
  <c r="AJ491" i="2"/>
  <c r="AI491" i="2"/>
  <c r="AH491" i="2"/>
  <c r="AG491" i="2"/>
  <c r="AF491" i="2"/>
  <c r="AE491" i="2"/>
  <c r="AD491" i="2"/>
  <c r="AC491" i="2"/>
  <c r="AB491" i="2"/>
  <c r="AA491" i="2"/>
  <c r="Z491" i="2"/>
  <c r="Y491" i="2"/>
  <c r="X491" i="2"/>
  <c r="W491" i="2"/>
  <c r="V491" i="2"/>
  <c r="F491" i="5" s="1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EF490" i="2"/>
  <c r="EE490" i="2"/>
  <c r="ED490" i="2"/>
  <c r="EC490" i="2"/>
  <c r="EB490" i="2"/>
  <c r="EA490" i="2"/>
  <c r="DZ490" i="2"/>
  <c r="DY490" i="2"/>
  <c r="DX490" i="2"/>
  <c r="DW490" i="2"/>
  <c r="DV490" i="2"/>
  <c r="DU490" i="2"/>
  <c r="DT490" i="2"/>
  <c r="DS490" i="2"/>
  <c r="DR490" i="2"/>
  <c r="DQ490" i="2"/>
  <c r="DP490" i="2"/>
  <c r="DO490" i="2"/>
  <c r="DN490" i="2"/>
  <c r="DM490" i="2"/>
  <c r="DL490" i="2"/>
  <c r="DK490" i="2"/>
  <c r="DJ490" i="2"/>
  <c r="DI490" i="2"/>
  <c r="DH490" i="2"/>
  <c r="DG490" i="2"/>
  <c r="DF490" i="2"/>
  <c r="DE490" i="2"/>
  <c r="DD490" i="2"/>
  <c r="DC490" i="2"/>
  <c r="DB490" i="2"/>
  <c r="DA490" i="2"/>
  <c r="CZ490" i="2"/>
  <c r="CY490" i="2"/>
  <c r="CX490" i="2"/>
  <c r="CW490" i="2"/>
  <c r="CV490" i="2"/>
  <c r="CU490" i="2"/>
  <c r="CT490" i="2"/>
  <c r="CS490" i="2"/>
  <c r="CR490" i="2"/>
  <c r="CQ490" i="2"/>
  <c r="CP490" i="2"/>
  <c r="CO490" i="2"/>
  <c r="CN490" i="2"/>
  <c r="CM490" i="2"/>
  <c r="CL490" i="2"/>
  <c r="CK490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BT490" i="2"/>
  <c r="BS490" i="2"/>
  <c r="BR490" i="2"/>
  <c r="BQ490" i="2"/>
  <c r="BP490" i="2"/>
  <c r="BO490" i="2"/>
  <c r="BN490" i="2"/>
  <c r="BM490" i="2"/>
  <c r="BL490" i="2"/>
  <c r="BK490" i="2"/>
  <c r="BJ490" i="2"/>
  <c r="BI490" i="2"/>
  <c r="BH490" i="2"/>
  <c r="BG490" i="2"/>
  <c r="BF490" i="2"/>
  <c r="BE490" i="2"/>
  <c r="BD490" i="2"/>
  <c r="BC490" i="2"/>
  <c r="BB490" i="2"/>
  <c r="BA490" i="2"/>
  <c r="AZ490" i="2"/>
  <c r="AY490" i="2"/>
  <c r="AX490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I490" i="2"/>
  <c r="AH490" i="2"/>
  <c r="AG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D490" i="5" s="1"/>
  <c r="K490" i="2"/>
  <c r="J490" i="2"/>
  <c r="I490" i="2"/>
  <c r="H490" i="2"/>
  <c r="G490" i="2"/>
  <c r="F490" i="2"/>
  <c r="E490" i="2"/>
  <c r="D490" i="2"/>
  <c r="C490" i="2"/>
  <c r="EF489" i="2"/>
  <c r="EE489" i="2"/>
  <c r="ED489" i="2"/>
  <c r="EC489" i="2"/>
  <c r="EB489" i="2"/>
  <c r="EA489" i="2"/>
  <c r="DZ489" i="2"/>
  <c r="DY489" i="2"/>
  <c r="DX489" i="2"/>
  <c r="DW489" i="2"/>
  <c r="DV489" i="2"/>
  <c r="DU489" i="2"/>
  <c r="DT489" i="2"/>
  <c r="DS489" i="2"/>
  <c r="DR489" i="2"/>
  <c r="DQ489" i="2"/>
  <c r="DP489" i="2"/>
  <c r="DO489" i="2"/>
  <c r="DN489" i="2"/>
  <c r="DM489" i="2"/>
  <c r="DL489" i="2"/>
  <c r="DK489" i="2"/>
  <c r="DJ489" i="2"/>
  <c r="DI489" i="2"/>
  <c r="DH489" i="2"/>
  <c r="DG489" i="2"/>
  <c r="DF489" i="2"/>
  <c r="DE489" i="2"/>
  <c r="DD489" i="2"/>
  <c r="DC489" i="2"/>
  <c r="DB489" i="2"/>
  <c r="DA489" i="2"/>
  <c r="CZ489" i="2"/>
  <c r="CY489" i="2"/>
  <c r="CX489" i="2"/>
  <c r="CW489" i="2"/>
  <c r="CV489" i="2"/>
  <c r="CU489" i="2"/>
  <c r="CT489" i="2"/>
  <c r="CS489" i="2"/>
  <c r="CR489" i="2"/>
  <c r="CQ489" i="2"/>
  <c r="CP489" i="2"/>
  <c r="CO489" i="2"/>
  <c r="CN489" i="2"/>
  <c r="CM489" i="2"/>
  <c r="CL489" i="2"/>
  <c r="CK489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BT489" i="2"/>
  <c r="BS489" i="2"/>
  <c r="BR489" i="2"/>
  <c r="BQ489" i="2"/>
  <c r="BP489" i="2"/>
  <c r="BO489" i="2"/>
  <c r="BN489" i="2"/>
  <c r="BM489" i="2"/>
  <c r="BL489" i="2"/>
  <c r="BK489" i="2"/>
  <c r="BJ489" i="2"/>
  <c r="BI489" i="2"/>
  <c r="BH489" i="2"/>
  <c r="BG489" i="2"/>
  <c r="BF489" i="2"/>
  <c r="BE489" i="2"/>
  <c r="BD489" i="2"/>
  <c r="BC489" i="2"/>
  <c r="BB489" i="2"/>
  <c r="BA489" i="2"/>
  <c r="AZ489" i="2"/>
  <c r="AY489" i="2"/>
  <c r="AX489" i="2"/>
  <c r="AW489" i="2"/>
  <c r="AV489" i="2"/>
  <c r="AU489" i="2"/>
  <c r="AT489" i="2"/>
  <c r="AS489" i="2"/>
  <c r="AR489" i="2"/>
  <c r="AQ489" i="2"/>
  <c r="AP489" i="2"/>
  <c r="AO489" i="2"/>
  <c r="AN489" i="2"/>
  <c r="AM489" i="2"/>
  <c r="AL489" i="2"/>
  <c r="AK489" i="2"/>
  <c r="AJ489" i="2"/>
  <c r="AI489" i="2"/>
  <c r="AH489" i="2"/>
  <c r="AG489" i="2"/>
  <c r="AF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EF488" i="2"/>
  <c r="EE488" i="2"/>
  <c r="ED488" i="2"/>
  <c r="EC488" i="2"/>
  <c r="EB488" i="2"/>
  <c r="EA488" i="2"/>
  <c r="DZ488" i="2"/>
  <c r="DY488" i="2"/>
  <c r="DX488" i="2"/>
  <c r="DW488" i="2"/>
  <c r="DV488" i="2"/>
  <c r="DU488" i="2"/>
  <c r="DT488" i="2"/>
  <c r="DS488" i="2"/>
  <c r="DR488" i="2"/>
  <c r="DQ488" i="2"/>
  <c r="DP488" i="2"/>
  <c r="DO488" i="2"/>
  <c r="DN488" i="2"/>
  <c r="DM488" i="2"/>
  <c r="DL488" i="2"/>
  <c r="DK488" i="2"/>
  <c r="DJ488" i="2"/>
  <c r="DI488" i="2"/>
  <c r="DH488" i="2"/>
  <c r="DG488" i="2"/>
  <c r="DF488" i="2"/>
  <c r="DE488" i="2"/>
  <c r="DD488" i="2"/>
  <c r="DC488" i="2"/>
  <c r="DB488" i="2"/>
  <c r="DA488" i="2"/>
  <c r="CZ488" i="2"/>
  <c r="CY488" i="2"/>
  <c r="CX488" i="2"/>
  <c r="CW488" i="2"/>
  <c r="CV488" i="2"/>
  <c r="CU488" i="2"/>
  <c r="CT488" i="2"/>
  <c r="CS488" i="2"/>
  <c r="CR488" i="2"/>
  <c r="CQ488" i="2"/>
  <c r="CP488" i="2"/>
  <c r="CO488" i="2"/>
  <c r="CN488" i="2"/>
  <c r="CM488" i="2"/>
  <c r="CL488" i="2"/>
  <c r="CK488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BT488" i="2"/>
  <c r="BS488" i="2"/>
  <c r="BR488" i="2"/>
  <c r="BQ488" i="2"/>
  <c r="BP488" i="2"/>
  <c r="BO488" i="2"/>
  <c r="BN488" i="2"/>
  <c r="BM488" i="2"/>
  <c r="BL488" i="2"/>
  <c r="BK488" i="2"/>
  <c r="BJ488" i="2"/>
  <c r="BI488" i="2"/>
  <c r="BH488" i="2"/>
  <c r="BG488" i="2"/>
  <c r="BF488" i="2"/>
  <c r="BE488" i="2"/>
  <c r="BD488" i="2"/>
  <c r="BC488" i="2"/>
  <c r="BB488" i="2"/>
  <c r="BA488" i="2"/>
  <c r="AZ488" i="2"/>
  <c r="AY488" i="2"/>
  <c r="AX488" i="2"/>
  <c r="AW488" i="2"/>
  <c r="AV488" i="2"/>
  <c r="AU488" i="2"/>
  <c r="AT488" i="2"/>
  <c r="AS488" i="2"/>
  <c r="AR488" i="2"/>
  <c r="AQ488" i="2"/>
  <c r="AP488" i="2"/>
  <c r="AO488" i="2"/>
  <c r="AN488" i="2"/>
  <c r="AM488" i="2"/>
  <c r="AL488" i="2"/>
  <c r="AK488" i="2"/>
  <c r="AJ488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EF487" i="2"/>
  <c r="EE487" i="2"/>
  <c r="ED487" i="2"/>
  <c r="EC487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BT487" i="2"/>
  <c r="BS487" i="2"/>
  <c r="BR487" i="2"/>
  <c r="BQ487" i="2"/>
  <c r="BP487" i="2"/>
  <c r="BO487" i="2"/>
  <c r="BN487" i="2"/>
  <c r="BM487" i="2"/>
  <c r="BL487" i="2"/>
  <c r="BK487" i="2"/>
  <c r="BJ487" i="2"/>
  <c r="BI487" i="2"/>
  <c r="BH487" i="2"/>
  <c r="BG487" i="2"/>
  <c r="BF487" i="2"/>
  <c r="BE487" i="2"/>
  <c r="BD487" i="2"/>
  <c r="BC487" i="2"/>
  <c r="BB487" i="2"/>
  <c r="BA487" i="2"/>
  <c r="AZ487" i="2"/>
  <c r="AY487" i="2"/>
  <c r="AX487" i="2"/>
  <c r="AW487" i="2"/>
  <c r="AV487" i="2"/>
  <c r="AU487" i="2"/>
  <c r="AT487" i="2"/>
  <c r="AS487" i="2"/>
  <c r="AR487" i="2"/>
  <c r="AQ487" i="2"/>
  <c r="AP487" i="2"/>
  <c r="AO487" i="2"/>
  <c r="AN487" i="2"/>
  <c r="AM487" i="2"/>
  <c r="AL487" i="2"/>
  <c r="H487" i="5" s="1"/>
  <c r="AK487" i="2"/>
  <c r="AJ487" i="2"/>
  <c r="AI487" i="2"/>
  <c r="AH487" i="2"/>
  <c r="AG487" i="2"/>
  <c r="AF487" i="2"/>
  <c r="AE487" i="2"/>
  <c r="AD487" i="2"/>
  <c r="AC487" i="2"/>
  <c r="AB487" i="2"/>
  <c r="AA487" i="2"/>
  <c r="Z487" i="2"/>
  <c r="Y487" i="2"/>
  <c r="X487" i="2"/>
  <c r="W487" i="2"/>
  <c r="V487" i="2"/>
  <c r="F487" i="5" s="1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EF483" i="2"/>
  <c r="EE483" i="2"/>
  <c r="ED483" i="2"/>
  <c r="EC483" i="2"/>
  <c r="EB483" i="2"/>
  <c r="EA483" i="2"/>
  <c r="DZ483" i="2"/>
  <c r="DY483" i="2"/>
  <c r="DX483" i="2"/>
  <c r="DW483" i="2"/>
  <c r="DV483" i="2"/>
  <c r="DU483" i="2"/>
  <c r="DT483" i="2"/>
  <c r="DS483" i="2"/>
  <c r="DR483" i="2"/>
  <c r="DQ483" i="2"/>
  <c r="DP483" i="2"/>
  <c r="DO483" i="2"/>
  <c r="DN483" i="2"/>
  <c r="DM483" i="2"/>
  <c r="DL483" i="2"/>
  <c r="DK483" i="2"/>
  <c r="DJ483" i="2"/>
  <c r="DI483" i="2"/>
  <c r="DH483" i="2"/>
  <c r="DG483" i="2"/>
  <c r="DF483" i="2"/>
  <c r="DE483" i="2"/>
  <c r="DD483" i="2"/>
  <c r="DC483" i="2"/>
  <c r="DB483" i="2"/>
  <c r="DA483" i="2"/>
  <c r="CZ483" i="2"/>
  <c r="CY483" i="2"/>
  <c r="CX483" i="2"/>
  <c r="CW483" i="2"/>
  <c r="CV483" i="2"/>
  <c r="CU483" i="2"/>
  <c r="CT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BT483" i="2"/>
  <c r="BS483" i="2"/>
  <c r="BR483" i="2"/>
  <c r="BQ483" i="2"/>
  <c r="BP483" i="2"/>
  <c r="BO483" i="2"/>
  <c r="BN483" i="2"/>
  <c r="BM483" i="2"/>
  <c r="BL483" i="2"/>
  <c r="BK483" i="2"/>
  <c r="BJ483" i="2"/>
  <c r="BI483" i="2"/>
  <c r="BH483" i="2"/>
  <c r="BG483" i="2"/>
  <c r="BF483" i="2"/>
  <c r="BE483" i="2"/>
  <c r="BD483" i="2"/>
  <c r="BC483" i="2"/>
  <c r="BB483" i="2"/>
  <c r="BA483" i="2"/>
  <c r="AZ483" i="2"/>
  <c r="AY483" i="2"/>
  <c r="AX483" i="2"/>
  <c r="AW483" i="2"/>
  <c r="AV483" i="2"/>
  <c r="AU483" i="2"/>
  <c r="AT483" i="2"/>
  <c r="AS483" i="2"/>
  <c r="AR483" i="2"/>
  <c r="AQ483" i="2"/>
  <c r="AP483" i="2"/>
  <c r="AO483" i="2"/>
  <c r="AN483" i="2"/>
  <c r="AM483" i="2"/>
  <c r="AL483" i="2"/>
  <c r="AK483" i="2"/>
  <c r="AJ483" i="2"/>
  <c r="AI483" i="2"/>
  <c r="AH483" i="2"/>
  <c r="AG483" i="2"/>
  <c r="AF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D483" i="5" s="1"/>
  <c r="K483" i="2"/>
  <c r="J483" i="2"/>
  <c r="I483" i="2"/>
  <c r="H483" i="2"/>
  <c r="G483" i="2"/>
  <c r="F483" i="2"/>
  <c r="E483" i="2"/>
  <c r="D483" i="2"/>
  <c r="C483" i="2"/>
  <c r="EF482" i="2"/>
  <c r="EE482" i="2"/>
  <c r="ED482" i="2"/>
  <c r="EC482" i="2"/>
  <c r="EB482" i="2"/>
  <c r="EA482" i="2"/>
  <c r="DZ482" i="2"/>
  <c r="DY482" i="2"/>
  <c r="DX482" i="2"/>
  <c r="DW482" i="2"/>
  <c r="DV482" i="2"/>
  <c r="DU482" i="2"/>
  <c r="DT482" i="2"/>
  <c r="DS482" i="2"/>
  <c r="DR482" i="2"/>
  <c r="DQ482" i="2"/>
  <c r="DP482" i="2"/>
  <c r="DO482" i="2"/>
  <c r="DN482" i="2"/>
  <c r="DM482" i="2"/>
  <c r="DL482" i="2"/>
  <c r="DK482" i="2"/>
  <c r="DJ482" i="2"/>
  <c r="DI482" i="2"/>
  <c r="DH482" i="2"/>
  <c r="DG482" i="2"/>
  <c r="DF482" i="2"/>
  <c r="DE482" i="2"/>
  <c r="DD482" i="2"/>
  <c r="DC482" i="2"/>
  <c r="DB482" i="2"/>
  <c r="DA482" i="2"/>
  <c r="CZ482" i="2"/>
  <c r="CY482" i="2"/>
  <c r="CX482" i="2"/>
  <c r="CW482" i="2"/>
  <c r="CV482" i="2"/>
  <c r="CU482" i="2"/>
  <c r="CT482" i="2"/>
  <c r="CS482" i="2"/>
  <c r="CR482" i="2"/>
  <c r="CQ482" i="2"/>
  <c r="CP482" i="2"/>
  <c r="CO482" i="2"/>
  <c r="CN482" i="2"/>
  <c r="CM482" i="2"/>
  <c r="CL482" i="2"/>
  <c r="CK482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K482" i="5" s="1"/>
  <c r="BX482" i="2"/>
  <c r="BW482" i="2"/>
  <c r="BV482" i="2"/>
  <c r="BU482" i="2"/>
  <c r="BT482" i="2"/>
  <c r="BS482" i="2"/>
  <c r="BR482" i="2"/>
  <c r="BQ482" i="2"/>
  <c r="BP482" i="2"/>
  <c r="BO482" i="2"/>
  <c r="BN482" i="2"/>
  <c r="BM482" i="2"/>
  <c r="BL482" i="2"/>
  <c r="BK482" i="2"/>
  <c r="BJ482" i="2"/>
  <c r="BI482" i="2"/>
  <c r="BH482" i="2"/>
  <c r="BG482" i="2"/>
  <c r="BF482" i="2"/>
  <c r="BE482" i="2"/>
  <c r="BD482" i="2"/>
  <c r="BC482" i="2"/>
  <c r="BB482" i="2"/>
  <c r="BA482" i="2"/>
  <c r="AZ482" i="2"/>
  <c r="AY482" i="2"/>
  <c r="AX482" i="2"/>
  <c r="AW482" i="2"/>
  <c r="AV482" i="2"/>
  <c r="AU482" i="2"/>
  <c r="AT482" i="2"/>
  <c r="AS482" i="2"/>
  <c r="AR482" i="2"/>
  <c r="AQ482" i="2"/>
  <c r="AP482" i="2"/>
  <c r="AO482" i="2"/>
  <c r="AN482" i="2"/>
  <c r="AM482" i="2"/>
  <c r="AL482" i="2"/>
  <c r="AK482" i="2"/>
  <c r="AJ482" i="2"/>
  <c r="AI482" i="2"/>
  <c r="AH482" i="2"/>
  <c r="AG482" i="2"/>
  <c r="AF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E482" i="5" s="1"/>
  <c r="L482" i="2"/>
  <c r="K482" i="2"/>
  <c r="J482" i="2"/>
  <c r="I482" i="2"/>
  <c r="H482" i="2"/>
  <c r="G482" i="2"/>
  <c r="F482" i="2"/>
  <c r="E482" i="2"/>
  <c r="C482" i="5" s="1"/>
  <c r="D482" i="2"/>
  <c r="C482" i="2"/>
  <c r="EF481" i="2"/>
  <c r="EE481" i="2"/>
  <c r="ED481" i="2"/>
  <c r="EC481" i="2"/>
  <c r="EB481" i="2"/>
  <c r="EA481" i="2"/>
  <c r="DZ481" i="2"/>
  <c r="DY481" i="2"/>
  <c r="DX481" i="2"/>
  <c r="DW481" i="2"/>
  <c r="DV481" i="2"/>
  <c r="DU481" i="2"/>
  <c r="DT481" i="2"/>
  <c r="DS481" i="2"/>
  <c r="DR481" i="2"/>
  <c r="DQ481" i="2"/>
  <c r="DP481" i="2"/>
  <c r="DO481" i="2"/>
  <c r="DN481" i="2"/>
  <c r="DM481" i="2"/>
  <c r="DL481" i="2"/>
  <c r="DK481" i="2"/>
  <c r="DJ481" i="2"/>
  <c r="DI481" i="2"/>
  <c r="DH481" i="2"/>
  <c r="DG481" i="2"/>
  <c r="DF481" i="2"/>
  <c r="DE481" i="2"/>
  <c r="DD481" i="2"/>
  <c r="DC481" i="2"/>
  <c r="DB481" i="2"/>
  <c r="DA481" i="2"/>
  <c r="CZ481" i="2"/>
  <c r="CY481" i="2"/>
  <c r="CX481" i="2"/>
  <c r="CW481" i="2"/>
  <c r="CV481" i="2"/>
  <c r="CU481" i="2"/>
  <c r="CT481" i="2"/>
  <c r="CS481" i="2"/>
  <c r="CR481" i="2"/>
  <c r="CQ481" i="2"/>
  <c r="CP481" i="2"/>
  <c r="CO481" i="2"/>
  <c r="CN481" i="2"/>
  <c r="CM481" i="2"/>
  <c r="CL481" i="2"/>
  <c r="CK481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BT481" i="2"/>
  <c r="BS481" i="2"/>
  <c r="BR481" i="2"/>
  <c r="BQ481" i="2"/>
  <c r="BP481" i="2"/>
  <c r="BO481" i="2"/>
  <c r="J481" i="5" s="1"/>
  <c r="BN481" i="2"/>
  <c r="BM481" i="2"/>
  <c r="BL481" i="2"/>
  <c r="BK481" i="2"/>
  <c r="BJ481" i="2"/>
  <c r="BI481" i="2"/>
  <c r="BH481" i="2"/>
  <c r="BG481" i="2"/>
  <c r="BF481" i="2"/>
  <c r="BE481" i="2"/>
  <c r="BD481" i="2"/>
  <c r="BC481" i="2"/>
  <c r="BB481" i="2"/>
  <c r="BA481" i="2"/>
  <c r="AZ481" i="2"/>
  <c r="AY481" i="2"/>
  <c r="I481" i="5" s="1"/>
  <c r="AX481" i="2"/>
  <c r="AW481" i="2"/>
  <c r="AV481" i="2"/>
  <c r="AU481" i="2"/>
  <c r="AT481" i="2"/>
  <c r="AS481" i="2"/>
  <c r="AR481" i="2"/>
  <c r="AQ481" i="2"/>
  <c r="AP481" i="2"/>
  <c r="AO481" i="2"/>
  <c r="AN481" i="2"/>
  <c r="AM481" i="2"/>
  <c r="AL481" i="2"/>
  <c r="AK481" i="2"/>
  <c r="AJ481" i="2"/>
  <c r="AI481" i="2"/>
  <c r="AH481" i="2"/>
  <c r="AG481" i="2"/>
  <c r="AF481" i="2"/>
  <c r="AE481" i="2"/>
  <c r="AD481" i="2"/>
  <c r="AC481" i="2"/>
  <c r="AB481" i="2"/>
  <c r="AA481" i="2"/>
  <c r="G481" i="5" s="1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EF480" i="2"/>
  <c r="EE480" i="2"/>
  <c r="ED480" i="2"/>
  <c r="EC480" i="2"/>
  <c r="EB480" i="2"/>
  <c r="EA480" i="2"/>
  <c r="DZ480" i="2"/>
  <c r="DY480" i="2"/>
  <c r="DX480" i="2"/>
  <c r="DW480" i="2"/>
  <c r="DV480" i="2"/>
  <c r="DU480" i="2"/>
  <c r="DT480" i="2"/>
  <c r="DS480" i="2"/>
  <c r="DR480" i="2"/>
  <c r="DQ480" i="2"/>
  <c r="DP480" i="2"/>
  <c r="DO480" i="2"/>
  <c r="DN480" i="2"/>
  <c r="DM480" i="2"/>
  <c r="DL480" i="2"/>
  <c r="DK480" i="2"/>
  <c r="DJ480" i="2"/>
  <c r="DI480" i="2"/>
  <c r="N480" i="5" s="1"/>
  <c r="DH480" i="2"/>
  <c r="DG480" i="2"/>
  <c r="DF480" i="2"/>
  <c r="DE480" i="2"/>
  <c r="DD480" i="2"/>
  <c r="DC480" i="2"/>
  <c r="DB480" i="2"/>
  <c r="DA480" i="2"/>
  <c r="CZ480" i="2"/>
  <c r="CY480" i="2"/>
  <c r="CX480" i="2"/>
  <c r="CW480" i="2"/>
  <c r="CV480" i="2"/>
  <c r="CU480" i="2"/>
  <c r="CT480" i="2"/>
  <c r="CS480" i="2"/>
  <c r="CR480" i="2"/>
  <c r="CQ480" i="2"/>
  <c r="CP480" i="2"/>
  <c r="L480" i="5" s="1"/>
  <c r="CO480" i="2"/>
  <c r="CN480" i="2"/>
  <c r="CM480" i="2"/>
  <c r="CL480" i="2"/>
  <c r="CK480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BT480" i="2"/>
  <c r="BS480" i="2"/>
  <c r="BR480" i="2"/>
  <c r="BQ480" i="2"/>
  <c r="BP480" i="2"/>
  <c r="BO480" i="2"/>
  <c r="BN480" i="2"/>
  <c r="BM480" i="2"/>
  <c r="BL480" i="2"/>
  <c r="BK480" i="2"/>
  <c r="BJ480" i="2"/>
  <c r="BI480" i="2"/>
  <c r="BH480" i="2"/>
  <c r="BG480" i="2"/>
  <c r="BF480" i="2"/>
  <c r="BE480" i="2"/>
  <c r="BD480" i="2"/>
  <c r="BC480" i="2"/>
  <c r="BB480" i="2"/>
  <c r="BA480" i="2"/>
  <c r="AZ480" i="2"/>
  <c r="AY480" i="2"/>
  <c r="AX480" i="2"/>
  <c r="AW480" i="2"/>
  <c r="AV480" i="2"/>
  <c r="AU480" i="2"/>
  <c r="AT480" i="2"/>
  <c r="AS480" i="2"/>
  <c r="AR480" i="2"/>
  <c r="AQ480" i="2"/>
  <c r="AP480" i="2"/>
  <c r="AO480" i="2"/>
  <c r="AN480" i="2"/>
  <c r="AM480" i="2"/>
  <c r="AL480" i="2"/>
  <c r="H480" i="5" s="1"/>
  <c r="AK480" i="2"/>
  <c r="AJ480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F480" i="5" s="1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EF479" i="2"/>
  <c r="EE479" i="2"/>
  <c r="ED479" i="2"/>
  <c r="EC479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BT479" i="2"/>
  <c r="BS479" i="2"/>
  <c r="BR479" i="2"/>
  <c r="BQ479" i="2"/>
  <c r="BP479" i="2"/>
  <c r="BO479" i="2"/>
  <c r="BN479" i="2"/>
  <c r="BM479" i="2"/>
  <c r="BL479" i="2"/>
  <c r="BK479" i="2"/>
  <c r="BJ479" i="2"/>
  <c r="BI479" i="2"/>
  <c r="BH479" i="2"/>
  <c r="BG479" i="2"/>
  <c r="BF479" i="2"/>
  <c r="BE479" i="2"/>
  <c r="BD479" i="2"/>
  <c r="BC479" i="2"/>
  <c r="BB479" i="2"/>
  <c r="BA479" i="2"/>
  <c r="AZ479" i="2"/>
  <c r="AY479" i="2"/>
  <c r="AX479" i="2"/>
  <c r="AW479" i="2"/>
  <c r="AV479" i="2"/>
  <c r="AU479" i="2"/>
  <c r="AT479" i="2"/>
  <c r="AS479" i="2"/>
  <c r="AR479" i="2"/>
  <c r="AQ479" i="2"/>
  <c r="AP479" i="2"/>
  <c r="AO479" i="2"/>
  <c r="AN479" i="2"/>
  <c r="AM479" i="2"/>
  <c r="AL479" i="2"/>
  <c r="AK479" i="2"/>
  <c r="AJ479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D479" i="5" s="1"/>
  <c r="K479" i="2"/>
  <c r="J479" i="2"/>
  <c r="I479" i="2"/>
  <c r="H479" i="2"/>
  <c r="G479" i="2"/>
  <c r="F479" i="2"/>
  <c r="E479" i="2"/>
  <c r="D479" i="2"/>
  <c r="C479" i="2"/>
  <c r="EF475" i="2"/>
  <c r="EE475" i="2"/>
  <c r="ED475" i="2"/>
  <c r="EC475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BT475" i="2"/>
  <c r="BS475" i="2"/>
  <c r="BR475" i="2"/>
  <c r="BQ475" i="2"/>
  <c r="BP475" i="2"/>
  <c r="BO475" i="2"/>
  <c r="BN475" i="2"/>
  <c r="BM475" i="2"/>
  <c r="BL475" i="2"/>
  <c r="BK475" i="2"/>
  <c r="BJ475" i="2"/>
  <c r="BI475" i="2"/>
  <c r="BH475" i="2"/>
  <c r="BG475" i="2"/>
  <c r="BF475" i="2"/>
  <c r="BE475" i="2"/>
  <c r="BD475" i="2"/>
  <c r="BC475" i="2"/>
  <c r="BB475" i="2"/>
  <c r="BA475" i="2"/>
  <c r="I475" i="5" s="1"/>
  <c r="AZ475" i="2"/>
  <c r="AY475" i="2"/>
  <c r="AX475" i="2"/>
  <c r="AW475" i="2"/>
  <c r="AV475" i="2"/>
  <c r="AU475" i="2"/>
  <c r="AT475" i="2"/>
  <c r="AS475" i="2"/>
  <c r="AR475" i="2"/>
  <c r="AQ475" i="2"/>
  <c r="AP475" i="2"/>
  <c r="AO475" i="2"/>
  <c r="AN475" i="2"/>
  <c r="AM475" i="2"/>
  <c r="AL475" i="2"/>
  <c r="AK475" i="2"/>
  <c r="AJ475" i="2"/>
  <c r="AI475" i="2"/>
  <c r="AH475" i="2"/>
  <c r="AG475" i="2"/>
  <c r="AF475" i="2"/>
  <c r="AE475" i="2"/>
  <c r="AD475" i="2"/>
  <c r="AC475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E475" i="5" s="1"/>
  <c r="L475" i="2"/>
  <c r="K475" i="2"/>
  <c r="J475" i="2"/>
  <c r="I475" i="2"/>
  <c r="H475" i="2"/>
  <c r="G475" i="2"/>
  <c r="F475" i="2"/>
  <c r="E475" i="2"/>
  <c r="D475" i="2"/>
  <c r="C475" i="2"/>
  <c r="EF474" i="2"/>
  <c r="EE474" i="2"/>
  <c r="ED474" i="2"/>
  <c r="EC474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M474" i="5" s="1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L474" i="5" s="1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BT474" i="2"/>
  <c r="BS474" i="2"/>
  <c r="BR474" i="2"/>
  <c r="BQ474" i="2"/>
  <c r="BP474" i="2"/>
  <c r="BO474" i="2"/>
  <c r="J474" i="5" s="1"/>
  <c r="S474" i="5" s="1"/>
  <c r="BN474" i="2"/>
  <c r="BM474" i="2"/>
  <c r="BL474" i="2"/>
  <c r="BK474" i="2"/>
  <c r="BJ474" i="2"/>
  <c r="BI474" i="2"/>
  <c r="BH474" i="2"/>
  <c r="BG474" i="2"/>
  <c r="BF474" i="2"/>
  <c r="BE474" i="2"/>
  <c r="BD474" i="2"/>
  <c r="BC474" i="2"/>
  <c r="BB474" i="2"/>
  <c r="BA474" i="2"/>
  <c r="AZ474" i="2"/>
  <c r="AY474" i="2"/>
  <c r="AX474" i="2"/>
  <c r="AW474" i="2"/>
  <c r="AV474" i="2"/>
  <c r="AU474" i="2"/>
  <c r="AT474" i="2"/>
  <c r="AS474" i="2"/>
  <c r="AR474" i="2"/>
  <c r="AQ474" i="2"/>
  <c r="AP474" i="2"/>
  <c r="AO474" i="2"/>
  <c r="AN474" i="2"/>
  <c r="AM474" i="2"/>
  <c r="AL474" i="2"/>
  <c r="AK474" i="2"/>
  <c r="AJ474" i="2"/>
  <c r="AI474" i="2"/>
  <c r="AH474" i="2"/>
  <c r="AG474" i="2"/>
  <c r="AF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E474" i="5" s="1"/>
  <c r="L474" i="2"/>
  <c r="K474" i="2"/>
  <c r="J474" i="2"/>
  <c r="I474" i="2"/>
  <c r="H474" i="2"/>
  <c r="G474" i="2"/>
  <c r="F474" i="2"/>
  <c r="E474" i="2"/>
  <c r="C474" i="5" s="1"/>
  <c r="D474" i="2"/>
  <c r="C474" i="2"/>
  <c r="EF473" i="2"/>
  <c r="EE473" i="2"/>
  <c r="ED473" i="2"/>
  <c r="EC473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BT473" i="2"/>
  <c r="BS473" i="2"/>
  <c r="BR473" i="2"/>
  <c r="BQ473" i="2"/>
  <c r="BP473" i="2"/>
  <c r="BO473" i="2"/>
  <c r="J473" i="5" s="1"/>
  <c r="BN473" i="2"/>
  <c r="BM473" i="2"/>
  <c r="BL473" i="2"/>
  <c r="BK473" i="2"/>
  <c r="BJ473" i="2"/>
  <c r="BI473" i="2"/>
  <c r="BH473" i="2"/>
  <c r="BG473" i="2"/>
  <c r="BF473" i="2"/>
  <c r="BE473" i="2"/>
  <c r="BD473" i="2"/>
  <c r="BC473" i="2"/>
  <c r="BB473" i="2"/>
  <c r="BA473" i="2"/>
  <c r="AZ473" i="2"/>
  <c r="AY473" i="2"/>
  <c r="AX473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I473" i="2"/>
  <c r="AH473" i="2"/>
  <c r="AG473" i="2"/>
  <c r="AF473" i="2"/>
  <c r="AE473" i="2"/>
  <c r="AD473" i="2"/>
  <c r="AC473" i="2"/>
  <c r="AB473" i="2"/>
  <c r="AA473" i="2"/>
  <c r="G473" i="5" s="1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EF472" i="2"/>
  <c r="EE472" i="2"/>
  <c r="ED472" i="2"/>
  <c r="EC472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M472" i="5" s="1"/>
  <c r="CX472" i="2"/>
  <c r="CW472" i="2"/>
  <c r="CV472" i="2"/>
  <c r="CU472" i="2"/>
  <c r="CT472" i="2"/>
  <c r="CS472" i="2"/>
  <c r="CR472" i="2"/>
  <c r="CQ472" i="2"/>
  <c r="CP472" i="2"/>
  <c r="L472" i="5" s="1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BT472" i="2"/>
  <c r="BS472" i="2"/>
  <c r="BR472" i="2"/>
  <c r="BQ472" i="2"/>
  <c r="BP472" i="2"/>
  <c r="BO472" i="2"/>
  <c r="BN472" i="2"/>
  <c r="BM472" i="2"/>
  <c r="BL472" i="2"/>
  <c r="BK472" i="2"/>
  <c r="BJ472" i="2"/>
  <c r="BI472" i="2"/>
  <c r="BH472" i="2"/>
  <c r="BG472" i="2"/>
  <c r="BF472" i="2"/>
  <c r="BE472" i="2"/>
  <c r="BD472" i="2"/>
  <c r="BC472" i="2"/>
  <c r="BB472" i="2"/>
  <c r="BA472" i="2"/>
  <c r="AZ472" i="2"/>
  <c r="AY472" i="2"/>
  <c r="AX472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E472" i="5" s="1"/>
  <c r="N472" i="2"/>
  <c r="M472" i="2"/>
  <c r="L472" i="2"/>
  <c r="K472" i="2"/>
  <c r="J472" i="2"/>
  <c r="I472" i="2"/>
  <c r="H472" i="2"/>
  <c r="G472" i="2"/>
  <c r="F472" i="2"/>
  <c r="E472" i="2"/>
  <c r="D472" i="2"/>
  <c r="C472" i="2"/>
  <c r="EF471" i="2"/>
  <c r="EE471" i="2"/>
  <c r="ED471" i="2"/>
  <c r="EC471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BT471" i="2"/>
  <c r="BS471" i="2"/>
  <c r="BR471" i="2"/>
  <c r="BQ471" i="2"/>
  <c r="BP471" i="2"/>
  <c r="BO471" i="2"/>
  <c r="BN471" i="2"/>
  <c r="BM471" i="2"/>
  <c r="BL471" i="2"/>
  <c r="BK471" i="2"/>
  <c r="BJ471" i="2"/>
  <c r="BI471" i="2"/>
  <c r="BH471" i="2"/>
  <c r="BG471" i="2"/>
  <c r="BF471" i="2"/>
  <c r="BE471" i="2"/>
  <c r="BD471" i="2"/>
  <c r="BC471" i="2"/>
  <c r="BB471" i="2"/>
  <c r="BA471" i="2"/>
  <c r="I471" i="5" s="1"/>
  <c r="AZ471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E471" i="5" s="1"/>
  <c r="L471" i="2"/>
  <c r="K471" i="2"/>
  <c r="J471" i="2"/>
  <c r="I471" i="2"/>
  <c r="H471" i="2"/>
  <c r="G471" i="2"/>
  <c r="F471" i="2"/>
  <c r="E471" i="2"/>
  <c r="D471" i="2"/>
  <c r="C471" i="2"/>
  <c r="EF467" i="2"/>
  <c r="EE467" i="2"/>
  <c r="ED467" i="2"/>
  <c r="EC467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L467" i="5" s="1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BT467" i="2"/>
  <c r="BS467" i="2"/>
  <c r="BR467" i="2"/>
  <c r="BQ467" i="2"/>
  <c r="BP467" i="2"/>
  <c r="BO467" i="2"/>
  <c r="BN467" i="2"/>
  <c r="BM467" i="2"/>
  <c r="BL467" i="2"/>
  <c r="BK467" i="2"/>
  <c r="BJ467" i="2"/>
  <c r="BI467" i="2"/>
  <c r="BH467" i="2"/>
  <c r="BG467" i="2"/>
  <c r="BF467" i="2"/>
  <c r="BE467" i="2"/>
  <c r="BD467" i="2"/>
  <c r="BC467" i="2"/>
  <c r="BB467" i="2"/>
  <c r="BA467" i="2"/>
  <c r="AZ467" i="2"/>
  <c r="AY467" i="2"/>
  <c r="AX467" i="2"/>
  <c r="AW467" i="2"/>
  <c r="AV467" i="2"/>
  <c r="AU467" i="2"/>
  <c r="AT467" i="2"/>
  <c r="AS467" i="2"/>
  <c r="AR467" i="2"/>
  <c r="AQ467" i="2"/>
  <c r="AP467" i="2"/>
  <c r="AO467" i="2"/>
  <c r="AN467" i="2"/>
  <c r="AM467" i="2"/>
  <c r="AL467" i="2"/>
  <c r="AK467" i="2"/>
  <c r="AJ467" i="2"/>
  <c r="AI467" i="2"/>
  <c r="AH467" i="2"/>
  <c r="AG467" i="2"/>
  <c r="AF467" i="2"/>
  <c r="AE467" i="2"/>
  <c r="AD467" i="2"/>
  <c r="AC467" i="2"/>
  <c r="AB467" i="2"/>
  <c r="AA467" i="2"/>
  <c r="Z467" i="2"/>
  <c r="Y467" i="2"/>
  <c r="X467" i="2"/>
  <c r="W467" i="2"/>
  <c r="V467" i="2"/>
  <c r="F467" i="5" s="1"/>
  <c r="U467" i="2"/>
  <c r="T467" i="2"/>
  <c r="S467" i="2"/>
  <c r="R467" i="2"/>
  <c r="Q467" i="2"/>
  <c r="P467" i="2"/>
  <c r="O467" i="2"/>
  <c r="N467" i="2"/>
  <c r="M467" i="2"/>
  <c r="E467" i="5" s="1"/>
  <c r="L467" i="2"/>
  <c r="K467" i="2"/>
  <c r="J467" i="2"/>
  <c r="I467" i="2"/>
  <c r="H467" i="2"/>
  <c r="G467" i="2"/>
  <c r="F467" i="2"/>
  <c r="E467" i="2"/>
  <c r="C467" i="5" s="1"/>
  <c r="D467" i="2"/>
  <c r="C467" i="2"/>
  <c r="EF466" i="2"/>
  <c r="EE466" i="2"/>
  <c r="ED466" i="2"/>
  <c r="EC466" i="2"/>
  <c r="EB466" i="2"/>
  <c r="EA466" i="2"/>
  <c r="DZ466" i="2"/>
  <c r="DY466" i="2"/>
  <c r="DX466" i="2"/>
  <c r="DW466" i="2"/>
  <c r="DV466" i="2"/>
  <c r="DU466" i="2"/>
  <c r="DT466" i="2"/>
  <c r="DS466" i="2"/>
  <c r="DR466" i="2"/>
  <c r="DQ466" i="2"/>
  <c r="DP466" i="2"/>
  <c r="DO466" i="2"/>
  <c r="DN466" i="2"/>
  <c r="DM466" i="2"/>
  <c r="DL466" i="2"/>
  <c r="DK466" i="2"/>
  <c r="DJ466" i="2"/>
  <c r="DI466" i="2"/>
  <c r="DH466" i="2"/>
  <c r="DG466" i="2"/>
  <c r="DF466" i="2"/>
  <c r="DE466" i="2"/>
  <c r="DD466" i="2"/>
  <c r="DC466" i="2"/>
  <c r="DB466" i="2"/>
  <c r="DA466" i="2"/>
  <c r="CZ466" i="2"/>
  <c r="CY466" i="2"/>
  <c r="CX466" i="2"/>
  <c r="CW466" i="2"/>
  <c r="CV466" i="2"/>
  <c r="CU466" i="2"/>
  <c r="CT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BT466" i="2"/>
  <c r="BS466" i="2"/>
  <c r="BR466" i="2"/>
  <c r="BQ466" i="2"/>
  <c r="BP466" i="2"/>
  <c r="BO466" i="2"/>
  <c r="BN466" i="2"/>
  <c r="BM466" i="2"/>
  <c r="BL466" i="2"/>
  <c r="BK466" i="2"/>
  <c r="BJ466" i="2"/>
  <c r="BI466" i="2"/>
  <c r="BH466" i="2"/>
  <c r="BG466" i="2"/>
  <c r="BF466" i="2"/>
  <c r="BE466" i="2"/>
  <c r="BD466" i="2"/>
  <c r="BC466" i="2"/>
  <c r="BB466" i="2"/>
  <c r="BA466" i="2"/>
  <c r="AZ466" i="2"/>
  <c r="AY466" i="2"/>
  <c r="I466" i="5" s="1"/>
  <c r="AX466" i="2"/>
  <c r="AW466" i="2"/>
  <c r="AV466" i="2"/>
  <c r="AU466" i="2"/>
  <c r="AT466" i="2"/>
  <c r="AS466" i="2"/>
  <c r="AR466" i="2"/>
  <c r="AQ466" i="2"/>
  <c r="AP466" i="2"/>
  <c r="AO466" i="2"/>
  <c r="AN466" i="2"/>
  <c r="AM466" i="2"/>
  <c r="AL466" i="2"/>
  <c r="AK466" i="2"/>
  <c r="AJ466" i="2"/>
  <c r="AI466" i="2"/>
  <c r="AH466" i="2"/>
  <c r="AG466" i="2"/>
  <c r="AF466" i="2"/>
  <c r="AE466" i="2"/>
  <c r="AD466" i="2"/>
  <c r="AC466" i="2"/>
  <c r="AB466" i="2"/>
  <c r="AA466" i="2"/>
  <c r="G466" i="5" s="1"/>
  <c r="Z466" i="2"/>
  <c r="Y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EF465" i="2"/>
  <c r="EE465" i="2"/>
  <c r="ED465" i="2"/>
  <c r="EC465" i="2"/>
  <c r="EB465" i="2"/>
  <c r="EA465" i="2"/>
  <c r="DZ465" i="2"/>
  <c r="DY465" i="2"/>
  <c r="DX465" i="2"/>
  <c r="DW465" i="2"/>
  <c r="DV465" i="2"/>
  <c r="DU465" i="2"/>
  <c r="DT465" i="2"/>
  <c r="DS465" i="2"/>
  <c r="DR465" i="2"/>
  <c r="DQ465" i="2"/>
  <c r="DP465" i="2"/>
  <c r="DO465" i="2"/>
  <c r="DN465" i="2"/>
  <c r="DM465" i="2"/>
  <c r="DL465" i="2"/>
  <c r="DK465" i="2"/>
  <c r="DJ465" i="2"/>
  <c r="DI465" i="2"/>
  <c r="DH465" i="2"/>
  <c r="DG465" i="2"/>
  <c r="DF465" i="2"/>
  <c r="DE465" i="2"/>
  <c r="DD465" i="2"/>
  <c r="DC465" i="2"/>
  <c r="DB465" i="2"/>
  <c r="DA465" i="2"/>
  <c r="CZ465" i="2"/>
  <c r="CY465" i="2"/>
  <c r="CX465" i="2"/>
  <c r="CW465" i="2"/>
  <c r="CV465" i="2"/>
  <c r="CU465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BT465" i="2"/>
  <c r="BS465" i="2"/>
  <c r="BR465" i="2"/>
  <c r="BQ465" i="2"/>
  <c r="BP465" i="2"/>
  <c r="BO465" i="2"/>
  <c r="BN465" i="2"/>
  <c r="BM465" i="2"/>
  <c r="BL465" i="2"/>
  <c r="BK465" i="2"/>
  <c r="BJ465" i="2"/>
  <c r="BI465" i="2"/>
  <c r="BH465" i="2"/>
  <c r="BG465" i="2"/>
  <c r="BF465" i="2"/>
  <c r="BE465" i="2"/>
  <c r="BD465" i="2"/>
  <c r="BC465" i="2"/>
  <c r="BB465" i="2"/>
  <c r="BA465" i="2"/>
  <c r="AZ465" i="2"/>
  <c r="AY465" i="2"/>
  <c r="AX465" i="2"/>
  <c r="AW465" i="2"/>
  <c r="AV465" i="2"/>
  <c r="AU465" i="2"/>
  <c r="AT465" i="2"/>
  <c r="AS465" i="2"/>
  <c r="AR465" i="2"/>
  <c r="AQ465" i="2"/>
  <c r="AP465" i="2"/>
  <c r="AO465" i="2"/>
  <c r="AN465" i="2"/>
  <c r="AM465" i="2"/>
  <c r="AL465" i="2"/>
  <c r="AK465" i="2"/>
  <c r="AJ465" i="2"/>
  <c r="AI465" i="2"/>
  <c r="AH465" i="2"/>
  <c r="AG465" i="2"/>
  <c r="AF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EF464" i="2"/>
  <c r="EE464" i="2"/>
  <c r="ED464" i="2"/>
  <c r="EC464" i="2"/>
  <c r="EB464" i="2"/>
  <c r="EA464" i="2"/>
  <c r="DZ464" i="2"/>
  <c r="DY464" i="2"/>
  <c r="DX464" i="2"/>
  <c r="DW464" i="2"/>
  <c r="DV464" i="2"/>
  <c r="DU464" i="2"/>
  <c r="DT464" i="2"/>
  <c r="DS464" i="2"/>
  <c r="DR464" i="2"/>
  <c r="DQ464" i="2"/>
  <c r="DP464" i="2"/>
  <c r="DO464" i="2"/>
  <c r="DN464" i="2"/>
  <c r="DM464" i="2"/>
  <c r="DL464" i="2"/>
  <c r="DK464" i="2"/>
  <c r="DJ464" i="2"/>
  <c r="DI464" i="2"/>
  <c r="DH464" i="2"/>
  <c r="DG464" i="2"/>
  <c r="DF464" i="2"/>
  <c r="DE464" i="2"/>
  <c r="DD464" i="2"/>
  <c r="DC464" i="2"/>
  <c r="DB464" i="2"/>
  <c r="DA464" i="2"/>
  <c r="CZ464" i="2"/>
  <c r="CY464" i="2"/>
  <c r="CX464" i="2"/>
  <c r="CW464" i="2"/>
  <c r="CV464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BT464" i="2"/>
  <c r="BS464" i="2"/>
  <c r="BR464" i="2"/>
  <c r="BQ464" i="2"/>
  <c r="BP464" i="2"/>
  <c r="BO464" i="2"/>
  <c r="BN464" i="2"/>
  <c r="BM464" i="2"/>
  <c r="BL464" i="2"/>
  <c r="BK464" i="2"/>
  <c r="BJ464" i="2"/>
  <c r="BI464" i="2"/>
  <c r="BH464" i="2"/>
  <c r="BG464" i="2"/>
  <c r="BF464" i="2"/>
  <c r="BE464" i="2"/>
  <c r="BD464" i="2"/>
  <c r="BC464" i="2"/>
  <c r="BB464" i="2"/>
  <c r="BA464" i="2"/>
  <c r="AZ464" i="2"/>
  <c r="AY464" i="2"/>
  <c r="AX464" i="2"/>
  <c r="AW464" i="2"/>
  <c r="AV464" i="2"/>
  <c r="AU464" i="2"/>
  <c r="AT464" i="2"/>
  <c r="AS464" i="2"/>
  <c r="AR464" i="2"/>
  <c r="AQ464" i="2"/>
  <c r="AP464" i="2"/>
  <c r="AO464" i="2"/>
  <c r="AN464" i="2"/>
  <c r="AM464" i="2"/>
  <c r="AL464" i="2"/>
  <c r="AK464" i="2"/>
  <c r="AJ464" i="2"/>
  <c r="AI464" i="2"/>
  <c r="AH464" i="2"/>
  <c r="AG464" i="2"/>
  <c r="AF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EF463" i="2"/>
  <c r="EE463" i="2"/>
  <c r="ED463" i="2"/>
  <c r="EC463" i="2"/>
  <c r="EB463" i="2"/>
  <c r="EA463" i="2"/>
  <c r="DZ463" i="2"/>
  <c r="DY463" i="2"/>
  <c r="DX463" i="2"/>
  <c r="DW463" i="2"/>
  <c r="DV463" i="2"/>
  <c r="DU463" i="2"/>
  <c r="DT463" i="2"/>
  <c r="DS463" i="2"/>
  <c r="DR463" i="2"/>
  <c r="DQ463" i="2"/>
  <c r="DP463" i="2"/>
  <c r="DO463" i="2"/>
  <c r="DN463" i="2"/>
  <c r="DM463" i="2"/>
  <c r="DL463" i="2"/>
  <c r="DK463" i="2"/>
  <c r="DJ463" i="2"/>
  <c r="DI463" i="2"/>
  <c r="DH463" i="2"/>
  <c r="DG463" i="2"/>
  <c r="DF463" i="2"/>
  <c r="DE463" i="2"/>
  <c r="DD463" i="2"/>
  <c r="DC463" i="2"/>
  <c r="DB463" i="2"/>
  <c r="DA463" i="2"/>
  <c r="CZ463" i="2"/>
  <c r="CY463" i="2"/>
  <c r="CX463" i="2"/>
  <c r="CW463" i="2"/>
  <c r="CV463" i="2"/>
  <c r="CU463" i="2"/>
  <c r="CT463" i="2"/>
  <c r="CS463" i="2"/>
  <c r="CR463" i="2"/>
  <c r="CQ463" i="2"/>
  <c r="CP463" i="2"/>
  <c r="CO463" i="2"/>
  <c r="L463" i="5" s="1"/>
  <c r="CN463" i="2"/>
  <c r="CM463" i="2"/>
  <c r="CL463" i="2"/>
  <c r="CK463" i="2"/>
  <c r="CJ463" i="2"/>
  <c r="CI463" i="2"/>
  <c r="CH463" i="2"/>
  <c r="CG463" i="2"/>
  <c r="CF463" i="2"/>
  <c r="CE463" i="2"/>
  <c r="CD463" i="2"/>
  <c r="CC463" i="2"/>
  <c r="CB463" i="2"/>
  <c r="CA463" i="2"/>
  <c r="BZ463" i="2"/>
  <c r="BY463" i="2"/>
  <c r="BX463" i="2"/>
  <c r="BW463" i="2"/>
  <c r="BV463" i="2"/>
  <c r="BU463" i="2"/>
  <c r="BT463" i="2"/>
  <c r="BS463" i="2"/>
  <c r="BR463" i="2"/>
  <c r="BQ463" i="2"/>
  <c r="BP463" i="2"/>
  <c r="BO463" i="2"/>
  <c r="BN463" i="2"/>
  <c r="BM463" i="2"/>
  <c r="BL463" i="2"/>
  <c r="BK463" i="2"/>
  <c r="BJ463" i="2"/>
  <c r="BI463" i="2"/>
  <c r="BH463" i="2"/>
  <c r="BG463" i="2"/>
  <c r="BF463" i="2"/>
  <c r="BE463" i="2"/>
  <c r="BD463" i="2"/>
  <c r="BC463" i="2"/>
  <c r="BB463" i="2"/>
  <c r="BA463" i="2"/>
  <c r="AZ463" i="2"/>
  <c r="AY463" i="2"/>
  <c r="AX463" i="2"/>
  <c r="AW463" i="2"/>
  <c r="AV463" i="2"/>
  <c r="AU463" i="2"/>
  <c r="AT463" i="2"/>
  <c r="AS463" i="2"/>
  <c r="AR463" i="2"/>
  <c r="AQ463" i="2"/>
  <c r="AP463" i="2"/>
  <c r="AO463" i="2"/>
  <c r="AN463" i="2"/>
  <c r="AM463" i="2"/>
  <c r="AL463" i="2"/>
  <c r="AK463" i="2"/>
  <c r="AJ463" i="2"/>
  <c r="AI463" i="2"/>
  <c r="AH463" i="2"/>
  <c r="AG463" i="2"/>
  <c r="AF463" i="2"/>
  <c r="AE463" i="2"/>
  <c r="AD463" i="2"/>
  <c r="AC463" i="2"/>
  <c r="AB463" i="2"/>
  <c r="AA463" i="2"/>
  <c r="Z463" i="2"/>
  <c r="Y463" i="2"/>
  <c r="X463" i="2"/>
  <c r="W463" i="2"/>
  <c r="V463" i="2"/>
  <c r="F463" i="5" s="1"/>
  <c r="U463" i="2"/>
  <c r="T463" i="2"/>
  <c r="S463" i="2"/>
  <c r="R463" i="2"/>
  <c r="Q463" i="2"/>
  <c r="P463" i="2"/>
  <c r="O463" i="2"/>
  <c r="N463" i="2"/>
  <c r="M463" i="2"/>
  <c r="E463" i="5" s="1"/>
  <c r="L463" i="2"/>
  <c r="K463" i="2"/>
  <c r="J463" i="2"/>
  <c r="I463" i="2"/>
  <c r="H463" i="2"/>
  <c r="G463" i="2"/>
  <c r="F463" i="2"/>
  <c r="E463" i="2"/>
  <c r="C463" i="5" s="1"/>
  <c r="D463" i="2"/>
  <c r="C463" i="2"/>
  <c r="EF459" i="2"/>
  <c r="EE459" i="2"/>
  <c r="ED459" i="2"/>
  <c r="EC459" i="2"/>
  <c r="EB459" i="2"/>
  <c r="EA459" i="2"/>
  <c r="DZ459" i="2"/>
  <c r="DY459" i="2"/>
  <c r="DX459" i="2"/>
  <c r="DW459" i="2"/>
  <c r="DV459" i="2"/>
  <c r="DU459" i="2"/>
  <c r="DT459" i="2"/>
  <c r="DS459" i="2"/>
  <c r="DR459" i="2"/>
  <c r="DQ459" i="2"/>
  <c r="DP459" i="2"/>
  <c r="DO459" i="2"/>
  <c r="DN459" i="2"/>
  <c r="DM459" i="2"/>
  <c r="DL459" i="2"/>
  <c r="DK459" i="2"/>
  <c r="DJ459" i="2"/>
  <c r="DI459" i="2"/>
  <c r="DH459" i="2"/>
  <c r="DG459" i="2"/>
  <c r="DF459" i="2"/>
  <c r="DE459" i="2"/>
  <c r="DD459" i="2"/>
  <c r="DC459" i="2"/>
  <c r="DB459" i="2"/>
  <c r="DA459" i="2"/>
  <c r="CZ459" i="2"/>
  <c r="CY459" i="2"/>
  <c r="CX459" i="2"/>
  <c r="CW459" i="2"/>
  <c r="CV459" i="2"/>
  <c r="CU459" i="2"/>
  <c r="CT459" i="2"/>
  <c r="CS459" i="2"/>
  <c r="CR459" i="2"/>
  <c r="CQ459" i="2"/>
  <c r="CP459" i="2"/>
  <c r="CO459" i="2"/>
  <c r="CN459" i="2"/>
  <c r="CM459" i="2"/>
  <c r="CL459" i="2"/>
  <c r="CK459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BT459" i="2"/>
  <c r="BS459" i="2"/>
  <c r="BR459" i="2"/>
  <c r="BQ459" i="2"/>
  <c r="BP459" i="2"/>
  <c r="BO459" i="2"/>
  <c r="BN459" i="2"/>
  <c r="BM459" i="2"/>
  <c r="BL459" i="2"/>
  <c r="BK459" i="2"/>
  <c r="BJ459" i="2"/>
  <c r="BI459" i="2"/>
  <c r="BH459" i="2"/>
  <c r="BG459" i="2"/>
  <c r="BF459" i="2"/>
  <c r="BE459" i="2"/>
  <c r="BD459" i="2"/>
  <c r="BC459" i="2"/>
  <c r="BB459" i="2"/>
  <c r="BA459" i="2"/>
  <c r="AZ459" i="2"/>
  <c r="AY459" i="2"/>
  <c r="AX459" i="2"/>
  <c r="AW459" i="2"/>
  <c r="AV459" i="2"/>
  <c r="AU459" i="2"/>
  <c r="AT459" i="2"/>
  <c r="AS459" i="2"/>
  <c r="AR459" i="2"/>
  <c r="AQ459" i="2"/>
  <c r="AP459" i="2"/>
  <c r="AO459" i="2"/>
  <c r="AN459" i="2"/>
  <c r="AM459" i="2"/>
  <c r="AL459" i="2"/>
  <c r="H459" i="5" s="1"/>
  <c r="AK459" i="2"/>
  <c r="AJ459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W459" i="2"/>
  <c r="V459" i="2"/>
  <c r="F459" i="5" s="1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EF458" i="2"/>
  <c r="EE458" i="2"/>
  <c r="ED458" i="2"/>
  <c r="EC458" i="2"/>
  <c r="EB458" i="2"/>
  <c r="EA458" i="2"/>
  <c r="DZ458" i="2"/>
  <c r="DY458" i="2"/>
  <c r="DX458" i="2"/>
  <c r="DW458" i="2"/>
  <c r="DV458" i="2"/>
  <c r="DU458" i="2"/>
  <c r="DT458" i="2"/>
  <c r="DS458" i="2"/>
  <c r="DR458" i="2"/>
  <c r="DQ458" i="2"/>
  <c r="DP458" i="2"/>
  <c r="DO458" i="2"/>
  <c r="DN458" i="2"/>
  <c r="DM458" i="2"/>
  <c r="DL458" i="2"/>
  <c r="DK458" i="2"/>
  <c r="DJ458" i="2"/>
  <c r="DI458" i="2"/>
  <c r="DH458" i="2"/>
  <c r="DG458" i="2"/>
  <c r="DF458" i="2"/>
  <c r="DE458" i="2"/>
  <c r="DD458" i="2"/>
  <c r="DC458" i="2"/>
  <c r="DB458" i="2"/>
  <c r="DA458" i="2"/>
  <c r="CZ458" i="2"/>
  <c r="CY458" i="2"/>
  <c r="CX458" i="2"/>
  <c r="CW458" i="2"/>
  <c r="CV458" i="2"/>
  <c r="CU458" i="2"/>
  <c r="CT458" i="2"/>
  <c r="CS458" i="2"/>
  <c r="CR458" i="2"/>
  <c r="CQ458" i="2"/>
  <c r="CP458" i="2"/>
  <c r="CO458" i="2"/>
  <c r="CN458" i="2"/>
  <c r="CM458" i="2"/>
  <c r="CL458" i="2"/>
  <c r="CK458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BT458" i="2"/>
  <c r="BS458" i="2"/>
  <c r="BR458" i="2"/>
  <c r="BQ458" i="2"/>
  <c r="BP458" i="2"/>
  <c r="BO458" i="2"/>
  <c r="BN458" i="2"/>
  <c r="BM458" i="2"/>
  <c r="BL458" i="2"/>
  <c r="BK458" i="2"/>
  <c r="BJ458" i="2"/>
  <c r="BI458" i="2"/>
  <c r="BH458" i="2"/>
  <c r="BG458" i="2"/>
  <c r="BF458" i="2"/>
  <c r="BE458" i="2"/>
  <c r="BD458" i="2"/>
  <c r="BC458" i="2"/>
  <c r="BB458" i="2"/>
  <c r="BA458" i="2"/>
  <c r="AZ458" i="2"/>
  <c r="AY458" i="2"/>
  <c r="AX458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D458" i="5" s="1"/>
  <c r="K458" i="2"/>
  <c r="J458" i="2"/>
  <c r="I458" i="2"/>
  <c r="H458" i="2"/>
  <c r="G458" i="2"/>
  <c r="F458" i="2"/>
  <c r="E458" i="2"/>
  <c r="D458" i="2"/>
  <c r="C458" i="2"/>
  <c r="EF457" i="2"/>
  <c r="EE457" i="2"/>
  <c r="ED457" i="2"/>
  <c r="EC457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BT457" i="2"/>
  <c r="BS457" i="2"/>
  <c r="BR457" i="2"/>
  <c r="BQ457" i="2"/>
  <c r="BP457" i="2"/>
  <c r="BO457" i="2"/>
  <c r="BN457" i="2"/>
  <c r="BM457" i="2"/>
  <c r="BL457" i="2"/>
  <c r="BK457" i="2"/>
  <c r="BJ457" i="2"/>
  <c r="BI457" i="2"/>
  <c r="BH457" i="2"/>
  <c r="BG457" i="2"/>
  <c r="BF457" i="2"/>
  <c r="BE457" i="2"/>
  <c r="BD457" i="2"/>
  <c r="BC457" i="2"/>
  <c r="BB457" i="2"/>
  <c r="BA457" i="2"/>
  <c r="AZ457" i="2"/>
  <c r="AY457" i="2"/>
  <c r="AX457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EF456" i="2"/>
  <c r="EE456" i="2"/>
  <c r="ED456" i="2"/>
  <c r="EC456" i="2"/>
  <c r="EB456" i="2"/>
  <c r="EA456" i="2"/>
  <c r="DZ456" i="2"/>
  <c r="DY456" i="2"/>
  <c r="DX456" i="2"/>
  <c r="DW456" i="2"/>
  <c r="DV456" i="2"/>
  <c r="DU456" i="2"/>
  <c r="DT456" i="2"/>
  <c r="DS456" i="2"/>
  <c r="DR456" i="2"/>
  <c r="DQ456" i="2"/>
  <c r="DP456" i="2"/>
  <c r="DO456" i="2"/>
  <c r="DN456" i="2"/>
  <c r="DM456" i="2"/>
  <c r="DL456" i="2"/>
  <c r="DK456" i="2"/>
  <c r="DJ456" i="2"/>
  <c r="DI456" i="2"/>
  <c r="DH456" i="2"/>
  <c r="DG456" i="2"/>
  <c r="DF456" i="2"/>
  <c r="DE456" i="2"/>
  <c r="DD456" i="2"/>
  <c r="DC456" i="2"/>
  <c r="DB456" i="2"/>
  <c r="DA456" i="2"/>
  <c r="CZ456" i="2"/>
  <c r="CY456" i="2"/>
  <c r="CX456" i="2"/>
  <c r="CW456" i="2"/>
  <c r="CV456" i="2"/>
  <c r="CU456" i="2"/>
  <c r="CT456" i="2"/>
  <c r="CS456" i="2"/>
  <c r="CR456" i="2"/>
  <c r="CQ456" i="2"/>
  <c r="CP456" i="2"/>
  <c r="CO456" i="2"/>
  <c r="CN456" i="2"/>
  <c r="CM456" i="2"/>
  <c r="CL456" i="2"/>
  <c r="CK456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BT456" i="2"/>
  <c r="BS456" i="2"/>
  <c r="BR456" i="2"/>
  <c r="BQ456" i="2"/>
  <c r="BP456" i="2"/>
  <c r="BO456" i="2"/>
  <c r="BN456" i="2"/>
  <c r="BM456" i="2"/>
  <c r="BL456" i="2"/>
  <c r="BK456" i="2"/>
  <c r="BJ456" i="2"/>
  <c r="BI456" i="2"/>
  <c r="BH456" i="2"/>
  <c r="BG456" i="2"/>
  <c r="BF456" i="2"/>
  <c r="BE456" i="2"/>
  <c r="BD456" i="2"/>
  <c r="BC456" i="2"/>
  <c r="BB456" i="2"/>
  <c r="BA456" i="2"/>
  <c r="AZ456" i="2"/>
  <c r="AY456" i="2"/>
  <c r="AX456" i="2"/>
  <c r="AW456" i="2"/>
  <c r="AV456" i="2"/>
  <c r="AU456" i="2"/>
  <c r="AT456" i="2"/>
  <c r="AS456" i="2"/>
  <c r="AR456" i="2"/>
  <c r="AQ456" i="2"/>
  <c r="AP456" i="2"/>
  <c r="AO456" i="2"/>
  <c r="AN456" i="2"/>
  <c r="AM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EF455" i="2"/>
  <c r="EE455" i="2"/>
  <c r="ED455" i="2"/>
  <c r="EC455" i="2"/>
  <c r="EB455" i="2"/>
  <c r="EA455" i="2"/>
  <c r="DZ455" i="2"/>
  <c r="DY455" i="2"/>
  <c r="DX455" i="2"/>
  <c r="DW455" i="2"/>
  <c r="DV455" i="2"/>
  <c r="DU455" i="2"/>
  <c r="DT455" i="2"/>
  <c r="DS455" i="2"/>
  <c r="DR455" i="2"/>
  <c r="DQ455" i="2"/>
  <c r="DP455" i="2"/>
  <c r="DO455" i="2"/>
  <c r="DN455" i="2"/>
  <c r="DM455" i="2"/>
  <c r="DL455" i="2"/>
  <c r="DK455" i="2"/>
  <c r="DJ455" i="2"/>
  <c r="DI455" i="2"/>
  <c r="DH455" i="2"/>
  <c r="DG455" i="2"/>
  <c r="DF455" i="2"/>
  <c r="DE455" i="2"/>
  <c r="DD455" i="2"/>
  <c r="DC455" i="2"/>
  <c r="DB455" i="2"/>
  <c r="DA455" i="2"/>
  <c r="CZ455" i="2"/>
  <c r="CY455" i="2"/>
  <c r="CX455" i="2"/>
  <c r="CW455" i="2"/>
  <c r="CV455" i="2"/>
  <c r="CU455" i="2"/>
  <c r="CT455" i="2"/>
  <c r="CS455" i="2"/>
  <c r="CR455" i="2"/>
  <c r="CQ455" i="2"/>
  <c r="CP455" i="2"/>
  <c r="CO455" i="2"/>
  <c r="CN455" i="2"/>
  <c r="CM455" i="2"/>
  <c r="CL455" i="2"/>
  <c r="CK455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BT455" i="2"/>
  <c r="BS455" i="2"/>
  <c r="BR455" i="2"/>
  <c r="BQ455" i="2"/>
  <c r="BP455" i="2"/>
  <c r="BO455" i="2"/>
  <c r="BN455" i="2"/>
  <c r="BM455" i="2"/>
  <c r="BL455" i="2"/>
  <c r="BK455" i="2"/>
  <c r="BJ455" i="2"/>
  <c r="BI455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AP455" i="2"/>
  <c r="AO455" i="2"/>
  <c r="AN455" i="2"/>
  <c r="AM455" i="2"/>
  <c r="AL455" i="2"/>
  <c r="H455" i="5" s="1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V455" i="2"/>
  <c r="F455" i="5" s="1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EF451" i="2"/>
  <c r="EE451" i="2"/>
  <c r="ED451" i="2"/>
  <c r="EC451" i="2"/>
  <c r="EB451" i="2"/>
  <c r="EA451" i="2"/>
  <c r="DZ451" i="2"/>
  <c r="DY451" i="2"/>
  <c r="DX451" i="2"/>
  <c r="DW451" i="2"/>
  <c r="DV451" i="2"/>
  <c r="DU451" i="2"/>
  <c r="DT451" i="2"/>
  <c r="DS451" i="2"/>
  <c r="DR451" i="2"/>
  <c r="DQ451" i="2"/>
  <c r="DP451" i="2"/>
  <c r="DO451" i="2"/>
  <c r="DN451" i="2"/>
  <c r="DM451" i="2"/>
  <c r="DL451" i="2"/>
  <c r="DK451" i="2"/>
  <c r="DJ451" i="2"/>
  <c r="DI451" i="2"/>
  <c r="DH451" i="2"/>
  <c r="DG451" i="2"/>
  <c r="DF451" i="2"/>
  <c r="DE451" i="2"/>
  <c r="DD451" i="2"/>
  <c r="DC451" i="2"/>
  <c r="DB451" i="2"/>
  <c r="DA451" i="2"/>
  <c r="CZ451" i="2"/>
  <c r="CY451" i="2"/>
  <c r="CX451" i="2"/>
  <c r="CW451" i="2"/>
  <c r="CV451" i="2"/>
  <c r="CU451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BT451" i="2"/>
  <c r="BS451" i="2"/>
  <c r="BR451" i="2"/>
  <c r="BQ451" i="2"/>
  <c r="BP451" i="2"/>
  <c r="BO451" i="2"/>
  <c r="BN451" i="2"/>
  <c r="BM451" i="2"/>
  <c r="BL451" i="2"/>
  <c r="BK451" i="2"/>
  <c r="BJ451" i="2"/>
  <c r="BI451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AP451" i="2"/>
  <c r="AO451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D451" i="5" s="1"/>
  <c r="K451" i="2"/>
  <c r="J451" i="2"/>
  <c r="I451" i="2"/>
  <c r="H451" i="2"/>
  <c r="G451" i="2"/>
  <c r="F451" i="2"/>
  <c r="E451" i="2"/>
  <c r="D451" i="2"/>
  <c r="C451" i="2"/>
  <c r="EF450" i="2"/>
  <c r="EE450" i="2"/>
  <c r="ED450" i="2"/>
  <c r="EC450" i="2"/>
  <c r="EB450" i="2"/>
  <c r="EA450" i="2"/>
  <c r="DZ450" i="2"/>
  <c r="DY450" i="2"/>
  <c r="DX450" i="2"/>
  <c r="DW450" i="2"/>
  <c r="DV450" i="2"/>
  <c r="DU450" i="2"/>
  <c r="DT450" i="2"/>
  <c r="DS450" i="2"/>
  <c r="DR450" i="2"/>
  <c r="DQ450" i="2"/>
  <c r="DP450" i="2"/>
  <c r="DO450" i="2"/>
  <c r="DN450" i="2"/>
  <c r="DM450" i="2"/>
  <c r="DL450" i="2"/>
  <c r="DK450" i="2"/>
  <c r="DJ450" i="2"/>
  <c r="DI450" i="2"/>
  <c r="DH450" i="2"/>
  <c r="DG450" i="2"/>
  <c r="DF450" i="2"/>
  <c r="DE450" i="2"/>
  <c r="DD450" i="2"/>
  <c r="DC450" i="2"/>
  <c r="DB450" i="2"/>
  <c r="DA450" i="2"/>
  <c r="CZ450" i="2"/>
  <c r="CY450" i="2"/>
  <c r="CX450" i="2"/>
  <c r="CW450" i="2"/>
  <c r="CV450" i="2"/>
  <c r="CU450" i="2"/>
  <c r="CT450" i="2"/>
  <c r="CS450" i="2"/>
  <c r="CR450" i="2"/>
  <c r="CQ450" i="2"/>
  <c r="CP450" i="2"/>
  <c r="CO450" i="2"/>
  <c r="CN450" i="2"/>
  <c r="CM450" i="2"/>
  <c r="CL450" i="2"/>
  <c r="CK450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K450" i="5" s="1"/>
  <c r="BX450" i="2"/>
  <c r="BW450" i="2"/>
  <c r="BV450" i="2"/>
  <c r="BU450" i="2"/>
  <c r="BT450" i="2"/>
  <c r="BS450" i="2"/>
  <c r="BR450" i="2"/>
  <c r="BQ450" i="2"/>
  <c r="BP450" i="2"/>
  <c r="J450" i="5" s="1"/>
  <c r="BO450" i="2"/>
  <c r="BN450" i="2"/>
  <c r="BM450" i="2"/>
  <c r="BL450" i="2"/>
  <c r="BK450" i="2"/>
  <c r="BJ450" i="2"/>
  <c r="BI450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AP450" i="2"/>
  <c r="AO450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E450" i="5" s="1"/>
  <c r="L450" i="2"/>
  <c r="K450" i="2"/>
  <c r="J450" i="2"/>
  <c r="I450" i="2"/>
  <c r="H450" i="2"/>
  <c r="G450" i="2"/>
  <c r="F450" i="2"/>
  <c r="E450" i="2"/>
  <c r="C450" i="5" s="1"/>
  <c r="D450" i="2"/>
  <c r="C450" i="2"/>
  <c r="EF449" i="2"/>
  <c r="EE449" i="2"/>
  <c r="ED449" i="2"/>
  <c r="EC449" i="2"/>
  <c r="EB449" i="2"/>
  <c r="EA449" i="2"/>
  <c r="DZ449" i="2"/>
  <c r="DY449" i="2"/>
  <c r="DX449" i="2"/>
  <c r="DW449" i="2"/>
  <c r="DV449" i="2"/>
  <c r="DU449" i="2"/>
  <c r="DT449" i="2"/>
  <c r="DS449" i="2"/>
  <c r="DR449" i="2"/>
  <c r="DQ449" i="2"/>
  <c r="DP449" i="2"/>
  <c r="DO449" i="2"/>
  <c r="DN449" i="2"/>
  <c r="DM449" i="2"/>
  <c r="DL449" i="2"/>
  <c r="DK449" i="2"/>
  <c r="DJ449" i="2"/>
  <c r="DI449" i="2"/>
  <c r="DH449" i="2"/>
  <c r="DG449" i="2"/>
  <c r="DF449" i="2"/>
  <c r="DE449" i="2"/>
  <c r="DD449" i="2"/>
  <c r="DC449" i="2"/>
  <c r="DB449" i="2"/>
  <c r="DA449" i="2"/>
  <c r="CZ449" i="2"/>
  <c r="CY449" i="2"/>
  <c r="CX449" i="2"/>
  <c r="CW449" i="2"/>
  <c r="CV449" i="2"/>
  <c r="CU449" i="2"/>
  <c r="CT449" i="2"/>
  <c r="CS449" i="2"/>
  <c r="CR449" i="2"/>
  <c r="CQ449" i="2"/>
  <c r="CP449" i="2"/>
  <c r="CO449" i="2"/>
  <c r="CN449" i="2"/>
  <c r="CM449" i="2"/>
  <c r="CL449" i="2"/>
  <c r="CK449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BT449" i="2"/>
  <c r="BS449" i="2"/>
  <c r="BR449" i="2"/>
  <c r="BQ449" i="2"/>
  <c r="BP449" i="2"/>
  <c r="BO449" i="2"/>
  <c r="J449" i="5" s="1"/>
  <c r="BN449" i="2"/>
  <c r="BM449" i="2"/>
  <c r="BL449" i="2"/>
  <c r="BK449" i="2"/>
  <c r="BJ449" i="2"/>
  <c r="BI449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AP449" i="2"/>
  <c r="AO449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G449" i="5" s="1"/>
  <c r="Z449" i="2"/>
  <c r="Y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EF448" i="2"/>
  <c r="EE448" i="2"/>
  <c r="ED448" i="2"/>
  <c r="EC448" i="2"/>
  <c r="EB448" i="2"/>
  <c r="EA448" i="2"/>
  <c r="DZ448" i="2"/>
  <c r="DY448" i="2"/>
  <c r="DX448" i="2"/>
  <c r="DW448" i="2"/>
  <c r="DV448" i="2"/>
  <c r="DU448" i="2"/>
  <c r="DT448" i="2"/>
  <c r="DS448" i="2"/>
  <c r="DR448" i="2"/>
  <c r="DQ448" i="2"/>
  <c r="DP448" i="2"/>
  <c r="DO448" i="2"/>
  <c r="DN448" i="2"/>
  <c r="DM448" i="2"/>
  <c r="DL448" i="2"/>
  <c r="DK448" i="2"/>
  <c r="DJ448" i="2"/>
  <c r="DI448" i="2"/>
  <c r="DH448" i="2"/>
  <c r="DG448" i="2"/>
  <c r="DF448" i="2"/>
  <c r="DE448" i="2"/>
  <c r="DD448" i="2"/>
  <c r="DC448" i="2"/>
  <c r="DB448" i="2"/>
  <c r="DA448" i="2"/>
  <c r="CZ448" i="2"/>
  <c r="CY448" i="2"/>
  <c r="CX448" i="2"/>
  <c r="CW448" i="2"/>
  <c r="CV448" i="2"/>
  <c r="CU448" i="2"/>
  <c r="CT448" i="2"/>
  <c r="CS448" i="2"/>
  <c r="CR448" i="2"/>
  <c r="CQ448" i="2"/>
  <c r="CP448" i="2"/>
  <c r="CO448" i="2"/>
  <c r="CN448" i="2"/>
  <c r="CM448" i="2"/>
  <c r="CL448" i="2"/>
  <c r="CK448" i="2"/>
  <c r="CJ448" i="2"/>
  <c r="CI448" i="2"/>
  <c r="CH448" i="2"/>
  <c r="CG448" i="2"/>
  <c r="CF448" i="2"/>
  <c r="CE448" i="2"/>
  <c r="CD448" i="2"/>
  <c r="CC448" i="2"/>
  <c r="K448" i="5" s="1"/>
  <c r="CB448" i="2"/>
  <c r="CA448" i="2"/>
  <c r="BZ448" i="2"/>
  <c r="BY448" i="2"/>
  <c r="BX448" i="2"/>
  <c r="BW448" i="2"/>
  <c r="BV448" i="2"/>
  <c r="BU448" i="2"/>
  <c r="BT448" i="2"/>
  <c r="BS448" i="2"/>
  <c r="BR448" i="2"/>
  <c r="BQ448" i="2"/>
  <c r="BP448" i="2"/>
  <c r="BO448" i="2"/>
  <c r="BN448" i="2"/>
  <c r="BM448" i="2"/>
  <c r="BL448" i="2"/>
  <c r="BK448" i="2"/>
  <c r="BJ448" i="2"/>
  <c r="BI448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AP448" i="2"/>
  <c r="AO448" i="2"/>
  <c r="AN448" i="2"/>
  <c r="AM448" i="2"/>
  <c r="AL448" i="2"/>
  <c r="H448" i="5" s="1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V448" i="2"/>
  <c r="F448" i="5" s="1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EF447" i="2"/>
  <c r="EE447" i="2"/>
  <c r="ED447" i="2"/>
  <c r="EC447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BT447" i="2"/>
  <c r="BS447" i="2"/>
  <c r="BR447" i="2"/>
  <c r="BQ447" i="2"/>
  <c r="BP447" i="2"/>
  <c r="BO447" i="2"/>
  <c r="BN447" i="2"/>
  <c r="BM447" i="2"/>
  <c r="BL447" i="2"/>
  <c r="BK447" i="2"/>
  <c r="BJ447" i="2"/>
  <c r="BI447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AP447" i="2"/>
  <c r="AO447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D447" i="5" s="1"/>
  <c r="K447" i="2"/>
  <c r="J447" i="2"/>
  <c r="I447" i="2"/>
  <c r="H447" i="2"/>
  <c r="G447" i="2"/>
  <c r="F447" i="2"/>
  <c r="E447" i="2"/>
  <c r="D447" i="2"/>
  <c r="C447" i="2"/>
  <c r="EF443" i="2"/>
  <c r="EE443" i="2"/>
  <c r="ED443" i="2"/>
  <c r="EC443" i="2"/>
  <c r="EB443" i="2"/>
  <c r="EA443" i="2"/>
  <c r="DZ443" i="2"/>
  <c r="DY443" i="2"/>
  <c r="DX443" i="2"/>
  <c r="DW443" i="2"/>
  <c r="DV443" i="2"/>
  <c r="DU443" i="2"/>
  <c r="DT443" i="2"/>
  <c r="DS443" i="2"/>
  <c r="DR443" i="2"/>
  <c r="DQ443" i="2"/>
  <c r="DP443" i="2"/>
  <c r="DO443" i="2"/>
  <c r="DN443" i="2"/>
  <c r="DM443" i="2"/>
  <c r="DL443" i="2"/>
  <c r="DK443" i="2"/>
  <c r="DJ443" i="2"/>
  <c r="DI443" i="2"/>
  <c r="DH443" i="2"/>
  <c r="DG443" i="2"/>
  <c r="DF443" i="2"/>
  <c r="DE443" i="2"/>
  <c r="DD443" i="2"/>
  <c r="DC443" i="2"/>
  <c r="DB443" i="2"/>
  <c r="DA443" i="2"/>
  <c r="CZ443" i="2"/>
  <c r="CY443" i="2"/>
  <c r="CX443" i="2"/>
  <c r="CW443" i="2"/>
  <c r="CV443" i="2"/>
  <c r="CU443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BT443" i="2"/>
  <c r="BS443" i="2"/>
  <c r="BR443" i="2"/>
  <c r="BQ443" i="2"/>
  <c r="BP443" i="2"/>
  <c r="BO443" i="2"/>
  <c r="BN443" i="2"/>
  <c r="BM443" i="2"/>
  <c r="BL443" i="2"/>
  <c r="BK443" i="2"/>
  <c r="BJ443" i="2"/>
  <c r="BI443" i="2"/>
  <c r="BH443" i="2"/>
  <c r="BG443" i="2"/>
  <c r="BF443" i="2"/>
  <c r="BE443" i="2"/>
  <c r="BD443" i="2"/>
  <c r="BC443" i="2"/>
  <c r="BB443" i="2"/>
  <c r="BA443" i="2"/>
  <c r="I443" i="5" s="1"/>
  <c r="AZ443" i="2"/>
  <c r="AY443" i="2"/>
  <c r="AX443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E443" i="5" s="1"/>
  <c r="L443" i="2"/>
  <c r="K443" i="2"/>
  <c r="J443" i="2"/>
  <c r="I443" i="2"/>
  <c r="H443" i="2"/>
  <c r="G443" i="2"/>
  <c r="F443" i="2"/>
  <c r="E443" i="2"/>
  <c r="D443" i="2"/>
  <c r="C443" i="2"/>
  <c r="EF442" i="2"/>
  <c r="EE442" i="2"/>
  <c r="ED442" i="2"/>
  <c r="EC442" i="2"/>
  <c r="EB442" i="2"/>
  <c r="EA442" i="2"/>
  <c r="DZ442" i="2"/>
  <c r="DY442" i="2"/>
  <c r="DX442" i="2"/>
  <c r="DW442" i="2"/>
  <c r="DV442" i="2"/>
  <c r="DU442" i="2"/>
  <c r="DT442" i="2"/>
  <c r="DS442" i="2"/>
  <c r="DR442" i="2"/>
  <c r="DQ442" i="2"/>
  <c r="DP442" i="2"/>
  <c r="DO442" i="2"/>
  <c r="DN442" i="2"/>
  <c r="DM442" i="2"/>
  <c r="DL442" i="2"/>
  <c r="DK442" i="2"/>
  <c r="DJ442" i="2"/>
  <c r="DI442" i="2"/>
  <c r="DH442" i="2"/>
  <c r="DG442" i="2"/>
  <c r="DF442" i="2"/>
  <c r="DE442" i="2"/>
  <c r="DD442" i="2"/>
  <c r="DC442" i="2"/>
  <c r="M442" i="5" s="1"/>
  <c r="DB442" i="2"/>
  <c r="DA442" i="2"/>
  <c r="CZ442" i="2"/>
  <c r="CY442" i="2"/>
  <c r="CX442" i="2"/>
  <c r="CW442" i="2"/>
  <c r="CV442" i="2"/>
  <c r="CU442" i="2"/>
  <c r="CT442" i="2"/>
  <c r="CS442" i="2"/>
  <c r="CR442" i="2"/>
  <c r="CQ442" i="2"/>
  <c r="CP442" i="2"/>
  <c r="CO442" i="2"/>
  <c r="L442" i="5" s="1"/>
  <c r="CN442" i="2"/>
  <c r="CM442" i="2"/>
  <c r="CL442" i="2"/>
  <c r="CK442" i="2"/>
  <c r="CJ442" i="2"/>
  <c r="CI442" i="2"/>
  <c r="CH442" i="2"/>
  <c r="CG442" i="2"/>
  <c r="CF442" i="2"/>
  <c r="CE442" i="2"/>
  <c r="CD442" i="2"/>
  <c r="CC442" i="2"/>
  <c r="CB442" i="2"/>
  <c r="CA442" i="2"/>
  <c r="BZ442" i="2"/>
  <c r="BY442" i="2"/>
  <c r="BX442" i="2"/>
  <c r="BW442" i="2"/>
  <c r="BV442" i="2"/>
  <c r="BU442" i="2"/>
  <c r="BT442" i="2"/>
  <c r="BS442" i="2"/>
  <c r="BR442" i="2"/>
  <c r="BQ442" i="2"/>
  <c r="BP442" i="2"/>
  <c r="BO442" i="2"/>
  <c r="J442" i="5" s="1"/>
  <c r="BN442" i="2"/>
  <c r="BM442" i="2"/>
  <c r="BL442" i="2"/>
  <c r="BK442" i="2"/>
  <c r="BJ442" i="2"/>
  <c r="BI442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AP442" i="2"/>
  <c r="AO442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E442" i="5" s="1"/>
  <c r="L442" i="2"/>
  <c r="K442" i="2"/>
  <c r="J442" i="2"/>
  <c r="I442" i="2"/>
  <c r="H442" i="2"/>
  <c r="G442" i="2"/>
  <c r="F442" i="2"/>
  <c r="E442" i="2"/>
  <c r="C442" i="5" s="1"/>
  <c r="D442" i="2"/>
  <c r="C442" i="2"/>
  <c r="EF441" i="2"/>
  <c r="EE441" i="2"/>
  <c r="ED441" i="2"/>
  <c r="EC441" i="2"/>
  <c r="EB441" i="2"/>
  <c r="EA441" i="2"/>
  <c r="DZ441" i="2"/>
  <c r="DY441" i="2"/>
  <c r="DX441" i="2"/>
  <c r="DW441" i="2"/>
  <c r="DV441" i="2"/>
  <c r="DU441" i="2"/>
  <c r="DT441" i="2"/>
  <c r="DS441" i="2"/>
  <c r="DR441" i="2"/>
  <c r="DQ441" i="2"/>
  <c r="DP441" i="2"/>
  <c r="DO441" i="2"/>
  <c r="DN441" i="2"/>
  <c r="DM441" i="2"/>
  <c r="DL441" i="2"/>
  <c r="DK441" i="2"/>
  <c r="DJ441" i="2"/>
  <c r="DI441" i="2"/>
  <c r="DH441" i="2"/>
  <c r="DG441" i="2"/>
  <c r="DF441" i="2"/>
  <c r="DE441" i="2"/>
  <c r="DD441" i="2"/>
  <c r="DC441" i="2"/>
  <c r="DB441" i="2"/>
  <c r="DA441" i="2"/>
  <c r="CZ441" i="2"/>
  <c r="CY441" i="2"/>
  <c r="CX441" i="2"/>
  <c r="CW441" i="2"/>
  <c r="CV441" i="2"/>
  <c r="CU441" i="2"/>
  <c r="CT441" i="2"/>
  <c r="CS441" i="2"/>
  <c r="CR441" i="2"/>
  <c r="CQ441" i="2"/>
  <c r="CP441" i="2"/>
  <c r="CO441" i="2"/>
  <c r="CN441" i="2"/>
  <c r="CM441" i="2"/>
  <c r="CL441" i="2"/>
  <c r="CK441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BT441" i="2"/>
  <c r="BS441" i="2"/>
  <c r="BR441" i="2"/>
  <c r="BQ441" i="2"/>
  <c r="BP441" i="2"/>
  <c r="BO441" i="2"/>
  <c r="J441" i="5" s="1"/>
  <c r="BN441" i="2"/>
  <c r="BM441" i="2"/>
  <c r="BL441" i="2"/>
  <c r="BK441" i="2"/>
  <c r="BJ441" i="2"/>
  <c r="BI441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G441" i="5" s="1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EF440" i="2"/>
  <c r="EE440" i="2"/>
  <c r="ED440" i="2"/>
  <c r="EC440" i="2"/>
  <c r="EB440" i="2"/>
  <c r="EA440" i="2"/>
  <c r="DZ440" i="2"/>
  <c r="DY440" i="2"/>
  <c r="DX440" i="2"/>
  <c r="DW440" i="2"/>
  <c r="DV440" i="2"/>
  <c r="DU440" i="2"/>
  <c r="DT440" i="2"/>
  <c r="DS440" i="2"/>
  <c r="DR440" i="2"/>
  <c r="DQ440" i="2"/>
  <c r="DP440" i="2"/>
  <c r="DO440" i="2"/>
  <c r="DN440" i="2"/>
  <c r="DM440" i="2"/>
  <c r="DL440" i="2"/>
  <c r="DK440" i="2"/>
  <c r="DJ440" i="2"/>
  <c r="DI440" i="2"/>
  <c r="DH440" i="2"/>
  <c r="DG440" i="2"/>
  <c r="DF440" i="2"/>
  <c r="DE440" i="2"/>
  <c r="DD440" i="2"/>
  <c r="DC440" i="2"/>
  <c r="DB440" i="2"/>
  <c r="DA440" i="2"/>
  <c r="CZ440" i="2"/>
  <c r="CY440" i="2"/>
  <c r="M440" i="5" s="1"/>
  <c r="CX440" i="2"/>
  <c r="CW440" i="2"/>
  <c r="CV440" i="2"/>
  <c r="CU440" i="2"/>
  <c r="CT440" i="2"/>
  <c r="CS440" i="2"/>
  <c r="CR440" i="2"/>
  <c r="CQ440" i="2"/>
  <c r="CP440" i="2"/>
  <c r="L440" i="5" s="1"/>
  <c r="CO440" i="2"/>
  <c r="CN440" i="2"/>
  <c r="CM440" i="2"/>
  <c r="CL440" i="2"/>
  <c r="CK440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BT440" i="2"/>
  <c r="BS440" i="2"/>
  <c r="BR440" i="2"/>
  <c r="BQ440" i="2"/>
  <c r="BP440" i="2"/>
  <c r="BO440" i="2"/>
  <c r="BN440" i="2"/>
  <c r="BM440" i="2"/>
  <c r="BL440" i="2"/>
  <c r="BK440" i="2"/>
  <c r="BJ440" i="2"/>
  <c r="BI440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E440" i="5" s="1"/>
  <c r="N440" i="2"/>
  <c r="M440" i="2"/>
  <c r="L440" i="2"/>
  <c r="K440" i="2"/>
  <c r="J440" i="2"/>
  <c r="I440" i="2"/>
  <c r="H440" i="2"/>
  <c r="G440" i="2"/>
  <c r="F440" i="2"/>
  <c r="E440" i="2"/>
  <c r="D440" i="2"/>
  <c r="C440" i="2"/>
  <c r="EF439" i="2"/>
  <c r="EE439" i="2"/>
  <c r="ED439" i="2"/>
  <c r="EC439" i="2"/>
  <c r="EB439" i="2"/>
  <c r="EA439" i="2"/>
  <c r="DZ439" i="2"/>
  <c r="DY439" i="2"/>
  <c r="DX439" i="2"/>
  <c r="DW439" i="2"/>
  <c r="DV439" i="2"/>
  <c r="DU439" i="2"/>
  <c r="DT439" i="2"/>
  <c r="DS439" i="2"/>
  <c r="DR439" i="2"/>
  <c r="DQ439" i="2"/>
  <c r="DP439" i="2"/>
  <c r="DO439" i="2"/>
  <c r="DN439" i="2"/>
  <c r="DM439" i="2"/>
  <c r="DL439" i="2"/>
  <c r="DK439" i="2"/>
  <c r="DJ439" i="2"/>
  <c r="DI439" i="2"/>
  <c r="DH439" i="2"/>
  <c r="DG439" i="2"/>
  <c r="DF439" i="2"/>
  <c r="DE439" i="2"/>
  <c r="DD439" i="2"/>
  <c r="DC439" i="2"/>
  <c r="DB439" i="2"/>
  <c r="DA439" i="2"/>
  <c r="CZ439" i="2"/>
  <c r="CY439" i="2"/>
  <c r="CX439" i="2"/>
  <c r="CW439" i="2"/>
  <c r="CV439" i="2"/>
  <c r="CU439" i="2"/>
  <c r="CT439" i="2"/>
  <c r="CS439" i="2"/>
  <c r="CR439" i="2"/>
  <c r="CQ439" i="2"/>
  <c r="CP439" i="2"/>
  <c r="CO439" i="2"/>
  <c r="CN439" i="2"/>
  <c r="CM439" i="2"/>
  <c r="CL439" i="2"/>
  <c r="CK439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BT439" i="2"/>
  <c r="BS439" i="2"/>
  <c r="BR439" i="2"/>
  <c r="BQ439" i="2"/>
  <c r="BP439" i="2"/>
  <c r="BO439" i="2"/>
  <c r="BN439" i="2"/>
  <c r="BM439" i="2"/>
  <c r="BL439" i="2"/>
  <c r="BK439" i="2"/>
  <c r="BJ439" i="2"/>
  <c r="BI439" i="2"/>
  <c r="BH439" i="2"/>
  <c r="BG439" i="2"/>
  <c r="BF439" i="2"/>
  <c r="BE439" i="2"/>
  <c r="BD439" i="2"/>
  <c r="BC439" i="2"/>
  <c r="BB439" i="2"/>
  <c r="BA439" i="2"/>
  <c r="I439" i="5" s="1"/>
  <c r="AZ439" i="2"/>
  <c r="AY439" i="2"/>
  <c r="AX439" i="2"/>
  <c r="AW439" i="2"/>
  <c r="AV439" i="2"/>
  <c r="AU439" i="2"/>
  <c r="AT439" i="2"/>
  <c r="AS439" i="2"/>
  <c r="AR439" i="2"/>
  <c r="AQ439" i="2"/>
  <c r="AP439" i="2"/>
  <c r="AO439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E439" i="5" s="1"/>
  <c r="L439" i="2"/>
  <c r="K439" i="2"/>
  <c r="J439" i="2"/>
  <c r="I439" i="2"/>
  <c r="H439" i="2"/>
  <c r="G439" i="2"/>
  <c r="F439" i="2"/>
  <c r="E439" i="2"/>
  <c r="D439" i="2"/>
  <c r="C439" i="2"/>
  <c r="EF435" i="2"/>
  <c r="EE435" i="2"/>
  <c r="ED435" i="2"/>
  <c r="EC435" i="2"/>
  <c r="EB435" i="2"/>
  <c r="EA435" i="2"/>
  <c r="DZ435" i="2"/>
  <c r="DY435" i="2"/>
  <c r="DX435" i="2"/>
  <c r="DW435" i="2"/>
  <c r="DV435" i="2"/>
  <c r="DU435" i="2"/>
  <c r="DT435" i="2"/>
  <c r="DS435" i="2"/>
  <c r="DR435" i="2"/>
  <c r="DQ435" i="2"/>
  <c r="DP435" i="2"/>
  <c r="DO435" i="2"/>
  <c r="DN435" i="2"/>
  <c r="DM435" i="2"/>
  <c r="DL435" i="2"/>
  <c r="DK435" i="2"/>
  <c r="DJ435" i="2"/>
  <c r="DI435" i="2"/>
  <c r="DH435" i="2"/>
  <c r="DG435" i="2"/>
  <c r="DF435" i="2"/>
  <c r="DE435" i="2"/>
  <c r="DD435" i="2"/>
  <c r="DC435" i="2"/>
  <c r="DB435" i="2"/>
  <c r="DA435" i="2"/>
  <c r="CZ435" i="2"/>
  <c r="CY435" i="2"/>
  <c r="CX435" i="2"/>
  <c r="CW435" i="2"/>
  <c r="CV435" i="2"/>
  <c r="CU435" i="2"/>
  <c r="CT435" i="2"/>
  <c r="CS435" i="2"/>
  <c r="CR435" i="2"/>
  <c r="CQ435" i="2"/>
  <c r="CP435" i="2"/>
  <c r="CO435" i="2"/>
  <c r="L435" i="5" s="1"/>
  <c r="CN435" i="2"/>
  <c r="CM435" i="2"/>
  <c r="CL435" i="2"/>
  <c r="CK435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BT435" i="2"/>
  <c r="BS435" i="2"/>
  <c r="BR435" i="2"/>
  <c r="BQ435" i="2"/>
  <c r="BP435" i="2"/>
  <c r="BO435" i="2"/>
  <c r="BN435" i="2"/>
  <c r="BM435" i="2"/>
  <c r="BL435" i="2"/>
  <c r="BK435" i="2"/>
  <c r="BJ435" i="2"/>
  <c r="BI435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V435" i="2"/>
  <c r="F435" i="5" s="1"/>
  <c r="U435" i="2"/>
  <c r="T435" i="2"/>
  <c r="S435" i="2"/>
  <c r="R435" i="2"/>
  <c r="Q435" i="2"/>
  <c r="P435" i="2"/>
  <c r="O435" i="2"/>
  <c r="N435" i="2"/>
  <c r="M435" i="2"/>
  <c r="E435" i="5" s="1"/>
  <c r="L435" i="2"/>
  <c r="K435" i="2"/>
  <c r="J435" i="2"/>
  <c r="I435" i="2"/>
  <c r="H435" i="2"/>
  <c r="G435" i="2"/>
  <c r="F435" i="2"/>
  <c r="E435" i="2"/>
  <c r="C435" i="5" s="1"/>
  <c r="D435" i="2"/>
  <c r="C435" i="2"/>
  <c r="EF434" i="2"/>
  <c r="EE434" i="2"/>
  <c r="ED434" i="2"/>
  <c r="EC434" i="2"/>
  <c r="EB434" i="2"/>
  <c r="EA434" i="2"/>
  <c r="DZ434" i="2"/>
  <c r="DY434" i="2"/>
  <c r="DX434" i="2"/>
  <c r="DW434" i="2"/>
  <c r="DV434" i="2"/>
  <c r="DU434" i="2"/>
  <c r="DT434" i="2"/>
  <c r="DS434" i="2"/>
  <c r="DR434" i="2"/>
  <c r="DQ434" i="2"/>
  <c r="DP434" i="2"/>
  <c r="DO434" i="2"/>
  <c r="DN434" i="2"/>
  <c r="DM434" i="2"/>
  <c r="DL434" i="2"/>
  <c r="DK434" i="2"/>
  <c r="DJ434" i="2"/>
  <c r="DI434" i="2"/>
  <c r="DH434" i="2"/>
  <c r="DG434" i="2"/>
  <c r="DF434" i="2"/>
  <c r="DE434" i="2"/>
  <c r="DD434" i="2"/>
  <c r="DC434" i="2"/>
  <c r="DB434" i="2"/>
  <c r="DA434" i="2"/>
  <c r="CZ434" i="2"/>
  <c r="CY434" i="2"/>
  <c r="CX434" i="2"/>
  <c r="CW434" i="2"/>
  <c r="CV434" i="2"/>
  <c r="CU434" i="2"/>
  <c r="CT434" i="2"/>
  <c r="CS434" i="2"/>
  <c r="CR434" i="2"/>
  <c r="CQ434" i="2"/>
  <c r="CP434" i="2"/>
  <c r="CO434" i="2"/>
  <c r="CN434" i="2"/>
  <c r="CM434" i="2"/>
  <c r="CL434" i="2"/>
  <c r="CK434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BT434" i="2"/>
  <c r="BS434" i="2"/>
  <c r="BR434" i="2"/>
  <c r="BQ434" i="2"/>
  <c r="BP434" i="2"/>
  <c r="BO434" i="2"/>
  <c r="BN434" i="2"/>
  <c r="BM434" i="2"/>
  <c r="BL434" i="2"/>
  <c r="BK434" i="2"/>
  <c r="BJ434" i="2"/>
  <c r="BI434" i="2"/>
  <c r="BH434" i="2"/>
  <c r="BG434" i="2"/>
  <c r="BF434" i="2"/>
  <c r="BE434" i="2"/>
  <c r="BD434" i="2"/>
  <c r="BC434" i="2"/>
  <c r="BB434" i="2"/>
  <c r="BA434" i="2"/>
  <c r="AZ434" i="2"/>
  <c r="AY434" i="2"/>
  <c r="I434" i="5" s="1"/>
  <c r="AX434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G434" i="5" s="1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EF433" i="2"/>
  <c r="EE433" i="2"/>
  <c r="ED433" i="2"/>
  <c r="EC433" i="2"/>
  <c r="EB433" i="2"/>
  <c r="EA433" i="2"/>
  <c r="DZ433" i="2"/>
  <c r="DY433" i="2"/>
  <c r="DX433" i="2"/>
  <c r="DW433" i="2"/>
  <c r="DV433" i="2"/>
  <c r="DU433" i="2"/>
  <c r="DT433" i="2"/>
  <c r="DS433" i="2"/>
  <c r="DR433" i="2"/>
  <c r="DQ433" i="2"/>
  <c r="DP433" i="2"/>
  <c r="DO433" i="2"/>
  <c r="DN433" i="2"/>
  <c r="DM433" i="2"/>
  <c r="DL433" i="2"/>
  <c r="DK433" i="2"/>
  <c r="DJ433" i="2"/>
  <c r="DI433" i="2"/>
  <c r="DH433" i="2"/>
  <c r="DG433" i="2"/>
  <c r="DF433" i="2"/>
  <c r="DE433" i="2"/>
  <c r="DD433" i="2"/>
  <c r="DC433" i="2"/>
  <c r="DB433" i="2"/>
  <c r="DA433" i="2"/>
  <c r="CZ433" i="2"/>
  <c r="CY433" i="2"/>
  <c r="CX433" i="2"/>
  <c r="CW433" i="2"/>
  <c r="CV433" i="2"/>
  <c r="CU433" i="2"/>
  <c r="CT433" i="2"/>
  <c r="CS433" i="2"/>
  <c r="CR433" i="2"/>
  <c r="CQ433" i="2"/>
  <c r="CP433" i="2"/>
  <c r="CO433" i="2"/>
  <c r="CN433" i="2"/>
  <c r="CM433" i="2"/>
  <c r="CL433" i="2"/>
  <c r="CK433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BT433" i="2"/>
  <c r="BS433" i="2"/>
  <c r="BR433" i="2"/>
  <c r="BQ433" i="2"/>
  <c r="BP433" i="2"/>
  <c r="BO433" i="2"/>
  <c r="BN433" i="2"/>
  <c r="BM433" i="2"/>
  <c r="BL433" i="2"/>
  <c r="BK433" i="2"/>
  <c r="BJ433" i="2"/>
  <c r="BI433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EF432" i="2"/>
  <c r="EE432" i="2"/>
  <c r="ED432" i="2"/>
  <c r="EC432" i="2"/>
  <c r="EB432" i="2"/>
  <c r="EA432" i="2"/>
  <c r="DZ432" i="2"/>
  <c r="DY432" i="2"/>
  <c r="DX432" i="2"/>
  <c r="DW432" i="2"/>
  <c r="DV432" i="2"/>
  <c r="DU432" i="2"/>
  <c r="DT432" i="2"/>
  <c r="DS432" i="2"/>
  <c r="DR432" i="2"/>
  <c r="DQ432" i="2"/>
  <c r="DP432" i="2"/>
  <c r="DO432" i="2"/>
  <c r="DN432" i="2"/>
  <c r="DM432" i="2"/>
  <c r="DL432" i="2"/>
  <c r="DK432" i="2"/>
  <c r="DJ432" i="2"/>
  <c r="DI432" i="2"/>
  <c r="DH432" i="2"/>
  <c r="DG432" i="2"/>
  <c r="DF432" i="2"/>
  <c r="DE432" i="2"/>
  <c r="DD432" i="2"/>
  <c r="DC432" i="2"/>
  <c r="DB432" i="2"/>
  <c r="DA432" i="2"/>
  <c r="CZ432" i="2"/>
  <c r="CY432" i="2"/>
  <c r="CX432" i="2"/>
  <c r="CW432" i="2"/>
  <c r="CV432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BT432" i="2"/>
  <c r="BS432" i="2"/>
  <c r="BR432" i="2"/>
  <c r="BQ432" i="2"/>
  <c r="BP432" i="2"/>
  <c r="BO432" i="2"/>
  <c r="BN432" i="2"/>
  <c r="BM432" i="2"/>
  <c r="BL432" i="2"/>
  <c r="BK432" i="2"/>
  <c r="BJ432" i="2"/>
  <c r="BI432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AP432" i="2"/>
  <c r="AO432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EF431" i="2"/>
  <c r="EE431" i="2"/>
  <c r="ED431" i="2"/>
  <c r="EC431" i="2"/>
  <c r="EB431" i="2"/>
  <c r="EA431" i="2"/>
  <c r="DZ431" i="2"/>
  <c r="DY431" i="2"/>
  <c r="DX431" i="2"/>
  <c r="DW431" i="2"/>
  <c r="DV431" i="2"/>
  <c r="DU431" i="2"/>
  <c r="DT431" i="2"/>
  <c r="DS431" i="2"/>
  <c r="DR431" i="2"/>
  <c r="DQ431" i="2"/>
  <c r="DP431" i="2"/>
  <c r="DO431" i="2"/>
  <c r="DN431" i="2"/>
  <c r="DM431" i="2"/>
  <c r="DL431" i="2"/>
  <c r="DK431" i="2"/>
  <c r="DJ431" i="2"/>
  <c r="DI431" i="2"/>
  <c r="DH431" i="2"/>
  <c r="DG431" i="2"/>
  <c r="DF431" i="2"/>
  <c r="DE431" i="2"/>
  <c r="DD431" i="2"/>
  <c r="DC431" i="2"/>
  <c r="DB431" i="2"/>
  <c r="DA431" i="2"/>
  <c r="CZ431" i="2"/>
  <c r="CY431" i="2"/>
  <c r="CX431" i="2"/>
  <c r="CW431" i="2"/>
  <c r="CV431" i="2"/>
  <c r="CU431" i="2"/>
  <c r="CT431" i="2"/>
  <c r="CS431" i="2"/>
  <c r="CR431" i="2"/>
  <c r="CQ431" i="2"/>
  <c r="CP431" i="2"/>
  <c r="CO431" i="2"/>
  <c r="L431" i="5" s="1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BT431" i="2"/>
  <c r="BS431" i="2"/>
  <c r="BR431" i="2"/>
  <c r="BQ431" i="2"/>
  <c r="BP431" i="2"/>
  <c r="BO431" i="2"/>
  <c r="BN431" i="2"/>
  <c r="BM431" i="2"/>
  <c r="BL431" i="2"/>
  <c r="BK431" i="2"/>
  <c r="BJ431" i="2"/>
  <c r="BI431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AP431" i="2"/>
  <c r="AO431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V431" i="2"/>
  <c r="F431" i="5" s="1"/>
  <c r="U431" i="2"/>
  <c r="T431" i="2"/>
  <c r="S431" i="2"/>
  <c r="R431" i="2"/>
  <c r="Q431" i="2"/>
  <c r="P431" i="2"/>
  <c r="O431" i="2"/>
  <c r="N431" i="2"/>
  <c r="M431" i="2"/>
  <c r="E431" i="5" s="1"/>
  <c r="L431" i="2"/>
  <c r="K431" i="2"/>
  <c r="J431" i="2"/>
  <c r="I431" i="2"/>
  <c r="H431" i="2"/>
  <c r="G431" i="2"/>
  <c r="F431" i="2"/>
  <c r="E431" i="2"/>
  <c r="C431" i="5" s="1"/>
  <c r="D431" i="2"/>
  <c r="C431" i="2"/>
  <c r="EF427" i="2"/>
  <c r="EE427" i="2"/>
  <c r="ED427" i="2"/>
  <c r="EC427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CI427" i="2"/>
  <c r="CH427" i="2"/>
  <c r="CG427" i="2"/>
  <c r="CF427" i="2"/>
  <c r="CE427" i="2"/>
  <c r="CD427" i="2"/>
  <c r="CC427" i="2"/>
  <c r="CB427" i="2"/>
  <c r="CA427" i="2"/>
  <c r="BZ427" i="2"/>
  <c r="BY427" i="2"/>
  <c r="BX427" i="2"/>
  <c r="BW427" i="2"/>
  <c r="BV427" i="2"/>
  <c r="BU427" i="2"/>
  <c r="BT427" i="2"/>
  <c r="BS427" i="2"/>
  <c r="BR427" i="2"/>
  <c r="BQ427" i="2"/>
  <c r="BP427" i="2"/>
  <c r="BO427" i="2"/>
  <c r="BN427" i="2"/>
  <c r="BM427" i="2"/>
  <c r="BL427" i="2"/>
  <c r="BK427" i="2"/>
  <c r="BJ427" i="2"/>
  <c r="BI427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AP427" i="2"/>
  <c r="AO427" i="2"/>
  <c r="AN427" i="2"/>
  <c r="AM427" i="2"/>
  <c r="AL427" i="2"/>
  <c r="H427" i="5" s="1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V427" i="2"/>
  <c r="F427" i="5" s="1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EF426" i="2"/>
  <c r="EE426" i="2"/>
  <c r="ED426" i="2"/>
  <c r="EC426" i="2"/>
  <c r="EB426" i="2"/>
  <c r="EA426" i="2"/>
  <c r="DZ426" i="2"/>
  <c r="DY426" i="2"/>
  <c r="DX426" i="2"/>
  <c r="DW426" i="2"/>
  <c r="DV426" i="2"/>
  <c r="DU426" i="2"/>
  <c r="DT426" i="2"/>
  <c r="DS426" i="2"/>
  <c r="DR426" i="2"/>
  <c r="DQ426" i="2"/>
  <c r="DP426" i="2"/>
  <c r="DO426" i="2"/>
  <c r="DN426" i="2"/>
  <c r="DM426" i="2"/>
  <c r="DL426" i="2"/>
  <c r="DK426" i="2"/>
  <c r="DJ426" i="2"/>
  <c r="DI426" i="2"/>
  <c r="DH426" i="2"/>
  <c r="DG426" i="2"/>
  <c r="DF426" i="2"/>
  <c r="DE426" i="2"/>
  <c r="DD426" i="2"/>
  <c r="DC426" i="2"/>
  <c r="DB426" i="2"/>
  <c r="DA426" i="2"/>
  <c r="CZ426" i="2"/>
  <c r="CY426" i="2"/>
  <c r="CX426" i="2"/>
  <c r="CW426" i="2"/>
  <c r="CV426" i="2"/>
  <c r="CU426" i="2"/>
  <c r="CT426" i="2"/>
  <c r="CS426" i="2"/>
  <c r="CR426" i="2"/>
  <c r="CQ426" i="2"/>
  <c r="CP426" i="2"/>
  <c r="CO426" i="2"/>
  <c r="CN426" i="2"/>
  <c r="CM426" i="2"/>
  <c r="CL426" i="2"/>
  <c r="CK426" i="2"/>
  <c r="CJ426" i="2"/>
  <c r="CI426" i="2"/>
  <c r="CH426" i="2"/>
  <c r="CG426" i="2"/>
  <c r="CF426" i="2"/>
  <c r="CE426" i="2"/>
  <c r="CD426" i="2"/>
  <c r="CC426" i="2"/>
  <c r="CB426" i="2"/>
  <c r="CA426" i="2"/>
  <c r="BZ426" i="2"/>
  <c r="BY426" i="2"/>
  <c r="BX426" i="2"/>
  <c r="BW426" i="2"/>
  <c r="BV426" i="2"/>
  <c r="BU426" i="2"/>
  <c r="BT426" i="2"/>
  <c r="BS426" i="2"/>
  <c r="BR426" i="2"/>
  <c r="BQ426" i="2"/>
  <c r="BP426" i="2"/>
  <c r="BO426" i="2"/>
  <c r="BN426" i="2"/>
  <c r="BM426" i="2"/>
  <c r="BL426" i="2"/>
  <c r="BK426" i="2"/>
  <c r="BJ426" i="2"/>
  <c r="BI426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AP426" i="2"/>
  <c r="AO426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D426" i="5" s="1"/>
  <c r="K426" i="2"/>
  <c r="J426" i="2"/>
  <c r="I426" i="2"/>
  <c r="H426" i="2"/>
  <c r="G426" i="2"/>
  <c r="F426" i="2"/>
  <c r="E426" i="2"/>
  <c r="D426" i="2"/>
  <c r="C426" i="2"/>
  <c r="EF425" i="2"/>
  <c r="EE425" i="2"/>
  <c r="ED425" i="2"/>
  <c r="EC425" i="2"/>
  <c r="EB425" i="2"/>
  <c r="EA425" i="2"/>
  <c r="DZ425" i="2"/>
  <c r="DY425" i="2"/>
  <c r="DX425" i="2"/>
  <c r="DW425" i="2"/>
  <c r="DV425" i="2"/>
  <c r="DU425" i="2"/>
  <c r="DT425" i="2"/>
  <c r="DS425" i="2"/>
  <c r="DR425" i="2"/>
  <c r="DQ425" i="2"/>
  <c r="DP425" i="2"/>
  <c r="DO425" i="2"/>
  <c r="DN425" i="2"/>
  <c r="DM425" i="2"/>
  <c r="DL425" i="2"/>
  <c r="DK425" i="2"/>
  <c r="DJ425" i="2"/>
  <c r="DI425" i="2"/>
  <c r="DH425" i="2"/>
  <c r="DG425" i="2"/>
  <c r="DF425" i="2"/>
  <c r="DE425" i="2"/>
  <c r="DD425" i="2"/>
  <c r="DC425" i="2"/>
  <c r="DB425" i="2"/>
  <c r="DA425" i="2"/>
  <c r="CZ425" i="2"/>
  <c r="CY425" i="2"/>
  <c r="CX425" i="2"/>
  <c r="CW425" i="2"/>
  <c r="CV425" i="2"/>
  <c r="CU425" i="2"/>
  <c r="CT425" i="2"/>
  <c r="CS425" i="2"/>
  <c r="CR425" i="2"/>
  <c r="CQ425" i="2"/>
  <c r="CP425" i="2"/>
  <c r="CO425" i="2"/>
  <c r="CN425" i="2"/>
  <c r="CM425" i="2"/>
  <c r="CL425" i="2"/>
  <c r="CK425" i="2"/>
  <c r="CJ425" i="2"/>
  <c r="CI425" i="2"/>
  <c r="CH425" i="2"/>
  <c r="CG425" i="2"/>
  <c r="CF425" i="2"/>
  <c r="CE425" i="2"/>
  <c r="CD425" i="2"/>
  <c r="CC425" i="2"/>
  <c r="CB425" i="2"/>
  <c r="CA425" i="2"/>
  <c r="BZ425" i="2"/>
  <c r="BY425" i="2"/>
  <c r="BX425" i="2"/>
  <c r="BW425" i="2"/>
  <c r="BV425" i="2"/>
  <c r="BU425" i="2"/>
  <c r="BT425" i="2"/>
  <c r="BS425" i="2"/>
  <c r="BR425" i="2"/>
  <c r="BQ425" i="2"/>
  <c r="BP425" i="2"/>
  <c r="BO425" i="2"/>
  <c r="BN425" i="2"/>
  <c r="BM425" i="2"/>
  <c r="BL425" i="2"/>
  <c r="BK425" i="2"/>
  <c r="BJ425" i="2"/>
  <c r="BI425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AP425" i="2"/>
  <c r="AO425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EF424" i="2"/>
  <c r="EE424" i="2"/>
  <c r="ED424" i="2"/>
  <c r="EC424" i="2"/>
  <c r="EB424" i="2"/>
  <c r="EA424" i="2"/>
  <c r="DZ424" i="2"/>
  <c r="DY424" i="2"/>
  <c r="DX424" i="2"/>
  <c r="DW424" i="2"/>
  <c r="DV424" i="2"/>
  <c r="DU424" i="2"/>
  <c r="DT424" i="2"/>
  <c r="DS424" i="2"/>
  <c r="DR424" i="2"/>
  <c r="DQ424" i="2"/>
  <c r="DP424" i="2"/>
  <c r="DO424" i="2"/>
  <c r="DN424" i="2"/>
  <c r="DM424" i="2"/>
  <c r="DL424" i="2"/>
  <c r="DK424" i="2"/>
  <c r="DJ424" i="2"/>
  <c r="DI424" i="2"/>
  <c r="DH424" i="2"/>
  <c r="DG424" i="2"/>
  <c r="DF424" i="2"/>
  <c r="DE424" i="2"/>
  <c r="DD424" i="2"/>
  <c r="DC424" i="2"/>
  <c r="DB424" i="2"/>
  <c r="DA424" i="2"/>
  <c r="CZ424" i="2"/>
  <c r="CY424" i="2"/>
  <c r="CX424" i="2"/>
  <c r="CW424" i="2"/>
  <c r="CV424" i="2"/>
  <c r="CU424" i="2"/>
  <c r="CT424" i="2"/>
  <c r="CS424" i="2"/>
  <c r="CR424" i="2"/>
  <c r="CQ424" i="2"/>
  <c r="CP424" i="2"/>
  <c r="CO424" i="2"/>
  <c r="CN424" i="2"/>
  <c r="CM424" i="2"/>
  <c r="CL424" i="2"/>
  <c r="CK424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BT424" i="2"/>
  <c r="BS424" i="2"/>
  <c r="BR424" i="2"/>
  <c r="BQ424" i="2"/>
  <c r="BP424" i="2"/>
  <c r="BO424" i="2"/>
  <c r="BN424" i="2"/>
  <c r="BM424" i="2"/>
  <c r="BL424" i="2"/>
  <c r="BK424" i="2"/>
  <c r="BJ424" i="2"/>
  <c r="BI424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AP424" i="2"/>
  <c r="AO424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EF423" i="2"/>
  <c r="EE423" i="2"/>
  <c r="ED423" i="2"/>
  <c r="EC423" i="2"/>
  <c r="EB423" i="2"/>
  <c r="EA423" i="2"/>
  <c r="DZ423" i="2"/>
  <c r="DY423" i="2"/>
  <c r="DX423" i="2"/>
  <c r="DW423" i="2"/>
  <c r="DV423" i="2"/>
  <c r="DU423" i="2"/>
  <c r="DT423" i="2"/>
  <c r="DS423" i="2"/>
  <c r="DR423" i="2"/>
  <c r="DQ423" i="2"/>
  <c r="DP423" i="2"/>
  <c r="DO423" i="2"/>
  <c r="DN423" i="2"/>
  <c r="DM423" i="2"/>
  <c r="DL423" i="2"/>
  <c r="DK423" i="2"/>
  <c r="DJ423" i="2"/>
  <c r="DI423" i="2"/>
  <c r="DH423" i="2"/>
  <c r="DG423" i="2"/>
  <c r="DF423" i="2"/>
  <c r="DE423" i="2"/>
  <c r="DD423" i="2"/>
  <c r="DC423" i="2"/>
  <c r="DB423" i="2"/>
  <c r="DA423" i="2"/>
  <c r="CZ423" i="2"/>
  <c r="CY423" i="2"/>
  <c r="CX423" i="2"/>
  <c r="CW423" i="2"/>
  <c r="CV423" i="2"/>
  <c r="CU423" i="2"/>
  <c r="CT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BT423" i="2"/>
  <c r="BS423" i="2"/>
  <c r="BR423" i="2"/>
  <c r="BQ423" i="2"/>
  <c r="BP423" i="2"/>
  <c r="BO423" i="2"/>
  <c r="BN423" i="2"/>
  <c r="BM423" i="2"/>
  <c r="BL423" i="2"/>
  <c r="BK423" i="2"/>
  <c r="BJ423" i="2"/>
  <c r="BI423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AP423" i="2"/>
  <c r="AO423" i="2"/>
  <c r="AN423" i="2"/>
  <c r="AM423" i="2"/>
  <c r="AL423" i="2"/>
  <c r="H423" i="5" s="1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V423" i="2"/>
  <c r="F423" i="5" s="1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EF419" i="2"/>
  <c r="EE419" i="2"/>
  <c r="ED419" i="2"/>
  <c r="EC419" i="2"/>
  <c r="EB419" i="2"/>
  <c r="EA419" i="2"/>
  <c r="DZ419" i="2"/>
  <c r="DY419" i="2"/>
  <c r="DX419" i="2"/>
  <c r="DW419" i="2"/>
  <c r="DV419" i="2"/>
  <c r="DU419" i="2"/>
  <c r="DT419" i="2"/>
  <c r="DS419" i="2"/>
  <c r="DR419" i="2"/>
  <c r="DQ419" i="2"/>
  <c r="DP419" i="2"/>
  <c r="DO419" i="2"/>
  <c r="DN419" i="2"/>
  <c r="DM419" i="2"/>
  <c r="DL419" i="2"/>
  <c r="DK419" i="2"/>
  <c r="DJ419" i="2"/>
  <c r="DI419" i="2"/>
  <c r="DH419" i="2"/>
  <c r="DG419" i="2"/>
  <c r="DF419" i="2"/>
  <c r="DE419" i="2"/>
  <c r="DD419" i="2"/>
  <c r="DC419" i="2"/>
  <c r="DB419" i="2"/>
  <c r="DA419" i="2"/>
  <c r="CZ419" i="2"/>
  <c r="CY419" i="2"/>
  <c r="CX419" i="2"/>
  <c r="CW419" i="2"/>
  <c r="CV419" i="2"/>
  <c r="CU419" i="2"/>
  <c r="CT419" i="2"/>
  <c r="CS419" i="2"/>
  <c r="CR419" i="2"/>
  <c r="CQ419" i="2"/>
  <c r="CP419" i="2"/>
  <c r="CO419" i="2"/>
  <c r="CN419" i="2"/>
  <c r="CM419" i="2"/>
  <c r="CL419" i="2"/>
  <c r="CK419" i="2"/>
  <c r="CJ419" i="2"/>
  <c r="CI419" i="2"/>
  <c r="CH419" i="2"/>
  <c r="CG419" i="2"/>
  <c r="CF419" i="2"/>
  <c r="CE419" i="2"/>
  <c r="CD419" i="2"/>
  <c r="CC419" i="2"/>
  <c r="CB419" i="2"/>
  <c r="CA419" i="2"/>
  <c r="BZ419" i="2"/>
  <c r="BY419" i="2"/>
  <c r="BX419" i="2"/>
  <c r="BW419" i="2"/>
  <c r="BV419" i="2"/>
  <c r="BU419" i="2"/>
  <c r="BT419" i="2"/>
  <c r="BS419" i="2"/>
  <c r="BR419" i="2"/>
  <c r="BQ419" i="2"/>
  <c r="BP419" i="2"/>
  <c r="BO419" i="2"/>
  <c r="BN419" i="2"/>
  <c r="BM419" i="2"/>
  <c r="BL419" i="2"/>
  <c r="BK419" i="2"/>
  <c r="BJ419" i="2"/>
  <c r="BI419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AP419" i="2"/>
  <c r="AO419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D419" i="5" s="1"/>
  <c r="K419" i="2"/>
  <c r="J419" i="2"/>
  <c r="I419" i="2"/>
  <c r="H419" i="2"/>
  <c r="G419" i="2"/>
  <c r="F419" i="2"/>
  <c r="E419" i="2"/>
  <c r="D419" i="2"/>
  <c r="C419" i="2"/>
  <c r="EF418" i="2"/>
  <c r="EE418" i="2"/>
  <c r="ED418" i="2"/>
  <c r="EC418" i="2"/>
  <c r="EB418" i="2"/>
  <c r="EA418" i="2"/>
  <c r="DZ418" i="2"/>
  <c r="DY418" i="2"/>
  <c r="DX418" i="2"/>
  <c r="DW418" i="2"/>
  <c r="DV418" i="2"/>
  <c r="DU418" i="2"/>
  <c r="DT418" i="2"/>
  <c r="DS418" i="2"/>
  <c r="DR418" i="2"/>
  <c r="DQ418" i="2"/>
  <c r="DP418" i="2"/>
  <c r="DO418" i="2"/>
  <c r="DN418" i="2"/>
  <c r="DM418" i="2"/>
  <c r="DL418" i="2"/>
  <c r="DK418" i="2"/>
  <c r="DJ418" i="2"/>
  <c r="DI418" i="2"/>
  <c r="DH418" i="2"/>
  <c r="DG418" i="2"/>
  <c r="DF418" i="2"/>
  <c r="DE418" i="2"/>
  <c r="DD418" i="2"/>
  <c r="DC418" i="2"/>
  <c r="DB418" i="2"/>
  <c r="DA418" i="2"/>
  <c r="CZ418" i="2"/>
  <c r="CY418" i="2"/>
  <c r="CX418" i="2"/>
  <c r="CW418" i="2"/>
  <c r="CV418" i="2"/>
  <c r="CU418" i="2"/>
  <c r="CT418" i="2"/>
  <c r="CS418" i="2"/>
  <c r="CR418" i="2"/>
  <c r="CQ418" i="2"/>
  <c r="CP418" i="2"/>
  <c r="CO418" i="2"/>
  <c r="CN418" i="2"/>
  <c r="CM418" i="2"/>
  <c r="CL418" i="2"/>
  <c r="CK418" i="2"/>
  <c r="CJ418" i="2"/>
  <c r="CI418" i="2"/>
  <c r="CH418" i="2"/>
  <c r="CG418" i="2"/>
  <c r="CF418" i="2"/>
  <c r="CE418" i="2"/>
  <c r="CD418" i="2"/>
  <c r="CC418" i="2"/>
  <c r="CB418" i="2"/>
  <c r="CA418" i="2"/>
  <c r="BZ418" i="2"/>
  <c r="BY418" i="2"/>
  <c r="K418" i="5" s="1"/>
  <c r="BX418" i="2"/>
  <c r="BW418" i="2"/>
  <c r="BV418" i="2"/>
  <c r="BU418" i="2"/>
  <c r="BT418" i="2"/>
  <c r="BS418" i="2"/>
  <c r="BR418" i="2"/>
  <c r="BQ418" i="2"/>
  <c r="BP418" i="2"/>
  <c r="J418" i="5" s="1"/>
  <c r="BO418" i="2"/>
  <c r="BN418" i="2"/>
  <c r="BM418" i="2"/>
  <c r="BL418" i="2"/>
  <c r="BK418" i="2"/>
  <c r="BJ418" i="2"/>
  <c r="BI418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AP418" i="2"/>
  <c r="AO418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S418" i="2"/>
  <c r="R418" i="2"/>
  <c r="Q418" i="2"/>
  <c r="P418" i="2"/>
  <c r="O418" i="2"/>
  <c r="N418" i="2"/>
  <c r="M418" i="2"/>
  <c r="E418" i="5" s="1"/>
  <c r="L418" i="2"/>
  <c r="K418" i="2"/>
  <c r="J418" i="2"/>
  <c r="I418" i="2"/>
  <c r="H418" i="2"/>
  <c r="G418" i="2"/>
  <c r="F418" i="2"/>
  <c r="E418" i="2"/>
  <c r="C418" i="5" s="1"/>
  <c r="D418" i="2"/>
  <c r="C418" i="2"/>
  <c r="EF417" i="2"/>
  <c r="EE417" i="2"/>
  <c r="ED417" i="2"/>
  <c r="EC417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BT417" i="2"/>
  <c r="BS417" i="2"/>
  <c r="BR417" i="2"/>
  <c r="BQ417" i="2"/>
  <c r="BP417" i="2"/>
  <c r="BO417" i="2"/>
  <c r="J417" i="5" s="1"/>
  <c r="BN417" i="2"/>
  <c r="BM417" i="2"/>
  <c r="BL417" i="2"/>
  <c r="BK417" i="2"/>
  <c r="BJ417" i="2"/>
  <c r="BI417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AP417" i="2"/>
  <c r="AO417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G417" i="5" s="1"/>
  <c r="Z417" i="2"/>
  <c r="Y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EF416" i="2"/>
  <c r="EE416" i="2"/>
  <c r="ED416" i="2"/>
  <c r="EC416" i="2"/>
  <c r="EB416" i="2"/>
  <c r="EA416" i="2"/>
  <c r="DZ416" i="2"/>
  <c r="DY416" i="2"/>
  <c r="DX416" i="2"/>
  <c r="DW416" i="2"/>
  <c r="DV416" i="2"/>
  <c r="DU416" i="2"/>
  <c r="DT416" i="2"/>
  <c r="DS416" i="2"/>
  <c r="DR416" i="2"/>
  <c r="DQ416" i="2"/>
  <c r="DP416" i="2"/>
  <c r="DO416" i="2"/>
  <c r="DN416" i="2"/>
  <c r="DM416" i="2"/>
  <c r="DL416" i="2"/>
  <c r="DK416" i="2"/>
  <c r="DJ416" i="2"/>
  <c r="DI416" i="2"/>
  <c r="DH416" i="2"/>
  <c r="DG416" i="2"/>
  <c r="DF416" i="2"/>
  <c r="DE416" i="2"/>
  <c r="DD416" i="2"/>
  <c r="DC416" i="2"/>
  <c r="DB416" i="2"/>
  <c r="DA416" i="2"/>
  <c r="CZ416" i="2"/>
  <c r="CY416" i="2"/>
  <c r="CX416" i="2"/>
  <c r="CW416" i="2"/>
  <c r="CV416" i="2"/>
  <c r="CU416" i="2"/>
  <c r="CT416" i="2"/>
  <c r="CS416" i="2"/>
  <c r="CR416" i="2"/>
  <c r="CQ416" i="2"/>
  <c r="CP416" i="2"/>
  <c r="CO416" i="2"/>
  <c r="CN416" i="2"/>
  <c r="CM416" i="2"/>
  <c r="CL416" i="2"/>
  <c r="CK416" i="2"/>
  <c r="CJ416" i="2"/>
  <c r="CI416" i="2"/>
  <c r="CH416" i="2"/>
  <c r="CG416" i="2"/>
  <c r="CF416" i="2"/>
  <c r="CE416" i="2"/>
  <c r="CD416" i="2"/>
  <c r="CC416" i="2"/>
  <c r="K416" i="5" s="1"/>
  <c r="CB416" i="2"/>
  <c r="CA416" i="2"/>
  <c r="BZ416" i="2"/>
  <c r="BY416" i="2"/>
  <c r="BX416" i="2"/>
  <c r="BW416" i="2"/>
  <c r="BV416" i="2"/>
  <c r="BU416" i="2"/>
  <c r="BT416" i="2"/>
  <c r="BS416" i="2"/>
  <c r="BR416" i="2"/>
  <c r="BQ416" i="2"/>
  <c r="BP416" i="2"/>
  <c r="BO416" i="2"/>
  <c r="BN416" i="2"/>
  <c r="BM416" i="2"/>
  <c r="BL416" i="2"/>
  <c r="BK416" i="2"/>
  <c r="BJ416" i="2"/>
  <c r="BI416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AP416" i="2"/>
  <c r="AO416" i="2"/>
  <c r="AN416" i="2"/>
  <c r="AM416" i="2"/>
  <c r="AL416" i="2"/>
  <c r="H416" i="5" s="1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V416" i="2"/>
  <c r="F416" i="5" s="1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EF415" i="2"/>
  <c r="EE415" i="2"/>
  <c r="ED415" i="2"/>
  <c r="EC415" i="2"/>
  <c r="EB415" i="2"/>
  <c r="EA415" i="2"/>
  <c r="DZ415" i="2"/>
  <c r="DY415" i="2"/>
  <c r="DX415" i="2"/>
  <c r="DW415" i="2"/>
  <c r="DV415" i="2"/>
  <c r="DU415" i="2"/>
  <c r="DT415" i="2"/>
  <c r="DS415" i="2"/>
  <c r="DR415" i="2"/>
  <c r="DQ415" i="2"/>
  <c r="DP415" i="2"/>
  <c r="DO415" i="2"/>
  <c r="DN415" i="2"/>
  <c r="DM415" i="2"/>
  <c r="DL415" i="2"/>
  <c r="DK415" i="2"/>
  <c r="DJ415" i="2"/>
  <c r="DI415" i="2"/>
  <c r="DH415" i="2"/>
  <c r="DG415" i="2"/>
  <c r="DF415" i="2"/>
  <c r="DE415" i="2"/>
  <c r="DD415" i="2"/>
  <c r="DC415" i="2"/>
  <c r="DB415" i="2"/>
  <c r="DA415" i="2"/>
  <c r="CZ415" i="2"/>
  <c r="CY415" i="2"/>
  <c r="CX415" i="2"/>
  <c r="CW415" i="2"/>
  <c r="CV415" i="2"/>
  <c r="CU415" i="2"/>
  <c r="CT415" i="2"/>
  <c r="CS415" i="2"/>
  <c r="CR415" i="2"/>
  <c r="CQ415" i="2"/>
  <c r="CP415" i="2"/>
  <c r="CO415" i="2"/>
  <c r="CN415" i="2"/>
  <c r="CM415" i="2"/>
  <c r="CL415" i="2"/>
  <c r="CK415" i="2"/>
  <c r="CJ415" i="2"/>
  <c r="CI415" i="2"/>
  <c r="CH415" i="2"/>
  <c r="CG415" i="2"/>
  <c r="CF415" i="2"/>
  <c r="CE415" i="2"/>
  <c r="CD415" i="2"/>
  <c r="CC415" i="2"/>
  <c r="CB415" i="2"/>
  <c r="CA415" i="2"/>
  <c r="BZ415" i="2"/>
  <c r="BY415" i="2"/>
  <c r="BX415" i="2"/>
  <c r="BW415" i="2"/>
  <c r="BV415" i="2"/>
  <c r="BU415" i="2"/>
  <c r="BT415" i="2"/>
  <c r="BS415" i="2"/>
  <c r="BR415" i="2"/>
  <c r="BQ415" i="2"/>
  <c r="BP415" i="2"/>
  <c r="BO415" i="2"/>
  <c r="BN415" i="2"/>
  <c r="BM415" i="2"/>
  <c r="BL415" i="2"/>
  <c r="BK415" i="2"/>
  <c r="BJ415" i="2"/>
  <c r="BI415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AP415" i="2"/>
  <c r="AO415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D415" i="5" s="1"/>
  <c r="K415" i="2"/>
  <c r="J415" i="2"/>
  <c r="I415" i="2"/>
  <c r="H415" i="2"/>
  <c r="G415" i="2"/>
  <c r="F415" i="2"/>
  <c r="E415" i="2"/>
  <c r="D415" i="2"/>
  <c r="C415" i="2"/>
  <c r="EF411" i="2"/>
  <c r="EE411" i="2"/>
  <c r="ED411" i="2"/>
  <c r="EC411" i="2"/>
  <c r="EB411" i="2"/>
  <c r="EA411" i="2"/>
  <c r="DZ411" i="2"/>
  <c r="DY411" i="2"/>
  <c r="DX411" i="2"/>
  <c r="DW411" i="2"/>
  <c r="DV411" i="2"/>
  <c r="DU411" i="2"/>
  <c r="DT411" i="2"/>
  <c r="DS411" i="2"/>
  <c r="DR411" i="2"/>
  <c r="DQ411" i="2"/>
  <c r="DP411" i="2"/>
  <c r="DO411" i="2"/>
  <c r="DN411" i="2"/>
  <c r="DM411" i="2"/>
  <c r="DL411" i="2"/>
  <c r="DK411" i="2"/>
  <c r="DJ411" i="2"/>
  <c r="DI411" i="2"/>
  <c r="DH411" i="2"/>
  <c r="DG411" i="2"/>
  <c r="DF411" i="2"/>
  <c r="DE411" i="2"/>
  <c r="DD411" i="2"/>
  <c r="DC411" i="2"/>
  <c r="DB411" i="2"/>
  <c r="DA411" i="2"/>
  <c r="CZ411" i="2"/>
  <c r="CY411" i="2"/>
  <c r="CX411" i="2"/>
  <c r="CW411" i="2"/>
  <c r="CV411" i="2"/>
  <c r="CU411" i="2"/>
  <c r="CT411" i="2"/>
  <c r="CS411" i="2"/>
  <c r="CR411" i="2"/>
  <c r="CQ411" i="2"/>
  <c r="CP411" i="2"/>
  <c r="CO411" i="2"/>
  <c r="CN411" i="2"/>
  <c r="CM411" i="2"/>
  <c r="CL411" i="2"/>
  <c r="CK411" i="2"/>
  <c r="CJ411" i="2"/>
  <c r="CI411" i="2"/>
  <c r="CH411" i="2"/>
  <c r="CG411" i="2"/>
  <c r="CF411" i="2"/>
  <c r="CE411" i="2"/>
  <c r="CD411" i="2"/>
  <c r="CC411" i="2"/>
  <c r="CB411" i="2"/>
  <c r="CA411" i="2"/>
  <c r="BZ411" i="2"/>
  <c r="BY411" i="2"/>
  <c r="BX411" i="2"/>
  <c r="BW411" i="2"/>
  <c r="BV411" i="2"/>
  <c r="BU411" i="2"/>
  <c r="BT411" i="2"/>
  <c r="BS411" i="2"/>
  <c r="BR411" i="2"/>
  <c r="BQ411" i="2"/>
  <c r="BP411" i="2"/>
  <c r="BO411" i="2"/>
  <c r="BN411" i="2"/>
  <c r="BM411" i="2"/>
  <c r="BL411" i="2"/>
  <c r="BK411" i="2"/>
  <c r="BJ411" i="2"/>
  <c r="BI411" i="2"/>
  <c r="BH411" i="2"/>
  <c r="BG411" i="2"/>
  <c r="BF411" i="2"/>
  <c r="BE411" i="2"/>
  <c r="BD411" i="2"/>
  <c r="BC411" i="2"/>
  <c r="BB411" i="2"/>
  <c r="BA411" i="2"/>
  <c r="I411" i="5" s="1"/>
  <c r="AZ411" i="2"/>
  <c r="AY411" i="2"/>
  <c r="AX411" i="2"/>
  <c r="AW411" i="2"/>
  <c r="AV411" i="2"/>
  <c r="AU411" i="2"/>
  <c r="AT411" i="2"/>
  <c r="AS411" i="2"/>
  <c r="AR411" i="2"/>
  <c r="AQ411" i="2"/>
  <c r="AP411" i="2"/>
  <c r="AO411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E411" i="5" s="1"/>
  <c r="L411" i="2"/>
  <c r="K411" i="2"/>
  <c r="J411" i="2"/>
  <c r="I411" i="2"/>
  <c r="H411" i="2"/>
  <c r="G411" i="2"/>
  <c r="F411" i="2"/>
  <c r="E411" i="2"/>
  <c r="D411" i="2"/>
  <c r="C411" i="2"/>
  <c r="EF410" i="2"/>
  <c r="EE410" i="2"/>
  <c r="ED410" i="2"/>
  <c r="EC410" i="2"/>
  <c r="EB410" i="2"/>
  <c r="EA410" i="2"/>
  <c r="DZ410" i="2"/>
  <c r="DY410" i="2"/>
  <c r="DX410" i="2"/>
  <c r="DW410" i="2"/>
  <c r="DV410" i="2"/>
  <c r="DU410" i="2"/>
  <c r="DT410" i="2"/>
  <c r="DS410" i="2"/>
  <c r="DR410" i="2"/>
  <c r="DQ410" i="2"/>
  <c r="DP410" i="2"/>
  <c r="DO410" i="2"/>
  <c r="DN410" i="2"/>
  <c r="DM410" i="2"/>
  <c r="DL410" i="2"/>
  <c r="DK410" i="2"/>
  <c r="DJ410" i="2"/>
  <c r="DI410" i="2"/>
  <c r="DH410" i="2"/>
  <c r="DG410" i="2"/>
  <c r="DF410" i="2"/>
  <c r="DE410" i="2"/>
  <c r="DD410" i="2"/>
  <c r="DC410" i="2"/>
  <c r="M410" i="5" s="1"/>
  <c r="DB410" i="2"/>
  <c r="DA410" i="2"/>
  <c r="CZ410" i="2"/>
  <c r="CY410" i="2"/>
  <c r="CX410" i="2"/>
  <c r="CW410" i="2"/>
  <c r="CV410" i="2"/>
  <c r="CU410" i="2"/>
  <c r="CT410" i="2"/>
  <c r="CS410" i="2"/>
  <c r="CR410" i="2"/>
  <c r="CQ410" i="2"/>
  <c r="CP410" i="2"/>
  <c r="CO410" i="2"/>
  <c r="L410" i="5" s="1"/>
  <c r="CN410" i="2"/>
  <c r="CM410" i="2"/>
  <c r="CL410" i="2"/>
  <c r="CK410" i="2"/>
  <c r="CJ410" i="2"/>
  <c r="CI410" i="2"/>
  <c r="CH410" i="2"/>
  <c r="CG410" i="2"/>
  <c r="CF410" i="2"/>
  <c r="CE410" i="2"/>
  <c r="CD410" i="2"/>
  <c r="CC410" i="2"/>
  <c r="CB410" i="2"/>
  <c r="CA410" i="2"/>
  <c r="BZ410" i="2"/>
  <c r="BY410" i="2"/>
  <c r="BX410" i="2"/>
  <c r="BW410" i="2"/>
  <c r="BV410" i="2"/>
  <c r="BU410" i="2"/>
  <c r="BT410" i="2"/>
  <c r="BS410" i="2"/>
  <c r="BR410" i="2"/>
  <c r="BQ410" i="2"/>
  <c r="BP410" i="2"/>
  <c r="BO410" i="2"/>
  <c r="J410" i="5" s="1"/>
  <c r="S410" i="5" s="1"/>
  <c r="BN410" i="2"/>
  <c r="BM410" i="2"/>
  <c r="BL410" i="2"/>
  <c r="BK410" i="2"/>
  <c r="BJ410" i="2"/>
  <c r="BI410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AP410" i="2"/>
  <c r="AO410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E410" i="5" s="1"/>
  <c r="L410" i="2"/>
  <c r="K410" i="2"/>
  <c r="J410" i="2"/>
  <c r="I410" i="2"/>
  <c r="H410" i="2"/>
  <c r="G410" i="2"/>
  <c r="F410" i="2"/>
  <c r="E410" i="2"/>
  <c r="C410" i="5" s="1"/>
  <c r="D410" i="2"/>
  <c r="C410" i="2"/>
  <c r="EF409" i="2"/>
  <c r="EE409" i="2"/>
  <c r="ED409" i="2"/>
  <c r="EC409" i="2"/>
  <c r="EB409" i="2"/>
  <c r="EA409" i="2"/>
  <c r="DZ409" i="2"/>
  <c r="DY409" i="2"/>
  <c r="DX409" i="2"/>
  <c r="DW409" i="2"/>
  <c r="DV409" i="2"/>
  <c r="DU409" i="2"/>
  <c r="DT409" i="2"/>
  <c r="DS409" i="2"/>
  <c r="DR409" i="2"/>
  <c r="DQ409" i="2"/>
  <c r="DP409" i="2"/>
  <c r="DO409" i="2"/>
  <c r="DN409" i="2"/>
  <c r="DM409" i="2"/>
  <c r="DL409" i="2"/>
  <c r="DK409" i="2"/>
  <c r="DJ409" i="2"/>
  <c r="DI409" i="2"/>
  <c r="DH409" i="2"/>
  <c r="DG409" i="2"/>
  <c r="DF409" i="2"/>
  <c r="DE409" i="2"/>
  <c r="DD409" i="2"/>
  <c r="DC409" i="2"/>
  <c r="DB409" i="2"/>
  <c r="DA409" i="2"/>
  <c r="CZ409" i="2"/>
  <c r="CY409" i="2"/>
  <c r="CX409" i="2"/>
  <c r="CW409" i="2"/>
  <c r="CV409" i="2"/>
  <c r="CU409" i="2"/>
  <c r="CT409" i="2"/>
  <c r="CS409" i="2"/>
  <c r="CR409" i="2"/>
  <c r="CQ409" i="2"/>
  <c r="CP409" i="2"/>
  <c r="CO409" i="2"/>
  <c r="CN409" i="2"/>
  <c r="CM409" i="2"/>
  <c r="CL409" i="2"/>
  <c r="CK409" i="2"/>
  <c r="CJ409" i="2"/>
  <c r="CI409" i="2"/>
  <c r="CH409" i="2"/>
  <c r="CG409" i="2"/>
  <c r="CF409" i="2"/>
  <c r="CE409" i="2"/>
  <c r="CD409" i="2"/>
  <c r="CC409" i="2"/>
  <c r="CB409" i="2"/>
  <c r="CA409" i="2"/>
  <c r="BZ409" i="2"/>
  <c r="BY409" i="2"/>
  <c r="BX409" i="2"/>
  <c r="BW409" i="2"/>
  <c r="BV409" i="2"/>
  <c r="BU409" i="2"/>
  <c r="BT409" i="2"/>
  <c r="BS409" i="2"/>
  <c r="BR409" i="2"/>
  <c r="BQ409" i="2"/>
  <c r="BP409" i="2"/>
  <c r="BO409" i="2"/>
  <c r="J409" i="5" s="1"/>
  <c r="BN409" i="2"/>
  <c r="BM409" i="2"/>
  <c r="BL409" i="2"/>
  <c r="BK409" i="2"/>
  <c r="BJ409" i="2"/>
  <c r="BI409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AP409" i="2"/>
  <c r="AO409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G409" i="5" s="1"/>
  <c r="Z409" i="2"/>
  <c r="Y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EF408" i="2"/>
  <c r="EE408" i="2"/>
  <c r="ED408" i="2"/>
  <c r="EC408" i="2"/>
  <c r="EB408" i="2"/>
  <c r="EA408" i="2"/>
  <c r="DZ408" i="2"/>
  <c r="DY408" i="2"/>
  <c r="DX408" i="2"/>
  <c r="DW408" i="2"/>
  <c r="DV408" i="2"/>
  <c r="DU408" i="2"/>
  <c r="DT408" i="2"/>
  <c r="DS408" i="2"/>
  <c r="DR408" i="2"/>
  <c r="DQ408" i="2"/>
  <c r="DP408" i="2"/>
  <c r="DO408" i="2"/>
  <c r="DN408" i="2"/>
  <c r="DM408" i="2"/>
  <c r="DL408" i="2"/>
  <c r="DK408" i="2"/>
  <c r="DJ408" i="2"/>
  <c r="DI408" i="2"/>
  <c r="DH408" i="2"/>
  <c r="DG408" i="2"/>
  <c r="DF408" i="2"/>
  <c r="DE408" i="2"/>
  <c r="DD408" i="2"/>
  <c r="DC408" i="2"/>
  <c r="DB408" i="2"/>
  <c r="DA408" i="2"/>
  <c r="CZ408" i="2"/>
  <c r="CY408" i="2"/>
  <c r="M408" i="5" s="1"/>
  <c r="CX408" i="2"/>
  <c r="CW408" i="2"/>
  <c r="CV408" i="2"/>
  <c r="CU408" i="2"/>
  <c r="CT408" i="2"/>
  <c r="CS408" i="2"/>
  <c r="CR408" i="2"/>
  <c r="CQ408" i="2"/>
  <c r="CP408" i="2"/>
  <c r="L408" i="5" s="1"/>
  <c r="CO408" i="2"/>
  <c r="CN408" i="2"/>
  <c r="CM408" i="2"/>
  <c r="CL408" i="2"/>
  <c r="CK408" i="2"/>
  <c r="CJ408" i="2"/>
  <c r="CI408" i="2"/>
  <c r="CH408" i="2"/>
  <c r="CG408" i="2"/>
  <c r="CF408" i="2"/>
  <c r="CE408" i="2"/>
  <c r="CD408" i="2"/>
  <c r="CC408" i="2"/>
  <c r="CB408" i="2"/>
  <c r="CA408" i="2"/>
  <c r="BZ408" i="2"/>
  <c r="BY408" i="2"/>
  <c r="BX408" i="2"/>
  <c r="BW408" i="2"/>
  <c r="BV408" i="2"/>
  <c r="BU408" i="2"/>
  <c r="BT408" i="2"/>
  <c r="BS408" i="2"/>
  <c r="BR408" i="2"/>
  <c r="BQ408" i="2"/>
  <c r="BP408" i="2"/>
  <c r="BO408" i="2"/>
  <c r="BN408" i="2"/>
  <c r="BM408" i="2"/>
  <c r="BL408" i="2"/>
  <c r="BK408" i="2"/>
  <c r="BJ408" i="2"/>
  <c r="BI408" i="2"/>
  <c r="BH408" i="2"/>
  <c r="BG408" i="2"/>
  <c r="BF408" i="2"/>
  <c r="BE408" i="2"/>
  <c r="BD408" i="2"/>
  <c r="BC408" i="2"/>
  <c r="BB408" i="2"/>
  <c r="I408" i="5" s="1"/>
  <c r="BA408" i="2"/>
  <c r="AZ408" i="2"/>
  <c r="AY408" i="2"/>
  <c r="AX408" i="2"/>
  <c r="AW408" i="2"/>
  <c r="AV408" i="2"/>
  <c r="AU408" i="2"/>
  <c r="AT408" i="2"/>
  <c r="AS408" i="2"/>
  <c r="AR408" i="2"/>
  <c r="AQ408" i="2"/>
  <c r="AP408" i="2"/>
  <c r="AO408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S408" i="2"/>
  <c r="R408" i="2"/>
  <c r="Q408" i="2"/>
  <c r="P408" i="2"/>
  <c r="O408" i="2"/>
  <c r="E408" i="5" s="1"/>
  <c r="N408" i="2"/>
  <c r="M408" i="2"/>
  <c r="L408" i="2"/>
  <c r="K408" i="2"/>
  <c r="J408" i="2"/>
  <c r="I408" i="2"/>
  <c r="H408" i="2"/>
  <c r="G408" i="2"/>
  <c r="F408" i="2"/>
  <c r="E408" i="2"/>
  <c r="D408" i="2"/>
  <c r="C408" i="2"/>
  <c r="EF407" i="2"/>
  <c r="EE407" i="2"/>
  <c r="ED407" i="2"/>
  <c r="EC407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CI407" i="2"/>
  <c r="CH407" i="2"/>
  <c r="CG407" i="2"/>
  <c r="CF407" i="2"/>
  <c r="CE407" i="2"/>
  <c r="CD407" i="2"/>
  <c r="CC407" i="2"/>
  <c r="CB407" i="2"/>
  <c r="CA407" i="2"/>
  <c r="BZ407" i="2"/>
  <c r="BY407" i="2"/>
  <c r="BX407" i="2"/>
  <c r="BW407" i="2"/>
  <c r="BV407" i="2"/>
  <c r="BU407" i="2"/>
  <c r="BT407" i="2"/>
  <c r="BS407" i="2"/>
  <c r="BR407" i="2"/>
  <c r="BQ407" i="2"/>
  <c r="BP407" i="2"/>
  <c r="BO407" i="2"/>
  <c r="BN407" i="2"/>
  <c r="BM407" i="2"/>
  <c r="BL407" i="2"/>
  <c r="BK407" i="2"/>
  <c r="BJ407" i="2"/>
  <c r="BI407" i="2"/>
  <c r="BH407" i="2"/>
  <c r="BG407" i="2"/>
  <c r="BF407" i="2"/>
  <c r="BE407" i="2"/>
  <c r="BD407" i="2"/>
  <c r="BC407" i="2"/>
  <c r="BB407" i="2"/>
  <c r="BA407" i="2"/>
  <c r="I407" i="5" s="1"/>
  <c r="AZ407" i="2"/>
  <c r="AY407" i="2"/>
  <c r="AX407" i="2"/>
  <c r="AW407" i="2"/>
  <c r="AV407" i="2"/>
  <c r="AU407" i="2"/>
  <c r="AT407" i="2"/>
  <c r="AS407" i="2"/>
  <c r="AR407" i="2"/>
  <c r="AQ407" i="2"/>
  <c r="AP407" i="2"/>
  <c r="AO407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E407" i="5" s="1"/>
  <c r="L407" i="2"/>
  <c r="K407" i="2"/>
  <c r="J407" i="2"/>
  <c r="I407" i="2"/>
  <c r="H407" i="2"/>
  <c r="G407" i="2"/>
  <c r="F407" i="2"/>
  <c r="E407" i="2"/>
  <c r="D407" i="2"/>
  <c r="C407" i="2"/>
  <c r="EF403" i="2"/>
  <c r="EE403" i="2"/>
  <c r="ED403" i="2"/>
  <c r="EC403" i="2"/>
  <c r="EB403" i="2"/>
  <c r="EA403" i="2"/>
  <c r="DZ403" i="2"/>
  <c r="DY403" i="2"/>
  <c r="DX403" i="2"/>
  <c r="DW403" i="2"/>
  <c r="DV403" i="2"/>
  <c r="DU403" i="2"/>
  <c r="DT403" i="2"/>
  <c r="DS403" i="2"/>
  <c r="DR403" i="2"/>
  <c r="DQ403" i="2"/>
  <c r="DP403" i="2"/>
  <c r="DO403" i="2"/>
  <c r="DN403" i="2"/>
  <c r="DM403" i="2"/>
  <c r="DL403" i="2"/>
  <c r="DK403" i="2"/>
  <c r="DJ403" i="2"/>
  <c r="DI403" i="2"/>
  <c r="DH403" i="2"/>
  <c r="DG403" i="2"/>
  <c r="DF403" i="2"/>
  <c r="DE403" i="2"/>
  <c r="DD403" i="2"/>
  <c r="DC403" i="2"/>
  <c r="DB403" i="2"/>
  <c r="DA403" i="2"/>
  <c r="CZ403" i="2"/>
  <c r="CY403" i="2"/>
  <c r="CX403" i="2"/>
  <c r="CW403" i="2"/>
  <c r="CV403" i="2"/>
  <c r="CU403" i="2"/>
  <c r="CT403" i="2"/>
  <c r="CS403" i="2"/>
  <c r="CR403" i="2"/>
  <c r="CQ403" i="2"/>
  <c r="CP403" i="2"/>
  <c r="CO403" i="2"/>
  <c r="L403" i="5" s="1"/>
  <c r="CN403" i="2"/>
  <c r="CM403" i="2"/>
  <c r="CL403" i="2"/>
  <c r="CK403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BT403" i="2"/>
  <c r="BS403" i="2"/>
  <c r="BR403" i="2"/>
  <c r="BQ403" i="2"/>
  <c r="BP403" i="2"/>
  <c r="BO403" i="2"/>
  <c r="BN403" i="2"/>
  <c r="BM403" i="2"/>
  <c r="BL403" i="2"/>
  <c r="BK403" i="2"/>
  <c r="BJ403" i="2"/>
  <c r="BI403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V403" i="2"/>
  <c r="F403" i="5" s="1"/>
  <c r="U403" i="2"/>
  <c r="T403" i="2"/>
  <c r="S403" i="2"/>
  <c r="R403" i="2"/>
  <c r="Q403" i="2"/>
  <c r="P403" i="2"/>
  <c r="O403" i="2"/>
  <c r="N403" i="2"/>
  <c r="M403" i="2"/>
  <c r="E403" i="5" s="1"/>
  <c r="L403" i="2"/>
  <c r="K403" i="2"/>
  <c r="J403" i="2"/>
  <c r="I403" i="2"/>
  <c r="H403" i="2"/>
  <c r="G403" i="2"/>
  <c r="F403" i="2"/>
  <c r="E403" i="2"/>
  <c r="C403" i="5" s="1"/>
  <c r="D403" i="2"/>
  <c r="C403" i="2"/>
  <c r="EF402" i="2"/>
  <c r="EE402" i="2"/>
  <c r="ED402" i="2"/>
  <c r="EC402" i="2"/>
  <c r="EB402" i="2"/>
  <c r="EA402" i="2"/>
  <c r="DZ402" i="2"/>
  <c r="DY402" i="2"/>
  <c r="DX402" i="2"/>
  <c r="DW402" i="2"/>
  <c r="DV402" i="2"/>
  <c r="DU402" i="2"/>
  <c r="DT402" i="2"/>
  <c r="DS402" i="2"/>
  <c r="DR402" i="2"/>
  <c r="DQ402" i="2"/>
  <c r="DP402" i="2"/>
  <c r="DO402" i="2"/>
  <c r="DN402" i="2"/>
  <c r="DM402" i="2"/>
  <c r="DL402" i="2"/>
  <c r="DK402" i="2"/>
  <c r="DJ402" i="2"/>
  <c r="DI402" i="2"/>
  <c r="DH402" i="2"/>
  <c r="DG402" i="2"/>
  <c r="DF402" i="2"/>
  <c r="DE402" i="2"/>
  <c r="DD402" i="2"/>
  <c r="DC402" i="2"/>
  <c r="DB402" i="2"/>
  <c r="DA402" i="2"/>
  <c r="CZ402" i="2"/>
  <c r="CY402" i="2"/>
  <c r="CX402" i="2"/>
  <c r="CW402" i="2"/>
  <c r="CV402" i="2"/>
  <c r="CU402" i="2"/>
  <c r="CT402" i="2"/>
  <c r="CS402" i="2"/>
  <c r="CR402" i="2"/>
  <c r="CQ402" i="2"/>
  <c r="CP402" i="2"/>
  <c r="CO402" i="2"/>
  <c r="CN402" i="2"/>
  <c r="CM402" i="2"/>
  <c r="CL402" i="2"/>
  <c r="CK402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BT402" i="2"/>
  <c r="BS402" i="2"/>
  <c r="BR402" i="2"/>
  <c r="BQ402" i="2"/>
  <c r="BP402" i="2"/>
  <c r="BO402" i="2"/>
  <c r="BN402" i="2"/>
  <c r="BM402" i="2"/>
  <c r="BL402" i="2"/>
  <c r="BK402" i="2"/>
  <c r="BJ402" i="2"/>
  <c r="BI402" i="2"/>
  <c r="BH402" i="2"/>
  <c r="BG402" i="2"/>
  <c r="BF402" i="2"/>
  <c r="BE402" i="2"/>
  <c r="BD402" i="2"/>
  <c r="BC402" i="2"/>
  <c r="BB402" i="2"/>
  <c r="BA402" i="2"/>
  <c r="AZ402" i="2"/>
  <c r="AY402" i="2"/>
  <c r="I402" i="5" s="1"/>
  <c r="AX402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G402" i="5" s="1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EF401" i="2"/>
  <c r="EE401" i="2"/>
  <c r="ED401" i="2"/>
  <c r="EC401" i="2"/>
  <c r="EB401" i="2"/>
  <c r="EA401" i="2"/>
  <c r="DZ401" i="2"/>
  <c r="DY401" i="2"/>
  <c r="DX401" i="2"/>
  <c r="DW401" i="2"/>
  <c r="DV401" i="2"/>
  <c r="DU401" i="2"/>
  <c r="DT401" i="2"/>
  <c r="DS401" i="2"/>
  <c r="DR401" i="2"/>
  <c r="DQ401" i="2"/>
  <c r="DP401" i="2"/>
  <c r="DO401" i="2"/>
  <c r="DN401" i="2"/>
  <c r="DM401" i="2"/>
  <c r="DL401" i="2"/>
  <c r="DK401" i="2"/>
  <c r="DJ401" i="2"/>
  <c r="DI401" i="2"/>
  <c r="DH401" i="2"/>
  <c r="DG401" i="2"/>
  <c r="DF401" i="2"/>
  <c r="DE401" i="2"/>
  <c r="DD401" i="2"/>
  <c r="DC401" i="2"/>
  <c r="DB401" i="2"/>
  <c r="DA401" i="2"/>
  <c r="CZ401" i="2"/>
  <c r="CY401" i="2"/>
  <c r="CX401" i="2"/>
  <c r="CW401" i="2"/>
  <c r="CV401" i="2"/>
  <c r="CU401" i="2"/>
  <c r="CT401" i="2"/>
  <c r="CS401" i="2"/>
  <c r="CR401" i="2"/>
  <c r="CQ401" i="2"/>
  <c r="CP401" i="2"/>
  <c r="CO401" i="2"/>
  <c r="CN401" i="2"/>
  <c r="CM401" i="2"/>
  <c r="CL401" i="2"/>
  <c r="CK401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BT401" i="2"/>
  <c r="BS401" i="2"/>
  <c r="BR401" i="2"/>
  <c r="BQ401" i="2"/>
  <c r="BP401" i="2"/>
  <c r="BO401" i="2"/>
  <c r="BN401" i="2"/>
  <c r="BM401" i="2"/>
  <c r="BL401" i="2"/>
  <c r="BK401" i="2"/>
  <c r="BJ401" i="2"/>
  <c r="BI401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AP401" i="2"/>
  <c r="AO401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EF400" i="2"/>
  <c r="EE400" i="2"/>
  <c r="ED400" i="2"/>
  <c r="EC400" i="2"/>
  <c r="EB400" i="2"/>
  <c r="EA400" i="2"/>
  <c r="DZ400" i="2"/>
  <c r="DY400" i="2"/>
  <c r="DX400" i="2"/>
  <c r="DW400" i="2"/>
  <c r="DV400" i="2"/>
  <c r="DU400" i="2"/>
  <c r="DT400" i="2"/>
  <c r="DS400" i="2"/>
  <c r="DR400" i="2"/>
  <c r="DQ400" i="2"/>
  <c r="DP400" i="2"/>
  <c r="DO400" i="2"/>
  <c r="DN400" i="2"/>
  <c r="DM400" i="2"/>
  <c r="DL400" i="2"/>
  <c r="DK400" i="2"/>
  <c r="DJ400" i="2"/>
  <c r="DI400" i="2"/>
  <c r="DH400" i="2"/>
  <c r="DG400" i="2"/>
  <c r="DF400" i="2"/>
  <c r="DE400" i="2"/>
  <c r="DD400" i="2"/>
  <c r="DC400" i="2"/>
  <c r="DB400" i="2"/>
  <c r="DA400" i="2"/>
  <c r="CZ400" i="2"/>
  <c r="CY400" i="2"/>
  <c r="CX400" i="2"/>
  <c r="CW400" i="2"/>
  <c r="CV400" i="2"/>
  <c r="CU400" i="2"/>
  <c r="CT400" i="2"/>
  <c r="CS400" i="2"/>
  <c r="CR400" i="2"/>
  <c r="CQ400" i="2"/>
  <c r="CP400" i="2"/>
  <c r="CO400" i="2"/>
  <c r="CN400" i="2"/>
  <c r="CM400" i="2"/>
  <c r="CL400" i="2"/>
  <c r="CK400" i="2"/>
  <c r="CJ400" i="2"/>
  <c r="CI400" i="2"/>
  <c r="CH400" i="2"/>
  <c r="CG400" i="2"/>
  <c r="CF400" i="2"/>
  <c r="CE400" i="2"/>
  <c r="CD400" i="2"/>
  <c r="CC400" i="2"/>
  <c r="CB400" i="2"/>
  <c r="CA400" i="2"/>
  <c r="BZ400" i="2"/>
  <c r="BY400" i="2"/>
  <c r="BX400" i="2"/>
  <c r="BW400" i="2"/>
  <c r="BV400" i="2"/>
  <c r="BU400" i="2"/>
  <c r="BT400" i="2"/>
  <c r="BS400" i="2"/>
  <c r="BR400" i="2"/>
  <c r="BQ400" i="2"/>
  <c r="BP400" i="2"/>
  <c r="BO400" i="2"/>
  <c r="BN400" i="2"/>
  <c r="BM400" i="2"/>
  <c r="BL400" i="2"/>
  <c r="BK400" i="2"/>
  <c r="BJ400" i="2"/>
  <c r="BI400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AP400" i="2"/>
  <c r="AO400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EF399" i="2"/>
  <c r="EE399" i="2"/>
  <c r="ED399" i="2"/>
  <c r="EC399" i="2"/>
  <c r="EB399" i="2"/>
  <c r="EA399" i="2"/>
  <c r="DZ399" i="2"/>
  <c r="DY399" i="2"/>
  <c r="DX399" i="2"/>
  <c r="DW399" i="2"/>
  <c r="DV399" i="2"/>
  <c r="DU399" i="2"/>
  <c r="DT399" i="2"/>
  <c r="DS399" i="2"/>
  <c r="DR399" i="2"/>
  <c r="DQ399" i="2"/>
  <c r="DP399" i="2"/>
  <c r="DO399" i="2"/>
  <c r="DN399" i="2"/>
  <c r="DM399" i="2"/>
  <c r="DL399" i="2"/>
  <c r="DK399" i="2"/>
  <c r="DJ399" i="2"/>
  <c r="DI399" i="2"/>
  <c r="DH399" i="2"/>
  <c r="DG399" i="2"/>
  <c r="DF399" i="2"/>
  <c r="DE399" i="2"/>
  <c r="DD399" i="2"/>
  <c r="DC399" i="2"/>
  <c r="DB399" i="2"/>
  <c r="DA399" i="2"/>
  <c r="CZ399" i="2"/>
  <c r="CY399" i="2"/>
  <c r="CX399" i="2"/>
  <c r="CW399" i="2"/>
  <c r="CV399" i="2"/>
  <c r="CU399" i="2"/>
  <c r="CT399" i="2"/>
  <c r="CS399" i="2"/>
  <c r="CR399" i="2"/>
  <c r="CQ399" i="2"/>
  <c r="CP399" i="2"/>
  <c r="CO399" i="2"/>
  <c r="L399" i="5" s="1"/>
  <c r="CN399" i="2"/>
  <c r="CM399" i="2"/>
  <c r="CL399" i="2"/>
  <c r="CK399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BT399" i="2"/>
  <c r="BS399" i="2"/>
  <c r="BR399" i="2"/>
  <c r="BQ399" i="2"/>
  <c r="BP399" i="2"/>
  <c r="BO399" i="2"/>
  <c r="BN399" i="2"/>
  <c r="BM399" i="2"/>
  <c r="BL399" i="2"/>
  <c r="BK399" i="2"/>
  <c r="BJ399" i="2"/>
  <c r="BI399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V399" i="2"/>
  <c r="F399" i="5" s="1"/>
  <c r="U399" i="2"/>
  <c r="T399" i="2"/>
  <c r="S399" i="2"/>
  <c r="R399" i="2"/>
  <c r="Q399" i="2"/>
  <c r="P399" i="2"/>
  <c r="O399" i="2"/>
  <c r="N399" i="2"/>
  <c r="M399" i="2"/>
  <c r="E399" i="5" s="1"/>
  <c r="L399" i="2"/>
  <c r="K399" i="2"/>
  <c r="J399" i="2"/>
  <c r="I399" i="2"/>
  <c r="H399" i="2"/>
  <c r="G399" i="2"/>
  <c r="F399" i="2"/>
  <c r="E399" i="2"/>
  <c r="C399" i="5" s="1"/>
  <c r="D399" i="2"/>
  <c r="C399" i="2"/>
  <c r="EF395" i="2"/>
  <c r="EE395" i="2"/>
  <c r="ED395" i="2"/>
  <c r="EC395" i="2"/>
  <c r="EB395" i="2"/>
  <c r="EA395" i="2"/>
  <c r="DZ395" i="2"/>
  <c r="DY395" i="2"/>
  <c r="DX395" i="2"/>
  <c r="DW395" i="2"/>
  <c r="DV395" i="2"/>
  <c r="DU395" i="2"/>
  <c r="DT395" i="2"/>
  <c r="DS395" i="2"/>
  <c r="DR395" i="2"/>
  <c r="DQ395" i="2"/>
  <c r="DP395" i="2"/>
  <c r="DO395" i="2"/>
  <c r="DN395" i="2"/>
  <c r="DM395" i="2"/>
  <c r="DL395" i="2"/>
  <c r="DK395" i="2"/>
  <c r="DJ395" i="2"/>
  <c r="DI395" i="2"/>
  <c r="DH395" i="2"/>
  <c r="DG395" i="2"/>
  <c r="DF395" i="2"/>
  <c r="DE395" i="2"/>
  <c r="DD395" i="2"/>
  <c r="DC395" i="2"/>
  <c r="DB395" i="2"/>
  <c r="DA395" i="2"/>
  <c r="CZ395" i="2"/>
  <c r="CY395" i="2"/>
  <c r="CX395" i="2"/>
  <c r="CW395" i="2"/>
  <c r="CV395" i="2"/>
  <c r="CU395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BT395" i="2"/>
  <c r="BS395" i="2"/>
  <c r="BR395" i="2"/>
  <c r="BQ395" i="2"/>
  <c r="BP395" i="2"/>
  <c r="BO395" i="2"/>
  <c r="BN395" i="2"/>
  <c r="BM395" i="2"/>
  <c r="BL395" i="2"/>
  <c r="BK395" i="2"/>
  <c r="BJ395" i="2"/>
  <c r="BI395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AP395" i="2"/>
  <c r="AO395" i="2"/>
  <c r="AN395" i="2"/>
  <c r="AM395" i="2"/>
  <c r="AL395" i="2"/>
  <c r="H395" i="5" s="1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V395" i="2"/>
  <c r="F395" i="5" s="1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EF394" i="2"/>
  <c r="EE394" i="2"/>
  <c r="ED394" i="2"/>
  <c r="EC394" i="2"/>
  <c r="EB394" i="2"/>
  <c r="EA394" i="2"/>
  <c r="DZ394" i="2"/>
  <c r="DY394" i="2"/>
  <c r="DX394" i="2"/>
  <c r="DW394" i="2"/>
  <c r="DV394" i="2"/>
  <c r="DU394" i="2"/>
  <c r="DT394" i="2"/>
  <c r="DS394" i="2"/>
  <c r="DR394" i="2"/>
  <c r="DQ394" i="2"/>
  <c r="DP394" i="2"/>
  <c r="DO394" i="2"/>
  <c r="DN394" i="2"/>
  <c r="DM394" i="2"/>
  <c r="DL394" i="2"/>
  <c r="DK394" i="2"/>
  <c r="DJ394" i="2"/>
  <c r="DI394" i="2"/>
  <c r="DH394" i="2"/>
  <c r="DG394" i="2"/>
  <c r="DF394" i="2"/>
  <c r="DE394" i="2"/>
  <c r="DD394" i="2"/>
  <c r="DC394" i="2"/>
  <c r="DB394" i="2"/>
  <c r="DA394" i="2"/>
  <c r="CZ394" i="2"/>
  <c r="CY394" i="2"/>
  <c r="CX394" i="2"/>
  <c r="CW394" i="2"/>
  <c r="CV394" i="2"/>
  <c r="CU394" i="2"/>
  <c r="CT394" i="2"/>
  <c r="CS394" i="2"/>
  <c r="CR394" i="2"/>
  <c r="CQ394" i="2"/>
  <c r="CP394" i="2"/>
  <c r="CO394" i="2"/>
  <c r="CN394" i="2"/>
  <c r="CM394" i="2"/>
  <c r="CL394" i="2"/>
  <c r="CK394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BT394" i="2"/>
  <c r="BS394" i="2"/>
  <c r="BR394" i="2"/>
  <c r="BQ394" i="2"/>
  <c r="BP394" i="2"/>
  <c r="BO394" i="2"/>
  <c r="BN394" i="2"/>
  <c r="BM394" i="2"/>
  <c r="BL394" i="2"/>
  <c r="BK394" i="2"/>
  <c r="BJ394" i="2"/>
  <c r="BI394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AP394" i="2"/>
  <c r="AO394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D394" i="5" s="1"/>
  <c r="K394" i="2"/>
  <c r="J394" i="2"/>
  <c r="I394" i="2"/>
  <c r="H394" i="2"/>
  <c r="G394" i="2"/>
  <c r="F394" i="2"/>
  <c r="E394" i="2"/>
  <c r="D394" i="2"/>
  <c r="C394" i="2"/>
  <c r="EF393" i="2"/>
  <c r="EE393" i="2"/>
  <c r="ED393" i="2"/>
  <c r="EC393" i="2"/>
  <c r="EB393" i="2"/>
  <c r="EA393" i="2"/>
  <c r="DZ393" i="2"/>
  <c r="DY393" i="2"/>
  <c r="DX393" i="2"/>
  <c r="DW393" i="2"/>
  <c r="DV393" i="2"/>
  <c r="DU393" i="2"/>
  <c r="DT393" i="2"/>
  <c r="DS393" i="2"/>
  <c r="DR393" i="2"/>
  <c r="DQ393" i="2"/>
  <c r="DP393" i="2"/>
  <c r="DO393" i="2"/>
  <c r="DN393" i="2"/>
  <c r="DM393" i="2"/>
  <c r="DL393" i="2"/>
  <c r="DK393" i="2"/>
  <c r="DJ393" i="2"/>
  <c r="DI393" i="2"/>
  <c r="DH393" i="2"/>
  <c r="DG393" i="2"/>
  <c r="DF393" i="2"/>
  <c r="DE393" i="2"/>
  <c r="DD393" i="2"/>
  <c r="DC393" i="2"/>
  <c r="DB393" i="2"/>
  <c r="DA393" i="2"/>
  <c r="CZ393" i="2"/>
  <c r="CY393" i="2"/>
  <c r="CX393" i="2"/>
  <c r="CW393" i="2"/>
  <c r="CV393" i="2"/>
  <c r="CU393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BT393" i="2"/>
  <c r="BS393" i="2"/>
  <c r="BR393" i="2"/>
  <c r="BQ393" i="2"/>
  <c r="BP393" i="2"/>
  <c r="BO393" i="2"/>
  <c r="BN393" i="2"/>
  <c r="BM393" i="2"/>
  <c r="BL393" i="2"/>
  <c r="BK393" i="2"/>
  <c r="BJ393" i="2"/>
  <c r="BI393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AP393" i="2"/>
  <c r="AO393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EF392" i="2"/>
  <c r="EE392" i="2"/>
  <c r="ED392" i="2"/>
  <c r="EC392" i="2"/>
  <c r="EB392" i="2"/>
  <c r="EA392" i="2"/>
  <c r="DZ392" i="2"/>
  <c r="DY392" i="2"/>
  <c r="DX392" i="2"/>
  <c r="DW392" i="2"/>
  <c r="DV392" i="2"/>
  <c r="DU392" i="2"/>
  <c r="DT392" i="2"/>
  <c r="DS392" i="2"/>
  <c r="DR392" i="2"/>
  <c r="DQ392" i="2"/>
  <c r="DP392" i="2"/>
  <c r="DO392" i="2"/>
  <c r="DN392" i="2"/>
  <c r="DM392" i="2"/>
  <c r="DL392" i="2"/>
  <c r="DK392" i="2"/>
  <c r="DJ392" i="2"/>
  <c r="DI392" i="2"/>
  <c r="DH392" i="2"/>
  <c r="DG392" i="2"/>
  <c r="DF392" i="2"/>
  <c r="DE392" i="2"/>
  <c r="DD392" i="2"/>
  <c r="DC392" i="2"/>
  <c r="DB392" i="2"/>
  <c r="DA392" i="2"/>
  <c r="CZ392" i="2"/>
  <c r="CY392" i="2"/>
  <c r="CX392" i="2"/>
  <c r="CW392" i="2"/>
  <c r="CV392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BT392" i="2"/>
  <c r="BS392" i="2"/>
  <c r="BR392" i="2"/>
  <c r="BQ392" i="2"/>
  <c r="BP392" i="2"/>
  <c r="BO392" i="2"/>
  <c r="BN392" i="2"/>
  <c r="BM392" i="2"/>
  <c r="BL392" i="2"/>
  <c r="BK392" i="2"/>
  <c r="BJ392" i="2"/>
  <c r="BI392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AP392" i="2"/>
  <c r="AO392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EF391" i="2"/>
  <c r="EE391" i="2"/>
  <c r="ED391" i="2"/>
  <c r="EC391" i="2"/>
  <c r="EB391" i="2"/>
  <c r="EA391" i="2"/>
  <c r="DZ391" i="2"/>
  <c r="DY391" i="2"/>
  <c r="DX391" i="2"/>
  <c r="DW391" i="2"/>
  <c r="DV391" i="2"/>
  <c r="DU391" i="2"/>
  <c r="DT391" i="2"/>
  <c r="DS391" i="2"/>
  <c r="DR391" i="2"/>
  <c r="DQ391" i="2"/>
  <c r="DP391" i="2"/>
  <c r="DO391" i="2"/>
  <c r="DN391" i="2"/>
  <c r="DM391" i="2"/>
  <c r="DL391" i="2"/>
  <c r="DK391" i="2"/>
  <c r="DJ391" i="2"/>
  <c r="DI391" i="2"/>
  <c r="DH391" i="2"/>
  <c r="DG391" i="2"/>
  <c r="DF391" i="2"/>
  <c r="DE391" i="2"/>
  <c r="DD391" i="2"/>
  <c r="DC391" i="2"/>
  <c r="DB391" i="2"/>
  <c r="DA391" i="2"/>
  <c r="CZ391" i="2"/>
  <c r="CY391" i="2"/>
  <c r="CX391" i="2"/>
  <c r="CW391" i="2"/>
  <c r="CV391" i="2"/>
  <c r="CU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BT391" i="2"/>
  <c r="BS391" i="2"/>
  <c r="BR391" i="2"/>
  <c r="BQ391" i="2"/>
  <c r="BP391" i="2"/>
  <c r="BO391" i="2"/>
  <c r="BN391" i="2"/>
  <c r="BM391" i="2"/>
  <c r="BL391" i="2"/>
  <c r="BK391" i="2"/>
  <c r="BJ391" i="2"/>
  <c r="BI391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AP391" i="2"/>
  <c r="AO391" i="2"/>
  <c r="AN391" i="2"/>
  <c r="AM391" i="2"/>
  <c r="AL391" i="2"/>
  <c r="H391" i="5" s="1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V391" i="2"/>
  <c r="F391" i="5" s="1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EF387" i="2"/>
  <c r="EE387" i="2"/>
  <c r="ED387" i="2"/>
  <c r="EC387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BT387" i="2"/>
  <c r="BS387" i="2"/>
  <c r="BR387" i="2"/>
  <c r="BQ387" i="2"/>
  <c r="BP387" i="2"/>
  <c r="J387" i="5" s="1"/>
  <c r="BO387" i="2"/>
  <c r="BN387" i="2"/>
  <c r="BM387" i="2"/>
  <c r="BL387" i="2"/>
  <c r="BK387" i="2"/>
  <c r="BJ387" i="2"/>
  <c r="BI387" i="2"/>
  <c r="BH387" i="2"/>
  <c r="BG387" i="2"/>
  <c r="BF387" i="2"/>
  <c r="BE387" i="2"/>
  <c r="BD387" i="2"/>
  <c r="BC387" i="2"/>
  <c r="BB387" i="2"/>
  <c r="BA387" i="2"/>
  <c r="AZ387" i="2"/>
  <c r="I387" i="5" s="1"/>
  <c r="AY387" i="2"/>
  <c r="AX387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D387" i="5" s="1"/>
  <c r="K387" i="2"/>
  <c r="J387" i="2"/>
  <c r="I387" i="2"/>
  <c r="H387" i="2"/>
  <c r="G387" i="2"/>
  <c r="F387" i="2"/>
  <c r="E387" i="2"/>
  <c r="D387" i="2"/>
  <c r="C387" i="2"/>
  <c r="EF386" i="2"/>
  <c r="EE386" i="2"/>
  <c r="ED386" i="2"/>
  <c r="EC386" i="2"/>
  <c r="EB386" i="2"/>
  <c r="EA386" i="2"/>
  <c r="DZ386" i="2"/>
  <c r="DY386" i="2"/>
  <c r="DX386" i="2"/>
  <c r="DW386" i="2"/>
  <c r="DV386" i="2"/>
  <c r="DU386" i="2"/>
  <c r="DT386" i="2"/>
  <c r="DS386" i="2"/>
  <c r="DR386" i="2"/>
  <c r="DQ386" i="2"/>
  <c r="DP386" i="2"/>
  <c r="DO386" i="2"/>
  <c r="DN386" i="2"/>
  <c r="DM386" i="2"/>
  <c r="DL386" i="2"/>
  <c r="DK386" i="2"/>
  <c r="DJ386" i="2"/>
  <c r="DI386" i="2"/>
  <c r="DH386" i="2"/>
  <c r="DG386" i="2"/>
  <c r="DF386" i="2"/>
  <c r="DE386" i="2"/>
  <c r="DD386" i="2"/>
  <c r="DC386" i="2"/>
  <c r="DB386" i="2"/>
  <c r="DA386" i="2"/>
  <c r="CZ386" i="2"/>
  <c r="CY386" i="2"/>
  <c r="CX386" i="2"/>
  <c r="CW386" i="2"/>
  <c r="CV386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K386" i="5" s="1"/>
  <c r="BX386" i="2"/>
  <c r="BW386" i="2"/>
  <c r="BV386" i="2"/>
  <c r="BU386" i="2"/>
  <c r="BT386" i="2"/>
  <c r="BS386" i="2"/>
  <c r="BR386" i="2"/>
  <c r="BQ386" i="2"/>
  <c r="BP386" i="2"/>
  <c r="J386" i="5" s="1"/>
  <c r="BO386" i="2"/>
  <c r="BN386" i="2"/>
  <c r="BM386" i="2"/>
  <c r="BL386" i="2"/>
  <c r="BK386" i="2"/>
  <c r="BJ386" i="2"/>
  <c r="BI386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E386" i="5" s="1"/>
  <c r="L386" i="2"/>
  <c r="K386" i="2"/>
  <c r="J386" i="2"/>
  <c r="I386" i="2"/>
  <c r="H386" i="2"/>
  <c r="G386" i="2"/>
  <c r="F386" i="2"/>
  <c r="E386" i="2"/>
  <c r="C386" i="5" s="1"/>
  <c r="D386" i="2"/>
  <c r="C386" i="2"/>
  <c r="EF385" i="2"/>
  <c r="EE385" i="2"/>
  <c r="ED385" i="2"/>
  <c r="EC385" i="2"/>
  <c r="EB385" i="2"/>
  <c r="EA385" i="2"/>
  <c r="DZ385" i="2"/>
  <c r="DY385" i="2"/>
  <c r="DX385" i="2"/>
  <c r="DW385" i="2"/>
  <c r="DV385" i="2"/>
  <c r="DU385" i="2"/>
  <c r="DT385" i="2"/>
  <c r="DS385" i="2"/>
  <c r="DR385" i="2"/>
  <c r="DQ385" i="2"/>
  <c r="DP385" i="2"/>
  <c r="DO385" i="2"/>
  <c r="DN385" i="2"/>
  <c r="DM385" i="2"/>
  <c r="DL385" i="2"/>
  <c r="DK385" i="2"/>
  <c r="DJ385" i="2"/>
  <c r="DI385" i="2"/>
  <c r="DH385" i="2"/>
  <c r="DG385" i="2"/>
  <c r="DF385" i="2"/>
  <c r="DE385" i="2"/>
  <c r="DD385" i="2"/>
  <c r="DC385" i="2"/>
  <c r="DB385" i="2"/>
  <c r="DA385" i="2"/>
  <c r="CZ385" i="2"/>
  <c r="CY385" i="2"/>
  <c r="CX385" i="2"/>
  <c r="CW385" i="2"/>
  <c r="CV385" i="2"/>
  <c r="CU385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BT385" i="2"/>
  <c r="BS385" i="2"/>
  <c r="BR385" i="2"/>
  <c r="BQ385" i="2"/>
  <c r="BP385" i="2"/>
  <c r="BO385" i="2"/>
  <c r="J385" i="5" s="1"/>
  <c r="BN385" i="2"/>
  <c r="BM385" i="2"/>
  <c r="BL385" i="2"/>
  <c r="BK385" i="2"/>
  <c r="BJ385" i="2"/>
  <c r="BI385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G385" i="5" s="1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EF384" i="2"/>
  <c r="EE384" i="2"/>
  <c r="ED384" i="2"/>
  <c r="EC384" i="2"/>
  <c r="EB384" i="2"/>
  <c r="EA384" i="2"/>
  <c r="DZ384" i="2"/>
  <c r="DY384" i="2"/>
  <c r="DX384" i="2"/>
  <c r="DW384" i="2"/>
  <c r="DV384" i="2"/>
  <c r="DU384" i="2"/>
  <c r="DT384" i="2"/>
  <c r="DS384" i="2"/>
  <c r="DR384" i="2"/>
  <c r="DQ384" i="2"/>
  <c r="DP384" i="2"/>
  <c r="DO384" i="2"/>
  <c r="DN384" i="2"/>
  <c r="DM384" i="2"/>
  <c r="DL384" i="2"/>
  <c r="DK384" i="2"/>
  <c r="DJ384" i="2"/>
  <c r="DI384" i="2"/>
  <c r="DH384" i="2"/>
  <c r="DG384" i="2"/>
  <c r="DF384" i="2"/>
  <c r="DE384" i="2"/>
  <c r="DD384" i="2"/>
  <c r="DC384" i="2"/>
  <c r="DB384" i="2"/>
  <c r="DA384" i="2"/>
  <c r="CZ384" i="2"/>
  <c r="CY384" i="2"/>
  <c r="CX384" i="2"/>
  <c r="CW384" i="2"/>
  <c r="CV384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CD384" i="2"/>
  <c r="CC384" i="2"/>
  <c r="K384" i="5" s="1"/>
  <c r="CB384" i="2"/>
  <c r="CA384" i="2"/>
  <c r="BZ384" i="2"/>
  <c r="BY384" i="2"/>
  <c r="BX384" i="2"/>
  <c r="BW384" i="2"/>
  <c r="BV384" i="2"/>
  <c r="BU384" i="2"/>
  <c r="BT384" i="2"/>
  <c r="BS384" i="2"/>
  <c r="BR384" i="2"/>
  <c r="BQ384" i="2"/>
  <c r="BP384" i="2"/>
  <c r="BO384" i="2"/>
  <c r="BN384" i="2"/>
  <c r="BM384" i="2"/>
  <c r="BL384" i="2"/>
  <c r="BK384" i="2"/>
  <c r="BJ384" i="2"/>
  <c r="BI384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AP384" i="2"/>
  <c r="AO384" i="2"/>
  <c r="AN384" i="2"/>
  <c r="AM384" i="2"/>
  <c r="AL384" i="2"/>
  <c r="H384" i="5" s="1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V384" i="2"/>
  <c r="F384" i="5" s="1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EF383" i="2"/>
  <c r="EE383" i="2"/>
  <c r="ED383" i="2"/>
  <c r="EC383" i="2"/>
  <c r="EB383" i="2"/>
  <c r="EA383" i="2"/>
  <c r="DZ383" i="2"/>
  <c r="DY383" i="2"/>
  <c r="DX383" i="2"/>
  <c r="DW383" i="2"/>
  <c r="DV383" i="2"/>
  <c r="DU383" i="2"/>
  <c r="DT383" i="2"/>
  <c r="DS383" i="2"/>
  <c r="DR383" i="2"/>
  <c r="DQ383" i="2"/>
  <c r="DP383" i="2"/>
  <c r="DO383" i="2"/>
  <c r="DN383" i="2"/>
  <c r="DM383" i="2"/>
  <c r="DL383" i="2"/>
  <c r="DK383" i="2"/>
  <c r="DJ383" i="2"/>
  <c r="DI383" i="2"/>
  <c r="DH383" i="2"/>
  <c r="DG383" i="2"/>
  <c r="DF383" i="2"/>
  <c r="DE383" i="2"/>
  <c r="DD383" i="2"/>
  <c r="DC383" i="2"/>
  <c r="DB383" i="2"/>
  <c r="DA383" i="2"/>
  <c r="CZ383" i="2"/>
  <c r="CY383" i="2"/>
  <c r="CX383" i="2"/>
  <c r="CW383" i="2"/>
  <c r="CV383" i="2"/>
  <c r="CU383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BT383" i="2"/>
  <c r="BS383" i="2"/>
  <c r="BR383" i="2"/>
  <c r="BQ383" i="2"/>
  <c r="BP383" i="2"/>
  <c r="J383" i="5" s="1"/>
  <c r="BO383" i="2"/>
  <c r="BN383" i="2"/>
  <c r="BM383" i="2"/>
  <c r="BL383" i="2"/>
  <c r="BK383" i="2"/>
  <c r="BJ383" i="2"/>
  <c r="BI383" i="2"/>
  <c r="BH383" i="2"/>
  <c r="BG383" i="2"/>
  <c r="BF383" i="2"/>
  <c r="BE383" i="2"/>
  <c r="BD383" i="2"/>
  <c r="BC383" i="2"/>
  <c r="BB383" i="2"/>
  <c r="BA383" i="2"/>
  <c r="AZ383" i="2"/>
  <c r="I383" i="5" s="1"/>
  <c r="AY383" i="2"/>
  <c r="AX383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D383" i="5" s="1"/>
  <c r="K383" i="2"/>
  <c r="J383" i="2"/>
  <c r="I383" i="2"/>
  <c r="H383" i="2"/>
  <c r="G383" i="2"/>
  <c r="F383" i="2"/>
  <c r="E383" i="2"/>
  <c r="D383" i="2"/>
  <c r="C383" i="2"/>
  <c r="EF379" i="2"/>
  <c r="EE379" i="2"/>
  <c r="ED379" i="2"/>
  <c r="EC379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CD379" i="2"/>
  <c r="CC379" i="2"/>
  <c r="CB379" i="2"/>
  <c r="CA379" i="2"/>
  <c r="BZ379" i="2"/>
  <c r="BY379" i="2"/>
  <c r="BX379" i="2"/>
  <c r="BW379" i="2"/>
  <c r="BV379" i="2"/>
  <c r="BU379" i="2"/>
  <c r="BT379" i="2"/>
  <c r="BS379" i="2"/>
  <c r="BR379" i="2"/>
  <c r="BQ379" i="2"/>
  <c r="BP379" i="2"/>
  <c r="BO379" i="2"/>
  <c r="BN379" i="2"/>
  <c r="BM379" i="2"/>
  <c r="BL379" i="2"/>
  <c r="BK379" i="2"/>
  <c r="BJ379" i="2"/>
  <c r="BI379" i="2"/>
  <c r="BH379" i="2"/>
  <c r="BG379" i="2"/>
  <c r="BF379" i="2"/>
  <c r="BE379" i="2"/>
  <c r="BD379" i="2"/>
  <c r="BC379" i="2"/>
  <c r="BB379" i="2"/>
  <c r="BA379" i="2"/>
  <c r="I379" i="5" s="1"/>
  <c r="AZ379" i="2"/>
  <c r="AY379" i="2"/>
  <c r="AX379" i="2"/>
  <c r="AW379" i="2"/>
  <c r="AV379" i="2"/>
  <c r="AU379" i="2"/>
  <c r="AT379" i="2"/>
  <c r="AS379" i="2"/>
  <c r="AR379" i="2"/>
  <c r="AQ379" i="2"/>
  <c r="AP379" i="2"/>
  <c r="AO379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E379" i="5" s="1"/>
  <c r="L379" i="2"/>
  <c r="K379" i="2"/>
  <c r="J379" i="2"/>
  <c r="I379" i="2"/>
  <c r="H379" i="2"/>
  <c r="G379" i="2"/>
  <c r="F379" i="2"/>
  <c r="E379" i="2"/>
  <c r="D379" i="2"/>
  <c r="C379" i="2"/>
  <c r="EF378" i="2"/>
  <c r="EE378" i="2"/>
  <c r="ED378" i="2"/>
  <c r="EC378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M378" i="5" s="1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L378" i="5" s="1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BT378" i="2"/>
  <c r="BS378" i="2"/>
  <c r="BR378" i="2"/>
  <c r="BQ378" i="2"/>
  <c r="BP378" i="2"/>
  <c r="BO378" i="2"/>
  <c r="J378" i="5" s="1"/>
  <c r="S378" i="5" s="1"/>
  <c r="BN378" i="2"/>
  <c r="BM378" i="2"/>
  <c r="BL378" i="2"/>
  <c r="BK378" i="2"/>
  <c r="BJ378" i="2"/>
  <c r="BI378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E378" i="5" s="1"/>
  <c r="L378" i="2"/>
  <c r="K378" i="2"/>
  <c r="J378" i="2"/>
  <c r="I378" i="2"/>
  <c r="H378" i="2"/>
  <c r="G378" i="2"/>
  <c r="F378" i="2"/>
  <c r="E378" i="2"/>
  <c r="C378" i="5" s="1"/>
  <c r="D378" i="2"/>
  <c r="C378" i="2"/>
  <c r="EF377" i="2"/>
  <c r="EE377" i="2"/>
  <c r="ED377" i="2"/>
  <c r="EC377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BT377" i="2"/>
  <c r="BS377" i="2"/>
  <c r="BR377" i="2"/>
  <c r="BQ377" i="2"/>
  <c r="BP377" i="2"/>
  <c r="BO377" i="2"/>
  <c r="J377" i="5" s="1"/>
  <c r="BN377" i="2"/>
  <c r="BM377" i="2"/>
  <c r="BL377" i="2"/>
  <c r="BK377" i="2"/>
  <c r="BJ377" i="2"/>
  <c r="BI377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G377" i="5" s="1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EF376" i="2"/>
  <c r="EE376" i="2"/>
  <c r="ED376" i="2"/>
  <c r="EC376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M376" i="5" s="1"/>
  <c r="CX376" i="2"/>
  <c r="CW376" i="2"/>
  <c r="CV376" i="2"/>
  <c r="CU376" i="2"/>
  <c r="CT376" i="2"/>
  <c r="CS376" i="2"/>
  <c r="CR376" i="2"/>
  <c r="CQ376" i="2"/>
  <c r="CP376" i="2"/>
  <c r="L376" i="5" s="1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BT376" i="2"/>
  <c r="BS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E376" i="5" s="1"/>
  <c r="N376" i="2"/>
  <c r="M376" i="2"/>
  <c r="L376" i="2"/>
  <c r="K376" i="2"/>
  <c r="J376" i="2"/>
  <c r="I376" i="2"/>
  <c r="H376" i="2"/>
  <c r="G376" i="2"/>
  <c r="F376" i="2"/>
  <c r="E376" i="2"/>
  <c r="D376" i="2"/>
  <c r="C376" i="2"/>
  <c r="EF375" i="2"/>
  <c r="EE375" i="2"/>
  <c r="ED375" i="2"/>
  <c r="EC375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BT375" i="2"/>
  <c r="BS375" i="2"/>
  <c r="BR375" i="2"/>
  <c r="BQ375" i="2"/>
  <c r="BP375" i="2"/>
  <c r="BO375" i="2"/>
  <c r="BN375" i="2"/>
  <c r="BM375" i="2"/>
  <c r="BL375" i="2"/>
  <c r="BK375" i="2"/>
  <c r="BJ375" i="2"/>
  <c r="BI375" i="2"/>
  <c r="BH375" i="2"/>
  <c r="BG375" i="2"/>
  <c r="BF375" i="2"/>
  <c r="BE375" i="2"/>
  <c r="BD375" i="2"/>
  <c r="BC375" i="2"/>
  <c r="BB375" i="2"/>
  <c r="BA375" i="2"/>
  <c r="I375" i="5" s="1"/>
  <c r="AZ375" i="2"/>
  <c r="AY375" i="2"/>
  <c r="AX375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E375" i="5" s="1"/>
  <c r="L375" i="2"/>
  <c r="K375" i="2"/>
  <c r="J375" i="2"/>
  <c r="I375" i="2"/>
  <c r="H375" i="2"/>
  <c r="G375" i="2"/>
  <c r="F375" i="2"/>
  <c r="E375" i="2"/>
  <c r="D375" i="2"/>
  <c r="C375" i="2"/>
  <c r="EF371" i="2"/>
  <c r="EE371" i="2"/>
  <c r="ED371" i="2"/>
  <c r="EC371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L371" i="5" s="1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BT371" i="2"/>
  <c r="BS371" i="2"/>
  <c r="BR371" i="2"/>
  <c r="BQ371" i="2"/>
  <c r="BP371" i="2"/>
  <c r="BO371" i="2"/>
  <c r="BN371" i="2"/>
  <c r="BM371" i="2"/>
  <c r="BL371" i="2"/>
  <c r="BK371" i="2"/>
  <c r="BJ371" i="2"/>
  <c r="BI371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AP371" i="2"/>
  <c r="AO371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V371" i="2"/>
  <c r="F371" i="5" s="1"/>
  <c r="U371" i="2"/>
  <c r="T371" i="2"/>
  <c r="S371" i="2"/>
  <c r="R371" i="2"/>
  <c r="Q371" i="2"/>
  <c r="P371" i="2"/>
  <c r="O371" i="2"/>
  <c r="N371" i="2"/>
  <c r="M371" i="2"/>
  <c r="E371" i="5" s="1"/>
  <c r="L371" i="2"/>
  <c r="K371" i="2"/>
  <c r="J371" i="2"/>
  <c r="I371" i="2"/>
  <c r="H371" i="2"/>
  <c r="G371" i="2"/>
  <c r="F371" i="2"/>
  <c r="E371" i="2"/>
  <c r="C371" i="5" s="1"/>
  <c r="D371" i="2"/>
  <c r="C371" i="2"/>
  <c r="EF370" i="2"/>
  <c r="EE370" i="2"/>
  <c r="ED370" i="2"/>
  <c r="EC370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BT370" i="2"/>
  <c r="BS370" i="2"/>
  <c r="BR370" i="2"/>
  <c r="BQ370" i="2"/>
  <c r="BP370" i="2"/>
  <c r="BO370" i="2"/>
  <c r="BN370" i="2"/>
  <c r="BM370" i="2"/>
  <c r="BL370" i="2"/>
  <c r="BK370" i="2"/>
  <c r="BJ370" i="2"/>
  <c r="BI370" i="2"/>
  <c r="BH370" i="2"/>
  <c r="BG370" i="2"/>
  <c r="BF370" i="2"/>
  <c r="BE370" i="2"/>
  <c r="BD370" i="2"/>
  <c r="BC370" i="2"/>
  <c r="BB370" i="2"/>
  <c r="BA370" i="2"/>
  <c r="AZ370" i="2"/>
  <c r="AY370" i="2"/>
  <c r="I370" i="5" s="1"/>
  <c r="AX370" i="2"/>
  <c r="AW370" i="2"/>
  <c r="AV370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G370" i="5" s="1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EF369" i="2"/>
  <c r="EE369" i="2"/>
  <c r="ED369" i="2"/>
  <c r="EC369" i="2"/>
  <c r="EB369" i="2"/>
  <c r="EA369" i="2"/>
  <c r="DZ369" i="2"/>
  <c r="DY369" i="2"/>
  <c r="DX369" i="2"/>
  <c r="DW369" i="2"/>
  <c r="DV369" i="2"/>
  <c r="DU369" i="2"/>
  <c r="DT369" i="2"/>
  <c r="DS369" i="2"/>
  <c r="DR369" i="2"/>
  <c r="DQ369" i="2"/>
  <c r="DP369" i="2"/>
  <c r="DO369" i="2"/>
  <c r="DN369" i="2"/>
  <c r="DM369" i="2"/>
  <c r="DL369" i="2"/>
  <c r="DK369" i="2"/>
  <c r="DJ369" i="2"/>
  <c r="DI369" i="2"/>
  <c r="DH369" i="2"/>
  <c r="DG369" i="2"/>
  <c r="DF369" i="2"/>
  <c r="DE369" i="2"/>
  <c r="DD369" i="2"/>
  <c r="DC369" i="2"/>
  <c r="DB369" i="2"/>
  <c r="DA369" i="2"/>
  <c r="CZ369" i="2"/>
  <c r="CY369" i="2"/>
  <c r="CX369" i="2"/>
  <c r="CW369" i="2"/>
  <c r="CV369" i="2"/>
  <c r="CU369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BT369" i="2"/>
  <c r="BS369" i="2"/>
  <c r="BR369" i="2"/>
  <c r="BQ369" i="2"/>
  <c r="BP369" i="2"/>
  <c r="BO369" i="2"/>
  <c r="BN369" i="2"/>
  <c r="BM369" i="2"/>
  <c r="BL369" i="2"/>
  <c r="BK369" i="2"/>
  <c r="BJ369" i="2"/>
  <c r="BI369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AP369" i="2"/>
  <c r="AO369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EF368" i="2"/>
  <c r="EE368" i="2"/>
  <c r="ED368" i="2"/>
  <c r="EC368" i="2"/>
  <c r="EB368" i="2"/>
  <c r="EA368" i="2"/>
  <c r="DZ368" i="2"/>
  <c r="DY368" i="2"/>
  <c r="DX368" i="2"/>
  <c r="DW368" i="2"/>
  <c r="DV368" i="2"/>
  <c r="DU368" i="2"/>
  <c r="DT368" i="2"/>
  <c r="DS368" i="2"/>
  <c r="DR368" i="2"/>
  <c r="DQ368" i="2"/>
  <c r="DP368" i="2"/>
  <c r="DO368" i="2"/>
  <c r="DN368" i="2"/>
  <c r="DM368" i="2"/>
  <c r="DL368" i="2"/>
  <c r="DK368" i="2"/>
  <c r="DJ368" i="2"/>
  <c r="DI368" i="2"/>
  <c r="DH368" i="2"/>
  <c r="DG368" i="2"/>
  <c r="DF368" i="2"/>
  <c r="DE368" i="2"/>
  <c r="DD368" i="2"/>
  <c r="DC368" i="2"/>
  <c r="DB368" i="2"/>
  <c r="DA368" i="2"/>
  <c r="CZ368" i="2"/>
  <c r="CY368" i="2"/>
  <c r="CX368" i="2"/>
  <c r="CW368" i="2"/>
  <c r="CV368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BT368" i="2"/>
  <c r="BS368" i="2"/>
  <c r="BR368" i="2"/>
  <c r="BQ368" i="2"/>
  <c r="BP368" i="2"/>
  <c r="BO368" i="2"/>
  <c r="BN368" i="2"/>
  <c r="BM368" i="2"/>
  <c r="BL368" i="2"/>
  <c r="BK368" i="2"/>
  <c r="BJ368" i="2"/>
  <c r="BI368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EF367" i="2"/>
  <c r="EE367" i="2"/>
  <c r="ED367" i="2"/>
  <c r="EC367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L367" i="5" s="1"/>
  <c r="CN367" i="2"/>
  <c r="CM367" i="2"/>
  <c r="CL367" i="2"/>
  <c r="CK367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BT367" i="2"/>
  <c r="BS367" i="2"/>
  <c r="BR367" i="2"/>
  <c r="BQ367" i="2"/>
  <c r="BP367" i="2"/>
  <c r="BO367" i="2"/>
  <c r="BN367" i="2"/>
  <c r="BM367" i="2"/>
  <c r="BL367" i="2"/>
  <c r="BK367" i="2"/>
  <c r="BJ367" i="2"/>
  <c r="BI367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AP367" i="2"/>
  <c r="AO367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V367" i="2"/>
  <c r="F367" i="5" s="1"/>
  <c r="U367" i="2"/>
  <c r="T367" i="2"/>
  <c r="S367" i="2"/>
  <c r="R367" i="2"/>
  <c r="Q367" i="2"/>
  <c r="P367" i="2"/>
  <c r="O367" i="2"/>
  <c r="N367" i="2"/>
  <c r="M367" i="2"/>
  <c r="E367" i="5" s="1"/>
  <c r="L367" i="2"/>
  <c r="K367" i="2"/>
  <c r="J367" i="2"/>
  <c r="I367" i="2"/>
  <c r="H367" i="2"/>
  <c r="G367" i="2"/>
  <c r="F367" i="2"/>
  <c r="E367" i="2"/>
  <c r="C367" i="5" s="1"/>
  <c r="D367" i="2"/>
  <c r="C367" i="2"/>
  <c r="EF363" i="2"/>
  <c r="EE363" i="2"/>
  <c r="ED363" i="2"/>
  <c r="EC363" i="2"/>
  <c r="EB363" i="2"/>
  <c r="EA363" i="2"/>
  <c r="DZ363" i="2"/>
  <c r="DY363" i="2"/>
  <c r="DX363" i="2"/>
  <c r="DW363" i="2"/>
  <c r="DV363" i="2"/>
  <c r="DU363" i="2"/>
  <c r="DT363" i="2"/>
  <c r="DS363" i="2"/>
  <c r="DR363" i="2"/>
  <c r="DQ363" i="2"/>
  <c r="DP363" i="2"/>
  <c r="DO363" i="2"/>
  <c r="DN363" i="2"/>
  <c r="DM363" i="2"/>
  <c r="DL363" i="2"/>
  <c r="DK363" i="2"/>
  <c r="DJ363" i="2"/>
  <c r="DI363" i="2"/>
  <c r="DH363" i="2"/>
  <c r="DG363" i="2"/>
  <c r="DF363" i="2"/>
  <c r="DE363" i="2"/>
  <c r="DD363" i="2"/>
  <c r="DC363" i="2"/>
  <c r="DB363" i="2"/>
  <c r="DA363" i="2"/>
  <c r="CZ363" i="2"/>
  <c r="CY363" i="2"/>
  <c r="CX363" i="2"/>
  <c r="CW363" i="2"/>
  <c r="CV363" i="2"/>
  <c r="CU363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BT363" i="2"/>
  <c r="BS363" i="2"/>
  <c r="BR363" i="2"/>
  <c r="BQ363" i="2"/>
  <c r="BP363" i="2"/>
  <c r="BO363" i="2"/>
  <c r="BN363" i="2"/>
  <c r="BM363" i="2"/>
  <c r="BL363" i="2"/>
  <c r="BK363" i="2"/>
  <c r="BJ363" i="2"/>
  <c r="BI363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AP363" i="2"/>
  <c r="AO363" i="2"/>
  <c r="AN363" i="2"/>
  <c r="AM363" i="2"/>
  <c r="AL363" i="2"/>
  <c r="H363" i="5" s="1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V363" i="2"/>
  <c r="F363" i="5" s="1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EF362" i="2"/>
  <c r="EE362" i="2"/>
  <c r="ED362" i="2"/>
  <c r="EC362" i="2"/>
  <c r="EB362" i="2"/>
  <c r="EA362" i="2"/>
  <c r="DZ362" i="2"/>
  <c r="DY362" i="2"/>
  <c r="DX362" i="2"/>
  <c r="DW362" i="2"/>
  <c r="DV362" i="2"/>
  <c r="DU362" i="2"/>
  <c r="DT362" i="2"/>
  <c r="DS362" i="2"/>
  <c r="DR362" i="2"/>
  <c r="DQ362" i="2"/>
  <c r="DP362" i="2"/>
  <c r="DO362" i="2"/>
  <c r="DN362" i="2"/>
  <c r="DM362" i="2"/>
  <c r="DL362" i="2"/>
  <c r="DK362" i="2"/>
  <c r="DJ362" i="2"/>
  <c r="DI362" i="2"/>
  <c r="DH362" i="2"/>
  <c r="DG362" i="2"/>
  <c r="DF362" i="2"/>
  <c r="DE362" i="2"/>
  <c r="DD362" i="2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BT362" i="2"/>
  <c r="BS362" i="2"/>
  <c r="BR362" i="2"/>
  <c r="BQ362" i="2"/>
  <c r="BP362" i="2"/>
  <c r="BO362" i="2"/>
  <c r="BN362" i="2"/>
  <c r="BM362" i="2"/>
  <c r="BL362" i="2"/>
  <c r="BK362" i="2"/>
  <c r="BJ362" i="2"/>
  <c r="BI362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D362" i="5" s="1"/>
  <c r="K362" i="2"/>
  <c r="J362" i="2"/>
  <c r="I362" i="2"/>
  <c r="H362" i="2"/>
  <c r="G362" i="2"/>
  <c r="F362" i="2"/>
  <c r="E362" i="2"/>
  <c r="D362" i="2"/>
  <c r="C362" i="2"/>
  <c r="EF361" i="2"/>
  <c r="EE361" i="2"/>
  <c r="ED361" i="2"/>
  <c r="EC361" i="2"/>
  <c r="EB361" i="2"/>
  <c r="EA361" i="2"/>
  <c r="DZ361" i="2"/>
  <c r="DY361" i="2"/>
  <c r="DX361" i="2"/>
  <c r="DW361" i="2"/>
  <c r="DV361" i="2"/>
  <c r="DU361" i="2"/>
  <c r="DT361" i="2"/>
  <c r="DS361" i="2"/>
  <c r="DR361" i="2"/>
  <c r="DQ361" i="2"/>
  <c r="DP361" i="2"/>
  <c r="DO361" i="2"/>
  <c r="DN361" i="2"/>
  <c r="DM361" i="2"/>
  <c r="DL361" i="2"/>
  <c r="DK361" i="2"/>
  <c r="DJ361" i="2"/>
  <c r="DI361" i="2"/>
  <c r="DH361" i="2"/>
  <c r="DG361" i="2"/>
  <c r="DF361" i="2"/>
  <c r="DE361" i="2"/>
  <c r="DD361" i="2"/>
  <c r="DC361" i="2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BT361" i="2"/>
  <c r="BS361" i="2"/>
  <c r="BR361" i="2"/>
  <c r="BQ361" i="2"/>
  <c r="BP361" i="2"/>
  <c r="BO361" i="2"/>
  <c r="BN361" i="2"/>
  <c r="BM361" i="2"/>
  <c r="BL361" i="2"/>
  <c r="BK361" i="2"/>
  <c r="BJ361" i="2"/>
  <c r="BI361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EF360" i="2"/>
  <c r="EE360" i="2"/>
  <c r="ED360" i="2"/>
  <c r="EC360" i="2"/>
  <c r="EB360" i="2"/>
  <c r="EA360" i="2"/>
  <c r="DZ360" i="2"/>
  <c r="DY360" i="2"/>
  <c r="DX360" i="2"/>
  <c r="DW360" i="2"/>
  <c r="DV360" i="2"/>
  <c r="DU360" i="2"/>
  <c r="DT360" i="2"/>
  <c r="DS360" i="2"/>
  <c r="DR360" i="2"/>
  <c r="DQ360" i="2"/>
  <c r="DP360" i="2"/>
  <c r="DO360" i="2"/>
  <c r="DN360" i="2"/>
  <c r="DM360" i="2"/>
  <c r="DL360" i="2"/>
  <c r="DK360" i="2"/>
  <c r="DJ360" i="2"/>
  <c r="DI360" i="2"/>
  <c r="DH360" i="2"/>
  <c r="DG360" i="2"/>
  <c r="DF360" i="2"/>
  <c r="DE360" i="2"/>
  <c r="DD360" i="2"/>
  <c r="DC360" i="2"/>
  <c r="DB360" i="2"/>
  <c r="DA360" i="2"/>
  <c r="CZ360" i="2"/>
  <c r="CY360" i="2"/>
  <c r="CX360" i="2"/>
  <c r="CW360" i="2"/>
  <c r="CV360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BT360" i="2"/>
  <c r="BS360" i="2"/>
  <c r="BR360" i="2"/>
  <c r="BQ360" i="2"/>
  <c r="BP360" i="2"/>
  <c r="BO360" i="2"/>
  <c r="BN360" i="2"/>
  <c r="BM360" i="2"/>
  <c r="BL360" i="2"/>
  <c r="BK360" i="2"/>
  <c r="BJ360" i="2"/>
  <c r="BI360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EF359" i="2"/>
  <c r="EE359" i="2"/>
  <c r="ED359" i="2"/>
  <c r="EC359" i="2"/>
  <c r="EB359" i="2"/>
  <c r="EA359" i="2"/>
  <c r="DZ359" i="2"/>
  <c r="DY359" i="2"/>
  <c r="DX359" i="2"/>
  <c r="DW359" i="2"/>
  <c r="DV359" i="2"/>
  <c r="DU359" i="2"/>
  <c r="DT359" i="2"/>
  <c r="DS359" i="2"/>
  <c r="DR359" i="2"/>
  <c r="DQ359" i="2"/>
  <c r="DP359" i="2"/>
  <c r="DO359" i="2"/>
  <c r="DN359" i="2"/>
  <c r="DM359" i="2"/>
  <c r="DL359" i="2"/>
  <c r="DK359" i="2"/>
  <c r="DJ359" i="2"/>
  <c r="DI359" i="2"/>
  <c r="DH359" i="2"/>
  <c r="DG359" i="2"/>
  <c r="DF359" i="2"/>
  <c r="DE359" i="2"/>
  <c r="DD359" i="2"/>
  <c r="DC359" i="2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BT359" i="2"/>
  <c r="BS359" i="2"/>
  <c r="BR359" i="2"/>
  <c r="BQ359" i="2"/>
  <c r="BP359" i="2"/>
  <c r="BO359" i="2"/>
  <c r="BN359" i="2"/>
  <c r="BM359" i="2"/>
  <c r="BL359" i="2"/>
  <c r="BK359" i="2"/>
  <c r="BJ359" i="2"/>
  <c r="BI359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H359" i="5" s="1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F359" i="5" s="1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EF355" i="2"/>
  <c r="EE355" i="2"/>
  <c r="ED355" i="2"/>
  <c r="EC355" i="2"/>
  <c r="EB355" i="2"/>
  <c r="EA355" i="2"/>
  <c r="DZ355" i="2"/>
  <c r="DY355" i="2"/>
  <c r="DX355" i="2"/>
  <c r="DW355" i="2"/>
  <c r="DV355" i="2"/>
  <c r="DU355" i="2"/>
  <c r="DT355" i="2"/>
  <c r="DS355" i="2"/>
  <c r="DR355" i="2"/>
  <c r="DQ355" i="2"/>
  <c r="DP355" i="2"/>
  <c r="DO355" i="2"/>
  <c r="DN355" i="2"/>
  <c r="DM355" i="2"/>
  <c r="DL355" i="2"/>
  <c r="DK355" i="2"/>
  <c r="DJ355" i="2"/>
  <c r="DI355" i="2"/>
  <c r="DH355" i="2"/>
  <c r="DG355" i="2"/>
  <c r="DF355" i="2"/>
  <c r="DE355" i="2"/>
  <c r="DD355" i="2"/>
  <c r="DC355" i="2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BT355" i="2"/>
  <c r="BS355" i="2"/>
  <c r="BR355" i="2"/>
  <c r="BQ355" i="2"/>
  <c r="BP355" i="2"/>
  <c r="J355" i="5" s="1"/>
  <c r="BO355" i="2"/>
  <c r="BN355" i="2"/>
  <c r="BM355" i="2"/>
  <c r="BL355" i="2"/>
  <c r="BK355" i="2"/>
  <c r="BJ355" i="2"/>
  <c r="BI355" i="2"/>
  <c r="BH355" i="2"/>
  <c r="BG355" i="2"/>
  <c r="BF355" i="2"/>
  <c r="BE355" i="2"/>
  <c r="BD355" i="2"/>
  <c r="BC355" i="2"/>
  <c r="BB355" i="2"/>
  <c r="BA355" i="2"/>
  <c r="AZ355" i="2"/>
  <c r="I355" i="5" s="1"/>
  <c r="AY355" i="2"/>
  <c r="AX355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D355" i="5" s="1"/>
  <c r="K355" i="2"/>
  <c r="J355" i="2"/>
  <c r="I355" i="2"/>
  <c r="H355" i="2"/>
  <c r="G355" i="2"/>
  <c r="F355" i="2"/>
  <c r="E355" i="2"/>
  <c r="D355" i="2"/>
  <c r="C355" i="2"/>
  <c r="EF354" i="2"/>
  <c r="EE354" i="2"/>
  <c r="ED354" i="2"/>
  <c r="EC354" i="2"/>
  <c r="EB354" i="2"/>
  <c r="EA354" i="2"/>
  <c r="DZ354" i="2"/>
  <c r="DY354" i="2"/>
  <c r="DX354" i="2"/>
  <c r="DW354" i="2"/>
  <c r="DV354" i="2"/>
  <c r="DU354" i="2"/>
  <c r="DT354" i="2"/>
  <c r="DS354" i="2"/>
  <c r="DR354" i="2"/>
  <c r="DQ354" i="2"/>
  <c r="DP354" i="2"/>
  <c r="DO354" i="2"/>
  <c r="DN354" i="2"/>
  <c r="DM354" i="2"/>
  <c r="DL354" i="2"/>
  <c r="DK354" i="2"/>
  <c r="DJ354" i="2"/>
  <c r="DI354" i="2"/>
  <c r="DH354" i="2"/>
  <c r="DG354" i="2"/>
  <c r="DF354" i="2"/>
  <c r="DE354" i="2"/>
  <c r="DD354" i="2"/>
  <c r="DC354" i="2"/>
  <c r="DB354" i="2"/>
  <c r="DA354" i="2"/>
  <c r="CZ354" i="2"/>
  <c r="CY354" i="2"/>
  <c r="CX354" i="2"/>
  <c r="CW354" i="2"/>
  <c r="CV354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K354" i="5" s="1"/>
  <c r="BX354" i="2"/>
  <c r="BW354" i="2"/>
  <c r="BV354" i="2"/>
  <c r="BU354" i="2"/>
  <c r="BT354" i="2"/>
  <c r="BS354" i="2"/>
  <c r="BR354" i="2"/>
  <c r="BQ354" i="2"/>
  <c r="BP354" i="2"/>
  <c r="J354" i="5" s="1"/>
  <c r="BO354" i="2"/>
  <c r="BN354" i="2"/>
  <c r="BM354" i="2"/>
  <c r="BL354" i="2"/>
  <c r="BK354" i="2"/>
  <c r="BJ354" i="2"/>
  <c r="BI354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E354" i="5" s="1"/>
  <c r="L354" i="2"/>
  <c r="K354" i="2"/>
  <c r="J354" i="2"/>
  <c r="I354" i="2"/>
  <c r="H354" i="2"/>
  <c r="G354" i="2"/>
  <c r="F354" i="2"/>
  <c r="E354" i="2"/>
  <c r="C354" i="5" s="1"/>
  <c r="D354" i="2"/>
  <c r="C354" i="2"/>
  <c r="EF353" i="2"/>
  <c r="EE353" i="2"/>
  <c r="ED353" i="2"/>
  <c r="EC353" i="2"/>
  <c r="EB353" i="2"/>
  <c r="EA353" i="2"/>
  <c r="DZ353" i="2"/>
  <c r="DY353" i="2"/>
  <c r="DX353" i="2"/>
  <c r="DW353" i="2"/>
  <c r="DV353" i="2"/>
  <c r="DU353" i="2"/>
  <c r="DT353" i="2"/>
  <c r="DS353" i="2"/>
  <c r="DR353" i="2"/>
  <c r="DQ353" i="2"/>
  <c r="DP353" i="2"/>
  <c r="DO353" i="2"/>
  <c r="DN353" i="2"/>
  <c r="DM353" i="2"/>
  <c r="DL353" i="2"/>
  <c r="DK353" i="2"/>
  <c r="DJ353" i="2"/>
  <c r="DI353" i="2"/>
  <c r="DH353" i="2"/>
  <c r="DG353" i="2"/>
  <c r="DF353" i="2"/>
  <c r="DE353" i="2"/>
  <c r="DD353" i="2"/>
  <c r="DC353" i="2"/>
  <c r="DB353" i="2"/>
  <c r="DA353" i="2"/>
  <c r="CZ353" i="2"/>
  <c r="CY353" i="2"/>
  <c r="CX353" i="2"/>
  <c r="CW353" i="2"/>
  <c r="CV353" i="2"/>
  <c r="CU353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BT353" i="2"/>
  <c r="BS353" i="2"/>
  <c r="BR353" i="2"/>
  <c r="BQ353" i="2"/>
  <c r="BP353" i="2"/>
  <c r="BO353" i="2"/>
  <c r="J353" i="5" s="1"/>
  <c r="BN353" i="2"/>
  <c r="BM353" i="2"/>
  <c r="BL353" i="2"/>
  <c r="BK353" i="2"/>
  <c r="BJ353" i="2"/>
  <c r="BI353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G353" i="5" s="1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EF352" i="2"/>
  <c r="EE352" i="2"/>
  <c r="ED352" i="2"/>
  <c r="EC352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K352" i="5" s="1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H352" i="5" s="1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F352" i="5" s="1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EF351" i="2"/>
  <c r="EE351" i="2"/>
  <c r="ED351" i="2"/>
  <c r="EC351" i="2"/>
  <c r="EB351" i="2"/>
  <c r="EA351" i="2"/>
  <c r="DZ351" i="2"/>
  <c r="DY351" i="2"/>
  <c r="DX351" i="2"/>
  <c r="DW351" i="2"/>
  <c r="DV351" i="2"/>
  <c r="DU351" i="2"/>
  <c r="DT351" i="2"/>
  <c r="DS351" i="2"/>
  <c r="DR351" i="2"/>
  <c r="DQ351" i="2"/>
  <c r="DP351" i="2"/>
  <c r="DO351" i="2"/>
  <c r="DN351" i="2"/>
  <c r="DM351" i="2"/>
  <c r="DL351" i="2"/>
  <c r="DK351" i="2"/>
  <c r="DJ351" i="2"/>
  <c r="DI351" i="2"/>
  <c r="DH351" i="2"/>
  <c r="DG351" i="2"/>
  <c r="DF351" i="2"/>
  <c r="DE351" i="2"/>
  <c r="DD351" i="2"/>
  <c r="DC351" i="2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BT351" i="2"/>
  <c r="BS351" i="2"/>
  <c r="BR351" i="2"/>
  <c r="BQ351" i="2"/>
  <c r="BP351" i="2"/>
  <c r="J351" i="5" s="1"/>
  <c r="BO351" i="2"/>
  <c r="BN351" i="2"/>
  <c r="BM351" i="2"/>
  <c r="BL351" i="2"/>
  <c r="BK351" i="2"/>
  <c r="BJ351" i="2"/>
  <c r="BI351" i="2"/>
  <c r="BH351" i="2"/>
  <c r="BG351" i="2"/>
  <c r="BF351" i="2"/>
  <c r="BE351" i="2"/>
  <c r="BD351" i="2"/>
  <c r="BC351" i="2"/>
  <c r="BB351" i="2"/>
  <c r="BA351" i="2"/>
  <c r="AZ351" i="2"/>
  <c r="I351" i="5" s="1"/>
  <c r="AY351" i="2"/>
  <c r="AX351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D351" i="5" s="1"/>
  <c r="K351" i="2"/>
  <c r="J351" i="2"/>
  <c r="I351" i="2"/>
  <c r="H351" i="2"/>
  <c r="G351" i="2"/>
  <c r="F351" i="2"/>
  <c r="E351" i="2"/>
  <c r="D351" i="2"/>
  <c r="C351" i="2"/>
  <c r="EF347" i="2"/>
  <c r="EE347" i="2"/>
  <c r="ED347" i="2"/>
  <c r="EC347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BT347" i="2"/>
  <c r="BS347" i="2"/>
  <c r="BR347" i="2"/>
  <c r="BQ347" i="2"/>
  <c r="BP347" i="2"/>
  <c r="BO347" i="2"/>
  <c r="BN347" i="2"/>
  <c r="BM347" i="2"/>
  <c r="BL347" i="2"/>
  <c r="BK347" i="2"/>
  <c r="BJ347" i="2"/>
  <c r="BI347" i="2"/>
  <c r="BH347" i="2"/>
  <c r="BG347" i="2"/>
  <c r="BF347" i="2"/>
  <c r="BE347" i="2"/>
  <c r="BD347" i="2"/>
  <c r="BC347" i="2"/>
  <c r="BB347" i="2"/>
  <c r="BA347" i="2"/>
  <c r="I347" i="5" s="1"/>
  <c r="AZ347" i="2"/>
  <c r="AY347" i="2"/>
  <c r="AX347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E347" i="5" s="1"/>
  <c r="L347" i="2"/>
  <c r="K347" i="2"/>
  <c r="J347" i="2"/>
  <c r="I347" i="2"/>
  <c r="H347" i="2"/>
  <c r="G347" i="2"/>
  <c r="F347" i="2"/>
  <c r="E347" i="2"/>
  <c r="D347" i="2"/>
  <c r="C347" i="2"/>
  <c r="EF346" i="2"/>
  <c r="EE346" i="2"/>
  <c r="ED346" i="2"/>
  <c r="EC346" i="2"/>
  <c r="EB346" i="2"/>
  <c r="EA346" i="2"/>
  <c r="DZ346" i="2"/>
  <c r="DY346" i="2"/>
  <c r="DX346" i="2"/>
  <c r="DW346" i="2"/>
  <c r="DV346" i="2"/>
  <c r="DU346" i="2"/>
  <c r="DT346" i="2"/>
  <c r="DS346" i="2"/>
  <c r="DR346" i="2"/>
  <c r="DQ346" i="2"/>
  <c r="DP346" i="2"/>
  <c r="DO346" i="2"/>
  <c r="DN346" i="2"/>
  <c r="DM346" i="2"/>
  <c r="DL346" i="2"/>
  <c r="DK346" i="2"/>
  <c r="DJ346" i="2"/>
  <c r="DI346" i="2"/>
  <c r="DH346" i="2"/>
  <c r="DG346" i="2"/>
  <c r="DF346" i="2"/>
  <c r="DE346" i="2"/>
  <c r="DD346" i="2"/>
  <c r="DC346" i="2"/>
  <c r="M346" i="5" s="1"/>
  <c r="DB346" i="2"/>
  <c r="DA346" i="2"/>
  <c r="CZ346" i="2"/>
  <c r="CY346" i="2"/>
  <c r="CX346" i="2"/>
  <c r="CW346" i="2"/>
  <c r="CV346" i="2"/>
  <c r="CU346" i="2"/>
  <c r="CT346" i="2"/>
  <c r="CS346" i="2"/>
  <c r="CR346" i="2"/>
  <c r="CQ346" i="2"/>
  <c r="CP346" i="2"/>
  <c r="CO346" i="2"/>
  <c r="L346" i="5" s="1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BT346" i="2"/>
  <c r="BS346" i="2"/>
  <c r="BR346" i="2"/>
  <c r="BQ346" i="2"/>
  <c r="BP346" i="2"/>
  <c r="BO346" i="2"/>
  <c r="J346" i="5" s="1"/>
  <c r="S346" i="5" s="1"/>
  <c r="BN346" i="2"/>
  <c r="BM346" i="2"/>
  <c r="BL346" i="2"/>
  <c r="BK346" i="2"/>
  <c r="BJ346" i="2"/>
  <c r="BI346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E346" i="5" s="1"/>
  <c r="L346" i="2"/>
  <c r="K346" i="2"/>
  <c r="J346" i="2"/>
  <c r="I346" i="2"/>
  <c r="H346" i="2"/>
  <c r="G346" i="2"/>
  <c r="F346" i="2"/>
  <c r="E346" i="2"/>
  <c r="C346" i="5" s="1"/>
  <c r="D346" i="2"/>
  <c r="C346" i="2"/>
  <c r="EF345" i="2"/>
  <c r="EE345" i="2"/>
  <c r="ED345" i="2"/>
  <c r="EC345" i="2"/>
  <c r="EB345" i="2"/>
  <c r="EA345" i="2"/>
  <c r="DZ345" i="2"/>
  <c r="DY345" i="2"/>
  <c r="DX345" i="2"/>
  <c r="DW345" i="2"/>
  <c r="DV345" i="2"/>
  <c r="DU345" i="2"/>
  <c r="DT345" i="2"/>
  <c r="DS345" i="2"/>
  <c r="DR345" i="2"/>
  <c r="DQ345" i="2"/>
  <c r="DP345" i="2"/>
  <c r="DO345" i="2"/>
  <c r="DN345" i="2"/>
  <c r="DM345" i="2"/>
  <c r="DL345" i="2"/>
  <c r="DK345" i="2"/>
  <c r="DJ345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BT345" i="2"/>
  <c r="BS345" i="2"/>
  <c r="BR345" i="2"/>
  <c r="BQ345" i="2"/>
  <c r="BP345" i="2"/>
  <c r="BO345" i="2"/>
  <c r="J345" i="5" s="1"/>
  <c r="BN345" i="2"/>
  <c r="BM345" i="2"/>
  <c r="BL345" i="2"/>
  <c r="BK345" i="2"/>
  <c r="BJ345" i="2"/>
  <c r="BI345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G345" i="5" s="1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EF344" i="2"/>
  <c r="EE344" i="2"/>
  <c r="ED344" i="2"/>
  <c r="EC344" i="2"/>
  <c r="EB344" i="2"/>
  <c r="EA344" i="2"/>
  <c r="DZ344" i="2"/>
  <c r="DY344" i="2"/>
  <c r="DX344" i="2"/>
  <c r="DW344" i="2"/>
  <c r="DV344" i="2"/>
  <c r="DU344" i="2"/>
  <c r="DT344" i="2"/>
  <c r="DS344" i="2"/>
  <c r="DR344" i="2"/>
  <c r="DQ344" i="2"/>
  <c r="DP344" i="2"/>
  <c r="DO344" i="2"/>
  <c r="DN344" i="2"/>
  <c r="DM344" i="2"/>
  <c r="DL344" i="2"/>
  <c r="DK344" i="2"/>
  <c r="DJ344" i="2"/>
  <c r="DI344" i="2"/>
  <c r="DH344" i="2"/>
  <c r="DG344" i="2"/>
  <c r="DF344" i="2"/>
  <c r="DE344" i="2"/>
  <c r="DD344" i="2"/>
  <c r="DC344" i="2"/>
  <c r="DB344" i="2"/>
  <c r="DA344" i="2"/>
  <c r="CZ344" i="2"/>
  <c r="CY344" i="2"/>
  <c r="M344" i="5" s="1"/>
  <c r="CX344" i="2"/>
  <c r="CW344" i="2"/>
  <c r="CV344" i="2"/>
  <c r="CU344" i="2"/>
  <c r="CT344" i="2"/>
  <c r="CS344" i="2"/>
  <c r="CR344" i="2"/>
  <c r="CQ344" i="2"/>
  <c r="CP344" i="2"/>
  <c r="L344" i="5" s="1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BT344" i="2"/>
  <c r="BS344" i="2"/>
  <c r="BR344" i="2"/>
  <c r="BQ344" i="2"/>
  <c r="BP344" i="2"/>
  <c r="BO344" i="2"/>
  <c r="BN344" i="2"/>
  <c r="BM344" i="2"/>
  <c r="BL344" i="2"/>
  <c r="BK344" i="2"/>
  <c r="BJ344" i="2"/>
  <c r="BI344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E344" i="5" s="1"/>
  <c r="N344" i="2"/>
  <c r="M344" i="2"/>
  <c r="L344" i="2"/>
  <c r="K344" i="2"/>
  <c r="J344" i="2"/>
  <c r="I344" i="2"/>
  <c r="H344" i="2"/>
  <c r="G344" i="2"/>
  <c r="F344" i="2"/>
  <c r="E344" i="2"/>
  <c r="D344" i="2"/>
  <c r="C344" i="2"/>
  <c r="EF343" i="2"/>
  <c r="EE343" i="2"/>
  <c r="ED343" i="2"/>
  <c r="EC343" i="2"/>
  <c r="EB343" i="2"/>
  <c r="EA343" i="2"/>
  <c r="DZ343" i="2"/>
  <c r="DY343" i="2"/>
  <c r="DX343" i="2"/>
  <c r="DW343" i="2"/>
  <c r="DV343" i="2"/>
  <c r="DU343" i="2"/>
  <c r="DT343" i="2"/>
  <c r="DS343" i="2"/>
  <c r="DR343" i="2"/>
  <c r="DQ343" i="2"/>
  <c r="DP343" i="2"/>
  <c r="DO343" i="2"/>
  <c r="DN343" i="2"/>
  <c r="DM343" i="2"/>
  <c r="DL343" i="2"/>
  <c r="DK343" i="2"/>
  <c r="DJ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BT343" i="2"/>
  <c r="BS343" i="2"/>
  <c r="BR343" i="2"/>
  <c r="BQ343" i="2"/>
  <c r="BP343" i="2"/>
  <c r="BO343" i="2"/>
  <c r="BN343" i="2"/>
  <c r="BM343" i="2"/>
  <c r="BL343" i="2"/>
  <c r="BK343" i="2"/>
  <c r="BJ343" i="2"/>
  <c r="BI343" i="2"/>
  <c r="BH343" i="2"/>
  <c r="BG343" i="2"/>
  <c r="BF343" i="2"/>
  <c r="BE343" i="2"/>
  <c r="BD343" i="2"/>
  <c r="BC343" i="2"/>
  <c r="BB343" i="2"/>
  <c r="BA343" i="2"/>
  <c r="I343" i="5" s="1"/>
  <c r="AZ343" i="2"/>
  <c r="AY343" i="2"/>
  <c r="AX343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E343" i="5" s="1"/>
  <c r="L343" i="2"/>
  <c r="K343" i="2"/>
  <c r="J343" i="2"/>
  <c r="I343" i="2"/>
  <c r="H343" i="2"/>
  <c r="G343" i="2"/>
  <c r="F343" i="2"/>
  <c r="E343" i="2"/>
  <c r="D343" i="2"/>
  <c r="C343" i="2"/>
  <c r="EF339" i="2"/>
  <c r="EE339" i="2"/>
  <c r="ED339" i="2"/>
  <c r="EC339" i="2"/>
  <c r="EB339" i="2"/>
  <c r="EA339" i="2"/>
  <c r="DZ339" i="2"/>
  <c r="DY339" i="2"/>
  <c r="DX339" i="2"/>
  <c r="DW339" i="2"/>
  <c r="DV339" i="2"/>
  <c r="DU339" i="2"/>
  <c r="DT339" i="2"/>
  <c r="DS339" i="2"/>
  <c r="DR339" i="2"/>
  <c r="DQ339" i="2"/>
  <c r="DP339" i="2"/>
  <c r="DO339" i="2"/>
  <c r="DN339" i="2"/>
  <c r="DM339" i="2"/>
  <c r="DL339" i="2"/>
  <c r="DK339" i="2"/>
  <c r="DJ339" i="2"/>
  <c r="DI339" i="2"/>
  <c r="DH339" i="2"/>
  <c r="DG339" i="2"/>
  <c r="DF339" i="2"/>
  <c r="DE339" i="2"/>
  <c r="DD339" i="2"/>
  <c r="DC339" i="2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L339" i="5" s="1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BT339" i="2"/>
  <c r="BS339" i="2"/>
  <c r="BR339" i="2"/>
  <c r="BQ339" i="2"/>
  <c r="BP339" i="2"/>
  <c r="BO339" i="2"/>
  <c r="BN339" i="2"/>
  <c r="BM339" i="2"/>
  <c r="BL339" i="2"/>
  <c r="BK339" i="2"/>
  <c r="BJ339" i="2"/>
  <c r="BI339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V339" i="2"/>
  <c r="F339" i="5" s="1"/>
  <c r="U339" i="2"/>
  <c r="T339" i="2"/>
  <c r="S339" i="2"/>
  <c r="R339" i="2"/>
  <c r="Q339" i="2"/>
  <c r="P339" i="2"/>
  <c r="O339" i="2"/>
  <c r="N339" i="2"/>
  <c r="M339" i="2"/>
  <c r="E339" i="5" s="1"/>
  <c r="L339" i="2"/>
  <c r="K339" i="2"/>
  <c r="J339" i="2"/>
  <c r="I339" i="2"/>
  <c r="H339" i="2"/>
  <c r="G339" i="2"/>
  <c r="F339" i="2"/>
  <c r="E339" i="2"/>
  <c r="C339" i="5" s="1"/>
  <c r="D339" i="2"/>
  <c r="C339" i="2"/>
  <c r="EF338" i="2"/>
  <c r="EE338" i="2"/>
  <c r="ED338" i="2"/>
  <c r="EC338" i="2"/>
  <c r="EB338" i="2"/>
  <c r="EA338" i="2"/>
  <c r="DZ338" i="2"/>
  <c r="DY338" i="2"/>
  <c r="DX338" i="2"/>
  <c r="DW338" i="2"/>
  <c r="DV338" i="2"/>
  <c r="DU338" i="2"/>
  <c r="DT338" i="2"/>
  <c r="DS338" i="2"/>
  <c r="DR338" i="2"/>
  <c r="DQ338" i="2"/>
  <c r="DP338" i="2"/>
  <c r="DO338" i="2"/>
  <c r="DN338" i="2"/>
  <c r="DM338" i="2"/>
  <c r="DL338" i="2"/>
  <c r="DK338" i="2"/>
  <c r="DJ338" i="2"/>
  <c r="DI338" i="2"/>
  <c r="DH338" i="2"/>
  <c r="DG338" i="2"/>
  <c r="DF338" i="2"/>
  <c r="DE338" i="2"/>
  <c r="DD338" i="2"/>
  <c r="DC338" i="2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BT338" i="2"/>
  <c r="BS338" i="2"/>
  <c r="BR338" i="2"/>
  <c r="BQ338" i="2"/>
  <c r="BP338" i="2"/>
  <c r="BO338" i="2"/>
  <c r="BN338" i="2"/>
  <c r="BM338" i="2"/>
  <c r="BL338" i="2"/>
  <c r="BK338" i="2"/>
  <c r="BJ338" i="2"/>
  <c r="BI338" i="2"/>
  <c r="BH338" i="2"/>
  <c r="BG338" i="2"/>
  <c r="BF338" i="2"/>
  <c r="BE338" i="2"/>
  <c r="BD338" i="2"/>
  <c r="BC338" i="2"/>
  <c r="BB338" i="2"/>
  <c r="BA338" i="2"/>
  <c r="AZ338" i="2"/>
  <c r="AY338" i="2"/>
  <c r="I338" i="5" s="1"/>
  <c r="AX338" i="2"/>
  <c r="AW338" i="2"/>
  <c r="AV338" i="2"/>
  <c r="AU338" i="2"/>
  <c r="AT338" i="2"/>
  <c r="AS338" i="2"/>
  <c r="AR338" i="2"/>
  <c r="AQ338" i="2"/>
  <c r="AP338" i="2"/>
  <c r="AO338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G338" i="5" s="1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EF337" i="2"/>
  <c r="EE337" i="2"/>
  <c r="ED337" i="2"/>
  <c r="EC337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BZ337" i="2"/>
  <c r="BY337" i="2"/>
  <c r="BX337" i="2"/>
  <c r="BW337" i="2"/>
  <c r="BV337" i="2"/>
  <c r="BU337" i="2"/>
  <c r="BT337" i="2"/>
  <c r="BS337" i="2"/>
  <c r="BR337" i="2"/>
  <c r="BQ337" i="2"/>
  <c r="BP337" i="2"/>
  <c r="BO337" i="2"/>
  <c r="BN337" i="2"/>
  <c r="BM337" i="2"/>
  <c r="BL337" i="2"/>
  <c r="BK337" i="2"/>
  <c r="BJ337" i="2"/>
  <c r="BI337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AP337" i="2"/>
  <c r="AO337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EF336" i="2"/>
  <c r="EE336" i="2"/>
  <c r="ED336" i="2"/>
  <c r="EC336" i="2"/>
  <c r="EB336" i="2"/>
  <c r="EA336" i="2"/>
  <c r="DZ336" i="2"/>
  <c r="DY336" i="2"/>
  <c r="DX336" i="2"/>
  <c r="DW336" i="2"/>
  <c r="DV336" i="2"/>
  <c r="DU336" i="2"/>
  <c r="DT336" i="2"/>
  <c r="DS336" i="2"/>
  <c r="DR336" i="2"/>
  <c r="DQ336" i="2"/>
  <c r="DP336" i="2"/>
  <c r="DO336" i="2"/>
  <c r="DN336" i="2"/>
  <c r="DM336" i="2"/>
  <c r="DL336" i="2"/>
  <c r="DK336" i="2"/>
  <c r="D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BT336" i="2"/>
  <c r="BS336" i="2"/>
  <c r="BR336" i="2"/>
  <c r="BQ336" i="2"/>
  <c r="BP336" i="2"/>
  <c r="BO336" i="2"/>
  <c r="BN336" i="2"/>
  <c r="BM336" i="2"/>
  <c r="BL336" i="2"/>
  <c r="BK336" i="2"/>
  <c r="BJ336" i="2"/>
  <c r="BI336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AP336" i="2"/>
  <c r="AO336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EF335" i="2"/>
  <c r="EE335" i="2"/>
  <c r="ED335" i="2"/>
  <c r="EC335" i="2"/>
  <c r="EB335" i="2"/>
  <c r="EA335" i="2"/>
  <c r="DZ335" i="2"/>
  <c r="DY335" i="2"/>
  <c r="DX335" i="2"/>
  <c r="DW335" i="2"/>
  <c r="DV335" i="2"/>
  <c r="DU335" i="2"/>
  <c r="DT335" i="2"/>
  <c r="DS335" i="2"/>
  <c r="DR335" i="2"/>
  <c r="DQ335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L335" i="5" s="1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BT335" i="2"/>
  <c r="BS335" i="2"/>
  <c r="BR335" i="2"/>
  <c r="BQ335" i="2"/>
  <c r="BP335" i="2"/>
  <c r="BO335" i="2"/>
  <c r="BN335" i="2"/>
  <c r="BM335" i="2"/>
  <c r="BL335" i="2"/>
  <c r="BK335" i="2"/>
  <c r="BJ335" i="2"/>
  <c r="BI335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V335" i="2"/>
  <c r="F335" i="5" s="1"/>
  <c r="U335" i="2"/>
  <c r="T335" i="2"/>
  <c r="S335" i="2"/>
  <c r="R335" i="2"/>
  <c r="Q335" i="2"/>
  <c r="P335" i="2"/>
  <c r="O335" i="2"/>
  <c r="N335" i="2"/>
  <c r="M335" i="2"/>
  <c r="E335" i="5" s="1"/>
  <c r="L335" i="2"/>
  <c r="K335" i="2"/>
  <c r="J335" i="2"/>
  <c r="I335" i="2"/>
  <c r="H335" i="2"/>
  <c r="G335" i="2"/>
  <c r="F335" i="2"/>
  <c r="E335" i="2"/>
  <c r="C335" i="5" s="1"/>
  <c r="D335" i="2"/>
  <c r="C335" i="2"/>
  <c r="EF331" i="2"/>
  <c r="EE331" i="2"/>
  <c r="ED331" i="2"/>
  <c r="EC331" i="2"/>
  <c r="EB331" i="2"/>
  <c r="EA331" i="2"/>
  <c r="DZ331" i="2"/>
  <c r="DY331" i="2"/>
  <c r="DX331" i="2"/>
  <c r="DW331" i="2"/>
  <c r="DV331" i="2"/>
  <c r="DU331" i="2"/>
  <c r="DT331" i="2"/>
  <c r="DS331" i="2"/>
  <c r="DR331" i="2"/>
  <c r="DQ331" i="2"/>
  <c r="DP331" i="2"/>
  <c r="DO331" i="2"/>
  <c r="DN331" i="2"/>
  <c r="DM331" i="2"/>
  <c r="DL331" i="2"/>
  <c r="DK331" i="2"/>
  <c r="DJ331" i="2"/>
  <c r="DI331" i="2"/>
  <c r="DH331" i="2"/>
  <c r="DG331" i="2"/>
  <c r="DF331" i="2"/>
  <c r="DE331" i="2"/>
  <c r="DD331" i="2"/>
  <c r="DC331" i="2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BT331" i="2"/>
  <c r="BS331" i="2"/>
  <c r="BR331" i="2"/>
  <c r="BQ331" i="2"/>
  <c r="BP331" i="2"/>
  <c r="BO331" i="2"/>
  <c r="BN331" i="2"/>
  <c r="BM331" i="2"/>
  <c r="BL331" i="2"/>
  <c r="BK331" i="2"/>
  <c r="BJ331" i="2"/>
  <c r="BI331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H331" i="5" s="1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V331" i="2"/>
  <c r="F331" i="5" s="1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EF330" i="2"/>
  <c r="EE330" i="2"/>
  <c r="ED330" i="2"/>
  <c r="EC330" i="2"/>
  <c r="EB330" i="2"/>
  <c r="EA330" i="2"/>
  <c r="DZ330" i="2"/>
  <c r="DY330" i="2"/>
  <c r="DX330" i="2"/>
  <c r="DW330" i="2"/>
  <c r="DV330" i="2"/>
  <c r="DU330" i="2"/>
  <c r="DT330" i="2"/>
  <c r="DS330" i="2"/>
  <c r="DR330" i="2"/>
  <c r="DQ330" i="2"/>
  <c r="DP330" i="2"/>
  <c r="DO330" i="2"/>
  <c r="DN330" i="2"/>
  <c r="DM330" i="2"/>
  <c r="DL330" i="2"/>
  <c r="DK330" i="2"/>
  <c r="DJ330" i="2"/>
  <c r="DI330" i="2"/>
  <c r="DH330" i="2"/>
  <c r="DG330" i="2"/>
  <c r="DF330" i="2"/>
  <c r="DE330" i="2"/>
  <c r="DD330" i="2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BT330" i="2"/>
  <c r="BS330" i="2"/>
  <c r="BR330" i="2"/>
  <c r="BQ330" i="2"/>
  <c r="BP330" i="2"/>
  <c r="BO330" i="2"/>
  <c r="BN330" i="2"/>
  <c r="BM330" i="2"/>
  <c r="BL330" i="2"/>
  <c r="BK330" i="2"/>
  <c r="BJ330" i="2"/>
  <c r="BI330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D330" i="5" s="1"/>
  <c r="K330" i="2"/>
  <c r="J330" i="2"/>
  <c r="I330" i="2"/>
  <c r="H330" i="2"/>
  <c r="G330" i="2"/>
  <c r="F330" i="2"/>
  <c r="E330" i="2"/>
  <c r="D330" i="2"/>
  <c r="C330" i="2"/>
  <c r="EF329" i="2"/>
  <c r="EE329" i="2"/>
  <c r="ED329" i="2"/>
  <c r="EC329" i="2"/>
  <c r="EB329" i="2"/>
  <c r="EA329" i="2"/>
  <c r="DZ329" i="2"/>
  <c r="DY329" i="2"/>
  <c r="DX329" i="2"/>
  <c r="DW329" i="2"/>
  <c r="DV329" i="2"/>
  <c r="DU329" i="2"/>
  <c r="DT329" i="2"/>
  <c r="DS329" i="2"/>
  <c r="DR329" i="2"/>
  <c r="DQ329" i="2"/>
  <c r="DP329" i="2"/>
  <c r="DO329" i="2"/>
  <c r="DN329" i="2"/>
  <c r="DM329" i="2"/>
  <c r="DL329" i="2"/>
  <c r="DK329" i="2"/>
  <c r="DJ329" i="2"/>
  <c r="DI329" i="2"/>
  <c r="DH329" i="2"/>
  <c r="DG329" i="2"/>
  <c r="DF329" i="2"/>
  <c r="DE329" i="2"/>
  <c r="DD329" i="2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BT329" i="2"/>
  <c r="BS329" i="2"/>
  <c r="BR329" i="2"/>
  <c r="BQ329" i="2"/>
  <c r="BP329" i="2"/>
  <c r="BO329" i="2"/>
  <c r="BN329" i="2"/>
  <c r="BM329" i="2"/>
  <c r="BL329" i="2"/>
  <c r="BK329" i="2"/>
  <c r="BJ329" i="2"/>
  <c r="BI329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EF328" i="2"/>
  <c r="EE328" i="2"/>
  <c r="ED328" i="2"/>
  <c r="EC328" i="2"/>
  <c r="EB328" i="2"/>
  <c r="EA328" i="2"/>
  <c r="DZ328" i="2"/>
  <c r="DY328" i="2"/>
  <c r="DX328" i="2"/>
  <c r="DW328" i="2"/>
  <c r="DV328" i="2"/>
  <c r="DU328" i="2"/>
  <c r="DT328" i="2"/>
  <c r="DS328" i="2"/>
  <c r="DR328" i="2"/>
  <c r="DQ328" i="2"/>
  <c r="DP328" i="2"/>
  <c r="DO328" i="2"/>
  <c r="DN328" i="2"/>
  <c r="DM328" i="2"/>
  <c r="DL328" i="2"/>
  <c r="DK328" i="2"/>
  <c r="DJ328" i="2"/>
  <c r="DI328" i="2"/>
  <c r="DH328" i="2"/>
  <c r="DG328" i="2"/>
  <c r="DF328" i="2"/>
  <c r="DE328" i="2"/>
  <c r="DD328" i="2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BT328" i="2"/>
  <c r="BS328" i="2"/>
  <c r="BR328" i="2"/>
  <c r="BQ328" i="2"/>
  <c r="BP328" i="2"/>
  <c r="BO328" i="2"/>
  <c r="BN328" i="2"/>
  <c r="BM328" i="2"/>
  <c r="BL328" i="2"/>
  <c r="BK328" i="2"/>
  <c r="BJ328" i="2"/>
  <c r="BI328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AP328" i="2"/>
  <c r="AO328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EF327" i="2"/>
  <c r="EE327" i="2"/>
  <c r="ED327" i="2"/>
  <c r="EC327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BT327" i="2"/>
  <c r="BS327" i="2"/>
  <c r="BR327" i="2"/>
  <c r="BQ327" i="2"/>
  <c r="BP327" i="2"/>
  <c r="BO327" i="2"/>
  <c r="BN327" i="2"/>
  <c r="BM327" i="2"/>
  <c r="BL327" i="2"/>
  <c r="BK327" i="2"/>
  <c r="BJ327" i="2"/>
  <c r="BI327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H327" i="5" s="1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V327" i="2"/>
  <c r="F327" i="5" s="1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EF323" i="2"/>
  <c r="EE323" i="2"/>
  <c r="ED323" i="2"/>
  <c r="EC323" i="2"/>
  <c r="EB323" i="2"/>
  <c r="EA323" i="2"/>
  <c r="DZ323" i="2"/>
  <c r="DY323" i="2"/>
  <c r="DX323" i="2"/>
  <c r="DW323" i="2"/>
  <c r="DV323" i="2"/>
  <c r="DU323" i="2"/>
  <c r="DT323" i="2"/>
  <c r="DS323" i="2"/>
  <c r="DR323" i="2"/>
  <c r="DQ323" i="2"/>
  <c r="DP323" i="2"/>
  <c r="DO323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L323" i="5" s="1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BT323" i="2"/>
  <c r="BS323" i="2"/>
  <c r="BR323" i="2"/>
  <c r="BQ323" i="2"/>
  <c r="BP323" i="2"/>
  <c r="BO323" i="2"/>
  <c r="BN323" i="2"/>
  <c r="BM323" i="2"/>
  <c r="BL323" i="2"/>
  <c r="BK323" i="2"/>
  <c r="BJ323" i="2"/>
  <c r="BI323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EF322" i="2"/>
  <c r="EE322" i="2"/>
  <c r="ED322" i="2"/>
  <c r="EC322" i="2"/>
  <c r="EB322" i="2"/>
  <c r="EA322" i="2"/>
  <c r="DZ322" i="2"/>
  <c r="DY322" i="2"/>
  <c r="DX322" i="2"/>
  <c r="DW322" i="2"/>
  <c r="DV322" i="2"/>
  <c r="DU322" i="2"/>
  <c r="DT322" i="2"/>
  <c r="DS322" i="2"/>
  <c r="DR322" i="2"/>
  <c r="DQ322" i="2"/>
  <c r="DP322" i="2"/>
  <c r="DO322" i="2"/>
  <c r="DN322" i="2"/>
  <c r="DM322" i="2"/>
  <c r="DL322" i="2"/>
  <c r="DK322" i="2"/>
  <c r="DJ322" i="2"/>
  <c r="DI322" i="2"/>
  <c r="DH322" i="2"/>
  <c r="DG322" i="2"/>
  <c r="DF322" i="2"/>
  <c r="DE322" i="2"/>
  <c r="DD322" i="2"/>
  <c r="DC322" i="2"/>
  <c r="DB322" i="2"/>
  <c r="DA322" i="2"/>
  <c r="CZ322" i="2"/>
  <c r="CY322" i="2"/>
  <c r="CX322" i="2"/>
  <c r="CW322" i="2"/>
  <c r="CV322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K322" i="5" s="1"/>
  <c r="BX322" i="2"/>
  <c r="BW322" i="2"/>
  <c r="BV322" i="2"/>
  <c r="BU322" i="2"/>
  <c r="BT322" i="2"/>
  <c r="BS322" i="2"/>
  <c r="BR322" i="2"/>
  <c r="BQ322" i="2"/>
  <c r="BP322" i="2"/>
  <c r="J322" i="5" s="1"/>
  <c r="BO322" i="2"/>
  <c r="BN322" i="2"/>
  <c r="BM322" i="2"/>
  <c r="BL322" i="2"/>
  <c r="BK322" i="2"/>
  <c r="BJ322" i="2"/>
  <c r="BI322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AP322" i="2"/>
  <c r="AO322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E322" i="5" s="1"/>
  <c r="L322" i="2"/>
  <c r="K322" i="2"/>
  <c r="J322" i="2"/>
  <c r="I322" i="2"/>
  <c r="H322" i="2"/>
  <c r="G322" i="2"/>
  <c r="F322" i="2"/>
  <c r="E322" i="2"/>
  <c r="C322" i="5" s="1"/>
  <c r="D322" i="2"/>
  <c r="C322" i="2"/>
  <c r="EF321" i="2"/>
  <c r="EE321" i="2"/>
  <c r="ED321" i="2"/>
  <c r="EC321" i="2"/>
  <c r="EB321" i="2"/>
  <c r="EA321" i="2"/>
  <c r="DZ321" i="2"/>
  <c r="DY321" i="2"/>
  <c r="DX321" i="2"/>
  <c r="DW321" i="2"/>
  <c r="DV321" i="2"/>
  <c r="DU321" i="2"/>
  <c r="DT321" i="2"/>
  <c r="DS321" i="2"/>
  <c r="DR321" i="2"/>
  <c r="DQ321" i="2"/>
  <c r="DP321" i="2"/>
  <c r="DO321" i="2"/>
  <c r="DN321" i="2"/>
  <c r="DM321" i="2"/>
  <c r="DL321" i="2"/>
  <c r="DK321" i="2"/>
  <c r="DJ321" i="2"/>
  <c r="DI321" i="2"/>
  <c r="DH321" i="2"/>
  <c r="DG321" i="2"/>
  <c r="DF321" i="2"/>
  <c r="DE321" i="2"/>
  <c r="DD321" i="2"/>
  <c r="DC321" i="2"/>
  <c r="DB321" i="2"/>
  <c r="DA321" i="2"/>
  <c r="CZ321" i="2"/>
  <c r="CY321" i="2"/>
  <c r="CX321" i="2"/>
  <c r="CW321" i="2"/>
  <c r="CV321" i="2"/>
  <c r="CU321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BT321" i="2"/>
  <c r="BS321" i="2"/>
  <c r="BR321" i="2"/>
  <c r="BQ321" i="2"/>
  <c r="BP321" i="2"/>
  <c r="BO321" i="2"/>
  <c r="J321" i="5" s="1"/>
  <c r="BN321" i="2"/>
  <c r="BM321" i="2"/>
  <c r="BL321" i="2"/>
  <c r="BK321" i="2"/>
  <c r="BJ321" i="2"/>
  <c r="BI321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G321" i="5" s="1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EF320" i="2"/>
  <c r="EE320" i="2"/>
  <c r="ED320" i="2"/>
  <c r="EC320" i="2"/>
  <c r="EB320" i="2"/>
  <c r="EA320" i="2"/>
  <c r="DZ320" i="2"/>
  <c r="DY320" i="2"/>
  <c r="DX320" i="2"/>
  <c r="DW320" i="2"/>
  <c r="DV320" i="2"/>
  <c r="DU320" i="2"/>
  <c r="DT320" i="2"/>
  <c r="DS320" i="2"/>
  <c r="DR320" i="2"/>
  <c r="DQ320" i="2"/>
  <c r="DP320" i="2"/>
  <c r="DO320" i="2"/>
  <c r="DN320" i="2"/>
  <c r="DM320" i="2"/>
  <c r="DL320" i="2"/>
  <c r="DK320" i="2"/>
  <c r="DJ320" i="2"/>
  <c r="DI320" i="2"/>
  <c r="DH320" i="2"/>
  <c r="DG320" i="2"/>
  <c r="DF320" i="2"/>
  <c r="DE320" i="2"/>
  <c r="DD320" i="2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K320" i="5" s="1"/>
  <c r="CB320" i="2"/>
  <c r="CA320" i="2"/>
  <c r="BZ320" i="2"/>
  <c r="BY320" i="2"/>
  <c r="BX320" i="2"/>
  <c r="BW320" i="2"/>
  <c r="BV320" i="2"/>
  <c r="BU320" i="2"/>
  <c r="BT320" i="2"/>
  <c r="BS320" i="2"/>
  <c r="BR320" i="2"/>
  <c r="BQ320" i="2"/>
  <c r="BP320" i="2"/>
  <c r="BO320" i="2"/>
  <c r="BN320" i="2"/>
  <c r="BM320" i="2"/>
  <c r="BL320" i="2"/>
  <c r="BK320" i="2"/>
  <c r="BJ320" i="2"/>
  <c r="BI320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EF319" i="2"/>
  <c r="EE319" i="2"/>
  <c r="ED319" i="2"/>
  <c r="EC319" i="2"/>
  <c r="EB319" i="2"/>
  <c r="EA319" i="2"/>
  <c r="DZ319" i="2"/>
  <c r="DY319" i="2"/>
  <c r="DX319" i="2"/>
  <c r="DW319" i="2"/>
  <c r="DV319" i="2"/>
  <c r="DU319" i="2"/>
  <c r="DT319" i="2"/>
  <c r="DS319" i="2"/>
  <c r="DR319" i="2"/>
  <c r="DQ319" i="2"/>
  <c r="DP319" i="2"/>
  <c r="DO319" i="2"/>
  <c r="DN319" i="2"/>
  <c r="DM319" i="2"/>
  <c r="DL319" i="2"/>
  <c r="DK319" i="2"/>
  <c r="DJ319" i="2"/>
  <c r="DI319" i="2"/>
  <c r="DH319" i="2"/>
  <c r="DG319" i="2"/>
  <c r="DF319" i="2"/>
  <c r="DE319" i="2"/>
  <c r="DD319" i="2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L319" i="5" s="1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BT319" i="2"/>
  <c r="BS319" i="2"/>
  <c r="BR319" i="2"/>
  <c r="BQ319" i="2"/>
  <c r="BP319" i="2"/>
  <c r="BO319" i="2"/>
  <c r="BN319" i="2"/>
  <c r="BM319" i="2"/>
  <c r="BL319" i="2"/>
  <c r="BK319" i="2"/>
  <c r="BJ319" i="2"/>
  <c r="BI319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EF315" i="2"/>
  <c r="EE315" i="2"/>
  <c r="ED315" i="2"/>
  <c r="EC315" i="2"/>
  <c r="EB315" i="2"/>
  <c r="EA315" i="2"/>
  <c r="DZ315" i="2"/>
  <c r="DY315" i="2"/>
  <c r="DX315" i="2"/>
  <c r="DW315" i="2"/>
  <c r="DV315" i="2"/>
  <c r="DU315" i="2"/>
  <c r="DT315" i="2"/>
  <c r="DS315" i="2"/>
  <c r="DR315" i="2"/>
  <c r="DQ315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BT315" i="2"/>
  <c r="BS315" i="2"/>
  <c r="BR315" i="2"/>
  <c r="BQ315" i="2"/>
  <c r="BP315" i="2"/>
  <c r="BO315" i="2"/>
  <c r="BN315" i="2"/>
  <c r="BM315" i="2"/>
  <c r="BL315" i="2"/>
  <c r="BK315" i="2"/>
  <c r="BJ315" i="2"/>
  <c r="BI315" i="2"/>
  <c r="BH315" i="2"/>
  <c r="BG315" i="2"/>
  <c r="BF315" i="2"/>
  <c r="BE315" i="2"/>
  <c r="BD315" i="2"/>
  <c r="BC315" i="2"/>
  <c r="BB315" i="2"/>
  <c r="BA315" i="2"/>
  <c r="I315" i="5" s="1"/>
  <c r="AZ315" i="2"/>
  <c r="AY315" i="2"/>
  <c r="AX315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E315" i="5" s="1"/>
  <c r="L315" i="2"/>
  <c r="K315" i="2"/>
  <c r="J315" i="2"/>
  <c r="I315" i="2"/>
  <c r="H315" i="2"/>
  <c r="G315" i="2"/>
  <c r="F315" i="2"/>
  <c r="E315" i="2"/>
  <c r="D315" i="2"/>
  <c r="C315" i="2"/>
  <c r="EF314" i="2"/>
  <c r="EE314" i="2"/>
  <c r="ED314" i="2"/>
  <c r="EC314" i="2"/>
  <c r="EB314" i="2"/>
  <c r="EA314" i="2"/>
  <c r="DZ314" i="2"/>
  <c r="DY314" i="2"/>
  <c r="DX314" i="2"/>
  <c r="DW314" i="2"/>
  <c r="DV314" i="2"/>
  <c r="DU314" i="2"/>
  <c r="DT314" i="2"/>
  <c r="DS314" i="2"/>
  <c r="DR314" i="2"/>
  <c r="DQ314" i="2"/>
  <c r="DP314" i="2"/>
  <c r="DO314" i="2"/>
  <c r="DN314" i="2"/>
  <c r="DM314" i="2"/>
  <c r="DL314" i="2"/>
  <c r="DK314" i="2"/>
  <c r="DJ314" i="2"/>
  <c r="DI314" i="2"/>
  <c r="DH314" i="2"/>
  <c r="DG314" i="2"/>
  <c r="DF314" i="2"/>
  <c r="DE314" i="2"/>
  <c r="DD314" i="2"/>
  <c r="DC314" i="2"/>
  <c r="M314" i="5" s="1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L314" i="5" s="1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BT314" i="2"/>
  <c r="BS314" i="2"/>
  <c r="BR314" i="2"/>
  <c r="BQ314" i="2"/>
  <c r="BP314" i="2"/>
  <c r="BO314" i="2"/>
  <c r="J314" i="5" s="1"/>
  <c r="S314" i="5" s="1"/>
  <c r="BN314" i="2"/>
  <c r="BM314" i="2"/>
  <c r="BL314" i="2"/>
  <c r="BK314" i="2"/>
  <c r="BJ314" i="2"/>
  <c r="BI314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E314" i="5" s="1"/>
  <c r="L314" i="2"/>
  <c r="K314" i="2"/>
  <c r="J314" i="2"/>
  <c r="I314" i="2"/>
  <c r="H314" i="2"/>
  <c r="G314" i="2"/>
  <c r="F314" i="2"/>
  <c r="E314" i="2"/>
  <c r="C314" i="5" s="1"/>
  <c r="D314" i="2"/>
  <c r="C314" i="2"/>
  <c r="EF313" i="2"/>
  <c r="EE313" i="2"/>
  <c r="ED313" i="2"/>
  <c r="EC313" i="2"/>
  <c r="EB313" i="2"/>
  <c r="EA313" i="2"/>
  <c r="DZ313" i="2"/>
  <c r="DY313" i="2"/>
  <c r="DX313" i="2"/>
  <c r="DW313" i="2"/>
  <c r="DV313" i="2"/>
  <c r="DU313" i="2"/>
  <c r="DT313" i="2"/>
  <c r="DS313" i="2"/>
  <c r="DR313" i="2"/>
  <c r="DQ313" i="2"/>
  <c r="DP313" i="2"/>
  <c r="DO313" i="2"/>
  <c r="DN313" i="2"/>
  <c r="DM313" i="2"/>
  <c r="DL313" i="2"/>
  <c r="DK313" i="2"/>
  <c r="DJ313" i="2"/>
  <c r="DI313" i="2"/>
  <c r="DH313" i="2"/>
  <c r="DG313" i="2"/>
  <c r="DF313" i="2"/>
  <c r="DE313" i="2"/>
  <c r="DD313" i="2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BT313" i="2"/>
  <c r="BS313" i="2"/>
  <c r="BR313" i="2"/>
  <c r="BQ313" i="2"/>
  <c r="BP313" i="2"/>
  <c r="BO313" i="2"/>
  <c r="J313" i="5" s="1"/>
  <c r="BN313" i="2"/>
  <c r="BM313" i="2"/>
  <c r="BL313" i="2"/>
  <c r="BK313" i="2"/>
  <c r="BJ313" i="2"/>
  <c r="BI313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G313" i="5" s="1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EF312" i="2"/>
  <c r="EE312" i="2"/>
  <c r="ED312" i="2"/>
  <c r="EC312" i="2"/>
  <c r="EB312" i="2"/>
  <c r="EA312" i="2"/>
  <c r="DZ312" i="2"/>
  <c r="DY312" i="2"/>
  <c r="DX312" i="2"/>
  <c r="DW312" i="2"/>
  <c r="DV312" i="2"/>
  <c r="DU312" i="2"/>
  <c r="DT312" i="2"/>
  <c r="DS312" i="2"/>
  <c r="DR312" i="2"/>
  <c r="DQ312" i="2"/>
  <c r="DP312" i="2"/>
  <c r="DO312" i="2"/>
  <c r="DN312" i="2"/>
  <c r="DM312" i="2"/>
  <c r="DL312" i="2"/>
  <c r="DK312" i="2"/>
  <c r="DJ312" i="2"/>
  <c r="DI312" i="2"/>
  <c r="DH312" i="2"/>
  <c r="DG312" i="2"/>
  <c r="DF312" i="2"/>
  <c r="DE312" i="2"/>
  <c r="DD312" i="2"/>
  <c r="DC312" i="2"/>
  <c r="DB312" i="2"/>
  <c r="DA312" i="2"/>
  <c r="CZ312" i="2"/>
  <c r="CY312" i="2"/>
  <c r="M312" i="5" s="1"/>
  <c r="CX312" i="2"/>
  <c r="CW312" i="2"/>
  <c r="CV312" i="2"/>
  <c r="CU312" i="2"/>
  <c r="CT312" i="2"/>
  <c r="CS312" i="2"/>
  <c r="CR312" i="2"/>
  <c r="CQ312" i="2"/>
  <c r="CP312" i="2"/>
  <c r="L312" i="5" s="1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BT312" i="2"/>
  <c r="BS312" i="2"/>
  <c r="BR312" i="2"/>
  <c r="BQ312" i="2"/>
  <c r="BP312" i="2"/>
  <c r="BO312" i="2"/>
  <c r="BN312" i="2"/>
  <c r="BM312" i="2"/>
  <c r="BL312" i="2"/>
  <c r="BK312" i="2"/>
  <c r="BJ312" i="2"/>
  <c r="BI312" i="2"/>
  <c r="BH312" i="2"/>
  <c r="BG312" i="2"/>
  <c r="BF312" i="2"/>
  <c r="BE312" i="2"/>
  <c r="BD312" i="2"/>
  <c r="BC312" i="2"/>
  <c r="BB312" i="2"/>
  <c r="I312" i="5" s="1"/>
  <c r="BA312" i="2"/>
  <c r="AZ312" i="2"/>
  <c r="AY312" i="2"/>
  <c r="AX312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E312" i="5" s="1"/>
  <c r="N312" i="2"/>
  <c r="M312" i="2"/>
  <c r="L312" i="2"/>
  <c r="K312" i="2"/>
  <c r="J312" i="2"/>
  <c r="I312" i="2"/>
  <c r="H312" i="2"/>
  <c r="G312" i="2"/>
  <c r="F312" i="2"/>
  <c r="E312" i="2"/>
  <c r="D312" i="2"/>
  <c r="C312" i="2"/>
  <c r="EF311" i="2"/>
  <c r="EE311" i="2"/>
  <c r="ED311" i="2"/>
  <c r="EC311" i="2"/>
  <c r="EB311" i="2"/>
  <c r="EA311" i="2"/>
  <c r="DZ311" i="2"/>
  <c r="DY311" i="2"/>
  <c r="DX311" i="2"/>
  <c r="DW311" i="2"/>
  <c r="DV311" i="2"/>
  <c r="DU311" i="2"/>
  <c r="DT311" i="2"/>
  <c r="DS311" i="2"/>
  <c r="DR311" i="2"/>
  <c r="DQ311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O311" i="2"/>
  <c r="BN311" i="2"/>
  <c r="BM311" i="2"/>
  <c r="BL311" i="2"/>
  <c r="BK311" i="2"/>
  <c r="BJ311" i="2"/>
  <c r="BI311" i="2"/>
  <c r="BH311" i="2"/>
  <c r="BG311" i="2"/>
  <c r="BF311" i="2"/>
  <c r="BE311" i="2"/>
  <c r="BD311" i="2"/>
  <c r="BC311" i="2"/>
  <c r="BB311" i="2"/>
  <c r="BA311" i="2"/>
  <c r="I311" i="5" s="1"/>
  <c r="AZ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E311" i="5" s="1"/>
  <c r="L311" i="2"/>
  <c r="K311" i="2"/>
  <c r="J311" i="2"/>
  <c r="I311" i="2"/>
  <c r="H311" i="2"/>
  <c r="G311" i="2"/>
  <c r="F311" i="2"/>
  <c r="E311" i="2"/>
  <c r="D311" i="2"/>
  <c r="C311" i="2"/>
  <c r="EF307" i="2"/>
  <c r="EE307" i="2"/>
  <c r="ED307" i="2"/>
  <c r="EC307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K307" i="5" s="1"/>
  <c r="BX307" i="2"/>
  <c r="BW307" i="2"/>
  <c r="BV307" i="2"/>
  <c r="BU307" i="2"/>
  <c r="BT307" i="2"/>
  <c r="BS307" i="2"/>
  <c r="BR307" i="2"/>
  <c r="BQ307" i="2"/>
  <c r="BP307" i="2"/>
  <c r="BO307" i="2"/>
  <c r="J307" i="5" s="1"/>
  <c r="BN307" i="2"/>
  <c r="BM307" i="2"/>
  <c r="BL307" i="2"/>
  <c r="BK307" i="2"/>
  <c r="BJ307" i="2"/>
  <c r="BI307" i="2"/>
  <c r="BH307" i="2"/>
  <c r="BG307" i="2"/>
  <c r="BF307" i="2"/>
  <c r="BE307" i="2"/>
  <c r="BD307" i="2"/>
  <c r="BC307" i="2"/>
  <c r="BB307" i="2"/>
  <c r="BA307" i="2"/>
  <c r="AZ307" i="2"/>
  <c r="AY307" i="2"/>
  <c r="I307" i="5" s="1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F307" i="5" s="1"/>
  <c r="U307" i="2"/>
  <c r="T307" i="2"/>
  <c r="S307" i="2"/>
  <c r="R307" i="2"/>
  <c r="Q307" i="2"/>
  <c r="P307" i="2"/>
  <c r="O307" i="2"/>
  <c r="N307" i="2"/>
  <c r="M307" i="2"/>
  <c r="E307" i="5" s="1"/>
  <c r="L307" i="2"/>
  <c r="K307" i="2"/>
  <c r="J307" i="2"/>
  <c r="I307" i="2"/>
  <c r="H307" i="2"/>
  <c r="G307" i="2"/>
  <c r="F307" i="2"/>
  <c r="E307" i="2"/>
  <c r="C307" i="5" s="1"/>
  <c r="D307" i="2"/>
  <c r="C307" i="2"/>
  <c r="EF306" i="2"/>
  <c r="EE306" i="2"/>
  <c r="ED306" i="2"/>
  <c r="EC306" i="2"/>
  <c r="EB306" i="2"/>
  <c r="EA306" i="2"/>
  <c r="DZ306" i="2"/>
  <c r="DY306" i="2"/>
  <c r="DX306" i="2"/>
  <c r="DW306" i="2"/>
  <c r="DV306" i="2"/>
  <c r="DU306" i="2"/>
  <c r="DT306" i="2"/>
  <c r="DS306" i="2"/>
  <c r="DR306" i="2"/>
  <c r="DQ306" i="2"/>
  <c r="DP306" i="2"/>
  <c r="DO306" i="2"/>
  <c r="DN306" i="2"/>
  <c r="DM306" i="2"/>
  <c r="DL306" i="2"/>
  <c r="DK306" i="2"/>
  <c r="DJ306" i="2"/>
  <c r="DI306" i="2"/>
  <c r="N306" i="5" s="1"/>
  <c r="DH306" i="2"/>
  <c r="DG306" i="2"/>
  <c r="DF306" i="2"/>
  <c r="DE306" i="2"/>
  <c r="DD306" i="2"/>
  <c r="DC306" i="2"/>
  <c r="DB306" i="2"/>
  <c r="DA306" i="2"/>
  <c r="M306" i="5" s="1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BT306" i="2"/>
  <c r="BS306" i="2"/>
  <c r="BR306" i="2"/>
  <c r="BQ306" i="2"/>
  <c r="BP306" i="2"/>
  <c r="BO306" i="2"/>
  <c r="BN306" i="2"/>
  <c r="BM306" i="2"/>
  <c r="BL306" i="2"/>
  <c r="BK306" i="2"/>
  <c r="BJ306" i="2"/>
  <c r="BI306" i="2"/>
  <c r="BH306" i="2"/>
  <c r="BG306" i="2"/>
  <c r="BF306" i="2"/>
  <c r="BE306" i="2"/>
  <c r="BD306" i="2"/>
  <c r="BC306" i="2"/>
  <c r="BB306" i="2"/>
  <c r="BA306" i="2"/>
  <c r="AZ306" i="2"/>
  <c r="AY306" i="2"/>
  <c r="I306" i="5" s="1"/>
  <c r="AX306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G306" i="5" s="1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EF305" i="2"/>
  <c r="EE305" i="2"/>
  <c r="ED305" i="2"/>
  <c r="EC305" i="2"/>
  <c r="EB305" i="2"/>
  <c r="EA305" i="2"/>
  <c r="DZ305" i="2"/>
  <c r="DY305" i="2"/>
  <c r="DX305" i="2"/>
  <c r="DW305" i="2"/>
  <c r="DV305" i="2"/>
  <c r="DU305" i="2"/>
  <c r="DT305" i="2"/>
  <c r="DS305" i="2"/>
  <c r="DR305" i="2"/>
  <c r="DQ305" i="2"/>
  <c r="DP305" i="2"/>
  <c r="DO305" i="2"/>
  <c r="DN305" i="2"/>
  <c r="DM305" i="2"/>
  <c r="DL305" i="2"/>
  <c r="DK305" i="2"/>
  <c r="DJ305" i="2"/>
  <c r="DI305" i="2"/>
  <c r="DH305" i="2"/>
  <c r="DG305" i="2"/>
  <c r="DF305" i="2"/>
  <c r="DE305" i="2"/>
  <c r="DD305" i="2"/>
  <c r="DC305" i="2"/>
  <c r="DB305" i="2"/>
  <c r="DA305" i="2"/>
  <c r="CZ305" i="2"/>
  <c r="CY305" i="2"/>
  <c r="M305" i="5" s="1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K305" i="5" s="1"/>
  <c r="BZ305" i="2"/>
  <c r="BY305" i="2"/>
  <c r="BX305" i="2"/>
  <c r="BW305" i="2"/>
  <c r="BV305" i="2"/>
  <c r="BU305" i="2"/>
  <c r="BT305" i="2"/>
  <c r="BS305" i="2"/>
  <c r="BR305" i="2"/>
  <c r="BQ305" i="2"/>
  <c r="BP305" i="2"/>
  <c r="BO305" i="2"/>
  <c r="BN305" i="2"/>
  <c r="BM305" i="2"/>
  <c r="BL305" i="2"/>
  <c r="BK305" i="2"/>
  <c r="BJ305" i="2"/>
  <c r="BI305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E305" i="5" s="1"/>
  <c r="N305" i="2"/>
  <c r="M305" i="2"/>
  <c r="L305" i="2"/>
  <c r="K305" i="2"/>
  <c r="J305" i="2"/>
  <c r="I305" i="2"/>
  <c r="H305" i="2"/>
  <c r="G305" i="2"/>
  <c r="C305" i="5" s="1"/>
  <c r="F305" i="2"/>
  <c r="E305" i="2"/>
  <c r="D305" i="2"/>
  <c r="C305" i="2"/>
  <c r="EF304" i="2"/>
  <c r="EE304" i="2"/>
  <c r="ED304" i="2"/>
  <c r="EC304" i="2"/>
  <c r="EB304" i="2"/>
  <c r="EA304" i="2"/>
  <c r="DZ304" i="2"/>
  <c r="DY304" i="2"/>
  <c r="DX304" i="2"/>
  <c r="DW304" i="2"/>
  <c r="DV304" i="2"/>
  <c r="DU304" i="2"/>
  <c r="DT304" i="2"/>
  <c r="DS304" i="2"/>
  <c r="DR304" i="2"/>
  <c r="DQ304" i="2"/>
  <c r="DP304" i="2"/>
  <c r="DO304" i="2"/>
  <c r="DN304" i="2"/>
  <c r="DM304" i="2"/>
  <c r="DL304" i="2"/>
  <c r="DK304" i="2"/>
  <c r="DJ304" i="2"/>
  <c r="DI304" i="2"/>
  <c r="DH304" i="2"/>
  <c r="DG304" i="2"/>
  <c r="DF304" i="2"/>
  <c r="DE304" i="2"/>
  <c r="DD304" i="2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BT304" i="2"/>
  <c r="BS304" i="2"/>
  <c r="BR304" i="2"/>
  <c r="BQ304" i="2"/>
  <c r="BP304" i="2"/>
  <c r="BO304" i="2"/>
  <c r="BN304" i="2"/>
  <c r="BM304" i="2"/>
  <c r="BL304" i="2"/>
  <c r="BK304" i="2"/>
  <c r="BJ304" i="2"/>
  <c r="BI304" i="2"/>
  <c r="BH304" i="2"/>
  <c r="BG304" i="2"/>
  <c r="BF304" i="2"/>
  <c r="BE304" i="2"/>
  <c r="BD304" i="2"/>
  <c r="BC304" i="2"/>
  <c r="BB304" i="2"/>
  <c r="BA304" i="2"/>
  <c r="I304" i="5" s="1"/>
  <c r="AZ304" i="2"/>
  <c r="AY304" i="2"/>
  <c r="AX304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G304" i="5" s="1"/>
  <c r="AB304" i="2"/>
  <c r="AA304" i="2"/>
  <c r="Z304" i="2"/>
  <c r="Y304" i="2"/>
  <c r="X304" i="2"/>
  <c r="W304" i="2"/>
  <c r="F304" i="5" s="1"/>
  <c r="V304" i="2"/>
  <c r="U304" i="2"/>
  <c r="T304" i="2"/>
  <c r="S304" i="2"/>
  <c r="R304" i="2"/>
  <c r="Q304" i="2"/>
  <c r="P304" i="2"/>
  <c r="O304" i="2"/>
  <c r="N304" i="2"/>
  <c r="M304" i="2"/>
  <c r="E304" i="5" s="1"/>
  <c r="L304" i="2"/>
  <c r="K304" i="2"/>
  <c r="J304" i="2"/>
  <c r="I304" i="2"/>
  <c r="H304" i="2"/>
  <c r="G304" i="2"/>
  <c r="F304" i="2"/>
  <c r="E304" i="2"/>
  <c r="D304" i="2"/>
  <c r="C304" i="2"/>
  <c r="EF303" i="2"/>
  <c r="EE303" i="2"/>
  <c r="ED303" i="2"/>
  <c r="EC303" i="2"/>
  <c r="EB303" i="2"/>
  <c r="EA303" i="2"/>
  <c r="DZ303" i="2"/>
  <c r="DY303" i="2"/>
  <c r="DX303" i="2"/>
  <c r="DW303" i="2"/>
  <c r="DV303" i="2"/>
  <c r="DU303" i="2"/>
  <c r="DT303" i="2"/>
  <c r="DS303" i="2"/>
  <c r="DR303" i="2"/>
  <c r="DQ303" i="2"/>
  <c r="DP303" i="2"/>
  <c r="DO303" i="2"/>
  <c r="DN303" i="2"/>
  <c r="DM303" i="2"/>
  <c r="DL303" i="2"/>
  <c r="DK303" i="2"/>
  <c r="DJ303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K303" i="5" s="1"/>
  <c r="BX303" i="2"/>
  <c r="BW303" i="2"/>
  <c r="BV303" i="2"/>
  <c r="BU303" i="2"/>
  <c r="BT303" i="2"/>
  <c r="BS303" i="2"/>
  <c r="BR303" i="2"/>
  <c r="BQ303" i="2"/>
  <c r="BP303" i="2"/>
  <c r="BO303" i="2"/>
  <c r="J303" i="5" s="1"/>
  <c r="BN303" i="2"/>
  <c r="BM303" i="2"/>
  <c r="BL303" i="2"/>
  <c r="BK303" i="2"/>
  <c r="BJ303" i="2"/>
  <c r="BI303" i="2"/>
  <c r="BH303" i="2"/>
  <c r="BG303" i="2"/>
  <c r="BF303" i="2"/>
  <c r="BE303" i="2"/>
  <c r="BD303" i="2"/>
  <c r="BC303" i="2"/>
  <c r="BB303" i="2"/>
  <c r="BA303" i="2"/>
  <c r="AZ303" i="2"/>
  <c r="AY303" i="2"/>
  <c r="I303" i="5" s="1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F303" i="5" s="1"/>
  <c r="U303" i="2"/>
  <c r="T303" i="2"/>
  <c r="S303" i="2"/>
  <c r="R303" i="2"/>
  <c r="Q303" i="2"/>
  <c r="P303" i="2"/>
  <c r="O303" i="2"/>
  <c r="N303" i="2"/>
  <c r="M303" i="2"/>
  <c r="E303" i="5" s="1"/>
  <c r="L303" i="2"/>
  <c r="K303" i="2"/>
  <c r="J303" i="2"/>
  <c r="I303" i="2"/>
  <c r="H303" i="2"/>
  <c r="G303" i="2"/>
  <c r="F303" i="2"/>
  <c r="E303" i="2"/>
  <c r="C303" i="5" s="1"/>
  <c r="D303" i="2"/>
  <c r="C303" i="2"/>
  <c r="EF299" i="2"/>
  <c r="EE299" i="2"/>
  <c r="ED299" i="2"/>
  <c r="EC299" i="2"/>
  <c r="EB299" i="2"/>
  <c r="EA299" i="2"/>
  <c r="DZ299" i="2"/>
  <c r="DY299" i="2"/>
  <c r="DX299" i="2"/>
  <c r="DW299" i="2"/>
  <c r="DV299" i="2"/>
  <c r="DU299" i="2"/>
  <c r="DT299" i="2"/>
  <c r="DS299" i="2"/>
  <c r="DR299" i="2"/>
  <c r="DQ299" i="2"/>
  <c r="DP299" i="2"/>
  <c r="DO299" i="2"/>
  <c r="DN299" i="2"/>
  <c r="DM299" i="2"/>
  <c r="DL299" i="2"/>
  <c r="DK299" i="2"/>
  <c r="DJ299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BT299" i="2"/>
  <c r="BS299" i="2"/>
  <c r="BR299" i="2"/>
  <c r="BQ299" i="2"/>
  <c r="BP299" i="2"/>
  <c r="BO299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EF298" i="2"/>
  <c r="EE298" i="2"/>
  <c r="ED298" i="2"/>
  <c r="EC298" i="2"/>
  <c r="EB298" i="2"/>
  <c r="EA298" i="2"/>
  <c r="DZ298" i="2"/>
  <c r="DY298" i="2"/>
  <c r="DX298" i="2"/>
  <c r="DW298" i="2"/>
  <c r="DV298" i="2"/>
  <c r="DU298" i="2"/>
  <c r="DT298" i="2"/>
  <c r="DS298" i="2"/>
  <c r="DR298" i="2"/>
  <c r="DQ298" i="2"/>
  <c r="DP298" i="2"/>
  <c r="DO298" i="2"/>
  <c r="DN298" i="2"/>
  <c r="DM298" i="2"/>
  <c r="DL298" i="2"/>
  <c r="DK298" i="2"/>
  <c r="DJ298" i="2"/>
  <c r="DI298" i="2"/>
  <c r="DH298" i="2"/>
  <c r="DG298" i="2"/>
  <c r="DF298" i="2"/>
  <c r="DE298" i="2"/>
  <c r="DD298" i="2"/>
  <c r="DC298" i="2"/>
  <c r="DB298" i="2"/>
  <c r="DA298" i="2"/>
  <c r="CZ298" i="2"/>
  <c r="CY298" i="2"/>
  <c r="CX298" i="2"/>
  <c r="CW298" i="2"/>
  <c r="CV298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BT298" i="2"/>
  <c r="BS298" i="2"/>
  <c r="BR298" i="2"/>
  <c r="BQ298" i="2"/>
  <c r="BP298" i="2"/>
  <c r="BO298" i="2"/>
  <c r="BN298" i="2"/>
  <c r="BM298" i="2"/>
  <c r="BL298" i="2"/>
  <c r="BK298" i="2"/>
  <c r="BJ298" i="2"/>
  <c r="BI298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EF297" i="2"/>
  <c r="EE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BT297" i="2"/>
  <c r="BS297" i="2"/>
  <c r="BR297" i="2"/>
  <c r="BQ297" i="2"/>
  <c r="BP297" i="2"/>
  <c r="BO297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EF296" i="2"/>
  <c r="EE296" i="2"/>
  <c r="ED296" i="2"/>
  <c r="EC296" i="2"/>
  <c r="EB296" i="2"/>
  <c r="EA296" i="2"/>
  <c r="DZ296" i="2"/>
  <c r="DY296" i="2"/>
  <c r="DX296" i="2"/>
  <c r="DW296" i="2"/>
  <c r="DV296" i="2"/>
  <c r="DU296" i="2"/>
  <c r="DT296" i="2"/>
  <c r="DS296" i="2"/>
  <c r="DR296" i="2"/>
  <c r="DQ296" i="2"/>
  <c r="DP296" i="2"/>
  <c r="DO296" i="2"/>
  <c r="DN296" i="2"/>
  <c r="DM296" i="2"/>
  <c r="DL296" i="2"/>
  <c r="DK296" i="2"/>
  <c r="DJ296" i="2"/>
  <c r="DI296" i="2"/>
  <c r="DH296" i="2"/>
  <c r="DG296" i="2"/>
  <c r="DF296" i="2"/>
  <c r="DE296" i="2"/>
  <c r="DD296" i="2"/>
  <c r="DC296" i="2"/>
  <c r="DB296" i="2"/>
  <c r="DA296" i="2"/>
  <c r="CZ296" i="2"/>
  <c r="CY296" i="2"/>
  <c r="CX296" i="2"/>
  <c r="CW296" i="2"/>
  <c r="CV296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BT296" i="2"/>
  <c r="BS296" i="2"/>
  <c r="BR296" i="2"/>
  <c r="BQ296" i="2"/>
  <c r="BP296" i="2"/>
  <c r="BO296" i="2"/>
  <c r="BN296" i="2"/>
  <c r="BM296" i="2"/>
  <c r="BL296" i="2"/>
  <c r="BK296" i="2"/>
  <c r="BJ296" i="2"/>
  <c r="BI296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EF295" i="2"/>
  <c r="EE295" i="2"/>
  <c r="ED295" i="2"/>
  <c r="EC295" i="2"/>
  <c r="EB295" i="2"/>
  <c r="EA295" i="2"/>
  <c r="DZ295" i="2"/>
  <c r="DY295" i="2"/>
  <c r="DX295" i="2"/>
  <c r="DW295" i="2"/>
  <c r="DV295" i="2"/>
  <c r="DU295" i="2"/>
  <c r="DT295" i="2"/>
  <c r="DS295" i="2"/>
  <c r="DR295" i="2"/>
  <c r="DQ295" i="2"/>
  <c r="DP295" i="2"/>
  <c r="DO295" i="2"/>
  <c r="DN295" i="2"/>
  <c r="DM295" i="2"/>
  <c r="DL295" i="2"/>
  <c r="DK295" i="2"/>
  <c r="DJ295" i="2"/>
  <c r="DI295" i="2"/>
  <c r="DH295" i="2"/>
  <c r="DG295" i="2"/>
  <c r="DF295" i="2"/>
  <c r="DE295" i="2"/>
  <c r="DD295" i="2"/>
  <c r="DC295" i="2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Z295" i="2"/>
  <c r="BY295" i="2"/>
  <c r="BX295" i="2"/>
  <c r="BW295" i="2"/>
  <c r="BV295" i="2"/>
  <c r="BU295" i="2"/>
  <c r="BT295" i="2"/>
  <c r="BS295" i="2"/>
  <c r="BR295" i="2"/>
  <c r="BQ295" i="2"/>
  <c r="BP295" i="2"/>
  <c r="BO295" i="2"/>
  <c r="BN295" i="2"/>
  <c r="BM295" i="2"/>
  <c r="BL295" i="2"/>
  <c r="BK295" i="2"/>
  <c r="BJ295" i="2"/>
  <c r="BI295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EF291" i="2"/>
  <c r="EE291" i="2"/>
  <c r="ED291" i="2"/>
  <c r="EC291" i="2"/>
  <c r="EB291" i="2"/>
  <c r="EA291" i="2"/>
  <c r="DZ291" i="2"/>
  <c r="DY291" i="2"/>
  <c r="DX291" i="2"/>
  <c r="DW291" i="2"/>
  <c r="DV291" i="2"/>
  <c r="DU291" i="2"/>
  <c r="DT291" i="2"/>
  <c r="DS291" i="2"/>
  <c r="DR291" i="2"/>
  <c r="DQ291" i="2"/>
  <c r="DP291" i="2"/>
  <c r="DO291" i="2"/>
  <c r="DN291" i="2"/>
  <c r="DM291" i="2"/>
  <c r="DL291" i="2"/>
  <c r="DK291" i="2"/>
  <c r="DJ291" i="2"/>
  <c r="DI291" i="2"/>
  <c r="DH291" i="2"/>
  <c r="DG291" i="2"/>
  <c r="DF291" i="2"/>
  <c r="DE291" i="2"/>
  <c r="DD291" i="2"/>
  <c r="DC291" i="2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BT291" i="2"/>
  <c r="BS291" i="2"/>
  <c r="BR291" i="2"/>
  <c r="BQ291" i="2"/>
  <c r="BP291" i="2"/>
  <c r="J291" i="5" s="1"/>
  <c r="BO291" i="2"/>
  <c r="BN291" i="2"/>
  <c r="BM291" i="2"/>
  <c r="BL291" i="2"/>
  <c r="BK291" i="2"/>
  <c r="BJ291" i="2"/>
  <c r="BI291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D291" i="5" s="1"/>
  <c r="K291" i="2"/>
  <c r="J291" i="2"/>
  <c r="I291" i="2"/>
  <c r="H291" i="2"/>
  <c r="G291" i="2"/>
  <c r="F291" i="2"/>
  <c r="E291" i="2"/>
  <c r="D291" i="2"/>
  <c r="C291" i="2"/>
  <c r="EF290" i="2"/>
  <c r="EE290" i="2"/>
  <c r="ED290" i="2"/>
  <c r="EC290" i="2"/>
  <c r="EB290" i="2"/>
  <c r="EA290" i="2"/>
  <c r="DZ290" i="2"/>
  <c r="DY290" i="2"/>
  <c r="DX290" i="2"/>
  <c r="DW290" i="2"/>
  <c r="DV290" i="2"/>
  <c r="DU290" i="2"/>
  <c r="DT290" i="2"/>
  <c r="DS290" i="2"/>
  <c r="DR290" i="2"/>
  <c r="DQ290" i="2"/>
  <c r="DP290" i="2"/>
  <c r="DO290" i="2"/>
  <c r="DN290" i="2"/>
  <c r="DM290" i="2"/>
  <c r="DL290" i="2"/>
  <c r="DK290" i="2"/>
  <c r="DJ290" i="2"/>
  <c r="DI290" i="2"/>
  <c r="DH290" i="2"/>
  <c r="DG290" i="2"/>
  <c r="DF290" i="2"/>
  <c r="DE290" i="2"/>
  <c r="DD290" i="2"/>
  <c r="DC290" i="2"/>
  <c r="DB290" i="2"/>
  <c r="DA290" i="2"/>
  <c r="CZ290" i="2"/>
  <c r="CY290" i="2"/>
  <c r="CX290" i="2"/>
  <c r="CW290" i="2"/>
  <c r="CV290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K290" i="5" s="1"/>
  <c r="BX290" i="2"/>
  <c r="BW290" i="2"/>
  <c r="BV290" i="2"/>
  <c r="BU290" i="2"/>
  <c r="BT290" i="2"/>
  <c r="BS290" i="2"/>
  <c r="BR290" i="2"/>
  <c r="BQ290" i="2"/>
  <c r="BP290" i="2"/>
  <c r="J290" i="5" s="1"/>
  <c r="BO290" i="2"/>
  <c r="BN290" i="2"/>
  <c r="BM290" i="2"/>
  <c r="BL290" i="2"/>
  <c r="BK290" i="2"/>
  <c r="BJ290" i="2"/>
  <c r="BI290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E290" i="5" s="1"/>
  <c r="L290" i="2"/>
  <c r="K290" i="2"/>
  <c r="J290" i="2"/>
  <c r="I290" i="2"/>
  <c r="H290" i="2"/>
  <c r="G290" i="2"/>
  <c r="F290" i="2"/>
  <c r="E290" i="2"/>
  <c r="C290" i="5" s="1"/>
  <c r="D290" i="2"/>
  <c r="C290" i="2"/>
  <c r="EF289" i="2"/>
  <c r="EE289" i="2"/>
  <c r="ED289" i="2"/>
  <c r="EC289" i="2"/>
  <c r="EB289" i="2"/>
  <c r="EA289" i="2"/>
  <c r="DZ289" i="2"/>
  <c r="DY289" i="2"/>
  <c r="DX289" i="2"/>
  <c r="DW289" i="2"/>
  <c r="DV289" i="2"/>
  <c r="DU289" i="2"/>
  <c r="DT289" i="2"/>
  <c r="DS289" i="2"/>
  <c r="DR289" i="2"/>
  <c r="DQ289" i="2"/>
  <c r="DP289" i="2"/>
  <c r="DO289" i="2"/>
  <c r="DN289" i="2"/>
  <c r="DM289" i="2"/>
  <c r="DL289" i="2"/>
  <c r="DK289" i="2"/>
  <c r="DJ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BT289" i="2"/>
  <c r="BS289" i="2"/>
  <c r="BR289" i="2"/>
  <c r="BQ289" i="2"/>
  <c r="BP289" i="2"/>
  <c r="BO289" i="2"/>
  <c r="J289" i="5" s="1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G289" i="5" s="1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EF288" i="2"/>
  <c r="EE288" i="2"/>
  <c r="ED288" i="2"/>
  <c r="EC288" i="2"/>
  <c r="EB288" i="2"/>
  <c r="EA288" i="2"/>
  <c r="DZ288" i="2"/>
  <c r="DY288" i="2"/>
  <c r="DX288" i="2"/>
  <c r="DW288" i="2"/>
  <c r="DV288" i="2"/>
  <c r="DU288" i="2"/>
  <c r="DT288" i="2"/>
  <c r="DS288" i="2"/>
  <c r="DR288" i="2"/>
  <c r="DQ288" i="2"/>
  <c r="DP288" i="2"/>
  <c r="DO288" i="2"/>
  <c r="DN288" i="2"/>
  <c r="DM288" i="2"/>
  <c r="DL288" i="2"/>
  <c r="DK288" i="2"/>
  <c r="DJ288" i="2"/>
  <c r="DI288" i="2"/>
  <c r="DH288" i="2"/>
  <c r="DG288" i="2"/>
  <c r="DF288" i="2"/>
  <c r="DE288" i="2"/>
  <c r="DD288" i="2"/>
  <c r="DC288" i="2"/>
  <c r="DB288" i="2"/>
  <c r="DA288" i="2"/>
  <c r="CZ288" i="2"/>
  <c r="CY288" i="2"/>
  <c r="CX288" i="2"/>
  <c r="CW288" i="2"/>
  <c r="CV288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K288" i="5" s="1"/>
  <c r="CB288" i="2"/>
  <c r="CA288" i="2"/>
  <c r="BZ288" i="2"/>
  <c r="BY288" i="2"/>
  <c r="BX288" i="2"/>
  <c r="BW288" i="2"/>
  <c r="BV288" i="2"/>
  <c r="BU288" i="2"/>
  <c r="BT288" i="2"/>
  <c r="BS288" i="2"/>
  <c r="BR288" i="2"/>
  <c r="BQ288" i="2"/>
  <c r="BP288" i="2"/>
  <c r="BO288" i="2"/>
  <c r="BN288" i="2"/>
  <c r="BM288" i="2"/>
  <c r="BL288" i="2"/>
  <c r="BK288" i="2"/>
  <c r="BJ288" i="2"/>
  <c r="BI288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H288" i="5" s="1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F288" i="5" s="1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EF287" i="2"/>
  <c r="EE287" i="2"/>
  <c r="ED287" i="2"/>
  <c r="EC287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BT287" i="2"/>
  <c r="BS287" i="2"/>
  <c r="BR287" i="2"/>
  <c r="BQ287" i="2"/>
  <c r="BP287" i="2"/>
  <c r="J287" i="5" s="1"/>
  <c r="BO287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D287" i="5" s="1"/>
  <c r="K287" i="2"/>
  <c r="J287" i="2"/>
  <c r="I287" i="2"/>
  <c r="H287" i="2"/>
  <c r="G287" i="2"/>
  <c r="F287" i="2"/>
  <c r="E287" i="2"/>
  <c r="D287" i="2"/>
  <c r="C287" i="2"/>
  <c r="EF283" i="2"/>
  <c r="EE283" i="2"/>
  <c r="ED283" i="2"/>
  <c r="EC283" i="2"/>
  <c r="EB283" i="2"/>
  <c r="EA283" i="2"/>
  <c r="DZ283" i="2"/>
  <c r="DY283" i="2"/>
  <c r="DX283" i="2"/>
  <c r="DW283" i="2"/>
  <c r="DV283" i="2"/>
  <c r="DU283" i="2"/>
  <c r="DT283" i="2"/>
  <c r="DS283" i="2"/>
  <c r="DR283" i="2"/>
  <c r="DQ283" i="2"/>
  <c r="DP283" i="2"/>
  <c r="DO283" i="2"/>
  <c r="DN283" i="2"/>
  <c r="DM283" i="2"/>
  <c r="DL283" i="2"/>
  <c r="DK283" i="2"/>
  <c r="DJ283" i="2"/>
  <c r="DI283" i="2"/>
  <c r="DH283" i="2"/>
  <c r="DG283" i="2"/>
  <c r="DF283" i="2"/>
  <c r="DE283" i="2"/>
  <c r="DD283" i="2"/>
  <c r="DC283" i="2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BT283" i="2"/>
  <c r="BS283" i="2"/>
  <c r="BR283" i="2"/>
  <c r="BQ283" i="2"/>
  <c r="BP283" i="2"/>
  <c r="BO283" i="2"/>
  <c r="BN283" i="2"/>
  <c r="BM283" i="2"/>
  <c r="BL283" i="2"/>
  <c r="BK283" i="2"/>
  <c r="BJ283" i="2"/>
  <c r="BI283" i="2"/>
  <c r="BH283" i="2"/>
  <c r="BG283" i="2"/>
  <c r="BF283" i="2"/>
  <c r="BE283" i="2"/>
  <c r="BD283" i="2"/>
  <c r="BC283" i="2"/>
  <c r="BB283" i="2"/>
  <c r="BA283" i="2"/>
  <c r="I283" i="5" s="1"/>
  <c r="AZ283" i="2"/>
  <c r="AY283" i="2"/>
  <c r="AX283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E283" i="5" s="1"/>
  <c r="L283" i="2"/>
  <c r="K283" i="2"/>
  <c r="J283" i="2"/>
  <c r="I283" i="2"/>
  <c r="H283" i="2"/>
  <c r="G283" i="2"/>
  <c r="F283" i="2"/>
  <c r="E283" i="2"/>
  <c r="D283" i="2"/>
  <c r="C283" i="2"/>
  <c r="EF282" i="2"/>
  <c r="EE282" i="2"/>
  <c r="ED282" i="2"/>
  <c r="EC28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M282" i="5" s="1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L282" i="5" s="1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J282" i="5" s="1"/>
  <c r="BN282" i="2"/>
  <c r="BM282" i="2"/>
  <c r="BL282" i="2"/>
  <c r="BK282" i="2"/>
  <c r="BJ282" i="2"/>
  <c r="BI282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E282" i="5" s="1"/>
  <c r="L282" i="2"/>
  <c r="K282" i="2"/>
  <c r="J282" i="2"/>
  <c r="I282" i="2"/>
  <c r="H282" i="2"/>
  <c r="G282" i="2"/>
  <c r="F282" i="2"/>
  <c r="E282" i="2"/>
  <c r="C282" i="5" s="1"/>
  <c r="D282" i="2"/>
  <c r="C282" i="2"/>
  <c r="EF281" i="2"/>
  <c r="EE281" i="2"/>
  <c r="ED281" i="2"/>
  <c r="EC281" i="2"/>
  <c r="EB281" i="2"/>
  <c r="EA281" i="2"/>
  <c r="DZ281" i="2"/>
  <c r="DY281" i="2"/>
  <c r="DX281" i="2"/>
  <c r="DW281" i="2"/>
  <c r="DV281" i="2"/>
  <c r="DU281" i="2"/>
  <c r="DT281" i="2"/>
  <c r="DS281" i="2"/>
  <c r="DR281" i="2"/>
  <c r="DQ281" i="2"/>
  <c r="DP281" i="2"/>
  <c r="DO281" i="2"/>
  <c r="DN281" i="2"/>
  <c r="DM281" i="2"/>
  <c r="DL281" i="2"/>
  <c r="DK281" i="2"/>
  <c r="DJ281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J281" i="5" s="1"/>
  <c r="BN281" i="2"/>
  <c r="BM281" i="2"/>
  <c r="BL281" i="2"/>
  <c r="BK281" i="2"/>
  <c r="BJ281" i="2"/>
  <c r="BI281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G281" i="5" s="1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EF280" i="2"/>
  <c r="EE280" i="2"/>
  <c r="ED280" i="2"/>
  <c r="EC280" i="2"/>
  <c r="EB280" i="2"/>
  <c r="EA280" i="2"/>
  <c r="DZ280" i="2"/>
  <c r="DY280" i="2"/>
  <c r="DX280" i="2"/>
  <c r="DW280" i="2"/>
  <c r="DV280" i="2"/>
  <c r="DU280" i="2"/>
  <c r="DT280" i="2"/>
  <c r="DS280" i="2"/>
  <c r="DR280" i="2"/>
  <c r="DQ280" i="2"/>
  <c r="DP280" i="2"/>
  <c r="DO280" i="2"/>
  <c r="DN280" i="2"/>
  <c r="DM280" i="2"/>
  <c r="DL280" i="2"/>
  <c r="DK280" i="2"/>
  <c r="DJ280" i="2"/>
  <c r="DI280" i="2"/>
  <c r="DH280" i="2"/>
  <c r="DG280" i="2"/>
  <c r="DF280" i="2"/>
  <c r="DE280" i="2"/>
  <c r="DD280" i="2"/>
  <c r="DC280" i="2"/>
  <c r="DB280" i="2"/>
  <c r="DA280" i="2"/>
  <c r="CZ280" i="2"/>
  <c r="CY280" i="2"/>
  <c r="M280" i="5" s="1"/>
  <c r="CX280" i="2"/>
  <c r="CW280" i="2"/>
  <c r="CV280" i="2"/>
  <c r="CU280" i="2"/>
  <c r="CT280" i="2"/>
  <c r="CS280" i="2"/>
  <c r="CR280" i="2"/>
  <c r="CQ280" i="2"/>
  <c r="CP280" i="2"/>
  <c r="L280" i="5" s="1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I280" i="5" s="1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E280" i="5" s="1"/>
  <c r="N280" i="2"/>
  <c r="M280" i="2"/>
  <c r="L280" i="2"/>
  <c r="K280" i="2"/>
  <c r="J280" i="2"/>
  <c r="I280" i="2"/>
  <c r="H280" i="2"/>
  <c r="G280" i="2"/>
  <c r="F280" i="2"/>
  <c r="E280" i="2"/>
  <c r="D280" i="2"/>
  <c r="C280" i="2"/>
  <c r="EF279" i="2"/>
  <c r="EE279" i="2"/>
  <c r="ED279" i="2"/>
  <c r="EC279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C279" i="2"/>
  <c r="BB279" i="2"/>
  <c r="BA279" i="2"/>
  <c r="I279" i="5" s="1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E279" i="5" s="1"/>
  <c r="L279" i="2"/>
  <c r="K279" i="2"/>
  <c r="J279" i="2"/>
  <c r="I279" i="2"/>
  <c r="H279" i="2"/>
  <c r="G279" i="2"/>
  <c r="F279" i="2"/>
  <c r="E279" i="2"/>
  <c r="D279" i="2"/>
  <c r="C279" i="2"/>
  <c r="EF275" i="2"/>
  <c r="EE275" i="2"/>
  <c r="ED275" i="2"/>
  <c r="EC275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L275" i="5" s="1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F275" i="5" s="1"/>
  <c r="U275" i="2"/>
  <c r="T275" i="2"/>
  <c r="S275" i="2"/>
  <c r="R275" i="2"/>
  <c r="Q275" i="2"/>
  <c r="P275" i="2"/>
  <c r="O275" i="2"/>
  <c r="N275" i="2"/>
  <c r="M275" i="2"/>
  <c r="E275" i="5" s="1"/>
  <c r="L275" i="2"/>
  <c r="K275" i="2"/>
  <c r="J275" i="2"/>
  <c r="I275" i="2"/>
  <c r="H275" i="2"/>
  <c r="G275" i="2"/>
  <c r="F275" i="2"/>
  <c r="E275" i="2"/>
  <c r="C275" i="5" s="1"/>
  <c r="D275" i="2"/>
  <c r="C275" i="2"/>
  <c r="EF274" i="2"/>
  <c r="EE274" i="2"/>
  <c r="ED274" i="2"/>
  <c r="EC274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BT274" i="2"/>
  <c r="BS274" i="2"/>
  <c r="BR274" i="2"/>
  <c r="BQ274" i="2"/>
  <c r="BP274" i="2"/>
  <c r="BO274" i="2"/>
  <c r="BN274" i="2"/>
  <c r="BM274" i="2"/>
  <c r="BL274" i="2"/>
  <c r="BK274" i="2"/>
  <c r="BJ274" i="2"/>
  <c r="BI274" i="2"/>
  <c r="BH274" i="2"/>
  <c r="BG274" i="2"/>
  <c r="BF274" i="2"/>
  <c r="BE274" i="2"/>
  <c r="BD274" i="2"/>
  <c r="BC274" i="2"/>
  <c r="BB274" i="2"/>
  <c r="BA274" i="2"/>
  <c r="AZ274" i="2"/>
  <c r="AY274" i="2"/>
  <c r="I274" i="5" s="1"/>
  <c r="AX274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G274" i="5" s="1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EF273" i="2"/>
  <c r="EE273" i="2"/>
  <c r="ED273" i="2"/>
  <c r="EC273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EF272" i="2"/>
  <c r="EE272" i="2"/>
  <c r="ED272" i="2"/>
  <c r="EC272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EF271" i="2"/>
  <c r="EE271" i="2"/>
  <c r="ED271" i="2"/>
  <c r="EC271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L271" i="5" s="1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V271" i="2"/>
  <c r="F271" i="5" s="1"/>
  <c r="U271" i="2"/>
  <c r="T271" i="2"/>
  <c r="S271" i="2"/>
  <c r="R271" i="2"/>
  <c r="Q271" i="2"/>
  <c r="P271" i="2"/>
  <c r="O271" i="2"/>
  <c r="N271" i="2"/>
  <c r="M271" i="2"/>
  <c r="E271" i="5" s="1"/>
  <c r="L271" i="2"/>
  <c r="K271" i="2"/>
  <c r="J271" i="2"/>
  <c r="I271" i="2"/>
  <c r="H271" i="2"/>
  <c r="G271" i="2"/>
  <c r="F271" i="2"/>
  <c r="E271" i="2"/>
  <c r="C271" i="5" s="1"/>
  <c r="D271" i="2"/>
  <c r="C271" i="2"/>
  <c r="EF267" i="2"/>
  <c r="EE267" i="2"/>
  <c r="ED267" i="2"/>
  <c r="EC267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H267" i="5" s="1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V267" i="2"/>
  <c r="F267" i="5" s="1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EF266" i="2"/>
  <c r="EE266" i="2"/>
  <c r="ED266" i="2"/>
  <c r="EC266" i="2"/>
  <c r="EB266" i="2"/>
  <c r="EA266" i="2"/>
  <c r="DZ266" i="2"/>
  <c r="DY266" i="2"/>
  <c r="DX266" i="2"/>
  <c r="DW266" i="2"/>
  <c r="DV266" i="2"/>
  <c r="DU266" i="2"/>
  <c r="DT266" i="2"/>
  <c r="DS266" i="2"/>
  <c r="DR266" i="2"/>
  <c r="DQ266" i="2"/>
  <c r="DP266" i="2"/>
  <c r="DO266" i="2"/>
  <c r="DN266" i="2"/>
  <c r="DM266" i="2"/>
  <c r="DL266" i="2"/>
  <c r="DK266" i="2"/>
  <c r="DJ266" i="2"/>
  <c r="DI266" i="2"/>
  <c r="DH266" i="2"/>
  <c r="DG266" i="2"/>
  <c r="DF266" i="2"/>
  <c r="DE266" i="2"/>
  <c r="DD266" i="2"/>
  <c r="DC266" i="2"/>
  <c r="DB266" i="2"/>
  <c r="DA266" i="2"/>
  <c r="CZ266" i="2"/>
  <c r="CY266" i="2"/>
  <c r="CX266" i="2"/>
  <c r="CW266" i="2"/>
  <c r="CV266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D266" i="5" s="1"/>
  <c r="K266" i="2"/>
  <c r="J266" i="2"/>
  <c r="I266" i="2"/>
  <c r="H266" i="2"/>
  <c r="G266" i="2"/>
  <c r="F266" i="2"/>
  <c r="E266" i="2"/>
  <c r="D266" i="2"/>
  <c r="C266" i="2"/>
  <c r="EF265" i="2"/>
  <c r="EE265" i="2"/>
  <c r="ED265" i="2"/>
  <c r="EC265" i="2"/>
  <c r="EB265" i="2"/>
  <c r="EA265" i="2"/>
  <c r="DZ265" i="2"/>
  <c r="DY265" i="2"/>
  <c r="DX265" i="2"/>
  <c r="DW265" i="2"/>
  <c r="DV265" i="2"/>
  <c r="DU265" i="2"/>
  <c r="DT265" i="2"/>
  <c r="DS265" i="2"/>
  <c r="DR265" i="2"/>
  <c r="DQ265" i="2"/>
  <c r="DP265" i="2"/>
  <c r="DO265" i="2"/>
  <c r="DN265" i="2"/>
  <c r="DM265" i="2"/>
  <c r="DL265" i="2"/>
  <c r="DK265" i="2"/>
  <c r="DJ265" i="2"/>
  <c r="DI265" i="2"/>
  <c r="DH265" i="2"/>
  <c r="DG265" i="2"/>
  <c r="DF265" i="2"/>
  <c r="DE265" i="2"/>
  <c r="DD265" i="2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EF264" i="2"/>
  <c r="EE264" i="2"/>
  <c r="ED264" i="2"/>
  <c r="EC264" i="2"/>
  <c r="EB264" i="2"/>
  <c r="EA264" i="2"/>
  <c r="DZ264" i="2"/>
  <c r="DY264" i="2"/>
  <c r="DX264" i="2"/>
  <c r="DW264" i="2"/>
  <c r="DV264" i="2"/>
  <c r="DU264" i="2"/>
  <c r="DT264" i="2"/>
  <c r="DS264" i="2"/>
  <c r="DR264" i="2"/>
  <c r="DQ264" i="2"/>
  <c r="DP264" i="2"/>
  <c r="DO264" i="2"/>
  <c r="DN264" i="2"/>
  <c r="DM264" i="2"/>
  <c r="DL264" i="2"/>
  <c r="DK264" i="2"/>
  <c r="DJ264" i="2"/>
  <c r="DI264" i="2"/>
  <c r="DH264" i="2"/>
  <c r="DG264" i="2"/>
  <c r="DF264" i="2"/>
  <c r="DE264" i="2"/>
  <c r="DD264" i="2"/>
  <c r="DC264" i="2"/>
  <c r="DB264" i="2"/>
  <c r="DA264" i="2"/>
  <c r="CZ264" i="2"/>
  <c r="CY264" i="2"/>
  <c r="CX264" i="2"/>
  <c r="CW264" i="2"/>
  <c r="CV264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EF263" i="2"/>
  <c r="EE263" i="2"/>
  <c r="ED263" i="2"/>
  <c r="EC263" i="2"/>
  <c r="EB263" i="2"/>
  <c r="EA263" i="2"/>
  <c r="DZ263" i="2"/>
  <c r="DY263" i="2"/>
  <c r="DX263" i="2"/>
  <c r="DW263" i="2"/>
  <c r="DV263" i="2"/>
  <c r="DU263" i="2"/>
  <c r="DT263" i="2"/>
  <c r="DS263" i="2"/>
  <c r="DR263" i="2"/>
  <c r="DQ263" i="2"/>
  <c r="DP263" i="2"/>
  <c r="DO263" i="2"/>
  <c r="DN263" i="2"/>
  <c r="DM263" i="2"/>
  <c r="DL263" i="2"/>
  <c r="DK263" i="2"/>
  <c r="DJ263" i="2"/>
  <c r="DI263" i="2"/>
  <c r="DH263" i="2"/>
  <c r="DG263" i="2"/>
  <c r="DF263" i="2"/>
  <c r="DE263" i="2"/>
  <c r="DD263" i="2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H263" i="5" s="1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F263" i="5" s="1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EF259" i="2"/>
  <c r="EE259" i="2"/>
  <c r="ED259" i="2"/>
  <c r="EC259" i="2"/>
  <c r="EB259" i="2"/>
  <c r="EA259" i="2"/>
  <c r="DZ259" i="2"/>
  <c r="DY259" i="2"/>
  <c r="DX259" i="2"/>
  <c r="DW259" i="2"/>
  <c r="DV259" i="2"/>
  <c r="DU259" i="2"/>
  <c r="DT259" i="2"/>
  <c r="DS259" i="2"/>
  <c r="DR259" i="2"/>
  <c r="DQ259" i="2"/>
  <c r="DP259" i="2"/>
  <c r="DO259" i="2"/>
  <c r="DN259" i="2"/>
  <c r="DM259" i="2"/>
  <c r="DL259" i="2"/>
  <c r="DK259" i="2"/>
  <c r="DJ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J259" i="5" s="1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D259" i="5" s="1"/>
  <c r="K259" i="2"/>
  <c r="J259" i="2"/>
  <c r="I259" i="2"/>
  <c r="H259" i="2"/>
  <c r="G259" i="2"/>
  <c r="F259" i="2"/>
  <c r="E259" i="2"/>
  <c r="D259" i="2"/>
  <c r="C259" i="2"/>
  <c r="EF258" i="2"/>
  <c r="EE258" i="2"/>
  <c r="ED258" i="2"/>
  <c r="EC258" i="2"/>
  <c r="EB258" i="2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K258" i="5" s="1"/>
  <c r="BX258" i="2"/>
  <c r="BW258" i="2"/>
  <c r="BV258" i="2"/>
  <c r="BU258" i="2"/>
  <c r="BT258" i="2"/>
  <c r="BS258" i="2"/>
  <c r="BR258" i="2"/>
  <c r="BQ258" i="2"/>
  <c r="BP258" i="2"/>
  <c r="J258" i="5" s="1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E258" i="5" s="1"/>
  <c r="L258" i="2"/>
  <c r="K258" i="2"/>
  <c r="J258" i="2"/>
  <c r="I258" i="2"/>
  <c r="H258" i="2"/>
  <c r="G258" i="2"/>
  <c r="F258" i="2"/>
  <c r="E258" i="2"/>
  <c r="C258" i="5" s="1"/>
  <c r="D258" i="2"/>
  <c r="C258" i="2"/>
  <c r="EF257" i="2"/>
  <c r="EE257" i="2"/>
  <c r="ED257" i="2"/>
  <c r="EC257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J257" i="5" s="1"/>
  <c r="BN257" i="2"/>
  <c r="BM257" i="2"/>
  <c r="BL257" i="2"/>
  <c r="BK257" i="2"/>
  <c r="BJ257" i="2"/>
  <c r="BI257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G257" i="5" s="1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EF256" i="2"/>
  <c r="EE256" i="2"/>
  <c r="ED256" i="2"/>
  <c r="EC256" i="2"/>
  <c r="EB256" i="2"/>
  <c r="EA256" i="2"/>
  <c r="DZ256" i="2"/>
  <c r="DY256" i="2"/>
  <c r="DX256" i="2"/>
  <c r="DW256" i="2"/>
  <c r="DV256" i="2"/>
  <c r="DU256" i="2"/>
  <c r="DT256" i="2"/>
  <c r="DS256" i="2"/>
  <c r="DR256" i="2"/>
  <c r="DQ256" i="2"/>
  <c r="DP256" i="2"/>
  <c r="DO256" i="2"/>
  <c r="DN256" i="2"/>
  <c r="DM256" i="2"/>
  <c r="DL256" i="2"/>
  <c r="DK256" i="2"/>
  <c r="DJ256" i="2"/>
  <c r="DI256" i="2"/>
  <c r="DH256" i="2"/>
  <c r="DG256" i="2"/>
  <c r="DF256" i="2"/>
  <c r="DE256" i="2"/>
  <c r="DD256" i="2"/>
  <c r="DC256" i="2"/>
  <c r="DB256" i="2"/>
  <c r="DA256" i="2"/>
  <c r="CZ256" i="2"/>
  <c r="CY256" i="2"/>
  <c r="CX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K256" i="5" s="1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H256" i="5" s="1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V256" i="2"/>
  <c r="F256" i="5" s="1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EF255" i="2"/>
  <c r="EE255" i="2"/>
  <c r="ED255" i="2"/>
  <c r="EC255" i="2"/>
  <c r="EB255" i="2"/>
  <c r="EA255" i="2"/>
  <c r="DZ255" i="2"/>
  <c r="DY255" i="2"/>
  <c r="DX255" i="2"/>
  <c r="DW255" i="2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E255" i="2"/>
  <c r="DD255" i="2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J255" i="5" s="1"/>
  <c r="BO255" i="2"/>
  <c r="BN255" i="2"/>
  <c r="BM255" i="2"/>
  <c r="BL255" i="2"/>
  <c r="BK255" i="2"/>
  <c r="BJ255" i="2"/>
  <c r="BI255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D255" i="5" s="1"/>
  <c r="K255" i="2"/>
  <c r="J255" i="2"/>
  <c r="I255" i="2"/>
  <c r="H255" i="2"/>
  <c r="G255" i="2"/>
  <c r="F255" i="2"/>
  <c r="E255" i="2"/>
  <c r="D255" i="2"/>
  <c r="C255" i="2"/>
  <c r="EF251" i="2"/>
  <c r="EE251" i="2"/>
  <c r="ED251" i="2"/>
  <c r="EC251" i="2"/>
  <c r="EB251" i="2"/>
  <c r="EA251" i="2"/>
  <c r="DZ251" i="2"/>
  <c r="DY251" i="2"/>
  <c r="DX251" i="2"/>
  <c r="DW251" i="2"/>
  <c r="DV251" i="2"/>
  <c r="DU251" i="2"/>
  <c r="DT251" i="2"/>
  <c r="DS251" i="2"/>
  <c r="DR251" i="2"/>
  <c r="DQ251" i="2"/>
  <c r="DP251" i="2"/>
  <c r="DO251" i="2"/>
  <c r="DN251" i="2"/>
  <c r="DM251" i="2"/>
  <c r="DL251" i="2"/>
  <c r="DK251" i="2"/>
  <c r="DJ251" i="2"/>
  <c r="DI251" i="2"/>
  <c r="DH251" i="2"/>
  <c r="DG251" i="2"/>
  <c r="DF251" i="2"/>
  <c r="DE251" i="2"/>
  <c r="DD251" i="2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C251" i="2"/>
  <c r="BB251" i="2"/>
  <c r="BA251" i="2"/>
  <c r="I251" i="5" s="1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E251" i="5" s="1"/>
  <c r="L251" i="2"/>
  <c r="K251" i="2"/>
  <c r="J251" i="2"/>
  <c r="I251" i="2"/>
  <c r="H251" i="2"/>
  <c r="G251" i="2"/>
  <c r="F251" i="2"/>
  <c r="E251" i="2"/>
  <c r="D251" i="2"/>
  <c r="C251" i="2"/>
  <c r="EF250" i="2"/>
  <c r="EE250" i="2"/>
  <c r="ED250" i="2"/>
  <c r="EC250" i="2"/>
  <c r="EB250" i="2"/>
  <c r="EA250" i="2"/>
  <c r="DZ250" i="2"/>
  <c r="DY250" i="2"/>
  <c r="DX250" i="2"/>
  <c r="DW250" i="2"/>
  <c r="DV250" i="2"/>
  <c r="DU250" i="2"/>
  <c r="DT250" i="2"/>
  <c r="DS250" i="2"/>
  <c r="DR250" i="2"/>
  <c r="DQ250" i="2"/>
  <c r="DP250" i="2"/>
  <c r="DO250" i="2"/>
  <c r="DN250" i="2"/>
  <c r="DM250" i="2"/>
  <c r="DL250" i="2"/>
  <c r="DK250" i="2"/>
  <c r="DJ250" i="2"/>
  <c r="DI250" i="2"/>
  <c r="DH250" i="2"/>
  <c r="DG250" i="2"/>
  <c r="DF250" i="2"/>
  <c r="DE250" i="2"/>
  <c r="DD250" i="2"/>
  <c r="DC250" i="2"/>
  <c r="M250" i="5" s="1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L250" i="5" s="1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J250" i="5" s="1"/>
  <c r="S250" i="5" s="1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E250" i="5" s="1"/>
  <c r="L250" i="2"/>
  <c r="K250" i="2"/>
  <c r="J250" i="2"/>
  <c r="I250" i="2"/>
  <c r="H250" i="2"/>
  <c r="G250" i="2"/>
  <c r="F250" i="2"/>
  <c r="E250" i="2"/>
  <c r="C250" i="5" s="1"/>
  <c r="D250" i="2"/>
  <c r="C250" i="2"/>
  <c r="EF249" i="2"/>
  <c r="EE249" i="2"/>
  <c r="ED249" i="2"/>
  <c r="EC249" i="2"/>
  <c r="EB249" i="2"/>
  <c r="EA249" i="2"/>
  <c r="DZ249" i="2"/>
  <c r="DY249" i="2"/>
  <c r="DX249" i="2"/>
  <c r="DW249" i="2"/>
  <c r="DV249" i="2"/>
  <c r="DU249" i="2"/>
  <c r="DT249" i="2"/>
  <c r="DS249" i="2"/>
  <c r="DR249" i="2"/>
  <c r="DQ249" i="2"/>
  <c r="DP249" i="2"/>
  <c r="DO249" i="2"/>
  <c r="DN249" i="2"/>
  <c r="DM249" i="2"/>
  <c r="DL249" i="2"/>
  <c r="DK249" i="2"/>
  <c r="DJ249" i="2"/>
  <c r="DI249" i="2"/>
  <c r="DH249" i="2"/>
  <c r="DG249" i="2"/>
  <c r="DF249" i="2"/>
  <c r="DE249" i="2"/>
  <c r="DD249" i="2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J249" i="5" s="1"/>
  <c r="BN249" i="2"/>
  <c r="BM249" i="2"/>
  <c r="BL249" i="2"/>
  <c r="BK249" i="2"/>
  <c r="BJ249" i="2"/>
  <c r="BI249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G249" i="5" s="1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EF248" i="2"/>
  <c r="EE248" i="2"/>
  <c r="ED248" i="2"/>
  <c r="EC248" i="2"/>
  <c r="EB248" i="2"/>
  <c r="EA248" i="2"/>
  <c r="DZ248" i="2"/>
  <c r="DY248" i="2"/>
  <c r="DX248" i="2"/>
  <c r="DW248" i="2"/>
  <c r="DV248" i="2"/>
  <c r="DU248" i="2"/>
  <c r="DT248" i="2"/>
  <c r="DS248" i="2"/>
  <c r="DR248" i="2"/>
  <c r="DQ248" i="2"/>
  <c r="DP248" i="2"/>
  <c r="DO248" i="2"/>
  <c r="DN248" i="2"/>
  <c r="DM248" i="2"/>
  <c r="DL248" i="2"/>
  <c r="DK248" i="2"/>
  <c r="DJ248" i="2"/>
  <c r="DI248" i="2"/>
  <c r="DH248" i="2"/>
  <c r="DG248" i="2"/>
  <c r="DF248" i="2"/>
  <c r="DE248" i="2"/>
  <c r="DD248" i="2"/>
  <c r="DC248" i="2"/>
  <c r="DB248" i="2"/>
  <c r="DA248" i="2"/>
  <c r="CZ248" i="2"/>
  <c r="CY248" i="2"/>
  <c r="M248" i="5" s="1"/>
  <c r="CX248" i="2"/>
  <c r="CW248" i="2"/>
  <c r="CV248" i="2"/>
  <c r="CU248" i="2"/>
  <c r="CT248" i="2"/>
  <c r="CS248" i="2"/>
  <c r="CR248" i="2"/>
  <c r="CQ248" i="2"/>
  <c r="CP248" i="2"/>
  <c r="L248" i="5" s="1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I248" i="5" s="1"/>
  <c r="BA248" i="2"/>
  <c r="AZ248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E248" i="5" s="1"/>
  <c r="N248" i="2"/>
  <c r="M248" i="2"/>
  <c r="L248" i="2"/>
  <c r="K248" i="2"/>
  <c r="J248" i="2"/>
  <c r="I248" i="2"/>
  <c r="H248" i="2"/>
  <c r="G248" i="2"/>
  <c r="F248" i="2"/>
  <c r="E248" i="2"/>
  <c r="D248" i="2"/>
  <c r="C248" i="2"/>
  <c r="EF247" i="2"/>
  <c r="EE247" i="2"/>
  <c r="ED247" i="2"/>
  <c r="EC247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C247" i="2"/>
  <c r="BB247" i="2"/>
  <c r="BA247" i="2"/>
  <c r="I247" i="5" s="1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E247" i="5" s="1"/>
  <c r="L247" i="2"/>
  <c r="K247" i="2"/>
  <c r="J247" i="2"/>
  <c r="I247" i="2"/>
  <c r="H247" i="2"/>
  <c r="G247" i="2"/>
  <c r="F247" i="2"/>
  <c r="E247" i="2"/>
  <c r="D247" i="2"/>
  <c r="C247" i="2"/>
  <c r="EF243" i="2"/>
  <c r="EE243" i="2"/>
  <c r="ED243" i="2"/>
  <c r="EC243" i="2"/>
  <c r="EB243" i="2"/>
  <c r="EA243" i="2"/>
  <c r="DZ243" i="2"/>
  <c r="DY243" i="2"/>
  <c r="DX243" i="2"/>
  <c r="DW243" i="2"/>
  <c r="DV243" i="2"/>
  <c r="DU243" i="2"/>
  <c r="DT243" i="2"/>
  <c r="DS243" i="2"/>
  <c r="DR243" i="2"/>
  <c r="DQ243" i="2"/>
  <c r="DP243" i="2"/>
  <c r="DO243" i="2"/>
  <c r="DN243" i="2"/>
  <c r="DM243" i="2"/>
  <c r="DL243" i="2"/>
  <c r="DK243" i="2"/>
  <c r="DJ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L243" i="5" s="1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F243" i="5" s="1"/>
  <c r="U243" i="2"/>
  <c r="T243" i="2"/>
  <c r="S243" i="2"/>
  <c r="R243" i="2"/>
  <c r="Q243" i="2"/>
  <c r="P243" i="2"/>
  <c r="O243" i="2"/>
  <c r="N243" i="2"/>
  <c r="M243" i="2"/>
  <c r="E243" i="5" s="1"/>
  <c r="L243" i="2"/>
  <c r="K243" i="2"/>
  <c r="J243" i="2"/>
  <c r="I243" i="2"/>
  <c r="H243" i="2"/>
  <c r="G243" i="2"/>
  <c r="F243" i="2"/>
  <c r="E243" i="2"/>
  <c r="C243" i="5" s="1"/>
  <c r="D243" i="2"/>
  <c r="C243" i="2"/>
  <c r="EF242" i="2"/>
  <c r="EE242" i="2"/>
  <c r="ED242" i="2"/>
  <c r="EC242" i="2"/>
  <c r="EB242" i="2"/>
  <c r="EA242" i="2"/>
  <c r="DZ242" i="2"/>
  <c r="DY242" i="2"/>
  <c r="DX242" i="2"/>
  <c r="DW242" i="2"/>
  <c r="DV242" i="2"/>
  <c r="DU242" i="2"/>
  <c r="DT242" i="2"/>
  <c r="DS242" i="2"/>
  <c r="DR242" i="2"/>
  <c r="DQ242" i="2"/>
  <c r="DP242" i="2"/>
  <c r="DO242" i="2"/>
  <c r="DN242" i="2"/>
  <c r="DM242" i="2"/>
  <c r="DL242" i="2"/>
  <c r="DK242" i="2"/>
  <c r="DJ242" i="2"/>
  <c r="DI242" i="2"/>
  <c r="DH242" i="2"/>
  <c r="DG242" i="2"/>
  <c r="DF242" i="2"/>
  <c r="DE242" i="2"/>
  <c r="DD242" i="2"/>
  <c r="DC242" i="2"/>
  <c r="DB242" i="2"/>
  <c r="DA242" i="2"/>
  <c r="CZ242" i="2"/>
  <c r="CY242" i="2"/>
  <c r="CX242" i="2"/>
  <c r="CW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I242" i="5" s="1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G242" i="5" s="1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EF241" i="2"/>
  <c r="EE241" i="2"/>
  <c r="ED241" i="2"/>
  <c r="EC241" i="2"/>
  <c r="EB241" i="2"/>
  <c r="EA241" i="2"/>
  <c r="DZ241" i="2"/>
  <c r="DY241" i="2"/>
  <c r="DX241" i="2"/>
  <c r="DW241" i="2"/>
  <c r="DV241" i="2"/>
  <c r="DU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DE241" i="2"/>
  <c r="DD241" i="2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EF240" i="2"/>
  <c r="EE240" i="2"/>
  <c r="ED240" i="2"/>
  <c r="EC240" i="2"/>
  <c r="EB240" i="2"/>
  <c r="EA240" i="2"/>
  <c r="DZ240" i="2"/>
  <c r="DY240" i="2"/>
  <c r="DX240" i="2"/>
  <c r="DW240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EF239" i="2"/>
  <c r="EE239" i="2"/>
  <c r="ED239" i="2"/>
  <c r="EC239" i="2"/>
  <c r="EB239" i="2"/>
  <c r="EA239" i="2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L239" i="5" s="1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F239" i="5" s="1"/>
  <c r="U239" i="2"/>
  <c r="T239" i="2"/>
  <c r="S239" i="2"/>
  <c r="R239" i="2"/>
  <c r="Q239" i="2"/>
  <c r="P239" i="2"/>
  <c r="O239" i="2"/>
  <c r="N239" i="2"/>
  <c r="M239" i="2"/>
  <c r="E239" i="5" s="1"/>
  <c r="L239" i="2"/>
  <c r="K239" i="2"/>
  <c r="J239" i="2"/>
  <c r="I239" i="2"/>
  <c r="H239" i="2"/>
  <c r="G239" i="2"/>
  <c r="F239" i="2"/>
  <c r="E239" i="2"/>
  <c r="C239" i="5" s="1"/>
  <c r="D239" i="2"/>
  <c r="C239" i="2"/>
  <c r="EF235" i="2"/>
  <c r="EE235" i="2"/>
  <c r="ED235" i="2"/>
  <c r="EC235" i="2"/>
  <c r="EB235" i="2"/>
  <c r="EA235" i="2"/>
  <c r="DZ235" i="2"/>
  <c r="DY235" i="2"/>
  <c r="DX235" i="2"/>
  <c r="DW235" i="2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H235" i="5" s="1"/>
  <c r="AK235" i="2"/>
  <c r="AJ235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W235" i="2"/>
  <c r="V235" i="2"/>
  <c r="F235" i="5" s="1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EF234" i="2"/>
  <c r="EE234" i="2"/>
  <c r="ED234" i="2"/>
  <c r="EC234" i="2"/>
  <c r="EB234" i="2"/>
  <c r="EA234" i="2"/>
  <c r="DZ234" i="2"/>
  <c r="DY234" i="2"/>
  <c r="DX234" i="2"/>
  <c r="DW234" i="2"/>
  <c r="DV234" i="2"/>
  <c r="DU234" i="2"/>
  <c r="DT234" i="2"/>
  <c r="DS234" i="2"/>
  <c r="DR234" i="2"/>
  <c r="DQ234" i="2"/>
  <c r="DP234" i="2"/>
  <c r="DO234" i="2"/>
  <c r="DN234" i="2"/>
  <c r="DM234" i="2"/>
  <c r="DL234" i="2"/>
  <c r="DK234" i="2"/>
  <c r="DJ234" i="2"/>
  <c r="DI234" i="2"/>
  <c r="DH234" i="2"/>
  <c r="DG234" i="2"/>
  <c r="DF234" i="2"/>
  <c r="DE234" i="2"/>
  <c r="DD234" i="2"/>
  <c r="DC234" i="2"/>
  <c r="DB234" i="2"/>
  <c r="DA234" i="2"/>
  <c r="CZ234" i="2"/>
  <c r="CY234" i="2"/>
  <c r="CX234" i="2"/>
  <c r="CW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D234" i="5" s="1"/>
  <c r="K234" i="2"/>
  <c r="J234" i="2"/>
  <c r="I234" i="2"/>
  <c r="H234" i="2"/>
  <c r="G234" i="2"/>
  <c r="F234" i="2"/>
  <c r="E234" i="2"/>
  <c r="D234" i="2"/>
  <c r="C234" i="2"/>
  <c r="EF233" i="2"/>
  <c r="EE233" i="2"/>
  <c r="ED233" i="2"/>
  <c r="EC233" i="2"/>
  <c r="EB233" i="2"/>
  <c r="EA233" i="2"/>
  <c r="DZ233" i="2"/>
  <c r="DY233" i="2"/>
  <c r="DX233" i="2"/>
  <c r="DW233" i="2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L233" i="5" s="1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C233" i="5" s="1"/>
  <c r="D233" i="2"/>
  <c r="C233" i="2"/>
  <c r="EF232" i="2"/>
  <c r="EE232" i="2"/>
  <c r="ED232" i="2"/>
  <c r="EC232" i="2"/>
  <c r="EB232" i="2"/>
  <c r="EA232" i="2"/>
  <c r="DZ232" i="2"/>
  <c r="DY232" i="2"/>
  <c r="DX232" i="2"/>
  <c r="DW232" i="2"/>
  <c r="DV232" i="2"/>
  <c r="DU232" i="2"/>
  <c r="DT232" i="2"/>
  <c r="DS232" i="2"/>
  <c r="DR232" i="2"/>
  <c r="DQ232" i="2"/>
  <c r="DP232" i="2"/>
  <c r="DO232" i="2"/>
  <c r="DN232" i="2"/>
  <c r="DM232" i="2"/>
  <c r="DL232" i="2"/>
  <c r="DK232" i="2"/>
  <c r="DJ232" i="2"/>
  <c r="DI232" i="2"/>
  <c r="DH232" i="2"/>
  <c r="DG232" i="2"/>
  <c r="DF232" i="2"/>
  <c r="DE232" i="2"/>
  <c r="DD232" i="2"/>
  <c r="DC232" i="2"/>
  <c r="DB232" i="2"/>
  <c r="DA232" i="2"/>
  <c r="CZ232" i="2"/>
  <c r="CY232" i="2"/>
  <c r="CX232" i="2"/>
  <c r="CW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BT232" i="2"/>
  <c r="BS232" i="2"/>
  <c r="BR232" i="2"/>
  <c r="BQ232" i="2"/>
  <c r="BP232" i="2"/>
  <c r="BO232" i="2"/>
  <c r="J232" i="5" s="1"/>
  <c r="BN232" i="2"/>
  <c r="BM232" i="2"/>
  <c r="BL232" i="2"/>
  <c r="BK232" i="2"/>
  <c r="BJ232" i="2"/>
  <c r="BI232" i="2"/>
  <c r="BH232" i="2"/>
  <c r="BG232" i="2"/>
  <c r="BF232" i="2"/>
  <c r="BE232" i="2"/>
  <c r="BD232" i="2"/>
  <c r="BC232" i="2"/>
  <c r="BB232" i="2"/>
  <c r="BA232" i="2"/>
  <c r="AZ232" i="2"/>
  <c r="AY232" i="2"/>
  <c r="AX232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I232" i="2"/>
  <c r="AH232" i="2"/>
  <c r="AG232" i="2"/>
  <c r="AF232" i="2"/>
  <c r="AE232" i="2"/>
  <c r="AD232" i="2"/>
  <c r="AC232" i="2"/>
  <c r="AB232" i="2"/>
  <c r="AA232" i="2"/>
  <c r="G232" i="5" s="1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EF231" i="2"/>
  <c r="EE231" i="2"/>
  <c r="ED231" i="2"/>
  <c r="EC231" i="2"/>
  <c r="EB231" i="2"/>
  <c r="EA231" i="2"/>
  <c r="DZ231" i="2"/>
  <c r="DY231" i="2"/>
  <c r="DX231" i="2"/>
  <c r="DW231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DE231" i="2"/>
  <c r="DD231" i="2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H231" i="5" s="1"/>
  <c r="AK231" i="2"/>
  <c r="AJ231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F231" i="5" s="1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EF227" i="2"/>
  <c r="EE227" i="2"/>
  <c r="ED227" i="2"/>
  <c r="EC227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J227" i="5" s="1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H227" i="5" s="1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D227" i="5" s="1"/>
  <c r="K227" i="2"/>
  <c r="J227" i="2"/>
  <c r="I227" i="2"/>
  <c r="H227" i="2"/>
  <c r="G227" i="2"/>
  <c r="F227" i="2"/>
  <c r="E227" i="2"/>
  <c r="D227" i="2"/>
  <c r="C227" i="2"/>
  <c r="EF226" i="2"/>
  <c r="EE226" i="2"/>
  <c r="ED226" i="2"/>
  <c r="EC226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L226" i="5" s="1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K226" i="5" s="1"/>
  <c r="BX226" i="2"/>
  <c r="BW226" i="2"/>
  <c r="BV226" i="2"/>
  <c r="BU226" i="2"/>
  <c r="BT226" i="2"/>
  <c r="BS226" i="2"/>
  <c r="BR226" i="2"/>
  <c r="BQ226" i="2"/>
  <c r="BP226" i="2"/>
  <c r="J226" i="5" s="1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E226" i="5" s="1"/>
  <c r="L226" i="2"/>
  <c r="K226" i="2"/>
  <c r="J226" i="2"/>
  <c r="I226" i="2"/>
  <c r="H226" i="2"/>
  <c r="G226" i="2"/>
  <c r="F226" i="2"/>
  <c r="E226" i="2"/>
  <c r="C226" i="5" s="1"/>
  <c r="D226" i="2"/>
  <c r="C226" i="2"/>
  <c r="EF225" i="2"/>
  <c r="EE225" i="2"/>
  <c r="ED225" i="2"/>
  <c r="EC225" i="2"/>
  <c r="EB225" i="2"/>
  <c r="EA225" i="2"/>
  <c r="DZ225" i="2"/>
  <c r="DY225" i="2"/>
  <c r="DX225" i="2"/>
  <c r="DW225" i="2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J225" i="5" s="1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G225" i="5" s="1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EF224" i="2"/>
  <c r="EE224" i="2"/>
  <c r="ED224" i="2"/>
  <c r="EC224" i="2"/>
  <c r="EB224" i="2"/>
  <c r="EA224" i="2"/>
  <c r="DZ224" i="2"/>
  <c r="DY224" i="2"/>
  <c r="DX224" i="2"/>
  <c r="DW224" i="2"/>
  <c r="DV224" i="2"/>
  <c r="DU224" i="2"/>
  <c r="DT224" i="2"/>
  <c r="DS224" i="2"/>
  <c r="DR224" i="2"/>
  <c r="DQ224" i="2"/>
  <c r="DP224" i="2"/>
  <c r="DO224" i="2"/>
  <c r="DN224" i="2"/>
  <c r="DM224" i="2"/>
  <c r="DL224" i="2"/>
  <c r="DK224" i="2"/>
  <c r="DJ224" i="2"/>
  <c r="DI224" i="2"/>
  <c r="DH224" i="2"/>
  <c r="DG224" i="2"/>
  <c r="DF224" i="2"/>
  <c r="DE224" i="2"/>
  <c r="DD224" i="2"/>
  <c r="DC224" i="2"/>
  <c r="DB224" i="2"/>
  <c r="DA224" i="2"/>
  <c r="CZ224" i="2"/>
  <c r="CY224" i="2"/>
  <c r="CX224" i="2"/>
  <c r="CW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K224" i="5" s="1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H224" i="5" s="1"/>
  <c r="AK224" i="2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F224" i="5" s="1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EF223" i="2"/>
  <c r="EE223" i="2"/>
  <c r="ED223" i="2"/>
  <c r="EC223" i="2"/>
  <c r="EB223" i="2"/>
  <c r="EA223" i="2"/>
  <c r="DZ223" i="2"/>
  <c r="DY223" i="2"/>
  <c r="DX223" i="2"/>
  <c r="DW223" i="2"/>
  <c r="DV223" i="2"/>
  <c r="DU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DE223" i="2"/>
  <c r="DD223" i="2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J223" i="5" s="1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H223" i="5" s="1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D223" i="5" s="1"/>
  <c r="K223" i="2"/>
  <c r="J223" i="2"/>
  <c r="I223" i="2"/>
  <c r="H223" i="2"/>
  <c r="G223" i="2"/>
  <c r="F223" i="2"/>
  <c r="E223" i="2"/>
  <c r="D223" i="2"/>
  <c r="C223" i="2"/>
  <c r="EF219" i="2"/>
  <c r="EE219" i="2"/>
  <c r="ED219" i="2"/>
  <c r="EC219" i="2"/>
  <c r="EB219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L219" i="5" s="1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I219" i="5" s="1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E219" i="5" s="1"/>
  <c r="L219" i="2"/>
  <c r="K219" i="2"/>
  <c r="J219" i="2"/>
  <c r="I219" i="2"/>
  <c r="H219" i="2"/>
  <c r="G219" i="2"/>
  <c r="F219" i="2"/>
  <c r="E219" i="2"/>
  <c r="D219" i="2"/>
  <c r="C219" i="2"/>
  <c r="EF218" i="2"/>
  <c r="EE218" i="2"/>
  <c r="ED218" i="2"/>
  <c r="EC218" i="2"/>
  <c r="EB218" i="2"/>
  <c r="EA218" i="2"/>
  <c r="DZ218" i="2"/>
  <c r="DY218" i="2"/>
  <c r="DX218" i="2"/>
  <c r="DW218" i="2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E218" i="2"/>
  <c r="DD218" i="2"/>
  <c r="DC218" i="2"/>
  <c r="M218" i="5" s="1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L218" i="5" s="1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J218" i="5" s="1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E218" i="5" s="1"/>
  <c r="L218" i="2"/>
  <c r="K218" i="2"/>
  <c r="J218" i="2"/>
  <c r="I218" i="2"/>
  <c r="H218" i="2"/>
  <c r="G218" i="2"/>
  <c r="F218" i="2"/>
  <c r="E218" i="2"/>
  <c r="C218" i="5" s="1"/>
  <c r="D218" i="2"/>
  <c r="C218" i="2"/>
  <c r="EF217" i="2"/>
  <c r="EE217" i="2"/>
  <c r="ED217" i="2"/>
  <c r="EC217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K217" i="5" s="1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J217" i="5" s="1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G217" i="5" s="1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EF216" i="2"/>
  <c r="EE216" i="2"/>
  <c r="ED216" i="2"/>
  <c r="EC216" i="2"/>
  <c r="EB216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B216" i="2"/>
  <c r="DA216" i="2"/>
  <c r="CZ216" i="2"/>
  <c r="CY216" i="2"/>
  <c r="M216" i="5" s="1"/>
  <c r="CX216" i="2"/>
  <c r="CW216" i="2"/>
  <c r="CV216" i="2"/>
  <c r="CU216" i="2"/>
  <c r="CT216" i="2"/>
  <c r="CS216" i="2"/>
  <c r="CR216" i="2"/>
  <c r="CQ216" i="2"/>
  <c r="CP216" i="2"/>
  <c r="L216" i="5" s="1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I216" i="5" s="1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F216" i="5" s="1"/>
  <c r="V216" i="2"/>
  <c r="U216" i="2"/>
  <c r="T216" i="2"/>
  <c r="S216" i="2"/>
  <c r="R216" i="2"/>
  <c r="Q216" i="2"/>
  <c r="P216" i="2"/>
  <c r="O216" i="2"/>
  <c r="E216" i="5" s="1"/>
  <c r="N216" i="2"/>
  <c r="M216" i="2"/>
  <c r="L216" i="2"/>
  <c r="K216" i="2"/>
  <c r="J216" i="2"/>
  <c r="I216" i="2"/>
  <c r="H216" i="2"/>
  <c r="G216" i="2"/>
  <c r="F216" i="2"/>
  <c r="E216" i="2"/>
  <c r="D216" i="2"/>
  <c r="C216" i="2"/>
  <c r="EF215" i="2"/>
  <c r="EE215" i="2"/>
  <c r="ED215" i="2"/>
  <c r="EC215" i="2"/>
  <c r="EB215" i="2"/>
  <c r="EA215" i="2"/>
  <c r="DZ215" i="2"/>
  <c r="DY215" i="2"/>
  <c r="DX215" i="2"/>
  <c r="DW215" i="2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L215" i="5" s="1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I215" i="5" s="1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E215" i="5" s="1"/>
  <c r="L215" i="2"/>
  <c r="K215" i="2"/>
  <c r="J215" i="2"/>
  <c r="I215" i="2"/>
  <c r="H215" i="2"/>
  <c r="G215" i="2"/>
  <c r="F215" i="2"/>
  <c r="E215" i="2"/>
  <c r="D215" i="2"/>
  <c r="C215" i="2"/>
  <c r="EF211" i="2"/>
  <c r="EE211" i="2"/>
  <c r="ED211" i="2"/>
  <c r="EC211" i="2"/>
  <c r="EB211" i="2"/>
  <c r="EA211" i="2"/>
  <c r="DZ211" i="2"/>
  <c r="DY211" i="2"/>
  <c r="DX211" i="2"/>
  <c r="DW211" i="2"/>
  <c r="DV211" i="2"/>
  <c r="DU211" i="2"/>
  <c r="DT211" i="2"/>
  <c r="DS211" i="2"/>
  <c r="DR211" i="2"/>
  <c r="DQ211" i="2"/>
  <c r="DP211" i="2"/>
  <c r="DO211" i="2"/>
  <c r="DN211" i="2"/>
  <c r="DM211" i="2"/>
  <c r="DL211" i="2"/>
  <c r="DK211" i="2"/>
  <c r="DJ211" i="2"/>
  <c r="DI211" i="2"/>
  <c r="DH211" i="2"/>
  <c r="DG211" i="2"/>
  <c r="DF211" i="2"/>
  <c r="DE211" i="2"/>
  <c r="DD211" i="2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L211" i="5" s="1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F211" i="5" s="1"/>
  <c r="U211" i="2"/>
  <c r="T211" i="2"/>
  <c r="S211" i="2"/>
  <c r="R211" i="2"/>
  <c r="Q211" i="2"/>
  <c r="P211" i="2"/>
  <c r="O211" i="2"/>
  <c r="N211" i="2"/>
  <c r="M211" i="2"/>
  <c r="E211" i="5" s="1"/>
  <c r="L211" i="2"/>
  <c r="K211" i="2"/>
  <c r="J211" i="2"/>
  <c r="I211" i="2"/>
  <c r="H211" i="2"/>
  <c r="G211" i="2"/>
  <c r="F211" i="2"/>
  <c r="E211" i="2"/>
  <c r="C211" i="5" s="1"/>
  <c r="D211" i="2"/>
  <c r="C211" i="2"/>
  <c r="EF210" i="2"/>
  <c r="EE210" i="2"/>
  <c r="ED210" i="2"/>
  <c r="EC210" i="2"/>
  <c r="EB210" i="2"/>
  <c r="EA210" i="2"/>
  <c r="DZ210" i="2"/>
  <c r="DY210" i="2"/>
  <c r="DX210" i="2"/>
  <c r="DW210" i="2"/>
  <c r="DV210" i="2"/>
  <c r="DU210" i="2"/>
  <c r="DT210" i="2"/>
  <c r="DS210" i="2"/>
  <c r="DR210" i="2"/>
  <c r="DQ210" i="2"/>
  <c r="DP210" i="2"/>
  <c r="DO210" i="2"/>
  <c r="DN210" i="2"/>
  <c r="DM210" i="2"/>
  <c r="DL210" i="2"/>
  <c r="DK210" i="2"/>
  <c r="DJ210" i="2"/>
  <c r="DI210" i="2"/>
  <c r="DH210" i="2"/>
  <c r="DG210" i="2"/>
  <c r="DF210" i="2"/>
  <c r="DE210" i="2"/>
  <c r="DD210" i="2"/>
  <c r="DC210" i="2"/>
  <c r="DB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I210" i="5" s="1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G210" i="5" s="1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EF209" i="2"/>
  <c r="EE209" i="2"/>
  <c r="ED209" i="2"/>
  <c r="EC209" i="2"/>
  <c r="EB209" i="2"/>
  <c r="EA209" i="2"/>
  <c r="DZ209" i="2"/>
  <c r="DY209" i="2"/>
  <c r="DX209" i="2"/>
  <c r="DW209" i="2"/>
  <c r="DV209" i="2"/>
  <c r="DU209" i="2"/>
  <c r="DT209" i="2"/>
  <c r="DS209" i="2"/>
  <c r="DR209" i="2"/>
  <c r="DQ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F209" i="5" s="1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C209" i="5" s="1"/>
  <c r="F209" i="2"/>
  <c r="E209" i="2"/>
  <c r="D209" i="2"/>
  <c r="C209" i="2"/>
  <c r="EF208" i="2"/>
  <c r="EE208" i="2"/>
  <c r="ED208" i="2"/>
  <c r="EC208" i="2"/>
  <c r="EB208" i="2"/>
  <c r="EA208" i="2"/>
  <c r="DZ208" i="2"/>
  <c r="DY208" i="2"/>
  <c r="DX208" i="2"/>
  <c r="DW208" i="2"/>
  <c r="DV208" i="2"/>
  <c r="DU208" i="2"/>
  <c r="DT208" i="2"/>
  <c r="DS208" i="2"/>
  <c r="DR208" i="2"/>
  <c r="DQ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L208" i="5" s="1"/>
  <c r="S208" i="5" s="1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I208" i="5" s="1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L207" i="5" s="1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F207" i="5" s="1"/>
  <c r="U207" i="2"/>
  <c r="T207" i="2"/>
  <c r="S207" i="2"/>
  <c r="R207" i="2"/>
  <c r="Q207" i="2"/>
  <c r="P207" i="2"/>
  <c r="O207" i="2"/>
  <c r="N207" i="2"/>
  <c r="M207" i="2"/>
  <c r="E207" i="5" s="1"/>
  <c r="L207" i="2"/>
  <c r="K207" i="2"/>
  <c r="J207" i="2"/>
  <c r="I207" i="2"/>
  <c r="H207" i="2"/>
  <c r="G207" i="2"/>
  <c r="F207" i="2"/>
  <c r="E207" i="2"/>
  <c r="C207" i="5" s="1"/>
  <c r="D207" i="2"/>
  <c r="C207" i="2"/>
  <c r="EF203" i="2"/>
  <c r="EE203" i="2"/>
  <c r="ED203" i="2"/>
  <c r="EC203" i="2"/>
  <c r="EB203" i="2"/>
  <c r="EA203" i="2"/>
  <c r="DZ203" i="2"/>
  <c r="DY203" i="2"/>
  <c r="DX203" i="2"/>
  <c r="DW203" i="2"/>
  <c r="DV203" i="2"/>
  <c r="DU203" i="2"/>
  <c r="DT203" i="2"/>
  <c r="DS203" i="2"/>
  <c r="DR203" i="2"/>
  <c r="DQ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H203" i="5" s="1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F203" i="5" s="1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EF202" i="2"/>
  <c r="EE202" i="2"/>
  <c r="ED202" i="2"/>
  <c r="EC202" i="2"/>
  <c r="EB202" i="2"/>
  <c r="EA202" i="2"/>
  <c r="DZ202" i="2"/>
  <c r="DY202" i="2"/>
  <c r="DX202" i="2"/>
  <c r="DW202" i="2"/>
  <c r="DV202" i="2"/>
  <c r="DU202" i="2"/>
  <c r="DT202" i="2"/>
  <c r="DS202" i="2"/>
  <c r="DR202" i="2"/>
  <c r="DQ202" i="2"/>
  <c r="DP202" i="2"/>
  <c r="DO202" i="2"/>
  <c r="DN202" i="2"/>
  <c r="DM202" i="2"/>
  <c r="DL202" i="2"/>
  <c r="DK202" i="2"/>
  <c r="DJ202" i="2"/>
  <c r="DI202" i="2"/>
  <c r="DH202" i="2"/>
  <c r="DG202" i="2"/>
  <c r="DF202" i="2"/>
  <c r="DE202" i="2"/>
  <c r="DD202" i="2"/>
  <c r="DC202" i="2"/>
  <c r="DB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H202" i="5" s="1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D202" i="5" s="1"/>
  <c r="K202" i="2"/>
  <c r="J202" i="2"/>
  <c r="I202" i="2"/>
  <c r="H202" i="2"/>
  <c r="G202" i="2"/>
  <c r="F202" i="2"/>
  <c r="E202" i="2"/>
  <c r="D202" i="2"/>
  <c r="C202" i="2"/>
  <c r="EF201" i="2"/>
  <c r="EE201" i="2"/>
  <c r="ED201" i="2"/>
  <c r="EC201" i="2"/>
  <c r="EB201" i="2"/>
  <c r="EA201" i="2"/>
  <c r="DZ201" i="2"/>
  <c r="DY201" i="2"/>
  <c r="DX201" i="2"/>
  <c r="DW201" i="2"/>
  <c r="DV201" i="2"/>
  <c r="DU201" i="2"/>
  <c r="DT201" i="2"/>
  <c r="DS201" i="2"/>
  <c r="DR201" i="2"/>
  <c r="DQ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K201" i="5" s="1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C201" i="2"/>
  <c r="BB201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D201" i="5" s="1"/>
  <c r="L201" i="2"/>
  <c r="K201" i="2"/>
  <c r="J201" i="2"/>
  <c r="I201" i="2"/>
  <c r="H201" i="2"/>
  <c r="G201" i="2"/>
  <c r="F201" i="2"/>
  <c r="E201" i="2"/>
  <c r="D201" i="2"/>
  <c r="C201" i="2"/>
  <c r="EF200" i="2"/>
  <c r="EE200" i="2"/>
  <c r="ED200" i="2"/>
  <c r="EC200" i="2"/>
  <c r="EB200" i="2"/>
  <c r="EA200" i="2"/>
  <c r="DZ200" i="2"/>
  <c r="DY200" i="2"/>
  <c r="DX200" i="2"/>
  <c r="DW200" i="2"/>
  <c r="DV200" i="2"/>
  <c r="DU200" i="2"/>
  <c r="DT200" i="2"/>
  <c r="DS200" i="2"/>
  <c r="DR200" i="2"/>
  <c r="DQ200" i="2"/>
  <c r="DP200" i="2"/>
  <c r="DO200" i="2"/>
  <c r="DN200" i="2"/>
  <c r="DM200" i="2"/>
  <c r="DL200" i="2"/>
  <c r="DK200" i="2"/>
  <c r="DJ200" i="2"/>
  <c r="DI200" i="2"/>
  <c r="DH200" i="2"/>
  <c r="DG200" i="2"/>
  <c r="DF200" i="2"/>
  <c r="DE200" i="2"/>
  <c r="DD200" i="2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J200" i="5" s="1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EF199" i="2"/>
  <c r="EE199" i="2"/>
  <c r="ED199" i="2"/>
  <c r="EC199" i="2"/>
  <c r="EB199" i="2"/>
  <c r="EA199" i="2"/>
  <c r="DZ199" i="2"/>
  <c r="DY199" i="2"/>
  <c r="DX199" i="2"/>
  <c r="DW199" i="2"/>
  <c r="DV199" i="2"/>
  <c r="DU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H199" i="5" s="1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F199" i="5" s="1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EF195" i="2"/>
  <c r="EE195" i="2"/>
  <c r="ED195" i="2"/>
  <c r="EC195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J195" i="5" s="1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H195" i="5" s="1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D195" i="5" s="1"/>
  <c r="K195" i="2"/>
  <c r="J195" i="2"/>
  <c r="I195" i="2"/>
  <c r="H195" i="2"/>
  <c r="G195" i="2"/>
  <c r="F195" i="2"/>
  <c r="E195" i="2"/>
  <c r="D195" i="2"/>
  <c r="C195" i="2"/>
  <c r="EF194" i="2"/>
  <c r="EE194" i="2"/>
  <c r="ED194" i="2"/>
  <c r="EC194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K194" i="5" s="1"/>
  <c r="BX194" i="2"/>
  <c r="BW194" i="2"/>
  <c r="BV194" i="2"/>
  <c r="BU194" i="2"/>
  <c r="BT194" i="2"/>
  <c r="BS194" i="2"/>
  <c r="BR194" i="2"/>
  <c r="BQ194" i="2"/>
  <c r="BP194" i="2"/>
  <c r="J194" i="5" s="1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E194" i="5" s="1"/>
  <c r="L194" i="2"/>
  <c r="K194" i="2"/>
  <c r="J194" i="2"/>
  <c r="I194" i="2"/>
  <c r="H194" i="2"/>
  <c r="G194" i="2"/>
  <c r="F194" i="2"/>
  <c r="E194" i="2"/>
  <c r="C194" i="5" s="1"/>
  <c r="D194" i="2"/>
  <c r="C194" i="2"/>
  <c r="EF193" i="2"/>
  <c r="EE193" i="2"/>
  <c r="ED193" i="2"/>
  <c r="EC193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J193" i="5" s="1"/>
  <c r="S193" i="5" s="1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G193" i="5" s="1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EF192" i="2"/>
  <c r="EE192" i="2"/>
  <c r="ED192" i="2"/>
  <c r="EC192" i="2"/>
  <c r="EB192" i="2"/>
  <c r="EA192" i="2"/>
  <c r="DZ192" i="2"/>
  <c r="DY192" i="2"/>
  <c r="DX192" i="2"/>
  <c r="DW192" i="2"/>
  <c r="DV192" i="2"/>
  <c r="DU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K192" i="5" s="1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H192" i="5" s="1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F192" i="5" s="1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EF191" i="2"/>
  <c r="EE191" i="2"/>
  <c r="ED191" i="2"/>
  <c r="EC191" i="2"/>
  <c r="EB191" i="2"/>
  <c r="EA191" i="2"/>
  <c r="DZ191" i="2"/>
  <c r="DY191" i="2"/>
  <c r="DX191" i="2"/>
  <c r="DW191" i="2"/>
  <c r="DV191" i="2"/>
  <c r="DU191" i="2"/>
  <c r="DT191" i="2"/>
  <c r="DS191" i="2"/>
  <c r="DR191" i="2"/>
  <c r="DQ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J191" i="5" s="1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H191" i="5" s="1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D191" i="5" s="1"/>
  <c r="K191" i="2"/>
  <c r="J191" i="2"/>
  <c r="I191" i="2"/>
  <c r="H191" i="2"/>
  <c r="G191" i="2"/>
  <c r="F191" i="2"/>
  <c r="E191" i="2"/>
  <c r="D191" i="2"/>
  <c r="C191" i="2"/>
  <c r="EF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I187" i="5" s="1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E187" i="5" s="1"/>
  <c r="L187" i="2"/>
  <c r="K187" i="2"/>
  <c r="J187" i="2"/>
  <c r="I187" i="2"/>
  <c r="H187" i="2"/>
  <c r="G187" i="2"/>
  <c r="F187" i="2"/>
  <c r="E187" i="2"/>
  <c r="D187" i="2"/>
  <c r="C187" i="2"/>
  <c r="EF186" i="2"/>
  <c r="EE186" i="2"/>
  <c r="ED186" i="2"/>
  <c r="EC186" i="2"/>
  <c r="EB186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M186" i="5" s="1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L186" i="5" s="1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J186" i="5" s="1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E186" i="5" s="1"/>
  <c r="L186" i="2"/>
  <c r="K186" i="2"/>
  <c r="J186" i="2"/>
  <c r="I186" i="2"/>
  <c r="H186" i="2"/>
  <c r="G186" i="2"/>
  <c r="F186" i="2"/>
  <c r="E186" i="2"/>
  <c r="C186" i="5" s="1"/>
  <c r="D186" i="2"/>
  <c r="C186" i="2"/>
  <c r="EF185" i="2"/>
  <c r="EE185" i="2"/>
  <c r="ED185" i="2"/>
  <c r="EC185" i="2"/>
  <c r="EB185" i="2"/>
  <c r="EA185" i="2"/>
  <c r="DZ185" i="2"/>
  <c r="DY185" i="2"/>
  <c r="DX185" i="2"/>
  <c r="DW185" i="2"/>
  <c r="DV185" i="2"/>
  <c r="DU185" i="2"/>
  <c r="DT185" i="2"/>
  <c r="DS185" i="2"/>
  <c r="DR185" i="2"/>
  <c r="DQ185" i="2"/>
  <c r="DP185" i="2"/>
  <c r="DO185" i="2"/>
  <c r="DN185" i="2"/>
  <c r="DM185" i="2"/>
  <c r="DL185" i="2"/>
  <c r="DK185" i="2"/>
  <c r="DJ185" i="2"/>
  <c r="DI185" i="2"/>
  <c r="DH185" i="2"/>
  <c r="DG185" i="2"/>
  <c r="DF185" i="2"/>
  <c r="DE185" i="2"/>
  <c r="DD185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K185" i="5" s="1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J185" i="5" s="1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AB185" i="2"/>
  <c r="AA185" i="2"/>
  <c r="G185" i="5" s="1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EF184" i="2"/>
  <c r="EE184" i="2"/>
  <c r="ED184" i="2"/>
  <c r="EC184" i="2"/>
  <c r="EB184" i="2"/>
  <c r="EA184" i="2"/>
  <c r="DZ184" i="2"/>
  <c r="DY184" i="2"/>
  <c r="DX184" i="2"/>
  <c r="DW184" i="2"/>
  <c r="DV184" i="2"/>
  <c r="DU184" i="2"/>
  <c r="DT184" i="2"/>
  <c r="DS184" i="2"/>
  <c r="DR184" i="2"/>
  <c r="DQ184" i="2"/>
  <c r="DP184" i="2"/>
  <c r="DO184" i="2"/>
  <c r="DN184" i="2"/>
  <c r="DM184" i="2"/>
  <c r="DL184" i="2"/>
  <c r="DK184" i="2"/>
  <c r="DJ184" i="2"/>
  <c r="DI184" i="2"/>
  <c r="DH184" i="2"/>
  <c r="DG184" i="2"/>
  <c r="DF184" i="2"/>
  <c r="DE184" i="2"/>
  <c r="DD184" i="2"/>
  <c r="DC184" i="2"/>
  <c r="DB184" i="2"/>
  <c r="DA184" i="2"/>
  <c r="CZ184" i="2"/>
  <c r="CY184" i="2"/>
  <c r="M184" i="5" s="1"/>
  <c r="CX184" i="2"/>
  <c r="CW184" i="2"/>
  <c r="CV184" i="2"/>
  <c r="CU184" i="2"/>
  <c r="CT184" i="2"/>
  <c r="CS184" i="2"/>
  <c r="CR184" i="2"/>
  <c r="CQ184" i="2"/>
  <c r="CP184" i="2"/>
  <c r="L184" i="5" s="1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I184" i="5" s="1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H184" i="5" s="1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F184" i="5" s="1"/>
  <c r="V184" i="2"/>
  <c r="U184" i="2"/>
  <c r="T184" i="2"/>
  <c r="S184" i="2"/>
  <c r="R184" i="2"/>
  <c r="Q184" i="2"/>
  <c r="P184" i="2"/>
  <c r="O184" i="2"/>
  <c r="E184" i="5" s="1"/>
  <c r="N184" i="2"/>
  <c r="M184" i="2"/>
  <c r="L184" i="2"/>
  <c r="K184" i="2"/>
  <c r="J184" i="2"/>
  <c r="I184" i="2"/>
  <c r="H184" i="2"/>
  <c r="G184" i="2"/>
  <c r="F184" i="2"/>
  <c r="E184" i="2"/>
  <c r="D184" i="2"/>
  <c r="C184" i="2"/>
  <c r="EF183" i="2"/>
  <c r="EE183" i="2"/>
  <c r="ED183" i="2"/>
  <c r="EC183" i="2"/>
  <c r="EB183" i="2"/>
  <c r="EA183" i="2"/>
  <c r="DZ183" i="2"/>
  <c r="DY183" i="2"/>
  <c r="DX183" i="2"/>
  <c r="DW183" i="2"/>
  <c r="DV183" i="2"/>
  <c r="DU183" i="2"/>
  <c r="DT183" i="2"/>
  <c r="DS183" i="2"/>
  <c r="DR183" i="2"/>
  <c r="DQ183" i="2"/>
  <c r="DP183" i="2"/>
  <c r="DO183" i="2"/>
  <c r="DN183" i="2"/>
  <c r="DM183" i="2"/>
  <c r="DL183" i="2"/>
  <c r="DK183" i="2"/>
  <c r="DJ183" i="2"/>
  <c r="DI183" i="2"/>
  <c r="DH183" i="2"/>
  <c r="DG183" i="2"/>
  <c r="DF183" i="2"/>
  <c r="DE183" i="2"/>
  <c r="DD183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I183" i="5" s="1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E183" i="5" s="1"/>
  <c r="L183" i="2"/>
  <c r="K183" i="2"/>
  <c r="J183" i="2"/>
  <c r="I183" i="2"/>
  <c r="H183" i="2"/>
  <c r="G183" i="2"/>
  <c r="F183" i="2"/>
  <c r="E183" i="2"/>
  <c r="D183" i="2"/>
  <c r="C183" i="2"/>
  <c r="EF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L179" i="5" s="1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G179" i="5" s="1"/>
  <c r="Z179" i="2"/>
  <c r="Y179" i="2"/>
  <c r="X179" i="2"/>
  <c r="W179" i="2"/>
  <c r="V179" i="2"/>
  <c r="F179" i="5" s="1"/>
  <c r="U179" i="2"/>
  <c r="T179" i="2"/>
  <c r="S179" i="2"/>
  <c r="R179" i="2"/>
  <c r="Q179" i="2"/>
  <c r="P179" i="2"/>
  <c r="O179" i="2"/>
  <c r="N179" i="2"/>
  <c r="M179" i="2"/>
  <c r="E179" i="5" s="1"/>
  <c r="L179" i="2"/>
  <c r="K179" i="2"/>
  <c r="J179" i="2"/>
  <c r="I179" i="2"/>
  <c r="H179" i="2"/>
  <c r="G179" i="2"/>
  <c r="F179" i="2"/>
  <c r="E179" i="2"/>
  <c r="C179" i="5" s="1"/>
  <c r="D179" i="2"/>
  <c r="C179" i="2"/>
  <c r="EF178" i="2"/>
  <c r="EE178" i="2"/>
  <c r="ED178" i="2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I178" i="5" s="1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G178" i="5" s="1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F177" i="5" s="1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EF176" i="2"/>
  <c r="EE176" i="2"/>
  <c r="ED176" i="2"/>
  <c r="EC176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L176" i="5" s="1"/>
  <c r="S176" i="5" s="1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D176" i="5" s="1"/>
  <c r="L176" i="2"/>
  <c r="K176" i="2"/>
  <c r="J176" i="2"/>
  <c r="I176" i="2"/>
  <c r="H176" i="2"/>
  <c r="G176" i="2"/>
  <c r="F176" i="2"/>
  <c r="E176" i="2"/>
  <c r="C176" i="5" s="1"/>
  <c r="D176" i="2"/>
  <c r="C176" i="2"/>
  <c r="EF175" i="2"/>
  <c r="EE175" i="2"/>
  <c r="ED175" i="2"/>
  <c r="EC175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L175" i="5" s="1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G175" i="5" s="1"/>
  <c r="Z175" i="2"/>
  <c r="Y175" i="2"/>
  <c r="X175" i="2"/>
  <c r="W175" i="2"/>
  <c r="V175" i="2"/>
  <c r="F175" i="5" s="1"/>
  <c r="U175" i="2"/>
  <c r="T175" i="2"/>
  <c r="S175" i="2"/>
  <c r="R175" i="2"/>
  <c r="Q175" i="2"/>
  <c r="P175" i="2"/>
  <c r="O175" i="2"/>
  <c r="N175" i="2"/>
  <c r="M175" i="2"/>
  <c r="E175" i="5" s="1"/>
  <c r="L175" i="2"/>
  <c r="K175" i="2"/>
  <c r="J175" i="2"/>
  <c r="I175" i="2"/>
  <c r="H175" i="2"/>
  <c r="G175" i="2"/>
  <c r="F175" i="2"/>
  <c r="E175" i="2"/>
  <c r="C175" i="5" s="1"/>
  <c r="D175" i="2"/>
  <c r="C175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H171" i="5" s="1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F171" i="5" s="1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F170" i="5" s="1"/>
  <c r="V170" i="2"/>
  <c r="U170" i="2"/>
  <c r="T170" i="2"/>
  <c r="S170" i="2"/>
  <c r="R170" i="2"/>
  <c r="Q170" i="2"/>
  <c r="P170" i="2"/>
  <c r="O170" i="2"/>
  <c r="N170" i="2"/>
  <c r="M170" i="2"/>
  <c r="L170" i="2"/>
  <c r="D170" i="5" s="1"/>
  <c r="K170" i="2"/>
  <c r="J170" i="2"/>
  <c r="I170" i="2"/>
  <c r="H170" i="2"/>
  <c r="G170" i="2"/>
  <c r="F170" i="2"/>
  <c r="E170" i="2"/>
  <c r="D170" i="2"/>
  <c r="C170" i="2"/>
  <c r="EF169" i="2"/>
  <c r="EE169" i="2"/>
  <c r="ED169" i="2"/>
  <c r="EC169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L169" i="5" s="1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K169" i="5" s="1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D169" i="5" s="1"/>
  <c r="L169" i="2"/>
  <c r="K169" i="2"/>
  <c r="J169" i="2"/>
  <c r="I169" i="2"/>
  <c r="H169" i="2"/>
  <c r="G169" i="2"/>
  <c r="F169" i="2"/>
  <c r="E169" i="2"/>
  <c r="D169" i="2"/>
  <c r="C169" i="2"/>
  <c r="EF168" i="2"/>
  <c r="EE168" i="2"/>
  <c r="ED168" i="2"/>
  <c r="EC168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G168" i="5" s="1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H167" i="5" s="1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F167" i="5" s="1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EF163" i="2"/>
  <c r="EE163" i="2"/>
  <c r="ED163" i="2"/>
  <c r="EC163" i="2"/>
  <c r="EB163" i="2"/>
  <c r="EA163" i="2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J163" i="5" s="1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D163" i="5" s="1"/>
  <c r="K163" i="2"/>
  <c r="J163" i="2"/>
  <c r="I163" i="2"/>
  <c r="H163" i="2"/>
  <c r="G163" i="2"/>
  <c r="F163" i="2"/>
  <c r="E163" i="2"/>
  <c r="D163" i="2"/>
  <c r="C163" i="2"/>
  <c r="EF162" i="2"/>
  <c r="EE162" i="2"/>
  <c r="ED162" i="2"/>
  <c r="EC162" i="2"/>
  <c r="EB162" i="2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L162" i="5" s="1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K162" i="5" s="1"/>
  <c r="BX162" i="2"/>
  <c r="BW162" i="2"/>
  <c r="BV162" i="2"/>
  <c r="BU162" i="2"/>
  <c r="BT162" i="2"/>
  <c r="BS162" i="2"/>
  <c r="BR162" i="2"/>
  <c r="BQ162" i="2"/>
  <c r="BP162" i="2"/>
  <c r="J162" i="5" s="1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E162" i="5" s="1"/>
  <c r="L162" i="2"/>
  <c r="K162" i="2"/>
  <c r="J162" i="2"/>
  <c r="I162" i="2"/>
  <c r="H162" i="2"/>
  <c r="G162" i="2"/>
  <c r="F162" i="2"/>
  <c r="E162" i="2"/>
  <c r="C162" i="5" s="1"/>
  <c r="D162" i="2"/>
  <c r="C162" i="2"/>
  <c r="EF161" i="2"/>
  <c r="EE161" i="2"/>
  <c r="ED161" i="2"/>
  <c r="EC161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J161" i="5" s="1"/>
  <c r="S161" i="5" s="1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G161" i="5" s="1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EF160" i="2"/>
  <c r="EE160" i="2"/>
  <c r="ED160" i="2"/>
  <c r="EC160" i="2"/>
  <c r="EB160" i="2"/>
  <c r="EA160" i="2"/>
  <c r="DZ160" i="2"/>
  <c r="DY160" i="2"/>
  <c r="DX160" i="2"/>
  <c r="DW160" i="2"/>
  <c r="DV160" i="2"/>
  <c r="DU160" i="2"/>
  <c r="DT160" i="2"/>
  <c r="DS160" i="2"/>
  <c r="DR160" i="2"/>
  <c r="DQ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K160" i="5" s="1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H160" i="5" s="1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F160" i="5" s="1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EF159" i="2"/>
  <c r="EE159" i="2"/>
  <c r="ED159" i="2"/>
  <c r="EC159" i="2"/>
  <c r="EB159" i="2"/>
  <c r="EA159" i="2"/>
  <c r="DZ159" i="2"/>
  <c r="DY159" i="2"/>
  <c r="DX159" i="2"/>
  <c r="DW159" i="2"/>
  <c r="DV159" i="2"/>
  <c r="DU159" i="2"/>
  <c r="DT159" i="2"/>
  <c r="DS159" i="2"/>
  <c r="DR159" i="2"/>
  <c r="DQ159" i="2"/>
  <c r="DP159" i="2"/>
  <c r="DO159" i="2"/>
  <c r="DN159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J159" i="5" s="1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D159" i="5" s="1"/>
  <c r="K159" i="2"/>
  <c r="J159" i="2"/>
  <c r="I159" i="2"/>
  <c r="H159" i="2"/>
  <c r="G159" i="2"/>
  <c r="F159" i="2"/>
  <c r="E159" i="2"/>
  <c r="D159" i="2"/>
  <c r="C159" i="2"/>
  <c r="EF155" i="2"/>
  <c r="EE155" i="2"/>
  <c r="ED155" i="2"/>
  <c r="EC155" i="2"/>
  <c r="EB155" i="2"/>
  <c r="EA155" i="2"/>
  <c r="DZ155" i="2"/>
  <c r="DY155" i="2"/>
  <c r="DX155" i="2"/>
  <c r="DW155" i="2"/>
  <c r="DV155" i="2"/>
  <c r="DU155" i="2"/>
  <c r="DT155" i="2"/>
  <c r="DS155" i="2"/>
  <c r="DR155" i="2"/>
  <c r="DQ155" i="2"/>
  <c r="DP155" i="2"/>
  <c r="DO155" i="2"/>
  <c r="DN155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L155" i="5" s="1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I155" i="5" s="1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E155" i="5" s="1"/>
  <c r="L155" i="2"/>
  <c r="K155" i="2"/>
  <c r="J155" i="2"/>
  <c r="I155" i="2"/>
  <c r="H155" i="2"/>
  <c r="G155" i="2"/>
  <c r="F155" i="2"/>
  <c r="E155" i="2"/>
  <c r="D155" i="2"/>
  <c r="C155" i="2"/>
  <c r="EF154" i="2"/>
  <c r="EE154" i="2"/>
  <c r="ED154" i="2"/>
  <c r="EC154" i="2"/>
  <c r="EB154" i="2"/>
  <c r="EA154" i="2"/>
  <c r="DZ154" i="2"/>
  <c r="DY154" i="2"/>
  <c r="DX154" i="2"/>
  <c r="DW154" i="2"/>
  <c r="DV154" i="2"/>
  <c r="DU154" i="2"/>
  <c r="DT154" i="2"/>
  <c r="DS154" i="2"/>
  <c r="DR154" i="2"/>
  <c r="DQ154" i="2"/>
  <c r="DP154" i="2"/>
  <c r="DO154" i="2"/>
  <c r="DN154" i="2"/>
  <c r="DM154" i="2"/>
  <c r="DL154" i="2"/>
  <c r="DK154" i="2"/>
  <c r="DJ154" i="2"/>
  <c r="DI154" i="2"/>
  <c r="DH154" i="2"/>
  <c r="DG154" i="2"/>
  <c r="DF154" i="2"/>
  <c r="DE154" i="2"/>
  <c r="DD154" i="2"/>
  <c r="DC154" i="2"/>
  <c r="M154" i="5" s="1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L154" i="5" s="1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J154" i="5" s="1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E154" i="5" s="1"/>
  <c r="L154" i="2"/>
  <c r="K154" i="2"/>
  <c r="J154" i="2"/>
  <c r="I154" i="2"/>
  <c r="H154" i="2"/>
  <c r="G154" i="2"/>
  <c r="F154" i="2"/>
  <c r="E154" i="2"/>
  <c r="C154" i="5" s="1"/>
  <c r="D154" i="2"/>
  <c r="C154" i="2"/>
  <c r="EF153" i="2"/>
  <c r="EE153" i="2"/>
  <c r="ED153" i="2"/>
  <c r="EC153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J153" i="5" s="1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G153" i="5" s="1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EF152" i="2"/>
  <c r="EE152" i="2"/>
  <c r="ED152" i="2"/>
  <c r="EC152" i="2"/>
  <c r="EB152" i="2"/>
  <c r="EA152" i="2"/>
  <c r="DZ152" i="2"/>
  <c r="DY152" i="2"/>
  <c r="DX152" i="2"/>
  <c r="DW152" i="2"/>
  <c r="DV152" i="2"/>
  <c r="DU152" i="2"/>
  <c r="DT152" i="2"/>
  <c r="DS152" i="2"/>
  <c r="DR152" i="2"/>
  <c r="DQ152" i="2"/>
  <c r="DP152" i="2"/>
  <c r="DO152" i="2"/>
  <c r="DN152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M152" i="5" s="1"/>
  <c r="CX152" i="2"/>
  <c r="CW152" i="2"/>
  <c r="CV152" i="2"/>
  <c r="CU152" i="2"/>
  <c r="CT152" i="2"/>
  <c r="CS152" i="2"/>
  <c r="CR152" i="2"/>
  <c r="CQ152" i="2"/>
  <c r="CP152" i="2"/>
  <c r="L152" i="5" s="1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I152" i="5" s="1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H152" i="5" s="1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E152" i="5" s="1"/>
  <c r="N152" i="2"/>
  <c r="M152" i="2"/>
  <c r="L152" i="2"/>
  <c r="K152" i="2"/>
  <c r="J152" i="2"/>
  <c r="I152" i="2"/>
  <c r="H152" i="2"/>
  <c r="G152" i="2"/>
  <c r="F152" i="2"/>
  <c r="E152" i="2"/>
  <c r="D152" i="2"/>
  <c r="C152" i="2"/>
  <c r="EF151" i="2"/>
  <c r="EE151" i="2"/>
  <c r="ED151" i="2"/>
  <c r="EC151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L151" i="5" s="1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I151" i="5" s="1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E151" i="5" s="1"/>
  <c r="L151" i="2"/>
  <c r="K151" i="2"/>
  <c r="J151" i="2"/>
  <c r="I151" i="2"/>
  <c r="H151" i="2"/>
  <c r="G151" i="2"/>
  <c r="F151" i="2"/>
  <c r="E151" i="2"/>
  <c r="D151" i="2"/>
  <c r="C151" i="2"/>
  <c r="EF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L147" i="5" s="1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G147" i="5" s="1"/>
  <c r="Z147" i="2"/>
  <c r="Y147" i="2"/>
  <c r="X147" i="2"/>
  <c r="W147" i="2"/>
  <c r="V147" i="2"/>
  <c r="F147" i="5" s="1"/>
  <c r="U147" i="2"/>
  <c r="T147" i="2"/>
  <c r="S147" i="2"/>
  <c r="R147" i="2"/>
  <c r="Q147" i="2"/>
  <c r="P147" i="2"/>
  <c r="O147" i="2"/>
  <c r="N147" i="2"/>
  <c r="M147" i="2"/>
  <c r="E147" i="5" s="1"/>
  <c r="L147" i="2"/>
  <c r="K147" i="2"/>
  <c r="J147" i="2"/>
  <c r="I147" i="2"/>
  <c r="H147" i="2"/>
  <c r="G147" i="2"/>
  <c r="F147" i="2"/>
  <c r="E147" i="2"/>
  <c r="C147" i="5" s="1"/>
  <c r="D147" i="2"/>
  <c r="C147" i="2"/>
  <c r="EF146" i="2"/>
  <c r="EE146" i="2"/>
  <c r="ED146" i="2"/>
  <c r="EC146" i="2"/>
  <c r="EB146" i="2"/>
  <c r="EA146" i="2"/>
  <c r="DZ146" i="2"/>
  <c r="DY146" i="2"/>
  <c r="DX146" i="2"/>
  <c r="DW146" i="2"/>
  <c r="DV146" i="2"/>
  <c r="DU146" i="2"/>
  <c r="DT146" i="2"/>
  <c r="DS146" i="2"/>
  <c r="DR146" i="2"/>
  <c r="DQ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I146" i="5" s="1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G146" i="5" s="1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EF145" i="2"/>
  <c r="EE145" i="2"/>
  <c r="ED145" i="2"/>
  <c r="EC145" i="2"/>
  <c r="EB145" i="2"/>
  <c r="EA145" i="2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H145" i="5" s="1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F145" i="5" s="1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EF144" i="2"/>
  <c r="EE144" i="2"/>
  <c r="ED144" i="2"/>
  <c r="EC144" i="2"/>
  <c r="EB144" i="2"/>
  <c r="EA144" i="2"/>
  <c r="DZ144" i="2"/>
  <c r="DY144" i="2"/>
  <c r="DX144" i="2"/>
  <c r="DW144" i="2"/>
  <c r="DV144" i="2"/>
  <c r="DU144" i="2"/>
  <c r="DT144" i="2"/>
  <c r="DS144" i="2"/>
  <c r="DR144" i="2"/>
  <c r="DQ144" i="2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I144" i="5" s="1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D144" i="5" s="1"/>
  <c r="L144" i="2"/>
  <c r="K144" i="2"/>
  <c r="J144" i="2"/>
  <c r="I144" i="2"/>
  <c r="H144" i="2"/>
  <c r="G144" i="2"/>
  <c r="F144" i="2"/>
  <c r="E144" i="2"/>
  <c r="C144" i="5" s="1"/>
  <c r="D144" i="2"/>
  <c r="C144" i="2"/>
  <c r="EF143" i="2"/>
  <c r="EE143" i="2"/>
  <c r="ED143" i="2"/>
  <c r="EC143" i="2"/>
  <c r="EB143" i="2"/>
  <c r="EA143" i="2"/>
  <c r="DZ143" i="2"/>
  <c r="DY143" i="2"/>
  <c r="DX143" i="2"/>
  <c r="DW143" i="2"/>
  <c r="DV143" i="2"/>
  <c r="DU143" i="2"/>
  <c r="DT143" i="2"/>
  <c r="DS143" i="2"/>
  <c r="DR143" i="2"/>
  <c r="DQ143" i="2"/>
  <c r="DP143" i="2"/>
  <c r="DO143" i="2"/>
  <c r="DN143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L143" i="5" s="1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G143" i="5" s="1"/>
  <c r="Z143" i="2"/>
  <c r="Y143" i="2"/>
  <c r="X143" i="2"/>
  <c r="W143" i="2"/>
  <c r="V143" i="2"/>
  <c r="F143" i="5" s="1"/>
  <c r="U143" i="2"/>
  <c r="T143" i="2"/>
  <c r="S143" i="2"/>
  <c r="R143" i="2"/>
  <c r="Q143" i="2"/>
  <c r="P143" i="2"/>
  <c r="O143" i="2"/>
  <c r="N143" i="2"/>
  <c r="M143" i="2"/>
  <c r="E143" i="5" s="1"/>
  <c r="L143" i="2"/>
  <c r="K143" i="2"/>
  <c r="J143" i="2"/>
  <c r="I143" i="2"/>
  <c r="H143" i="2"/>
  <c r="G143" i="2"/>
  <c r="F143" i="2"/>
  <c r="E143" i="2"/>
  <c r="C143" i="5" s="1"/>
  <c r="D143" i="2"/>
  <c r="C143" i="2"/>
  <c r="EF139" i="2"/>
  <c r="EE139" i="2"/>
  <c r="ED139" i="2"/>
  <c r="EC139" i="2"/>
  <c r="EB139" i="2"/>
  <c r="EA139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H139" i="5" s="1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F139" i="5" s="1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EF138" i="2"/>
  <c r="EE138" i="2"/>
  <c r="ED138" i="2"/>
  <c r="EC138" i="2"/>
  <c r="EB138" i="2"/>
  <c r="EA138" i="2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H138" i="5" s="1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F138" i="5" s="1"/>
  <c r="V138" i="2"/>
  <c r="U138" i="2"/>
  <c r="T138" i="2"/>
  <c r="S138" i="2"/>
  <c r="R138" i="2"/>
  <c r="Q138" i="2"/>
  <c r="P138" i="2"/>
  <c r="O138" i="2"/>
  <c r="N138" i="2"/>
  <c r="M138" i="2"/>
  <c r="L138" i="2"/>
  <c r="D138" i="5" s="1"/>
  <c r="K138" i="2"/>
  <c r="J138" i="2"/>
  <c r="I138" i="2"/>
  <c r="H138" i="2"/>
  <c r="G138" i="2"/>
  <c r="F138" i="2"/>
  <c r="E138" i="2"/>
  <c r="D138" i="2"/>
  <c r="C138" i="2"/>
  <c r="EF137" i="2"/>
  <c r="EE137" i="2"/>
  <c r="ED137" i="2"/>
  <c r="EC137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L137" i="5" s="1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K137" i="5" s="1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C137" i="5" s="1"/>
  <c r="D137" i="2"/>
  <c r="C137" i="2"/>
  <c r="EF136" i="2"/>
  <c r="EE136" i="2"/>
  <c r="ED136" i="2"/>
  <c r="EC136" i="2"/>
  <c r="EB136" i="2"/>
  <c r="EA136" i="2"/>
  <c r="DZ136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J136" i="5" s="1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G136" i="5" s="1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EF135" i="2"/>
  <c r="EE135" i="2"/>
  <c r="ED135" i="2"/>
  <c r="EC135" i="2"/>
  <c r="EB135" i="2"/>
  <c r="EA135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H135" i="5" s="1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F135" i="5" s="1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EF131" i="2"/>
  <c r="EE131" i="2"/>
  <c r="ED131" i="2"/>
  <c r="EC131" i="2"/>
  <c r="EB131" i="2"/>
  <c r="EA131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J131" i="5" s="1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H131" i="5" s="1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D131" i="5" s="1"/>
  <c r="K131" i="2"/>
  <c r="J131" i="2"/>
  <c r="I131" i="2"/>
  <c r="H131" i="2"/>
  <c r="G131" i="2"/>
  <c r="F131" i="2"/>
  <c r="E131" i="2"/>
  <c r="D131" i="2"/>
  <c r="C131" i="2"/>
  <c r="EF130" i="2"/>
  <c r="EE130" i="2"/>
  <c r="ED130" i="2"/>
  <c r="EC130" i="2"/>
  <c r="EB130" i="2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L130" i="5" s="1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K130" i="5" s="1"/>
  <c r="BX130" i="2"/>
  <c r="BW130" i="2"/>
  <c r="BV130" i="2"/>
  <c r="BU130" i="2"/>
  <c r="BT130" i="2"/>
  <c r="BS130" i="2"/>
  <c r="BR130" i="2"/>
  <c r="BQ130" i="2"/>
  <c r="BP130" i="2"/>
  <c r="J130" i="5" s="1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E130" i="5" s="1"/>
  <c r="L130" i="2"/>
  <c r="K130" i="2"/>
  <c r="J130" i="2"/>
  <c r="I130" i="2"/>
  <c r="H130" i="2"/>
  <c r="G130" i="2"/>
  <c r="F130" i="2"/>
  <c r="E130" i="2"/>
  <c r="C130" i="5" s="1"/>
  <c r="D130" i="2"/>
  <c r="C130" i="2"/>
  <c r="EF129" i="2"/>
  <c r="EE129" i="2"/>
  <c r="ED129" i="2"/>
  <c r="EC129" i="2"/>
  <c r="EB129" i="2"/>
  <c r="EA129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J129" i="5" s="1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G129" i="5" s="1"/>
  <c r="U129" i="5" s="1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EF128" i="2"/>
  <c r="EE128" i="2"/>
  <c r="ED128" i="2"/>
  <c r="EC128" i="2"/>
  <c r="EB128" i="2"/>
  <c r="EA128" i="2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K128" i="5" s="1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H128" i="5" s="1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F128" i="5" s="1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EF127" i="2"/>
  <c r="EE127" i="2"/>
  <c r="ED127" i="2"/>
  <c r="EC127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J127" i="5" s="1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H127" i="5" s="1"/>
  <c r="AL127" i="2"/>
  <c r="AK127" i="2"/>
  <c r="AJ127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D127" i="5" s="1"/>
  <c r="K127" i="2"/>
  <c r="J127" i="2"/>
  <c r="I127" i="2"/>
  <c r="H127" i="2"/>
  <c r="G127" i="2"/>
  <c r="F127" i="2"/>
  <c r="E127" i="2"/>
  <c r="D127" i="2"/>
  <c r="C127" i="2"/>
  <c r="EF123" i="2"/>
  <c r="EE123" i="2"/>
  <c r="ED123" i="2"/>
  <c r="EC123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L123" i="5" s="1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I123" i="5" s="1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E123" i="5" s="1"/>
  <c r="L123" i="2"/>
  <c r="K123" i="2"/>
  <c r="J123" i="2"/>
  <c r="I123" i="2"/>
  <c r="H123" i="2"/>
  <c r="G123" i="2"/>
  <c r="F123" i="2"/>
  <c r="E123" i="2"/>
  <c r="D123" i="2"/>
  <c r="C123" i="2"/>
  <c r="EF122" i="2"/>
  <c r="EE122" i="2"/>
  <c r="ED122" i="2"/>
  <c r="EC122" i="2"/>
  <c r="EB122" i="2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M122" i="5" s="1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L122" i="5" s="1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J122" i="5" s="1"/>
  <c r="S122" i="5" s="1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E122" i="5" s="1"/>
  <c r="L122" i="2"/>
  <c r="K122" i="2"/>
  <c r="J122" i="2"/>
  <c r="I122" i="2"/>
  <c r="H122" i="2"/>
  <c r="G122" i="2"/>
  <c r="F122" i="2"/>
  <c r="E122" i="2"/>
  <c r="C122" i="5" s="1"/>
  <c r="D122" i="2"/>
  <c r="C122" i="2"/>
  <c r="EF121" i="2"/>
  <c r="EE121" i="2"/>
  <c r="ED121" i="2"/>
  <c r="EC121" i="2"/>
  <c r="EB121" i="2"/>
  <c r="EA121" i="2"/>
  <c r="DZ121" i="2"/>
  <c r="DY121" i="2"/>
  <c r="DX121" i="2"/>
  <c r="DW121" i="2"/>
  <c r="DV121" i="2"/>
  <c r="DU121" i="2"/>
  <c r="DT121" i="2"/>
  <c r="DS121" i="2"/>
  <c r="DR121" i="2"/>
  <c r="DQ121" i="2"/>
  <c r="DP121" i="2"/>
  <c r="DO121" i="2"/>
  <c r="DN121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K121" i="5" s="1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J121" i="5" s="1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G121" i="5" s="1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EF120" i="2"/>
  <c r="EE120" i="2"/>
  <c r="ED120" i="2"/>
  <c r="EC120" i="2"/>
  <c r="EB120" i="2"/>
  <c r="EA120" i="2"/>
  <c r="DZ120" i="2"/>
  <c r="DY120" i="2"/>
  <c r="DX120" i="2"/>
  <c r="DW120" i="2"/>
  <c r="DV120" i="2"/>
  <c r="DU120" i="2"/>
  <c r="DT120" i="2"/>
  <c r="DS120" i="2"/>
  <c r="DR120" i="2"/>
  <c r="DQ120" i="2"/>
  <c r="DP120" i="2"/>
  <c r="DO120" i="2"/>
  <c r="DN120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M120" i="5" s="1"/>
  <c r="CX120" i="2"/>
  <c r="CW120" i="2"/>
  <c r="CV120" i="2"/>
  <c r="CU120" i="2"/>
  <c r="CT120" i="2"/>
  <c r="CS120" i="2"/>
  <c r="CR120" i="2"/>
  <c r="CQ120" i="2"/>
  <c r="CP120" i="2"/>
  <c r="L120" i="5" s="1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I120" i="5" s="1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F120" i="5" s="1"/>
  <c r="V120" i="2"/>
  <c r="U120" i="2"/>
  <c r="T120" i="2"/>
  <c r="S120" i="2"/>
  <c r="R120" i="2"/>
  <c r="Q120" i="2"/>
  <c r="P120" i="2"/>
  <c r="O120" i="2"/>
  <c r="E120" i="5" s="1"/>
  <c r="N120" i="2"/>
  <c r="M120" i="2"/>
  <c r="L120" i="2"/>
  <c r="K120" i="2"/>
  <c r="J120" i="2"/>
  <c r="I120" i="2"/>
  <c r="H120" i="2"/>
  <c r="G120" i="2"/>
  <c r="F120" i="2"/>
  <c r="E120" i="2"/>
  <c r="D120" i="2"/>
  <c r="C120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L119" i="5" s="1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I119" i="5" s="1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E119" i="5" s="1"/>
  <c r="L119" i="2"/>
  <c r="K119" i="2"/>
  <c r="J119" i="2"/>
  <c r="I119" i="2"/>
  <c r="H119" i="2"/>
  <c r="G119" i="2"/>
  <c r="F119" i="2"/>
  <c r="E119" i="2"/>
  <c r="D119" i="2"/>
  <c r="C119" i="2"/>
  <c r="EF115" i="2"/>
  <c r="EE115" i="2"/>
  <c r="ED115" i="2"/>
  <c r="EC115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L115" i="5" s="1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J115" i="5" s="1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I115" i="5" s="1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F115" i="5" s="1"/>
  <c r="U115" i="2"/>
  <c r="T115" i="2"/>
  <c r="S115" i="2"/>
  <c r="R115" i="2"/>
  <c r="Q115" i="2"/>
  <c r="P115" i="2"/>
  <c r="O115" i="2"/>
  <c r="N115" i="2"/>
  <c r="M115" i="2"/>
  <c r="E115" i="5" s="1"/>
  <c r="L115" i="2"/>
  <c r="K115" i="2"/>
  <c r="J115" i="2"/>
  <c r="I115" i="2"/>
  <c r="H115" i="2"/>
  <c r="G115" i="2"/>
  <c r="F115" i="2"/>
  <c r="E115" i="2"/>
  <c r="C115" i="5" s="1"/>
  <c r="D115" i="2"/>
  <c r="C115" i="2"/>
  <c r="EF114" i="2"/>
  <c r="EE114" i="2"/>
  <c r="ED114" i="2"/>
  <c r="EC114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N114" i="5" s="1"/>
  <c r="DH114" i="2"/>
  <c r="DG114" i="2"/>
  <c r="DF114" i="2"/>
  <c r="DE114" i="2"/>
  <c r="DD114" i="2"/>
  <c r="DC114" i="2"/>
  <c r="DB114" i="2"/>
  <c r="DA114" i="2"/>
  <c r="M114" i="5" s="1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I114" i="5" s="1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G114" i="5" s="1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K113" i="5" s="1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H113" i="5" s="1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C113" i="5" s="1"/>
  <c r="F113" i="2"/>
  <c r="E113" i="2"/>
  <c r="D113" i="2"/>
  <c r="C113" i="2"/>
  <c r="EF112" i="2"/>
  <c r="EE112" i="2"/>
  <c r="ED112" i="2"/>
  <c r="EC112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L112" i="5" s="1"/>
  <c r="S112" i="5" s="1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I112" i="5" s="1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G112" i="5" s="1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E112" i="5" s="1"/>
  <c r="L112" i="2"/>
  <c r="K112" i="2"/>
  <c r="J112" i="2"/>
  <c r="I112" i="2"/>
  <c r="H112" i="2"/>
  <c r="G112" i="2"/>
  <c r="F112" i="2"/>
  <c r="E112" i="2"/>
  <c r="C112" i="5" s="1"/>
  <c r="D112" i="2"/>
  <c r="C112" i="2"/>
  <c r="EF111" i="2"/>
  <c r="EE111" i="2"/>
  <c r="ED111" i="2"/>
  <c r="EC111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L111" i="5" s="1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J111" i="5" s="1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I111" i="5" s="1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F111" i="5" s="1"/>
  <c r="U111" i="2"/>
  <c r="T111" i="2"/>
  <c r="S111" i="2"/>
  <c r="R111" i="2"/>
  <c r="Q111" i="2"/>
  <c r="P111" i="2"/>
  <c r="O111" i="2"/>
  <c r="N111" i="2"/>
  <c r="M111" i="2"/>
  <c r="E111" i="5" s="1"/>
  <c r="L111" i="2"/>
  <c r="K111" i="2"/>
  <c r="J111" i="2"/>
  <c r="I111" i="2"/>
  <c r="H111" i="2"/>
  <c r="G111" i="2"/>
  <c r="F111" i="2"/>
  <c r="E111" i="2"/>
  <c r="C111" i="5" s="1"/>
  <c r="D111" i="2"/>
  <c r="C111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H107" i="5" s="1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F107" i="5" s="1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EF106" i="2"/>
  <c r="EE106" i="2"/>
  <c r="ED106" i="2"/>
  <c r="EC106" i="2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H106" i="5" s="1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F106" i="5" s="1"/>
  <c r="U106" i="2"/>
  <c r="T106" i="2"/>
  <c r="S106" i="2"/>
  <c r="R106" i="2"/>
  <c r="Q106" i="2"/>
  <c r="P106" i="2"/>
  <c r="O106" i="2"/>
  <c r="N106" i="2"/>
  <c r="M106" i="2"/>
  <c r="L106" i="2"/>
  <c r="D106" i="5" s="1"/>
  <c r="K106" i="2"/>
  <c r="J106" i="2"/>
  <c r="I106" i="2"/>
  <c r="H106" i="2"/>
  <c r="G106" i="2"/>
  <c r="F106" i="2"/>
  <c r="E106" i="2"/>
  <c r="D106" i="2"/>
  <c r="C106" i="2"/>
  <c r="EF105" i="2"/>
  <c r="EE105" i="2"/>
  <c r="ED105" i="2"/>
  <c r="EC105" i="2"/>
  <c r="EB105" i="2"/>
  <c r="EA105" i="2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L105" i="5" s="1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K105" i="5" s="1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D105" i="5" s="1"/>
  <c r="K105" i="2"/>
  <c r="J105" i="2"/>
  <c r="I105" i="2"/>
  <c r="H105" i="2"/>
  <c r="G105" i="2"/>
  <c r="F105" i="2"/>
  <c r="E105" i="2"/>
  <c r="C105" i="5" s="1"/>
  <c r="D105" i="2"/>
  <c r="C105" i="2"/>
  <c r="EF104" i="2"/>
  <c r="EE104" i="2"/>
  <c r="ED104" i="2"/>
  <c r="EC104" i="2"/>
  <c r="EB104" i="2"/>
  <c r="EA104" i="2"/>
  <c r="DZ104" i="2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J104" i="5" s="1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G104" i="5" s="1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EF103" i="2"/>
  <c r="EE103" i="2"/>
  <c r="ED103" i="2"/>
  <c r="EC103" i="2"/>
  <c r="EB103" i="2"/>
  <c r="EA103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H103" i="5" s="1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F103" i="5" s="1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EF99" i="2"/>
  <c r="EE99" i="2"/>
  <c r="ED99" i="2"/>
  <c r="EC99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J99" i="5" s="1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H99" i="5" s="1"/>
  <c r="AK99" i="2"/>
  <c r="AJ99" i="2"/>
  <c r="AI99" i="2"/>
  <c r="AH99" i="2"/>
  <c r="AG99" i="2"/>
  <c r="AF99" i="2"/>
  <c r="AE99" i="2"/>
  <c r="AD99" i="2"/>
  <c r="G99" i="5" s="1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D99" i="5" s="1"/>
  <c r="K99" i="2"/>
  <c r="J99" i="2"/>
  <c r="I99" i="2"/>
  <c r="H99" i="2"/>
  <c r="G99" i="2"/>
  <c r="F99" i="2"/>
  <c r="E99" i="2"/>
  <c r="D99" i="2"/>
  <c r="C99" i="2"/>
  <c r="EF98" i="2"/>
  <c r="EE98" i="2"/>
  <c r="ED98" i="2"/>
  <c r="EC98" i="2"/>
  <c r="EB98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DO98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L98" i="5" s="1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K98" i="5" s="1"/>
  <c r="BX98" i="2"/>
  <c r="BW98" i="2"/>
  <c r="BV98" i="2"/>
  <c r="BU98" i="2"/>
  <c r="BT98" i="2"/>
  <c r="BS98" i="2"/>
  <c r="BR98" i="2"/>
  <c r="BQ98" i="2"/>
  <c r="BP98" i="2"/>
  <c r="J98" i="5" s="1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E98" i="5" s="1"/>
  <c r="L98" i="2"/>
  <c r="K98" i="2"/>
  <c r="J98" i="2"/>
  <c r="I98" i="2"/>
  <c r="H98" i="2"/>
  <c r="G98" i="2"/>
  <c r="F98" i="2"/>
  <c r="E98" i="2"/>
  <c r="C98" i="5" s="1"/>
  <c r="D98" i="2"/>
  <c r="C98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J97" i="5" s="1"/>
  <c r="S97" i="5" s="1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G97" i="5" s="1"/>
  <c r="U97" i="5" s="1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EF96" i="2"/>
  <c r="EE96" i="2"/>
  <c r="ED96" i="2"/>
  <c r="EC96" i="2"/>
  <c r="EB96" i="2"/>
  <c r="EA96" i="2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K96" i="5" s="1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H96" i="5" s="1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F96" i="5" s="1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J95" i="5" s="1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H95" i="5" s="1"/>
  <c r="AK95" i="2"/>
  <c r="AJ95" i="2"/>
  <c r="AI95" i="2"/>
  <c r="AH95" i="2"/>
  <c r="AG95" i="2"/>
  <c r="AF95" i="2"/>
  <c r="AE95" i="2"/>
  <c r="AD95" i="2"/>
  <c r="G95" i="5" s="1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D95" i="5" s="1"/>
  <c r="K95" i="2"/>
  <c r="J95" i="2"/>
  <c r="I95" i="2"/>
  <c r="H95" i="2"/>
  <c r="G95" i="2"/>
  <c r="F95" i="2"/>
  <c r="E95" i="2"/>
  <c r="D95" i="2"/>
  <c r="C95" i="2"/>
  <c r="EF91" i="2"/>
  <c r="EE91" i="2"/>
  <c r="ED91" i="2"/>
  <c r="EC91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L91" i="5" s="1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J91" i="5" s="1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I91" i="5" s="1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E91" i="5" s="1"/>
  <c r="L91" i="2"/>
  <c r="K91" i="2"/>
  <c r="J91" i="2"/>
  <c r="I91" i="2"/>
  <c r="H91" i="2"/>
  <c r="G91" i="2"/>
  <c r="F91" i="2"/>
  <c r="E91" i="2"/>
  <c r="D91" i="2"/>
  <c r="C91" i="2"/>
  <c r="EF90" i="2"/>
  <c r="EE90" i="2"/>
  <c r="ED90" i="2"/>
  <c r="EC90" i="2"/>
  <c r="EB90" i="2"/>
  <c r="EA90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M90" i="5" s="1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L90" i="5" s="1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J90" i="5" s="1"/>
  <c r="S90" i="5" s="1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E90" i="5" s="1"/>
  <c r="L90" i="2"/>
  <c r="K90" i="2"/>
  <c r="J90" i="2"/>
  <c r="I90" i="2"/>
  <c r="H90" i="2"/>
  <c r="G90" i="2"/>
  <c r="F90" i="2"/>
  <c r="E90" i="2"/>
  <c r="C90" i="5" s="1"/>
  <c r="D90" i="2"/>
  <c r="C90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K89" i="5" s="1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J89" i="5" s="1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G89" i="5" s="1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EF88" i="2"/>
  <c r="EE88" i="2"/>
  <c r="ED88" i="2"/>
  <c r="EC88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M88" i="5" s="1"/>
  <c r="CX88" i="2"/>
  <c r="CW88" i="2"/>
  <c r="CV88" i="2"/>
  <c r="CU88" i="2"/>
  <c r="CT88" i="2"/>
  <c r="CS88" i="2"/>
  <c r="CR88" i="2"/>
  <c r="CQ88" i="2"/>
  <c r="CP88" i="2"/>
  <c r="L88" i="5" s="1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I88" i="5" s="1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H88" i="5" s="1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F88" i="5" s="1"/>
  <c r="U88" i="2"/>
  <c r="T88" i="2"/>
  <c r="S88" i="2"/>
  <c r="R88" i="2"/>
  <c r="Q88" i="2"/>
  <c r="P88" i="2"/>
  <c r="O88" i="2"/>
  <c r="E88" i="5" s="1"/>
  <c r="N88" i="2"/>
  <c r="M88" i="2"/>
  <c r="L88" i="2"/>
  <c r="K88" i="2"/>
  <c r="J88" i="2"/>
  <c r="I88" i="2"/>
  <c r="H88" i="2"/>
  <c r="G88" i="2"/>
  <c r="F88" i="2"/>
  <c r="E88" i="2"/>
  <c r="D88" i="2"/>
  <c r="C88" i="2"/>
  <c r="EF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L87" i="5" s="1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J87" i="5" s="1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I87" i="5" s="1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E87" i="5" s="1"/>
  <c r="L87" i="2"/>
  <c r="K87" i="2"/>
  <c r="J87" i="2"/>
  <c r="I87" i="2"/>
  <c r="H87" i="2"/>
  <c r="G87" i="2"/>
  <c r="F87" i="2"/>
  <c r="E87" i="2"/>
  <c r="D87" i="2"/>
  <c r="C87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L83" i="5" s="1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G83" i="5" s="1"/>
  <c r="Z83" i="2"/>
  <c r="Y83" i="2"/>
  <c r="X83" i="2"/>
  <c r="W83" i="2"/>
  <c r="V83" i="2"/>
  <c r="F83" i="5" s="1"/>
  <c r="U83" i="2"/>
  <c r="T83" i="2"/>
  <c r="S83" i="2"/>
  <c r="R83" i="2"/>
  <c r="Q83" i="2"/>
  <c r="P83" i="2"/>
  <c r="O83" i="2"/>
  <c r="N83" i="2"/>
  <c r="M83" i="2"/>
  <c r="E83" i="5" s="1"/>
  <c r="L83" i="2"/>
  <c r="K83" i="2"/>
  <c r="J83" i="2"/>
  <c r="I83" i="2"/>
  <c r="H83" i="2"/>
  <c r="G83" i="2"/>
  <c r="F83" i="2"/>
  <c r="E83" i="2"/>
  <c r="C83" i="5" s="1"/>
  <c r="D83" i="2"/>
  <c r="C83" i="2"/>
  <c r="EF82" i="2"/>
  <c r="EE82" i="2"/>
  <c r="ED82" i="2"/>
  <c r="EC82" i="2"/>
  <c r="EB82" i="2"/>
  <c r="EA82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I82" i="5" s="1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G82" i="5" s="1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EF81" i="2"/>
  <c r="EE81" i="2"/>
  <c r="ED81" i="2"/>
  <c r="EC81" i="2"/>
  <c r="EB81" i="2"/>
  <c r="EA81" i="2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L81" i="5" s="1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C81" i="5" s="1"/>
  <c r="F81" i="2"/>
  <c r="E81" i="2"/>
  <c r="D81" i="2"/>
  <c r="C81" i="2"/>
  <c r="EF80" i="2"/>
  <c r="EE80" i="2"/>
  <c r="ED80" i="2"/>
  <c r="EC80" i="2"/>
  <c r="EB80" i="2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L80" i="5" s="1"/>
  <c r="S80" i="5" s="1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J80" i="5" s="1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I80" i="5" s="1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D80" i="5" s="1"/>
  <c r="K80" i="2"/>
  <c r="J80" i="2"/>
  <c r="I80" i="2"/>
  <c r="H80" i="2"/>
  <c r="G80" i="2"/>
  <c r="F80" i="2"/>
  <c r="E80" i="2"/>
  <c r="D80" i="2"/>
  <c r="C80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L79" i="5" s="1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G79" i="5" s="1"/>
  <c r="Z79" i="2"/>
  <c r="Y79" i="2"/>
  <c r="X79" i="2"/>
  <c r="W79" i="2"/>
  <c r="V79" i="2"/>
  <c r="F79" i="5" s="1"/>
  <c r="U79" i="2"/>
  <c r="T79" i="2"/>
  <c r="S79" i="2"/>
  <c r="R79" i="2"/>
  <c r="Q79" i="2"/>
  <c r="P79" i="2"/>
  <c r="O79" i="2"/>
  <c r="N79" i="2"/>
  <c r="M79" i="2"/>
  <c r="E79" i="5" s="1"/>
  <c r="L79" i="2"/>
  <c r="K79" i="2"/>
  <c r="J79" i="2"/>
  <c r="I79" i="2"/>
  <c r="H79" i="2"/>
  <c r="G79" i="2"/>
  <c r="F79" i="2"/>
  <c r="E79" i="2"/>
  <c r="C79" i="5" s="1"/>
  <c r="D79" i="2"/>
  <c r="C79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J75" i="5" s="1"/>
  <c r="S75" i="5" s="1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H75" i="5" s="1"/>
  <c r="AK75" i="2"/>
  <c r="AJ75" i="2"/>
  <c r="AI75" i="2"/>
  <c r="AH75" i="2"/>
  <c r="AG75" i="2"/>
  <c r="AF75" i="2"/>
  <c r="AE75" i="2"/>
  <c r="AD75" i="2"/>
  <c r="AC75" i="2"/>
  <c r="AB75" i="2"/>
  <c r="AA75" i="2"/>
  <c r="G75" i="5" s="1"/>
  <c r="Z75" i="2"/>
  <c r="Y75" i="2"/>
  <c r="X75" i="2"/>
  <c r="W75" i="2"/>
  <c r="V75" i="2"/>
  <c r="F75" i="5" s="1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EF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H74" i="5" s="1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F74" i="5" s="1"/>
  <c r="U74" i="2"/>
  <c r="T74" i="2"/>
  <c r="S74" i="2"/>
  <c r="R74" i="2"/>
  <c r="Q74" i="2"/>
  <c r="P74" i="2"/>
  <c r="O74" i="2"/>
  <c r="N74" i="2"/>
  <c r="M74" i="2"/>
  <c r="L74" i="2"/>
  <c r="D74" i="5" s="1"/>
  <c r="K74" i="2"/>
  <c r="J74" i="2"/>
  <c r="I74" i="2"/>
  <c r="H74" i="2"/>
  <c r="G74" i="2"/>
  <c r="F74" i="2"/>
  <c r="E74" i="2"/>
  <c r="D74" i="2"/>
  <c r="C74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H73" i="5" s="1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F73" i="5" s="1"/>
  <c r="V73" i="2"/>
  <c r="U73" i="2"/>
  <c r="T73" i="2"/>
  <c r="S73" i="2"/>
  <c r="R73" i="2"/>
  <c r="Q73" i="2"/>
  <c r="P73" i="2"/>
  <c r="O73" i="2"/>
  <c r="N73" i="2"/>
  <c r="M73" i="2"/>
  <c r="L73" i="2"/>
  <c r="D73" i="5" s="1"/>
  <c r="K73" i="2"/>
  <c r="J73" i="2"/>
  <c r="I73" i="2"/>
  <c r="H73" i="2"/>
  <c r="G73" i="2"/>
  <c r="F73" i="2"/>
  <c r="E73" i="2"/>
  <c r="C73" i="5" s="1"/>
  <c r="D73" i="2"/>
  <c r="C73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K72" i="5" s="1"/>
  <c r="BX72" i="2"/>
  <c r="BW72" i="2"/>
  <c r="BV72" i="2"/>
  <c r="BU72" i="2"/>
  <c r="BT72" i="2"/>
  <c r="BS72" i="2"/>
  <c r="BR72" i="2"/>
  <c r="BQ72" i="2"/>
  <c r="BP72" i="2"/>
  <c r="BO72" i="2"/>
  <c r="J72" i="5" s="1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G72" i="5" s="1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C72" i="5" s="1"/>
  <c r="D72" i="2"/>
  <c r="C72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H71" i="5" s="1"/>
  <c r="AK71" i="2"/>
  <c r="AJ71" i="2"/>
  <c r="AI71" i="2"/>
  <c r="AH71" i="2"/>
  <c r="AG71" i="2"/>
  <c r="AF71" i="2"/>
  <c r="AE71" i="2"/>
  <c r="AD71" i="2"/>
  <c r="AC71" i="2"/>
  <c r="AB71" i="2"/>
  <c r="AA71" i="2"/>
  <c r="G71" i="5" s="1"/>
  <c r="Z71" i="2"/>
  <c r="Y71" i="2"/>
  <c r="X71" i="2"/>
  <c r="W71" i="2"/>
  <c r="V71" i="2"/>
  <c r="F71" i="5" s="1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J67" i="5" s="1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H67" i="5" s="1"/>
  <c r="AK67" i="2"/>
  <c r="AJ67" i="2"/>
  <c r="AI67" i="2"/>
  <c r="AH67" i="2"/>
  <c r="AG67" i="2"/>
  <c r="AF67" i="2"/>
  <c r="AE67" i="2"/>
  <c r="AD67" i="2"/>
  <c r="G67" i="5" s="1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D67" i="5" s="1"/>
  <c r="K67" i="2"/>
  <c r="J67" i="2"/>
  <c r="I67" i="2"/>
  <c r="H67" i="2"/>
  <c r="G67" i="2"/>
  <c r="F67" i="2"/>
  <c r="E67" i="2"/>
  <c r="D67" i="2"/>
  <c r="C67" i="2"/>
  <c r="EF66" i="2"/>
  <c r="EE66" i="2"/>
  <c r="ED66" i="2"/>
  <c r="EC66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L66" i="5" s="1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K66" i="5" s="1"/>
  <c r="BX66" i="2"/>
  <c r="BW66" i="2"/>
  <c r="BV66" i="2"/>
  <c r="BU66" i="2"/>
  <c r="BT66" i="2"/>
  <c r="BS66" i="2"/>
  <c r="BR66" i="2"/>
  <c r="BQ66" i="2"/>
  <c r="BP66" i="2"/>
  <c r="J66" i="5" s="1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E66" i="5" s="1"/>
  <c r="L66" i="2"/>
  <c r="D66" i="5" s="1"/>
  <c r="K66" i="2"/>
  <c r="J66" i="2"/>
  <c r="I66" i="2"/>
  <c r="H66" i="2"/>
  <c r="G66" i="2"/>
  <c r="F66" i="2"/>
  <c r="E66" i="2"/>
  <c r="C66" i="5" s="1"/>
  <c r="D66" i="2"/>
  <c r="C66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J65" i="5" s="1"/>
  <c r="S65" i="5" s="1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G65" i="5" s="1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C65" i="5" s="1"/>
  <c r="D65" i="2"/>
  <c r="C65" i="2"/>
  <c r="EF64" i="2"/>
  <c r="EE64" i="2"/>
  <c r="ED64" i="2"/>
  <c r="EC64" i="2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K64" i="5" s="1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I64" i="5" s="1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H64" i="5" s="1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F64" i="5" s="1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EF63" i="2"/>
  <c r="EE63" i="2"/>
  <c r="ED63" i="2"/>
  <c r="EC63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J63" i="5" s="1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H63" i="5" s="1"/>
  <c r="AK63" i="2"/>
  <c r="AJ63" i="2"/>
  <c r="AI63" i="2"/>
  <c r="AH63" i="2"/>
  <c r="AG63" i="2"/>
  <c r="AF63" i="2"/>
  <c r="AE63" i="2"/>
  <c r="AD63" i="2"/>
  <c r="G63" i="5" s="1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D63" i="5" s="1"/>
  <c r="K63" i="2"/>
  <c r="J63" i="2"/>
  <c r="I63" i="2"/>
  <c r="H63" i="2"/>
  <c r="G63" i="2"/>
  <c r="F63" i="2"/>
  <c r="E63" i="2"/>
  <c r="D63" i="2"/>
  <c r="C63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L59" i="5" s="1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I59" i="5" s="1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E59" i="5" s="1"/>
  <c r="L59" i="2"/>
  <c r="K59" i="2"/>
  <c r="J59" i="2"/>
  <c r="I59" i="2"/>
  <c r="H59" i="2"/>
  <c r="G59" i="2"/>
  <c r="F59" i="2"/>
  <c r="E59" i="2"/>
  <c r="D59" i="2"/>
  <c r="C59" i="2"/>
  <c r="EF58" i="2"/>
  <c r="EE58" i="2"/>
  <c r="ED58" i="2"/>
  <c r="EC58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M58" i="5" s="1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L58" i="5" s="1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J58" i="5" s="1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E58" i="5" s="1"/>
  <c r="L58" i="2"/>
  <c r="K58" i="2"/>
  <c r="J58" i="2"/>
  <c r="I58" i="2"/>
  <c r="H58" i="2"/>
  <c r="G58" i="2"/>
  <c r="F58" i="2"/>
  <c r="E58" i="2"/>
  <c r="C58" i="5" s="1"/>
  <c r="D58" i="2"/>
  <c r="C58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L57" i="5" s="1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K57" i="5" s="1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J57" i="5" s="1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G57" i="5" s="1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EF56" i="2"/>
  <c r="EE56" i="2"/>
  <c r="ED56" i="2"/>
  <c r="EC56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L56" i="5" s="1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H56" i="5" s="1"/>
  <c r="AK56" i="2"/>
  <c r="AJ56" i="2"/>
  <c r="AI56" i="2"/>
  <c r="AH56" i="2"/>
  <c r="AG56" i="2"/>
  <c r="AF56" i="2"/>
  <c r="AE56" i="2"/>
  <c r="AD56" i="2"/>
  <c r="G56" i="5" s="1"/>
  <c r="AC56" i="2"/>
  <c r="AB56" i="2"/>
  <c r="AA56" i="2"/>
  <c r="Z56" i="2"/>
  <c r="Y56" i="2"/>
  <c r="X56" i="2"/>
  <c r="W56" i="2"/>
  <c r="V56" i="2"/>
  <c r="F56" i="5" s="1"/>
  <c r="R56" i="5" s="1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EF55" i="2"/>
  <c r="EE55" i="2"/>
  <c r="ED55" i="2"/>
  <c r="EC55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L55" i="5" s="1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J55" i="5" s="1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E55" i="5" s="1"/>
  <c r="L55" i="2"/>
  <c r="K55" i="2"/>
  <c r="J55" i="2"/>
  <c r="I55" i="2"/>
  <c r="H55" i="2"/>
  <c r="G55" i="2"/>
  <c r="F55" i="2"/>
  <c r="E55" i="2"/>
  <c r="D55" i="2"/>
  <c r="C55" i="2"/>
  <c r="EF51" i="2"/>
  <c r="EE51" i="2"/>
  <c r="ED51" i="2"/>
  <c r="EC51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L51" i="5" s="1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K51" i="5" s="1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I51" i="5" s="1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G51" i="5" s="1"/>
  <c r="Z51" i="2"/>
  <c r="Y51" i="2"/>
  <c r="X51" i="2"/>
  <c r="W51" i="2"/>
  <c r="V51" i="2"/>
  <c r="F51" i="5" s="1"/>
  <c r="U51" i="2"/>
  <c r="T51" i="2"/>
  <c r="S51" i="2"/>
  <c r="R51" i="2"/>
  <c r="Q51" i="2"/>
  <c r="P51" i="2"/>
  <c r="O51" i="2"/>
  <c r="N51" i="2"/>
  <c r="M51" i="2"/>
  <c r="D51" i="5" s="1"/>
  <c r="L51" i="2"/>
  <c r="K51" i="2"/>
  <c r="J51" i="2"/>
  <c r="I51" i="2"/>
  <c r="H51" i="2"/>
  <c r="G51" i="2"/>
  <c r="F51" i="2"/>
  <c r="E51" i="2"/>
  <c r="C51" i="5" s="1"/>
  <c r="D51" i="2"/>
  <c r="C51" i="2"/>
  <c r="EF50" i="2"/>
  <c r="EE50" i="2"/>
  <c r="ED50" i="2"/>
  <c r="EC50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M50" i="5" s="1"/>
  <c r="CW50" i="2"/>
  <c r="CV50" i="2"/>
  <c r="CU50" i="2"/>
  <c r="CT50" i="2"/>
  <c r="CS50" i="2"/>
  <c r="CR50" i="2"/>
  <c r="CQ50" i="2"/>
  <c r="CP50" i="2"/>
  <c r="L50" i="5" s="1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I50" i="5" s="1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H50" i="5" s="1"/>
  <c r="AK50" i="2"/>
  <c r="AJ50" i="2"/>
  <c r="AI50" i="2"/>
  <c r="AH50" i="2"/>
  <c r="AG50" i="2"/>
  <c r="AF50" i="2"/>
  <c r="AE50" i="2"/>
  <c r="AD50" i="2"/>
  <c r="AC50" i="2"/>
  <c r="AB50" i="2"/>
  <c r="AA50" i="2"/>
  <c r="G50" i="5" s="1"/>
  <c r="Z50" i="2"/>
  <c r="Y50" i="2"/>
  <c r="X50" i="2"/>
  <c r="W50" i="2"/>
  <c r="V50" i="2"/>
  <c r="F50" i="5" s="1"/>
  <c r="U50" i="2"/>
  <c r="T50" i="2"/>
  <c r="S50" i="2"/>
  <c r="R50" i="2"/>
  <c r="Q50" i="2"/>
  <c r="P50" i="2"/>
  <c r="E50" i="5" s="1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EF49" i="2"/>
  <c r="EE49" i="2"/>
  <c r="ED49" i="2"/>
  <c r="EC49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H49" i="5" s="1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F49" i="5" s="1"/>
  <c r="U49" i="2"/>
  <c r="T49" i="2"/>
  <c r="S49" i="2"/>
  <c r="R49" i="2"/>
  <c r="Q49" i="2"/>
  <c r="P49" i="2"/>
  <c r="O49" i="2"/>
  <c r="N49" i="2"/>
  <c r="M49" i="2"/>
  <c r="L49" i="2"/>
  <c r="D49" i="5" s="1"/>
  <c r="K49" i="2"/>
  <c r="J49" i="2"/>
  <c r="I49" i="2"/>
  <c r="H49" i="2"/>
  <c r="G49" i="2"/>
  <c r="F49" i="2"/>
  <c r="C49" i="5" s="1"/>
  <c r="E49" i="2"/>
  <c r="D49" i="2"/>
  <c r="C49" i="2"/>
  <c r="EF48" i="2"/>
  <c r="EE48" i="2"/>
  <c r="ED48" i="2"/>
  <c r="EC48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M48" i="5" s="1"/>
  <c r="CX48" i="2"/>
  <c r="CW48" i="2"/>
  <c r="CV48" i="2"/>
  <c r="CU48" i="2"/>
  <c r="CT48" i="2"/>
  <c r="CS48" i="2"/>
  <c r="CR48" i="2"/>
  <c r="CQ48" i="2"/>
  <c r="CP48" i="2"/>
  <c r="CO48" i="2"/>
  <c r="L48" i="5" s="1"/>
  <c r="S48" i="5" s="1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J48" i="5" s="1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H48" i="5" s="1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F48" i="5" s="1"/>
  <c r="V48" i="2"/>
  <c r="U48" i="2"/>
  <c r="T48" i="2"/>
  <c r="S48" i="2"/>
  <c r="R48" i="2"/>
  <c r="Q48" i="2"/>
  <c r="P48" i="2"/>
  <c r="O48" i="2"/>
  <c r="N48" i="2"/>
  <c r="M48" i="2"/>
  <c r="L48" i="2"/>
  <c r="D48" i="5" s="1"/>
  <c r="K48" i="2"/>
  <c r="J48" i="2"/>
  <c r="I48" i="2"/>
  <c r="H48" i="2"/>
  <c r="G48" i="2"/>
  <c r="F48" i="2"/>
  <c r="E48" i="2"/>
  <c r="C48" i="5" s="1"/>
  <c r="D48" i="2"/>
  <c r="C48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L47" i="5" s="1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K47" i="5" s="1"/>
  <c r="BX47" i="2"/>
  <c r="BW47" i="2"/>
  <c r="BV47" i="2"/>
  <c r="BU47" i="2"/>
  <c r="BT47" i="2"/>
  <c r="BS47" i="2"/>
  <c r="BR47" i="2"/>
  <c r="BQ47" i="2"/>
  <c r="BP47" i="2"/>
  <c r="BO47" i="2"/>
  <c r="J47" i="5" s="1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I47" i="5" s="1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G47" i="5" s="1"/>
  <c r="Z47" i="2"/>
  <c r="Y47" i="2"/>
  <c r="X47" i="2"/>
  <c r="W47" i="2"/>
  <c r="V47" i="2"/>
  <c r="F47" i="5" s="1"/>
  <c r="U47" i="2"/>
  <c r="T47" i="2"/>
  <c r="S47" i="2"/>
  <c r="R47" i="2"/>
  <c r="Q47" i="2"/>
  <c r="P47" i="2"/>
  <c r="O47" i="2"/>
  <c r="N47" i="2"/>
  <c r="M47" i="2"/>
  <c r="D47" i="5" s="1"/>
  <c r="L47" i="2"/>
  <c r="K47" i="2"/>
  <c r="J47" i="2"/>
  <c r="I47" i="2"/>
  <c r="H47" i="2"/>
  <c r="G47" i="2"/>
  <c r="F47" i="2"/>
  <c r="E47" i="2"/>
  <c r="C47" i="5" s="1"/>
  <c r="D47" i="2"/>
  <c r="C47" i="2"/>
  <c r="EF43" i="2"/>
  <c r="EE43" i="2"/>
  <c r="ED43" i="2"/>
  <c r="EC43" i="2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K43" i="5" s="1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H43" i="5" s="1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F43" i="5" s="1"/>
  <c r="U43" i="2"/>
  <c r="T43" i="2"/>
  <c r="S43" i="2"/>
  <c r="R43" i="2"/>
  <c r="Q43" i="2"/>
  <c r="P43" i="2"/>
  <c r="O43" i="2"/>
  <c r="N43" i="2"/>
  <c r="M43" i="2"/>
  <c r="L43" i="2"/>
  <c r="D43" i="5" s="1"/>
  <c r="K43" i="2"/>
  <c r="J43" i="2"/>
  <c r="I43" i="2"/>
  <c r="H43" i="2"/>
  <c r="G43" i="2"/>
  <c r="F43" i="2"/>
  <c r="C43" i="5" s="1"/>
  <c r="E43" i="2"/>
  <c r="D43" i="2"/>
  <c r="C43" i="2"/>
  <c r="EF42" i="2"/>
  <c r="EE42" i="2"/>
  <c r="ED42" i="2"/>
  <c r="EC42" i="2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H42" i="5" s="1"/>
  <c r="AK42" i="2"/>
  <c r="AJ42" i="2"/>
  <c r="AI42" i="2"/>
  <c r="AH42" i="2"/>
  <c r="AG42" i="2"/>
  <c r="AF42" i="2"/>
  <c r="AE42" i="2"/>
  <c r="AD42" i="2"/>
  <c r="AC42" i="2"/>
  <c r="AB42" i="2"/>
  <c r="G42" i="5" s="1"/>
  <c r="AA42" i="2"/>
  <c r="Z42" i="2"/>
  <c r="Y42" i="2"/>
  <c r="X42" i="2"/>
  <c r="W42" i="2"/>
  <c r="V42" i="2"/>
  <c r="F42" i="5" s="1"/>
  <c r="U42" i="2"/>
  <c r="T42" i="2"/>
  <c r="S42" i="2"/>
  <c r="R42" i="2"/>
  <c r="Q42" i="2"/>
  <c r="P42" i="2"/>
  <c r="O42" i="2"/>
  <c r="N42" i="2"/>
  <c r="M42" i="2"/>
  <c r="L42" i="2"/>
  <c r="D42" i="5" s="1"/>
  <c r="K42" i="2"/>
  <c r="J42" i="2"/>
  <c r="I42" i="2"/>
  <c r="H42" i="2"/>
  <c r="G42" i="2"/>
  <c r="F42" i="2"/>
  <c r="E42" i="2"/>
  <c r="D42" i="2"/>
  <c r="C42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L41" i="5" s="1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K41" i="5" s="1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D41" i="5" s="1"/>
  <c r="K41" i="2"/>
  <c r="J41" i="2"/>
  <c r="I41" i="2"/>
  <c r="H41" i="2"/>
  <c r="G41" i="2"/>
  <c r="F41" i="2"/>
  <c r="E41" i="2"/>
  <c r="C41" i="5" s="1"/>
  <c r="D41" i="2"/>
  <c r="C41" i="2"/>
  <c r="EF40" i="2"/>
  <c r="EE40" i="2"/>
  <c r="ED40" i="2"/>
  <c r="EC40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L40" i="5" s="1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J40" i="5" s="1"/>
  <c r="S40" i="5" s="1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H40" i="5" s="1"/>
  <c r="AK40" i="2"/>
  <c r="AJ40" i="2"/>
  <c r="AI40" i="2"/>
  <c r="AH40" i="2"/>
  <c r="AG40" i="2"/>
  <c r="AF40" i="2"/>
  <c r="AE40" i="2"/>
  <c r="AD40" i="2"/>
  <c r="AC40" i="2"/>
  <c r="AB40" i="2"/>
  <c r="AA40" i="2"/>
  <c r="G40" i="5" s="1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EF39" i="2"/>
  <c r="EE39" i="2"/>
  <c r="ED39" i="2"/>
  <c r="EC39" i="2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J39" i="5" s="1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H39" i="5" s="1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F39" i="5" s="1"/>
  <c r="U39" i="2"/>
  <c r="T39" i="2"/>
  <c r="S39" i="2"/>
  <c r="R39" i="2"/>
  <c r="Q39" i="2"/>
  <c r="P39" i="2"/>
  <c r="O39" i="2"/>
  <c r="N39" i="2"/>
  <c r="M39" i="2"/>
  <c r="L39" i="2"/>
  <c r="D39" i="5" s="1"/>
  <c r="K39" i="2"/>
  <c r="J39" i="2"/>
  <c r="I39" i="2"/>
  <c r="H39" i="2"/>
  <c r="G39" i="2"/>
  <c r="F39" i="2"/>
  <c r="E39" i="2"/>
  <c r="D39" i="2"/>
  <c r="C39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M35" i="5" s="1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J35" i="5" s="1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H35" i="5" s="1"/>
  <c r="AK35" i="2"/>
  <c r="AJ35" i="2"/>
  <c r="AI35" i="2"/>
  <c r="AH35" i="2"/>
  <c r="AG35" i="2"/>
  <c r="AF35" i="2"/>
  <c r="AE35" i="2"/>
  <c r="AD35" i="2"/>
  <c r="AC35" i="2"/>
  <c r="AB35" i="2"/>
  <c r="G35" i="5" s="1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E35" i="5" s="1"/>
  <c r="M35" i="2"/>
  <c r="L35" i="2"/>
  <c r="K35" i="2"/>
  <c r="J35" i="2"/>
  <c r="I35" i="2"/>
  <c r="H35" i="2"/>
  <c r="G35" i="2"/>
  <c r="F35" i="2"/>
  <c r="E35" i="2"/>
  <c r="D35" i="2"/>
  <c r="C35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L34" i="5" s="1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K34" i="5" s="1"/>
  <c r="BW34" i="2"/>
  <c r="BV34" i="2"/>
  <c r="BU34" i="2"/>
  <c r="BT34" i="2"/>
  <c r="BS34" i="2"/>
  <c r="BR34" i="2"/>
  <c r="BQ34" i="2"/>
  <c r="BP34" i="2"/>
  <c r="J34" i="5" s="1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I34" i="5" s="1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H34" i="5" s="1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E34" i="5" s="1"/>
  <c r="L34" i="2"/>
  <c r="D34" i="5" s="1"/>
  <c r="K34" i="2"/>
  <c r="J34" i="2"/>
  <c r="I34" i="2"/>
  <c r="H34" i="2"/>
  <c r="G34" i="2"/>
  <c r="F34" i="2"/>
  <c r="E34" i="2"/>
  <c r="D34" i="2"/>
  <c r="C34" i="2"/>
  <c r="EF33" i="2"/>
  <c r="EE33" i="2"/>
  <c r="ED33" i="2"/>
  <c r="EC33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M33" i="5" s="1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L33" i="5" s="1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J33" i="5" s="1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I33" i="5" s="1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G33" i="5" s="1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D33" i="5" s="1"/>
  <c r="L33" i="2"/>
  <c r="K33" i="2"/>
  <c r="J33" i="2"/>
  <c r="I33" i="2"/>
  <c r="H33" i="2"/>
  <c r="G33" i="2"/>
  <c r="F33" i="2"/>
  <c r="E33" i="2"/>
  <c r="D33" i="2"/>
  <c r="C33" i="2"/>
  <c r="EF32" i="2"/>
  <c r="EE32" i="2"/>
  <c r="ED32" i="2"/>
  <c r="EC32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N32" i="5" s="1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L32" i="5" s="1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J32" i="5" s="1"/>
  <c r="S32" i="5" s="1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F32" i="5" s="1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C32" i="5" s="1"/>
  <c r="E32" i="2"/>
  <c r="D32" i="2"/>
  <c r="C32" i="2"/>
  <c r="EF31" i="2"/>
  <c r="EE31" i="2"/>
  <c r="ED31" i="2"/>
  <c r="EC31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M31" i="5" s="1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J31" i="5" s="1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H31" i="5" s="1"/>
  <c r="AK31" i="2"/>
  <c r="AJ31" i="2"/>
  <c r="AI31" i="2"/>
  <c r="AH31" i="2"/>
  <c r="AG31" i="2"/>
  <c r="AF31" i="2"/>
  <c r="AE31" i="2"/>
  <c r="AD31" i="2"/>
  <c r="G31" i="5" s="1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E31" i="5" s="1"/>
  <c r="M31" i="2"/>
  <c r="L31" i="2"/>
  <c r="K31" i="2"/>
  <c r="J31" i="2"/>
  <c r="I31" i="2"/>
  <c r="H31" i="2"/>
  <c r="G31" i="2"/>
  <c r="F31" i="2"/>
  <c r="E31" i="2"/>
  <c r="D31" i="2"/>
  <c r="C31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N27" i="5" s="1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L27" i="5" s="1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K27" i="5" s="1"/>
  <c r="BW27" i="2"/>
  <c r="BV27" i="2"/>
  <c r="BU27" i="2"/>
  <c r="BT27" i="2"/>
  <c r="BS27" i="2"/>
  <c r="BR27" i="2"/>
  <c r="BQ27" i="2"/>
  <c r="BP27" i="2"/>
  <c r="J27" i="5" s="1"/>
  <c r="S27" i="5" s="1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I27" i="5" s="1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E27" i="5" s="1"/>
  <c r="L27" i="2"/>
  <c r="D27" i="5" s="1"/>
  <c r="K27" i="2"/>
  <c r="J27" i="2"/>
  <c r="I27" i="2"/>
  <c r="H27" i="2"/>
  <c r="G27" i="2"/>
  <c r="F27" i="2"/>
  <c r="E27" i="2"/>
  <c r="C27" i="5" s="1"/>
  <c r="D27" i="2"/>
  <c r="C27" i="2"/>
  <c r="EF26" i="2"/>
  <c r="EE26" i="2"/>
  <c r="ED26" i="2"/>
  <c r="EC26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L26" i="5" s="1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J26" i="5" s="1"/>
  <c r="S26" i="5" s="1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I26" i="5" s="1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G26" i="5" s="1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E26" i="5" s="1"/>
  <c r="L26" i="2"/>
  <c r="K26" i="2"/>
  <c r="J26" i="2"/>
  <c r="I26" i="2"/>
  <c r="H26" i="2"/>
  <c r="G26" i="2"/>
  <c r="F26" i="2"/>
  <c r="E26" i="2"/>
  <c r="C26" i="5" s="1"/>
  <c r="D26" i="2"/>
  <c r="C26" i="2"/>
  <c r="EF25" i="2"/>
  <c r="EE25" i="2"/>
  <c r="ED25" i="2"/>
  <c r="EC25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N25" i="5" s="1"/>
  <c r="DG25" i="2"/>
  <c r="DF25" i="2"/>
  <c r="DE25" i="2"/>
  <c r="DD25" i="2"/>
  <c r="DC25" i="2"/>
  <c r="DB25" i="2"/>
  <c r="DA25" i="2"/>
  <c r="CZ25" i="2"/>
  <c r="M25" i="5" s="1"/>
  <c r="CY25" i="2"/>
  <c r="CX25" i="2"/>
  <c r="CW25" i="2"/>
  <c r="CV25" i="2"/>
  <c r="CU25" i="2"/>
  <c r="CT25" i="2"/>
  <c r="CS25" i="2"/>
  <c r="CR25" i="2"/>
  <c r="CQ25" i="2"/>
  <c r="CP25" i="2"/>
  <c r="L25" i="5" s="1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K25" i="5" s="1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J25" i="5" s="1"/>
  <c r="S25" i="5" s="1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I25" i="5" s="1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G25" i="5" s="1"/>
  <c r="Z25" i="2"/>
  <c r="Y25" i="2"/>
  <c r="X25" i="2"/>
  <c r="W25" i="2"/>
  <c r="V25" i="2"/>
  <c r="F25" i="5" s="1"/>
  <c r="U25" i="2"/>
  <c r="T25" i="2"/>
  <c r="S25" i="2"/>
  <c r="R25" i="2"/>
  <c r="Q25" i="2"/>
  <c r="P25" i="2"/>
  <c r="E25" i="5" s="1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N24" i="5" s="1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L24" i="5" s="1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J24" i="5" s="1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I24" i="5" s="1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H24" i="5" s="1"/>
  <c r="AK24" i="2"/>
  <c r="AJ24" i="2"/>
  <c r="AI24" i="2"/>
  <c r="AH24" i="2"/>
  <c r="AG24" i="2"/>
  <c r="AF24" i="2"/>
  <c r="AE24" i="2"/>
  <c r="AD24" i="2"/>
  <c r="G24" i="5" s="1"/>
  <c r="AC24" i="2"/>
  <c r="AB24" i="2"/>
  <c r="AA24" i="2"/>
  <c r="Z24" i="2"/>
  <c r="Y24" i="2"/>
  <c r="X24" i="2"/>
  <c r="W24" i="2"/>
  <c r="V24" i="2"/>
  <c r="F24" i="5" s="1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N23" i="5" s="1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L23" i="5" s="1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K23" i="5" s="1"/>
  <c r="BW23" i="2"/>
  <c r="BV23" i="2"/>
  <c r="BU23" i="2"/>
  <c r="BT23" i="2"/>
  <c r="BS23" i="2"/>
  <c r="BR23" i="2"/>
  <c r="BQ23" i="2"/>
  <c r="BP23" i="2"/>
  <c r="J23" i="5" s="1"/>
  <c r="S23" i="5" s="1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I23" i="5" s="1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E23" i="5" s="1"/>
  <c r="L23" i="2"/>
  <c r="D23" i="5" s="1"/>
  <c r="K23" i="2"/>
  <c r="J23" i="2"/>
  <c r="I23" i="2"/>
  <c r="H23" i="2"/>
  <c r="G23" i="2"/>
  <c r="F23" i="2"/>
  <c r="E23" i="2"/>
  <c r="C23" i="5" s="1"/>
  <c r="D23" i="2"/>
  <c r="C23" i="2"/>
  <c r="EF19" i="2"/>
  <c r="EE19" i="2"/>
  <c r="ED19" i="2"/>
  <c r="EC19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J19" i="5" s="1"/>
  <c r="S19" i="5" s="1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H19" i="5" s="1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F19" i="5" s="1"/>
  <c r="U19" i="2"/>
  <c r="T19" i="2"/>
  <c r="S19" i="2"/>
  <c r="R19" i="2"/>
  <c r="Q19" i="2"/>
  <c r="P19" i="2"/>
  <c r="O19" i="2"/>
  <c r="N19" i="2"/>
  <c r="M19" i="2"/>
  <c r="E19" i="5" s="1"/>
  <c r="L19" i="2"/>
  <c r="K19" i="2"/>
  <c r="J19" i="2"/>
  <c r="I19" i="2"/>
  <c r="H19" i="2"/>
  <c r="G19" i="2"/>
  <c r="F19" i="2"/>
  <c r="E19" i="2"/>
  <c r="D19" i="2"/>
  <c r="C19" i="2"/>
  <c r="EF18" i="2"/>
  <c r="EE18" i="2"/>
  <c r="ED18" i="2"/>
  <c r="EC18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J18" i="5" s="1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H18" i="5" s="1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F18" i="5" s="1"/>
  <c r="U18" i="2"/>
  <c r="T18" i="2"/>
  <c r="S18" i="2"/>
  <c r="R18" i="2"/>
  <c r="Q18" i="2"/>
  <c r="P18" i="2"/>
  <c r="O18" i="2"/>
  <c r="N18" i="2"/>
  <c r="M18" i="2"/>
  <c r="L18" i="2"/>
  <c r="D18" i="5" s="1"/>
  <c r="K18" i="2"/>
  <c r="J18" i="2"/>
  <c r="I18" i="2"/>
  <c r="H18" i="2"/>
  <c r="G18" i="2"/>
  <c r="F18" i="2"/>
  <c r="E18" i="2"/>
  <c r="D18" i="2"/>
  <c r="C18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L17" i="5" s="1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K17" i="5" s="1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H17" i="5" s="1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D17" i="5" s="1"/>
  <c r="K17" i="2"/>
  <c r="J17" i="2"/>
  <c r="I17" i="2"/>
  <c r="H17" i="2"/>
  <c r="G17" i="2"/>
  <c r="F17" i="2"/>
  <c r="C17" i="5" s="1"/>
  <c r="E17" i="2"/>
  <c r="D17" i="2"/>
  <c r="C17" i="2"/>
  <c r="EF16" i="2"/>
  <c r="EE16" i="2"/>
  <c r="ED16" i="2"/>
  <c r="EC16" i="2"/>
  <c r="EB16" i="2"/>
  <c r="EA16" i="2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J16" i="5" s="1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H16" i="5" s="1"/>
  <c r="AL16" i="2"/>
  <c r="AK16" i="2"/>
  <c r="AJ16" i="2"/>
  <c r="AI16" i="2"/>
  <c r="AH16" i="2"/>
  <c r="AG16" i="2"/>
  <c r="AF16" i="2"/>
  <c r="AE16" i="2"/>
  <c r="AD16" i="2"/>
  <c r="AC16" i="2"/>
  <c r="AB16" i="2"/>
  <c r="G16" i="5" s="1"/>
  <c r="AA16" i="2"/>
  <c r="Z16" i="2"/>
  <c r="Y16" i="2"/>
  <c r="X16" i="2"/>
  <c r="W16" i="2"/>
  <c r="F16" i="5" s="1"/>
  <c r="V16" i="2"/>
  <c r="U16" i="2"/>
  <c r="T16" i="2"/>
  <c r="S16" i="2"/>
  <c r="R16" i="2"/>
  <c r="Q16" i="2"/>
  <c r="P16" i="2"/>
  <c r="O16" i="2"/>
  <c r="N16" i="2"/>
  <c r="M16" i="2"/>
  <c r="L16" i="2"/>
  <c r="D16" i="5" s="1"/>
  <c r="K16" i="2"/>
  <c r="J16" i="2"/>
  <c r="I16" i="2"/>
  <c r="H16" i="2"/>
  <c r="G16" i="2"/>
  <c r="F16" i="2"/>
  <c r="E16" i="2"/>
  <c r="D16" i="2"/>
  <c r="C16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J15" i="5" s="1"/>
  <c r="S15" i="5" s="1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H15" i="5" s="1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F15" i="5" s="1"/>
  <c r="U15" i="2"/>
  <c r="T15" i="2"/>
  <c r="S15" i="2"/>
  <c r="R15" i="2"/>
  <c r="Q15" i="2"/>
  <c r="P15" i="2"/>
  <c r="O15" i="2"/>
  <c r="N15" i="2"/>
  <c r="M15" i="2"/>
  <c r="E15" i="5" s="1"/>
  <c r="L15" i="2"/>
  <c r="K15" i="2"/>
  <c r="J15" i="2"/>
  <c r="I15" i="2"/>
  <c r="H15" i="2"/>
  <c r="G15" i="2"/>
  <c r="F15" i="2"/>
  <c r="E15" i="2"/>
  <c r="D15" i="2"/>
  <c r="C15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H11" i="5" s="1"/>
  <c r="AK11" i="2"/>
  <c r="AJ11" i="2"/>
  <c r="AI11" i="2"/>
  <c r="AH11" i="2"/>
  <c r="AG11" i="2"/>
  <c r="AF11" i="2"/>
  <c r="AE11" i="2"/>
  <c r="AD11" i="2"/>
  <c r="AC11" i="2"/>
  <c r="AB11" i="2"/>
  <c r="AA11" i="2"/>
  <c r="G11" i="5" s="1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EF10" i="2"/>
  <c r="EE10" i="2"/>
  <c r="ED10" i="2"/>
  <c r="EC10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L10" i="5" s="1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K10" i="5" s="1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H10" i="5" s="1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EF9" i="2"/>
  <c r="EE9" i="2"/>
  <c r="ED9" i="2"/>
  <c r="EC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L9" i="5" s="1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J9" i="5" s="1"/>
  <c r="S9" i="5" s="1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H9" i="5" s="1"/>
  <c r="AK9" i="2"/>
  <c r="AJ9" i="2"/>
  <c r="AI9" i="2"/>
  <c r="AH9" i="2"/>
  <c r="AG9" i="2"/>
  <c r="AF9" i="2"/>
  <c r="AE9" i="2"/>
  <c r="AD9" i="2"/>
  <c r="AC9" i="2"/>
  <c r="AB9" i="2"/>
  <c r="AA9" i="2"/>
  <c r="G9" i="5" s="1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EF8" i="2"/>
  <c r="EE8" i="2"/>
  <c r="ED8" i="2"/>
  <c r="EC8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L8" i="5" s="1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K8" i="5" s="1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L7" i="5" s="1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G7" i="5" s="1"/>
  <c r="AA7" i="2"/>
  <c r="Z7" i="2"/>
  <c r="Y7" i="2"/>
  <c r="X7" i="2"/>
  <c r="W7" i="2"/>
  <c r="F7" i="5" s="1"/>
  <c r="V7" i="2"/>
  <c r="U7" i="2"/>
  <c r="T7" i="2"/>
  <c r="S7" i="2"/>
  <c r="R7" i="2"/>
  <c r="Q7" i="2"/>
  <c r="P7" i="2"/>
  <c r="O7" i="2"/>
  <c r="N7" i="2"/>
  <c r="M7" i="2"/>
  <c r="E7" i="5" s="1"/>
  <c r="L7" i="2"/>
  <c r="D7" i="5" s="1"/>
  <c r="U7" i="5" s="1"/>
  <c r="K7" i="2"/>
  <c r="J7" i="2"/>
  <c r="I7" i="2"/>
  <c r="H7" i="2"/>
  <c r="G7" i="2"/>
  <c r="F7" i="2"/>
  <c r="E7" i="2"/>
  <c r="D7" i="2"/>
  <c r="C11" i="2"/>
  <c r="C10" i="2"/>
  <c r="C9" i="2"/>
  <c r="C8" i="2"/>
  <c r="C7" i="2"/>
  <c r="S523" i="5"/>
  <c r="S519" i="5"/>
  <c r="H811" i="5"/>
  <c r="G811" i="5"/>
  <c r="L810" i="5"/>
  <c r="H810" i="5"/>
  <c r="F810" i="5"/>
  <c r="D810" i="5"/>
  <c r="L809" i="5"/>
  <c r="H809" i="5"/>
  <c r="F809" i="5"/>
  <c r="D809" i="5"/>
  <c r="C809" i="5"/>
  <c r="L808" i="5"/>
  <c r="S808" i="5" s="1"/>
  <c r="J808" i="5"/>
  <c r="I808" i="5"/>
  <c r="D808" i="5"/>
  <c r="C808" i="5"/>
  <c r="H807" i="5"/>
  <c r="G807" i="5"/>
  <c r="L803" i="5"/>
  <c r="J803" i="5"/>
  <c r="S803" i="5" s="1"/>
  <c r="D803" i="5"/>
  <c r="H802" i="5"/>
  <c r="F802" i="5"/>
  <c r="L801" i="5"/>
  <c r="K801" i="5"/>
  <c r="H801" i="5"/>
  <c r="F801" i="5"/>
  <c r="R801" i="5" s="1"/>
  <c r="D801" i="5"/>
  <c r="C801" i="5"/>
  <c r="J800" i="5"/>
  <c r="H800" i="5"/>
  <c r="G800" i="5"/>
  <c r="F800" i="5"/>
  <c r="D800" i="5"/>
  <c r="L799" i="5"/>
  <c r="J799" i="5"/>
  <c r="S799" i="5" s="1"/>
  <c r="D799" i="5"/>
  <c r="H795" i="5"/>
  <c r="G795" i="5"/>
  <c r="L794" i="5"/>
  <c r="H794" i="5"/>
  <c r="F794" i="5"/>
  <c r="D794" i="5"/>
  <c r="L793" i="5"/>
  <c r="H793" i="5"/>
  <c r="F793" i="5"/>
  <c r="D793" i="5"/>
  <c r="C793" i="5"/>
  <c r="L792" i="5"/>
  <c r="S792" i="5" s="1"/>
  <c r="J792" i="5"/>
  <c r="I792" i="5"/>
  <c r="D792" i="5"/>
  <c r="C792" i="5"/>
  <c r="H791" i="5"/>
  <c r="G791" i="5"/>
  <c r="L787" i="5"/>
  <c r="J787" i="5"/>
  <c r="S787" i="5" s="1"/>
  <c r="D787" i="5"/>
  <c r="H786" i="5"/>
  <c r="F786" i="5"/>
  <c r="L785" i="5"/>
  <c r="K785" i="5"/>
  <c r="H785" i="5"/>
  <c r="D785" i="5"/>
  <c r="C785" i="5"/>
  <c r="J784" i="5"/>
  <c r="H784" i="5"/>
  <c r="G784" i="5"/>
  <c r="F784" i="5"/>
  <c r="D784" i="5"/>
  <c r="L783" i="5"/>
  <c r="J783" i="5"/>
  <c r="S783" i="5" s="1"/>
  <c r="D783" i="5"/>
  <c r="H779" i="5"/>
  <c r="G779" i="5"/>
  <c r="L778" i="5"/>
  <c r="H778" i="5"/>
  <c r="F778" i="5"/>
  <c r="D778" i="5"/>
  <c r="L777" i="5"/>
  <c r="H777" i="5"/>
  <c r="F777" i="5"/>
  <c r="D777" i="5"/>
  <c r="C777" i="5"/>
  <c r="L776" i="5"/>
  <c r="J776" i="5"/>
  <c r="I776" i="5"/>
  <c r="D776" i="5"/>
  <c r="C776" i="5"/>
  <c r="H775" i="5"/>
  <c r="G775" i="5"/>
  <c r="L771" i="5"/>
  <c r="J771" i="5"/>
  <c r="D771" i="5"/>
  <c r="H770" i="5"/>
  <c r="F770" i="5"/>
  <c r="L769" i="5"/>
  <c r="K769" i="5"/>
  <c r="H769" i="5"/>
  <c r="F769" i="5"/>
  <c r="R769" i="5" s="1"/>
  <c r="D769" i="5"/>
  <c r="C769" i="5"/>
  <c r="J768" i="5"/>
  <c r="H768" i="5"/>
  <c r="G768" i="5"/>
  <c r="F768" i="5"/>
  <c r="D768" i="5"/>
  <c r="L767" i="5"/>
  <c r="J767" i="5"/>
  <c r="D767" i="5"/>
  <c r="H763" i="5"/>
  <c r="G763" i="5"/>
  <c r="L762" i="5"/>
  <c r="H762" i="5"/>
  <c r="F762" i="5"/>
  <c r="D762" i="5"/>
  <c r="L761" i="5"/>
  <c r="H761" i="5"/>
  <c r="F761" i="5"/>
  <c r="D761" i="5"/>
  <c r="C761" i="5"/>
  <c r="L760" i="5"/>
  <c r="J760" i="5"/>
  <c r="I760" i="5"/>
  <c r="D760" i="5"/>
  <c r="C760" i="5"/>
  <c r="H759" i="5"/>
  <c r="G759" i="5"/>
  <c r="L755" i="5"/>
  <c r="J755" i="5"/>
  <c r="D755" i="5"/>
  <c r="H754" i="5"/>
  <c r="F754" i="5"/>
  <c r="L753" i="5"/>
  <c r="K753" i="5"/>
  <c r="H753" i="5"/>
  <c r="F753" i="5"/>
  <c r="D753" i="5"/>
  <c r="C753" i="5"/>
  <c r="J752" i="5"/>
  <c r="H752" i="5"/>
  <c r="G752" i="5"/>
  <c r="F752" i="5"/>
  <c r="D752" i="5"/>
  <c r="L751" i="5"/>
  <c r="J751" i="5"/>
  <c r="D751" i="5"/>
  <c r="H747" i="5"/>
  <c r="G747" i="5"/>
  <c r="L746" i="5"/>
  <c r="H746" i="5"/>
  <c r="F746" i="5"/>
  <c r="D746" i="5"/>
  <c r="L745" i="5"/>
  <c r="H745" i="5"/>
  <c r="F745" i="5"/>
  <c r="R745" i="5" s="1"/>
  <c r="D745" i="5"/>
  <c r="C745" i="5"/>
  <c r="L744" i="5"/>
  <c r="J744" i="5"/>
  <c r="I744" i="5"/>
  <c r="D744" i="5"/>
  <c r="C744" i="5"/>
  <c r="H743" i="5"/>
  <c r="G743" i="5"/>
  <c r="L739" i="5"/>
  <c r="J739" i="5"/>
  <c r="D739" i="5"/>
  <c r="H738" i="5"/>
  <c r="F738" i="5"/>
  <c r="L737" i="5"/>
  <c r="K737" i="5"/>
  <c r="H737" i="5"/>
  <c r="F737" i="5"/>
  <c r="D737" i="5"/>
  <c r="C737" i="5"/>
  <c r="J736" i="5"/>
  <c r="H736" i="5"/>
  <c r="G736" i="5"/>
  <c r="F736" i="5"/>
  <c r="D736" i="5"/>
  <c r="L735" i="5"/>
  <c r="J735" i="5"/>
  <c r="D735" i="5"/>
  <c r="H731" i="5"/>
  <c r="G731" i="5"/>
  <c r="L730" i="5"/>
  <c r="H730" i="5"/>
  <c r="F730" i="5"/>
  <c r="D730" i="5"/>
  <c r="L729" i="5"/>
  <c r="H729" i="5"/>
  <c r="F729" i="5"/>
  <c r="D729" i="5"/>
  <c r="C729" i="5"/>
  <c r="L728" i="5"/>
  <c r="S728" i="5" s="1"/>
  <c r="J728" i="5"/>
  <c r="I728" i="5"/>
  <c r="D728" i="5"/>
  <c r="C728" i="5"/>
  <c r="H727" i="5"/>
  <c r="G727" i="5"/>
  <c r="L723" i="5"/>
  <c r="J723" i="5"/>
  <c r="S723" i="5" s="1"/>
  <c r="D723" i="5"/>
  <c r="H722" i="5"/>
  <c r="F722" i="5"/>
  <c r="L721" i="5"/>
  <c r="K721" i="5"/>
  <c r="H721" i="5"/>
  <c r="F721" i="5"/>
  <c r="D721" i="5"/>
  <c r="C721" i="5"/>
  <c r="J720" i="5"/>
  <c r="H720" i="5"/>
  <c r="G720" i="5"/>
  <c r="F720" i="5"/>
  <c r="D720" i="5"/>
  <c r="L719" i="5"/>
  <c r="J719" i="5"/>
  <c r="S719" i="5" s="1"/>
  <c r="D719" i="5"/>
  <c r="H715" i="5"/>
  <c r="G715" i="5"/>
  <c r="L714" i="5"/>
  <c r="H714" i="5"/>
  <c r="F714" i="5"/>
  <c r="D714" i="5"/>
  <c r="L713" i="5"/>
  <c r="H713" i="5"/>
  <c r="F713" i="5"/>
  <c r="D713" i="5"/>
  <c r="C713" i="5"/>
  <c r="L712" i="5"/>
  <c r="S712" i="5" s="1"/>
  <c r="J712" i="5"/>
  <c r="I712" i="5"/>
  <c r="G712" i="5"/>
  <c r="D712" i="5"/>
  <c r="C712" i="5"/>
  <c r="H711" i="5"/>
  <c r="G711" i="5"/>
  <c r="M707" i="5"/>
  <c r="J707" i="5"/>
  <c r="E707" i="5"/>
  <c r="N706" i="5"/>
  <c r="I706" i="5"/>
  <c r="F706" i="5"/>
  <c r="M705" i="5"/>
  <c r="L705" i="5"/>
  <c r="J705" i="5"/>
  <c r="S705" i="5" s="1"/>
  <c r="H705" i="5"/>
  <c r="F705" i="5"/>
  <c r="R705" i="5" s="1"/>
  <c r="E705" i="5"/>
  <c r="C705" i="5"/>
  <c r="N704" i="5"/>
  <c r="J704" i="5"/>
  <c r="I704" i="5"/>
  <c r="F704" i="5"/>
  <c r="D704" i="5"/>
  <c r="M703" i="5"/>
  <c r="J703" i="5"/>
  <c r="E703" i="5"/>
  <c r="H699" i="5"/>
  <c r="G699" i="5"/>
  <c r="L698" i="5"/>
  <c r="H698" i="5"/>
  <c r="F698" i="5"/>
  <c r="D698" i="5"/>
  <c r="L697" i="5"/>
  <c r="H697" i="5"/>
  <c r="F697" i="5"/>
  <c r="D697" i="5"/>
  <c r="C697" i="5"/>
  <c r="L696" i="5"/>
  <c r="S696" i="5" s="1"/>
  <c r="J696" i="5"/>
  <c r="I696" i="5"/>
  <c r="D696" i="5"/>
  <c r="C696" i="5"/>
  <c r="H695" i="5"/>
  <c r="G695" i="5"/>
  <c r="L691" i="5"/>
  <c r="J691" i="5"/>
  <c r="S691" i="5" s="1"/>
  <c r="D691" i="5"/>
  <c r="H690" i="5"/>
  <c r="F690" i="5"/>
  <c r="L689" i="5"/>
  <c r="K689" i="5"/>
  <c r="H689" i="5"/>
  <c r="F689" i="5"/>
  <c r="D689" i="5"/>
  <c r="C689" i="5"/>
  <c r="J688" i="5"/>
  <c r="H688" i="5"/>
  <c r="G688" i="5"/>
  <c r="F688" i="5"/>
  <c r="D688" i="5"/>
  <c r="L687" i="5"/>
  <c r="J687" i="5"/>
  <c r="S687" i="5" s="1"/>
  <c r="D687" i="5"/>
  <c r="H683" i="5"/>
  <c r="G683" i="5"/>
  <c r="L682" i="5"/>
  <c r="H682" i="5"/>
  <c r="F682" i="5"/>
  <c r="D682" i="5"/>
  <c r="L681" i="5"/>
  <c r="H681" i="5"/>
  <c r="F681" i="5"/>
  <c r="D681" i="5"/>
  <c r="C681" i="5"/>
  <c r="L680" i="5"/>
  <c r="S680" i="5" s="1"/>
  <c r="J680" i="5"/>
  <c r="I680" i="5"/>
  <c r="D680" i="5"/>
  <c r="C680" i="5"/>
  <c r="H679" i="5"/>
  <c r="G679" i="5"/>
  <c r="L675" i="5"/>
  <c r="J675" i="5"/>
  <c r="S675" i="5" s="1"/>
  <c r="D675" i="5"/>
  <c r="H674" i="5"/>
  <c r="F674" i="5"/>
  <c r="L673" i="5"/>
  <c r="K673" i="5"/>
  <c r="H673" i="5"/>
  <c r="R673" i="5" s="1"/>
  <c r="F673" i="5"/>
  <c r="D673" i="5"/>
  <c r="C673" i="5"/>
  <c r="J672" i="5"/>
  <c r="H672" i="5"/>
  <c r="G672" i="5"/>
  <c r="F672" i="5"/>
  <c r="D672" i="5"/>
  <c r="L671" i="5"/>
  <c r="J671" i="5"/>
  <c r="S671" i="5" s="1"/>
  <c r="D671" i="5"/>
  <c r="H667" i="5"/>
  <c r="G667" i="5"/>
  <c r="L666" i="5"/>
  <c r="H666" i="5"/>
  <c r="F666" i="5"/>
  <c r="D666" i="5"/>
  <c r="L665" i="5"/>
  <c r="H665" i="5"/>
  <c r="F665" i="5"/>
  <c r="D665" i="5"/>
  <c r="C665" i="5"/>
  <c r="L664" i="5"/>
  <c r="J664" i="5"/>
  <c r="I664" i="5"/>
  <c r="D664" i="5"/>
  <c r="C664" i="5"/>
  <c r="H663" i="5"/>
  <c r="G663" i="5"/>
  <c r="L659" i="5"/>
  <c r="J659" i="5"/>
  <c r="S659" i="5" s="1"/>
  <c r="D659" i="5"/>
  <c r="H658" i="5"/>
  <c r="F658" i="5"/>
  <c r="L657" i="5"/>
  <c r="K657" i="5"/>
  <c r="H657" i="5"/>
  <c r="F657" i="5"/>
  <c r="D657" i="5"/>
  <c r="C657" i="5"/>
  <c r="J656" i="5"/>
  <c r="H656" i="5"/>
  <c r="G656" i="5"/>
  <c r="F656" i="5"/>
  <c r="D656" i="5"/>
  <c r="L655" i="5"/>
  <c r="J655" i="5"/>
  <c r="S655" i="5" s="1"/>
  <c r="D655" i="5"/>
  <c r="H651" i="5"/>
  <c r="G651" i="5"/>
  <c r="L650" i="5"/>
  <c r="H650" i="5"/>
  <c r="F650" i="5"/>
  <c r="R650" i="5" s="1"/>
  <c r="D650" i="5"/>
  <c r="L649" i="5"/>
  <c r="H649" i="5"/>
  <c r="F649" i="5"/>
  <c r="D649" i="5"/>
  <c r="C649" i="5"/>
  <c r="L648" i="5"/>
  <c r="J648" i="5"/>
  <c r="I648" i="5"/>
  <c r="D648" i="5"/>
  <c r="C648" i="5"/>
  <c r="H647" i="5"/>
  <c r="G647" i="5"/>
  <c r="L643" i="5"/>
  <c r="J643" i="5"/>
  <c r="S643" i="5" s="1"/>
  <c r="D643" i="5"/>
  <c r="H642" i="5"/>
  <c r="F642" i="5"/>
  <c r="L641" i="5"/>
  <c r="K641" i="5"/>
  <c r="H641" i="5"/>
  <c r="F641" i="5"/>
  <c r="D641" i="5"/>
  <c r="C641" i="5"/>
  <c r="J640" i="5"/>
  <c r="H640" i="5"/>
  <c r="G640" i="5"/>
  <c r="F640" i="5"/>
  <c r="D640" i="5"/>
  <c r="L639" i="5"/>
  <c r="J639" i="5"/>
  <c r="S639" i="5" s="1"/>
  <c r="D639" i="5"/>
  <c r="H635" i="5"/>
  <c r="G635" i="5"/>
  <c r="L634" i="5"/>
  <c r="H634" i="5"/>
  <c r="F634" i="5"/>
  <c r="D634" i="5"/>
  <c r="L633" i="5"/>
  <c r="H633" i="5"/>
  <c r="F633" i="5"/>
  <c r="D633" i="5"/>
  <c r="C633" i="5"/>
  <c r="L632" i="5"/>
  <c r="J632" i="5"/>
  <c r="I632" i="5"/>
  <c r="D632" i="5"/>
  <c r="C632" i="5"/>
  <c r="H631" i="5"/>
  <c r="G631" i="5"/>
  <c r="L627" i="5"/>
  <c r="J627" i="5"/>
  <c r="D627" i="5"/>
  <c r="H626" i="5"/>
  <c r="F626" i="5"/>
  <c r="L625" i="5"/>
  <c r="K625" i="5"/>
  <c r="H625" i="5"/>
  <c r="F625" i="5"/>
  <c r="D625" i="5"/>
  <c r="C625" i="5"/>
  <c r="J624" i="5"/>
  <c r="H624" i="5"/>
  <c r="G624" i="5"/>
  <c r="F624" i="5"/>
  <c r="D624" i="5"/>
  <c r="L623" i="5"/>
  <c r="J623" i="5"/>
  <c r="D623" i="5"/>
  <c r="H619" i="5"/>
  <c r="G619" i="5"/>
  <c r="L618" i="5"/>
  <c r="H618" i="5"/>
  <c r="F618" i="5"/>
  <c r="R618" i="5" s="1"/>
  <c r="D618" i="5"/>
  <c r="L617" i="5"/>
  <c r="H617" i="5"/>
  <c r="F617" i="5"/>
  <c r="D617" i="5"/>
  <c r="C617" i="5"/>
  <c r="L616" i="5"/>
  <c r="J616" i="5"/>
  <c r="I616" i="5"/>
  <c r="D616" i="5"/>
  <c r="C616" i="5"/>
  <c r="H615" i="5"/>
  <c r="G615" i="5"/>
  <c r="L611" i="5"/>
  <c r="J611" i="5"/>
  <c r="D611" i="5"/>
  <c r="H610" i="5"/>
  <c r="F610" i="5"/>
  <c r="L609" i="5"/>
  <c r="K609" i="5"/>
  <c r="H609" i="5"/>
  <c r="F609" i="5"/>
  <c r="R609" i="5" s="1"/>
  <c r="D609" i="5"/>
  <c r="C609" i="5"/>
  <c r="J608" i="5"/>
  <c r="H608" i="5"/>
  <c r="G608" i="5"/>
  <c r="F608" i="5"/>
  <c r="D608" i="5"/>
  <c r="L607" i="5"/>
  <c r="J607" i="5"/>
  <c r="D607" i="5"/>
  <c r="H603" i="5"/>
  <c r="G603" i="5"/>
  <c r="L602" i="5"/>
  <c r="H602" i="5"/>
  <c r="F602" i="5"/>
  <c r="D602" i="5"/>
  <c r="L601" i="5"/>
  <c r="H601" i="5"/>
  <c r="F601" i="5"/>
  <c r="D601" i="5"/>
  <c r="C601" i="5"/>
  <c r="L600" i="5"/>
  <c r="J600" i="5"/>
  <c r="I600" i="5"/>
  <c r="D600" i="5"/>
  <c r="C600" i="5"/>
  <c r="H599" i="5"/>
  <c r="G599" i="5"/>
  <c r="L595" i="5"/>
  <c r="J595" i="5"/>
  <c r="D595" i="5"/>
  <c r="H594" i="5"/>
  <c r="F594" i="5"/>
  <c r="L593" i="5"/>
  <c r="K593" i="5"/>
  <c r="H593" i="5"/>
  <c r="F593" i="5"/>
  <c r="D593" i="5"/>
  <c r="C593" i="5"/>
  <c r="J592" i="5"/>
  <c r="H592" i="5"/>
  <c r="G592" i="5"/>
  <c r="F592" i="5"/>
  <c r="D592" i="5"/>
  <c r="L591" i="5"/>
  <c r="J591" i="5"/>
  <c r="D591" i="5"/>
  <c r="H587" i="5"/>
  <c r="G587" i="5"/>
  <c r="L586" i="5"/>
  <c r="H586" i="5"/>
  <c r="F586" i="5"/>
  <c r="D586" i="5"/>
  <c r="L585" i="5"/>
  <c r="H585" i="5"/>
  <c r="F585" i="5"/>
  <c r="D585" i="5"/>
  <c r="C585" i="5"/>
  <c r="L584" i="5"/>
  <c r="S584" i="5" s="1"/>
  <c r="J584" i="5"/>
  <c r="I584" i="5"/>
  <c r="D584" i="5"/>
  <c r="C584" i="5"/>
  <c r="H583" i="5"/>
  <c r="G583" i="5"/>
  <c r="L579" i="5"/>
  <c r="J579" i="5"/>
  <c r="S579" i="5" s="1"/>
  <c r="D579" i="5"/>
  <c r="H578" i="5"/>
  <c r="F578" i="5"/>
  <c r="L577" i="5"/>
  <c r="K577" i="5"/>
  <c r="H577" i="5"/>
  <c r="F577" i="5"/>
  <c r="R577" i="5" s="1"/>
  <c r="D577" i="5"/>
  <c r="C577" i="5"/>
  <c r="J576" i="5"/>
  <c r="H576" i="5"/>
  <c r="G576" i="5"/>
  <c r="F576" i="5"/>
  <c r="D576" i="5"/>
  <c r="L575" i="5"/>
  <c r="J575" i="5"/>
  <c r="S575" i="5" s="1"/>
  <c r="D575" i="5"/>
  <c r="H571" i="5"/>
  <c r="G571" i="5"/>
  <c r="L570" i="5"/>
  <c r="H570" i="5"/>
  <c r="F570" i="5"/>
  <c r="D570" i="5"/>
  <c r="L569" i="5"/>
  <c r="H569" i="5"/>
  <c r="F569" i="5"/>
  <c r="D569" i="5"/>
  <c r="L568" i="5"/>
  <c r="J568" i="5"/>
  <c r="I568" i="5"/>
  <c r="D568" i="5"/>
  <c r="C568" i="5"/>
  <c r="H567" i="5"/>
  <c r="G567" i="5"/>
  <c r="L563" i="5"/>
  <c r="J563" i="5"/>
  <c r="S563" i="5" s="1"/>
  <c r="D563" i="5"/>
  <c r="H562" i="5"/>
  <c r="F562" i="5"/>
  <c r="L561" i="5"/>
  <c r="K561" i="5"/>
  <c r="H561" i="5"/>
  <c r="F561" i="5"/>
  <c r="D561" i="5"/>
  <c r="C561" i="5"/>
  <c r="J560" i="5"/>
  <c r="H560" i="5"/>
  <c r="G560" i="5"/>
  <c r="F560" i="5"/>
  <c r="D560" i="5"/>
  <c r="L559" i="5"/>
  <c r="J559" i="5"/>
  <c r="S559" i="5" s="1"/>
  <c r="D559" i="5"/>
  <c r="H555" i="5"/>
  <c r="G555" i="5"/>
  <c r="L554" i="5"/>
  <c r="H554" i="5"/>
  <c r="F554" i="5"/>
  <c r="D554" i="5"/>
  <c r="L553" i="5"/>
  <c r="H553" i="5"/>
  <c r="F553" i="5"/>
  <c r="D553" i="5"/>
  <c r="C553" i="5"/>
  <c r="L552" i="5"/>
  <c r="J552" i="5"/>
  <c r="I552" i="5"/>
  <c r="D552" i="5"/>
  <c r="C552" i="5"/>
  <c r="H551" i="5"/>
  <c r="G551" i="5"/>
  <c r="L547" i="5"/>
  <c r="J547" i="5"/>
  <c r="D547" i="5"/>
  <c r="H546" i="5"/>
  <c r="F546" i="5"/>
  <c r="L545" i="5"/>
  <c r="K545" i="5"/>
  <c r="H545" i="5"/>
  <c r="F545" i="5"/>
  <c r="R545" i="5" s="1"/>
  <c r="D545" i="5"/>
  <c r="C545" i="5"/>
  <c r="J544" i="5"/>
  <c r="H544" i="5"/>
  <c r="G544" i="5"/>
  <c r="F544" i="5"/>
  <c r="D544" i="5"/>
  <c r="L543" i="5"/>
  <c r="J543" i="5"/>
  <c r="D543" i="5"/>
  <c r="H539" i="5"/>
  <c r="G539" i="5"/>
  <c r="L538" i="5"/>
  <c r="H538" i="5"/>
  <c r="F538" i="5"/>
  <c r="D538" i="5"/>
  <c r="L537" i="5"/>
  <c r="H537" i="5"/>
  <c r="F537" i="5"/>
  <c r="D537" i="5"/>
  <c r="C537" i="5"/>
  <c r="L536" i="5"/>
  <c r="J536" i="5"/>
  <c r="I536" i="5"/>
  <c r="D536" i="5"/>
  <c r="C536" i="5"/>
  <c r="H535" i="5"/>
  <c r="G535" i="5"/>
  <c r="K531" i="5"/>
  <c r="J531" i="5"/>
  <c r="S531" i="5" s="1"/>
  <c r="C531" i="5"/>
  <c r="H530" i="5"/>
  <c r="G530" i="5"/>
  <c r="F530" i="5"/>
  <c r="L529" i="5"/>
  <c r="K529" i="5"/>
  <c r="H529" i="5"/>
  <c r="F529" i="5"/>
  <c r="D529" i="5"/>
  <c r="C529" i="5"/>
  <c r="L528" i="5"/>
  <c r="J528" i="5"/>
  <c r="S528" i="5" s="1"/>
  <c r="G528" i="5"/>
  <c r="F528" i="5"/>
  <c r="D528" i="5"/>
  <c r="K527" i="5"/>
  <c r="J527" i="5"/>
  <c r="S527" i="5" s="1"/>
  <c r="C527" i="5"/>
  <c r="N523" i="5"/>
  <c r="L523" i="5"/>
  <c r="J523" i="5"/>
  <c r="F523" i="5"/>
  <c r="D523" i="5"/>
  <c r="J522" i="5"/>
  <c r="N521" i="5"/>
  <c r="L521" i="5"/>
  <c r="H521" i="5"/>
  <c r="F521" i="5"/>
  <c r="E521" i="5"/>
  <c r="C521" i="5"/>
  <c r="L520" i="5"/>
  <c r="J520" i="5"/>
  <c r="H520" i="5"/>
  <c r="G520" i="5"/>
  <c r="D520" i="5"/>
  <c r="N519" i="5"/>
  <c r="L519" i="5"/>
  <c r="J519" i="5"/>
  <c r="F519" i="5"/>
  <c r="D519" i="5"/>
  <c r="I515" i="5"/>
  <c r="M514" i="5"/>
  <c r="H514" i="5"/>
  <c r="F514" i="5"/>
  <c r="E514" i="5"/>
  <c r="L513" i="5"/>
  <c r="I513" i="5"/>
  <c r="H513" i="5"/>
  <c r="F513" i="5"/>
  <c r="D513" i="5"/>
  <c r="C513" i="5"/>
  <c r="M512" i="5"/>
  <c r="L512" i="5"/>
  <c r="J512" i="5"/>
  <c r="E512" i="5"/>
  <c r="D512" i="5"/>
  <c r="C512" i="5"/>
  <c r="I511" i="5"/>
  <c r="L507" i="5"/>
  <c r="J507" i="5"/>
  <c r="S507" i="5" s="1"/>
  <c r="D507" i="5"/>
  <c r="H506" i="5"/>
  <c r="F506" i="5"/>
  <c r="L505" i="5"/>
  <c r="K505" i="5"/>
  <c r="H505" i="5"/>
  <c r="D505" i="5"/>
  <c r="C505" i="5"/>
  <c r="L504" i="5"/>
  <c r="J504" i="5"/>
  <c r="S504" i="5" s="1"/>
  <c r="H504" i="5"/>
  <c r="G504" i="5"/>
  <c r="F504" i="5"/>
  <c r="R504" i="5" s="1"/>
  <c r="D504" i="5"/>
  <c r="L503" i="5"/>
  <c r="J503" i="5"/>
  <c r="S503" i="5" s="1"/>
  <c r="D503" i="5"/>
  <c r="H499" i="5"/>
  <c r="G499" i="5"/>
  <c r="L498" i="5"/>
  <c r="H498" i="5"/>
  <c r="F498" i="5"/>
  <c r="D498" i="5"/>
  <c r="L497" i="5"/>
  <c r="H497" i="5"/>
  <c r="F497" i="5"/>
  <c r="D497" i="5"/>
  <c r="C497" i="5"/>
  <c r="L496" i="5"/>
  <c r="J496" i="5"/>
  <c r="I496" i="5"/>
  <c r="D496" i="5"/>
  <c r="C496" i="5"/>
  <c r="H495" i="5"/>
  <c r="G495" i="5"/>
  <c r="L491" i="5"/>
  <c r="J491" i="5"/>
  <c r="S491" i="5" s="1"/>
  <c r="D491" i="5"/>
  <c r="H490" i="5"/>
  <c r="F490" i="5"/>
  <c r="L489" i="5"/>
  <c r="K489" i="5"/>
  <c r="H489" i="5"/>
  <c r="F489" i="5"/>
  <c r="D489" i="5"/>
  <c r="C489" i="5"/>
  <c r="J488" i="5"/>
  <c r="H488" i="5"/>
  <c r="G488" i="5"/>
  <c r="F488" i="5"/>
  <c r="D488" i="5"/>
  <c r="L487" i="5"/>
  <c r="J487" i="5"/>
  <c r="S487" i="5" s="1"/>
  <c r="D487" i="5"/>
  <c r="N483" i="5"/>
  <c r="H483" i="5"/>
  <c r="F483" i="5"/>
  <c r="L482" i="5"/>
  <c r="J482" i="5"/>
  <c r="S482" i="5" s="1"/>
  <c r="H482" i="5"/>
  <c r="F482" i="5"/>
  <c r="R482" i="5" s="1"/>
  <c r="D482" i="5"/>
  <c r="N481" i="5"/>
  <c r="L481" i="5"/>
  <c r="H481" i="5"/>
  <c r="F481" i="5"/>
  <c r="D481" i="5"/>
  <c r="J480" i="5"/>
  <c r="I480" i="5"/>
  <c r="D480" i="5"/>
  <c r="N479" i="5"/>
  <c r="H479" i="5"/>
  <c r="F479" i="5"/>
  <c r="L475" i="5"/>
  <c r="J475" i="5"/>
  <c r="S475" i="5" s="1"/>
  <c r="D475" i="5"/>
  <c r="H474" i="5"/>
  <c r="F474" i="5"/>
  <c r="L473" i="5"/>
  <c r="K473" i="5"/>
  <c r="H473" i="5"/>
  <c r="F473" i="5"/>
  <c r="R473" i="5" s="1"/>
  <c r="D473" i="5"/>
  <c r="C473" i="5"/>
  <c r="J472" i="5"/>
  <c r="H472" i="5"/>
  <c r="G472" i="5"/>
  <c r="F472" i="5"/>
  <c r="D472" i="5"/>
  <c r="L471" i="5"/>
  <c r="J471" i="5"/>
  <c r="S471" i="5" s="1"/>
  <c r="D471" i="5"/>
  <c r="H467" i="5"/>
  <c r="G467" i="5"/>
  <c r="L466" i="5"/>
  <c r="H466" i="5"/>
  <c r="F466" i="5"/>
  <c r="D466" i="5"/>
  <c r="L465" i="5"/>
  <c r="H465" i="5"/>
  <c r="F465" i="5"/>
  <c r="D465" i="5"/>
  <c r="C465" i="5"/>
  <c r="L464" i="5"/>
  <c r="S464" i="5" s="1"/>
  <c r="J464" i="5"/>
  <c r="I464" i="5"/>
  <c r="D464" i="5"/>
  <c r="C464" i="5"/>
  <c r="H463" i="5"/>
  <c r="G463" i="5"/>
  <c r="L459" i="5"/>
  <c r="J459" i="5"/>
  <c r="S459" i="5" s="1"/>
  <c r="D459" i="5"/>
  <c r="H458" i="5"/>
  <c r="F458" i="5"/>
  <c r="L457" i="5"/>
  <c r="K457" i="5"/>
  <c r="H457" i="5"/>
  <c r="F457" i="5"/>
  <c r="D457" i="5"/>
  <c r="C457" i="5"/>
  <c r="J456" i="5"/>
  <c r="H456" i="5"/>
  <c r="G456" i="5"/>
  <c r="F456" i="5"/>
  <c r="D456" i="5"/>
  <c r="L455" i="5"/>
  <c r="J455" i="5"/>
  <c r="S455" i="5" s="1"/>
  <c r="D455" i="5"/>
  <c r="H451" i="5"/>
  <c r="G451" i="5"/>
  <c r="L450" i="5"/>
  <c r="H450" i="5"/>
  <c r="F450" i="5"/>
  <c r="R450" i="5" s="1"/>
  <c r="D450" i="5"/>
  <c r="L449" i="5"/>
  <c r="H449" i="5"/>
  <c r="F449" i="5"/>
  <c r="D449" i="5"/>
  <c r="L448" i="5"/>
  <c r="J448" i="5"/>
  <c r="I448" i="5"/>
  <c r="D448" i="5"/>
  <c r="C448" i="5"/>
  <c r="H447" i="5"/>
  <c r="G447" i="5"/>
  <c r="L443" i="5"/>
  <c r="J443" i="5"/>
  <c r="D443" i="5"/>
  <c r="H442" i="5"/>
  <c r="F442" i="5"/>
  <c r="L441" i="5"/>
  <c r="K441" i="5"/>
  <c r="H441" i="5"/>
  <c r="F441" i="5"/>
  <c r="R441" i="5" s="1"/>
  <c r="D441" i="5"/>
  <c r="C441" i="5"/>
  <c r="J440" i="5"/>
  <c r="H440" i="5"/>
  <c r="G440" i="5"/>
  <c r="F440" i="5"/>
  <c r="D440" i="5"/>
  <c r="L439" i="5"/>
  <c r="J439" i="5"/>
  <c r="D439" i="5"/>
  <c r="H435" i="5"/>
  <c r="G435" i="5"/>
  <c r="L434" i="5"/>
  <c r="H434" i="5"/>
  <c r="F434" i="5"/>
  <c r="D434" i="5"/>
  <c r="L433" i="5"/>
  <c r="H433" i="5"/>
  <c r="F433" i="5"/>
  <c r="D433" i="5"/>
  <c r="C433" i="5"/>
  <c r="L432" i="5"/>
  <c r="J432" i="5"/>
  <c r="I432" i="5"/>
  <c r="D432" i="5"/>
  <c r="C432" i="5"/>
  <c r="H431" i="5"/>
  <c r="G431" i="5"/>
  <c r="L427" i="5"/>
  <c r="J427" i="5"/>
  <c r="D427" i="5"/>
  <c r="H426" i="5"/>
  <c r="F426" i="5"/>
  <c r="L425" i="5"/>
  <c r="K425" i="5"/>
  <c r="H425" i="5"/>
  <c r="F425" i="5"/>
  <c r="D425" i="5"/>
  <c r="C425" i="5"/>
  <c r="J424" i="5"/>
  <c r="H424" i="5"/>
  <c r="G424" i="5"/>
  <c r="F424" i="5"/>
  <c r="D424" i="5"/>
  <c r="L423" i="5"/>
  <c r="J423" i="5"/>
  <c r="D423" i="5"/>
  <c r="H419" i="5"/>
  <c r="G419" i="5"/>
  <c r="L418" i="5"/>
  <c r="H418" i="5"/>
  <c r="F418" i="5"/>
  <c r="D418" i="5"/>
  <c r="L417" i="5"/>
  <c r="H417" i="5"/>
  <c r="F417" i="5"/>
  <c r="D417" i="5"/>
  <c r="L416" i="5"/>
  <c r="J416" i="5"/>
  <c r="I416" i="5"/>
  <c r="D416" i="5"/>
  <c r="C416" i="5"/>
  <c r="H415" i="5"/>
  <c r="G415" i="5"/>
  <c r="L411" i="5"/>
  <c r="J411" i="5"/>
  <c r="S411" i="5" s="1"/>
  <c r="D411" i="5"/>
  <c r="H410" i="5"/>
  <c r="F410" i="5"/>
  <c r="L409" i="5"/>
  <c r="K409" i="5"/>
  <c r="H409" i="5"/>
  <c r="F409" i="5"/>
  <c r="D409" i="5"/>
  <c r="C409" i="5"/>
  <c r="J408" i="5"/>
  <c r="H408" i="5"/>
  <c r="G408" i="5"/>
  <c r="F408" i="5"/>
  <c r="D408" i="5"/>
  <c r="L407" i="5"/>
  <c r="J407" i="5"/>
  <c r="S407" i="5" s="1"/>
  <c r="D407" i="5"/>
  <c r="H403" i="5"/>
  <c r="G403" i="5"/>
  <c r="L402" i="5"/>
  <c r="H402" i="5"/>
  <c r="F402" i="5"/>
  <c r="D402" i="5"/>
  <c r="L401" i="5"/>
  <c r="H401" i="5"/>
  <c r="F401" i="5"/>
  <c r="D401" i="5"/>
  <c r="C401" i="5"/>
  <c r="L400" i="5"/>
  <c r="J400" i="5"/>
  <c r="I400" i="5"/>
  <c r="D400" i="5"/>
  <c r="C400" i="5"/>
  <c r="H399" i="5"/>
  <c r="G399" i="5"/>
  <c r="L395" i="5"/>
  <c r="J395" i="5"/>
  <c r="S395" i="5" s="1"/>
  <c r="D395" i="5"/>
  <c r="H394" i="5"/>
  <c r="F394" i="5"/>
  <c r="L393" i="5"/>
  <c r="K393" i="5"/>
  <c r="H393" i="5"/>
  <c r="F393" i="5"/>
  <c r="D393" i="5"/>
  <c r="C393" i="5"/>
  <c r="J392" i="5"/>
  <c r="H392" i="5"/>
  <c r="G392" i="5"/>
  <c r="F392" i="5"/>
  <c r="D392" i="5"/>
  <c r="L391" i="5"/>
  <c r="J391" i="5"/>
  <c r="S391" i="5" s="1"/>
  <c r="D391" i="5"/>
  <c r="H387" i="5"/>
  <c r="G387" i="5"/>
  <c r="L386" i="5"/>
  <c r="H386" i="5"/>
  <c r="F386" i="5"/>
  <c r="D386" i="5"/>
  <c r="L385" i="5"/>
  <c r="H385" i="5"/>
  <c r="F385" i="5"/>
  <c r="D385" i="5"/>
  <c r="C385" i="5"/>
  <c r="L384" i="5"/>
  <c r="J384" i="5"/>
  <c r="I384" i="5"/>
  <c r="D384" i="5"/>
  <c r="C384" i="5"/>
  <c r="H383" i="5"/>
  <c r="G383" i="5"/>
  <c r="L379" i="5"/>
  <c r="J379" i="5"/>
  <c r="D379" i="5"/>
  <c r="H378" i="5"/>
  <c r="F378" i="5"/>
  <c r="L377" i="5"/>
  <c r="K377" i="5"/>
  <c r="H377" i="5"/>
  <c r="F377" i="5"/>
  <c r="R377" i="5" s="1"/>
  <c r="D377" i="5"/>
  <c r="C377" i="5"/>
  <c r="J376" i="5"/>
  <c r="H376" i="5"/>
  <c r="G376" i="5"/>
  <c r="F376" i="5"/>
  <c r="D376" i="5"/>
  <c r="L375" i="5"/>
  <c r="J375" i="5"/>
  <c r="D375" i="5"/>
  <c r="H371" i="5"/>
  <c r="G371" i="5"/>
  <c r="L370" i="5"/>
  <c r="H370" i="5"/>
  <c r="F370" i="5"/>
  <c r="D370" i="5"/>
  <c r="L369" i="5"/>
  <c r="H369" i="5"/>
  <c r="F369" i="5"/>
  <c r="D369" i="5"/>
  <c r="C369" i="5"/>
  <c r="L368" i="5"/>
  <c r="J368" i="5"/>
  <c r="I368" i="5"/>
  <c r="D368" i="5"/>
  <c r="C368" i="5"/>
  <c r="H367" i="5"/>
  <c r="G367" i="5"/>
  <c r="L363" i="5"/>
  <c r="J363" i="5"/>
  <c r="D363" i="5"/>
  <c r="H362" i="5"/>
  <c r="F362" i="5"/>
  <c r="L361" i="5"/>
  <c r="K361" i="5"/>
  <c r="H361" i="5"/>
  <c r="F361" i="5"/>
  <c r="D361" i="5"/>
  <c r="C361" i="5"/>
  <c r="J360" i="5"/>
  <c r="H360" i="5"/>
  <c r="G360" i="5"/>
  <c r="F360" i="5"/>
  <c r="D360" i="5"/>
  <c r="L359" i="5"/>
  <c r="J359" i="5"/>
  <c r="D359" i="5"/>
  <c r="H355" i="5"/>
  <c r="G355" i="5"/>
  <c r="L354" i="5"/>
  <c r="H354" i="5"/>
  <c r="F354" i="5"/>
  <c r="D354" i="5"/>
  <c r="L353" i="5"/>
  <c r="H353" i="5"/>
  <c r="F353" i="5"/>
  <c r="D353" i="5"/>
  <c r="C353" i="5"/>
  <c r="L352" i="5"/>
  <c r="J352" i="5"/>
  <c r="I352" i="5"/>
  <c r="D352" i="5"/>
  <c r="C352" i="5"/>
  <c r="H351" i="5"/>
  <c r="G351" i="5"/>
  <c r="L347" i="5"/>
  <c r="J347" i="5"/>
  <c r="D347" i="5"/>
  <c r="H346" i="5"/>
  <c r="F346" i="5"/>
  <c r="L345" i="5"/>
  <c r="K345" i="5"/>
  <c r="H345" i="5"/>
  <c r="F345" i="5"/>
  <c r="D345" i="5"/>
  <c r="C345" i="5"/>
  <c r="J344" i="5"/>
  <c r="H344" i="5"/>
  <c r="G344" i="5"/>
  <c r="F344" i="5"/>
  <c r="D344" i="5"/>
  <c r="L343" i="5"/>
  <c r="J343" i="5"/>
  <c r="D343" i="5"/>
  <c r="H339" i="5"/>
  <c r="G339" i="5"/>
  <c r="L338" i="5"/>
  <c r="H338" i="5"/>
  <c r="F338" i="5"/>
  <c r="D338" i="5"/>
  <c r="L337" i="5"/>
  <c r="H337" i="5"/>
  <c r="F337" i="5"/>
  <c r="D337" i="5"/>
  <c r="C337" i="5"/>
  <c r="L336" i="5"/>
  <c r="S336" i="5" s="1"/>
  <c r="J336" i="5"/>
  <c r="I336" i="5"/>
  <c r="D336" i="5"/>
  <c r="C336" i="5"/>
  <c r="H335" i="5"/>
  <c r="G335" i="5"/>
  <c r="L331" i="5"/>
  <c r="J331" i="5"/>
  <c r="S331" i="5" s="1"/>
  <c r="D331" i="5"/>
  <c r="H330" i="5"/>
  <c r="F330" i="5"/>
  <c r="L329" i="5"/>
  <c r="K329" i="5"/>
  <c r="H329" i="5"/>
  <c r="F329" i="5"/>
  <c r="D329" i="5"/>
  <c r="C329" i="5"/>
  <c r="J328" i="5"/>
  <c r="H328" i="5"/>
  <c r="G328" i="5"/>
  <c r="F328" i="5"/>
  <c r="D328" i="5"/>
  <c r="L327" i="5"/>
  <c r="J327" i="5"/>
  <c r="S327" i="5" s="1"/>
  <c r="D327" i="5"/>
  <c r="H323" i="5"/>
  <c r="G323" i="5"/>
  <c r="D323" i="5"/>
  <c r="L322" i="5"/>
  <c r="H322" i="5"/>
  <c r="F322" i="5"/>
  <c r="R322" i="5" s="1"/>
  <c r="D322" i="5"/>
  <c r="L321" i="5"/>
  <c r="H321" i="5"/>
  <c r="F321" i="5"/>
  <c r="D321" i="5"/>
  <c r="L320" i="5"/>
  <c r="S320" i="5" s="1"/>
  <c r="J320" i="5"/>
  <c r="H320" i="5"/>
  <c r="D320" i="5"/>
  <c r="C320" i="5"/>
  <c r="H319" i="5"/>
  <c r="G319" i="5"/>
  <c r="D319" i="5"/>
  <c r="L315" i="5"/>
  <c r="J315" i="5"/>
  <c r="D315" i="5"/>
  <c r="H314" i="5"/>
  <c r="F314" i="5"/>
  <c r="L313" i="5"/>
  <c r="K313" i="5"/>
  <c r="H313" i="5"/>
  <c r="F313" i="5"/>
  <c r="R313" i="5" s="1"/>
  <c r="D313" i="5"/>
  <c r="C313" i="5"/>
  <c r="J312" i="5"/>
  <c r="H312" i="5"/>
  <c r="G312" i="5"/>
  <c r="F312" i="5"/>
  <c r="D312" i="5"/>
  <c r="L311" i="5"/>
  <c r="J311" i="5"/>
  <c r="D311" i="5"/>
  <c r="H307" i="5"/>
  <c r="G307" i="5"/>
  <c r="D307" i="5"/>
  <c r="L306" i="5"/>
  <c r="H306" i="5"/>
  <c r="F306" i="5"/>
  <c r="D306" i="5"/>
  <c r="L305" i="5"/>
  <c r="H305" i="5"/>
  <c r="F305" i="5"/>
  <c r="D305" i="5"/>
  <c r="L304" i="5"/>
  <c r="J304" i="5"/>
  <c r="H304" i="5"/>
  <c r="D304" i="5"/>
  <c r="C304" i="5"/>
  <c r="H303" i="5"/>
  <c r="G303" i="5"/>
  <c r="D303" i="5"/>
  <c r="M299" i="5"/>
  <c r="J299" i="5"/>
  <c r="E299" i="5"/>
  <c r="N298" i="5"/>
  <c r="I298" i="5"/>
  <c r="F298" i="5"/>
  <c r="M297" i="5"/>
  <c r="L297" i="5"/>
  <c r="J297" i="5"/>
  <c r="H297" i="5"/>
  <c r="F297" i="5"/>
  <c r="R297" i="5" s="1"/>
  <c r="E297" i="5"/>
  <c r="C297" i="5"/>
  <c r="N296" i="5"/>
  <c r="J296" i="5"/>
  <c r="I296" i="5"/>
  <c r="F296" i="5"/>
  <c r="D296" i="5"/>
  <c r="M295" i="5"/>
  <c r="J295" i="5"/>
  <c r="E295" i="5"/>
  <c r="H291" i="5"/>
  <c r="G291" i="5"/>
  <c r="L290" i="5"/>
  <c r="H290" i="5"/>
  <c r="F290" i="5"/>
  <c r="D290" i="5"/>
  <c r="L289" i="5"/>
  <c r="H289" i="5"/>
  <c r="F289" i="5"/>
  <c r="D289" i="5"/>
  <c r="C289" i="5"/>
  <c r="L288" i="5"/>
  <c r="J288" i="5"/>
  <c r="I288" i="5"/>
  <c r="D288" i="5"/>
  <c r="C288" i="5"/>
  <c r="H287" i="5"/>
  <c r="G287" i="5"/>
  <c r="L283" i="5"/>
  <c r="J283" i="5"/>
  <c r="D283" i="5"/>
  <c r="H282" i="5"/>
  <c r="F282" i="5"/>
  <c r="L281" i="5"/>
  <c r="K281" i="5"/>
  <c r="H281" i="5"/>
  <c r="F281" i="5"/>
  <c r="D281" i="5"/>
  <c r="C281" i="5"/>
  <c r="J280" i="5"/>
  <c r="H280" i="5"/>
  <c r="G280" i="5"/>
  <c r="F280" i="5"/>
  <c r="D280" i="5"/>
  <c r="L279" i="5"/>
  <c r="J279" i="5"/>
  <c r="D279" i="5"/>
  <c r="H275" i="5"/>
  <c r="G275" i="5"/>
  <c r="L274" i="5"/>
  <c r="H274" i="5"/>
  <c r="F274" i="5"/>
  <c r="D274" i="5"/>
  <c r="L273" i="5"/>
  <c r="H273" i="5"/>
  <c r="F273" i="5"/>
  <c r="D273" i="5"/>
  <c r="C273" i="5"/>
  <c r="L272" i="5"/>
  <c r="S272" i="5" s="1"/>
  <c r="J272" i="5"/>
  <c r="I272" i="5"/>
  <c r="D272" i="5"/>
  <c r="C272" i="5"/>
  <c r="H271" i="5"/>
  <c r="G271" i="5"/>
  <c r="L267" i="5"/>
  <c r="J267" i="5"/>
  <c r="S267" i="5" s="1"/>
  <c r="D267" i="5"/>
  <c r="H266" i="5"/>
  <c r="F266" i="5"/>
  <c r="L265" i="5"/>
  <c r="K265" i="5"/>
  <c r="H265" i="5"/>
  <c r="F265" i="5"/>
  <c r="D265" i="5"/>
  <c r="C265" i="5"/>
  <c r="J264" i="5"/>
  <c r="H264" i="5"/>
  <c r="G264" i="5"/>
  <c r="F264" i="5"/>
  <c r="D264" i="5"/>
  <c r="L263" i="5"/>
  <c r="J263" i="5"/>
  <c r="S263" i="5" s="1"/>
  <c r="D263" i="5"/>
  <c r="H259" i="5"/>
  <c r="G259" i="5"/>
  <c r="L258" i="5"/>
  <c r="H258" i="5"/>
  <c r="F258" i="5"/>
  <c r="D258" i="5"/>
  <c r="L257" i="5"/>
  <c r="H257" i="5"/>
  <c r="F257" i="5"/>
  <c r="D257" i="5"/>
  <c r="C257" i="5"/>
  <c r="L256" i="5"/>
  <c r="S256" i="5" s="1"/>
  <c r="J256" i="5"/>
  <c r="I256" i="5"/>
  <c r="D256" i="5"/>
  <c r="C256" i="5"/>
  <c r="H255" i="5"/>
  <c r="G255" i="5"/>
  <c r="L251" i="5"/>
  <c r="J251" i="5"/>
  <c r="S251" i="5" s="1"/>
  <c r="D251" i="5"/>
  <c r="H250" i="5"/>
  <c r="F250" i="5"/>
  <c r="L249" i="5"/>
  <c r="K249" i="5"/>
  <c r="H249" i="5"/>
  <c r="F249" i="5"/>
  <c r="R249" i="5" s="1"/>
  <c r="D249" i="5"/>
  <c r="C249" i="5"/>
  <c r="J248" i="5"/>
  <c r="H248" i="5"/>
  <c r="G248" i="5"/>
  <c r="F248" i="5"/>
  <c r="D248" i="5"/>
  <c r="L247" i="5"/>
  <c r="J247" i="5"/>
  <c r="S247" i="5" s="1"/>
  <c r="D247" i="5"/>
  <c r="H243" i="5"/>
  <c r="G243" i="5"/>
  <c r="L242" i="5"/>
  <c r="H242" i="5"/>
  <c r="F242" i="5"/>
  <c r="D242" i="5"/>
  <c r="L241" i="5"/>
  <c r="H241" i="5"/>
  <c r="F241" i="5"/>
  <c r="D241" i="5"/>
  <c r="C241" i="5"/>
  <c r="L240" i="5"/>
  <c r="S240" i="5" s="1"/>
  <c r="J240" i="5"/>
  <c r="I240" i="5"/>
  <c r="D240" i="5"/>
  <c r="C240" i="5"/>
  <c r="H239" i="5"/>
  <c r="G239" i="5"/>
  <c r="L235" i="5"/>
  <c r="J235" i="5"/>
  <c r="S235" i="5" s="1"/>
  <c r="D235" i="5"/>
  <c r="H234" i="5"/>
  <c r="F234" i="5"/>
  <c r="K233" i="5"/>
  <c r="H233" i="5"/>
  <c r="F233" i="5"/>
  <c r="D233" i="5"/>
  <c r="H232" i="5"/>
  <c r="F232" i="5"/>
  <c r="D232" i="5"/>
  <c r="L231" i="5"/>
  <c r="J231" i="5"/>
  <c r="S231" i="5" s="1"/>
  <c r="D231" i="5"/>
  <c r="G227" i="5"/>
  <c r="H226" i="5"/>
  <c r="F226" i="5"/>
  <c r="L225" i="5"/>
  <c r="H225" i="5"/>
  <c r="F225" i="5"/>
  <c r="D225" i="5"/>
  <c r="C225" i="5"/>
  <c r="L224" i="5"/>
  <c r="J224" i="5"/>
  <c r="I224" i="5"/>
  <c r="D224" i="5"/>
  <c r="C224" i="5"/>
  <c r="G223" i="5"/>
  <c r="J219" i="5"/>
  <c r="D219" i="5"/>
  <c r="H218" i="5"/>
  <c r="F218" i="5"/>
  <c r="L217" i="5"/>
  <c r="H217" i="5"/>
  <c r="F217" i="5"/>
  <c r="D217" i="5"/>
  <c r="C217" i="5"/>
  <c r="J216" i="5"/>
  <c r="H216" i="5"/>
  <c r="G216" i="5"/>
  <c r="D216" i="5"/>
  <c r="J215" i="5"/>
  <c r="D215" i="5"/>
  <c r="H211" i="5"/>
  <c r="G211" i="5"/>
  <c r="L210" i="5"/>
  <c r="H210" i="5"/>
  <c r="F210" i="5"/>
  <c r="D210" i="5"/>
  <c r="L209" i="5"/>
  <c r="H209" i="5"/>
  <c r="D209" i="5"/>
  <c r="J208" i="5"/>
  <c r="D208" i="5"/>
  <c r="C208" i="5"/>
  <c r="H207" i="5"/>
  <c r="G207" i="5"/>
  <c r="L203" i="5"/>
  <c r="J203" i="5"/>
  <c r="S203" i="5" s="1"/>
  <c r="D203" i="5"/>
  <c r="F202" i="5"/>
  <c r="L201" i="5"/>
  <c r="H201" i="5"/>
  <c r="F201" i="5"/>
  <c r="C201" i="5"/>
  <c r="H200" i="5"/>
  <c r="G200" i="5"/>
  <c r="F200" i="5"/>
  <c r="D200" i="5"/>
  <c r="L199" i="5"/>
  <c r="J199" i="5"/>
  <c r="S199" i="5" s="1"/>
  <c r="D199" i="5"/>
  <c r="G195" i="5"/>
  <c r="L194" i="5"/>
  <c r="H194" i="5"/>
  <c r="F194" i="5"/>
  <c r="L193" i="5"/>
  <c r="H193" i="5"/>
  <c r="F193" i="5"/>
  <c r="D193" i="5"/>
  <c r="C193" i="5"/>
  <c r="L192" i="5"/>
  <c r="J192" i="5"/>
  <c r="I192" i="5"/>
  <c r="D192" i="5"/>
  <c r="C192" i="5"/>
  <c r="G191" i="5"/>
  <c r="L187" i="5"/>
  <c r="J187" i="5"/>
  <c r="D187" i="5"/>
  <c r="H186" i="5"/>
  <c r="F186" i="5"/>
  <c r="L185" i="5"/>
  <c r="H185" i="5"/>
  <c r="F185" i="5"/>
  <c r="R185" i="5" s="1"/>
  <c r="D185" i="5"/>
  <c r="C185" i="5"/>
  <c r="J184" i="5"/>
  <c r="G184" i="5"/>
  <c r="D184" i="5"/>
  <c r="L183" i="5"/>
  <c r="J183" i="5"/>
  <c r="D183" i="5"/>
  <c r="H179" i="5"/>
  <c r="L178" i="5"/>
  <c r="H178" i="5"/>
  <c r="F178" i="5"/>
  <c r="D178" i="5"/>
  <c r="L177" i="5"/>
  <c r="H177" i="5"/>
  <c r="D177" i="5"/>
  <c r="C177" i="5"/>
  <c r="J176" i="5"/>
  <c r="I176" i="5"/>
  <c r="H175" i="5"/>
  <c r="L171" i="5"/>
  <c r="J171" i="5"/>
  <c r="D171" i="5"/>
  <c r="H170" i="5"/>
  <c r="H169" i="5"/>
  <c r="F169" i="5"/>
  <c r="C169" i="5"/>
  <c r="J168" i="5"/>
  <c r="H168" i="5"/>
  <c r="F168" i="5"/>
  <c r="D168" i="5"/>
  <c r="L167" i="5"/>
  <c r="J167" i="5"/>
  <c r="D167" i="5"/>
  <c r="H163" i="5"/>
  <c r="G163" i="5"/>
  <c r="H162" i="5"/>
  <c r="F162" i="5"/>
  <c r="L161" i="5"/>
  <c r="H161" i="5"/>
  <c r="F161" i="5"/>
  <c r="D161" i="5"/>
  <c r="C161" i="5"/>
  <c r="L160" i="5"/>
  <c r="J160" i="5"/>
  <c r="I160" i="5"/>
  <c r="D160" i="5"/>
  <c r="C160" i="5"/>
  <c r="H159" i="5"/>
  <c r="G159" i="5"/>
  <c r="J155" i="5"/>
  <c r="H154" i="5"/>
  <c r="F154" i="5"/>
  <c r="L153" i="5"/>
  <c r="K153" i="5"/>
  <c r="H153" i="5"/>
  <c r="F153" i="5"/>
  <c r="D153" i="5"/>
  <c r="C153" i="5"/>
  <c r="J152" i="5"/>
  <c r="G152" i="5"/>
  <c r="F152" i="5"/>
  <c r="D152" i="5"/>
  <c r="J151" i="5"/>
  <c r="H147" i="5"/>
  <c r="L146" i="5"/>
  <c r="H146" i="5"/>
  <c r="F146" i="5"/>
  <c r="D146" i="5"/>
  <c r="L145" i="5"/>
  <c r="D145" i="5"/>
  <c r="C145" i="5"/>
  <c r="L144" i="5"/>
  <c r="S144" i="5" s="1"/>
  <c r="J144" i="5"/>
  <c r="H143" i="5"/>
  <c r="L139" i="5"/>
  <c r="J139" i="5"/>
  <c r="S139" i="5" s="1"/>
  <c r="D139" i="5"/>
  <c r="H137" i="5"/>
  <c r="F137" i="5"/>
  <c r="D137" i="5"/>
  <c r="H136" i="5"/>
  <c r="F136" i="5"/>
  <c r="D136" i="5"/>
  <c r="L135" i="5"/>
  <c r="J135" i="5"/>
  <c r="S135" i="5" s="1"/>
  <c r="D135" i="5"/>
  <c r="G131" i="5"/>
  <c r="H130" i="5"/>
  <c r="F130" i="5"/>
  <c r="D130" i="5"/>
  <c r="L129" i="5"/>
  <c r="H129" i="5"/>
  <c r="F129" i="5"/>
  <c r="D129" i="5"/>
  <c r="C129" i="5"/>
  <c r="L128" i="5"/>
  <c r="S128" i="5" s="1"/>
  <c r="J128" i="5"/>
  <c r="I128" i="5"/>
  <c r="D128" i="5"/>
  <c r="C128" i="5"/>
  <c r="G127" i="5"/>
  <c r="J123" i="5"/>
  <c r="H122" i="5"/>
  <c r="F122" i="5"/>
  <c r="L121" i="5"/>
  <c r="H121" i="5"/>
  <c r="F121" i="5"/>
  <c r="R121" i="5" s="1"/>
  <c r="D121" i="5"/>
  <c r="C121" i="5"/>
  <c r="J120" i="5"/>
  <c r="H120" i="5"/>
  <c r="G120" i="5"/>
  <c r="D120" i="5"/>
  <c r="J119" i="5"/>
  <c r="H115" i="5"/>
  <c r="G115" i="5"/>
  <c r="L114" i="5"/>
  <c r="H114" i="5"/>
  <c r="F114" i="5"/>
  <c r="D114" i="5"/>
  <c r="L113" i="5"/>
  <c r="F113" i="5"/>
  <c r="D113" i="5"/>
  <c r="J112" i="5"/>
  <c r="H111" i="5"/>
  <c r="G111" i="5"/>
  <c r="L107" i="5"/>
  <c r="J107" i="5"/>
  <c r="D107" i="5"/>
  <c r="H105" i="5"/>
  <c r="F105" i="5"/>
  <c r="H104" i="5"/>
  <c r="F104" i="5"/>
  <c r="D104" i="5"/>
  <c r="L103" i="5"/>
  <c r="J103" i="5"/>
  <c r="D103" i="5"/>
  <c r="H98" i="5"/>
  <c r="F98" i="5"/>
  <c r="D98" i="5"/>
  <c r="L97" i="5"/>
  <c r="H97" i="5"/>
  <c r="F97" i="5"/>
  <c r="D97" i="5"/>
  <c r="C97" i="5"/>
  <c r="L96" i="5"/>
  <c r="J96" i="5"/>
  <c r="I96" i="5"/>
  <c r="D96" i="5"/>
  <c r="C96" i="5"/>
  <c r="D91" i="5"/>
  <c r="H90" i="5"/>
  <c r="F90" i="5"/>
  <c r="L89" i="5"/>
  <c r="H89" i="5"/>
  <c r="F89" i="5"/>
  <c r="R89" i="5" s="1"/>
  <c r="D89" i="5"/>
  <c r="C89" i="5"/>
  <c r="J88" i="5"/>
  <c r="G88" i="5"/>
  <c r="D88" i="5"/>
  <c r="D87" i="5"/>
  <c r="H83" i="5"/>
  <c r="L82" i="5"/>
  <c r="H82" i="5"/>
  <c r="F82" i="5"/>
  <c r="D82" i="5"/>
  <c r="H81" i="5"/>
  <c r="F81" i="5"/>
  <c r="D81" i="5"/>
  <c r="C80" i="5"/>
  <c r="H79" i="5"/>
  <c r="L75" i="5"/>
  <c r="D75" i="5"/>
  <c r="L73" i="5"/>
  <c r="K73" i="5"/>
  <c r="H72" i="5"/>
  <c r="F72" i="5"/>
  <c r="D72" i="5"/>
  <c r="L71" i="5"/>
  <c r="J71" i="5"/>
  <c r="S71" i="5" s="1"/>
  <c r="D71" i="5"/>
  <c r="H66" i="5"/>
  <c r="F66" i="5"/>
  <c r="L65" i="5"/>
  <c r="H65" i="5"/>
  <c r="F65" i="5"/>
  <c r="D65" i="5"/>
  <c r="L64" i="5"/>
  <c r="J64" i="5"/>
  <c r="D64" i="5"/>
  <c r="C64" i="5"/>
  <c r="J59" i="5"/>
  <c r="D59" i="5"/>
  <c r="H58" i="5"/>
  <c r="F58" i="5"/>
  <c r="H57" i="5"/>
  <c r="D57" i="5"/>
  <c r="C57" i="5"/>
  <c r="J56" i="5"/>
  <c r="D56" i="5"/>
  <c r="D55" i="5"/>
  <c r="J51" i="5"/>
  <c r="H51" i="5"/>
  <c r="D50" i="5"/>
  <c r="L49" i="5"/>
  <c r="I49" i="5"/>
  <c r="G48" i="5"/>
  <c r="E48" i="5"/>
  <c r="H47" i="5"/>
  <c r="J43" i="5"/>
  <c r="H41" i="5"/>
  <c r="F41" i="5"/>
  <c r="F40" i="5"/>
  <c r="D40" i="5"/>
  <c r="K39" i="5"/>
  <c r="C39" i="5"/>
  <c r="F34" i="5"/>
  <c r="C34" i="5"/>
  <c r="H33" i="5"/>
  <c r="F33" i="5"/>
  <c r="E33" i="5"/>
  <c r="C33" i="5"/>
  <c r="K32" i="5"/>
  <c r="I32" i="5"/>
  <c r="D32" i="5"/>
  <c r="N26" i="5"/>
  <c r="H26" i="5"/>
  <c r="F26" i="5"/>
  <c r="H25" i="5"/>
  <c r="D25" i="5"/>
  <c r="C25" i="5"/>
  <c r="D24" i="5"/>
  <c r="L19" i="5"/>
  <c r="D19" i="5"/>
  <c r="F17" i="5"/>
  <c r="L15" i="5"/>
  <c r="D15" i="5"/>
  <c r="F10" i="5"/>
  <c r="C10" i="5"/>
  <c r="F9" i="5"/>
  <c r="D9" i="5"/>
  <c r="J8" i="5"/>
  <c r="S8" i="5" s="1"/>
  <c r="C8" i="5"/>
  <c r="H7" i="5"/>
  <c r="C7" i="5"/>
  <c r="S24" i="5" l="1"/>
  <c r="R25" i="5"/>
  <c r="T48" i="5"/>
  <c r="S55" i="5"/>
  <c r="S87" i="5"/>
  <c r="S91" i="5"/>
  <c r="C24" i="5"/>
  <c r="U225" i="5"/>
  <c r="S225" i="5"/>
  <c r="U257" i="5"/>
  <c r="S257" i="5"/>
  <c r="U65" i="5"/>
  <c r="S129" i="5"/>
  <c r="U161" i="5"/>
  <c r="U193" i="5"/>
  <c r="R40" i="5"/>
  <c r="S96" i="5"/>
  <c r="D119" i="5"/>
  <c r="D123" i="5"/>
  <c r="R130" i="5"/>
  <c r="S167" i="5"/>
  <c r="S171" i="5"/>
  <c r="R217" i="5"/>
  <c r="R258" i="5"/>
  <c r="T304" i="5"/>
  <c r="S311" i="5"/>
  <c r="S315" i="5"/>
  <c r="S359" i="5"/>
  <c r="S363" i="5"/>
  <c r="S368" i="5"/>
  <c r="R409" i="5"/>
  <c r="S439" i="5"/>
  <c r="S443" i="5"/>
  <c r="S448" i="5"/>
  <c r="S520" i="5"/>
  <c r="S536" i="5"/>
  <c r="S607" i="5"/>
  <c r="S611" i="5"/>
  <c r="S616" i="5"/>
  <c r="R714" i="5"/>
  <c r="S751" i="5"/>
  <c r="S755" i="5"/>
  <c r="S760" i="5"/>
  <c r="G15" i="5"/>
  <c r="N15" i="5"/>
  <c r="C16" i="5"/>
  <c r="I16" i="5"/>
  <c r="K16" i="5"/>
  <c r="L16" i="5"/>
  <c r="E17" i="5"/>
  <c r="M17" i="5"/>
  <c r="N17" i="5"/>
  <c r="I18" i="5"/>
  <c r="G19" i="5"/>
  <c r="N19" i="5"/>
  <c r="F23" i="5"/>
  <c r="H23" i="5"/>
  <c r="M23" i="5"/>
  <c r="D26" i="5"/>
  <c r="K26" i="5"/>
  <c r="F27" i="5"/>
  <c r="H27" i="5"/>
  <c r="M27" i="5"/>
  <c r="T7" i="5"/>
  <c r="S664" i="5"/>
  <c r="F35" i="5"/>
  <c r="I15" i="5"/>
  <c r="E16" i="5"/>
  <c r="I19" i="5"/>
  <c r="M24" i="5"/>
  <c r="M26" i="5"/>
  <c r="G58" i="5"/>
  <c r="E81" i="5"/>
  <c r="M81" i="5"/>
  <c r="C87" i="5"/>
  <c r="K87" i="5"/>
  <c r="S89" i="5"/>
  <c r="G90" i="5"/>
  <c r="C91" i="5"/>
  <c r="K91" i="5"/>
  <c r="E113" i="5"/>
  <c r="M113" i="5"/>
  <c r="C119" i="5"/>
  <c r="K119" i="5"/>
  <c r="S121" i="5"/>
  <c r="G122" i="5"/>
  <c r="C123" i="5"/>
  <c r="K123" i="5"/>
  <c r="S215" i="5"/>
  <c r="N35" i="5"/>
  <c r="I55" i="5"/>
  <c r="E56" i="5"/>
  <c r="S119" i="5"/>
  <c r="D162" i="5"/>
  <c r="M16" i="5"/>
  <c r="M18" i="5"/>
  <c r="E24" i="5"/>
  <c r="S47" i="5"/>
  <c r="E49" i="5"/>
  <c r="N50" i="5"/>
  <c r="K55" i="5"/>
  <c r="S57" i="5"/>
  <c r="N71" i="5"/>
  <c r="D112" i="5"/>
  <c r="T112" i="5" s="1"/>
  <c r="R162" i="5"/>
  <c r="R290" i="5"/>
  <c r="S568" i="5"/>
  <c r="T776" i="5"/>
  <c r="K7" i="5"/>
  <c r="G8" i="5"/>
  <c r="N8" i="5"/>
  <c r="C9" i="5"/>
  <c r="I9" i="5"/>
  <c r="K9" i="5"/>
  <c r="E10" i="5"/>
  <c r="M10" i="5"/>
  <c r="N10" i="5"/>
  <c r="I11" i="5"/>
  <c r="J11" i="5"/>
  <c r="K11" i="5"/>
  <c r="R15" i="5"/>
  <c r="M15" i="5"/>
  <c r="N16" i="5"/>
  <c r="I17" i="5"/>
  <c r="K18" i="5"/>
  <c r="N18" i="5"/>
  <c r="R19" i="5"/>
  <c r="M19" i="5"/>
  <c r="G39" i="5"/>
  <c r="N39" i="5"/>
  <c r="C40" i="5"/>
  <c r="I40" i="5"/>
  <c r="K40" i="5"/>
  <c r="E41" i="5"/>
  <c r="P41" i="5" s="1"/>
  <c r="M41" i="5"/>
  <c r="N41" i="5"/>
  <c r="I42" i="5"/>
  <c r="G43" i="5"/>
  <c r="N43" i="5"/>
  <c r="R47" i="5"/>
  <c r="M47" i="5"/>
  <c r="N48" i="5"/>
  <c r="S59" i="5"/>
  <c r="R98" i="5"/>
  <c r="S219" i="5"/>
  <c r="G23" i="5"/>
  <c r="N33" i="5"/>
  <c r="U25" i="5"/>
  <c r="M49" i="5"/>
  <c r="S51" i="5"/>
  <c r="C55" i="5"/>
  <c r="N58" i="5"/>
  <c r="C59" i="5"/>
  <c r="K59" i="5"/>
  <c r="I72" i="5"/>
  <c r="E73" i="5"/>
  <c r="M73" i="5"/>
  <c r="N75" i="5"/>
  <c r="R65" i="5"/>
  <c r="D151" i="5"/>
  <c r="D155" i="5"/>
  <c r="R354" i="5"/>
  <c r="S400" i="5"/>
  <c r="R481" i="5"/>
  <c r="S648" i="5"/>
  <c r="R746" i="5"/>
  <c r="Q64" i="5"/>
  <c r="S151" i="5"/>
  <c r="S155" i="5"/>
  <c r="S160" i="5"/>
  <c r="D194" i="5"/>
  <c r="S279" i="5"/>
  <c r="S283" i="5"/>
  <c r="S288" i="5"/>
  <c r="S297" i="5"/>
  <c r="S304" i="5"/>
  <c r="S343" i="5"/>
  <c r="S347" i="5"/>
  <c r="S352" i="5"/>
  <c r="S423" i="5"/>
  <c r="S427" i="5"/>
  <c r="S432" i="5"/>
  <c r="S512" i="5"/>
  <c r="S591" i="5"/>
  <c r="S595" i="5"/>
  <c r="S600" i="5"/>
  <c r="R641" i="5"/>
  <c r="R682" i="5"/>
  <c r="S735" i="5"/>
  <c r="S739" i="5"/>
  <c r="S744" i="5"/>
  <c r="T808" i="5"/>
  <c r="D8" i="5"/>
  <c r="C11" i="5"/>
  <c r="D11" i="5"/>
  <c r="L11" i="5"/>
  <c r="C15" i="5"/>
  <c r="K15" i="5"/>
  <c r="G17" i="5"/>
  <c r="J17" i="5"/>
  <c r="C18" i="5"/>
  <c r="E18" i="5"/>
  <c r="G18" i="5"/>
  <c r="L18" i="5"/>
  <c r="C19" i="5"/>
  <c r="K19" i="5"/>
  <c r="T25" i="5"/>
  <c r="S224" i="5"/>
  <c r="N31" i="5"/>
  <c r="M56" i="5"/>
  <c r="R194" i="5"/>
  <c r="R281" i="5"/>
  <c r="R345" i="5"/>
  <c r="R554" i="5"/>
  <c r="R778" i="5"/>
  <c r="I7" i="5"/>
  <c r="E8" i="5"/>
  <c r="M9" i="5"/>
  <c r="I10" i="5"/>
  <c r="E11" i="5"/>
  <c r="I31" i="5"/>
  <c r="E32" i="5"/>
  <c r="G32" i="5"/>
  <c r="K33" i="5"/>
  <c r="N34" i="5"/>
  <c r="I35" i="5"/>
  <c r="M39" i="5"/>
  <c r="E40" i="5"/>
  <c r="I41" i="5"/>
  <c r="M42" i="5"/>
  <c r="I43" i="5"/>
  <c r="M43" i="5"/>
  <c r="N47" i="5"/>
  <c r="I63" i="5"/>
  <c r="K63" i="5"/>
  <c r="E64" i="5"/>
  <c r="T64" i="5" s="1"/>
  <c r="R64" i="5"/>
  <c r="G64" i="5"/>
  <c r="M64" i="5"/>
  <c r="K65" i="5"/>
  <c r="M66" i="5"/>
  <c r="N66" i="5"/>
  <c r="I67" i="5"/>
  <c r="K67" i="5"/>
  <c r="R71" i="5"/>
  <c r="M71" i="5"/>
  <c r="N72" i="5"/>
  <c r="I73" i="5"/>
  <c r="K74" i="5"/>
  <c r="N74" i="5"/>
  <c r="R75" i="5"/>
  <c r="M75" i="5"/>
  <c r="I95" i="5"/>
  <c r="K95" i="5"/>
  <c r="E96" i="5"/>
  <c r="R96" i="5"/>
  <c r="G96" i="5"/>
  <c r="Q96" i="5" s="1"/>
  <c r="M96" i="5"/>
  <c r="K97" i="5"/>
  <c r="M98" i="5"/>
  <c r="N98" i="5"/>
  <c r="R66" i="5"/>
  <c r="R226" i="5"/>
  <c r="S64" i="5"/>
  <c r="S416" i="5"/>
  <c r="S496" i="5"/>
  <c r="K24" i="5"/>
  <c r="G27" i="5"/>
  <c r="F31" i="5"/>
  <c r="R31" i="5" s="1"/>
  <c r="S33" i="5"/>
  <c r="T33" i="5"/>
  <c r="S123" i="5"/>
  <c r="R153" i="5"/>
  <c r="R386" i="5"/>
  <c r="R737" i="5"/>
  <c r="M7" i="5"/>
  <c r="I8" i="5"/>
  <c r="E9" i="5"/>
  <c r="G10" i="5"/>
  <c r="M11" i="5"/>
  <c r="K31" i="5"/>
  <c r="M32" i="5"/>
  <c r="M34" i="5"/>
  <c r="K35" i="5"/>
  <c r="I39" i="5"/>
  <c r="M40" i="5"/>
  <c r="K42" i="5"/>
  <c r="I48" i="5"/>
  <c r="K49" i="5"/>
  <c r="N51" i="5"/>
  <c r="S103" i="5"/>
  <c r="S107" i="5"/>
  <c r="S183" i="5"/>
  <c r="S187" i="5"/>
  <c r="S192" i="5"/>
  <c r="D226" i="5"/>
  <c r="S375" i="5"/>
  <c r="S379" i="5"/>
  <c r="S384" i="5"/>
  <c r="R418" i="5"/>
  <c r="S543" i="5"/>
  <c r="S547" i="5"/>
  <c r="S552" i="5"/>
  <c r="R586" i="5"/>
  <c r="S623" i="5"/>
  <c r="S627" i="5"/>
  <c r="S632" i="5"/>
  <c r="T712" i="5"/>
  <c r="S767" i="5"/>
  <c r="S771" i="5"/>
  <c r="S776" i="5"/>
  <c r="R810" i="5"/>
  <c r="J7" i="5"/>
  <c r="S7" i="5" s="1"/>
  <c r="N7" i="5"/>
  <c r="F8" i="5"/>
  <c r="H8" i="5"/>
  <c r="M8" i="5"/>
  <c r="N9" i="5"/>
  <c r="D10" i="5"/>
  <c r="J10" i="5"/>
  <c r="S10" i="5" s="1"/>
  <c r="F11" i="5"/>
  <c r="N11" i="5"/>
  <c r="C31" i="5"/>
  <c r="D31" i="5"/>
  <c r="L31" i="5"/>
  <c r="H32" i="5"/>
  <c r="G34" i="5"/>
  <c r="U34" i="5" s="1"/>
  <c r="C35" i="5"/>
  <c r="D35" i="5"/>
  <c r="L35" i="5"/>
  <c r="N40" i="5"/>
  <c r="S56" i="5"/>
  <c r="N57" i="5"/>
  <c r="I58" i="5"/>
  <c r="F63" i="5"/>
  <c r="M63" i="5"/>
  <c r="N63" i="5"/>
  <c r="N64" i="5"/>
  <c r="I65" i="5"/>
  <c r="N65" i="5"/>
  <c r="S66" i="5"/>
  <c r="F67" i="5"/>
  <c r="M67" i="5"/>
  <c r="N67" i="5"/>
  <c r="G87" i="5"/>
  <c r="N87" i="5"/>
  <c r="C88" i="5"/>
  <c r="K88" i="5"/>
  <c r="S88" i="5"/>
  <c r="E89" i="5"/>
  <c r="M89" i="5"/>
  <c r="N89" i="5"/>
  <c r="I90" i="5"/>
  <c r="G91" i="5"/>
  <c r="N91" i="5"/>
  <c r="F95" i="5"/>
  <c r="M95" i="5"/>
  <c r="N95" i="5"/>
  <c r="N96" i="5"/>
  <c r="I97" i="5"/>
  <c r="N97" i="5"/>
  <c r="S98" i="5"/>
  <c r="F99" i="5"/>
  <c r="M99" i="5"/>
  <c r="N99" i="5"/>
  <c r="G119" i="5"/>
  <c r="N119" i="5"/>
  <c r="C120" i="5"/>
  <c r="K120" i="5"/>
  <c r="S120" i="5"/>
  <c r="E121" i="5"/>
  <c r="P121" i="5" s="1"/>
  <c r="M121" i="5"/>
  <c r="N121" i="5"/>
  <c r="I122" i="5"/>
  <c r="G123" i="5"/>
  <c r="N123" i="5"/>
  <c r="F127" i="5"/>
  <c r="M127" i="5"/>
  <c r="N127" i="5"/>
  <c r="N128" i="5"/>
  <c r="I129" i="5"/>
  <c r="N129" i="5"/>
  <c r="S130" i="5"/>
  <c r="F131" i="5"/>
  <c r="M131" i="5"/>
  <c r="N131" i="5"/>
  <c r="G151" i="5"/>
  <c r="N151" i="5"/>
  <c r="C152" i="5"/>
  <c r="K152" i="5"/>
  <c r="S152" i="5"/>
  <c r="E153" i="5"/>
  <c r="M153" i="5"/>
  <c r="N153" i="5"/>
  <c r="I154" i="5"/>
  <c r="U289" i="5"/>
  <c r="S289" i="5"/>
  <c r="S321" i="5"/>
  <c r="U353" i="5"/>
  <c r="S353" i="5"/>
  <c r="U385" i="5"/>
  <c r="S385" i="5"/>
  <c r="S417" i="5"/>
  <c r="F55" i="5"/>
  <c r="H55" i="5"/>
  <c r="M55" i="5"/>
  <c r="N56" i="5"/>
  <c r="I57" i="5"/>
  <c r="D58" i="5"/>
  <c r="K58" i="5"/>
  <c r="F59" i="5"/>
  <c r="H59" i="5"/>
  <c r="M59" i="5"/>
  <c r="D79" i="5"/>
  <c r="I79" i="5"/>
  <c r="J79" i="5"/>
  <c r="K79" i="5"/>
  <c r="E80" i="5"/>
  <c r="T80" i="5" s="1"/>
  <c r="F80" i="5"/>
  <c r="G80" i="5"/>
  <c r="Q80" i="5" s="1"/>
  <c r="H80" i="5"/>
  <c r="M80" i="5"/>
  <c r="K81" i="5"/>
  <c r="M82" i="5"/>
  <c r="N82" i="5"/>
  <c r="D83" i="5"/>
  <c r="I83" i="5"/>
  <c r="J83" i="5"/>
  <c r="K83" i="5"/>
  <c r="F87" i="5"/>
  <c r="R87" i="5" s="1"/>
  <c r="H87" i="5"/>
  <c r="M87" i="5"/>
  <c r="N88" i="5"/>
  <c r="I89" i="5"/>
  <c r="P89" i="5" s="1"/>
  <c r="D90" i="5"/>
  <c r="K90" i="5"/>
  <c r="N90" i="5"/>
  <c r="F91" i="5"/>
  <c r="R91" i="5" s="1"/>
  <c r="H91" i="5"/>
  <c r="M91" i="5"/>
  <c r="D111" i="5"/>
  <c r="K111" i="5"/>
  <c r="F112" i="5"/>
  <c r="H112" i="5"/>
  <c r="M112" i="5"/>
  <c r="D115" i="5"/>
  <c r="K115" i="5"/>
  <c r="F119" i="5"/>
  <c r="R119" i="5" s="1"/>
  <c r="H119" i="5"/>
  <c r="M119" i="5"/>
  <c r="N120" i="5"/>
  <c r="I121" i="5"/>
  <c r="D122" i="5"/>
  <c r="K122" i="5"/>
  <c r="N122" i="5"/>
  <c r="F123" i="5"/>
  <c r="R123" i="5" s="1"/>
  <c r="H123" i="5"/>
  <c r="M123" i="5"/>
  <c r="D143" i="5"/>
  <c r="I143" i="5"/>
  <c r="J143" i="5"/>
  <c r="R143" i="5" s="1"/>
  <c r="K143" i="5"/>
  <c r="E144" i="5"/>
  <c r="T144" i="5" s="1"/>
  <c r="F144" i="5"/>
  <c r="R144" i="5" s="1"/>
  <c r="G144" i="5"/>
  <c r="H144" i="5"/>
  <c r="M144" i="5"/>
  <c r="K145" i="5"/>
  <c r="M146" i="5"/>
  <c r="N146" i="5"/>
  <c r="D147" i="5"/>
  <c r="I147" i="5"/>
  <c r="J147" i="5"/>
  <c r="K147" i="5"/>
  <c r="F151" i="5"/>
  <c r="H151" i="5"/>
  <c r="M151" i="5"/>
  <c r="N152" i="5"/>
  <c r="I153" i="5"/>
  <c r="D154" i="5"/>
  <c r="K154" i="5"/>
  <c r="N154" i="5"/>
  <c r="F155" i="5"/>
  <c r="H155" i="5"/>
  <c r="M155" i="5"/>
  <c r="D175" i="5"/>
  <c r="I175" i="5"/>
  <c r="J175" i="5"/>
  <c r="R175" i="5" s="1"/>
  <c r="K175" i="5"/>
  <c r="E176" i="5"/>
  <c r="T176" i="5" s="1"/>
  <c r="F176" i="5"/>
  <c r="G176" i="5"/>
  <c r="H176" i="5"/>
  <c r="E145" i="5"/>
  <c r="M145" i="5"/>
  <c r="C151" i="5"/>
  <c r="K151" i="5"/>
  <c r="S153" i="5"/>
  <c r="G154" i="5"/>
  <c r="C155" i="5"/>
  <c r="K155" i="5"/>
  <c r="E177" i="5"/>
  <c r="M177" i="5"/>
  <c r="C183" i="5"/>
  <c r="K183" i="5"/>
  <c r="S185" i="5"/>
  <c r="G186" i="5"/>
  <c r="C187" i="5"/>
  <c r="K187" i="5"/>
  <c r="E209" i="5"/>
  <c r="M209" i="5"/>
  <c r="C215" i="5"/>
  <c r="K215" i="5"/>
  <c r="S217" i="5"/>
  <c r="G218" i="5"/>
  <c r="C219" i="5"/>
  <c r="K219" i="5"/>
  <c r="E241" i="5"/>
  <c r="M241" i="5"/>
  <c r="C247" i="5"/>
  <c r="K247" i="5"/>
  <c r="S249" i="5"/>
  <c r="G250" i="5"/>
  <c r="C251" i="5"/>
  <c r="K251" i="5"/>
  <c r="N49" i="5"/>
  <c r="J50" i="5"/>
  <c r="S50" i="5" s="1"/>
  <c r="R51" i="5"/>
  <c r="M51" i="5"/>
  <c r="L72" i="5"/>
  <c r="S72" i="5" s="1"/>
  <c r="N73" i="5"/>
  <c r="I74" i="5"/>
  <c r="M79" i="5"/>
  <c r="N79" i="5"/>
  <c r="N80" i="5"/>
  <c r="I81" i="5"/>
  <c r="N81" i="5"/>
  <c r="J82" i="5"/>
  <c r="S82" i="5" s="1"/>
  <c r="M83" i="5"/>
  <c r="N83" i="5"/>
  <c r="G103" i="5"/>
  <c r="N103" i="5"/>
  <c r="C104" i="5"/>
  <c r="I104" i="5"/>
  <c r="K104" i="5"/>
  <c r="L104" i="5"/>
  <c r="S104" i="5" s="1"/>
  <c r="E105" i="5"/>
  <c r="P105" i="5" s="1"/>
  <c r="M105" i="5"/>
  <c r="N105" i="5"/>
  <c r="I106" i="5"/>
  <c r="G107" i="5"/>
  <c r="N107" i="5"/>
  <c r="M111" i="5"/>
  <c r="N111" i="5"/>
  <c r="N112" i="5"/>
  <c r="I113" i="5"/>
  <c r="N113" i="5"/>
  <c r="J114" i="5"/>
  <c r="S114" i="5" s="1"/>
  <c r="M115" i="5"/>
  <c r="N115" i="5"/>
  <c r="G135" i="5"/>
  <c r="N135" i="5"/>
  <c r="C136" i="5"/>
  <c r="I136" i="5"/>
  <c r="K136" i="5"/>
  <c r="L136" i="5"/>
  <c r="S136" i="5" s="1"/>
  <c r="E137" i="5"/>
  <c r="M137" i="5"/>
  <c r="N137" i="5"/>
  <c r="I138" i="5"/>
  <c r="N139" i="5"/>
  <c r="M143" i="5"/>
  <c r="N143" i="5"/>
  <c r="N144" i="5"/>
  <c r="I145" i="5"/>
  <c r="N145" i="5"/>
  <c r="J146" i="5"/>
  <c r="S146" i="5" s="1"/>
  <c r="R147" i="5"/>
  <c r="M147" i="5"/>
  <c r="N147" i="5"/>
  <c r="G167" i="5"/>
  <c r="N167" i="5"/>
  <c r="C168" i="5"/>
  <c r="I168" i="5"/>
  <c r="K168" i="5"/>
  <c r="L168" i="5"/>
  <c r="S168" i="5" s="1"/>
  <c r="E169" i="5"/>
  <c r="P169" i="5" s="1"/>
  <c r="M169" i="5"/>
  <c r="N169" i="5"/>
  <c r="I170" i="5"/>
  <c r="G171" i="5"/>
  <c r="N171" i="5"/>
  <c r="M175" i="5"/>
  <c r="N175" i="5"/>
  <c r="N176" i="5"/>
  <c r="I177" i="5"/>
  <c r="N177" i="5"/>
  <c r="J178" i="5"/>
  <c r="S178" i="5" s="1"/>
  <c r="M179" i="5"/>
  <c r="N179" i="5"/>
  <c r="E39" i="5"/>
  <c r="L39" i="5"/>
  <c r="S39" i="5" s="1"/>
  <c r="J42" i="5"/>
  <c r="E43" i="5"/>
  <c r="T43" i="5" s="1"/>
  <c r="L43" i="5"/>
  <c r="K48" i="5"/>
  <c r="G49" i="5"/>
  <c r="J49" i="5"/>
  <c r="S49" i="5" s="1"/>
  <c r="C50" i="5"/>
  <c r="K50" i="5"/>
  <c r="E71" i="5"/>
  <c r="I71" i="5"/>
  <c r="E72" i="5"/>
  <c r="M72" i="5"/>
  <c r="J74" i="5"/>
  <c r="M74" i="5"/>
  <c r="E75" i="5"/>
  <c r="I75" i="5"/>
  <c r="K80" i="5"/>
  <c r="G81" i="5"/>
  <c r="U81" i="5" s="1"/>
  <c r="J81" i="5"/>
  <c r="S81" i="5" s="1"/>
  <c r="C82" i="5"/>
  <c r="E82" i="5"/>
  <c r="K82" i="5"/>
  <c r="E103" i="5"/>
  <c r="I103" i="5"/>
  <c r="E104" i="5"/>
  <c r="M104" i="5"/>
  <c r="J106" i="5"/>
  <c r="S106" i="5" s="1"/>
  <c r="M106" i="5"/>
  <c r="E107" i="5"/>
  <c r="I107" i="5"/>
  <c r="K112" i="5"/>
  <c r="G113" i="5"/>
  <c r="J113" i="5"/>
  <c r="S113" i="5" s="1"/>
  <c r="C114" i="5"/>
  <c r="E114" i="5"/>
  <c r="K114" i="5"/>
  <c r="E135" i="5"/>
  <c r="I135" i="5"/>
  <c r="E136" i="5"/>
  <c r="M136" i="5"/>
  <c r="J138" i="5"/>
  <c r="M138" i="5"/>
  <c r="E139" i="5"/>
  <c r="G139" i="5"/>
  <c r="I139" i="5"/>
  <c r="K144" i="5"/>
  <c r="G145" i="5"/>
  <c r="U145" i="5" s="1"/>
  <c r="J145" i="5"/>
  <c r="S145" i="5" s="1"/>
  <c r="C146" i="5"/>
  <c r="E146" i="5"/>
  <c r="K146" i="5"/>
  <c r="E167" i="5"/>
  <c r="I167" i="5"/>
  <c r="E168" i="5"/>
  <c r="M168" i="5"/>
  <c r="J170" i="5"/>
  <c r="M170" i="5"/>
  <c r="E171" i="5"/>
  <c r="I171" i="5"/>
  <c r="K176" i="5"/>
  <c r="G177" i="5"/>
  <c r="U177" i="5" s="1"/>
  <c r="J177" i="5"/>
  <c r="S177" i="5" s="1"/>
  <c r="I99" i="5"/>
  <c r="K99" i="5"/>
  <c r="R103" i="5"/>
  <c r="M103" i="5"/>
  <c r="N104" i="5"/>
  <c r="I105" i="5"/>
  <c r="K106" i="5"/>
  <c r="N106" i="5"/>
  <c r="R107" i="5"/>
  <c r="M107" i="5"/>
  <c r="I127" i="5"/>
  <c r="K127" i="5"/>
  <c r="E128" i="5"/>
  <c r="T128" i="5" s="1"/>
  <c r="R128" i="5"/>
  <c r="G128" i="5"/>
  <c r="M128" i="5"/>
  <c r="K129" i="5"/>
  <c r="M130" i="5"/>
  <c r="N130" i="5"/>
  <c r="I131" i="5"/>
  <c r="K131" i="5"/>
  <c r="R135" i="5"/>
  <c r="M135" i="5"/>
  <c r="N136" i="5"/>
  <c r="I137" i="5"/>
  <c r="K138" i="5"/>
  <c r="N138" i="5"/>
  <c r="R139" i="5"/>
  <c r="M139" i="5"/>
  <c r="I159" i="5"/>
  <c r="K159" i="5"/>
  <c r="E160" i="5"/>
  <c r="T160" i="5" s="1"/>
  <c r="R160" i="5"/>
  <c r="G160" i="5"/>
  <c r="Q160" i="5" s="1"/>
  <c r="M160" i="5"/>
  <c r="K161" i="5"/>
  <c r="M162" i="5"/>
  <c r="N162" i="5"/>
  <c r="I163" i="5"/>
  <c r="K163" i="5"/>
  <c r="R167" i="5"/>
  <c r="M167" i="5"/>
  <c r="N168" i="5"/>
  <c r="I169" i="5"/>
  <c r="K170" i="5"/>
  <c r="N170" i="5"/>
  <c r="R171" i="5"/>
  <c r="M171" i="5"/>
  <c r="I191" i="5"/>
  <c r="K191" i="5"/>
  <c r="E192" i="5"/>
  <c r="T192" i="5" s="1"/>
  <c r="R192" i="5"/>
  <c r="G192" i="5"/>
  <c r="M192" i="5"/>
  <c r="K193" i="5"/>
  <c r="M194" i="5"/>
  <c r="N194" i="5"/>
  <c r="I195" i="5"/>
  <c r="K195" i="5"/>
  <c r="R199" i="5"/>
  <c r="M199" i="5"/>
  <c r="N200" i="5"/>
  <c r="I201" i="5"/>
  <c r="K202" i="5"/>
  <c r="N202" i="5"/>
  <c r="R203" i="5"/>
  <c r="M203" i="5"/>
  <c r="I223" i="5"/>
  <c r="K223" i="5"/>
  <c r="E224" i="5"/>
  <c r="T224" i="5" s="1"/>
  <c r="R224" i="5"/>
  <c r="G224" i="5"/>
  <c r="Q224" i="5" s="1"/>
  <c r="M224" i="5"/>
  <c r="K225" i="5"/>
  <c r="M226" i="5"/>
  <c r="N226" i="5"/>
  <c r="I227" i="5"/>
  <c r="K227" i="5"/>
  <c r="R231" i="5"/>
  <c r="M231" i="5"/>
  <c r="N232" i="5"/>
  <c r="I233" i="5"/>
  <c r="K234" i="5"/>
  <c r="N234" i="5"/>
  <c r="R235" i="5"/>
  <c r="G41" i="5"/>
  <c r="J41" i="5"/>
  <c r="S41" i="5" s="1"/>
  <c r="C42" i="5"/>
  <c r="E42" i="5"/>
  <c r="L42" i="5"/>
  <c r="N42" i="5"/>
  <c r="G55" i="5"/>
  <c r="N55" i="5"/>
  <c r="C56" i="5"/>
  <c r="I56" i="5"/>
  <c r="K56" i="5"/>
  <c r="E57" i="5"/>
  <c r="F57" i="5"/>
  <c r="M57" i="5"/>
  <c r="G59" i="5"/>
  <c r="N59" i="5"/>
  <c r="C63" i="5"/>
  <c r="E63" i="5"/>
  <c r="L63" i="5"/>
  <c r="E65" i="5"/>
  <c r="T65" i="5" s="1"/>
  <c r="M65" i="5"/>
  <c r="G66" i="5"/>
  <c r="I66" i="5"/>
  <c r="C67" i="5"/>
  <c r="E67" i="5"/>
  <c r="L67" i="5"/>
  <c r="C71" i="5"/>
  <c r="K71" i="5"/>
  <c r="G73" i="5"/>
  <c r="J73" i="5"/>
  <c r="S73" i="5" s="1"/>
  <c r="C74" i="5"/>
  <c r="E74" i="5"/>
  <c r="G74" i="5"/>
  <c r="L74" i="5"/>
  <c r="C75" i="5"/>
  <c r="K75" i="5"/>
  <c r="C95" i="5"/>
  <c r="E95" i="5"/>
  <c r="L95" i="5"/>
  <c r="E97" i="5"/>
  <c r="T97" i="5" s="1"/>
  <c r="M97" i="5"/>
  <c r="G98" i="5"/>
  <c r="I98" i="5"/>
  <c r="C99" i="5"/>
  <c r="E99" i="5"/>
  <c r="L99" i="5"/>
  <c r="C103" i="5"/>
  <c r="K103" i="5"/>
  <c r="G105" i="5"/>
  <c r="J105" i="5"/>
  <c r="S105" i="5" s="1"/>
  <c r="C106" i="5"/>
  <c r="E106" i="5"/>
  <c r="G106" i="5"/>
  <c r="L106" i="5"/>
  <c r="C107" i="5"/>
  <c r="K107" i="5"/>
  <c r="C127" i="5"/>
  <c r="E127" i="5"/>
  <c r="L127" i="5"/>
  <c r="E129" i="5"/>
  <c r="M129" i="5"/>
  <c r="G130" i="5"/>
  <c r="I130" i="5"/>
  <c r="C131" i="5"/>
  <c r="E131" i="5"/>
  <c r="L131" i="5"/>
  <c r="C135" i="5"/>
  <c r="K135" i="5"/>
  <c r="G137" i="5"/>
  <c r="J137" i="5"/>
  <c r="S137" i="5" s="1"/>
  <c r="C138" i="5"/>
  <c r="E138" i="5"/>
  <c r="G138" i="5"/>
  <c r="L138" i="5"/>
  <c r="C139" i="5"/>
  <c r="K139" i="5"/>
  <c r="C159" i="5"/>
  <c r="E159" i="5"/>
  <c r="L159" i="5"/>
  <c r="E161" i="5"/>
  <c r="T161" i="5" s="1"/>
  <c r="M161" i="5"/>
  <c r="G162" i="5"/>
  <c r="I162" i="5"/>
  <c r="C163" i="5"/>
  <c r="E163" i="5"/>
  <c r="L163" i="5"/>
  <c r="C167" i="5"/>
  <c r="K167" i="5"/>
  <c r="G169" i="5"/>
  <c r="J169" i="5"/>
  <c r="S169" i="5" s="1"/>
  <c r="C170" i="5"/>
  <c r="E170" i="5"/>
  <c r="G170" i="5"/>
  <c r="L170" i="5"/>
  <c r="C171" i="5"/>
  <c r="K171" i="5"/>
  <c r="G155" i="5"/>
  <c r="N155" i="5"/>
  <c r="F159" i="5"/>
  <c r="M159" i="5"/>
  <c r="N159" i="5"/>
  <c r="N160" i="5"/>
  <c r="I161" i="5"/>
  <c r="N161" i="5"/>
  <c r="S162" i="5"/>
  <c r="F163" i="5"/>
  <c r="M163" i="5"/>
  <c r="N163" i="5"/>
  <c r="G183" i="5"/>
  <c r="N183" i="5"/>
  <c r="C184" i="5"/>
  <c r="K184" i="5"/>
  <c r="S184" i="5"/>
  <c r="E185" i="5"/>
  <c r="M185" i="5"/>
  <c r="N185" i="5"/>
  <c r="I186" i="5"/>
  <c r="G187" i="5"/>
  <c r="N187" i="5"/>
  <c r="F191" i="5"/>
  <c r="M191" i="5"/>
  <c r="N191" i="5"/>
  <c r="N192" i="5"/>
  <c r="I193" i="5"/>
  <c r="N193" i="5"/>
  <c r="S194" i="5"/>
  <c r="F195" i="5"/>
  <c r="M195" i="5"/>
  <c r="N195" i="5"/>
  <c r="G215" i="5"/>
  <c r="N215" i="5"/>
  <c r="C216" i="5"/>
  <c r="K216" i="5"/>
  <c r="S216" i="5"/>
  <c r="E217" i="5"/>
  <c r="M217" i="5"/>
  <c r="N217" i="5"/>
  <c r="I218" i="5"/>
  <c r="G219" i="5"/>
  <c r="N219" i="5"/>
  <c r="F223" i="5"/>
  <c r="M223" i="5"/>
  <c r="N223" i="5"/>
  <c r="N224" i="5"/>
  <c r="I225" i="5"/>
  <c r="N225" i="5"/>
  <c r="S226" i="5"/>
  <c r="F227" i="5"/>
  <c r="M227" i="5"/>
  <c r="N227" i="5"/>
  <c r="G247" i="5"/>
  <c r="N247" i="5"/>
  <c r="C248" i="5"/>
  <c r="K248" i="5"/>
  <c r="S248" i="5"/>
  <c r="E249" i="5"/>
  <c r="P249" i="5" s="1"/>
  <c r="M249" i="5"/>
  <c r="N249" i="5"/>
  <c r="I250" i="5"/>
  <c r="G251" i="5"/>
  <c r="N251" i="5"/>
  <c r="F255" i="5"/>
  <c r="M255" i="5"/>
  <c r="N255" i="5"/>
  <c r="N256" i="5"/>
  <c r="I257" i="5"/>
  <c r="N257" i="5"/>
  <c r="S258" i="5"/>
  <c r="F259" i="5"/>
  <c r="M259" i="5"/>
  <c r="N259" i="5"/>
  <c r="G279" i="5"/>
  <c r="N279" i="5"/>
  <c r="C280" i="5"/>
  <c r="K280" i="5"/>
  <c r="S280" i="5"/>
  <c r="E281" i="5"/>
  <c r="M281" i="5"/>
  <c r="N281" i="5"/>
  <c r="I282" i="5"/>
  <c r="G283" i="5"/>
  <c r="N283" i="5"/>
  <c r="F287" i="5"/>
  <c r="M287" i="5"/>
  <c r="N287" i="5"/>
  <c r="N288" i="5"/>
  <c r="I289" i="5"/>
  <c r="N289" i="5"/>
  <c r="S290" i="5"/>
  <c r="S449" i="5"/>
  <c r="S481" i="5"/>
  <c r="M176" i="5"/>
  <c r="K177" i="5"/>
  <c r="M178" i="5"/>
  <c r="N178" i="5"/>
  <c r="D179" i="5"/>
  <c r="I179" i="5"/>
  <c r="J179" i="5"/>
  <c r="R179" i="5" s="1"/>
  <c r="K179" i="5"/>
  <c r="F183" i="5"/>
  <c r="R183" i="5" s="1"/>
  <c r="H183" i="5"/>
  <c r="M183" i="5"/>
  <c r="N184" i="5"/>
  <c r="I185" i="5"/>
  <c r="D186" i="5"/>
  <c r="K186" i="5"/>
  <c r="N186" i="5"/>
  <c r="F187" i="5"/>
  <c r="R187" i="5" s="1"/>
  <c r="H187" i="5"/>
  <c r="M187" i="5"/>
  <c r="D207" i="5"/>
  <c r="I207" i="5"/>
  <c r="J207" i="5"/>
  <c r="K207" i="5"/>
  <c r="E208" i="5"/>
  <c r="T208" i="5" s="1"/>
  <c r="F208" i="5"/>
  <c r="R208" i="5" s="1"/>
  <c r="G208" i="5"/>
  <c r="Q208" i="5" s="1"/>
  <c r="H208" i="5"/>
  <c r="M208" i="5"/>
  <c r="K209" i="5"/>
  <c r="M210" i="5"/>
  <c r="N210" i="5"/>
  <c r="D211" i="5"/>
  <c r="I211" i="5"/>
  <c r="J211" i="5"/>
  <c r="K211" i="5"/>
  <c r="F215" i="5"/>
  <c r="H215" i="5"/>
  <c r="M215" i="5"/>
  <c r="N216" i="5"/>
  <c r="I217" i="5"/>
  <c r="D218" i="5"/>
  <c r="K218" i="5"/>
  <c r="N218" i="5"/>
  <c r="F219" i="5"/>
  <c r="R219" i="5" s="1"/>
  <c r="H219" i="5"/>
  <c r="M219" i="5"/>
  <c r="D239" i="5"/>
  <c r="I239" i="5"/>
  <c r="J239" i="5"/>
  <c r="R239" i="5" s="1"/>
  <c r="K239" i="5"/>
  <c r="E240" i="5"/>
  <c r="T240" i="5" s="1"/>
  <c r="F240" i="5"/>
  <c r="G240" i="5"/>
  <c r="H240" i="5"/>
  <c r="M240" i="5"/>
  <c r="K241" i="5"/>
  <c r="M242" i="5"/>
  <c r="N242" i="5"/>
  <c r="D243" i="5"/>
  <c r="I243" i="5"/>
  <c r="J243" i="5"/>
  <c r="K243" i="5"/>
  <c r="F247" i="5"/>
  <c r="R247" i="5" s="1"/>
  <c r="H247" i="5"/>
  <c r="M247" i="5"/>
  <c r="N248" i="5"/>
  <c r="I249" i="5"/>
  <c r="D250" i="5"/>
  <c r="K250" i="5"/>
  <c r="N250" i="5"/>
  <c r="F251" i="5"/>
  <c r="R251" i="5" s="1"/>
  <c r="H251" i="5"/>
  <c r="M251" i="5"/>
  <c r="D271" i="5"/>
  <c r="I271" i="5"/>
  <c r="J271" i="5"/>
  <c r="K271" i="5"/>
  <c r="E272" i="5"/>
  <c r="T272" i="5" s="1"/>
  <c r="F272" i="5"/>
  <c r="G272" i="5"/>
  <c r="H272" i="5"/>
  <c r="M272" i="5"/>
  <c r="K273" i="5"/>
  <c r="M274" i="5"/>
  <c r="N274" i="5"/>
  <c r="D275" i="5"/>
  <c r="I275" i="5"/>
  <c r="J275" i="5"/>
  <c r="K275" i="5"/>
  <c r="F279" i="5"/>
  <c r="H279" i="5"/>
  <c r="M279" i="5"/>
  <c r="N280" i="5"/>
  <c r="I281" i="5"/>
  <c r="D282" i="5"/>
  <c r="K282" i="5"/>
  <c r="N282" i="5"/>
  <c r="F283" i="5"/>
  <c r="H283" i="5"/>
  <c r="M283" i="5"/>
  <c r="F311" i="5"/>
  <c r="H311" i="5"/>
  <c r="M311" i="5"/>
  <c r="N312" i="5"/>
  <c r="I313" i="5"/>
  <c r="D314" i="5"/>
  <c r="K314" i="5"/>
  <c r="N314" i="5"/>
  <c r="F315" i="5"/>
  <c r="H315" i="5"/>
  <c r="M315" i="5"/>
  <c r="D335" i="5"/>
  <c r="I335" i="5"/>
  <c r="J335" i="5"/>
  <c r="K335" i="5"/>
  <c r="E336" i="5"/>
  <c r="T336" i="5" s="1"/>
  <c r="F336" i="5"/>
  <c r="R336" i="5" s="1"/>
  <c r="G336" i="5"/>
  <c r="H336" i="5"/>
  <c r="M336" i="5"/>
  <c r="K337" i="5"/>
  <c r="M338" i="5"/>
  <c r="N338" i="5"/>
  <c r="E273" i="5"/>
  <c r="M273" i="5"/>
  <c r="C279" i="5"/>
  <c r="K279" i="5"/>
  <c r="S281" i="5"/>
  <c r="G282" i="5"/>
  <c r="C283" i="5"/>
  <c r="K283" i="5"/>
  <c r="R304" i="5"/>
  <c r="M304" i="5"/>
  <c r="C311" i="5"/>
  <c r="K311" i="5"/>
  <c r="S313" i="5"/>
  <c r="G314" i="5"/>
  <c r="C315" i="5"/>
  <c r="K315" i="5"/>
  <c r="E337" i="5"/>
  <c r="M337" i="5"/>
  <c r="C343" i="5"/>
  <c r="K343" i="5"/>
  <c r="S345" i="5"/>
  <c r="G346" i="5"/>
  <c r="C347" i="5"/>
  <c r="K347" i="5"/>
  <c r="E369" i="5"/>
  <c r="M369" i="5"/>
  <c r="C375" i="5"/>
  <c r="K375" i="5"/>
  <c r="S377" i="5"/>
  <c r="G378" i="5"/>
  <c r="C379" i="5"/>
  <c r="K379" i="5"/>
  <c r="E401" i="5"/>
  <c r="M401" i="5"/>
  <c r="C407" i="5"/>
  <c r="K407" i="5"/>
  <c r="S409" i="5"/>
  <c r="G410" i="5"/>
  <c r="C411" i="5"/>
  <c r="K411" i="5"/>
  <c r="G199" i="5"/>
  <c r="N199" i="5"/>
  <c r="C200" i="5"/>
  <c r="I200" i="5"/>
  <c r="K200" i="5"/>
  <c r="L200" i="5"/>
  <c r="S200" i="5" s="1"/>
  <c r="E201" i="5"/>
  <c r="P201" i="5" s="1"/>
  <c r="M201" i="5"/>
  <c r="N201" i="5"/>
  <c r="I202" i="5"/>
  <c r="G203" i="5"/>
  <c r="N203" i="5"/>
  <c r="M207" i="5"/>
  <c r="N207" i="5"/>
  <c r="N208" i="5"/>
  <c r="I209" i="5"/>
  <c r="N209" i="5"/>
  <c r="J210" i="5"/>
  <c r="S210" i="5" s="1"/>
  <c r="M211" i="5"/>
  <c r="N211" i="5"/>
  <c r="G231" i="5"/>
  <c r="N231" i="5"/>
  <c r="C232" i="5"/>
  <c r="I232" i="5"/>
  <c r="K232" i="5"/>
  <c r="L232" i="5"/>
  <c r="S232" i="5" s="1"/>
  <c r="E233" i="5"/>
  <c r="P233" i="5" s="1"/>
  <c r="M233" i="5"/>
  <c r="N233" i="5"/>
  <c r="I234" i="5"/>
  <c r="G235" i="5"/>
  <c r="N235" i="5"/>
  <c r="M239" i="5"/>
  <c r="N239" i="5"/>
  <c r="N240" i="5"/>
  <c r="I241" i="5"/>
  <c r="N241" i="5"/>
  <c r="J242" i="5"/>
  <c r="S242" i="5" s="1"/>
  <c r="R243" i="5"/>
  <c r="M243" i="5"/>
  <c r="N243" i="5"/>
  <c r="G263" i="5"/>
  <c r="N263" i="5"/>
  <c r="C264" i="5"/>
  <c r="I264" i="5"/>
  <c r="K264" i="5"/>
  <c r="L264" i="5"/>
  <c r="S264" i="5" s="1"/>
  <c r="E265" i="5"/>
  <c r="P265" i="5" s="1"/>
  <c r="M265" i="5"/>
  <c r="N265" i="5"/>
  <c r="I266" i="5"/>
  <c r="G267" i="5"/>
  <c r="N267" i="5"/>
  <c r="R271" i="5"/>
  <c r="M271" i="5"/>
  <c r="N271" i="5"/>
  <c r="N272" i="5"/>
  <c r="I273" i="5"/>
  <c r="N273" i="5"/>
  <c r="J274" i="5"/>
  <c r="S274" i="5" s="1"/>
  <c r="R275" i="5"/>
  <c r="M275" i="5"/>
  <c r="N275" i="5"/>
  <c r="G295" i="5"/>
  <c r="K295" i="5"/>
  <c r="C296" i="5"/>
  <c r="G296" i="5"/>
  <c r="K296" i="5"/>
  <c r="L296" i="5"/>
  <c r="N297" i="5"/>
  <c r="G299" i="5"/>
  <c r="K299" i="5"/>
  <c r="L303" i="5"/>
  <c r="R303" i="5" s="1"/>
  <c r="M303" i="5"/>
  <c r="N303" i="5"/>
  <c r="N304" i="5"/>
  <c r="I305" i="5"/>
  <c r="N305" i="5"/>
  <c r="J306" i="5"/>
  <c r="S306" i="5" s="1"/>
  <c r="L307" i="5"/>
  <c r="R307" i="5" s="1"/>
  <c r="M307" i="5"/>
  <c r="N307" i="5"/>
  <c r="G327" i="5"/>
  <c r="N327" i="5"/>
  <c r="C328" i="5"/>
  <c r="I328" i="5"/>
  <c r="K328" i="5"/>
  <c r="L328" i="5"/>
  <c r="S328" i="5" s="1"/>
  <c r="E329" i="5"/>
  <c r="P329" i="5" s="1"/>
  <c r="M329" i="5"/>
  <c r="N329" i="5"/>
  <c r="I330" i="5"/>
  <c r="G331" i="5"/>
  <c r="N331" i="5"/>
  <c r="R335" i="5"/>
  <c r="M335" i="5"/>
  <c r="N335" i="5"/>
  <c r="N336" i="5"/>
  <c r="I337" i="5"/>
  <c r="N337" i="5"/>
  <c r="J338" i="5"/>
  <c r="S338" i="5" s="1"/>
  <c r="M339" i="5"/>
  <c r="N339" i="5"/>
  <c r="G359" i="5"/>
  <c r="N359" i="5"/>
  <c r="C360" i="5"/>
  <c r="I360" i="5"/>
  <c r="K360" i="5"/>
  <c r="L360" i="5"/>
  <c r="S360" i="5" s="1"/>
  <c r="E361" i="5"/>
  <c r="M361" i="5"/>
  <c r="N361" i="5"/>
  <c r="I362" i="5"/>
  <c r="C178" i="5"/>
  <c r="E178" i="5"/>
  <c r="K178" i="5"/>
  <c r="E199" i="5"/>
  <c r="I199" i="5"/>
  <c r="E200" i="5"/>
  <c r="M200" i="5"/>
  <c r="J202" i="5"/>
  <c r="M202" i="5"/>
  <c r="E203" i="5"/>
  <c r="I203" i="5"/>
  <c r="K208" i="5"/>
  <c r="G209" i="5"/>
  <c r="U209" i="5" s="1"/>
  <c r="J209" i="5"/>
  <c r="S209" i="5" s="1"/>
  <c r="C210" i="5"/>
  <c r="E210" i="5"/>
  <c r="K210" i="5"/>
  <c r="E231" i="5"/>
  <c r="I231" i="5"/>
  <c r="E232" i="5"/>
  <c r="M232" i="5"/>
  <c r="J234" i="5"/>
  <c r="M234" i="5"/>
  <c r="E235" i="5"/>
  <c r="I235" i="5"/>
  <c r="K240" i="5"/>
  <c r="G241" i="5"/>
  <c r="U241" i="5" s="1"/>
  <c r="J241" i="5"/>
  <c r="S241" i="5" s="1"/>
  <c r="C242" i="5"/>
  <c r="E242" i="5"/>
  <c r="K242" i="5"/>
  <c r="E263" i="5"/>
  <c r="I263" i="5"/>
  <c r="E264" i="5"/>
  <c r="M264" i="5"/>
  <c r="J266" i="5"/>
  <c r="M266" i="5"/>
  <c r="E267" i="5"/>
  <c r="I267" i="5"/>
  <c r="K272" i="5"/>
  <c r="G273" i="5"/>
  <c r="U273" i="5" s="1"/>
  <c r="J273" i="5"/>
  <c r="S273" i="5" s="1"/>
  <c r="C274" i="5"/>
  <c r="E274" i="5"/>
  <c r="K274" i="5"/>
  <c r="C295" i="5"/>
  <c r="D295" i="5"/>
  <c r="I295" i="5"/>
  <c r="L295" i="5"/>
  <c r="S295" i="5" s="1"/>
  <c r="E296" i="5"/>
  <c r="H296" i="5"/>
  <c r="R296" i="5" s="1"/>
  <c r="M296" i="5"/>
  <c r="G298" i="5"/>
  <c r="J298" i="5"/>
  <c r="C299" i="5"/>
  <c r="D299" i="5"/>
  <c r="I299" i="5"/>
  <c r="L299" i="5"/>
  <c r="S299" i="5" s="1"/>
  <c r="K304" i="5"/>
  <c r="G305" i="5"/>
  <c r="J305" i="5"/>
  <c r="S305" i="5" s="1"/>
  <c r="C306" i="5"/>
  <c r="E306" i="5"/>
  <c r="K306" i="5"/>
  <c r="I319" i="5"/>
  <c r="J319" i="5"/>
  <c r="S319" i="5" s="1"/>
  <c r="E320" i="5"/>
  <c r="T320" i="5" s="1"/>
  <c r="G320" i="5"/>
  <c r="I320" i="5"/>
  <c r="C321" i="5"/>
  <c r="E321" i="5"/>
  <c r="K321" i="5"/>
  <c r="M321" i="5"/>
  <c r="M322" i="5"/>
  <c r="N322" i="5"/>
  <c r="I323" i="5"/>
  <c r="J323" i="5"/>
  <c r="S323" i="5" s="1"/>
  <c r="E327" i="5"/>
  <c r="I327" i="5"/>
  <c r="E328" i="5"/>
  <c r="M328" i="5"/>
  <c r="J330" i="5"/>
  <c r="M330" i="5"/>
  <c r="E331" i="5"/>
  <c r="I331" i="5"/>
  <c r="M235" i="5"/>
  <c r="I255" i="5"/>
  <c r="K255" i="5"/>
  <c r="E256" i="5"/>
  <c r="T256" i="5" s="1"/>
  <c r="R256" i="5"/>
  <c r="G256" i="5"/>
  <c r="M256" i="5"/>
  <c r="K257" i="5"/>
  <c r="M258" i="5"/>
  <c r="N258" i="5"/>
  <c r="I259" i="5"/>
  <c r="K259" i="5"/>
  <c r="R263" i="5"/>
  <c r="M263" i="5"/>
  <c r="N264" i="5"/>
  <c r="I265" i="5"/>
  <c r="K266" i="5"/>
  <c r="N266" i="5"/>
  <c r="R267" i="5"/>
  <c r="M267" i="5"/>
  <c r="I287" i="5"/>
  <c r="K287" i="5"/>
  <c r="E288" i="5"/>
  <c r="T288" i="5" s="1"/>
  <c r="R288" i="5"/>
  <c r="G288" i="5"/>
  <c r="Q288" i="5" s="1"/>
  <c r="M288" i="5"/>
  <c r="K289" i="5"/>
  <c r="M290" i="5"/>
  <c r="N290" i="5"/>
  <c r="I291" i="5"/>
  <c r="K291" i="5"/>
  <c r="R327" i="5"/>
  <c r="M327" i="5"/>
  <c r="N328" i="5"/>
  <c r="I329" i="5"/>
  <c r="K330" i="5"/>
  <c r="N330" i="5"/>
  <c r="R331" i="5"/>
  <c r="M331" i="5"/>
  <c r="K351" i="5"/>
  <c r="E352" i="5"/>
  <c r="T352" i="5" s="1"/>
  <c r="R352" i="5"/>
  <c r="G352" i="5"/>
  <c r="M352" i="5"/>
  <c r="K353" i="5"/>
  <c r="M354" i="5"/>
  <c r="N354" i="5"/>
  <c r="K355" i="5"/>
  <c r="R359" i="5"/>
  <c r="M359" i="5"/>
  <c r="N360" i="5"/>
  <c r="I361" i="5"/>
  <c r="K362" i="5"/>
  <c r="N362" i="5"/>
  <c r="R363" i="5"/>
  <c r="M363" i="5"/>
  <c r="K383" i="5"/>
  <c r="E384" i="5"/>
  <c r="T384" i="5" s="1"/>
  <c r="R384" i="5"/>
  <c r="G384" i="5"/>
  <c r="M384" i="5"/>
  <c r="K385" i="5"/>
  <c r="M386" i="5"/>
  <c r="N386" i="5"/>
  <c r="K387" i="5"/>
  <c r="R391" i="5"/>
  <c r="M391" i="5"/>
  <c r="N392" i="5"/>
  <c r="C191" i="5"/>
  <c r="E191" i="5"/>
  <c r="L191" i="5"/>
  <c r="E193" i="5"/>
  <c r="M193" i="5"/>
  <c r="G194" i="5"/>
  <c r="I194" i="5"/>
  <c r="C195" i="5"/>
  <c r="E195" i="5"/>
  <c r="L195" i="5"/>
  <c r="C199" i="5"/>
  <c r="K199" i="5"/>
  <c r="G201" i="5"/>
  <c r="J201" i="5"/>
  <c r="S201" i="5" s="1"/>
  <c r="C202" i="5"/>
  <c r="E202" i="5"/>
  <c r="G202" i="5"/>
  <c r="L202" i="5"/>
  <c r="C203" i="5"/>
  <c r="K203" i="5"/>
  <c r="C223" i="5"/>
  <c r="E223" i="5"/>
  <c r="L223" i="5"/>
  <c r="E225" i="5"/>
  <c r="T225" i="5" s="1"/>
  <c r="M225" i="5"/>
  <c r="G226" i="5"/>
  <c r="I226" i="5"/>
  <c r="C227" i="5"/>
  <c r="E227" i="5"/>
  <c r="L227" i="5"/>
  <c r="C231" i="5"/>
  <c r="K231" i="5"/>
  <c r="G233" i="5"/>
  <c r="J233" i="5"/>
  <c r="S233" i="5" s="1"/>
  <c r="C234" i="5"/>
  <c r="E234" i="5"/>
  <c r="G234" i="5"/>
  <c r="L234" i="5"/>
  <c r="C235" i="5"/>
  <c r="K235" i="5"/>
  <c r="C255" i="5"/>
  <c r="E255" i="5"/>
  <c r="L255" i="5"/>
  <c r="E257" i="5"/>
  <c r="M257" i="5"/>
  <c r="G258" i="5"/>
  <c r="I258" i="5"/>
  <c r="C259" i="5"/>
  <c r="E259" i="5"/>
  <c r="L259" i="5"/>
  <c r="C263" i="5"/>
  <c r="K263" i="5"/>
  <c r="G265" i="5"/>
  <c r="J265" i="5"/>
  <c r="S265" i="5" s="1"/>
  <c r="C266" i="5"/>
  <c r="E266" i="5"/>
  <c r="G266" i="5"/>
  <c r="L266" i="5"/>
  <c r="C267" i="5"/>
  <c r="K267" i="5"/>
  <c r="C287" i="5"/>
  <c r="E287" i="5"/>
  <c r="L287" i="5"/>
  <c r="E289" i="5"/>
  <c r="T289" i="5" s="1"/>
  <c r="M289" i="5"/>
  <c r="G290" i="5"/>
  <c r="I290" i="5"/>
  <c r="C291" i="5"/>
  <c r="E291" i="5"/>
  <c r="L291" i="5"/>
  <c r="F295" i="5"/>
  <c r="H295" i="5"/>
  <c r="G297" i="5"/>
  <c r="C298" i="5"/>
  <c r="D298" i="5"/>
  <c r="K298" i="5"/>
  <c r="L298" i="5"/>
  <c r="F299" i="5"/>
  <c r="R299" i="5" s="1"/>
  <c r="H299" i="5"/>
  <c r="C319" i="5"/>
  <c r="E319" i="5"/>
  <c r="K319" i="5"/>
  <c r="F320" i="5"/>
  <c r="R320" i="5" s="1"/>
  <c r="M320" i="5"/>
  <c r="G322" i="5"/>
  <c r="I322" i="5"/>
  <c r="C323" i="5"/>
  <c r="E323" i="5"/>
  <c r="K323" i="5"/>
  <c r="C327" i="5"/>
  <c r="K327" i="5"/>
  <c r="G329" i="5"/>
  <c r="J329" i="5"/>
  <c r="S329" i="5" s="1"/>
  <c r="C330" i="5"/>
  <c r="E330" i="5"/>
  <c r="G330" i="5"/>
  <c r="L330" i="5"/>
  <c r="C331" i="5"/>
  <c r="K331" i="5"/>
  <c r="C351" i="5"/>
  <c r="E351" i="5"/>
  <c r="F291" i="5"/>
  <c r="M291" i="5"/>
  <c r="N291" i="5"/>
  <c r="N295" i="5"/>
  <c r="D297" i="5"/>
  <c r="I297" i="5"/>
  <c r="K297" i="5"/>
  <c r="E298" i="5"/>
  <c r="H298" i="5"/>
  <c r="M298" i="5"/>
  <c r="N299" i="5"/>
  <c r="G311" i="5"/>
  <c r="N311" i="5"/>
  <c r="C312" i="5"/>
  <c r="K312" i="5"/>
  <c r="S312" i="5"/>
  <c r="E313" i="5"/>
  <c r="P313" i="5" s="1"/>
  <c r="M313" i="5"/>
  <c r="N313" i="5"/>
  <c r="I314" i="5"/>
  <c r="G315" i="5"/>
  <c r="N315" i="5"/>
  <c r="F319" i="5"/>
  <c r="M319" i="5"/>
  <c r="N319" i="5"/>
  <c r="N320" i="5"/>
  <c r="I321" i="5"/>
  <c r="N321" i="5"/>
  <c r="S322" i="5"/>
  <c r="F323" i="5"/>
  <c r="M323" i="5"/>
  <c r="N323" i="5"/>
  <c r="G343" i="5"/>
  <c r="N343" i="5"/>
  <c r="C344" i="5"/>
  <c r="I344" i="5"/>
  <c r="K344" i="5"/>
  <c r="S344" i="5"/>
  <c r="E345" i="5"/>
  <c r="P345" i="5" s="1"/>
  <c r="M345" i="5"/>
  <c r="N345" i="5"/>
  <c r="I346" i="5"/>
  <c r="G347" i="5"/>
  <c r="N347" i="5"/>
  <c r="F351" i="5"/>
  <c r="M351" i="5"/>
  <c r="N351" i="5"/>
  <c r="N352" i="5"/>
  <c r="I353" i="5"/>
  <c r="N353" i="5"/>
  <c r="S354" i="5"/>
  <c r="F355" i="5"/>
  <c r="M355" i="5"/>
  <c r="N355" i="5"/>
  <c r="G375" i="5"/>
  <c r="N375" i="5"/>
  <c r="C376" i="5"/>
  <c r="I376" i="5"/>
  <c r="K376" i="5"/>
  <c r="S376" i="5"/>
  <c r="E377" i="5"/>
  <c r="P377" i="5" s="1"/>
  <c r="M377" i="5"/>
  <c r="N377" i="5"/>
  <c r="I378" i="5"/>
  <c r="U513" i="5"/>
  <c r="S513" i="5"/>
  <c r="S545" i="5"/>
  <c r="S577" i="5"/>
  <c r="S609" i="5"/>
  <c r="D339" i="5"/>
  <c r="I339" i="5"/>
  <c r="J339" i="5"/>
  <c r="R339" i="5" s="1"/>
  <c r="K339" i="5"/>
  <c r="F343" i="5"/>
  <c r="R343" i="5" s="1"/>
  <c r="H343" i="5"/>
  <c r="M343" i="5"/>
  <c r="N344" i="5"/>
  <c r="I345" i="5"/>
  <c r="D346" i="5"/>
  <c r="K346" i="5"/>
  <c r="N346" i="5"/>
  <c r="F347" i="5"/>
  <c r="R347" i="5" s="1"/>
  <c r="H347" i="5"/>
  <c r="M347" i="5"/>
  <c r="D367" i="5"/>
  <c r="I367" i="5"/>
  <c r="J367" i="5"/>
  <c r="K367" i="5"/>
  <c r="E368" i="5"/>
  <c r="T368" i="5" s="1"/>
  <c r="F368" i="5"/>
  <c r="R368" i="5" s="1"/>
  <c r="G368" i="5"/>
  <c r="Q368" i="5" s="1"/>
  <c r="H368" i="5"/>
  <c r="M368" i="5"/>
  <c r="K369" i="5"/>
  <c r="M370" i="5"/>
  <c r="N370" i="5"/>
  <c r="D371" i="5"/>
  <c r="I371" i="5"/>
  <c r="J371" i="5"/>
  <c r="K371" i="5"/>
  <c r="F375" i="5"/>
  <c r="H375" i="5"/>
  <c r="M375" i="5"/>
  <c r="N376" i="5"/>
  <c r="I377" i="5"/>
  <c r="D378" i="5"/>
  <c r="K378" i="5"/>
  <c r="N378" i="5"/>
  <c r="F379" i="5"/>
  <c r="H379" i="5"/>
  <c r="M379" i="5"/>
  <c r="D399" i="5"/>
  <c r="I399" i="5"/>
  <c r="J399" i="5"/>
  <c r="K399" i="5"/>
  <c r="E400" i="5"/>
  <c r="T400" i="5" s="1"/>
  <c r="F400" i="5"/>
  <c r="R400" i="5" s="1"/>
  <c r="G400" i="5"/>
  <c r="H400" i="5"/>
  <c r="M400" i="5"/>
  <c r="K401" i="5"/>
  <c r="M402" i="5"/>
  <c r="N402" i="5"/>
  <c r="D403" i="5"/>
  <c r="I403" i="5"/>
  <c r="J403" i="5"/>
  <c r="K403" i="5"/>
  <c r="F407" i="5"/>
  <c r="H407" i="5"/>
  <c r="M407" i="5"/>
  <c r="N408" i="5"/>
  <c r="I409" i="5"/>
  <c r="D410" i="5"/>
  <c r="K410" i="5"/>
  <c r="N410" i="5"/>
  <c r="F411" i="5"/>
  <c r="H411" i="5"/>
  <c r="M411" i="5"/>
  <c r="D431" i="5"/>
  <c r="I431" i="5"/>
  <c r="J431" i="5"/>
  <c r="K431" i="5"/>
  <c r="E432" i="5"/>
  <c r="P432" i="5" s="1"/>
  <c r="F432" i="5"/>
  <c r="G432" i="5"/>
  <c r="H432" i="5"/>
  <c r="M432" i="5"/>
  <c r="K433" i="5"/>
  <c r="M434" i="5"/>
  <c r="N434" i="5"/>
  <c r="D435" i="5"/>
  <c r="I435" i="5"/>
  <c r="J435" i="5"/>
  <c r="K435" i="5"/>
  <c r="F439" i="5"/>
  <c r="H439" i="5"/>
  <c r="M439" i="5"/>
  <c r="N440" i="5"/>
  <c r="I441" i="5"/>
  <c r="D442" i="5"/>
  <c r="K442" i="5"/>
  <c r="N442" i="5"/>
  <c r="F443" i="5"/>
  <c r="H443" i="5"/>
  <c r="M443" i="5"/>
  <c r="D463" i="5"/>
  <c r="I463" i="5"/>
  <c r="J463" i="5"/>
  <c r="K463" i="5"/>
  <c r="E464" i="5"/>
  <c r="T464" i="5" s="1"/>
  <c r="F464" i="5"/>
  <c r="G464" i="5"/>
  <c r="Q464" i="5" s="1"/>
  <c r="H464" i="5"/>
  <c r="M464" i="5"/>
  <c r="K465" i="5"/>
  <c r="M466" i="5"/>
  <c r="N466" i="5"/>
  <c r="D467" i="5"/>
  <c r="I467" i="5"/>
  <c r="J467" i="5"/>
  <c r="K467" i="5"/>
  <c r="F471" i="5"/>
  <c r="R471" i="5" s="1"/>
  <c r="H471" i="5"/>
  <c r="M471" i="5"/>
  <c r="N472" i="5"/>
  <c r="E433" i="5"/>
  <c r="M433" i="5"/>
  <c r="C439" i="5"/>
  <c r="K439" i="5"/>
  <c r="S441" i="5"/>
  <c r="G442" i="5"/>
  <c r="C443" i="5"/>
  <c r="K443" i="5"/>
  <c r="E465" i="5"/>
  <c r="M465" i="5"/>
  <c r="C471" i="5"/>
  <c r="K471" i="5"/>
  <c r="S473" i="5"/>
  <c r="G474" i="5"/>
  <c r="C475" i="5"/>
  <c r="K475" i="5"/>
  <c r="E497" i="5"/>
  <c r="M497" i="5"/>
  <c r="C503" i="5"/>
  <c r="K503" i="5"/>
  <c r="S505" i="5"/>
  <c r="G506" i="5"/>
  <c r="C507" i="5"/>
  <c r="K507" i="5"/>
  <c r="G363" i="5"/>
  <c r="N363" i="5"/>
  <c r="M367" i="5"/>
  <c r="N367" i="5"/>
  <c r="N368" i="5"/>
  <c r="I369" i="5"/>
  <c r="N369" i="5"/>
  <c r="J370" i="5"/>
  <c r="S370" i="5" s="1"/>
  <c r="M371" i="5"/>
  <c r="N371" i="5"/>
  <c r="G391" i="5"/>
  <c r="N391" i="5"/>
  <c r="C392" i="5"/>
  <c r="I392" i="5"/>
  <c r="K392" i="5"/>
  <c r="L392" i="5"/>
  <c r="S392" i="5" s="1"/>
  <c r="E393" i="5"/>
  <c r="P393" i="5" s="1"/>
  <c r="M393" i="5"/>
  <c r="N393" i="5"/>
  <c r="I394" i="5"/>
  <c r="G395" i="5"/>
  <c r="N395" i="5"/>
  <c r="M399" i="5"/>
  <c r="N399" i="5"/>
  <c r="N400" i="5"/>
  <c r="I401" i="5"/>
  <c r="N401" i="5"/>
  <c r="J402" i="5"/>
  <c r="S402" i="5" s="1"/>
  <c r="M403" i="5"/>
  <c r="N403" i="5"/>
  <c r="G423" i="5"/>
  <c r="N423" i="5"/>
  <c r="C424" i="5"/>
  <c r="I424" i="5"/>
  <c r="K424" i="5"/>
  <c r="L424" i="5"/>
  <c r="S424" i="5" s="1"/>
  <c r="E425" i="5"/>
  <c r="P425" i="5" s="1"/>
  <c r="M425" i="5"/>
  <c r="N425" i="5"/>
  <c r="I426" i="5"/>
  <c r="G427" i="5"/>
  <c r="N427" i="5"/>
  <c r="M431" i="5"/>
  <c r="N431" i="5"/>
  <c r="N432" i="5"/>
  <c r="I433" i="5"/>
  <c r="N433" i="5"/>
  <c r="J434" i="5"/>
  <c r="S434" i="5" s="1"/>
  <c r="M435" i="5"/>
  <c r="N435" i="5"/>
  <c r="G455" i="5"/>
  <c r="N455" i="5"/>
  <c r="C456" i="5"/>
  <c r="I456" i="5"/>
  <c r="K456" i="5"/>
  <c r="L456" i="5"/>
  <c r="S456" i="5" s="1"/>
  <c r="E457" i="5"/>
  <c r="P457" i="5" s="1"/>
  <c r="M457" i="5"/>
  <c r="N457" i="5"/>
  <c r="I458" i="5"/>
  <c r="G459" i="5"/>
  <c r="N459" i="5"/>
  <c r="M463" i="5"/>
  <c r="N463" i="5"/>
  <c r="N464" i="5"/>
  <c r="I465" i="5"/>
  <c r="N465" i="5"/>
  <c r="J466" i="5"/>
  <c r="S466" i="5" s="1"/>
  <c r="M467" i="5"/>
  <c r="N467" i="5"/>
  <c r="G487" i="5"/>
  <c r="N487" i="5"/>
  <c r="C488" i="5"/>
  <c r="I488" i="5"/>
  <c r="K488" i="5"/>
  <c r="L488" i="5"/>
  <c r="S488" i="5" s="1"/>
  <c r="E489" i="5"/>
  <c r="P489" i="5" s="1"/>
  <c r="M489" i="5"/>
  <c r="N489" i="5"/>
  <c r="I490" i="5"/>
  <c r="G491" i="5"/>
  <c r="N491" i="5"/>
  <c r="M495" i="5"/>
  <c r="N495" i="5"/>
  <c r="K336" i="5"/>
  <c r="G337" i="5"/>
  <c r="U337" i="5" s="1"/>
  <c r="J337" i="5"/>
  <c r="S337" i="5" s="1"/>
  <c r="C338" i="5"/>
  <c r="E338" i="5"/>
  <c r="K338" i="5"/>
  <c r="E359" i="5"/>
  <c r="I359" i="5"/>
  <c r="E360" i="5"/>
  <c r="M360" i="5"/>
  <c r="J362" i="5"/>
  <c r="M362" i="5"/>
  <c r="E363" i="5"/>
  <c r="I363" i="5"/>
  <c r="K368" i="5"/>
  <c r="G369" i="5"/>
  <c r="U369" i="5" s="1"/>
  <c r="J369" i="5"/>
  <c r="S369" i="5" s="1"/>
  <c r="C370" i="5"/>
  <c r="E370" i="5"/>
  <c r="K370" i="5"/>
  <c r="E391" i="5"/>
  <c r="I391" i="5"/>
  <c r="E392" i="5"/>
  <c r="M392" i="5"/>
  <c r="J394" i="5"/>
  <c r="M394" i="5"/>
  <c r="E395" i="5"/>
  <c r="I395" i="5"/>
  <c r="K400" i="5"/>
  <c r="G401" i="5"/>
  <c r="U401" i="5" s="1"/>
  <c r="J401" i="5"/>
  <c r="S401" i="5" s="1"/>
  <c r="C402" i="5"/>
  <c r="E402" i="5"/>
  <c r="K402" i="5"/>
  <c r="I415" i="5"/>
  <c r="J415" i="5"/>
  <c r="E416" i="5"/>
  <c r="T416" i="5" s="1"/>
  <c r="G416" i="5"/>
  <c r="C417" i="5"/>
  <c r="K417" i="5"/>
  <c r="M418" i="5"/>
  <c r="N418" i="5"/>
  <c r="I419" i="5"/>
  <c r="J419" i="5"/>
  <c r="E423" i="5"/>
  <c r="I423" i="5"/>
  <c r="E424" i="5"/>
  <c r="M424" i="5"/>
  <c r="J426" i="5"/>
  <c r="M426" i="5"/>
  <c r="E427" i="5"/>
  <c r="I427" i="5"/>
  <c r="K432" i="5"/>
  <c r="G433" i="5"/>
  <c r="U433" i="5" s="1"/>
  <c r="J433" i="5"/>
  <c r="S433" i="5" s="1"/>
  <c r="C434" i="5"/>
  <c r="E434" i="5"/>
  <c r="K434" i="5"/>
  <c r="I447" i="5"/>
  <c r="J447" i="5"/>
  <c r="E448" i="5"/>
  <c r="T448" i="5" s="1"/>
  <c r="G448" i="5"/>
  <c r="U448" i="5" s="1"/>
  <c r="C449" i="5"/>
  <c r="K449" i="5"/>
  <c r="M450" i="5"/>
  <c r="N450" i="5"/>
  <c r="I451" i="5"/>
  <c r="J451" i="5"/>
  <c r="E455" i="5"/>
  <c r="I455" i="5"/>
  <c r="E456" i="5"/>
  <c r="M456" i="5"/>
  <c r="J458" i="5"/>
  <c r="M458" i="5"/>
  <c r="E459" i="5"/>
  <c r="I459" i="5"/>
  <c r="I393" i="5"/>
  <c r="K394" i="5"/>
  <c r="N394" i="5"/>
  <c r="R395" i="5"/>
  <c r="M395" i="5"/>
  <c r="K415" i="5"/>
  <c r="M416" i="5"/>
  <c r="K419" i="5"/>
  <c r="R423" i="5"/>
  <c r="M423" i="5"/>
  <c r="N424" i="5"/>
  <c r="I425" i="5"/>
  <c r="K426" i="5"/>
  <c r="N426" i="5"/>
  <c r="R427" i="5"/>
  <c r="M427" i="5"/>
  <c r="K447" i="5"/>
  <c r="R448" i="5"/>
  <c r="M448" i="5"/>
  <c r="K451" i="5"/>
  <c r="R455" i="5"/>
  <c r="M455" i="5"/>
  <c r="N456" i="5"/>
  <c r="I457" i="5"/>
  <c r="K458" i="5"/>
  <c r="N458" i="5"/>
  <c r="R459" i="5"/>
  <c r="M459" i="5"/>
  <c r="K479" i="5"/>
  <c r="R480" i="5"/>
  <c r="M480" i="5"/>
  <c r="K483" i="5"/>
  <c r="R487" i="5"/>
  <c r="M487" i="5"/>
  <c r="N488" i="5"/>
  <c r="I489" i="5"/>
  <c r="K490" i="5"/>
  <c r="N490" i="5"/>
  <c r="R491" i="5"/>
  <c r="M491" i="5"/>
  <c r="L351" i="5"/>
  <c r="E353" i="5"/>
  <c r="T353" i="5" s="1"/>
  <c r="M353" i="5"/>
  <c r="G354" i="5"/>
  <c r="I354" i="5"/>
  <c r="C355" i="5"/>
  <c r="E355" i="5"/>
  <c r="L355" i="5"/>
  <c r="C359" i="5"/>
  <c r="K359" i="5"/>
  <c r="G361" i="5"/>
  <c r="J361" i="5"/>
  <c r="S361" i="5" s="1"/>
  <c r="C362" i="5"/>
  <c r="E362" i="5"/>
  <c r="G362" i="5"/>
  <c r="L362" i="5"/>
  <c r="C363" i="5"/>
  <c r="K363" i="5"/>
  <c r="C383" i="5"/>
  <c r="E383" i="5"/>
  <c r="L383" i="5"/>
  <c r="E385" i="5"/>
  <c r="M385" i="5"/>
  <c r="G386" i="5"/>
  <c r="I386" i="5"/>
  <c r="C387" i="5"/>
  <c r="E387" i="5"/>
  <c r="L387" i="5"/>
  <c r="C391" i="5"/>
  <c r="K391" i="5"/>
  <c r="G393" i="5"/>
  <c r="J393" i="5"/>
  <c r="S393" i="5" s="1"/>
  <c r="C394" i="5"/>
  <c r="E394" i="5"/>
  <c r="G394" i="5"/>
  <c r="L394" i="5"/>
  <c r="C395" i="5"/>
  <c r="K395" i="5"/>
  <c r="C415" i="5"/>
  <c r="E415" i="5"/>
  <c r="L415" i="5"/>
  <c r="E417" i="5"/>
  <c r="M417" i="5"/>
  <c r="G418" i="5"/>
  <c r="I418" i="5"/>
  <c r="C419" i="5"/>
  <c r="E419" i="5"/>
  <c r="L419" i="5"/>
  <c r="C423" i="5"/>
  <c r="K423" i="5"/>
  <c r="G425" i="5"/>
  <c r="J425" i="5"/>
  <c r="S425" i="5" s="1"/>
  <c r="C426" i="5"/>
  <c r="E426" i="5"/>
  <c r="G426" i="5"/>
  <c r="L426" i="5"/>
  <c r="C427" i="5"/>
  <c r="K427" i="5"/>
  <c r="C447" i="5"/>
  <c r="E447" i="5"/>
  <c r="L447" i="5"/>
  <c r="E449" i="5"/>
  <c r="M449" i="5"/>
  <c r="G450" i="5"/>
  <c r="I450" i="5"/>
  <c r="C451" i="5"/>
  <c r="E451" i="5"/>
  <c r="L451" i="5"/>
  <c r="C455" i="5"/>
  <c r="K455" i="5"/>
  <c r="G457" i="5"/>
  <c r="J457" i="5"/>
  <c r="S457" i="5" s="1"/>
  <c r="C458" i="5"/>
  <c r="E458" i="5"/>
  <c r="G458" i="5"/>
  <c r="L458" i="5"/>
  <c r="C459" i="5"/>
  <c r="K459" i="5"/>
  <c r="C479" i="5"/>
  <c r="G379" i="5"/>
  <c r="N379" i="5"/>
  <c r="F383" i="5"/>
  <c r="R383" i="5" s="1"/>
  <c r="M383" i="5"/>
  <c r="N383" i="5"/>
  <c r="N384" i="5"/>
  <c r="I385" i="5"/>
  <c r="N385" i="5"/>
  <c r="S386" i="5"/>
  <c r="F387" i="5"/>
  <c r="M387" i="5"/>
  <c r="N387" i="5"/>
  <c r="G407" i="5"/>
  <c r="N407" i="5"/>
  <c r="C408" i="5"/>
  <c r="K408" i="5"/>
  <c r="S408" i="5"/>
  <c r="E409" i="5"/>
  <c r="P409" i="5" s="1"/>
  <c r="M409" i="5"/>
  <c r="N409" i="5"/>
  <c r="I410" i="5"/>
  <c r="G411" i="5"/>
  <c r="N411" i="5"/>
  <c r="F415" i="5"/>
  <c r="R415" i="5" s="1"/>
  <c r="M415" i="5"/>
  <c r="N415" i="5"/>
  <c r="N416" i="5"/>
  <c r="I417" i="5"/>
  <c r="N417" i="5"/>
  <c r="S418" i="5"/>
  <c r="F419" i="5"/>
  <c r="R419" i="5" s="1"/>
  <c r="M419" i="5"/>
  <c r="N419" i="5"/>
  <c r="G439" i="5"/>
  <c r="N439" i="5"/>
  <c r="C440" i="5"/>
  <c r="I440" i="5"/>
  <c r="K440" i="5"/>
  <c r="S440" i="5"/>
  <c r="E441" i="5"/>
  <c r="M441" i="5"/>
  <c r="N441" i="5"/>
  <c r="I442" i="5"/>
  <c r="G443" i="5"/>
  <c r="N443" i="5"/>
  <c r="F447" i="5"/>
  <c r="M447" i="5"/>
  <c r="N447" i="5"/>
  <c r="N448" i="5"/>
  <c r="I449" i="5"/>
  <c r="N449" i="5"/>
  <c r="S450" i="5"/>
  <c r="F451" i="5"/>
  <c r="M451" i="5"/>
  <c r="N451" i="5"/>
  <c r="G471" i="5"/>
  <c r="N471" i="5"/>
  <c r="C472" i="5"/>
  <c r="I472" i="5"/>
  <c r="K472" i="5"/>
  <c r="S472" i="5"/>
  <c r="E473" i="5"/>
  <c r="P473" i="5" s="1"/>
  <c r="M473" i="5"/>
  <c r="N473" i="5"/>
  <c r="I474" i="5"/>
  <c r="G475" i="5"/>
  <c r="N475" i="5"/>
  <c r="S641" i="5"/>
  <c r="S673" i="5"/>
  <c r="R703" i="5"/>
  <c r="R707" i="5"/>
  <c r="S737" i="5"/>
  <c r="I473" i="5"/>
  <c r="D474" i="5"/>
  <c r="K474" i="5"/>
  <c r="N474" i="5"/>
  <c r="F475" i="5"/>
  <c r="R475" i="5" s="1"/>
  <c r="H475" i="5"/>
  <c r="M475" i="5"/>
  <c r="D495" i="5"/>
  <c r="I495" i="5"/>
  <c r="J495" i="5"/>
  <c r="R495" i="5" s="1"/>
  <c r="K495" i="5"/>
  <c r="E496" i="5"/>
  <c r="T496" i="5" s="1"/>
  <c r="F496" i="5"/>
  <c r="R496" i="5" s="1"/>
  <c r="G496" i="5"/>
  <c r="H496" i="5"/>
  <c r="M496" i="5"/>
  <c r="K497" i="5"/>
  <c r="M498" i="5"/>
  <c r="N498" i="5"/>
  <c r="D499" i="5"/>
  <c r="I499" i="5"/>
  <c r="J499" i="5"/>
  <c r="K499" i="5"/>
  <c r="F503" i="5"/>
  <c r="R503" i="5" s="1"/>
  <c r="H503" i="5"/>
  <c r="M503" i="5"/>
  <c r="N504" i="5"/>
  <c r="I505" i="5"/>
  <c r="D506" i="5"/>
  <c r="K506" i="5"/>
  <c r="N506" i="5"/>
  <c r="F507" i="5"/>
  <c r="R507" i="5" s="1"/>
  <c r="H507" i="5"/>
  <c r="M507" i="5"/>
  <c r="D527" i="5"/>
  <c r="G527" i="5"/>
  <c r="N527" i="5"/>
  <c r="C528" i="5"/>
  <c r="H528" i="5"/>
  <c r="I528" i="5"/>
  <c r="K528" i="5"/>
  <c r="E529" i="5"/>
  <c r="M529" i="5"/>
  <c r="N529" i="5"/>
  <c r="I530" i="5"/>
  <c r="D531" i="5"/>
  <c r="T531" i="5" s="1"/>
  <c r="G531" i="5"/>
  <c r="N531" i="5"/>
  <c r="F535" i="5"/>
  <c r="M535" i="5"/>
  <c r="N535" i="5"/>
  <c r="N536" i="5"/>
  <c r="I537" i="5"/>
  <c r="N537" i="5"/>
  <c r="J538" i="5"/>
  <c r="S538" i="5" s="1"/>
  <c r="F539" i="5"/>
  <c r="M539" i="5"/>
  <c r="N539" i="5"/>
  <c r="G559" i="5"/>
  <c r="N559" i="5"/>
  <c r="C560" i="5"/>
  <c r="I560" i="5"/>
  <c r="K560" i="5"/>
  <c r="L560" i="5"/>
  <c r="S560" i="5" s="1"/>
  <c r="E561" i="5"/>
  <c r="P561" i="5" s="1"/>
  <c r="M561" i="5"/>
  <c r="N561" i="5"/>
  <c r="I562" i="5"/>
  <c r="G563" i="5"/>
  <c r="N563" i="5"/>
  <c r="F567" i="5"/>
  <c r="M567" i="5"/>
  <c r="N567" i="5"/>
  <c r="N568" i="5"/>
  <c r="I569" i="5"/>
  <c r="N569" i="5"/>
  <c r="J570" i="5"/>
  <c r="S570" i="5" s="1"/>
  <c r="K536" i="5"/>
  <c r="G537" i="5"/>
  <c r="U537" i="5" s="1"/>
  <c r="S537" i="5"/>
  <c r="E538" i="5"/>
  <c r="K538" i="5"/>
  <c r="E559" i="5"/>
  <c r="I559" i="5"/>
  <c r="E560" i="5"/>
  <c r="M560" i="5"/>
  <c r="J562" i="5"/>
  <c r="M562" i="5"/>
  <c r="E563" i="5"/>
  <c r="I563" i="5"/>
  <c r="K568" i="5"/>
  <c r="G569" i="5"/>
  <c r="J569" i="5"/>
  <c r="S569" i="5" s="1"/>
  <c r="C570" i="5"/>
  <c r="E570" i="5"/>
  <c r="K570" i="5"/>
  <c r="E591" i="5"/>
  <c r="I591" i="5"/>
  <c r="E592" i="5"/>
  <c r="M592" i="5"/>
  <c r="J594" i="5"/>
  <c r="N496" i="5"/>
  <c r="I497" i="5"/>
  <c r="N497" i="5"/>
  <c r="J498" i="5"/>
  <c r="S498" i="5" s="1"/>
  <c r="R499" i="5"/>
  <c r="M499" i="5"/>
  <c r="N499" i="5"/>
  <c r="R527" i="5"/>
  <c r="I527" i="5"/>
  <c r="M527" i="5"/>
  <c r="E528" i="5"/>
  <c r="M528" i="5"/>
  <c r="I529" i="5"/>
  <c r="K530" i="5"/>
  <c r="M530" i="5"/>
  <c r="R531" i="5"/>
  <c r="I531" i="5"/>
  <c r="M531" i="5"/>
  <c r="I551" i="5"/>
  <c r="K551" i="5"/>
  <c r="E552" i="5"/>
  <c r="T552" i="5" s="1"/>
  <c r="R552" i="5"/>
  <c r="G552" i="5"/>
  <c r="M552" i="5"/>
  <c r="K553" i="5"/>
  <c r="M554" i="5"/>
  <c r="N554" i="5"/>
  <c r="I555" i="5"/>
  <c r="K555" i="5"/>
  <c r="R559" i="5"/>
  <c r="M559" i="5"/>
  <c r="N560" i="5"/>
  <c r="I561" i="5"/>
  <c r="K562" i="5"/>
  <c r="N562" i="5"/>
  <c r="R563" i="5"/>
  <c r="M563" i="5"/>
  <c r="K583" i="5"/>
  <c r="R584" i="5"/>
  <c r="G584" i="5"/>
  <c r="T584" i="5" s="1"/>
  <c r="M584" i="5"/>
  <c r="K585" i="5"/>
  <c r="M586" i="5"/>
  <c r="N586" i="5"/>
  <c r="K587" i="5"/>
  <c r="R591" i="5"/>
  <c r="M591" i="5"/>
  <c r="N592" i="5"/>
  <c r="K594" i="5"/>
  <c r="N594" i="5"/>
  <c r="R595" i="5"/>
  <c r="M595" i="5"/>
  <c r="K464" i="5"/>
  <c r="G465" i="5"/>
  <c r="U465" i="5" s="1"/>
  <c r="J465" i="5"/>
  <c r="S465" i="5" s="1"/>
  <c r="C466" i="5"/>
  <c r="E466" i="5"/>
  <c r="K466" i="5"/>
  <c r="G479" i="5"/>
  <c r="I479" i="5"/>
  <c r="J479" i="5"/>
  <c r="C480" i="5"/>
  <c r="E480" i="5"/>
  <c r="G480" i="5"/>
  <c r="K480" i="5"/>
  <c r="C481" i="5"/>
  <c r="K481" i="5"/>
  <c r="M482" i="5"/>
  <c r="N482" i="5"/>
  <c r="G483" i="5"/>
  <c r="I483" i="5"/>
  <c r="J483" i="5"/>
  <c r="E487" i="5"/>
  <c r="I487" i="5"/>
  <c r="E488" i="5"/>
  <c r="M488" i="5"/>
  <c r="J490" i="5"/>
  <c r="M490" i="5"/>
  <c r="E491" i="5"/>
  <c r="I491" i="5"/>
  <c r="K496" i="5"/>
  <c r="G497" i="5"/>
  <c r="U497" i="5" s="1"/>
  <c r="J497" i="5"/>
  <c r="S497" i="5" s="1"/>
  <c r="C498" i="5"/>
  <c r="E498" i="5"/>
  <c r="K498" i="5"/>
  <c r="G519" i="5"/>
  <c r="I519" i="5"/>
  <c r="C520" i="5"/>
  <c r="E520" i="5"/>
  <c r="F520" i="5"/>
  <c r="R520" i="5" s="1"/>
  <c r="K520" i="5"/>
  <c r="M520" i="5"/>
  <c r="N522" i="5"/>
  <c r="G523" i="5"/>
  <c r="I523" i="5"/>
  <c r="N528" i="5"/>
  <c r="G529" i="5"/>
  <c r="J529" i="5"/>
  <c r="S529" i="5" s="1"/>
  <c r="C530" i="5"/>
  <c r="E530" i="5"/>
  <c r="L530" i="5"/>
  <c r="N530" i="5"/>
  <c r="C551" i="5"/>
  <c r="E551" i="5"/>
  <c r="L551" i="5"/>
  <c r="E553" i="5"/>
  <c r="M553" i="5"/>
  <c r="G554" i="5"/>
  <c r="I554" i="5"/>
  <c r="C555" i="5"/>
  <c r="E555" i="5"/>
  <c r="L555" i="5"/>
  <c r="C559" i="5"/>
  <c r="K559" i="5"/>
  <c r="G561" i="5"/>
  <c r="J561" i="5"/>
  <c r="S561" i="5" s="1"/>
  <c r="C562" i="5"/>
  <c r="E562" i="5"/>
  <c r="G562" i="5"/>
  <c r="L562" i="5"/>
  <c r="C563" i="5"/>
  <c r="K563" i="5"/>
  <c r="K511" i="5"/>
  <c r="R512" i="5"/>
  <c r="G512" i="5"/>
  <c r="T512" i="5" s="1"/>
  <c r="I512" i="5"/>
  <c r="E513" i="5"/>
  <c r="T513" i="5" s="1"/>
  <c r="K513" i="5"/>
  <c r="M513" i="5"/>
  <c r="I514" i="5"/>
  <c r="N514" i="5"/>
  <c r="K515" i="5"/>
  <c r="K519" i="5"/>
  <c r="N520" i="5"/>
  <c r="I521" i="5"/>
  <c r="K522" i="5"/>
  <c r="K523" i="5"/>
  <c r="N543" i="5"/>
  <c r="K544" i="5"/>
  <c r="S544" i="5"/>
  <c r="M545" i="5"/>
  <c r="N545" i="5"/>
  <c r="I546" i="5"/>
  <c r="N547" i="5"/>
  <c r="M551" i="5"/>
  <c r="N551" i="5"/>
  <c r="N552" i="5"/>
  <c r="I553" i="5"/>
  <c r="N553" i="5"/>
  <c r="S554" i="5"/>
  <c r="M555" i="5"/>
  <c r="N555" i="5"/>
  <c r="G575" i="5"/>
  <c r="N575" i="5"/>
  <c r="I576" i="5"/>
  <c r="K576" i="5"/>
  <c r="S576" i="5"/>
  <c r="E577" i="5"/>
  <c r="P577" i="5" s="1"/>
  <c r="M577" i="5"/>
  <c r="N577" i="5"/>
  <c r="I578" i="5"/>
  <c r="G579" i="5"/>
  <c r="N579" i="5"/>
  <c r="F583" i="5"/>
  <c r="E479" i="5"/>
  <c r="L479" i="5"/>
  <c r="M479" i="5"/>
  <c r="E481" i="5"/>
  <c r="M481" i="5"/>
  <c r="G482" i="5"/>
  <c r="I482" i="5"/>
  <c r="C483" i="5"/>
  <c r="E483" i="5"/>
  <c r="L483" i="5"/>
  <c r="M483" i="5"/>
  <c r="C487" i="5"/>
  <c r="K487" i="5"/>
  <c r="G489" i="5"/>
  <c r="J489" i="5"/>
  <c r="S489" i="5" s="1"/>
  <c r="C490" i="5"/>
  <c r="E490" i="5"/>
  <c r="G490" i="5"/>
  <c r="L490" i="5"/>
  <c r="C491" i="5"/>
  <c r="K491" i="5"/>
  <c r="G503" i="5"/>
  <c r="I503" i="5"/>
  <c r="N503" i="5"/>
  <c r="C504" i="5"/>
  <c r="E504" i="5"/>
  <c r="I504" i="5"/>
  <c r="K504" i="5"/>
  <c r="E505" i="5"/>
  <c r="F505" i="5"/>
  <c r="M505" i="5"/>
  <c r="M506" i="5"/>
  <c r="G507" i="5"/>
  <c r="I507" i="5"/>
  <c r="N507" i="5"/>
  <c r="C511" i="5"/>
  <c r="E511" i="5"/>
  <c r="L511" i="5"/>
  <c r="N511" i="5"/>
  <c r="N513" i="5"/>
  <c r="G514" i="5"/>
  <c r="J514" i="5"/>
  <c r="S514" i="5" s="1"/>
  <c r="C515" i="5"/>
  <c r="E515" i="5"/>
  <c r="L515" i="5"/>
  <c r="N515" i="5"/>
  <c r="G521" i="5"/>
  <c r="J521" i="5"/>
  <c r="S521" i="5" s="1"/>
  <c r="C522" i="5"/>
  <c r="E522" i="5"/>
  <c r="L522" i="5"/>
  <c r="S522" i="5" s="1"/>
  <c r="E543" i="5"/>
  <c r="I543" i="5"/>
  <c r="E544" i="5"/>
  <c r="M544" i="5"/>
  <c r="J546" i="5"/>
  <c r="S546" i="5" s="1"/>
  <c r="M546" i="5"/>
  <c r="E547" i="5"/>
  <c r="I547" i="5"/>
  <c r="K552" i="5"/>
  <c r="G553" i="5"/>
  <c r="U553" i="5" s="1"/>
  <c r="J553" i="5"/>
  <c r="S553" i="5" s="1"/>
  <c r="C554" i="5"/>
  <c r="E554" i="5"/>
  <c r="K554" i="5"/>
  <c r="I567" i="5"/>
  <c r="J567" i="5"/>
  <c r="E568" i="5"/>
  <c r="T568" i="5" s="1"/>
  <c r="G568" i="5"/>
  <c r="C569" i="5"/>
  <c r="K569" i="5"/>
  <c r="M570" i="5"/>
  <c r="N570" i="5"/>
  <c r="I571" i="5"/>
  <c r="J571" i="5"/>
  <c r="E575" i="5"/>
  <c r="I575" i="5"/>
  <c r="E576" i="5"/>
  <c r="M576" i="5"/>
  <c r="J578" i="5"/>
  <c r="S578" i="5" s="1"/>
  <c r="M578" i="5"/>
  <c r="E579" i="5"/>
  <c r="I579" i="5"/>
  <c r="K584" i="5"/>
  <c r="G585" i="5"/>
  <c r="U585" i="5" s="1"/>
  <c r="F511" i="5"/>
  <c r="G511" i="5"/>
  <c r="M511" i="5"/>
  <c r="K512" i="5"/>
  <c r="N512" i="5"/>
  <c r="K514" i="5"/>
  <c r="F515" i="5"/>
  <c r="G515" i="5"/>
  <c r="M515" i="5"/>
  <c r="E519" i="5"/>
  <c r="M519" i="5"/>
  <c r="I520" i="5"/>
  <c r="D521" i="5"/>
  <c r="K521" i="5"/>
  <c r="M521" i="5"/>
  <c r="F522" i="5"/>
  <c r="H522" i="5"/>
  <c r="I522" i="5"/>
  <c r="M522" i="5"/>
  <c r="E523" i="5"/>
  <c r="M523" i="5"/>
  <c r="D535" i="5"/>
  <c r="I535" i="5"/>
  <c r="K535" i="5"/>
  <c r="E536" i="5"/>
  <c r="T536" i="5" s="1"/>
  <c r="F536" i="5"/>
  <c r="R536" i="5" s="1"/>
  <c r="G536" i="5"/>
  <c r="Q536" i="5" s="1"/>
  <c r="H536" i="5"/>
  <c r="M536" i="5"/>
  <c r="K537" i="5"/>
  <c r="M538" i="5"/>
  <c r="N538" i="5"/>
  <c r="D539" i="5"/>
  <c r="I539" i="5"/>
  <c r="K539" i="5"/>
  <c r="F543" i="5"/>
  <c r="R543" i="5" s="1"/>
  <c r="H543" i="5"/>
  <c r="M543" i="5"/>
  <c r="N544" i="5"/>
  <c r="I545" i="5"/>
  <c r="P545" i="5" s="1"/>
  <c r="D546" i="5"/>
  <c r="K546" i="5"/>
  <c r="N546" i="5"/>
  <c r="F547" i="5"/>
  <c r="R547" i="5" s="1"/>
  <c r="H547" i="5"/>
  <c r="M547" i="5"/>
  <c r="D567" i="5"/>
  <c r="K567" i="5"/>
  <c r="F568" i="5"/>
  <c r="R568" i="5" s="1"/>
  <c r="H568" i="5"/>
  <c r="M568" i="5"/>
  <c r="D571" i="5"/>
  <c r="K571" i="5"/>
  <c r="F575" i="5"/>
  <c r="R575" i="5" s="1"/>
  <c r="H575" i="5"/>
  <c r="M575" i="5"/>
  <c r="N576" i="5"/>
  <c r="I577" i="5"/>
  <c r="D578" i="5"/>
  <c r="K578" i="5"/>
  <c r="N578" i="5"/>
  <c r="F579" i="5"/>
  <c r="R579" i="5" s="1"/>
  <c r="H579" i="5"/>
  <c r="M579" i="5"/>
  <c r="D599" i="5"/>
  <c r="I599" i="5"/>
  <c r="K599" i="5"/>
  <c r="F571" i="5"/>
  <c r="M571" i="5"/>
  <c r="N571" i="5"/>
  <c r="G591" i="5"/>
  <c r="N591" i="5"/>
  <c r="C592" i="5"/>
  <c r="I592" i="5"/>
  <c r="K592" i="5"/>
  <c r="L592" i="5"/>
  <c r="S592" i="5" s="1"/>
  <c r="E593" i="5"/>
  <c r="P593" i="5" s="1"/>
  <c r="M593" i="5"/>
  <c r="N593" i="5"/>
  <c r="I594" i="5"/>
  <c r="G595" i="5"/>
  <c r="N595" i="5"/>
  <c r="F599" i="5"/>
  <c r="M599" i="5"/>
  <c r="N599" i="5"/>
  <c r="N600" i="5"/>
  <c r="I601" i="5"/>
  <c r="N601" i="5"/>
  <c r="J602" i="5"/>
  <c r="S602" i="5" s="1"/>
  <c r="F603" i="5"/>
  <c r="M603" i="5"/>
  <c r="N603" i="5"/>
  <c r="G623" i="5"/>
  <c r="N623" i="5"/>
  <c r="C624" i="5"/>
  <c r="I624" i="5"/>
  <c r="K624" i="5"/>
  <c r="L624" i="5"/>
  <c r="S624" i="5" s="1"/>
  <c r="E625" i="5"/>
  <c r="P625" i="5" s="1"/>
  <c r="M625" i="5"/>
  <c r="N625" i="5"/>
  <c r="I626" i="5"/>
  <c r="G627" i="5"/>
  <c r="N627" i="5"/>
  <c r="R631" i="5"/>
  <c r="M631" i="5"/>
  <c r="N631" i="5"/>
  <c r="N632" i="5"/>
  <c r="I633" i="5"/>
  <c r="N633" i="5"/>
  <c r="J634" i="5"/>
  <c r="S634" i="5" s="1"/>
  <c r="R635" i="5"/>
  <c r="M635" i="5"/>
  <c r="N635" i="5"/>
  <c r="G655" i="5"/>
  <c r="N655" i="5"/>
  <c r="C656" i="5"/>
  <c r="I656" i="5"/>
  <c r="K656" i="5"/>
  <c r="L656" i="5"/>
  <c r="S656" i="5" s="1"/>
  <c r="E657" i="5"/>
  <c r="M657" i="5"/>
  <c r="N657" i="5"/>
  <c r="I658" i="5"/>
  <c r="G659" i="5"/>
  <c r="N659" i="5"/>
  <c r="M663" i="5"/>
  <c r="N663" i="5"/>
  <c r="N664" i="5"/>
  <c r="I665" i="5"/>
  <c r="N665" i="5"/>
  <c r="J666" i="5"/>
  <c r="S666" i="5" s="1"/>
  <c r="M667" i="5"/>
  <c r="N667" i="5"/>
  <c r="G687" i="5"/>
  <c r="N687" i="5"/>
  <c r="C688" i="5"/>
  <c r="I688" i="5"/>
  <c r="K688" i="5"/>
  <c r="L688" i="5"/>
  <c r="S688" i="5" s="1"/>
  <c r="E689" i="5"/>
  <c r="P689" i="5" s="1"/>
  <c r="M689" i="5"/>
  <c r="N689" i="5"/>
  <c r="I690" i="5"/>
  <c r="G691" i="5"/>
  <c r="N691" i="5"/>
  <c r="M695" i="5"/>
  <c r="N695" i="5"/>
  <c r="N696" i="5"/>
  <c r="I697" i="5"/>
  <c r="N697" i="5"/>
  <c r="J698" i="5"/>
  <c r="S698" i="5" s="1"/>
  <c r="M594" i="5"/>
  <c r="E595" i="5"/>
  <c r="I595" i="5"/>
  <c r="K600" i="5"/>
  <c r="G601" i="5"/>
  <c r="U601" i="5" s="1"/>
  <c r="J601" i="5"/>
  <c r="S601" i="5" s="1"/>
  <c r="C602" i="5"/>
  <c r="E602" i="5"/>
  <c r="K602" i="5"/>
  <c r="E623" i="5"/>
  <c r="I623" i="5"/>
  <c r="E624" i="5"/>
  <c r="M624" i="5"/>
  <c r="J626" i="5"/>
  <c r="M626" i="5"/>
  <c r="E627" i="5"/>
  <c r="I627" i="5"/>
  <c r="K632" i="5"/>
  <c r="G633" i="5"/>
  <c r="U633" i="5" s="1"/>
  <c r="J633" i="5"/>
  <c r="S633" i="5" s="1"/>
  <c r="C634" i="5"/>
  <c r="E634" i="5"/>
  <c r="K634" i="5"/>
  <c r="E655" i="5"/>
  <c r="I655" i="5"/>
  <c r="E656" i="5"/>
  <c r="M656" i="5"/>
  <c r="J658" i="5"/>
  <c r="M658" i="5"/>
  <c r="E659" i="5"/>
  <c r="I659" i="5"/>
  <c r="K664" i="5"/>
  <c r="G665" i="5"/>
  <c r="U665" i="5" s="1"/>
  <c r="J665" i="5"/>
  <c r="S665" i="5" s="1"/>
  <c r="C666" i="5"/>
  <c r="E666" i="5"/>
  <c r="K666" i="5"/>
  <c r="E687" i="5"/>
  <c r="I687" i="5"/>
  <c r="E688" i="5"/>
  <c r="M688" i="5"/>
  <c r="J690" i="5"/>
  <c r="M690" i="5"/>
  <c r="E691" i="5"/>
  <c r="I691" i="5"/>
  <c r="K615" i="5"/>
  <c r="R616" i="5"/>
  <c r="G616" i="5"/>
  <c r="T616" i="5" s="1"/>
  <c r="M616" i="5"/>
  <c r="K617" i="5"/>
  <c r="M618" i="5"/>
  <c r="N618" i="5"/>
  <c r="K619" i="5"/>
  <c r="R623" i="5"/>
  <c r="M623" i="5"/>
  <c r="N624" i="5"/>
  <c r="K626" i="5"/>
  <c r="N626" i="5"/>
  <c r="R627" i="5"/>
  <c r="M627" i="5"/>
  <c r="K647" i="5"/>
  <c r="R648" i="5"/>
  <c r="G648" i="5"/>
  <c r="P648" i="5" s="1"/>
  <c r="M648" i="5"/>
  <c r="K649" i="5"/>
  <c r="M650" i="5"/>
  <c r="N650" i="5"/>
  <c r="K651" i="5"/>
  <c r="R655" i="5"/>
  <c r="M655" i="5"/>
  <c r="N656" i="5"/>
  <c r="K658" i="5"/>
  <c r="N658" i="5"/>
  <c r="R659" i="5"/>
  <c r="M659" i="5"/>
  <c r="K679" i="5"/>
  <c r="R680" i="5"/>
  <c r="G680" i="5"/>
  <c r="T680" i="5" s="1"/>
  <c r="M680" i="5"/>
  <c r="K681" i="5"/>
  <c r="M682" i="5"/>
  <c r="N682" i="5"/>
  <c r="K683" i="5"/>
  <c r="R687" i="5"/>
  <c r="M687" i="5"/>
  <c r="N688" i="5"/>
  <c r="K690" i="5"/>
  <c r="N690" i="5"/>
  <c r="R691" i="5"/>
  <c r="M691" i="5"/>
  <c r="R712" i="5"/>
  <c r="M712" i="5"/>
  <c r="M714" i="5"/>
  <c r="N714" i="5"/>
  <c r="R719" i="5"/>
  <c r="M719" i="5"/>
  <c r="N720" i="5"/>
  <c r="K722" i="5"/>
  <c r="N722" i="5"/>
  <c r="R723" i="5"/>
  <c r="M723" i="5"/>
  <c r="C583" i="5"/>
  <c r="E583" i="5"/>
  <c r="L583" i="5"/>
  <c r="E585" i="5"/>
  <c r="M585" i="5"/>
  <c r="G586" i="5"/>
  <c r="I586" i="5"/>
  <c r="C587" i="5"/>
  <c r="E587" i="5"/>
  <c r="L587" i="5"/>
  <c r="C591" i="5"/>
  <c r="K591" i="5"/>
  <c r="G593" i="5"/>
  <c r="J593" i="5"/>
  <c r="S593" i="5" s="1"/>
  <c r="C594" i="5"/>
  <c r="E594" i="5"/>
  <c r="G594" i="5"/>
  <c r="L594" i="5"/>
  <c r="C595" i="5"/>
  <c r="K595" i="5"/>
  <c r="C615" i="5"/>
  <c r="E615" i="5"/>
  <c r="L615" i="5"/>
  <c r="E617" i="5"/>
  <c r="M617" i="5"/>
  <c r="G618" i="5"/>
  <c r="I618" i="5"/>
  <c r="C619" i="5"/>
  <c r="E619" i="5"/>
  <c r="L619" i="5"/>
  <c r="C623" i="5"/>
  <c r="K623" i="5"/>
  <c r="G625" i="5"/>
  <c r="J625" i="5"/>
  <c r="S625" i="5" s="1"/>
  <c r="C626" i="5"/>
  <c r="E626" i="5"/>
  <c r="G626" i="5"/>
  <c r="L626" i="5"/>
  <c r="C627" i="5"/>
  <c r="K627" i="5"/>
  <c r="C647" i="5"/>
  <c r="E647" i="5"/>
  <c r="L647" i="5"/>
  <c r="E649" i="5"/>
  <c r="M649" i="5"/>
  <c r="G650" i="5"/>
  <c r="I650" i="5"/>
  <c r="C651" i="5"/>
  <c r="E651" i="5"/>
  <c r="L651" i="5"/>
  <c r="C655" i="5"/>
  <c r="K655" i="5"/>
  <c r="G657" i="5"/>
  <c r="J657" i="5"/>
  <c r="S657" i="5" s="1"/>
  <c r="C658" i="5"/>
  <c r="E658" i="5"/>
  <c r="G658" i="5"/>
  <c r="L658" i="5"/>
  <c r="C659" i="5"/>
  <c r="K659" i="5"/>
  <c r="C679" i="5"/>
  <c r="E679" i="5"/>
  <c r="L679" i="5"/>
  <c r="E681" i="5"/>
  <c r="M681" i="5"/>
  <c r="G682" i="5"/>
  <c r="I682" i="5"/>
  <c r="C683" i="5"/>
  <c r="E683" i="5"/>
  <c r="L683" i="5"/>
  <c r="C687" i="5"/>
  <c r="K687" i="5"/>
  <c r="G689" i="5"/>
  <c r="J689" i="5"/>
  <c r="S689" i="5" s="1"/>
  <c r="C690" i="5"/>
  <c r="E690" i="5"/>
  <c r="G690" i="5"/>
  <c r="L690" i="5"/>
  <c r="C691" i="5"/>
  <c r="K691" i="5"/>
  <c r="M583" i="5"/>
  <c r="N583" i="5"/>
  <c r="N584" i="5"/>
  <c r="I585" i="5"/>
  <c r="N585" i="5"/>
  <c r="S586" i="5"/>
  <c r="F587" i="5"/>
  <c r="R587" i="5" s="1"/>
  <c r="M587" i="5"/>
  <c r="N587" i="5"/>
  <c r="G607" i="5"/>
  <c r="N607" i="5"/>
  <c r="C608" i="5"/>
  <c r="I608" i="5"/>
  <c r="K608" i="5"/>
  <c r="S608" i="5"/>
  <c r="E609" i="5"/>
  <c r="M609" i="5"/>
  <c r="N609" i="5"/>
  <c r="I610" i="5"/>
  <c r="G611" i="5"/>
  <c r="N611" i="5"/>
  <c r="F615" i="5"/>
  <c r="M615" i="5"/>
  <c r="N615" i="5"/>
  <c r="N616" i="5"/>
  <c r="I617" i="5"/>
  <c r="N617" i="5"/>
  <c r="S618" i="5"/>
  <c r="F619" i="5"/>
  <c r="M619" i="5"/>
  <c r="N619" i="5"/>
  <c r="G639" i="5"/>
  <c r="N639" i="5"/>
  <c r="C640" i="5"/>
  <c r="I640" i="5"/>
  <c r="K640" i="5"/>
  <c r="S640" i="5"/>
  <c r="E641" i="5"/>
  <c r="P641" i="5" s="1"/>
  <c r="M641" i="5"/>
  <c r="N641" i="5"/>
  <c r="I642" i="5"/>
  <c r="G643" i="5"/>
  <c r="N643" i="5"/>
  <c r="F647" i="5"/>
  <c r="M647" i="5"/>
  <c r="N647" i="5"/>
  <c r="N648" i="5"/>
  <c r="I649" i="5"/>
  <c r="N649" i="5"/>
  <c r="S650" i="5"/>
  <c r="F651" i="5"/>
  <c r="M651" i="5"/>
  <c r="N651" i="5"/>
  <c r="N671" i="5"/>
  <c r="I672" i="5"/>
  <c r="K672" i="5"/>
  <c r="S672" i="5"/>
  <c r="E673" i="5"/>
  <c r="P673" i="5" s="1"/>
  <c r="M673" i="5"/>
  <c r="N673" i="5"/>
  <c r="I674" i="5"/>
  <c r="N675" i="5"/>
  <c r="R679" i="5"/>
  <c r="M679" i="5"/>
  <c r="N679" i="5"/>
  <c r="N680" i="5"/>
  <c r="I681" i="5"/>
  <c r="N681" i="5"/>
  <c r="S682" i="5"/>
  <c r="R683" i="5"/>
  <c r="M683" i="5"/>
  <c r="N683" i="5"/>
  <c r="K703" i="5"/>
  <c r="G704" i="5"/>
  <c r="K704" i="5"/>
  <c r="N705" i="5"/>
  <c r="K707" i="5"/>
  <c r="M711" i="5"/>
  <c r="N711" i="5"/>
  <c r="N712" i="5"/>
  <c r="I713" i="5"/>
  <c r="N713" i="5"/>
  <c r="S714" i="5"/>
  <c r="J585" i="5"/>
  <c r="S585" i="5" s="1"/>
  <c r="C586" i="5"/>
  <c r="E586" i="5"/>
  <c r="K586" i="5"/>
  <c r="E607" i="5"/>
  <c r="I607" i="5"/>
  <c r="E608" i="5"/>
  <c r="M608" i="5"/>
  <c r="J610" i="5"/>
  <c r="M610" i="5"/>
  <c r="E611" i="5"/>
  <c r="I611" i="5"/>
  <c r="K616" i="5"/>
  <c r="G617" i="5"/>
  <c r="U617" i="5" s="1"/>
  <c r="J617" i="5"/>
  <c r="S617" i="5" s="1"/>
  <c r="C618" i="5"/>
  <c r="E618" i="5"/>
  <c r="K618" i="5"/>
  <c r="E639" i="5"/>
  <c r="I639" i="5"/>
  <c r="E640" i="5"/>
  <c r="M640" i="5"/>
  <c r="S642" i="5"/>
  <c r="M642" i="5"/>
  <c r="E643" i="5"/>
  <c r="I643" i="5"/>
  <c r="K648" i="5"/>
  <c r="G649" i="5"/>
  <c r="U649" i="5" s="1"/>
  <c r="S649" i="5"/>
  <c r="C650" i="5"/>
  <c r="E650" i="5"/>
  <c r="K650" i="5"/>
  <c r="E671" i="5"/>
  <c r="I671" i="5"/>
  <c r="E672" i="5"/>
  <c r="M672" i="5"/>
  <c r="S674" i="5"/>
  <c r="M674" i="5"/>
  <c r="E675" i="5"/>
  <c r="I675" i="5"/>
  <c r="K680" i="5"/>
  <c r="G681" i="5"/>
  <c r="U681" i="5" s="1"/>
  <c r="S681" i="5"/>
  <c r="C682" i="5"/>
  <c r="E682" i="5"/>
  <c r="K682" i="5"/>
  <c r="C703" i="5"/>
  <c r="D703" i="5"/>
  <c r="I703" i="5"/>
  <c r="S703" i="5"/>
  <c r="E704" i="5"/>
  <c r="H704" i="5"/>
  <c r="R704" i="5" s="1"/>
  <c r="M704" i="5"/>
  <c r="G706" i="5"/>
  <c r="C707" i="5"/>
  <c r="D707" i="5"/>
  <c r="I707" i="5"/>
  <c r="S707" i="5"/>
  <c r="K712" i="5"/>
  <c r="G713" i="5"/>
  <c r="U713" i="5" s="1"/>
  <c r="S713" i="5"/>
  <c r="E600" i="5"/>
  <c r="T600" i="5" s="1"/>
  <c r="F600" i="5"/>
  <c r="R600" i="5" s="1"/>
  <c r="H600" i="5"/>
  <c r="M600" i="5"/>
  <c r="K601" i="5"/>
  <c r="M602" i="5"/>
  <c r="N602" i="5"/>
  <c r="D603" i="5"/>
  <c r="I603" i="5"/>
  <c r="K603" i="5"/>
  <c r="F607" i="5"/>
  <c r="H607" i="5"/>
  <c r="M607" i="5"/>
  <c r="N608" i="5"/>
  <c r="I609" i="5"/>
  <c r="D610" i="5"/>
  <c r="K610" i="5"/>
  <c r="N610" i="5"/>
  <c r="F611" i="5"/>
  <c r="H611" i="5"/>
  <c r="M611" i="5"/>
  <c r="D631" i="5"/>
  <c r="I631" i="5"/>
  <c r="K631" i="5"/>
  <c r="E632" i="5"/>
  <c r="T632" i="5" s="1"/>
  <c r="F632" i="5"/>
  <c r="H632" i="5"/>
  <c r="M632" i="5"/>
  <c r="K633" i="5"/>
  <c r="M634" i="5"/>
  <c r="N634" i="5"/>
  <c r="D635" i="5"/>
  <c r="I635" i="5"/>
  <c r="K635" i="5"/>
  <c r="F639" i="5"/>
  <c r="H639" i="5"/>
  <c r="M639" i="5"/>
  <c r="N640" i="5"/>
  <c r="I641" i="5"/>
  <c r="D642" i="5"/>
  <c r="K642" i="5"/>
  <c r="N642" i="5"/>
  <c r="F643" i="5"/>
  <c r="H643" i="5"/>
  <c r="M643" i="5"/>
  <c r="D663" i="5"/>
  <c r="I663" i="5"/>
  <c r="J663" i="5"/>
  <c r="K663" i="5"/>
  <c r="E664" i="5"/>
  <c r="T664" i="5" s="1"/>
  <c r="F664" i="5"/>
  <c r="R664" i="5" s="1"/>
  <c r="G664" i="5"/>
  <c r="H664" i="5"/>
  <c r="M664" i="5"/>
  <c r="K665" i="5"/>
  <c r="M666" i="5"/>
  <c r="N666" i="5"/>
  <c r="D667" i="5"/>
  <c r="I667" i="5"/>
  <c r="J667" i="5"/>
  <c r="K667" i="5"/>
  <c r="F671" i="5"/>
  <c r="R671" i="5" s="1"/>
  <c r="H671" i="5"/>
  <c r="M671" i="5"/>
  <c r="N672" i="5"/>
  <c r="I673" i="5"/>
  <c r="D674" i="5"/>
  <c r="K674" i="5"/>
  <c r="N674" i="5"/>
  <c r="F675" i="5"/>
  <c r="R675" i="5" s="1"/>
  <c r="H675" i="5"/>
  <c r="M675" i="5"/>
  <c r="D695" i="5"/>
  <c r="I695" i="5"/>
  <c r="J695" i="5"/>
  <c r="K695" i="5"/>
  <c r="E696" i="5"/>
  <c r="T696" i="5" s="1"/>
  <c r="F696" i="5"/>
  <c r="G769" i="5"/>
  <c r="S769" i="5"/>
  <c r="E770" i="5"/>
  <c r="K771" i="5"/>
  <c r="G783" i="5"/>
  <c r="N783" i="5"/>
  <c r="I784" i="5"/>
  <c r="K784" i="5"/>
  <c r="M785" i="5"/>
  <c r="G787" i="5"/>
  <c r="N787" i="5"/>
  <c r="E791" i="5"/>
  <c r="E793" i="5"/>
  <c r="M793" i="5"/>
  <c r="G794" i="5"/>
  <c r="I794" i="5"/>
  <c r="E795" i="5"/>
  <c r="K799" i="5"/>
  <c r="G801" i="5"/>
  <c r="S801" i="5"/>
  <c r="E802" i="5"/>
  <c r="K803" i="5"/>
  <c r="M699" i="5"/>
  <c r="N699" i="5"/>
  <c r="N703" i="5"/>
  <c r="I705" i="5"/>
  <c r="K705" i="5"/>
  <c r="E706" i="5"/>
  <c r="M706" i="5"/>
  <c r="N707" i="5"/>
  <c r="G719" i="5"/>
  <c r="N719" i="5"/>
  <c r="C720" i="5"/>
  <c r="I720" i="5"/>
  <c r="K720" i="5"/>
  <c r="L720" i="5"/>
  <c r="S720" i="5" s="1"/>
  <c r="E721" i="5"/>
  <c r="P721" i="5" s="1"/>
  <c r="M721" i="5"/>
  <c r="N721" i="5"/>
  <c r="I722" i="5"/>
  <c r="G723" i="5"/>
  <c r="N723" i="5"/>
  <c r="M727" i="5"/>
  <c r="N727" i="5"/>
  <c r="N728" i="5"/>
  <c r="I729" i="5"/>
  <c r="N729" i="5"/>
  <c r="J730" i="5"/>
  <c r="S730" i="5" s="1"/>
  <c r="M731" i="5"/>
  <c r="N731" i="5"/>
  <c r="G751" i="5"/>
  <c r="N751" i="5"/>
  <c r="C752" i="5"/>
  <c r="I752" i="5"/>
  <c r="K752" i="5"/>
  <c r="L752" i="5"/>
  <c r="S752" i="5" s="1"/>
  <c r="E753" i="5"/>
  <c r="M753" i="5"/>
  <c r="N753" i="5"/>
  <c r="I754" i="5"/>
  <c r="G755" i="5"/>
  <c r="N755" i="5"/>
  <c r="F759" i="5"/>
  <c r="R759" i="5" s="1"/>
  <c r="M759" i="5"/>
  <c r="N759" i="5"/>
  <c r="N760" i="5"/>
  <c r="I761" i="5"/>
  <c r="N761" i="5"/>
  <c r="J762" i="5"/>
  <c r="S762" i="5" s="1"/>
  <c r="F763" i="5"/>
  <c r="R763" i="5" s="1"/>
  <c r="M763" i="5"/>
  <c r="N763" i="5"/>
  <c r="L784" i="5"/>
  <c r="S784" i="5" s="1"/>
  <c r="N785" i="5"/>
  <c r="I786" i="5"/>
  <c r="F791" i="5"/>
  <c r="R791" i="5" s="1"/>
  <c r="M791" i="5"/>
  <c r="N791" i="5"/>
  <c r="N792" i="5"/>
  <c r="I793" i="5"/>
  <c r="N793" i="5"/>
  <c r="J794" i="5"/>
  <c r="S794" i="5" s="1"/>
  <c r="R795" i="5"/>
  <c r="M795" i="5"/>
  <c r="N795" i="5"/>
  <c r="K696" i="5"/>
  <c r="G697" i="5"/>
  <c r="U697" i="5" s="1"/>
  <c r="J697" i="5"/>
  <c r="S697" i="5" s="1"/>
  <c r="C698" i="5"/>
  <c r="E698" i="5"/>
  <c r="K698" i="5"/>
  <c r="E719" i="5"/>
  <c r="I719" i="5"/>
  <c r="E720" i="5"/>
  <c r="M720" i="5"/>
  <c r="J722" i="5"/>
  <c r="M722" i="5"/>
  <c r="E723" i="5"/>
  <c r="I723" i="5"/>
  <c r="K728" i="5"/>
  <c r="G729" i="5"/>
  <c r="U729" i="5" s="1"/>
  <c r="J729" i="5"/>
  <c r="S729" i="5" s="1"/>
  <c r="C730" i="5"/>
  <c r="E730" i="5"/>
  <c r="K730" i="5"/>
  <c r="E751" i="5"/>
  <c r="I751" i="5"/>
  <c r="E752" i="5"/>
  <c r="M752" i="5"/>
  <c r="J754" i="5"/>
  <c r="M754" i="5"/>
  <c r="E755" i="5"/>
  <c r="I755" i="5"/>
  <c r="K760" i="5"/>
  <c r="G761" i="5"/>
  <c r="U761" i="5" s="1"/>
  <c r="J761" i="5"/>
  <c r="S761" i="5" s="1"/>
  <c r="C762" i="5"/>
  <c r="E762" i="5"/>
  <c r="K762" i="5"/>
  <c r="E783" i="5"/>
  <c r="I783" i="5"/>
  <c r="E784" i="5"/>
  <c r="M784" i="5"/>
  <c r="J786" i="5"/>
  <c r="M786" i="5"/>
  <c r="E787" i="5"/>
  <c r="I787" i="5"/>
  <c r="K792" i="5"/>
  <c r="G793" i="5"/>
  <c r="U793" i="5" s="1"/>
  <c r="J793" i="5"/>
  <c r="S793" i="5" s="1"/>
  <c r="C794" i="5"/>
  <c r="E794" i="5"/>
  <c r="K794" i="5"/>
  <c r="K743" i="5"/>
  <c r="R744" i="5"/>
  <c r="G744" i="5"/>
  <c r="T744" i="5" s="1"/>
  <c r="M744" i="5"/>
  <c r="K745" i="5"/>
  <c r="M746" i="5"/>
  <c r="N746" i="5"/>
  <c r="K747" i="5"/>
  <c r="R751" i="5"/>
  <c r="M751" i="5"/>
  <c r="N752" i="5"/>
  <c r="K754" i="5"/>
  <c r="N754" i="5"/>
  <c r="R755" i="5"/>
  <c r="M755" i="5"/>
  <c r="R776" i="5"/>
  <c r="R783" i="5"/>
  <c r="R787" i="5"/>
  <c r="R808" i="5"/>
  <c r="K811" i="5"/>
  <c r="C711" i="5"/>
  <c r="E711" i="5"/>
  <c r="K711" i="5"/>
  <c r="L711" i="5"/>
  <c r="E713" i="5"/>
  <c r="T713" i="5" s="1"/>
  <c r="K713" i="5"/>
  <c r="M713" i="5"/>
  <c r="G714" i="5"/>
  <c r="I714" i="5"/>
  <c r="C715" i="5"/>
  <c r="E715" i="5"/>
  <c r="K715" i="5"/>
  <c r="L715" i="5"/>
  <c r="C719" i="5"/>
  <c r="K719" i="5"/>
  <c r="G721" i="5"/>
  <c r="J721" i="5"/>
  <c r="S721" i="5" s="1"/>
  <c r="C722" i="5"/>
  <c r="E722" i="5"/>
  <c r="G722" i="5"/>
  <c r="L722" i="5"/>
  <c r="C723" i="5"/>
  <c r="K723" i="5"/>
  <c r="C743" i="5"/>
  <c r="E743" i="5"/>
  <c r="L743" i="5"/>
  <c r="E745" i="5"/>
  <c r="M745" i="5"/>
  <c r="G746" i="5"/>
  <c r="I746" i="5"/>
  <c r="C747" i="5"/>
  <c r="E747" i="5"/>
  <c r="L747" i="5"/>
  <c r="C751" i="5"/>
  <c r="K751" i="5"/>
  <c r="G753" i="5"/>
  <c r="J753" i="5"/>
  <c r="S753" i="5" s="1"/>
  <c r="C754" i="5"/>
  <c r="E754" i="5"/>
  <c r="G754" i="5"/>
  <c r="L754" i="5"/>
  <c r="C755" i="5"/>
  <c r="K755" i="5"/>
  <c r="C775" i="5"/>
  <c r="E775" i="5"/>
  <c r="L775" i="5"/>
  <c r="E777" i="5"/>
  <c r="M777" i="5"/>
  <c r="G778" i="5"/>
  <c r="I778" i="5"/>
  <c r="C779" i="5"/>
  <c r="E779" i="5"/>
  <c r="L779" i="5"/>
  <c r="C783" i="5"/>
  <c r="K783" i="5"/>
  <c r="G785" i="5"/>
  <c r="J785" i="5"/>
  <c r="S785" i="5" s="1"/>
  <c r="C786" i="5"/>
  <c r="E786" i="5"/>
  <c r="G786" i="5"/>
  <c r="L786" i="5"/>
  <c r="C787" i="5"/>
  <c r="K787" i="5"/>
  <c r="C807" i="5"/>
  <c r="E807" i="5"/>
  <c r="L807" i="5"/>
  <c r="E809" i="5"/>
  <c r="M809" i="5"/>
  <c r="G810" i="5"/>
  <c r="I810" i="5"/>
  <c r="C811" i="5"/>
  <c r="E811" i="5"/>
  <c r="L811" i="5"/>
  <c r="M715" i="5"/>
  <c r="N715" i="5"/>
  <c r="N735" i="5"/>
  <c r="I736" i="5"/>
  <c r="K736" i="5"/>
  <c r="S736" i="5"/>
  <c r="E737" i="5"/>
  <c r="M737" i="5"/>
  <c r="N737" i="5"/>
  <c r="I738" i="5"/>
  <c r="N739" i="5"/>
  <c r="M743" i="5"/>
  <c r="N743" i="5"/>
  <c r="N744" i="5"/>
  <c r="I745" i="5"/>
  <c r="N745" i="5"/>
  <c r="S746" i="5"/>
  <c r="M747" i="5"/>
  <c r="N747" i="5"/>
  <c r="N767" i="5"/>
  <c r="I768" i="5"/>
  <c r="K768" i="5"/>
  <c r="S768" i="5"/>
  <c r="E769" i="5"/>
  <c r="P769" i="5" s="1"/>
  <c r="M769" i="5"/>
  <c r="N769" i="5"/>
  <c r="N771" i="5"/>
  <c r="M775" i="5"/>
  <c r="N775" i="5"/>
  <c r="N776" i="5"/>
  <c r="N777" i="5"/>
  <c r="S778" i="5"/>
  <c r="M779" i="5"/>
  <c r="N779" i="5"/>
  <c r="N799" i="5"/>
  <c r="I800" i="5"/>
  <c r="K800" i="5"/>
  <c r="S800" i="5"/>
  <c r="E801" i="5"/>
  <c r="M801" i="5"/>
  <c r="N801" i="5"/>
  <c r="N803" i="5"/>
  <c r="M807" i="5"/>
  <c r="N807" i="5"/>
  <c r="N808" i="5"/>
  <c r="N809" i="5"/>
  <c r="S810" i="5"/>
  <c r="N811" i="5"/>
  <c r="C714" i="5"/>
  <c r="E714" i="5"/>
  <c r="K714" i="5"/>
  <c r="E735" i="5"/>
  <c r="I735" i="5"/>
  <c r="E736" i="5"/>
  <c r="M736" i="5"/>
  <c r="M738" i="5"/>
  <c r="E739" i="5"/>
  <c r="I739" i="5"/>
  <c r="K744" i="5"/>
  <c r="G745" i="5"/>
  <c r="U745" i="5" s="1"/>
  <c r="S745" i="5"/>
  <c r="C746" i="5"/>
  <c r="E746" i="5"/>
  <c r="K746" i="5"/>
  <c r="E767" i="5"/>
  <c r="I767" i="5"/>
  <c r="E768" i="5"/>
  <c r="M768" i="5"/>
  <c r="J770" i="5"/>
  <c r="S770" i="5" s="1"/>
  <c r="M770" i="5"/>
  <c r="E771" i="5"/>
  <c r="I771" i="5"/>
  <c r="K776" i="5"/>
  <c r="P776" i="5" s="1"/>
  <c r="G777" i="5"/>
  <c r="U777" i="5" s="1"/>
  <c r="J777" i="5"/>
  <c r="S777" i="5" s="1"/>
  <c r="C778" i="5"/>
  <c r="E778" i="5"/>
  <c r="K778" i="5"/>
  <c r="E799" i="5"/>
  <c r="I799" i="5"/>
  <c r="E800" i="5"/>
  <c r="M800" i="5"/>
  <c r="J802" i="5"/>
  <c r="M802" i="5"/>
  <c r="E803" i="5"/>
  <c r="I803" i="5"/>
  <c r="K808" i="5"/>
  <c r="Q808" i="5" s="1"/>
  <c r="G809" i="5"/>
  <c r="U809" i="5" s="1"/>
  <c r="S809" i="5"/>
  <c r="C810" i="5"/>
  <c r="E810" i="5"/>
  <c r="K810" i="5"/>
  <c r="G696" i="5"/>
  <c r="Q696" i="5" s="1"/>
  <c r="H696" i="5"/>
  <c r="M696" i="5"/>
  <c r="K697" i="5"/>
  <c r="M698" i="5"/>
  <c r="N698" i="5"/>
  <c r="D699" i="5"/>
  <c r="I699" i="5"/>
  <c r="J699" i="5"/>
  <c r="K699" i="5"/>
  <c r="D727" i="5"/>
  <c r="I727" i="5"/>
  <c r="K727" i="5"/>
  <c r="E728" i="5"/>
  <c r="T728" i="5" s="1"/>
  <c r="F728" i="5"/>
  <c r="R728" i="5" s="1"/>
  <c r="G728" i="5"/>
  <c r="Q728" i="5" s="1"/>
  <c r="H728" i="5"/>
  <c r="M728" i="5"/>
  <c r="K729" i="5"/>
  <c r="M730" i="5"/>
  <c r="N730" i="5"/>
  <c r="D731" i="5"/>
  <c r="I731" i="5"/>
  <c r="K731" i="5"/>
  <c r="F735" i="5"/>
  <c r="H735" i="5"/>
  <c r="M735" i="5"/>
  <c r="N736" i="5"/>
  <c r="I737" i="5"/>
  <c r="D738" i="5"/>
  <c r="K738" i="5"/>
  <c r="N738" i="5"/>
  <c r="F739" i="5"/>
  <c r="H739" i="5"/>
  <c r="M739" i="5"/>
  <c r="D759" i="5"/>
  <c r="I759" i="5"/>
  <c r="K759" i="5"/>
  <c r="E760" i="5"/>
  <c r="T760" i="5" s="1"/>
  <c r="F760" i="5"/>
  <c r="G760" i="5"/>
  <c r="H760" i="5"/>
  <c r="M760" i="5"/>
  <c r="K761" i="5"/>
  <c r="M762" i="5"/>
  <c r="N762" i="5"/>
  <c r="D763" i="5"/>
  <c r="I763" i="5"/>
  <c r="K763" i="5"/>
  <c r="F767" i="5"/>
  <c r="R767" i="5" s="1"/>
  <c r="H767" i="5"/>
  <c r="M767" i="5"/>
  <c r="N768" i="5"/>
  <c r="I769" i="5"/>
  <c r="D770" i="5"/>
  <c r="K770" i="5"/>
  <c r="N770" i="5"/>
  <c r="F771" i="5"/>
  <c r="R771" i="5" s="1"/>
  <c r="H771" i="5"/>
  <c r="M771" i="5"/>
  <c r="D791" i="5"/>
  <c r="I791" i="5"/>
  <c r="K791" i="5"/>
  <c r="E792" i="5"/>
  <c r="T792" i="5" s="1"/>
  <c r="F792" i="5"/>
  <c r="R792" i="5" s="1"/>
  <c r="G792" i="5"/>
  <c r="H792" i="5"/>
  <c r="M792" i="5"/>
  <c r="K793" i="5"/>
  <c r="M794" i="5"/>
  <c r="N794" i="5"/>
  <c r="D795" i="5"/>
  <c r="I795" i="5"/>
  <c r="K795" i="5"/>
  <c r="F799" i="5"/>
  <c r="H799" i="5"/>
  <c r="M799" i="5"/>
  <c r="N800" i="5"/>
  <c r="I801" i="5"/>
  <c r="D802" i="5"/>
  <c r="P802" i="5" s="1"/>
  <c r="K802" i="5"/>
  <c r="N802" i="5"/>
  <c r="F803" i="5"/>
  <c r="H803" i="5"/>
  <c r="M803" i="5"/>
  <c r="P803" i="5" s="1"/>
  <c r="P810" i="5"/>
  <c r="T810" i="5"/>
  <c r="U810" i="5"/>
  <c r="Q810" i="5"/>
  <c r="R807" i="5"/>
  <c r="R811" i="5"/>
  <c r="T811" i="5"/>
  <c r="U811" i="5"/>
  <c r="P811" i="5"/>
  <c r="Q811" i="5"/>
  <c r="S811" i="5"/>
  <c r="R809" i="5"/>
  <c r="T807" i="5"/>
  <c r="U807" i="5"/>
  <c r="P807" i="5"/>
  <c r="Q807" i="5"/>
  <c r="S807" i="5"/>
  <c r="P809" i="5"/>
  <c r="U808" i="5"/>
  <c r="P808" i="5"/>
  <c r="Q809" i="5"/>
  <c r="T799" i="5"/>
  <c r="U799" i="5"/>
  <c r="P799" i="5"/>
  <c r="Q799" i="5"/>
  <c r="T802" i="5"/>
  <c r="Q802" i="5"/>
  <c r="U802" i="5"/>
  <c r="T800" i="5"/>
  <c r="P800" i="5"/>
  <c r="Q800" i="5"/>
  <c r="U800" i="5"/>
  <c r="P801" i="5"/>
  <c r="S802" i="5"/>
  <c r="R802" i="5"/>
  <c r="T803" i="5"/>
  <c r="U803" i="5"/>
  <c r="Q803" i="5"/>
  <c r="R800" i="5"/>
  <c r="U801" i="5"/>
  <c r="T801" i="5"/>
  <c r="Q801" i="5"/>
  <c r="T795" i="5"/>
  <c r="P795" i="5"/>
  <c r="U795" i="5"/>
  <c r="Q795" i="5"/>
  <c r="S791" i="5"/>
  <c r="S795" i="5"/>
  <c r="R793" i="5"/>
  <c r="U794" i="5"/>
  <c r="P794" i="5"/>
  <c r="T794" i="5"/>
  <c r="Q794" i="5"/>
  <c r="T791" i="5"/>
  <c r="Q791" i="5"/>
  <c r="U791" i="5"/>
  <c r="P791" i="5"/>
  <c r="P792" i="5"/>
  <c r="T793" i="5"/>
  <c r="P793" i="5"/>
  <c r="Q792" i="5"/>
  <c r="U792" i="5"/>
  <c r="Q793" i="5"/>
  <c r="T783" i="5"/>
  <c r="U783" i="5"/>
  <c r="P783" i="5"/>
  <c r="Q783" i="5"/>
  <c r="P786" i="5"/>
  <c r="T786" i="5"/>
  <c r="U786" i="5"/>
  <c r="Q786" i="5"/>
  <c r="T787" i="5"/>
  <c r="U787" i="5"/>
  <c r="P787" i="5"/>
  <c r="Q787" i="5"/>
  <c r="P785" i="5"/>
  <c r="T784" i="5"/>
  <c r="P784" i="5"/>
  <c r="Q784" i="5"/>
  <c r="U784" i="5"/>
  <c r="R786" i="5"/>
  <c r="R785" i="5"/>
  <c r="R784" i="5"/>
  <c r="Q785" i="5"/>
  <c r="U785" i="5"/>
  <c r="T785" i="5"/>
  <c r="U778" i="5"/>
  <c r="P778" i="5"/>
  <c r="T778" i="5"/>
  <c r="Q778" i="5"/>
  <c r="R775" i="5"/>
  <c r="R779" i="5"/>
  <c r="S779" i="5"/>
  <c r="R777" i="5"/>
  <c r="T779" i="5"/>
  <c r="U779" i="5"/>
  <c r="P779" i="5"/>
  <c r="Q779" i="5"/>
  <c r="S775" i="5"/>
  <c r="T775" i="5"/>
  <c r="P775" i="5"/>
  <c r="U775" i="5"/>
  <c r="Q775" i="5"/>
  <c r="P777" i="5"/>
  <c r="Q776" i="5"/>
  <c r="U776" i="5"/>
  <c r="Q777" i="5"/>
  <c r="T767" i="5"/>
  <c r="P767" i="5"/>
  <c r="U767" i="5"/>
  <c r="Q767" i="5"/>
  <c r="U770" i="5"/>
  <c r="T770" i="5"/>
  <c r="P770" i="5"/>
  <c r="Q770" i="5"/>
  <c r="T771" i="5"/>
  <c r="Q771" i="5"/>
  <c r="U771" i="5"/>
  <c r="P771" i="5"/>
  <c r="T768" i="5"/>
  <c r="P768" i="5"/>
  <c r="Q768" i="5"/>
  <c r="U768" i="5"/>
  <c r="R770" i="5"/>
  <c r="R768" i="5"/>
  <c r="U769" i="5"/>
  <c r="T769" i="5"/>
  <c r="Q769" i="5"/>
  <c r="P762" i="5"/>
  <c r="T762" i="5"/>
  <c r="U762" i="5"/>
  <c r="Q762" i="5"/>
  <c r="T763" i="5"/>
  <c r="U763" i="5"/>
  <c r="Q763" i="5"/>
  <c r="P763" i="5"/>
  <c r="S763" i="5"/>
  <c r="R761" i="5"/>
  <c r="T761" i="5"/>
  <c r="S759" i="5"/>
  <c r="T759" i="5"/>
  <c r="U759" i="5"/>
  <c r="P759" i="5"/>
  <c r="Q759" i="5"/>
  <c r="P760" i="5"/>
  <c r="P761" i="5"/>
  <c r="Q760" i="5"/>
  <c r="U760" i="5"/>
  <c r="Q761" i="5"/>
  <c r="T751" i="5"/>
  <c r="Q751" i="5"/>
  <c r="U751" i="5"/>
  <c r="P751" i="5"/>
  <c r="T755" i="5"/>
  <c r="U755" i="5"/>
  <c r="P755" i="5"/>
  <c r="Q755" i="5"/>
  <c r="R754" i="5"/>
  <c r="P754" i="5"/>
  <c r="T754" i="5"/>
  <c r="Q754" i="5"/>
  <c r="U754" i="5"/>
  <c r="Q752" i="5"/>
  <c r="P752" i="5"/>
  <c r="T752" i="5"/>
  <c r="U752" i="5"/>
  <c r="S754" i="5"/>
  <c r="P753" i="5"/>
  <c r="R752" i="5"/>
  <c r="U753" i="5"/>
  <c r="T753" i="5"/>
  <c r="Q753" i="5"/>
  <c r="U746" i="5"/>
  <c r="T746" i="5"/>
  <c r="Q746" i="5"/>
  <c r="P746" i="5"/>
  <c r="R743" i="5"/>
  <c r="R747" i="5"/>
  <c r="T743" i="5"/>
  <c r="U743" i="5"/>
  <c r="P743" i="5"/>
  <c r="Q743" i="5"/>
  <c r="T747" i="5"/>
  <c r="Q747" i="5"/>
  <c r="U747" i="5"/>
  <c r="P747" i="5"/>
  <c r="S743" i="5"/>
  <c r="S747" i="5"/>
  <c r="P745" i="5"/>
  <c r="U744" i="5"/>
  <c r="P744" i="5"/>
  <c r="Q745" i="5"/>
  <c r="T739" i="5"/>
  <c r="P739" i="5"/>
  <c r="Q739" i="5"/>
  <c r="U739" i="5"/>
  <c r="Q736" i="5"/>
  <c r="T736" i="5"/>
  <c r="P736" i="5"/>
  <c r="U736" i="5"/>
  <c r="P737" i="5"/>
  <c r="S738" i="5"/>
  <c r="R738" i="5"/>
  <c r="U738" i="5"/>
  <c r="P738" i="5"/>
  <c r="T738" i="5"/>
  <c r="Q738" i="5"/>
  <c r="T735" i="5"/>
  <c r="Q735" i="5"/>
  <c r="U735" i="5"/>
  <c r="P735" i="5"/>
  <c r="R736" i="5"/>
  <c r="U737" i="5"/>
  <c r="T737" i="5"/>
  <c r="Q737" i="5"/>
  <c r="P730" i="5"/>
  <c r="T730" i="5"/>
  <c r="Q730" i="5"/>
  <c r="U730" i="5"/>
  <c r="R727" i="5"/>
  <c r="R731" i="5"/>
  <c r="T727" i="5"/>
  <c r="U727" i="5"/>
  <c r="Q727" i="5"/>
  <c r="P727" i="5"/>
  <c r="T731" i="5"/>
  <c r="Q731" i="5"/>
  <c r="U731" i="5"/>
  <c r="P731" i="5"/>
  <c r="S731" i="5"/>
  <c r="R729" i="5"/>
  <c r="S727" i="5"/>
  <c r="P729" i="5"/>
  <c r="U728" i="5"/>
  <c r="P728" i="5"/>
  <c r="Q729" i="5"/>
  <c r="T719" i="5"/>
  <c r="Q719" i="5"/>
  <c r="U719" i="5"/>
  <c r="P719" i="5"/>
  <c r="P722" i="5"/>
  <c r="T722" i="5"/>
  <c r="Q722" i="5"/>
  <c r="U722" i="5"/>
  <c r="T723" i="5"/>
  <c r="P723" i="5"/>
  <c r="U723" i="5"/>
  <c r="Q723" i="5"/>
  <c r="Q720" i="5"/>
  <c r="P720" i="5"/>
  <c r="U720" i="5"/>
  <c r="T720" i="5"/>
  <c r="R722" i="5"/>
  <c r="R720" i="5"/>
  <c r="U721" i="5"/>
  <c r="T721" i="5"/>
  <c r="Q721" i="5"/>
  <c r="P714" i="5"/>
  <c r="T714" i="5"/>
  <c r="U714" i="5"/>
  <c r="Q714" i="5"/>
  <c r="R711" i="5"/>
  <c r="R715" i="5"/>
  <c r="T715" i="5"/>
  <c r="Q715" i="5"/>
  <c r="P715" i="5"/>
  <c r="U715" i="5"/>
  <c r="S711" i="5"/>
  <c r="P712" i="5"/>
  <c r="R713" i="5"/>
  <c r="T711" i="5"/>
  <c r="Q711" i="5"/>
  <c r="P711" i="5"/>
  <c r="U711" i="5"/>
  <c r="S715" i="5"/>
  <c r="P713" i="5"/>
  <c r="U712" i="5"/>
  <c r="Q712" i="5"/>
  <c r="Q713" i="5"/>
  <c r="T703" i="5"/>
  <c r="P703" i="5"/>
  <c r="U703" i="5"/>
  <c r="Q703" i="5"/>
  <c r="T705" i="5"/>
  <c r="T706" i="5"/>
  <c r="U706" i="5"/>
  <c r="P706" i="5"/>
  <c r="Q706" i="5"/>
  <c r="S706" i="5"/>
  <c r="P705" i="5"/>
  <c r="T707" i="5"/>
  <c r="P707" i="5"/>
  <c r="U707" i="5"/>
  <c r="Q707" i="5"/>
  <c r="Q704" i="5"/>
  <c r="P704" i="5"/>
  <c r="T704" i="5"/>
  <c r="U704" i="5"/>
  <c r="R706" i="5"/>
  <c r="S704" i="5"/>
  <c r="U705" i="5"/>
  <c r="Q705" i="5"/>
  <c r="T698" i="5"/>
  <c r="P698" i="5"/>
  <c r="Q698" i="5"/>
  <c r="U698" i="5"/>
  <c r="R695" i="5"/>
  <c r="R699" i="5"/>
  <c r="T699" i="5"/>
  <c r="U699" i="5"/>
  <c r="Q699" i="5"/>
  <c r="P699" i="5"/>
  <c r="S699" i="5"/>
  <c r="R697" i="5"/>
  <c r="T695" i="5"/>
  <c r="U695" i="5"/>
  <c r="P695" i="5"/>
  <c r="Q695" i="5"/>
  <c r="S695" i="5"/>
  <c r="P697" i="5"/>
  <c r="U696" i="5"/>
  <c r="P696" i="5"/>
  <c r="Q697" i="5"/>
  <c r="T687" i="5"/>
  <c r="U687" i="5"/>
  <c r="Q687" i="5"/>
  <c r="P687" i="5"/>
  <c r="U690" i="5"/>
  <c r="T690" i="5"/>
  <c r="Q690" i="5"/>
  <c r="P690" i="5"/>
  <c r="T691" i="5"/>
  <c r="U691" i="5"/>
  <c r="P691" i="5"/>
  <c r="Q691" i="5"/>
  <c r="R690" i="5"/>
  <c r="T688" i="5"/>
  <c r="P688" i="5"/>
  <c r="Q688" i="5"/>
  <c r="U688" i="5"/>
  <c r="R688" i="5"/>
  <c r="Q689" i="5"/>
  <c r="U689" i="5"/>
  <c r="T689" i="5"/>
  <c r="T681" i="5"/>
  <c r="Q680" i="5"/>
  <c r="R681" i="5"/>
  <c r="T682" i="5"/>
  <c r="U682" i="5"/>
  <c r="Q682" i="5"/>
  <c r="P682" i="5"/>
  <c r="T679" i="5"/>
  <c r="U679" i="5"/>
  <c r="Q679" i="5"/>
  <c r="P679" i="5"/>
  <c r="T683" i="5"/>
  <c r="U683" i="5"/>
  <c r="P683" i="5"/>
  <c r="Q683" i="5"/>
  <c r="S679" i="5"/>
  <c r="S683" i="5"/>
  <c r="P681" i="5"/>
  <c r="U680" i="5"/>
  <c r="P680" i="5"/>
  <c r="Q681" i="5"/>
  <c r="T671" i="5"/>
  <c r="P671" i="5"/>
  <c r="Q671" i="5"/>
  <c r="U671" i="5"/>
  <c r="T674" i="5"/>
  <c r="P674" i="5"/>
  <c r="Q674" i="5"/>
  <c r="U674" i="5"/>
  <c r="T675" i="5"/>
  <c r="P675" i="5"/>
  <c r="U675" i="5"/>
  <c r="Q675" i="5"/>
  <c r="R674" i="5"/>
  <c r="Q672" i="5"/>
  <c r="T672" i="5"/>
  <c r="U672" i="5"/>
  <c r="P672" i="5"/>
  <c r="R672" i="5"/>
  <c r="U673" i="5"/>
  <c r="T673" i="5"/>
  <c r="Q673" i="5"/>
  <c r="P666" i="5"/>
  <c r="U666" i="5"/>
  <c r="T666" i="5"/>
  <c r="Q666" i="5"/>
  <c r="R663" i="5"/>
  <c r="R667" i="5"/>
  <c r="T663" i="5"/>
  <c r="P663" i="5"/>
  <c r="U663" i="5"/>
  <c r="Q663" i="5"/>
  <c r="S667" i="5"/>
  <c r="R665" i="5"/>
  <c r="T667" i="5"/>
  <c r="U667" i="5"/>
  <c r="P667" i="5"/>
  <c r="Q667" i="5"/>
  <c r="S663" i="5"/>
  <c r="P665" i="5"/>
  <c r="Q664" i="5"/>
  <c r="U664" i="5"/>
  <c r="Q665" i="5"/>
  <c r="T658" i="5"/>
  <c r="U658" i="5"/>
  <c r="P658" i="5"/>
  <c r="Q658" i="5"/>
  <c r="R657" i="5"/>
  <c r="T655" i="5"/>
  <c r="P655" i="5"/>
  <c r="U655" i="5"/>
  <c r="Q655" i="5"/>
  <c r="T656" i="5"/>
  <c r="U656" i="5"/>
  <c r="P656" i="5"/>
  <c r="Q656" i="5"/>
  <c r="R658" i="5"/>
  <c r="T659" i="5"/>
  <c r="Q659" i="5"/>
  <c r="U659" i="5"/>
  <c r="P659" i="5"/>
  <c r="S658" i="5"/>
  <c r="P657" i="5"/>
  <c r="R656" i="5"/>
  <c r="T657" i="5"/>
  <c r="U657" i="5"/>
  <c r="Q657" i="5"/>
  <c r="U650" i="5"/>
  <c r="P650" i="5"/>
  <c r="T650" i="5"/>
  <c r="Q650" i="5"/>
  <c r="R647" i="5"/>
  <c r="R651" i="5"/>
  <c r="T651" i="5"/>
  <c r="U651" i="5"/>
  <c r="Q651" i="5"/>
  <c r="P651" i="5"/>
  <c r="S647" i="5"/>
  <c r="S651" i="5"/>
  <c r="R649" i="5"/>
  <c r="T647" i="5"/>
  <c r="U647" i="5"/>
  <c r="P647" i="5"/>
  <c r="Q647" i="5"/>
  <c r="P649" i="5"/>
  <c r="U648" i="5"/>
  <c r="Q648" i="5"/>
  <c r="Q649" i="5"/>
  <c r="T639" i="5"/>
  <c r="Q639" i="5"/>
  <c r="U639" i="5"/>
  <c r="P639" i="5"/>
  <c r="U642" i="5"/>
  <c r="T642" i="5"/>
  <c r="P642" i="5"/>
  <c r="Q642" i="5"/>
  <c r="T643" i="5"/>
  <c r="U643" i="5"/>
  <c r="P643" i="5"/>
  <c r="Q643" i="5"/>
  <c r="P640" i="5"/>
  <c r="U640" i="5"/>
  <c r="Q640" i="5"/>
  <c r="T640" i="5"/>
  <c r="R642" i="5"/>
  <c r="R640" i="5"/>
  <c r="U641" i="5"/>
  <c r="Q641" i="5"/>
  <c r="T641" i="5"/>
  <c r="T631" i="5"/>
  <c r="U631" i="5"/>
  <c r="P631" i="5"/>
  <c r="Q631" i="5"/>
  <c r="S631" i="5"/>
  <c r="P632" i="5"/>
  <c r="S635" i="5"/>
  <c r="R633" i="5"/>
  <c r="U634" i="5"/>
  <c r="T634" i="5"/>
  <c r="P634" i="5"/>
  <c r="Q634" i="5"/>
  <c r="T635" i="5"/>
  <c r="P635" i="5"/>
  <c r="Q635" i="5"/>
  <c r="U635" i="5"/>
  <c r="T633" i="5"/>
  <c r="P633" i="5"/>
  <c r="Q632" i="5"/>
  <c r="U632" i="5"/>
  <c r="Q633" i="5"/>
  <c r="T623" i="5"/>
  <c r="P623" i="5"/>
  <c r="U623" i="5"/>
  <c r="Q623" i="5"/>
  <c r="U626" i="5"/>
  <c r="T626" i="5"/>
  <c r="P626" i="5"/>
  <c r="Q626" i="5"/>
  <c r="T627" i="5"/>
  <c r="U627" i="5"/>
  <c r="Q627" i="5"/>
  <c r="P627" i="5"/>
  <c r="Q624" i="5"/>
  <c r="T624" i="5"/>
  <c r="P624" i="5"/>
  <c r="U624" i="5"/>
  <c r="R626" i="5"/>
  <c r="R624" i="5"/>
  <c r="U625" i="5"/>
  <c r="T625" i="5"/>
  <c r="Q625" i="5"/>
  <c r="T618" i="5"/>
  <c r="U618" i="5"/>
  <c r="P618" i="5"/>
  <c r="Q618" i="5"/>
  <c r="R615" i="5"/>
  <c r="R619" i="5"/>
  <c r="S615" i="5"/>
  <c r="S619" i="5"/>
  <c r="R617" i="5"/>
  <c r="T615" i="5"/>
  <c r="U615" i="5"/>
  <c r="P615" i="5"/>
  <c r="Q615" i="5"/>
  <c r="T619" i="5"/>
  <c r="U619" i="5"/>
  <c r="Q619" i="5"/>
  <c r="P619" i="5"/>
  <c r="P617" i="5"/>
  <c r="U616" i="5"/>
  <c r="P616" i="5"/>
  <c r="Q617" i="5"/>
  <c r="S610" i="5"/>
  <c r="T607" i="5"/>
  <c r="U607" i="5"/>
  <c r="P607" i="5"/>
  <c r="Q607" i="5"/>
  <c r="P609" i="5"/>
  <c r="R610" i="5"/>
  <c r="U610" i="5"/>
  <c r="P610" i="5"/>
  <c r="T610" i="5"/>
  <c r="Q610" i="5"/>
  <c r="T611" i="5"/>
  <c r="U611" i="5"/>
  <c r="P611" i="5"/>
  <c r="Q611" i="5"/>
  <c r="T608" i="5"/>
  <c r="P608" i="5"/>
  <c r="U608" i="5"/>
  <c r="Q608" i="5"/>
  <c r="R608" i="5"/>
  <c r="U609" i="5"/>
  <c r="Q609" i="5"/>
  <c r="T609" i="5"/>
  <c r="U602" i="5"/>
  <c r="T602" i="5"/>
  <c r="P602" i="5"/>
  <c r="Q602" i="5"/>
  <c r="R599" i="5"/>
  <c r="R603" i="5"/>
  <c r="T603" i="5"/>
  <c r="U603" i="5"/>
  <c r="P603" i="5"/>
  <c r="Q603" i="5"/>
  <c r="S603" i="5"/>
  <c r="R601" i="5"/>
  <c r="T599" i="5"/>
  <c r="Q599" i="5"/>
  <c r="U599" i="5"/>
  <c r="P599" i="5"/>
  <c r="S599" i="5"/>
  <c r="P601" i="5"/>
  <c r="Q600" i="5"/>
  <c r="U600" i="5"/>
  <c r="Q601" i="5"/>
  <c r="T591" i="5"/>
  <c r="U591" i="5"/>
  <c r="P591" i="5"/>
  <c r="Q591" i="5"/>
  <c r="P594" i="5"/>
  <c r="T594" i="5"/>
  <c r="Q594" i="5"/>
  <c r="U594" i="5"/>
  <c r="T595" i="5"/>
  <c r="Q595" i="5"/>
  <c r="U595" i="5"/>
  <c r="P595" i="5"/>
  <c r="R594" i="5"/>
  <c r="Q592" i="5"/>
  <c r="P592" i="5"/>
  <c r="U592" i="5"/>
  <c r="T592" i="5"/>
  <c r="R592" i="5"/>
  <c r="U593" i="5"/>
  <c r="T593" i="5"/>
  <c r="Q593" i="5"/>
  <c r="T585" i="5"/>
  <c r="S583" i="5"/>
  <c r="T583" i="5"/>
  <c r="U583" i="5"/>
  <c r="P583" i="5"/>
  <c r="Q583" i="5"/>
  <c r="Q584" i="5"/>
  <c r="S587" i="5"/>
  <c r="R585" i="5"/>
  <c r="U586" i="5"/>
  <c r="P586" i="5"/>
  <c r="T586" i="5"/>
  <c r="Q586" i="5"/>
  <c r="T587" i="5"/>
  <c r="Q587" i="5"/>
  <c r="U587" i="5"/>
  <c r="P587" i="5"/>
  <c r="P585" i="5"/>
  <c r="U584" i="5"/>
  <c r="P584" i="5"/>
  <c r="Q585" i="5"/>
  <c r="T575" i="5"/>
  <c r="P575" i="5"/>
  <c r="U575" i="5"/>
  <c r="Q575" i="5"/>
  <c r="T578" i="5"/>
  <c r="Q578" i="5"/>
  <c r="U578" i="5"/>
  <c r="P578" i="5"/>
  <c r="T579" i="5"/>
  <c r="Q579" i="5"/>
  <c r="U579" i="5"/>
  <c r="P579" i="5"/>
  <c r="R578" i="5"/>
  <c r="T576" i="5"/>
  <c r="P576" i="5"/>
  <c r="Q576" i="5"/>
  <c r="U576" i="5"/>
  <c r="R576" i="5"/>
  <c r="U577" i="5"/>
  <c r="T577" i="5"/>
  <c r="Q577" i="5"/>
  <c r="P570" i="5"/>
  <c r="T570" i="5"/>
  <c r="U570" i="5"/>
  <c r="Q570" i="5"/>
  <c r="R567" i="5"/>
  <c r="R571" i="5"/>
  <c r="T571" i="5"/>
  <c r="U571" i="5"/>
  <c r="Q571" i="5"/>
  <c r="P571" i="5"/>
  <c r="P569" i="5"/>
  <c r="Q569" i="5"/>
  <c r="T569" i="5"/>
  <c r="U569" i="5"/>
  <c r="R569" i="5"/>
  <c r="S567" i="5"/>
  <c r="S571" i="5"/>
  <c r="T567" i="5"/>
  <c r="P567" i="5"/>
  <c r="U567" i="5"/>
  <c r="Q567" i="5"/>
  <c r="U568" i="5"/>
  <c r="Q568" i="5"/>
  <c r="T559" i="5"/>
  <c r="U559" i="5"/>
  <c r="P559" i="5"/>
  <c r="Q559" i="5"/>
  <c r="P562" i="5"/>
  <c r="T562" i="5"/>
  <c r="Q562" i="5"/>
  <c r="U562" i="5"/>
  <c r="T563" i="5"/>
  <c r="U563" i="5"/>
  <c r="Q563" i="5"/>
  <c r="P563" i="5"/>
  <c r="Q560" i="5"/>
  <c r="P560" i="5"/>
  <c r="U560" i="5"/>
  <c r="T560" i="5"/>
  <c r="R562" i="5"/>
  <c r="R560" i="5"/>
  <c r="U561" i="5"/>
  <c r="T561" i="5"/>
  <c r="Q561" i="5"/>
  <c r="U554" i="5"/>
  <c r="T554" i="5"/>
  <c r="P554" i="5"/>
  <c r="Q554" i="5"/>
  <c r="R551" i="5"/>
  <c r="R555" i="5"/>
  <c r="S555" i="5"/>
  <c r="R553" i="5"/>
  <c r="T551" i="5"/>
  <c r="U551" i="5"/>
  <c r="Q551" i="5"/>
  <c r="P551" i="5"/>
  <c r="T555" i="5"/>
  <c r="P555" i="5"/>
  <c r="U555" i="5"/>
  <c r="Q555" i="5"/>
  <c r="S551" i="5"/>
  <c r="P553" i="5"/>
  <c r="Q552" i="5"/>
  <c r="U552" i="5"/>
  <c r="Q553" i="5"/>
  <c r="T543" i="5"/>
  <c r="U543" i="5"/>
  <c r="P543" i="5"/>
  <c r="Q543" i="5"/>
  <c r="U546" i="5"/>
  <c r="P546" i="5"/>
  <c r="T546" i="5"/>
  <c r="Q546" i="5"/>
  <c r="T547" i="5"/>
  <c r="U547" i="5"/>
  <c r="Q547" i="5"/>
  <c r="P547" i="5"/>
  <c r="R546" i="5"/>
  <c r="Q544" i="5"/>
  <c r="P544" i="5"/>
  <c r="U544" i="5"/>
  <c r="T544" i="5"/>
  <c r="R544" i="5"/>
  <c r="U545" i="5"/>
  <c r="Q545" i="5"/>
  <c r="T545" i="5"/>
  <c r="U538" i="5"/>
  <c r="T538" i="5"/>
  <c r="P538" i="5"/>
  <c r="Q538" i="5"/>
  <c r="R535" i="5"/>
  <c r="R539" i="5"/>
  <c r="T539" i="5"/>
  <c r="U539" i="5"/>
  <c r="P539" i="5"/>
  <c r="Q539" i="5"/>
  <c r="S539" i="5"/>
  <c r="R537" i="5"/>
  <c r="S535" i="5"/>
  <c r="T535" i="5"/>
  <c r="Q535" i="5"/>
  <c r="U535" i="5"/>
  <c r="P535" i="5"/>
  <c r="P537" i="5"/>
  <c r="U536" i="5"/>
  <c r="P536" i="5"/>
  <c r="Q537" i="5"/>
  <c r="T527" i="5"/>
  <c r="R528" i="5"/>
  <c r="U530" i="5"/>
  <c r="T530" i="5"/>
  <c r="P530" i="5"/>
  <c r="Q530" i="5"/>
  <c r="T528" i="5"/>
  <c r="Q528" i="5"/>
  <c r="P528" i="5"/>
  <c r="U528" i="5"/>
  <c r="R529" i="5"/>
  <c r="P529" i="5"/>
  <c r="R530" i="5"/>
  <c r="S530" i="5"/>
  <c r="U529" i="5"/>
  <c r="Q531" i="5"/>
  <c r="T529" i="5"/>
  <c r="P531" i="5"/>
  <c r="U527" i="5"/>
  <c r="Q529" i="5"/>
  <c r="U531" i="5"/>
  <c r="Q527" i="5"/>
  <c r="P527" i="5"/>
  <c r="R519" i="5"/>
  <c r="U521" i="5"/>
  <c r="R522" i="5"/>
  <c r="T523" i="5"/>
  <c r="Q523" i="5"/>
  <c r="U523" i="5"/>
  <c r="P523" i="5"/>
  <c r="R521" i="5"/>
  <c r="T522" i="5"/>
  <c r="U522" i="5"/>
  <c r="P522" i="5"/>
  <c r="Q522" i="5"/>
  <c r="T519" i="5"/>
  <c r="U519" i="5"/>
  <c r="P519" i="5"/>
  <c r="Q519" i="5"/>
  <c r="U520" i="5"/>
  <c r="P520" i="5"/>
  <c r="T520" i="5"/>
  <c r="Q520" i="5"/>
  <c r="P521" i="5"/>
  <c r="R523" i="5"/>
  <c r="Q521" i="5"/>
  <c r="T521" i="5"/>
  <c r="U514" i="5"/>
  <c r="T514" i="5"/>
  <c r="P514" i="5"/>
  <c r="Q514" i="5"/>
  <c r="R514" i="5"/>
  <c r="R511" i="5"/>
  <c r="R515" i="5"/>
  <c r="T511" i="5"/>
  <c r="P511" i="5"/>
  <c r="U511" i="5"/>
  <c r="Q511" i="5"/>
  <c r="S511" i="5"/>
  <c r="S515" i="5"/>
  <c r="T515" i="5"/>
  <c r="Q515" i="5"/>
  <c r="U515" i="5"/>
  <c r="P515" i="5"/>
  <c r="Q512" i="5"/>
  <c r="R513" i="5"/>
  <c r="U512" i="5"/>
  <c r="P512" i="5"/>
  <c r="Q513" i="5"/>
  <c r="T506" i="5"/>
  <c r="U506" i="5"/>
  <c r="Q506" i="5"/>
  <c r="P506" i="5"/>
  <c r="P504" i="5"/>
  <c r="T504" i="5"/>
  <c r="Q504" i="5"/>
  <c r="U504" i="5"/>
  <c r="P505" i="5"/>
  <c r="S506" i="5"/>
  <c r="R505" i="5"/>
  <c r="R506" i="5"/>
  <c r="T503" i="5"/>
  <c r="U503" i="5"/>
  <c r="P503" i="5"/>
  <c r="Q503" i="5"/>
  <c r="T507" i="5"/>
  <c r="U507" i="5"/>
  <c r="P507" i="5"/>
  <c r="Q507" i="5"/>
  <c r="U505" i="5"/>
  <c r="T505" i="5"/>
  <c r="Q505" i="5"/>
  <c r="S495" i="5"/>
  <c r="S499" i="5"/>
  <c r="U498" i="5"/>
  <c r="T498" i="5"/>
  <c r="Q498" i="5"/>
  <c r="P498" i="5"/>
  <c r="T495" i="5"/>
  <c r="U495" i="5"/>
  <c r="Q495" i="5"/>
  <c r="P495" i="5"/>
  <c r="R497" i="5"/>
  <c r="T499" i="5"/>
  <c r="U499" i="5"/>
  <c r="Q499" i="5"/>
  <c r="P499" i="5"/>
  <c r="T497" i="5"/>
  <c r="P496" i="5"/>
  <c r="P497" i="5"/>
  <c r="U496" i="5"/>
  <c r="Q496" i="5"/>
  <c r="Q497" i="5"/>
  <c r="T487" i="5"/>
  <c r="Q487" i="5"/>
  <c r="U487" i="5"/>
  <c r="P487" i="5"/>
  <c r="P490" i="5"/>
  <c r="T490" i="5"/>
  <c r="Q490" i="5"/>
  <c r="U490" i="5"/>
  <c r="T491" i="5"/>
  <c r="U491" i="5"/>
  <c r="P491" i="5"/>
  <c r="Q491" i="5"/>
  <c r="R490" i="5"/>
  <c r="P488" i="5"/>
  <c r="Q488" i="5"/>
  <c r="U488" i="5"/>
  <c r="T488" i="5"/>
  <c r="R488" i="5"/>
  <c r="U489" i="5"/>
  <c r="T489" i="5"/>
  <c r="Q489" i="5"/>
  <c r="T482" i="5"/>
  <c r="U482" i="5"/>
  <c r="P482" i="5"/>
  <c r="Q482" i="5"/>
  <c r="S480" i="5"/>
  <c r="P480" i="5"/>
  <c r="T480" i="5"/>
  <c r="Q480" i="5"/>
  <c r="U480" i="5"/>
  <c r="P481" i="5"/>
  <c r="Q481" i="5"/>
  <c r="U481" i="5"/>
  <c r="T481" i="5"/>
  <c r="S479" i="5"/>
  <c r="S483" i="5"/>
  <c r="T479" i="5"/>
  <c r="U479" i="5"/>
  <c r="Q479" i="5"/>
  <c r="P479" i="5"/>
  <c r="T483" i="5"/>
  <c r="U483" i="5"/>
  <c r="P483" i="5"/>
  <c r="Q483" i="5"/>
  <c r="R479" i="5"/>
  <c r="R483" i="5"/>
  <c r="T471" i="5"/>
  <c r="P471" i="5"/>
  <c r="Q471" i="5"/>
  <c r="U471" i="5"/>
  <c r="T474" i="5"/>
  <c r="U474" i="5"/>
  <c r="P474" i="5"/>
  <c r="Q474" i="5"/>
  <c r="T475" i="5"/>
  <c r="U475" i="5"/>
  <c r="P475" i="5"/>
  <c r="Q475" i="5"/>
  <c r="R474" i="5"/>
  <c r="T472" i="5"/>
  <c r="P472" i="5"/>
  <c r="U472" i="5"/>
  <c r="Q472" i="5"/>
  <c r="R472" i="5"/>
  <c r="U473" i="5"/>
  <c r="T473" i="5"/>
  <c r="Q473" i="5"/>
  <c r="P466" i="5"/>
  <c r="U466" i="5"/>
  <c r="T466" i="5"/>
  <c r="Q466" i="5"/>
  <c r="R463" i="5"/>
  <c r="R467" i="5"/>
  <c r="T463" i="5"/>
  <c r="P463" i="5"/>
  <c r="U463" i="5"/>
  <c r="Q463" i="5"/>
  <c r="S463" i="5"/>
  <c r="S467" i="5"/>
  <c r="R465" i="5"/>
  <c r="T467" i="5"/>
  <c r="Q467" i="5"/>
  <c r="U467" i="5"/>
  <c r="P467" i="5"/>
  <c r="P465" i="5"/>
  <c r="U464" i="5"/>
  <c r="P464" i="5"/>
  <c r="Q465" i="5"/>
  <c r="T455" i="5"/>
  <c r="Q455" i="5"/>
  <c r="U455" i="5"/>
  <c r="P455" i="5"/>
  <c r="T458" i="5"/>
  <c r="Q458" i="5"/>
  <c r="U458" i="5"/>
  <c r="P458" i="5"/>
  <c r="T459" i="5"/>
  <c r="U459" i="5"/>
  <c r="Q459" i="5"/>
  <c r="P459" i="5"/>
  <c r="R458" i="5"/>
  <c r="Q456" i="5"/>
  <c r="P456" i="5"/>
  <c r="T456" i="5"/>
  <c r="U456" i="5"/>
  <c r="R456" i="5"/>
  <c r="U457" i="5"/>
  <c r="T457" i="5"/>
  <c r="Q457" i="5"/>
  <c r="T450" i="5"/>
  <c r="U450" i="5"/>
  <c r="P450" i="5"/>
  <c r="Q450" i="5"/>
  <c r="R447" i="5"/>
  <c r="R451" i="5"/>
  <c r="P449" i="5"/>
  <c r="T449" i="5"/>
  <c r="U449" i="5"/>
  <c r="Q449" i="5"/>
  <c r="R449" i="5"/>
  <c r="S447" i="5"/>
  <c r="S451" i="5"/>
  <c r="T447" i="5"/>
  <c r="U447" i="5"/>
  <c r="P447" i="5"/>
  <c r="Q447" i="5"/>
  <c r="T451" i="5"/>
  <c r="U451" i="5"/>
  <c r="Q451" i="5"/>
  <c r="P451" i="5"/>
  <c r="Q448" i="5"/>
  <c r="P448" i="5"/>
  <c r="T439" i="5"/>
  <c r="U439" i="5"/>
  <c r="P439" i="5"/>
  <c r="Q439" i="5"/>
  <c r="P441" i="5"/>
  <c r="S442" i="5"/>
  <c r="R442" i="5"/>
  <c r="P442" i="5"/>
  <c r="T442" i="5"/>
  <c r="Q442" i="5"/>
  <c r="U442" i="5"/>
  <c r="T443" i="5"/>
  <c r="U443" i="5"/>
  <c r="P443" i="5"/>
  <c r="Q443" i="5"/>
  <c r="Q440" i="5"/>
  <c r="T440" i="5"/>
  <c r="P440" i="5"/>
  <c r="U440" i="5"/>
  <c r="R440" i="5"/>
  <c r="T441" i="5"/>
  <c r="Q441" i="5"/>
  <c r="U441" i="5"/>
  <c r="P434" i="5"/>
  <c r="T434" i="5"/>
  <c r="Q434" i="5"/>
  <c r="U434" i="5"/>
  <c r="R431" i="5"/>
  <c r="R435" i="5"/>
  <c r="S431" i="5"/>
  <c r="S435" i="5"/>
  <c r="R433" i="5"/>
  <c r="T435" i="5"/>
  <c r="U435" i="5"/>
  <c r="Q435" i="5"/>
  <c r="P435" i="5"/>
  <c r="T431" i="5"/>
  <c r="P431" i="5"/>
  <c r="U431" i="5"/>
  <c r="Q431" i="5"/>
  <c r="P433" i="5"/>
  <c r="U432" i="5"/>
  <c r="Q432" i="5"/>
  <c r="Q433" i="5"/>
  <c r="T423" i="5"/>
  <c r="U423" i="5"/>
  <c r="P423" i="5"/>
  <c r="Q423" i="5"/>
  <c r="P426" i="5"/>
  <c r="U426" i="5"/>
  <c r="T426" i="5"/>
  <c r="Q426" i="5"/>
  <c r="T427" i="5"/>
  <c r="U427" i="5"/>
  <c r="Q427" i="5"/>
  <c r="P427" i="5"/>
  <c r="R426" i="5"/>
  <c r="Q424" i="5"/>
  <c r="T424" i="5"/>
  <c r="P424" i="5"/>
  <c r="U424" i="5"/>
  <c r="R424" i="5"/>
  <c r="U425" i="5"/>
  <c r="Q425" i="5"/>
  <c r="T425" i="5"/>
  <c r="R416" i="5"/>
  <c r="T415" i="5"/>
  <c r="U415" i="5"/>
  <c r="Q415" i="5"/>
  <c r="P415" i="5"/>
  <c r="T419" i="5"/>
  <c r="Q419" i="5"/>
  <c r="U419" i="5"/>
  <c r="P419" i="5"/>
  <c r="P417" i="5"/>
  <c r="Q417" i="5"/>
  <c r="T417" i="5"/>
  <c r="U417" i="5"/>
  <c r="R417" i="5"/>
  <c r="S415" i="5"/>
  <c r="S419" i="5"/>
  <c r="P418" i="5"/>
  <c r="T418" i="5"/>
  <c r="Q418" i="5"/>
  <c r="U418" i="5"/>
  <c r="P416" i="5"/>
  <c r="U416" i="5"/>
  <c r="Q416" i="5"/>
  <c r="T407" i="5"/>
  <c r="U407" i="5"/>
  <c r="P407" i="5"/>
  <c r="Q407" i="5"/>
  <c r="U410" i="5"/>
  <c r="T410" i="5"/>
  <c r="Q410" i="5"/>
  <c r="P410" i="5"/>
  <c r="T411" i="5"/>
  <c r="Q411" i="5"/>
  <c r="U411" i="5"/>
  <c r="P411" i="5"/>
  <c r="R410" i="5"/>
  <c r="T408" i="5"/>
  <c r="P408" i="5"/>
  <c r="U408" i="5"/>
  <c r="Q408" i="5"/>
  <c r="R408" i="5"/>
  <c r="U409" i="5"/>
  <c r="Q409" i="5"/>
  <c r="T409" i="5"/>
  <c r="P402" i="5"/>
  <c r="T402" i="5"/>
  <c r="U402" i="5"/>
  <c r="Q402" i="5"/>
  <c r="R399" i="5"/>
  <c r="R403" i="5"/>
  <c r="S403" i="5"/>
  <c r="R401" i="5"/>
  <c r="T399" i="5"/>
  <c r="Q399" i="5"/>
  <c r="U399" i="5"/>
  <c r="P399" i="5"/>
  <c r="T403" i="5"/>
  <c r="U403" i="5"/>
  <c r="Q403" i="5"/>
  <c r="P403" i="5"/>
  <c r="S399" i="5"/>
  <c r="P401" i="5"/>
  <c r="Q400" i="5"/>
  <c r="U400" i="5"/>
  <c r="Q401" i="5"/>
  <c r="T391" i="5"/>
  <c r="Q391" i="5"/>
  <c r="U391" i="5"/>
  <c r="P391" i="5"/>
  <c r="U394" i="5"/>
  <c r="T394" i="5"/>
  <c r="Q394" i="5"/>
  <c r="P394" i="5"/>
  <c r="T395" i="5"/>
  <c r="P395" i="5"/>
  <c r="U395" i="5"/>
  <c r="Q395" i="5"/>
  <c r="T392" i="5"/>
  <c r="P392" i="5"/>
  <c r="Q392" i="5"/>
  <c r="U392" i="5"/>
  <c r="R394" i="5"/>
  <c r="R392" i="5"/>
  <c r="U393" i="5"/>
  <c r="T393" i="5"/>
  <c r="Q393" i="5"/>
  <c r="Q384" i="5"/>
  <c r="P386" i="5"/>
  <c r="T386" i="5"/>
  <c r="Q386" i="5"/>
  <c r="U386" i="5"/>
  <c r="T383" i="5"/>
  <c r="U383" i="5"/>
  <c r="P383" i="5"/>
  <c r="Q383" i="5"/>
  <c r="T387" i="5"/>
  <c r="U387" i="5"/>
  <c r="P387" i="5"/>
  <c r="Q387" i="5"/>
  <c r="T385" i="5"/>
  <c r="S387" i="5"/>
  <c r="R385" i="5"/>
  <c r="S383" i="5"/>
  <c r="P385" i="5"/>
  <c r="U384" i="5"/>
  <c r="P384" i="5"/>
  <c r="Q385" i="5"/>
  <c r="T375" i="5"/>
  <c r="P375" i="5"/>
  <c r="U375" i="5"/>
  <c r="Q375" i="5"/>
  <c r="P378" i="5"/>
  <c r="T378" i="5"/>
  <c r="Q378" i="5"/>
  <c r="U378" i="5"/>
  <c r="T379" i="5"/>
  <c r="U379" i="5"/>
  <c r="Q379" i="5"/>
  <c r="P379" i="5"/>
  <c r="T376" i="5"/>
  <c r="P376" i="5"/>
  <c r="Q376" i="5"/>
  <c r="U376" i="5"/>
  <c r="R378" i="5"/>
  <c r="R376" i="5"/>
  <c r="T377" i="5"/>
  <c r="Q377" i="5"/>
  <c r="U377" i="5"/>
  <c r="P370" i="5"/>
  <c r="T370" i="5"/>
  <c r="Q370" i="5"/>
  <c r="U370" i="5"/>
  <c r="R367" i="5"/>
  <c r="R371" i="5"/>
  <c r="T367" i="5"/>
  <c r="U367" i="5"/>
  <c r="Q367" i="5"/>
  <c r="P367" i="5"/>
  <c r="T371" i="5"/>
  <c r="Q371" i="5"/>
  <c r="U371" i="5"/>
  <c r="P371" i="5"/>
  <c r="S367" i="5"/>
  <c r="S371" i="5"/>
  <c r="R369" i="5"/>
  <c r="P369" i="5"/>
  <c r="U368" i="5"/>
  <c r="P368" i="5"/>
  <c r="Q369" i="5"/>
  <c r="Q360" i="5"/>
  <c r="T360" i="5"/>
  <c r="P360" i="5"/>
  <c r="U360" i="5"/>
  <c r="P361" i="5"/>
  <c r="R362" i="5"/>
  <c r="P362" i="5"/>
  <c r="T362" i="5"/>
  <c r="Q362" i="5"/>
  <c r="U362" i="5"/>
  <c r="T363" i="5"/>
  <c r="U363" i="5"/>
  <c r="Q363" i="5"/>
  <c r="P363" i="5"/>
  <c r="T359" i="5"/>
  <c r="U359" i="5"/>
  <c r="Q359" i="5"/>
  <c r="P359" i="5"/>
  <c r="S362" i="5"/>
  <c r="R360" i="5"/>
  <c r="Q361" i="5"/>
  <c r="U361" i="5"/>
  <c r="T361" i="5"/>
  <c r="U354" i="5"/>
  <c r="T354" i="5"/>
  <c r="P354" i="5"/>
  <c r="Q354" i="5"/>
  <c r="R351" i="5"/>
  <c r="R355" i="5"/>
  <c r="T355" i="5"/>
  <c r="Q355" i="5"/>
  <c r="U355" i="5"/>
  <c r="P355" i="5"/>
  <c r="S355" i="5"/>
  <c r="R353" i="5"/>
  <c r="T351" i="5"/>
  <c r="P351" i="5"/>
  <c r="U351" i="5"/>
  <c r="Q351" i="5"/>
  <c r="S351" i="5"/>
  <c r="P353" i="5"/>
  <c r="Q352" i="5"/>
  <c r="U352" i="5"/>
  <c r="Q353" i="5"/>
  <c r="T343" i="5"/>
  <c r="U343" i="5"/>
  <c r="P343" i="5"/>
  <c r="Q343" i="5"/>
  <c r="U346" i="5"/>
  <c r="T346" i="5"/>
  <c r="P346" i="5"/>
  <c r="Q346" i="5"/>
  <c r="T347" i="5"/>
  <c r="P347" i="5"/>
  <c r="Q347" i="5"/>
  <c r="U347" i="5"/>
  <c r="P344" i="5"/>
  <c r="Q344" i="5"/>
  <c r="U344" i="5"/>
  <c r="T344" i="5"/>
  <c r="R346" i="5"/>
  <c r="R344" i="5"/>
  <c r="U345" i="5"/>
  <c r="T345" i="5"/>
  <c r="Q345" i="5"/>
  <c r="T337" i="5"/>
  <c r="S339" i="5"/>
  <c r="Q336" i="5"/>
  <c r="R337" i="5"/>
  <c r="T335" i="5"/>
  <c r="P335" i="5"/>
  <c r="U335" i="5"/>
  <c r="Q335" i="5"/>
  <c r="T339" i="5"/>
  <c r="U339" i="5"/>
  <c r="P339" i="5"/>
  <c r="Q339" i="5"/>
  <c r="U338" i="5"/>
  <c r="P338" i="5"/>
  <c r="T338" i="5"/>
  <c r="Q338" i="5"/>
  <c r="S335" i="5"/>
  <c r="P337" i="5"/>
  <c r="U336" i="5"/>
  <c r="P336" i="5"/>
  <c r="Q337" i="5"/>
  <c r="T327" i="5"/>
  <c r="U327" i="5"/>
  <c r="P327" i="5"/>
  <c r="Q327" i="5"/>
  <c r="T330" i="5"/>
  <c r="P330" i="5"/>
  <c r="Q330" i="5"/>
  <c r="U330" i="5"/>
  <c r="T331" i="5"/>
  <c r="P331" i="5"/>
  <c r="U331" i="5"/>
  <c r="Q331" i="5"/>
  <c r="R330" i="5"/>
  <c r="Q328" i="5"/>
  <c r="T328" i="5"/>
  <c r="P328" i="5"/>
  <c r="U328" i="5"/>
  <c r="R328" i="5"/>
  <c r="T329" i="5"/>
  <c r="U329" i="5"/>
  <c r="Q329" i="5"/>
  <c r="P322" i="5"/>
  <c r="U322" i="5"/>
  <c r="Q322" i="5"/>
  <c r="T322" i="5"/>
  <c r="R319" i="5"/>
  <c r="R323" i="5"/>
  <c r="T319" i="5"/>
  <c r="Q319" i="5"/>
  <c r="U319" i="5"/>
  <c r="P319" i="5"/>
  <c r="T323" i="5"/>
  <c r="U323" i="5"/>
  <c r="Q323" i="5"/>
  <c r="P323" i="5"/>
  <c r="P320" i="5"/>
  <c r="P321" i="5"/>
  <c r="Q321" i="5"/>
  <c r="T321" i="5"/>
  <c r="U321" i="5"/>
  <c r="R321" i="5"/>
  <c r="U320" i="5"/>
  <c r="Q320" i="5"/>
  <c r="T311" i="5"/>
  <c r="P311" i="5"/>
  <c r="Q311" i="5"/>
  <c r="U311" i="5"/>
  <c r="U314" i="5"/>
  <c r="T314" i="5"/>
  <c r="P314" i="5"/>
  <c r="Q314" i="5"/>
  <c r="T315" i="5"/>
  <c r="U315" i="5"/>
  <c r="Q315" i="5"/>
  <c r="P315" i="5"/>
  <c r="R314" i="5"/>
  <c r="Q312" i="5"/>
  <c r="T312" i="5"/>
  <c r="P312" i="5"/>
  <c r="U312" i="5"/>
  <c r="R312" i="5"/>
  <c r="U313" i="5"/>
  <c r="T313" i="5"/>
  <c r="Q313" i="5"/>
  <c r="T306" i="5"/>
  <c r="U306" i="5"/>
  <c r="P306" i="5"/>
  <c r="Q306" i="5"/>
  <c r="T303" i="5"/>
  <c r="U303" i="5"/>
  <c r="P303" i="5"/>
  <c r="Q303" i="5"/>
  <c r="T307" i="5"/>
  <c r="Q307" i="5"/>
  <c r="U307" i="5"/>
  <c r="P307" i="5"/>
  <c r="Q304" i="5"/>
  <c r="P305" i="5"/>
  <c r="Q305" i="5"/>
  <c r="U305" i="5"/>
  <c r="T305" i="5"/>
  <c r="S307" i="5"/>
  <c r="R305" i="5"/>
  <c r="S303" i="5"/>
  <c r="P304" i="5"/>
  <c r="U304" i="5"/>
  <c r="U298" i="5"/>
  <c r="T298" i="5"/>
  <c r="P298" i="5"/>
  <c r="Q298" i="5"/>
  <c r="T297" i="5"/>
  <c r="P296" i="5"/>
  <c r="Q296" i="5"/>
  <c r="T296" i="5"/>
  <c r="U296" i="5"/>
  <c r="S298" i="5"/>
  <c r="P297" i="5"/>
  <c r="T295" i="5"/>
  <c r="U295" i="5"/>
  <c r="P295" i="5"/>
  <c r="Q295" i="5"/>
  <c r="T299" i="5"/>
  <c r="U299" i="5"/>
  <c r="P299" i="5"/>
  <c r="Q299" i="5"/>
  <c r="R298" i="5"/>
  <c r="S296" i="5"/>
  <c r="U297" i="5"/>
  <c r="Q297" i="5"/>
  <c r="T290" i="5"/>
  <c r="U290" i="5"/>
  <c r="Q290" i="5"/>
  <c r="P290" i="5"/>
  <c r="R287" i="5"/>
  <c r="R291" i="5"/>
  <c r="S291" i="5"/>
  <c r="R289" i="5"/>
  <c r="T291" i="5"/>
  <c r="U291" i="5"/>
  <c r="Q291" i="5"/>
  <c r="P291" i="5"/>
  <c r="S287" i="5"/>
  <c r="T287" i="5"/>
  <c r="Q287" i="5"/>
  <c r="U287" i="5"/>
  <c r="P287" i="5"/>
  <c r="P289" i="5"/>
  <c r="U288" i="5"/>
  <c r="P288" i="5"/>
  <c r="Q289" i="5"/>
  <c r="T282" i="5"/>
  <c r="P282" i="5"/>
  <c r="Q282" i="5"/>
  <c r="U282" i="5"/>
  <c r="T279" i="5"/>
  <c r="U279" i="5"/>
  <c r="P279" i="5"/>
  <c r="Q279" i="5"/>
  <c r="Q280" i="5"/>
  <c r="T280" i="5"/>
  <c r="P280" i="5"/>
  <c r="U280" i="5"/>
  <c r="P281" i="5"/>
  <c r="R282" i="5"/>
  <c r="T283" i="5"/>
  <c r="P283" i="5"/>
  <c r="U283" i="5"/>
  <c r="Q283" i="5"/>
  <c r="S282" i="5"/>
  <c r="R280" i="5"/>
  <c r="T281" i="5"/>
  <c r="U281" i="5"/>
  <c r="Q281" i="5"/>
  <c r="U274" i="5"/>
  <c r="P274" i="5"/>
  <c r="T274" i="5"/>
  <c r="Q274" i="5"/>
  <c r="T271" i="5"/>
  <c r="Q271" i="5"/>
  <c r="U271" i="5"/>
  <c r="P271" i="5"/>
  <c r="S271" i="5"/>
  <c r="S275" i="5"/>
  <c r="R273" i="5"/>
  <c r="T275" i="5"/>
  <c r="Q275" i="5"/>
  <c r="U275" i="5"/>
  <c r="P275" i="5"/>
  <c r="T273" i="5"/>
  <c r="Q272" i="5"/>
  <c r="P273" i="5"/>
  <c r="U272" i="5"/>
  <c r="P272" i="5"/>
  <c r="Q273" i="5"/>
  <c r="T263" i="5"/>
  <c r="P263" i="5"/>
  <c r="Q263" i="5"/>
  <c r="U263" i="5"/>
  <c r="T266" i="5"/>
  <c r="U266" i="5"/>
  <c r="P266" i="5"/>
  <c r="Q266" i="5"/>
  <c r="T267" i="5"/>
  <c r="U267" i="5"/>
  <c r="P267" i="5"/>
  <c r="Q267" i="5"/>
  <c r="T264" i="5"/>
  <c r="Q264" i="5"/>
  <c r="P264" i="5"/>
  <c r="U264" i="5"/>
  <c r="R266" i="5"/>
  <c r="R264" i="5"/>
  <c r="U265" i="5"/>
  <c r="T265" i="5"/>
  <c r="Q265" i="5"/>
  <c r="T259" i="5"/>
  <c r="U259" i="5"/>
  <c r="P259" i="5"/>
  <c r="Q259" i="5"/>
  <c r="T257" i="5"/>
  <c r="U258" i="5"/>
  <c r="P258" i="5"/>
  <c r="T258" i="5"/>
  <c r="Q258" i="5"/>
  <c r="T255" i="5"/>
  <c r="U255" i="5"/>
  <c r="P255" i="5"/>
  <c r="Q255" i="5"/>
  <c r="S259" i="5"/>
  <c r="R257" i="5"/>
  <c r="Q256" i="5"/>
  <c r="S255" i="5"/>
  <c r="P257" i="5"/>
  <c r="U256" i="5"/>
  <c r="P256" i="5"/>
  <c r="Q257" i="5"/>
  <c r="T247" i="5"/>
  <c r="P247" i="5"/>
  <c r="U247" i="5"/>
  <c r="Q247" i="5"/>
  <c r="P250" i="5"/>
  <c r="T250" i="5"/>
  <c r="U250" i="5"/>
  <c r="Q250" i="5"/>
  <c r="T251" i="5"/>
  <c r="U251" i="5"/>
  <c r="P251" i="5"/>
  <c r="Q251" i="5"/>
  <c r="R250" i="5"/>
  <c r="Q248" i="5"/>
  <c r="P248" i="5"/>
  <c r="U248" i="5"/>
  <c r="T248" i="5"/>
  <c r="R248" i="5"/>
  <c r="U249" i="5"/>
  <c r="T249" i="5"/>
  <c r="Q249" i="5"/>
  <c r="T242" i="5"/>
  <c r="U242" i="5"/>
  <c r="Q242" i="5"/>
  <c r="P242" i="5"/>
  <c r="S239" i="5"/>
  <c r="T239" i="5"/>
  <c r="P239" i="5"/>
  <c r="U239" i="5"/>
  <c r="Q239" i="5"/>
  <c r="T241" i="5"/>
  <c r="Q240" i="5"/>
  <c r="T243" i="5"/>
  <c r="U243" i="5"/>
  <c r="P243" i="5"/>
  <c r="Q243" i="5"/>
  <c r="S243" i="5"/>
  <c r="R241" i="5"/>
  <c r="P241" i="5"/>
  <c r="U240" i="5"/>
  <c r="P240" i="5"/>
  <c r="Q241" i="5"/>
  <c r="T231" i="5"/>
  <c r="P231" i="5"/>
  <c r="U231" i="5"/>
  <c r="Q231" i="5"/>
  <c r="P234" i="5"/>
  <c r="T234" i="5"/>
  <c r="Q234" i="5"/>
  <c r="U234" i="5"/>
  <c r="T235" i="5"/>
  <c r="Q235" i="5"/>
  <c r="U235" i="5"/>
  <c r="P235" i="5"/>
  <c r="R234" i="5"/>
  <c r="Q232" i="5"/>
  <c r="P232" i="5"/>
  <c r="T232" i="5"/>
  <c r="U232" i="5"/>
  <c r="R232" i="5"/>
  <c r="U233" i="5"/>
  <c r="T233" i="5"/>
  <c r="Q233" i="5"/>
  <c r="T226" i="5"/>
  <c r="U226" i="5"/>
  <c r="Q226" i="5"/>
  <c r="P226" i="5"/>
  <c r="R223" i="5"/>
  <c r="R227" i="5"/>
  <c r="T227" i="5"/>
  <c r="U227" i="5"/>
  <c r="P227" i="5"/>
  <c r="Q227" i="5"/>
  <c r="S223" i="5"/>
  <c r="S227" i="5"/>
  <c r="R225" i="5"/>
  <c r="T223" i="5"/>
  <c r="Q223" i="5"/>
  <c r="U223" i="5"/>
  <c r="P223" i="5"/>
  <c r="P225" i="5"/>
  <c r="U224" i="5"/>
  <c r="P224" i="5"/>
  <c r="Q225" i="5"/>
  <c r="T215" i="5"/>
  <c r="U215" i="5"/>
  <c r="P215" i="5"/>
  <c r="Q215" i="5"/>
  <c r="R218" i="5"/>
  <c r="P218" i="5"/>
  <c r="T218" i="5"/>
  <c r="Q218" i="5"/>
  <c r="U218" i="5"/>
  <c r="T219" i="5"/>
  <c r="P219" i="5"/>
  <c r="U219" i="5"/>
  <c r="Q219" i="5"/>
  <c r="Q216" i="5"/>
  <c r="P216" i="5"/>
  <c r="U216" i="5"/>
  <c r="T216" i="5"/>
  <c r="P217" i="5"/>
  <c r="S218" i="5"/>
  <c r="R216" i="5"/>
  <c r="T217" i="5"/>
  <c r="Q217" i="5"/>
  <c r="U217" i="5"/>
  <c r="P210" i="5"/>
  <c r="Q210" i="5"/>
  <c r="T210" i="5"/>
  <c r="U210" i="5"/>
  <c r="R207" i="5"/>
  <c r="R211" i="5"/>
  <c r="T207" i="5"/>
  <c r="U207" i="5"/>
  <c r="Q207" i="5"/>
  <c r="P207" i="5"/>
  <c r="T211" i="5"/>
  <c r="U211" i="5"/>
  <c r="Q211" i="5"/>
  <c r="P211" i="5"/>
  <c r="R209" i="5"/>
  <c r="S211" i="5"/>
  <c r="S207" i="5"/>
  <c r="P209" i="5"/>
  <c r="U208" i="5"/>
  <c r="P208" i="5"/>
  <c r="Q209" i="5"/>
  <c r="T199" i="5"/>
  <c r="P199" i="5"/>
  <c r="U199" i="5"/>
  <c r="Q199" i="5"/>
  <c r="P202" i="5"/>
  <c r="U202" i="5"/>
  <c r="T202" i="5"/>
  <c r="Q202" i="5"/>
  <c r="T203" i="5"/>
  <c r="Q203" i="5"/>
  <c r="U203" i="5"/>
  <c r="P203" i="5"/>
  <c r="P200" i="5"/>
  <c r="U200" i="5"/>
  <c r="Q200" i="5"/>
  <c r="T200" i="5"/>
  <c r="R202" i="5"/>
  <c r="T201" i="5"/>
  <c r="U201" i="5"/>
  <c r="Q201" i="5"/>
  <c r="T194" i="5"/>
  <c r="Q194" i="5"/>
  <c r="U194" i="5"/>
  <c r="P194" i="5"/>
  <c r="T195" i="5"/>
  <c r="P195" i="5"/>
  <c r="Q195" i="5"/>
  <c r="U195" i="5"/>
  <c r="Q192" i="5"/>
  <c r="T191" i="5"/>
  <c r="U191" i="5"/>
  <c r="P191" i="5"/>
  <c r="Q191" i="5"/>
  <c r="S191" i="5"/>
  <c r="S195" i="5"/>
  <c r="R193" i="5"/>
  <c r="T193" i="5"/>
  <c r="P193" i="5"/>
  <c r="Q193" i="5"/>
  <c r="U192" i="5"/>
  <c r="P192" i="5"/>
  <c r="P186" i="5"/>
  <c r="T186" i="5"/>
  <c r="Q186" i="5"/>
  <c r="U186" i="5"/>
  <c r="T183" i="5"/>
  <c r="Q183" i="5"/>
  <c r="U183" i="5"/>
  <c r="P183" i="5"/>
  <c r="P185" i="5"/>
  <c r="S186" i="5"/>
  <c r="R186" i="5"/>
  <c r="T184" i="5"/>
  <c r="P184" i="5"/>
  <c r="Q184" i="5"/>
  <c r="U184" i="5"/>
  <c r="T187" i="5"/>
  <c r="P187" i="5"/>
  <c r="U187" i="5"/>
  <c r="Q187" i="5"/>
  <c r="R184" i="5"/>
  <c r="T185" i="5"/>
  <c r="U185" i="5"/>
  <c r="Q185" i="5"/>
  <c r="U178" i="5"/>
  <c r="T178" i="5"/>
  <c r="Q178" i="5"/>
  <c r="P178" i="5"/>
  <c r="T175" i="5"/>
  <c r="Q175" i="5"/>
  <c r="U175" i="5"/>
  <c r="P175" i="5"/>
  <c r="T179" i="5"/>
  <c r="P179" i="5"/>
  <c r="U179" i="5"/>
  <c r="Q179" i="5"/>
  <c r="T177" i="5"/>
  <c r="P176" i="5"/>
  <c r="S175" i="5"/>
  <c r="S179" i="5"/>
  <c r="R177" i="5"/>
  <c r="P177" i="5"/>
  <c r="U176" i="5"/>
  <c r="Q176" i="5"/>
  <c r="Q177" i="5"/>
  <c r="T167" i="5"/>
  <c r="P167" i="5"/>
  <c r="Q167" i="5"/>
  <c r="U167" i="5"/>
  <c r="U170" i="5"/>
  <c r="P170" i="5"/>
  <c r="T170" i="5"/>
  <c r="Q170" i="5"/>
  <c r="T171" i="5"/>
  <c r="U171" i="5"/>
  <c r="P171" i="5"/>
  <c r="Q171" i="5"/>
  <c r="P168" i="5"/>
  <c r="U168" i="5"/>
  <c r="Q168" i="5"/>
  <c r="T168" i="5"/>
  <c r="R170" i="5"/>
  <c r="R168" i="5"/>
  <c r="T169" i="5"/>
  <c r="U169" i="5"/>
  <c r="Q169" i="5"/>
  <c r="T162" i="5"/>
  <c r="Q162" i="5"/>
  <c r="U162" i="5"/>
  <c r="P162" i="5"/>
  <c r="R159" i="5"/>
  <c r="R163" i="5"/>
  <c r="T163" i="5"/>
  <c r="U163" i="5"/>
  <c r="P163" i="5"/>
  <c r="Q163" i="5"/>
  <c r="S159" i="5"/>
  <c r="S163" i="5"/>
  <c r="R161" i="5"/>
  <c r="T159" i="5"/>
  <c r="P159" i="5"/>
  <c r="Q159" i="5"/>
  <c r="U159" i="5"/>
  <c r="P161" i="5"/>
  <c r="U160" i="5"/>
  <c r="P160" i="5"/>
  <c r="Q161" i="5"/>
  <c r="T155" i="5"/>
  <c r="U155" i="5"/>
  <c r="P155" i="5"/>
  <c r="Q155" i="5"/>
  <c r="T151" i="5"/>
  <c r="P151" i="5"/>
  <c r="Q151" i="5"/>
  <c r="U151" i="5"/>
  <c r="P152" i="5"/>
  <c r="U152" i="5"/>
  <c r="Q152" i="5"/>
  <c r="T152" i="5"/>
  <c r="S154" i="5"/>
  <c r="R154" i="5"/>
  <c r="U154" i="5"/>
  <c r="T154" i="5"/>
  <c r="P154" i="5"/>
  <c r="Q154" i="5"/>
  <c r="P153" i="5"/>
  <c r="R152" i="5"/>
  <c r="T153" i="5"/>
  <c r="U153" i="5"/>
  <c r="Q153" i="5"/>
  <c r="U146" i="5"/>
  <c r="T146" i="5"/>
  <c r="Q146" i="5"/>
  <c r="P146" i="5"/>
  <c r="Q144" i="5"/>
  <c r="R145" i="5"/>
  <c r="T147" i="5"/>
  <c r="P147" i="5"/>
  <c r="U147" i="5"/>
  <c r="Q147" i="5"/>
  <c r="T145" i="5"/>
  <c r="S143" i="5"/>
  <c r="T143" i="5"/>
  <c r="Q143" i="5"/>
  <c r="U143" i="5"/>
  <c r="P143" i="5"/>
  <c r="S147" i="5"/>
  <c r="P145" i="5"/>
  <c r="U144" i="5"/>
  <c r="P144" i="5"/>
  <c r="Q145" i="5"/>
  <c r="P137" i="5"/>
  <c r="T139" i="5"/>
  <c r="U139" i="5"/>
  <c r="Q139" i="5"/>
  <c r="P139" i="5"/>
  <c r="P136" i="5"/>
  <c r="Q136" i="5"/>
  <c r="T136" i="5"/>
  <c r="U136" i="5"/>
  <c r="R138" i="5"/>
  <c r="T135" i="5"/>
  <c r="U135" i="5"/>
  <c r="P135" i="5"/>
  <c r="Q135" i="5"/>
  <c r="P138" i="5"/>
  <c r="T138" i="5"/>
  <c r="U138" i="5"/>
  <c r="Q138" i="5"/>
  <c r="S138" i="5"/>
  <c r="R136" i="5"/>
  <c r="U137" i="5"/>
  <c r="Q137" i="5"/>
  <c r="T137" i="5"/>
  <c r="T131" i="5"/>
  <c r="U131" i="5"/>
  <c r="P131" i="5"/>
  <c r="Q131" i="5"/>
  <c r="T129" i="5"/>
  <c r="S127" i="5"/>
  <c r="S131" i="5"/>
  <c r="R129" i="5"/>
  <c r="Q128" i="5"/>
  <c r="T130" i="5"/>
  <c r="Q130" i="5"/>
  <c r="U130" i="5"/>
  <c r="P130" i="5"/>
  <c r="T127" i="5"/>
  <c r="U127" i="5"/>
  <c r="Q127" i="5"/>
  <c r="P127" i="5"/>
  <c r="P129" i="5"/>
  <c r="U128" i="5"/>
  <c r="P128" i="5"/>
  <c r="Q129" i="5"/>
  <c r="T119" i="5"/>
  <c r="U119" i="5"/>
  <c r="P119" i="5"/>
  <c r="Q119" i="5"/>
  <c r="P122" i="5"/>
  <c r="T122" i="5"/>
  <c r="U122" i="5"/>
  <c r="Q122" i="5"/>
  <c r="T123" i="5"/>
  <c r="Q123" i="5"/>
  <c r="U123" i="5"/>
  <c r="P123" i="5"/>
  <c r="Q120" i="5"/>
  <c r="P120" i="5"/>
  <c r="U120" i="5"/>
  <c r="T120" i="5"/>
  <c r="R122" i="5"/>
  <c r="R120" i="5"/>
  <c r="U121" i="5"/>
  <c r="T121" i="5"/>
  <c r="Q121" i="5"/>
  <c r="P114" i="5"/>
  <c r="Q114" i="5"/>
  <c r="T114" i="5"/>
  <c r="U114" i="5"/>
  <c r="R111" i="5"/>
  <c r="R115" i="5"/>
  <c r="T115" i="5"/>
  <c r="U115" i="5"/>
  <c r="P115" i="5"/>
  <c r="Q115" i="5"/>
  <c r="P113" i="5"/>
  <c r="Q113" i="5"/>
  <c r="U113" i="5"/>
  <c r="T113" i="5"/>
  <c r="R113" i="5"/>
  <c r="S111" i="5"/>
  <c r="S115" i="5"/>
  <c r="T111" i="5"/>
  <c r="P111" i="5"/>
  <c r="Q111" i="5"/>
  <c r="U111" i="5"/>
  <c r="U112" i="5"/>
  <c r="P112" i="5"/>
  <c r="T103" i="5"/>
  <c r="U103" i="5"/>
  <c r="P103" i="5"/>
  <c r="Q103" i="5"/>
  <c r="P106" i="5"/>
  <c r="T106" i="5"/>
  <c r="U106" i="5"/>
  <c r="Q106" i="5"/>
  <c r="T107" i="5"/>
  <c r="U107" i="5"/>
  <c r="P107" i="5"/>
  <c r="Q107" i="5"/>
  <c r="R106" i="5"/>
  <c r="T104" i="5"/>
  <c r="P104" i="5"/>
  <c r="U104" i="5"/>
  <c r="Q104" i="5"/>
  <c r="R104" i="5"/>
  <c r="T105" i="5"/>
  <c r="Q105" i="5"/>
  <c r="U105" i="5"/>
  <c r="U98" i="5"/>
  <c r="T98" i="5"/>
  <c r="P98" i="5"/>
  <c r="Q98" i="5"/>
  <c r="R95" i="5"/>
  <c r="R99" i="5"/>
  <c r="T95" i="5"/>
  <c r="P95" i="5"/>
  <c r="U95" i="5"/>
  <c r="Q95" i="5"/>
  <c r="S99" i="5"/>
  <c r="R97" i="5"/>
  <c r="T99" i="5"/>
  <c r="U99" i="5"/>
  <c r="Q99" i="5"/>
  <c r="P99" i="5"/>
  <c r="S95" i="5"/>
  <c r="P97" i="5"/>
  <c r="U96" i="5"/>
  <c r="P96" i="5"/>
  <c r="Q97" i="5"/>
  <c r="T87" i="5"/>
  <c r="U87" i="5"/>
  <c r="P87" i="5"/>
  <c r="Q87" i="5"/>
  <c r="T90" i="5"/>
  <c r="P90" i="5"/>
  <c r="Q90" i="5"/>
  <c r="U90" i="5"/>
  <c r="T91" i="5"/>
  <c r="U91" i="5"/>
  <c r="Q91" i="5"/>
  <c r="P91" i="5"/>
  <c r="T88" i="5"/>
  <c r="P88" i="5"/>
  <c r="Q88" i="5"/>
  <c r="U88" i="5"/>
  <c r="R90" i="5"/>
  <c r="R88" i="5"/>
  <c r="Q89" i="5"/>
  <c r="U89" i="5"/>
  <c r="T89" i="5"/>
  <c r="T82" i="5"/>
  <c r="P82" i="5"/>
  <c r="Q82" i="5"/>
  <c r="U82" i="5"/>
  <c r="R79" i="5"/>
  <c r="R83" i="5"/>
  <c r="S83" i="5"/>
  <c r="R81" i="5"/>
  <c r="T79" i="5"/>
  <c r="U79" i="5"/>
  <c r="Q79" i="5"/>
  <c r="P79" i="5"/>
  <c r="T83" i="5"/>
  <c r="U83" i="5"/>
  <c r="P83" i="5"/>
  <c r="Q83" i="5"/>
  <c r="S79" i="5"/>
  <c r="P81" i="5"/>
  <c r="U80" i="5"/>
  <c r="P80" i="5"/>
  <c r="Q81" i="5"/>
  <c r="U72" i="5"/>
  <c r="P72" i="5"/>
  <c r="Q72" i="5"/>
  <c r="T72" i="5"/>
  <c r="P73" i="5"/>
  <c r="R74" i="5"/>
  <c r="R73" i="5"/>
  <c r="T71" i="5"/>
  <c r="Q71" i="5"/>
  <c r="U71" i="5"/>
  <c r="P71" i="5"/>
  <c r="T74" i="5"/>
  <c r="U74" i="5"/>
  <c r="P74" i="5"/>
  <c r="Q74" i="5"/>
  <c r="S74" i="5"/>
  <c r="R72" i="5"/>
  <c r="T75" i="5"/>
  <c r="U75" i="5"/>
  <c r="Q75" i="5"/>
  <c r="P75" i="5"/>
  <c r="U73" i="5"/>
  <c r="Q73" i="5"/>
  <c r="T73" i="5"/>
  <c r="T63" i="5"/>
  <c r="U63" i="5"/>
  <c r="P63" i="5"/>
  <c r="Q63" i="5"/>
  <c r="T67" i="5"/>
  <c r="U67" i="5"/>
  <c r="Q67" i="5"/>
  <c r="P67" i="5"/>
  <c r="T66" i="5"/>
  <c r="P66" i="5"/>
  <c r="Q66" i="5"/>
  <c r="U66" i="5"/>
  <c r="R63" i="5"/>
  <c r="R67" i="5"/>
  <c r="S63" i="5"/>
  <c r="S67" i="5"/>
  <c r="P65" i="5"/>
  <c r="U64" i="5"/>
  <c r="P64" i="5"/>
  <c r="Q65" i="5"/>
  <c r="T55" i="5"/>
  <c r="U55" i="5"/>
  <c r="Q55" i="5"/>
  <c r="P55" i="5"/>
  <c r="T58" i="5"/>
  <c r="U58" i="5"/>
  <c r="Q58" i="5"/>
  <c r="P58" i="5"/>
  <c r="T59" i="5"/>
  <c r="P59" i="5"/>
  <c r="U59" i="5"/>
  <c r="Q59" i="5"/>
  <c r="P57" i="5"/>
  <c r="S58" i="5"/>
  <c r="T56" i="5"/>
  <c r="U56" i="5"/>
  <c r="P56" i="5"/>
  <c r="Q56" i="5"/>
  <c r="R57" i="5"/>
  <c r="R58" i="5"/>
  <c r="T57" i="5"/>
  <c r="U57" i="5"/>
  <c r="Q57" i="5"/>
  <c r="T49" i="5"/>
  <c r="U49" i="5"/>
  <c r="P49" i="5"/>
  <c r="R50" i="5"/>
  <c r="T50" i="5"/>
  <c r="Q50" i="5"/>
  <c r="U50" i="5"/>
  <c r="P50" i="5"/>
  <c r="Q47" i="5"/>
  <c r="U47" i="5"/>
  <c r="P47" i="5"/>
  <c r="R48" i="5"/>
  <c r="U48" i="5"/>
  <c r="U51" i="5"/>
  <c r="Q51" i="5"/>
  <c r="P48" i="5"/>
  <c r="R49" i="5"/>
  <c r="E47" i="5"/>
  <c r="T47" i="5" s="1"/>
  <c r="E51" i="5"/>
  <c r="P51" i="5" s="1"/>
  <c r="Q48" i="5"/>
  <c r="Q49" i="5"/>
  <c r="T42" i="5"/>
  <c r="Q42" i="5"/>
  <c r="U42" i="5"/>
  <c r="P42" i="5"/>
  <c r="R41" i="5"/>
  <c r="S43" i="5"/>
  <c r="R39" i="5"/>
  <c r="R43" i="5"/>
  <c r="T40" i="5"/>
  <c r="Q40" i="5"/>
  <c r="P40" i="5"/>
  <c r="U40" i="5"/>
  <c r="T39" i="5"/>
  <c r="R42" i="5"/>
  <c r="U41" i="5"/>
  <c r="P43" i="5"/>
  <c r="Q43" i="5"/>
  <c r="T41" i="5"/>
  <c r="P39" i="5"/>
  <c r="U39" i="5"/>
  <c r="Q41" i="5"/>
  <c r="U43" i="5"/>
  <c r="Q39" i="5"/>
  <c r="T31" i="5"/>
  <c r="U31" i="5"/>
  <c r="P31" i="5"/>
  <c r="Q31" i="5"/>
  <c r="P33" i="5"/>
  <c r="R34" i="5"/>
  <c r="R32" i="5"/>
  <c r="P32" i="5"/>
  <c r="R33" i="5"/>
  <c r="S31" i="5"/>
  <c r="S35" i="5"/>
  <c r="S34" i="5"/>
  <c r="T35" i="5"/>
  <c r="Q35" i="5"/>
  <c r="U35" i="5"/>
  <c r="P35" i="5"/>
  <c r="T32" i="5"/>
  <c r="Q32" i="5"/>
  <c r="U32" i="5"/>
  <c r="Q34" i="5"/>
  <c r="P34" i="5"/>
  <c r="U33" i="5"/>
  <c r="T34" i="5"/>
  <c r="Q33" i="5"/>
  <c r="T26" i="5"/>
  <c r="U26" i="5"/>
  <c r="Q26" i="5"/>
  <c r="P26" i="5"/>
  <c r="P25" i="5"/>
  <c r="R23" i="5"/>
  <c r="R27" i="5"/>
  <c r="Q24" i="5"/>
  <c r="T24" i="5"/>
  <c r="P24" i="5"/>
  <c r="U24" i="5"/>
  <c r="T23" i="5"/>
  <c r="Q23" i="5"/>
  <c r="U23" i="5"/>
  <c r="P23" i="5"/>
  <c r="T27" i="5"/>
  <c r="P27" i="5"/>
  <c r="U27" i="5"/>
  <c r="Q27" i="5"/>
  <c r="R24" i="5"/>
  <c r="R26" i="5"/>
  <c r="Q25" i="5"/>
  <c r="P18" i="5"/>
  <c r="U18" i="5"/>
  <c r="Q18" i="5"/>
  <c r="T18" i="5"/>
  <c r="T17" i="5"/>
  <c r="T16" i="5"/>
  <c r="U16" i="5"/>
  <c r="P16" i="5"/>
  <c r="Q16" i="5"/>
  <c r="S18" i="5"/>
  <c r="P17" i="5"/>
  <c r="R17" i="5"/>
  <c r="S17" i="5"/>
  <c r="S16" i="5"/>
  <c r="T15" i="5"/>
  <c r="U15" i="5"/>
  <c r="P15" i="5"/>
  <c r="Q15" i="5"/>
  <c r="U19" i="5"/>
  <c r="P19" i="5"/>
  <c r="T19" i="5"/>
  <c r="Q19" i="5"/>
  <c r="R16" i="5"/>
  <c r="R18" i="5"/>
  <c r="Q17" i="5"/>
  <c r="U17" i="5"/>
  <c r="R11" i="5"/>
  <c r="T8" i="5"/>
  <c r="P10" i="5"/>
  <c r="T11" i="5"/>
  <c r="U11" i="5"/>
  <c r="Q11" i="5"/>
  <c r="P11" i="5"/>
  <c r="P9" i="5"/>
  <c r="Q9" i="5"/>
  <c r="T9" i="5"/>
  <c r="U9" i="5"/>
  <c r="S11" i="5"/>
  <c r="P7" i="5"/>
  <c r="R9" i="5"/>
  <c r="R7" i="5"/>
  <c r="U10" i="5"/>
  <c r="T10" i="5"/>
  <c r="Q7" i="5"/>
  <c r="U8" i="5"/>
  <c r="Q10" i="5"/>
  <c r="Q8" i="5"/>
  <c r="P8" i="5"/>
  <c r="B811" i="5"/>
  <c r="B810" i="5"/>
  <c r="B809" i="5"/>
  <c r="B808" i="5"/>
  <c r="B807" i="5"/>
  <c r="B806" i="5"/>
  <c r="B805" i="5"/>
  <c r="A805" i="5"/>
  <c r="B804" i="5"/>
  <c r="A804" i="5"/>
  <c r="B803" i="5"/>
  <c r="B802" i="5"/>
  <c r="B801" i="5"/>
  <c r="B800" i="5"/>
  <c r="B799" i="5"/>
  <c r="B798" i="5"/>
  <c r="B797" i="5"/>
  <c r="A797" i="5"/>
  <c r="B796" i="5"/>
  <c r="A796" i="5"/>
  <c r="B795" i="5"/>
  <c r="B794" i="5"/>
  <c r="B793" i="5"/>
  <c r="B792" i="5"/>
  <c r="B791" i="5"/>
  <c r="B790" i="5"/>
  <c r="B789" i="5"/>
  <c r="A789" i="5"/>
  <c r="B788" i="5"/>
  <c r="A788" i="5"/>
  <c r="B787" i="5"/>
  <c r="B786" i="5"/>
  <c r="B785" i="5"/>
  <c r="B784" i="5"/>
  <c r="B783" i="5"/>
  <c r="B782" i="5"/>
  <c r="B781" i="5"/>
  <c r="A781" i="5"/>
  <c r="B780" i="5"/>
  <c r="A780" i="5"/>
  <c r="B779" i="5"/>
  <c r="B778" i="5"/>
  <c r="B777" i="5"/>
  <c r="B776" i="5"/>
  <c r="B775" i="5"/>
  <c r="B774" i="5"/>
  <c r="B773" i="5"/>
  <c r="A773" i="5"/>
  <c r="B772" i="5"/>
  <c r="A772" i="5"/>
  <c r="B771" i="5"/>
  <c r="B770" i="5"/>
  <c r="B769" i="5"/>
  <c r="B768" i="5"/>
  <c r="B767" i="5"/>
  <c r="B766" i="5"/>
  <c r="B765" i="5"/>
  <c r="A765" i="5"/>
  <c r="B764" i="5"/>
  <c r="A764" i="5"/>
  <c r="B763" i="5"/>
  <c r="B762" i="5"/>
  <c r="B761" i="5"/>
  <c r="B760" i="5"/>
  <c r="B759" i="5"/>
  <c r="B758" i="5"/>
  <c r="B757" i="5"/>
  <c r="A757" i="5"/>
  <c r="B756" i="5"/>
  <c r="A756" i="5"/>
  <c r="B755" i="5"/>
  <c r="B754" i="5"/>
  <c r="B753" i="5"/>
  <c r="B752" i="5"/>
  <c r="B751" i="5"/>
  <c r="B750" i="5"/>
  <c r="B749" i="5"/>
  <c r="A749" i="5"/>
  <c r="B748" i="5"/>
  <c r="A748" i="5"/>
  <c r="B747" i="5"/>
  <c r="B746" i="5"/>
  <c r="B745" i="5"/>
  <c r="B744" i="5"/>
  <c r="B743" i="5"/>
  <c r="B742" i="5"/>
  <c r="B741" i="5"/>
  <c r="A741" i="5"/>
  <c r="B740" i="5"/>
  <c r="A740" i="5"/>
  <c r="B739" i="5"/>
  <c r="B738" i="5"/>
  <c r="B737" i="5"/>
  <c r="B736" i="5"/>
  <c r="B735" i="5"/>
  <c r="B734" i="5"/>
  <c r="B733" i="5"/>
  <c r="A733" i="5"/>
  <c r="B732" i="5"/>
  <c r="A732" i="5"/>
  <c r="B731" i="5"/>
  <c r="B730" i="5"/>
  <c r="B729" i="5"/>
  <c r="B728" i="5"/>
  <c r="B727" i="5"/>
  <c r="B726" i="5"/>
  <c r="B725" i="5"/>
  <c r="A725" i="5"/>
  <c r="B724" i="5"/>
  <c r="A724" i="5"/>
  <c r="B723" i="5"/>
  <c r="B722" i="5"/>
  <c r="B721" i="5"/>
  <c r="B720" i="5"/>
  <c r="B719" i="5"/>
  <c r="B718" i="5"/>
  <c r="B717" i="5"/>
  <c r="A717" i="5"/>
  <c r="B716" i="5"/>
  <c r="A716" i="5"/>
  <c r="B715" i="5"/>
  <c r="B714" i="5"/>
  <c r="B713" i="5"/>
  <c r="B712" i="5"/>
  <c r="B711" i="5"/>
  <c r="B710" i="5"/>
  <c r="B709" i="5"/>
  <c r="A709" i="5"/>
  <c r="B708" i="5"/>
  <c r="A708" i="5"/>
  <c r="B707" i="5"/>
  <c r="B706" i="5"/>
  <c r="B705" i="5"/>
  <c r="B704" i="5"/>
  <c r="B703" i="5"/>
  <c r="B702" i="5"/>
  <c r="B701" i="5"/>
  <c r="A701" i="5"/>
  <c r="B700" i="5"/>
  <c r="A700" i="5"/>
  <c r="B699" i="5"/>
  <c r="B698" i="5"/>
  <c r="B697" i="5"/>
  <c r="B696" i="5"/>
  <c r="B695" i="5"/>
  <c r="B694" i="5"/>
  <c r="B693" i="5"/>
  <c r="A693" i="5"/>
  <c r="B692" i="5"/>
  <c r="A692" i="5"/>
  <c r="B691" i="5"/>
  <c r="B690" i="5"/>
  <c r="B689" i="5"/>
  <c r="B688" i="5"/>
  <c r="B687" i="5"/>
  <c r="B686" i="5"/>
  <c r="B685" i="5"/>
  <c r="A685" i="5"/>
  <c r="B684" i="5"/>
  <c r="A684" i="5"/>
  <c r="B683" i="5"/>
  <c r="B682" i="5"/>
  <c r="B681" i="5"/>
  <c r="B680" i="5"/>
  <c r="B679" i="5"/>
  <c r="B678" i="5"/>
  <c r="B677" i="5"/>
  <c r="A677" i="5"/>
  <c r="B676" i="5"/>
  <c r="A676" i="5"/>
  <c r="B675" i="5"/>
  <c r="B674" i="5"/>
  <c r="B673" i="5"/>
  <c r="B672" i="5"/>
  <c r="B671" i="5"/>
  <c r="B670" i="5"/>
  <c r="B669" i="5"/>
  <c r="A669" i="5"/>
  <c r="B668" i="5"/>
  <c r="A668" i="5"/>
  <c r="B667" i="5"/>
  <c r="B666" i="5"/>
  <c r="B665" i="5"/>
  <c r="B664" i="5"/>
  <c r="B663" i="5"/>
  <c r="B662" i="5"/>
  <c r="B661" i="5"/>
  <c r="A661" i="5"/>
  <c r="B660" i="5"/>
  <c r="A660" i="5"/>
  <c r="B659" i="5"/>
  <c r="B658" i="5"/>
  <c r="B657" i="5"/>
  <c r="B656" i="5"/>
  <c r="B655" i="5"/>
  <c r="B654" i="5"/>
  <c r="B653" i="5"/>
  <c r="A653" i="5"/>
  <c r="B652" i="5"/>
  <c r="A652" i="5"/>
  <c r="B651" i="5"/>
  <c r="B650" i="5"/>
  <c r="B649" i="5"/>
  <c r="B648" i="5"/>
  <c r="B647" i="5"/>
  <c r="B646" i="5"/>
  <c r="B645" i="5"/>
  <c r="A645" i="5"/>
  <c r="B644" i="5"/>
  <c r="A644" i="5"/>
  <c r="B643" i="5"/>
  <c r="B642" i="5"/>
  <c r="B641" i="5"/>
  <c r="B640" i="5"/>
  <c r="B639" i="5"/>
  <c r="B638" i="5"/>
  <c r="B637" i="5"/>
  <c r="A637" i="5"/>
  <c r="B636" i="5"/>
  <c r="A636" i="5"/>
  <c r="B635" i="5"/>
  <c r="B634" i="5"/>
  <c r="B633" i="5"/>
  <c r="B632" i="5"/>
  <c r="B631" i="5"/>
  <c r="B630" i="5"/>
  <c r="B629" i="5"/>
  <c r="A629" i="5"/>
  <c r="B628" i="5"/>
  <c r="A628" i="5"/>
  <c r="B627" i="5"/>
  <c r="B626" i="5"/>
  <c r="B625" i="5"/>
  <c r="B624" i="5"/>
  <c r="B623" i="5"/>
  <c r="B622" i="5"/>
  <c r="B621" i="5"/>
  <c r="A621" i="5"/>
  <c r="B620" i="5"/>
  <c r="A620" i="5"/>
  <c r="B619" i="5"/>
  <c r="B618" i="5"/>
  <c r="B617" i="5"/>
  <c r="B616" i="5"/>
  <c r="B615" i="5"/>
  <c r="B614" i="5"/>
  <c r="B613" i="5"/>
  <c r="A613" i="5"/>
  <c r="B612" i="5"/>
  <c r="A612" i="5"/>
  <c r="B611" i="5"/>
  <c r="B610" i="5"/>
  <c r="B609" i="5"/>
  <c r="B608" i="5"/>
  <c r="B607" i="5"/>
  <c r="B606" i="5"/>
  <c r="B605" i="5"/>
  <c r="A605" i="5"/>
  <c r="B604" i="5"/>
  <c r="A604" i="5"/>
  <c r="B603" i="5"/>
  <c r="B602" i="5"/>
  <c r="B601" i="5"/>
  <c r="B600" i="5"/>
  <c r="B599" i="5"/>
  <c r="B598" i="5"/>
  <c r="B597" i="5"/>
  <c r="A597" i="5"/>
  <c r="B596" i="5"/>
  <c r="A596" i="5"/>
  <c r="B595" i="5"/>
  <c r="B594" i="5"/>
  <c r="B593" i="5"/>
  <c r="B592" i="5"/>
  <c r="B591" i="5"/>
  <c r="B590" i="5"/>
  <c r="B589" i="5"/>
  <c r="A589" i="5"/>
  <c r="B588" i="5"/>
  <c r="A588" i="5"/>
  <c r="B587" i="5"/>
  <c r="B586" i="5"/>
  <c r="B585" i="5"/>
  <c r="B584" i="5"/>
  <c r="B583" i="5"/>
  <c r="B582" i="5"/>
  <c r="B581" i="5"/>
  <c r="A581" i="5"/>
  <c r="B580" i="5"/>
  <c r="A580" i="5"/>
  <c r="B579" i="5"/>
  <c r="B578" i="5"/>
  <c r="B577" i="5"/>
  <c r="B576" i="5"/>
  <c r="B575" i="5"/>
  <c r="B574" i="5"/>
  <c r="B573" i="5"/>
  <c r="A573" i="5"/>
  <c r="B572" i="5"/>
  <c r="A572" i="5"/>
  <c r="B571" i="5"/>
  <c r="B570" i="5"/>
  <c r="B569" i="5"/>
  <c r="B568" i="5"/>
  <c r="B567" i="5"/>
  <c r="B566" i="5"/>
  <c r="B565" i="5"/>
  <c r="A565" i="5"/>
  <c r="B564" i="5"/>
  <c r="A564" i="5"/>
  <c r="B563" i="5"/>
  <c r="B562" i="5"/>
  <c r="B561" i="5"/>
  <c r="B560" i="5"/>
  <c r="B559" i="5"/>
  <c r="B558" i="5"/>
  <c r="B557" i="5"/>
  <c r="A557" i="5"/>
  <c r="B556" i="5"/>
  <c r="A556" i="5"/>
  <c r="B555" i="5"/>
  <c r="B554" i="5"/>
  <c r="B553" i="5"/>
  <c r="B552" i="5"/>
  <c r="B551" i="5"/>
  <c r="B550" i="5"/>
  <c r="B549" i="5"/>
  <c r="A549" i="5"/>
  <c r="B548" i="5"/>
  <c r="A548" i="5"/>
  <c r="B547" i="5"/>
  <c r="B546" i="5"/>
  <c r="B545" i="5"/>
  <c r="B544" i="5"/>
  <c r="B543" i="5"/>
  <c r="B542" i="5"/>
  <c r="B541" i="5"/>
  <c r="A541" i="5"/>
  <c r="B540" i="5"/>
  <c r="A540" i="5"/>
  <c r="B539" i="5"/>
  <c r="B538" i="5"/>
  <c r="B537" i="5"/>
  <c r="B536" i="5"/>
  <c r="B535" i="5"/>
  <c r="B534" i="5"/>
  <c r="B533" i="5"/>
  <c r="B532" i="5"/>
  <c r="A532" i="5"/>
  <c r="B531" i="5"/>
  <c r="B530" i="5"/>
  <c r="B529" i="5"/>
  <c r="B528" i="5"/>
  <c r="B527" i="5"/>
  <c r="B526" i="5"/>
  <c r="B525" i="5"/>
  <c r="A525" i="5"/>
  <c r="B524" i="5"/>
  <c r="A524" i="5"/>
  <c r="B523" i="5"/>
  <c r="B522" i="5"/>
  <c r="B521" i="5"/>
  <c r="B520" i="5"/>
  <c r="B519" i="5"/>
  <c r="B518" i="5"/>
  <c r="B517" i="5"/>
  <c r="A517" i="5"/>
  <c r="B516" i="5"/>
  <c r="A516" i="5"/>
  <c r="B515" i="5"/>
  <c r="B514" i="5"/>
  <c r="B513" i="5"/>
  <c r="B512" i="5"/>
  <c r="B511" i="5"/>
  <c r="B510" i="5"/>
  <c r="B509" i="5"/>
  <c r="A509" i="5"/>
  <c r="B508" i="5"/>
  <c r="A508" i="5"/>
  <c r="B507" i="5"/>
  <c r="B506" i="5"/>
  <c r="B505" i="5"/>
  <c r="B504" i="5"/>
  <c r="B503" i="5"/>
  <c r="B502" i="5"/>
  <c r="B501" i="5"/>
  <c r="A501" i="5"/>
  <c r="B500" i="5"/>
  <c r="A500" i="5"/>
  <c r="B499" i="5"/>
  <c r="B498" i="5"/>
  <c r="B497" i="5"/>
  <c r="B496" i="5"/>
  <c r="B495" i="5"/>
  <c r="B494" i="5"/>
  <c r="B493" i="5"/>
  <c r="A493" i="5"/>
  <c r="B492" i="5"/>
  <c r="A492" i="5"/>
  <c r="B491" i="5"/>
  <c r="B490" i="5"/>
  <c r="B489" i="5"/>
  <c r="B488" i="5"/>
  <c r="B487" i="5"/>
  <c r="B486" i="5"/>
  <c r="B485" i="5"/>
  <c r="A485" i="5"/>
  <c r="B484" i="5"/>
  <c r="A484" i="5"/>
  <c r="B483" i="5"/>
  <c r="B482" i="5"/>
  <c r="B481" i="5"/>
  <c r="B480" i="5"/>
  <c r="B479" i="5"/>
  <c r="B478" i="5"/>
  <c r="B477" i="5"/>
  <c r="A477" i="5"/>
  <c r="B476" i="5"/>
  <c r="A476" i="5"/>
  <c r="B475" i="5"/>
  <c r="B474" i="5"/>
  <c r="B473" i="5"/>
  <c r="B472" i="5"/>
  <c r="B471" i="5"/>
  <c r="B470" i="5"/>
  <c r="B469" i="5"/>
  <c r="A469" i="5"/>
  <c r="B468" i="5"/>
  <c r="A468" i="5"/>
  <c r="B467" i="5"/>
  <c r="B466" i="5"/>
  <c r="B465" i="5"/>
  <c r="B464" i="5"/>
  <c r="B463" i="5"/>
  <c r="B462" i="5"/>
  <c r="B461" i="5"/>
  <c r="A461" i="5"/>
  <c r="B460" i="5"/>
  <c r="A460" i="5"/>
  <c r="B459" i="5"/>
  <c r="B458" i="5"/>
  <c r="B457" i="5"/>
  <c r="B456" i="5"/>
  <c r="B455" i="5"/>
  <c r="B454" i="5"/>
  <c r="B453" i="5"/>
  <c r="A453" i="5"/>
  <c r="B452" i="5"/>
  <c r="A452" i="5"/>
  <c r="B451" i="5"/>
  <c r="B450" i="5"/>
  <c r="B449" i="5"/>
  <c r="B448" i="5"/>
  <c r="B447" i="5"/>
  <c r="B446" i="5"/>
  <c r="B445" i="5"/>
  <c r="A445" i="5"/>
  <c r="B444" i="5"/>
  <c r="A444" i="5"/>
  <c r="B443" i="5"/>
  <c r="B442" i="5"/>
  <c r="B441" i="5"/>
  <c r="B440" i="5"/>
  <c r="B439" i="5"/>
  <c r="B438" i="5"/>
  <c r="B437" i="5"/>
  <c r="A437" i="5"/>
  <c r="B436" i="5"/>
  <c r="A436" i="5"/>
  <c r="B435" i="5"/>
  <c r="B434" i="5"/>
  <c r="B433" i="5"/>
  <c r="B432" i="5"/>
  <c r="B431" i="5"/>
  <c r="B430" i="5"/>
  <c r="B429" i="5"/>
  <c r="A429" i="5"/>
  <c r="B428" i="5"/>
  <c r="A428" i="5"/>
  <c r="B427" i="5"/>
  <c r="B426" i="5"/>
  <c r="B425" i="5"/>
  <c r="B424" i="5"/>
  <c r="B423" i="5"/>
  <c r="B422" i="5"/>
  <c r="B421" i="5"/>
  <c r="A421" i="5"/>
  <c r="B420" i="5"/>
  <c r="A420" i="5"/>
  <c r="B419" i="5"/>
  <c r="B418" i="5"/>
  <c r="B417" i="5"/>
  <c r="B416" i="5"/>
  <c r="B415" i="5"/>
  <c r="B414" i="5"/>
  <c r="B413" i="5"/>
  <c r="A413" i="5"/>
  <c r="B412" i="5"/>
  <c r="A412" i="5"/>
  <c r="B411" i="5"/>
  <c r="B410" i="5"/>
  <c r="B409" i="5"/>
  <c r="B408" i="5"/>
  <c r="B407" i="5"/>
  <c r="B406" i="5"/>
  <c r="B405" i="5"/>
  <c r="A405" i="5"/>
  <c r="B404" i="5"/>
  <c r="A404" i="5"/>
  <c r="B403" i="5"/>
  <c r="B402" i="5"/>
  <c r="B401" i="5"/>
  <c r="B400" i="5"/>
  <c r="B399" i="5"/>
  <c r="B398" i="5"/>
  <c r="B397" i="5"/>
  <c r="A397" i="5"/>
  <c r="B396" i="5"/>
  <c r="A396" i="5"/>
  <c r="B395" i="5"/>
  <c r="B394" i="5"/>
  <c r="B393" i="5"/>
  <c r="B392" i="5"/>
  <c r="B391" i="5"/>
  <c r="B390" i="5"/>
  <c r="B389" i="5"/>
  <c r="A389" i="5"/>
  <c r="B388" i="5"/>
  <c r="A388" i="5"/>
  <c r="B387" i="5"/>
  <c r="B386" i="5"/>
  <c r="B385" i="5"/>
  <c r="B384" i="5"/>
  <c r="B383" i="5"/>
  <c r="B382" i="5"/>
  <c r="B381" i="5"/>
  <c r="A381" i="5"/>
  <c r="B380" i="5"/>
  <c r="A380" i="5"/>
  <c r="B379" i="5"/>
  <c r="B378" i="5"/>
  <c r="B377" i="5"/>
  <c r="B376" i="5"/>
  <c r="B375" i="5"/>
  <c r="B374" i="5"/>
  <c r="B373" i="5"/>
  <c r="A373" i="5"/>
  <c r="B372" i="5"/>
  <c r="A372" i="5"/>
  <c r="B371" i="5"/>
  <c r="B370" i="5"/>
  <c r="B369" i="5"/>
  <c r="B368" i="5"/>
  <c r="B367" i="5"/>
  <c r="B366" i="5"/>
  <c r="B365" i="5"/>
  <c r="A365" i="5"/>
  <c r="B364" i="5"/>
  <c r="A364" i="5"/>
  <c r="B363" i="5"/>
  <c r="B362" i="5"/>
  <c r="B361" i="5"/>
  <c r="B360" i="5"/>
  <c r="B359" i="5"/>
  <c r="B358" i="5"/>
  <c r="B357" i="5"/>
  <c r="A357" i="5"/>
  <c r="B356" i="5"/>
  <c r="A356" i="5"/>
  <c r="B355" i="5"/>
  <c r="B354" i="5"/>
  <c r="B353" i="5"/>
  <c r="B352" i="5"/>
  <c r="B351" i="5"/>
  <c r="B350" i="5"/>
  <c r="B349" i="5"/>
  <c r="A349" i="5"/>
  <c r="B348" i="5"/>
  <c r="A348" i="5"/>
  <c r="B347" i="5"/>
  <c r="B346" i="5"/>
  <c r="B345" i="5"/>
  <c r="B344" i="5"/>
  <c r="B343" i="5"/>
  <c r="B342" i="5"/>
  <c r="B341" i="5"/>
  <c r="A341" i="5"/>
  <c r="B340" i="5"/>
  <c r="A340" i="5"/>
  <c r="B339" i="5"/>
  <c r="B338" i="5"/>
  <c r="B337" i="5"/>
  <c r="B336" i="5"/>
  <c r="B335" i="5"/>
  <c r="B334" i="5"/>
  <c r="B333" i="5"/>
  <c r="A333" i="5"/>
  <c r="B332" i="5"/>
  <c r="A332" i="5"/>
  <c r="B331" i="5"/>
  <c r="B330" i="5"/>
  <c r="B329" i="5"/>
  <c r="B328" i="5"/>
  <c r="B327" i="5"/>
  <c r="B326" i="5"/>
  <c r="B325" i="5"/>
  <c r="A325" i="5"/>
  <c r="B324" i="5"/>
  <c r="A324" i="5"/>
  <c r="B323" i="5"/>
  <c r="B322" i="5"/>
  <c r="B321" i="5"/>
  <c r="B320" i="5"/>
  <c r="B319" i="5"/>
  <c r="B318" i="5"/>
  <c r="B317" i="5"/>
  <c r="A317" i="5"/>
  <c r="B316" i="5"/>
  <c r="A316" i="5"/>
  <c r="B315" i="5"/>
  <c r="B314" i="5"/>
  <c r="B313" i="5"/>
  <c r="B312" i="5"/>
  <c r="B311" i="5"/>
  <c r="B310" i="5"/>
  <c r="B309" i="5"/>
  <c r="A309" i="5"/>
  <c r="B308" i="5"/>
  <c r="A308" i="5"/>
  <c r="B307" i="5"/>
  <c r="B306" i="5"/>
  <c r="B305" i="5"/>
  <c r="B304" i="5"/>
  <c r="B303" i="5"/>
  <c r="B302" i="5"/>
  <c r="B301" i="5"/>
  <c r="A301" i="5"/>
  <c r="B300" i="5"/>
  <c r="A300" i="5"/>
  <c r="B299" i="5"/>
  <c r="B298" i="5"/>
  <c r="B297" i="5"/>
  <c r="B296" i="5"/>
  <c r="B295" i="5"/>
  <c r="B294" i="5"/>
  <c r="B293" i="5"/>
  <c r="A293" i="5"/>
  <c r="B292" i="5"/>
  <c r="A292" i="5"/>
  <c r="B291" i="5"/>
  <c r="B290" i="5"/>
  <c r="B289" i="5"/>
  <c r="B288" i="5"/>
  <c r="B287" i="5"/>
  <c r="B286" i="5"/>
  <c r="B285" i="5"/>
  <c r="B284" i="5"/>
  <c r="A284" i="5"/>
  <c r="B283" i="5"/>
  <c r="B282" i="5"/>
  <c r="B281" i="5"/>
  <c r="B280" i="5"/>
  <c r="B279" i="5"/>
  <c r="B278" i="5"/>
  <c r="B277" i="5"/>
  <c r="A277" i="5"/>
  <c r="B276" i="5"/>
  <c r="A276" i="5"/>
  <c r="B275" i="5"/>
  <c r="B274" i="5"/>
  <c r="B273" i="5"/>
  <c r="B272" i="5"/>
  <c r="B271" i="5"/>
  <c r="B270" i="5"/>
  <c r="B269" i="5"/>
  <c r="A269" i="5"/>
  <c r="B268" i="5"/>
  <c r="A268" i="5"/>
  <c r="B267" i="5"/>
  <c r="B266" i="5"/>
  <c r="B265" i="5"/>
  <c r="B264" i="5"/>
  <c r="B263" i="5"/>
  <c r="B262" i="5"/>
  <c r="B261" i="5"/>
  <c r="A261" i="5"/>
  <c r="B260" i="5"/>
  <c r="A260" i="5"/>
  <c r="B259" i="5"/>
  <c r="B258" i="5"/>
  <c r="B257" i="5"/>
  <c r="B256" i="5"/>
  <c r="B255" i="5"/>
  <c r="B254" i="5"/>
  <c r="B253" i="5"/>
  <c r="B252" i="5"/>
  <c r="A252" i="5"/>
  <c r="B251" i="5"/>
  <c r="B250" i="5"/>
  <c r="B249" i="5"/>
  <c r="B248" i="5"/>
  <c r="B247" i="5"/>
  <c r="B246" i="5"/>
  <c r="B245" i="5"/>
  <c r="A245" i="5"/>
  <c r="B244" i="5"/>
  <c r="A244" i="5"/>
  <c r="B243" i="5"/>
  <c r="B242" i="5"/>
  <c r="B241" i="5"/>
  <c r="B240" i="5"/>
  <c r="B239" i="5"/>
  <c r="B238" i="5"/>
  <c r="B237" i="5"/>
  <c r="A237" i="5"/>
  <c r="B236" i="5"/>
  <c r="A236" i="5"/>
  <c r="B235" i="5"/>
  <c r="B234" i="5"/>
  <c r="B233" i="5"/>
  <c r="B232" i="5"/>
  <c r="B231" i="5"/>
  <c r="B230" i="5"/>
  <c r="B229" i="5"/>
  <c r="A229" i="5"/>
  <c r="B228" i="5"/>
  <c r="A228" i="5"/>
  <c r="B227" i="5"/>
  <c r="B226" i="5"/>
  <c r="B225" i="5"/>
  <c r="B224" i="5"/>
  <c r="B223" i="5"/>
  <c r="B222" i="5"/>
  <c r="B221" i="5"/>
  <c r="A221" i="5"/>
  <c r="B220" i="5"/>
  <c r="A220" i="5"/>
  <c r="B219" i="5"/>
  <c r="B218" i="5"/>
  <c r="B217" i="5"/>
  <c r="B216" i="5"/>
  <c r="B215" i="5"/>
  <c r="B214" i="5"/>
  <c r="B213" i="5"/>
  <c r="A213" i="5"/>
  <c r="B212" i="5"/>
  <c r="A212" i="5"/>
  <c r="B211" i="5"/>
  <c r="B210" i="5"/>
  <c r="B209" i="5"/>
  <c r="B208" i="5"/>
  <c r="B207" i="5"/>
  <c r="B206" i="5"/>
  <c r="B205" i="5"/>
  <c r="A205" i="5"/>
  <c r="B204" i="5"/>
  <c r="A204" i="5"/>
  <c r="B203" i="5"/>
  <c r="B202" i="5"/>
  <c r="B201" i="5"/>
  <c r="B200" i="5"/>
  <c r="B199" i="5"/>
  <c r="B198" i="5"/>
  <c r="B197" i="5"/>
  <c r="A197" i="5"/>
  <c r="B196" i="5"/>
  <c r="A196" i="5"/>
  <c r="B195" i="5"/>
  <c r="B194" i="5"/>
  <c r="B193" i="5"/>
  <c r="B192" i="5"/>
  <c r="B191" i="5"/>
  <c r="B190" i="5"/>
  <c r="B189" i="5"/>
  <c r="A189" i="5"/>
  <c r="B188" i="5"/>
  <c r="A188" i="5"/>
  <c r="B187" i="5"/>
  <c r="B186" i="5"/>
  <c r="B185" i="5"/>
  <c r="B184" i="5"/>
  <c r="B183" i="5"/>
  <c r="B182" i="5"/>
  <c r="B181" i="5"/>
  <c r="B180" i="5"/>
  <c r="A180" i="5"/>
  <c r="B179" i="5"/>
  <c r="B178" i="5"/>
  <c r="B177" i="5"/>
  <c r="B176" i="5"/>
  <c r="B175" i="5"/>
  <c r="B174" i="5"/>
  <c r="B173" i="5"/>
  <c r="B172" i="5"/>
  <c r="A172" i="5"/>
  <c r="B171" i="5"/>
  <c r="B170" i="5"/>
  <c r="B169" i="5"/>
  <c r="B168" i="5"/>
  <c r="B167" i="5"/>
  <c r="B166" i="5"/>
  <c r="B165" i="5"/>
  <c r="A165" i="5"/>
  <c r="B164" i="5"/>
  <c r="A164" i="5"/>
  <c r="B163" i="5"/>
  <c r="B162" i="5"/>
  <c r="B161" i="5"/>
  <c r="B160" i="5"/>
  <c r="B159" i="5"/>
  <c r="B158" i="5"/>
  <c r="B157" i="5"/>
  <c r="A157" i="5"/>
  <c r="B156" i="5"/>
  <c r="A156" i="5"/>
  <c r="B155" i="5"/>
  <c r="B154" i="5"/>
  <c r="B153" i="5"/>
  <c r="B152" i="5"/>
  <c r="B151" i="5"/>
  <c r="B150" i="5"/>
  <c r="B149" i="5"/>
  <c r="A149" i="5"/>
  <c r="B148" i="5"/>
  <c r="A148" i="5"/>
  <c r="B147" i="5"/>
  <c r="B146" i="5"/>
  <c r="B145" i="5"/>
  <c r="B144" i="5"/>
  <c r="B143" i="5"/>
  <c r="B142" i="5"/>
  <c r="B141" i="5"/>
  <c r="A141" i="5"/>
  <c r="B140" i="5"/>
  <c r="A140" i="5"/>
  <c r="B139" i="5"/>
  <c r="B138" i="5"/>
  <c r="B137" i="5"/>
  <c r="B136" i="5"/>
  <c r="B135" i="5"/>
  <c r="B134" i="5"/>
  <c r="B133" i="5"/>
  <c r="A133" i="5"/>
  <c r="B132" i="5"/>
  <c r="A132" i="5"/>
  <c r="B131" i="5"/>
  <c r="B130" i="5"/>
  <c r="B129" i="5"/>
  <c r="B128" i="5"/>
  <c r="B127" i="5"/>
  <c r="B126" i="5"/>
  <c r="B125" i="5"/>
  <c r="B124" i="5"/>
  <c r="A124" i="5"/>
  <c r="B123" i="5"/>
  <c r="B122" i="5"/>
  <c r="B121" i="5"/>
  <c r="B120" i="5"/>
  <c r="B119" i="5"/>
  <c r="B118" i="5"/>
  <c r="B117" i="5"/>
  <c r="A117" i="5"/>
  <c r="B116" i="5"/>
  <c r="A116" i="5"/>
  <c r="B115" i="5"/>
  <c r="B114" i="5"/>
  <c r="B113" i="5"/>
  <c r="B112" i="5"/>
  <c r="B111" i="5"/>
  <c r="B110" i="5"/>
  <c r="B109" i="5"/>
  <c r="A109" i="5"/>
  <c r="B108" i="5"/>
  <c r="A108" i="5"/>
  <c r="B107" i="5"/>
  <c r="B106" i="5"/>
  <c r="B105" i="5"/>
  <c r="B104" i="5"/>
  <c r="B103" i="5"/>
  <c r="B102" i="5"/>
  <c r="B101" i="5"/>
  <c r="A101" i="5"/>
  <c r="B100" i="5"/>
  <c r="A100" i="5"/>
  <c r="B99" i="5"/>
  <c r="B98" i="5"/>
  <c r="B97" i="5"/>
  <c r="B96" i="5"/>
  <c r="B95" i="5"/>
  <c r="B94" i="5"/>
  <c r="B93" i="5"/>
  <c r="B92" i="5"/>
  <c r="A92" i="5"/>
  <c r="B91" i="5"/>
  <c r="B90" i="5"/>
  <c r="B89" i="5"/>
  <c r="B88" i="5"/>
  <c r="B87" i="5"/>
  <c r="B86" i="5"/>
  <c r="B85" i="5"/>
  <c r="B84" i="5"/>
  <c r="A84" i="5"/>
  <c r="B83" i="5"/>
  <c r="B82" i="5"/>
  <c r="B81" i="5"/>
  <c r="B80" i="5"/>
  <c r="B79" i="5"/>
  <c r="B78" i="5"/>
  <c r="B77" i="5"/>
  <c r="A77" i="5"/>
  <c r="B76" i="5"/>
  <c r="A76" i="5"/>
  <c r="B75" i="5"/>
  <c r="B74" i="5"/>
  <c r="B73" i="5"/>
  <c r="B72" i="5"/>
  <c r="B71" i="5"/>
  <c r="B70" i="5"/>
  <c r="B69" i="5"/>
  <c r="A69" i="5"/>
  <c r="B68" i="5"/>
  <c r="A68" i="5"/>
  <c r="B67" i="5"/>
  <c r="B66" i="5"/>
  <c r="B65" i="5"/>
  <c r="B64" i="5"/>
  <c r="B63" i="5"/>
  <c r="B62" i="5"/>
  <c r="B61" i="5"/>
  <c r="A61" i="5"/>
  <c r="B60" i="5"/>
  <c r="A60" i="5"/>
  <c r="B59" i="5"/>
  <c r="B58" i="5"/>
  <c r="B57" i="5"/>
  <c r="B56" i="5"/>
  <c r="B55" i="5"/>
  <c r="B54" i="5"/>
  <c r="B53" i="5"/>
  <c r="A53" i="5"/>
  <c r="B52" i="5"/>
  <c r="A52" i="5"/>
  <c r="B51" i="5"/>
  <c r="B50" i="5"/>
  <c r="B49" i="5"/>
  <c r="B48" i="5"/>
  <c r="B47" i="5"/>
  <c r="B46" i="5"/>
  <c r="B45" i="5"/>
  <c r="A45" i="5"/>
  <c r="B44" i="5"/>
  <c r="A44" i="5"/>
  <c r="B43" i="5"/>
  <c r="B42" i="5"/>
  <c r="B41" i="5"/>
  <c r="B40" i="5"/>
  <c r="B39" i="5"/>
  <c r="B38" i="5"/>
  <c r="B37" i="5"/>
  <c r="A37" i="5"/>
  <c r="B36" i="5"/>
  <c r="A36" i="5"/>
  <c r="B35" i="5"/>
  <c r="B34" i="5"/>
  <c r="B33" i="5"/>
  <c r="B32" i="5"/>
  <c r="B31" i="5"/>
  <c r="B30" i="5"/>
  <c r="B29" i="5"/>
  <c r="A29" i="5"/>
  <c r="B28" i="5"/>
  <c r="A28" i="5"/>
  <c r="B27" i="5"/>
  <c r="B26" i="5"/>
  <c r="B25" i="5"/>
  <c r="B24" i="5"/>
  <c r="B23" i="5"/>
  <c r="B22" i="5"/>
  <c r="B21" i="5"/>
  <c r="A21" i="5"/>
  <c r="B20" i="5"/>
  <c r="A20" i="5"/>
  <c r="B19" i="5"/>
  <c r="B18" i="5"/>
  <c r="B17" i="5"/>
  <c r="B16" i="5"/>
  <c r="B15" i="5"/>
  <c r="B14" i="5"/>
  <c r="B13" i="5"/>
  <c r="A13" i="5"/>
  <c r="B12" i="5"/>
  <c r="A12" i="5"/>
  <c r="B11" i="5"/>
  <c r="B10" i="5"/>
  <c r="B9" i="5"/>
  <c r="B8" i="5"/>
  <c r="B7" i="5"/>
  <c r="B6" i="5"/>
  <c r="B5" i="5"/>
  <c r="B4" i="5"/>
  <c r="A4" i="5"/>
  <c r="A3" i="5"/>
  <c r="G2" i="5"/>
  <c r="F2" i="5"/>
  <c r="E2" i="5"/>
  <c r="D2" i="5"/>
  <c r="C2" i="5"/>
  <c r="B2" i="5"/>
  <c r="H1" i="5"/>
  <c r="G1" i="5"/>
  <c r="F1" i="5"/>
  <c r="E1" i="5"/>
  <c r="D1" i="5"/>
  <c r="C1" i="5"/>
  <c r="B1" i="5"/>
  <c r="C310" i="2"/>
  <c r="D310" i="2"/>
  <c r="C318" i="2"/>
  <c r="D318" i="2"/>
  <c r="C326" i="2"/>
  <c r="D326" i="2"/>
  <c r="C334" i="2"/>
  <c r="D334" i="2"/>
  <c r="C342" i="2"/>
  <c r="D342" i="2"/>
  <c r="C350" i="2"/>
  <c r="D350" i="2"/>
  <c r="C358" i="2"/>
  <c r="D358" i="2"/>
  <c r="C366" i="2"/>
  <c r="D366" i="2"/>
  <c r="C374" i="2"/>
  <c r="D374" i="2"/>
  <c r="C382" i="2"/>
  <c r="D382" i="2"/>
  <c r="C390" i="2"/>
  <c r="D390" i="2"/>
  <c r="C398" i="2"/>
  <c r="D398" i="2"/>
  <c r="C406" i="2"/>
  <c r="D406" i="2"/>
  <c r="C414" i="2"/>
  <c r="D414" i="2"/>
  <c r="C422" i="2"/>
  <c r="D422" i="2"/>
  <c r="C430" i="2"/>
  <c r="D430" i="2"/>
  <c r="C438" i="2"/>
  <c r="D438" i="2"/>
  <c r="H1" i="4"/>
  <c r="G1" i="4"/>
  <c r="EH2" i="2"/>
  <c r="B811" i="4"/>
  <c r="B810" i="4"/>
  <c r="B809" i="4"/>
  <c r="B808" i="4"/>
  <c r="B807" i="4"/>
  <c r="B806" i="4"/>
  <c r="B805" i="4"/>
  <c r="B804" i="4"/>
  <c r="A804" i="4"/>
  <c r="B803" i="4"/>
  <c r="B802" i="4"/>
  <c r="B801" i="4"/>
  <c r="B800" i="4"/>
  <c r="B799" i="4"/>
  <c r="B798" i="4"/>
  <c r="B797" i="4"/>
  <c r="B796" i="4"/>
  <c r="A796" i="4"/>
  <c r="B795" i="4"/>
  <c r="B794" i="4"/>
  <c r="B793" i="4"/>
  <c r="B792" i="4"/>
  <c r="B791" i="4"/>
  <c r="B790" i="4"/>
  <c r="B789" i="4"/>
  <c r="B788" i="4"/>
  <c r="A788" i="4"/>
  <c r="B787" i="4"/>
  <c r="B786" i="4"/>
  <c r="B785" i="4"/>
  <c r="B784" i="4"/>
  <c r="B783" i="4"/>
  <c r="B782" i="4"/>
  <c r="B781" i="4"/>
  <c r="B780" i="4"/>
  <c r="A780" i="4"/>
  <c r="B779" i="4"/>
  <c r="B778" i="4"/>
  <c r="B777" i="4"/>
  <c r="B776" i="4"/>
  <c r="B775" i="4"/>
  <c r="B774" i="4"/>
  <c r="B773" i="4"/>
  <c r="B772" i="4"/>
  <c r="A772" i="4"/>
  <c r="B771" i="4"/>
  <c r="B770" i="4"/>
  <c r="B769" i="4"/>
  <c r="B768" i="4"/>
  <c r="B767" i="4"/>
  <c r="B766" i="4"/>
  <c r="B765" i="4"/>
  <c r="B764" i="4"/>
  <c r="A764" i="4"/>
  <c r="B763" i="4"/>
  <c r="B762" i="4"/>
  <c r="B761" i="4"/>
  <c r="B760" i="4"/>
  <c r="B759" i="4"/>
  <c r="B758" i="4"/>
  <c r="B757" i="4"/>
  <c r="B756" i="4"/>
  <c r="A756" i="4"/>
  <c r="B755" i="4"/>
  <c r="B754" i="4"/>
  <c r="B753" i="4"/>
  <c r="B752" i="4"/>
  <c r="B751" i="4"/>
  <c r="B750" i="4"/>
  <c r="B749" i="4"/>
  <c r="B748" i="4"/>
  <c r="A748" i="4"/>
  <c r="B747" i="4"/>
  <c r="B746" i="4"/>
  <c r="B745" i="4"/>
  <c r="B744" i="4"/>
  <c r="B743" i="4"/>
  <c r="B742" i="4"/>
  <c r="B741" i="4"/>
  <c r="B740" i="4"/>
  <c r="A740" i="4"/>
  <c r="B739" i="4"/>
  <c r="B738" i="4"/>
  <c r="B737" i="4"/>
  <c r="B736" i="4"/>
  <c r="B735" i="4"/>
  <c r="B734" i="4"/>
  <c r="B733" i="4"/>
  <c r="B732" i="4"/>
  <c r="A732" i="4"/>
  <c r="A724" i="4"/>
  <c r="A716" i="4"/>
  <c r="A708" i="4"/>
  <c r="A700" i="4"/>
  <c r="A692" i="4"/>
  <c r="A684" i="4"/>
  <c r="A676" i="4"/>
  <c r="A668" i="4"/>
  <c r="A660" i="4"/>
  <c r="A652" i="4"/>
  <c r="A644" i="4"/>
  <c r="A636" i="4"/>
  <c r="A628" i="4"/>
  <c r="A620" i="4"/>
  <c r="A612" i="4"/>
  <c r="A604" i="4"/>
  <c r="A596" i="4"/>
  <c r="A588" i="4"/>
  <c r="A580" i="4"/>
  <c r="A572" i="4"/>
  <c r="A564" i="4"/>
  <c r="A556" i="4"/>
  <c r="A548" i="4"/>
  <c r="A540" i="4"/>
  <c r="A532" i="4"/>
  <c r="A524" i="4"/>
  <c r="A516" i="4"/>
  <c r="A508" i="4"/>
  <c r="A500" i="4"/>
  <c r="A492" i="4"/>
  <c r="A484" i="4"/>
  <c r="A476" i="4"/>
  <c r="A468" i="4"/>
  <c r="A460" i="4"/>
  <c r="A452" i="4"/>
  <c r="A444" i="4"/>
  <c r="A436" i="4"/>
  <c r="A428" i="4"/>
  <c r="A420" i="4"/>
  <c r="A412" i="4"/>
  <c r="A404" i="4"/>
  <c r="A396" i="4"/>
  <c r="A388" i="4"/>
  <c r="A380" i="4"/>
  <c r="A372" i="4"/>
  <c r="A364" i="4"/>
  <c r="A356" i="4"/>
  <c r="A348" i="4"/>
  <c r="A340" i="4"/>
  <c r="A332" i="4"/>
  <c r="A324" i="4"/>
  <c r="A316" i="4"/>
  <c r="A308" i="4"/>
  <c r="A300" i="4"/>
  <c r="A292" i="4"/>
  <c r="A284" i="4"/>
  <c r="A276" i="4"/>
  <c r="A268" i="4"/>
  <c r="A260" i="4"/>
  <c r="A252" i="4"/>
  <c r="A244" i="4"/>
  <c r="A236" i="4"/>
  <c r="A228" i="4"/>
  <c r="A220" i="4"/>
  <c r="A212" i="4"/>
  <c r="A204" i="4"/>
  <c r="A196" i="4"/>
  <c r="A188" i="4"/>
  <c r="A180" i="4"/>
  <c r="A172" i="4"/>
  <c r="A164" i="4"/>
  <c r="A156" i="4"/>
  <c r="A148" i="4"/>
  <c r="A140" i="4"/>
  <c r="A132" i="4"/>
  <c r="A124" i="4"/>
  <c r="A116" i="4"/>
  <c r="A108" i="4"/>
  <c r="A100" i="4"/>
  <c r="A92" i="4"/>
  <c r="A84" i="4"/>
  <c r="A76" i="4"/>
  <c r="A68" i="4"/>
  <c r="A60" i="4"/>
  <c r="A52" i="4"/>
  <c r="A44" i="4"/>
  <c r="A36" i="4"/>
  <c r="A28" i="4"/>
  <c r="A20" i="4"/>
  <c r="A12" i="4"/>
  <c r="A4" i="4"/>
  <c r="EA2" i="2"/>
  <c r="CX2" i="2"/>
  <c r="CT2" i="2"/>
  <c r="CK2" i="2"/>
  <c r="CG2" i="2"/>
  <c r="BX2" i="2"/>
  <c r="BT2" i="2"/>
  <c r="BJ2" i="2"/>
  <c r="BF2" i="2"/>
  <c r="AX2" i="2"/>
  <c r="AT2" i="2"/>
  <c r="AP2" i="2"/>
  <c r="AH2" i="2"/>
  <c r="AA2" i="2"/>
  <c r="U2" i="2"/>
  <c r="L2" i="2"/>
  <c r="I806" i="2"/>
  <c r="H806" i="2"/>
  <c r="G806" i="2"/>
  <c r="F806" i="2"/>
  <c r="E806" i="2"/>
  <c r="C806" i="5" s="1"/>
  <c r="D806" i="2"/>
  <c r="C806" i="2"/>
  <c r="I798" i="2"/>
  <c r="H798" i="2"/>
  <c r="G798" i="2"/>
  <c r="F798" i="2"/>
  <c r="E798" i="2"/>
  <c r="D798" i="2"/>
  <c r="C798" i="2"/>
  <c r="I790" i="2"/>
  <c r="H790" i="2"/>
  <c r="G790" i="2"/>
  <c r="F790" i="2"/>
  <c r="E790" i="2"/>
  <c r="D790" i="2"/>
  <c r="C790" i="2"/>
  <c r="I782" i="2"/>
  <c r="H782" i="2"/>
  <c r="G782" i="2"/>
  <c r="F782" i="2"/>
  <c r="E782" i="2"/>
  <c r="D782" i="2"/>
  <c r="C782" i="2"/>
  <c r="I774" i="2"/>
  <c r="H774" i="2"/>
  <c r="G774" i="2"/>
  <c r="F774" i="2"/>
  <c r="E774" i="2"/>
  <c r="C774" i="5" s="1"/>
  <c r="D774" i="2"/>
  <c r="C774" i="2"/>
  <c r="I766" i="2"/>
  <c r="H766" i="2"/>
  <c r="G766" i="2"/>
  <c r="F766" i="2"/>
  <c r="E766" i="2"/>
  <c r="D766" i="2"/>
  <c r="C766" i="2"/>
  <c r="I758" i="2"/>
  <c r="H758" i="2"/>
  <c r="G758" i="2"/>
  <c r="F758" i="2"/>
  <c r="E758" i="2"/>
  <c r="D758" i="2"/>
  <c r="C758" i="2"/>
  <c r="I750" i="2"/>
  <c r="H750" i="2"/>
  <c r="G750" i="2"/>
  <c r="F750" i="2"/>
  <c r="E750" i="2"/>
  <c r="D750" i="2"/>
  <c r="C750" i="2"/>
  <c r="I742" i="2"/>
  <c r="H742" i="2"/>
  <c r="G742" i="2"/>
  <c r="F742" i="2"/>
  <c r="E742" i="2"/>
  <c r="C742" i="5" s="1"/>
  <c r="D742" i="2"/>
  <c r="C742" i="2"/>
  <c r="I734" i="2"/>
  <c r="H734" i="2"/>
  <c r="G734" i="2"/>
  <c r="F734" i="2"/>
  <c r="E734" i="2"/>
  <c r="D734" i="2"/>
  <c r="C734" i="2"/>
  <c r="I726" i="2"/>
  <c r="H726" i="2"/>
  <c r="G726" i="2"/>
  <c r="F726" i="2"/>
  <c r="E726" i="2"/>
  <c r="D726" i="2"/>
  <c r="C726" i="2"/>
  <c r="I718" i="2"/>
  <c r="H718" i="2"/>
  <c r="G718" i="2"/>
  <c r="F718" i="2"/>
  <c r="E718" i="2"/>
  <c r="D718" i="2"/>
  <c r="C718" i="2"/>
  <c r="I710" i="2"/>
  <c r="H710" i="2"/>
  <c r="G710" i="2"/>
  <c r="F710" i="2"/>
  <c r="E710" i="2"/>
  <c r="C710" i="5" s="1"/>
  <c r="D710" i="2"/>
  <c r="C710" i="2"/>
  <c r="I702" i="2"/>
  <c r="H702" i="2"/>
  <c r="G702" i="2"/>
  <c r="F702" i="2"/>
  <c r="E702" i="2"/>
  <c r="D702" i="2"/>
  <c r="C702" i="2"/>
  <c r="I694" i="2"/>
  <c r="H694" i="2"/>
  <c r="G694" i="2"/>
  <c r="F694" i="2"/>
  <c r="E694" i="2"/>
  <c r="D694" i="2"/>
  <c r="C694" i="2"/>
  <c r="I686" i="2"/>
  <c r="H686" i="2"/>
  <c r="G686" i="2"/>
  <c r="F686" i="2"/>
  <c r="E686" i="2"/>
  <c r="D686" i="2"/>
  <c r="C686" i="2"/>
  <c r="I678" i="2"/>
  <c r="H678" i="2"/>
  <c r="G678" i="2"/>
  <c r="F678" i="2"/>
  <c r="E678" i="2"/>
  <c r="C678" i="5" s="1"/>
  <c r="D678" i="2"/>
  <c r="C678" i="2"/>
  <c r="I670" i="2"/>
  <c r="H670" i="2"/>
  <c r="G670" i="2"/>
  <c r="F670" i="2"/>
  <c r="E670" i="2"/>
  <c r="D670" i="2"/>
  <c r="C670" i="2"/>
  <c r="I662" i="2"/>
  <c r="H662" i="2"/>
  <c r="G662" i="2"/>
  <c r="F662" i="2"/>
  <c r="E662" i="2"/>
  <c r="D662" i="2"/>
  <c r="C662" i="2"/>
  <c r="I654" i="2"/>
  <c r="H654" i="2"/>
  <c r="G654" i="2"/>
  <c r="F654" i="2"/>
  <c r="E654" i="2"/>
  <c r="D654" i="2"/>
  <c r="C654" i="2"/>
  <c r="I646" i="2"/>
  <c r="H646" i="2"/>
  <c r="G646" i="2"/>
  <c r="F646" i="2"/>
  <c r="E646" i="2"/>
  <c r="C646" i="5" s="1"/>
  <c r="D646" i="2"/>
  <c r="C646" i="2"/>
  <c r="I638" i="2"/>
  <c r="H638" i="2"/>
  <c r="G638" i="2"/>
  <c r="F638" i="2"/>
  <c r="E638" i="2"/>
  <c r="D638" i="2"/>
  <c r="C638" i="2"/>
  <c r="I630" i="2"/>
  <c r="H630" i="2"/>
  <c r="G630" i="2"/>
  <c r="F630" i="2"/>
  <c r="E630" i="2"/>
  <c r="D630" i="2"/>
  <c r="C630" i="2"/>
  <c r="I622" i="2"/>
  <c r="H622" i="2"/>
  <c r="G622" i="2"/>
  <c r="F622" i="2"/>
  <c r="E622" i="2"/>
  <c r="D622" i="2"/>
  <c r="C622" i="2"/>
  <c r="I614" i="2"/>
  <c r="H614" i="2"/>
  <c r="G614" i="2"/>
  <c r="F614" i="2"/>
  <c r="E614" i="2"/>
  <c r="C614" i="5" s="1"/>
  <c r="D614" i="2"/>
  <c r="C614" i="2"/>
  <c r="I606" i="2"/>
  <c r="H606" i="2"/>
  <c r="G606" i="2"/>
  <c r="F606" i="2"/>
  <c r="E606" i="2"/>
  <c r="D606" i="2"/>
  <c r="C606" i="2"/>
  <c r="I598" i="2"/>
  <c r="H598" i="2"/>
  <c r="G598" i="2"/>
  <c r="F598" i="2"/>
  <c r="E598" i="2"/>
  <c r="D598" i="2"/>
  <c r="C598" i="2"/>
  <c r="I590" i="2"/>
  <c r="H590" i="2"/>
  <c r="G590" i="2"/>
  <c r="F590" i="2"/>
  <c r="E590" i="2"/>
  <c r="D590" i="2"/>
  <c r="C590" i="2"/>
  <c r="I582" i="2"/>
  <c r="H582" i="2"/>
  <c r="G582" i="2"/>
  <c r="F582" i="2"/>
  <c r="E582" i="2"/>
  <c r="C582" i="5" s="1"/>
  <c r="D582" i="2"/>
  <c r="C582" i="2"/>
  <c r="I574" i="2"/>
  <c r="H574" i="2"/>
  <c r="G574" i="2"/>
  <c r="F574" i="2"/>
  <c r="E574" i="2"/>
  <c r="D574" i="2"/>
  <c r="C574" i="2"/>
  <c r="I566" i="2"/>
  <c r="H566" i="2"/>
  <c r="G566" i="2"/>
  <c r="F566" i="2"/>
  <c r="E566" i="2"/>
  <c r="D566" i="2"/>
  <c r="C566" i="2"/>
  <c r="I558" i="2"/>
  <c r="H558" i="2"/>
  <c r="G558" i="2"/>
  <c r="F558" i="2"/>
  <c r="E558" i="2"/>
  <c r="D558" i="2"/>
  <c r="C558" i="2"/>
  <c r="I550" i="2"/>
  <c r="H550" i="2"/>
  <c r="G550" i="2"/>
  <c r="F550" i="2"/>
  <c r="E550" i="2"/>
  <c r="C550" i="5" s="1"/>
  <c r="D550" i="2"/>
  <c r="C550" i="2"/>
  <c r="I542" i="2"/>
  <c r="H542" i="2"/>
  <c r="G542" i="2"/>
  <c r="F542" i="2"/>
  <c r="E542" i="2"/>
  <c r="D542" i="2"/>
  <c r="C542" i="2"/>
  <c r="I534" i="2"/>
  <c r="H534" i="2"/>
  <c r="G534" i="2"/>
  <c r="F534" i="2"/>
  <c r="E534" i="2"/>
  <c r="D534" i="2"/>
  <c r="C534" i="2"/>
  <c r="I526" i="2"/>
  <c r="H526" i="2"/>
  <c r="G526" i="2"/>
  <c r="F526" i="2"/>
  <c r="E526" i="2"/>
  <c r="D526" i="2"/>
  <c r="C526" i="2"/>
  <c r="I518" i="2"/>
  <c r="H518" i="2"/>
  <c r="G518" i="2"/>
  <c r="F518" i="2"/>
  <c r="E518" i="2"/>
  <c r="C518" i="5" s="1"/>
  <c r="D518" i="2"/>
  <c r="C518" i="2"/>
  <c r="I510" i="2"/>
  <c r="H510" i="2"/>
  <c r="G510" i="2"/>
  <c r="F510" i="2"/>
  <c r="E510" i="2"/>
  <c r="C510" i="5" s="1"/>
  <c r="D510" i="2"/>
  <c r="C510" i="2"/>
  <c r="I502" i="2"/>
  <c r="H502" i="2"/>
  <c r="G502" i="2"/>
  <c r="F502" i="2"/>
  <c r="E502" i="2"/>
  <c r="D502" i="2"/>
  <c r="C502" i="2"/>
  <c r="I494" i="2"/>
  <c r="H494" i="2"/>
  <c r="G494" i="2"/>
  <c r="F494" i="2"/>
  <c r="E494" i="2"/>
  <c r="D494" i="2"/>
  <c r="C494" i="2"/>
  <c r="I486" i="2"/>
  <c r="H486" i="2"/>
  <c r="G486" i="2"/>
  <c r="F486" i="2"/>
  <c r="E486" i="2"/>
  <c r="C486" i="5" s="1"/>
  <c r="D486" i="2"/>
  <c r="C486" i="2"/>
  <c r="I478" i="2"/>
  <c r="H478" i="2"/>
  <c r="G478" i="2"/>
  <c r="F478" i="2"/>
  <c r="E478" i="2"/>
  <c r="C478" i="5" s="1"/>
  <c r="D478" i="2"/>
  <c r="C478" i="2"/>
  <c r="I470" i="2"/>
  <c r="H470" i="2"/>
  <c r="G470" i="2"/>
  <c r="F470" i="2"/>
  <c r="E470" i="2"/>
  <c r="D470" i="2"/>
  <c r="C470" i="2"/>
  <c r="I462" i="2"/>
  <c r="H462" i="2"/>
  <c r="G462" i="2"/>
  <c r="F462" i="2"/>
  <c r="E462" i="2"/>
  <c r="D462" i="2"/>
  <c r="C462" i="2"/>
  <c r="I454" i="2"/>
  <c r="H454" i="2"/>
  <c r="G454" i="2"/>
  <c r="F454" i="2"/>
  <c r="E454" i="2"/>
  <c r="C454" i="5" s="1"/>
  <c r="D454" i="2"/>
  <c r="C454" i="2"/>
  <c r="I446" i="2"/>
  <c r="H446" i="2"/>
  <c r="G446" i="2"/>
  <c r="F446" i="2"/>
  <c r="E446" i="2"/>
  <c r="C446" i="5" s="1"/>
  <c r="D446" i="2"/>
  <c r="C446" i="2"/>
  <c r="I438" i="2"/>
  <c r="H438" i="2"/>
  <c r="G438" i="2"/>
  <c r="F438" i="2"/>
  <c r="E438" i="2"/>
  <c r="I430" i="2"/>
  <c r="H430" i="2"/>
  <c r="G430" i="2"/>
  <c r="F430" i="2"/>
  <c r="E430" i="2"/>
  <c r="C430" i="5" s="1"/>
  <c r="I422" i="2"/>
  <c r="H422" i="2"/>
  <c r="G422" i="2"/>
  <c r="F422" i="2"/>
  <c r="E422" i="2"/>
  <c r="C422" i="5" s="1"/>
  <c r="I414" i="2"/>
  <c r="H414" i="2"/>
  <c r="G414" i="2"/>
  <c r="F414" i="2"/>
  <c r="E414" i="2"/>
  <c r="I406" i="2"/>
  <c r="H406" i="2"/>
  <c r="G406" i="2"/>
  <c r="F406" i="2"/>
  <c r="E406" i="2"/>
  <c r="I398" i="2"/>
  <c r="H398" i="2"/>
  <c r="G398" i="2"/>
  <c r="F398" i="2"/>
  <c r="E398" i="2"/>
  <c r="C398" i="5" s="1"/>
  <c r="I390" i="2"/>
  <c r="H390" i="2"/>
  <c r="G390" i="2"/>
  <c r="F390" i="2"/>
  <c r="E390" i="2"/>
  <c r="C390" i="5" s="1"/>
  <c r="I382" i="2"/>
  <c r="H382" i="2"/>
  <c r="G382" i="2"/>
  <c r="F382" i="2"/>
  <c r="E382" i="2"/>
  <c r="I374" i="2"/>
  <c r="H374" i="2"/>
  <c r="G374" i="2"/>
  <c r="F374" i="2"/>
  <c r="E374" i="2"/>
  <c r="I366" i="2"/>
  <c r="H366" i="2"/>
  <c r="G366" i="2"/>
  <c r="F366" i="2"/>
  <c r="E366" i="2"/>
  <c r="C366" i="5" s="1"/>
  <c r="I358" i="2"/>
  <c r="H358" i="2"/>
  <c r="G358" i="2"/>
  <c r="F358" i="2"/>
  <c r="E358" i="2"/>
  <c r="C358" i="5" s="1"/>
  <c r="I350" i="2"/>
  <c r="H350" i="2"/>
  <c r="G350" i="2"/>
  <c r="F350" i="2"/>
  <c r="E350" i="2"/>
  <c r="I342" i="2"/>
  <c r="H342" i="2"/>
  <c r="G342" i="2"/>
  <c r="F342" i="2"/>
  <c r="E342" i="2"/>
  <c r="I334" i="2"/>
  <c r="H334" i="2"/>
  <c r="G334" i="2"/>
  <c r="F334" i="2"/>
  <c r="E334" i="2"/>
  <c r="C334" i="5" s="1"/>
  <c r="I326" i="2"/>
  <c r="H326" i="2"/>
  <c r="G326" i="2"/>
  <c r="F326" i="2"/>
  <c r="E326" i="2"/>
  <c r="C326" i="5" s="1"/>
  <c r="I318" i="2"/>
  <c r="H318" i="2"/>
  <c r="G318" i="2"/>
  <c r="F318" i="2"/>
  <c r="E318" i="2"/>
  <c r="I310" i="2"/>
  <c r="H310" i="2"/>
  <c r="G310" i="2"/>
  <c r="F310" i="2"/>
  <c r="E310" i="2"/>
  <c r="I302" i="2"/>
  <c r="H302" i="2"/>
  <c r="G302" i="2"/>
  <c r="F302" i="2"/>
  <c r="E302" i="2"/>
  <c r="C302" i="5" s="1"/>
  <c r="D302" i="2"/>
  <c r="C302" i="2"/>
  <c r="I294" i="2"/>
  <c r="H294" i="2"/>
  <c r="G294" i="2"/>
  <c r="F294" i="2"/>
  <c r="E294" i="2"/>
  <c r="D294" i="2"/>
  <c r="C294" i="2"/>
  <c r="I286" i="2"/>
  <c r="H286" i="2"/>
  <c r="G286" i="2"/>
  <c r="F286" i="2"/>
  <c r="E286" i="2"/>
  <c r="D286" i="2"/>
  <c r="C286" i="2"/>
  <c r="I278" i="2"/>
  <c r="H278" i="2"/>
  <c r="G278" i="2"/>
  <c r="F278" i="2"/>
  <c r="E278" i="2"/>
  <c r="C278" i="5" s="1"/>
  <c r="D278" i="2"/>
  <c r="C278" i="2"/>
  <c r="I270" i="2"/>
  <c r="H270" i="2"/>
  <c r="G270" i="2"/>
  <c r="F270" i="2"/>
  <c r="E270" i="2"/>
  <c r="C270" i="5" s="1"/>
  <c r="D270" i="2"/>
  <c r="C270" i="2"/>
  <c r="I262" i="2"/>
  <c r="H262" i="2"/>
  <c r="G262" i="2"/>
  <c r="F262" i="2"/>
  <c r="E262" i="2"/>
  <c r="D262" i="2"/>
  <c r="C262" i="2"/>
  <c r="I254" i="2"/>
  <c r="H254" i="2"/>
  <c r="G254" i="2"/>
  <c r="F254" i="2"/>
  <c r="E254" i="2"/>
  <c r="C254" i="5" s="1"/>
  <c r="D254" i="2"/>
  <c r="C254" i="2"/>
  <c r="I246" i="2"/>
  <c r="H246" i="2"/>
  <c r="G246" i="2"/>
  <c r="F246" i="2"/>
  <c r="E246" i="2"/>
  <c r="C246" i="5" s="1"/>
  <c r="D246" i="2"/>
  <c r="C246" i="2"/>
  <c r="I238" i="2"/>
  <c r="H238" i="2"/>
  <c r="G238" i="2"/>
  <c r="F238" i="2"/>
  <c r="E238" i="2"/>
  <c r="C238" i="5" s="1"/>
  <c r="D238" i="2"/>
  <c r="C238" i="2"/>
  <c r="I230" i="2"/>
  <c r="H230" i="2"/>
  <c r="G230" i="2"/>
  <c r="F230" i="2"/>
  <c r="E230" i="2"/>
  <c r="C230" i="5" s="1"/>
  <c r="D230" i="2"/>
  <c r="C230" i="2"/>
  <c r="I222" i="2"/>
  <c r="H222" i="2"/>
  <c r="G222" i="2"/>
  <c r="F222" i="2"/>
  <c r="E222" i="2"/>
  <c r="C222" i="5" s="1"/>
  <c r="D222" i="2"/>
  <c r="C222" i="2"/>
  <c r="I214" i="2"/>
  <c r="H214" i="2"/>
  <c r="G214" i="2"/>
  <c r="F214" i="2"/>
  <c r="E214" i="2"/>
  <c r="C214" i="5" s="1"/>
  <c r="D214" i="2"/>
  <c r="C214" i="2"/>
  <c r="I206" i="2"/>
  <c r="H206" i="2"/>
  <c r="G206" i="2"/>
  <c r="F206" i="2"/>
  <c r="E206" i="2"/>
  <c r="C206" i="5" s="1"/>
  <c r="D206" i="2"/>
  <c r="C206" i="2"/>
  <c r="I198" i="2"/>
  <c r="H198" i="2"/>
  <c r="G198" i="2"/>
  <c r="F198" i="2"/>
  <c r="E198" i="2"/>
  <c r="C198" i="5" s="1"/>
  <c r="D198" i="2"/>
  <c r="C198" i="2"/>
  <c r="I190" i="2"/>
  <c r="H190" i="2"/>
  <c r="G190" i="2"/>
  <c r="F190" i="2"/>
  <c r="E190" i="2"/>
  <c r="C190" i="5" s="1"/>
  <c r="D190" i="2"/>
  <c r="C190" i="2"/>
  <c r="I182" i="2"/>
  <c r="H182" i="2"/>
  <c r="G182" i="2"/>
  <c r="F182" i="2"/>
  <c r="E182" i="2"/>
  <c r="C182" i="5" s="1"/>
  <c r="D182" i="2"/>
  <c r="C182" i="2"/>
  <c r="I174" i="2"/>
  <c r="H174" i="2"/>
  <c r="G174" i="2"/>
  <c r="F174" i="2"/>
  <c r="E174" i="2"/>
  <c r="C174" i="5" s="1"/>
  <c r="D174" i="2"/>
  <c r="C174" i="2"/>
  <c r="I166" i="2"/>
  <c r="H166" i="2"/>
  <c r="G166" i="2"/>
  <c r="F166" i="2"/>
  <c r="E166" i="2"/>
  <c r="C166" i="5" s="1"/>
  <c r="D166" i="2"/>
  <c r="C166" i="2"/>
  <c r="I158" i="2"/>
  <c r="H158" i="2"/>
  <c r="G158" i="2"/>
  <c r="F158" i="2"/>
  <c r="E158" i="2"/>
  <c r="C158" i="5" s="1"/>
  <c r="D158" i="2"/>
  <c r="C158" i="2"/>
  <c r="I150" i="2"/>
  <c r="H150" i="2"/>
  <c r="G150" i="2"/>
  <c r="F150" i="2"/>
  <c r="E150" i="2"/>
  <c r="C150" i="5" s="1"/>
  <c r="D150" i="2"/>
  <c r="C150" i="2"/>
  <c r="I142" i="2"/>
  <c r="H142" i="2"/>
  <c r="G142" i="2"/>
  <c r="F142" i="2"/>
  <c r="E142" i="2"/>
  <c r="C142" i="5" s="1"/>
  <c r="D142" i="2"/>
  <c r="C142" i="2"/>
  <c r="I134" i="2"/>
  <c r="H134" i="2"/>
  <c r="G134" i="2"/>
  <c r="F134" i="2"/>
  <c r="E134" i="2"/>
  <c r="C134" i="5" s="1"/>
  <c r="D134" i="2"/>
  <c r="C134" i="2"/>
  <c r="I126" i="2"/>
  <c r="H126" i="2"/>
  <c r="G126" i="2"/>
  <c r="F126" i="2"/>
  <c r="E126" i="2"/>
  <c r="C126" i="5" s="1"/>
  <c r="D126" i="2"/>
  <c r="C126" i="2"/>
  <c r="I118" i="2"/>
  <c r="H118" i="2"/>
  <c r="G118" i="2"/>
  <c r="F118" i="2"/>
  <c r="E118" i="2"/>
  <c r="C118" i="5" s="1"/>
  <c r="D118" i="2"/>
  <c r="C118" i="2"/>
  <c r="I110" i="2"/>
  <c r="H110" i="2"/>
  <c r="G110" i="2"/>
  <c r="F110" i="2"/>
  <c r="E110" i="2"/>
  <c r="C110" i="5" s="1"/>
  <c r="D110" i="2"/>
  <c r="C110" i="2"/>
  <c r="I102" i="2"/>
  <c r="H102" i="2"/>
  <c r="G102" i="2"/>
  <c r="F102" i="2"/>
  <c r="E102" i="2"/>
  <c r="C102" i="5" s="1"/>
  <c r="D102" i="2"/>
  <c r="C102" i="2"/>
  <c r="I94" i="2"/>
  <c r="H94" i="2"/>
  <c r="G94" i="2"/>
  <c r="F94" i="2"/>
  <c r="E94" i="2"/>
  <c r="C94" i="5" s="1"/>
  <c r="D94" i="2"/>
  <c r="C94" i="2"/>
  <c r="I86" i="2"/>
  <c r="H86" i="2"/>
  <c r="G86" i="2"/>
  <c r="F86" i="2"/>
  <c r="E86" i="2"/>
  <c r="C86" i="5" s="1"/>
  <c r="D86" i="2"/>
  <c r="C86" i="2"/>
  <c r="I78" i="2"/>
  <c r="H78" i="2"/>
  <c r="G78" i="2"/>
  <c r="F78" i="2"/>
  <c r="E78" i="2"/>
  <c r="C78" i="5" s="1"/>
  <c r="D78" i="2"/>
  <c r="C78" i="2"/>
  <c r="I70" i="2"/>
  <c r="H70" i="2"/>
  <c r="G70" i="2"/>
  <c r="F70" i="2"/>
  <c r="E70" i="2"/>
  <c r="C70" i="5" s="1"/>
  <c r="D70" i="2"/>
  <c r="C70" i="2"/>
  <c r="I62" i="2"/>
  <c r="H62" i="2"/>
  <c r="G62" i="2"/>
  <c r="F62" i="2"/>
  <c r="E62" i="2"/>
  <c r="C62" i="5" s="1"/>
  <c r="D62" i="2"/>
  <c r="C62" i="2"/>
  <c r="I54" i="2"/>
  <c r="H54" i="2"/>
  <c r="G54" i="2"/>
  <c r="F54" i="2"/>
  <c r="E54" i="2"/>
  <c r="C54" i="5" s="1"/>
  <c r="D54" i="2"/>
  <c r="C54" i="2"/>
  <c r="I46" i="2"/>
  <c r="H46" i="2"/>
  <c r="G46" i="2"/>
  <c r="F46" i="2"/>
  <c r="E46" i="2"/>
  <c r="C46" i="5" s="1"/>
  <c r="D46" i="2"/>
  <c r="C46" i="2"/>
  <c r="I38" i="2"/>
  <c r="H38" i="2"/>
  <c r="G38" i="2"/>
  <c r="F38" i="2"/>
  <c r="E38" i="2"/>
  <c r="C38" i="5" s="1"/>
  <c r="D38" i="2"/>
  <c r="C38" i="2"/>
  <c r="I30" i="2"/>
  <c r="H30" i="2"/>
  <c r="G30" i="2"/>
  <c r="F30" i="2"/>
  <c r="E30" i="2"/>
  <c r="C30" i="5" s="1"/>
  <c r="D30" i="2"/>
  <c r="C30" i="2"/>
  <c r="I22" i="2"/>
  <c r="H22" i="2"/>
  <c r="G22" i="2"/>
  <c r="F22" i="2"/>
  <c r="E22" i="2"/>
  <c r="C22" i="5" s="1"/>
  <c r="D22" i="2"/>
  <c r="C22" i="2"/>
  <c r="I14" i="2"/>
  <c r="H14" i="2"/>
  <c r="G14" i="2"/>
  <c r="F14" i="2"/>
  <c r="E14" i="2"/>
  <c r="C14" i="5" s="1"/>
  <c r="D14" i="2"/>
  <c r="C14" i="2"/>
  <c r="I6" i="2"/>
  <c r="H6" i="2"/>
  <c r="G6" i="2"/>
  <c r="F6" i="2"/>
  <c r="E6" i="2"/>
  <c r="C6" i="5" s="1"/>
  <c r="D6" i="2"/>
  <c r="C6" i="2"/>
  <c r="X806" i="2"/>
  <c r="W806" i="2"/>
  <c r="V806" i="2"/>
  <c r="F806" i="5" s="1"/>
  <c r="U806" i="2"/>
  <c r="T806" i="2"/>
  <c r="X798" i="2"/>
  <c r="W798" i="2"/>
  <c r="V798" i="2"/>
  <c r="F798" i="5" s="1"/>
  <c r="U798" i="2"/>
  <c r="T798" i="2"/>
  <c r="X790" i="2"/>
  <c r="W790" i="2"/>
  <c r="V790" i="2"/>
  <c r="U790" i="2"/>
  <c r="T790" i="2"/>
  <c r="X782" i="2"/>
  <c r="W782" i="2"/>
  <c r="V782" i="2"/>
  <c r="F782" i="5" s="1"/>
  <c r="U782" i="2"/>
  <c r="T782" i="2"/>
  <c r="X774" i="2"/>
  <c r="W774" i="2"/>
  <c r="V774" i="2"/>
  <c r="F774" i="5" s="1"/>
  <c r="U774" i="2"/>
  <c r="T774" i="2"/>
  <c r="X766" i="2"/>
  <c r="W766" i="2"/>
  <c r="V766" i="2"/>
  <c r="F766" i="5" s="1"/>
  <c r="U766" i="2"/>
  <c r="T766" i="2"/>
  <c r="X758" i="2"/>
  <c r="W758" i="2"/>
  <c r="V758" i="2"/>
  <c r="U758" i="2"/>
  <c r="T758" i="2"/>
  <c r="X750" i="2"/>
  <c r="W750" i="2"/>
  <c r="V750" i="2"/>
  <c r="F750" i="5" s="1"/>
  <c r="U750" i="2"/>
  <c r="T750" i="2"/>
  <c r="X742" i="2"/>
  <c r="W742" i="2"/>
  <c r="V742" i="2"/>
  <c r="F742" i="5" s="1"/>
  <c r="U742" i="2"/>
  <c r="T742" i="2"/>
  <c r="X734" i="2"/>
  <c r="W734" i="2"/>
  <c r="V734" i="2"/>
  <c r="F734" i="5" s="1"/>
  <c r="U734" i="2"/>
  <c r="T734" i="2"/>
  <c r="X726" i="2"/>
  <c r="W726" i="2"/>
  <c r="V726" i="2"/>
  <c r="U726" i="2"/>
  <c r="T726" i="2"/>
  <c r="X718" i="2"/>
  <c r="W718" i="2"/>
  <c r="V718" i="2"/>
  <c r="F718" i="5" s="1"/>
  <c r="U718" i="2"/>
  <c r="T718" i="2"/>
  <c r="X710" i="2"/>
  <c r="W710" i="2"/>
  <c r="V710" i="2"/>
  <c r="F710" i="5" s="1"/>
  <c r="U710" i="2"/>
  <c r="T710" i="2"/>
  <c r="X702" i="2"/>
  <c r="W702" i="2"/>
  <c r="V702" i="2"/>
  <c r="F702" i="5" s="1"/>
  <c r="U702" i="2"/>
  <c r="T702" i="2"/>
  <c r="X694" i="2"/>
  <c r="W694" i="2"/>
  <c r="V694" i="2"/>
  <c r="U694" i="2"/>
  <c r="T694" i="2"/>
  <c r="X686" i="2"/>
  <c r="W686" i="2"/>
  <c r="V686" i="2"/>
  <c r="F686" i="5" s="1"/>
  <c r="U686" i="2"/>
  <c r="T686" i="2"/>
  <c r="X678" i="2"/>
  <c r="W678" i="2"/>
  <c r="V678" i="2"/>
  <c r="F678" i="5" s="1"/>
  <c r="U678" i="2"/>
  <c r="T678" i="2"/>
  <c r="X670" i="2"/>
  <c r="W670" i="2"/>
  <c r="V670" i="2"/>
  <c r="F670" i="5" s="1"/>
  <c r="U670" i="2"/>
  <c r="T670" i="2"/>
  <c r="X662" i="2"/>
  <c r="W662" i="2"/>
  <c r="V662" i="2"/>
  <c r="U662" i="2"/>
  <c r="T662" i="2"/>
  <c r="X654" i="2"/>
  <c r="W654" i="2"/>
  <c r="V654" i="2"/>
  <c r="F654" i="5" s="1"/>
  <c r="U654" i="2"/>
  <c r="T654" i="2"/>
  <c r="X646" i="2"/>
  <c r="W646" i="2"/>
  <c r="V646" i="2"/>
  <c r="F646" i="5" s="1"/>
  <c r="U646" i="2"/>
  <c r="T646" i="2"/>
  <c r="X638" i="2"/>
  <c r="W638" i="2"/>
  <c r="V638" i="2"/>
  <c r="F638" i="5" s="1"/>
  <c r="U638" i="2"/>
  <c r="T638" i="2"/>
  <c r="X630" i="2"/>
  <c r="W630" i="2"/>
  <c r="V630" i="2"/>
  <c r="U630" i="2"/>
  <c r="T630" i="2"/>
  <c r="X622" i="2"/>
  <c r="W622" i="2"/>
  <c r="V622" i="2"/>
  <c r="F622" i="5" s="1"/>
  <c r="U622" i="2"/>
  <c r="T622" i="2"/>
  <c r="X614" i="2"/>
  <c r="W614" i="2"/>
  <c r="V614" i="2"/>
  <c r="F614" i="5" s="1"/>
  <c r="U614" i="2"/>
  <c r="T614" i="2"/>
  <c r="X606" i="2"/>
  <c r="W606" i="2"/>
  <c r="V606" i="2"/>
  <c r="F606" i="5" s="1"/>
  <c r="U606" i="2"/>
  <c r="T606" i="2"/>
  <c r="X598" i="2"/>
  <c r="W598" i="2"/>
  <c r="V598" i="2"/>
  <c r="U598" i="2"/>
  <c r="T598" i="2"/>
  <c r="X590" i="2"/>
  <c r="W590" i="2"/>
  <c r="V590" i="2"/>
  <c r="F590" i="5" s="1"/>
  <c r="U590" i="2"/>
  <c r="T590" i="2"/>
  <c r="X582" i="2"/>
  <c r="W582" i="2"/>
  <c r="V582" i="2"/>
  <c r="F582" i="5" s="1"/>
  <c r="U582" i="2"/>
  <c r="T582" i="2"/>
  <c r="X574" i="2"/>
  <c r="W574" i="2"/>
  <c r="V574" i="2"/>
  <c r="F574" i="5" s="1"/>
  <c r="U574" i="2"/>
  <c r="T574" i="2"/>
  <c r="X566" i="2"/>
  <c r="W566" i="2"/>
  <c r="V566" i="2"/>
  <c r="U566" i="2"/>
  <c r="T566" i="2"/>
  <c r="X558" i="2"/>
  <c r="W558" i="2"/>
  <c r="V558" i="2"/>
  <c r="F558" i="5" s="1"/>
  <c r="U558" i="2"/>
  <c r="T558" i="2"/>
  <c r="X550" i="2"/>
  <c r="W550" i="2"/>
  <c r="V550" i="2"/>
  <c r="F550" i="5" s="1"/>
  <c r="U550" i="2"/>
  <c r="T550" i="2"/>
  <c r="X542" i="2"/>
  <c r="W542" i="2"/>
  <c r="V542" i="2"/>
  <c r="F542" i="5" s="1"/>
  <c r="U542" i="2"/>
  <c r="T542" i="2"/>
  <c r="F538" i="4"/>
  <c r="X534" i="2"/>
  <c r="W534" i="2"/>
  <c r="V534" i="2"/>
  <c r="F534" i="5" s="1"/>
  <c r="U534" i="2"/>
  <c r="T534" i="2"/>
  <c r="X526" i="2"/>
  <c r="W526" i="2"/>
  <c r="V526" i="2"/>
  <c r="F526" i="5" s="1"/>
  <c r="U526" i="2"/>
  <c r="T526" i="2"/>
  <c r="X518" i="2"/>
  <c r="W518" i="2"/>
  <c r="V518" i="2"/>
  <c r="F518" i="5" s="1"/>
  <c r="U518" i="2"/>
  <c r="T518" i="2"/>
  <c r="X510" i="2"/>
  <c r="W510" i="2"/>
  <c r="V510" i="2"/>
  <c r="U510" i="2"/>
  <c r="T510" i="2"/>
  <c r="X502" i="2"/>
  <c r="W502" i="2"/>
  <c r="V502" i="2"/>
  <c r="F502" i="5" s="1"/>
  <c r="U502" i="2"/>
  <c r="T502" i="2"/>
  <c r="X494" i="2"/>
  <c r="W494" i="2"/>
  <c r="V494" i="2"/>
  <c r="F494" i="5" s="1"/>
  <c r="U494" i="2"/>
  <c r="T494" i="2"/>
  <c r="X486" i="2"/>
  <c r="W486" i="2"/>
  <c r="V486" i="2"/>
  <c r="F486" i="5" s="1"/>
  <c r="U486" i="2"/>
  <c r="T486" i="2"/>
  <c r="X478" i="2"/>
  <c r="W478" i="2"/>
  <c r="V478" i="2"/>
  <c r="U478" i="2"/>
  <c r="T478" i="2"/>
  <c r="X470" i="2"/>
  <c r="W470" i="2"/>
  <c r="V470" i="2"/>
  <c r="F470" i="5" s="1"/>
  <c r="U470" i="2"/>
  <c r="T470" i="2"/>
  <c r="X462" i="2"/>
  <c r="W462" i="2"/>
  <c r="V462" i="2"/>
  <c r="F462" i="5" s="1"/>
  <c r="U462" i="2"/>
  <c r="T462" i="2"/>
  <c r="X454" i="2"/>
  <c r="W454" i="2"/>
  <c r="V454" i="2"/>
  <c r="F454" i="5" s="1"/>
  <c r="U454" i="2"/>
  <c r="T454" i="2"/>
  <c r="X446" i="2"/>
  <c r="W446" i="2"/>
  <c r="V446" i="2"/>
  <c r="U446" i="2"/>
  <c r="T446" i="2"/>
  <c r="X438" i="2"/>
  <c r="W438" i="2"/>
  <c r="V438" i="2"/>
  <c r="F438" i="5" s="1"/>
  <c r="U438" i="2"/>
  <c r="T438" i="2"/>
  <c r="X430" i="2"/>
  <c r="W430" i="2"/>
  <c r="V430" i="2"/>
  <c r="F430" i="5" s="1"/>
  <c r="U430" i="2"/>
  <c r="T430" i="2"/>
  <c r="X422" i="2"/>
  <c r="W422" i="2"/>
  <c r="V422" i="2"/>
  <c r="F422" i="5" s="1"/>
  <c r="U422" i="2"/>
  <c r="T422" i="2"/>
  <c r="X414" i="2"/>
  <c r="W414" i="2"/>
  <c r="V414" i="2"/>
  <c r="U414" i="2"/>
  <c r="T414" i="2"/>
  <c r="X406" i="2"/>
  <c r="W406" i="2"/>
  <c r="V406" i="2"/>
  <c r="F406" i="5" s="1"/>
  <c r="U406" i="2"/>
  <c r="T406" i="2"/>
  <c r="X398" i="2"/>
  <c r="W398" i="2"/>
  <c r="V398" i="2"/>
  <c r="F398" i="5" s="1"/>
  <c r="U398" i="2"/>
  <c r="T398" i="2"/>
  <c r="X390" i="2"/>
  <c r="W390" i="2"/>
  <c r="V390" i="2"/>
  <c r="F390" i="5" s="1"/>
  <c r="U390" i="2"/>
  <c r="T390" i="2"/>
  <c r="X382" i="2"/>
  <c r="W382" i="2"/>
  <c r="V382" i="2"/>
  <c r="U382" i="2"/>
  <c r="T382" i="2"/>
  <c r="X374" i="2"/>
  <c r="W374" i="2"/>
  <c r="V374" i="2"/>
  <c r="F374" i="5" s="1"/>
  <c r="U374" i="2"/>
  <c r="T374" i="2"/>
  <c r="X366" i="2"/>
  <c r="W366" i="2"/>
  <c r="V366" i="2"/>
  <c r="F366" i="5" s="1"/>
  <c r="U366" i="2"/>
  <c r="T366" i="2"/>
  <c r="X358" i="2"/>
  <c r="W358" i="2"/>
  <c r="V358" i="2"/>
  <c r="F358" i="5" s="1"/>
  <c r="U358" i="2"/>
  <c r="T358" i="2"/>
  <c r="X350" i="2"/>
  <c r="W350" i="2"/>
  <c r="V350" i="2"/>
  <c r="F350" i="5" s="1"/>
  <c r="U350" i="2"/>
  <c r="T350" i="2"/>
  <c r="X342" i="2"/>
  <c r="W342" i="2"/>
  <c r="V342" i="2"/>
  <c r="F342" i="5" s="1"/>
  <c r="U342" i="2"/>
  <c r="T342" i="2"/>
  <c r="X334" i="2"/>
  <c r="W334" i="2"/>
  <c r="V334" i="2"/>
  <c r="F334" i="5" s="1"/>
  <c r="U334" i="2"/>
  <c r="T334" i="2"/>
  <c r="X326" i="2"/>
  <c r="W326" i="2"/>
  <c r="V326" i="2"/>
  <c r="F326" i="5" s="1"/>
  <c r="U326" i="2"/>
  <c r="T326" i="2"/>
  <c r="X318" i="2"/>
  <c r="W318" i="2"/>
  <c r="V318" i="2"/>
  <c r="F318" i="5" s="1"/>
  <c r="U318" i="2"/>
  <c r="T318" i="2"/>
  <c r="F312" i="4"/>
  <c r="X310" i="2"/>
  <c r="W310" i="2"/>
  <c r="V310" i="2"/>
  <c r="F310" i="5" s="1"/>
  <c r="U310" i="2"/>
  <c r="T310" i="2"/>
  <c r="X302" i="2"/>
  <c r="W302" i="2"/>
  <c r="V302" i="2"/>
  <c r="F302" i="5" s="1"/>
  <c r="U302" i="2"/>
  <c r="T302" i="2"/>
  <c r="X294" i="2"/>
  <c r="W294" i="2"/>
  <c r="V294" i="2"/>
  <c r="F294" i="5" s="1"/>
  <c r="U294" i="2"/>
  <c r="T294" i="2"/>
  <c r="X286" i="2"/>
  <c r="W286" i="2"/>
  <c r="V286" i="2"/>
  <c r="F286" i="5" s="1"/>
  <c r="U286" i="2"/>
  <c r="T286" i="2"/>
  <c r="X278" i="2"/>
  <c r="W278" i="2"/>
  <c r="V278" i="2"/>
  <c r="F278" i="5" s="1"/>
  <c r="U278" i="2"/>
  <c r="T278" i="2"/>
  <c r="X270" i="2"/>
  <c r="W270" i="2"/>
  <c r="V270" i="2"/>
  <c r="F270" i="5" s="1"/>
  <c r="U270" i="2"/>
  <c r="T270" i="2"/>
  <c r="X262" i="2"/>
  <c r="W262" i="2"/>
  <c r="V262" i="2"/>
  <c r="F262" i="5" s="1"/>
  <c r="U262" i="2"/>
  <c r="T262" i="2"/>
  <c r="X254" i="2"/>
  <c r="W254" i="2"/>
  <c r="V254" i="2"/>
  <c r="F254" i="5" s="1"/>
  <c r="U254" i="2"/>
  <c r="T254" i="2"/>
  <c r="X246" i="2"/>
  <c r="W246" i="2"/>
  <c r="V246" i="2"/>
  <c r="F246" i="5" s="1"/>
  <c r="U246" i="2"/>
  <c r="T246" i="2"/>
  <c r="X238" i="2"/>
  <c r="W238" i="2"/>
  <c r="V238" i="2"/>
  <c r="F238" i="5" s="1"/>
  <c r="U238" i="2"/>
  <c r="T238" i="2"/>
  <c r="X230" i="2"/>
  <c r="W230" i="2"/>
  <c r="V230" i="2"/>
  <c r="F230" i="5" s="1"/>
  <c r="U230" i="2"/>
  <c r="T230" i="2"/>
  <c r="X222" i="2"/>
  <c r="W222" i="2"/>
  <c r="V222" i="2"/>
  <c r="F222" i="5" s="1"/>
  <c r="U222" i="2"/>
  <c r="T222" i="2"/>
  <c r="X214" i="2"/>
  <c r="W214" i="2"/>
  <c r="V214" i="2"/>
  <c r="F214" i="5" s="1"/>
  <c r="U214" i="2"/>
  <c r="T214" i="2"/>
  <c r="X206" i="2"/>
  <c r="W206" i="2"/>
  <c r="V206" i="2"/>
  <c r="F206" i="5" s="1"/>
  <c r="U206" i="2"/>
  <c r="T206" i="2"/>
  <c r="X198" i="2"/>
  <c r="W198" i="2"/>
  <c r="V198" i="2"/>
  <c r="F198" i="5" s="1"/>
  <c r="U198" i="2"/>
  <c r="T198" i="2"/>
  <c r="X190" i="2"/>
  <c r="W190" i="2"/>
  <c r="V190" i="2"/>
  <c r="F190" i="5" s="1"/>
  <c r="U190" i="2"/>
  <c r="T190" i="2"/>
  <c r="X182" i="2"/>
  <c r="W182" i="2"/>
  <c r="V182" i="2"/>
  <c r="F182" i="5" s="1"/>
  <c r="U182" i="2"/>
  <c r="T182" i="2"/>
  <c r="X174" i="2"/>
  <c r="W174" i="2"/>
  <c r="V174" i="2"/>
  <c r="F174" i="5" s="1"/>
  <c r="U174" i="2"/>
  <c r="T174" i="2"/>
  <c r="X166" i="2"/>
  <c r="W166" i="2"/>
  <c r="V166" i="2"/>
  <c r="F166" i="5" s="1"/>
  <c r="U166" i="2"/>
  <c r="T166" i="2"/>
  <c r="X158" i="2"/>
  <c r="W158" i="2"/>
  <c r="V158" i="2"/>
  <c r="F158" i="5" s="1"/>
  <c r="U158" i="2"/>
  <c r="T158" i="2"/>
  <c r="X150" i="2"/>
  <c r="W150" i="2"/>
  <c r="V150" i="2"/>
  <c r="F150" i="5" s="1"/>
  <c r="U150" i="2"/>
  <c r="T150" i="2"/>
  <c r="X142" i="2"/>
  <c r="W142" i="2"/>
  <c r="V142" i="2"/>
  <c r="F142" i="5" s="1"/>
  <c r="U142" i="2"/>
  <c r="T142" i="2"/>
  <c r="X134" i="2"/>
  <c r="W134" i="2"/>
  <c r="V134" i="2"/>
  <c r="F134" i="5" s="1"/>
  <c r="U134" i="2"/>
  <c r="T134" i="2"/>
  <c r="X126" i="2"/>
  <c r="W126" i="2"/>
  <c r="V126" i="2"/>
  <c r="F126" i="5" s="1"/>
  <c r="U126" i="2"/>
  <c r="T126" i="2"/>
  <c r="X118" i="2"/>
  <c r="W118" i="2"/>
  <c r="V118" i="2"/>
  <c r="F118" i="5" s="1"/>
  <c r="U118" i="2"/>
  <c r="T118" i="2"/>
  <c r="X110" i="2"/>
  <c r="W110" i="2"/>
  <c r="V110" i="2"/>
  <c r="F110" i="5" s="1"/>
  <c r="U110" i="2"/>
  <c r="T110" i="2"/>
  <c r="X102" i="2"/>
  <c r="W102" i="2"/>
  <c r="V102" i="2"/>
  <c r="F102" i="5" s="1"/>
  <c r="U102" i="2"/>
  <c r="T102" i="2"/>
  <c r="X94" i="2"/>
  <c r="W94" i="2"/>
  <c r="V94" i="2"/>
  <c r="F94" i="5" s="1"/>
  <c r="U94" i="2"/>
  <c r="T94" i="2"/>
  <c r="X86" i="2"/>
  <c r="W86" i="2"/>
  <c r="V86" i="2"/>
  <c r="F86" i="5" s="1"/>
  <c r="U86" i="2"/>
  <c r="T86" i="2"/>
  <c r="X78" i="2"/>
  <c r="W78" i="2"/>
  <c r="V78" i="2"/>
  <c r="F82" i="4" s="1"/>
  <c r="U78" i="2"/>
  <c r="T78" i="2"/>
  <c r="X70" i="2"/>
  <c r="W70" i="2"/>
  <c r="V70" i="2"/>
  <c r="F70" i="5" s="1"/>
  <c r="U70" i="2"/>
  <c r="T70" i="2"/>
  <c r="X62" i="2"/>
  <c r="W62" i="2"/>
  <c r="V62" i="2"/>
  <c r="F62" i="5" s="1"/>
  <c r="U62" i="2"/>
  <c r="T62" i="2"/>
  <c r="X54" i="2"/>
  <c r="W54" i="2"/>
  <c r="V54" i="2"/>
  <c r="F54" i="5" s="1"/>
  <c r="U54" i="2"/>
  <c r="T54" i="2"/>
  <c r="X46" i="2"/>
  <c r="W46" i="2"/>
  <c r="V46" i="2"/>
  <c r="F46" i="5" s="1"/>
  <c r="U46" i="2"/>
  <c r="T46" i="2"/>
  <c r="X38" i="2"/>
  <c r="W38" i="2"/>
  <c r="V38" i="2"/>
  <c r="F38" i="5" s="1"/>
  <c r="U38" i="2"/>
  <c r="T38" i="2"/>
  <c r="X30" i="2"/>
  <c r="W30" i="2"/>
  <c r="V30" i="2"/>
  <c r="F30" i="5" s="1"/>
  <c r="U30" i="2"/>
  <c r="T30" i="2"/>
  <c r="X22" i="2"/>
  <c r="W22" i="2"/>
  <c r="V22" i="2"/>
  <c r="F22" i="5" s="1"/>
  <c r="U22" i="2"/>
  <c r="T22" i="2"/>
  <c r="X14" i="2"/>
  <c r="W14" i="2"/>
  <c r="V14" i="2"/>
  <c r="F14" i="5" s="1"/>
  <c r="U14" i="2"/>
  <c r="T14" i="2"/>
  <c r="X6" i="2"/>
  <c r="W6" i="2"/>
  <c r="V6" i="2"/>
  <c r="F6" i="5" s="1"/>
  <c r="U6" i="2"/>
  <c r="T6" i="2"/>
  <c r="AI806" i="2"/>
  <c r="AH806" i="2"/>
  <c r="AG806" i="2"/>
  <c r="AI798" i="2"/>
  <c r="AH798" i="2"/>
  <c r="AG798" i="2"/>
  <c r="AI790" i="2"/>
  <c r="AH790" i="2"/>
  <c r="AG790" i="2"/>
  <c r="AI782" i="2"/>
  <c r="AH782" i="2"/>
  <c r="AG782" i="2"/>
  <c r="AI774" i="2"/>
  <c r="AH774" i="2"/>
  <c r="AG774" i="2"/>
  <c r="AI766" i="2"/>
  <c r="AH766" i="2"/>
  <c r="AG766" i="2"/>
  <c r="AI758" i="2"/>
  <c r="AH758" i="2"/>
  <c r="AG758" i="2"/>
  <c r="AI750" i="2"/>
  <c r="AH750" i="2"/>
  <c r="AG750" i="2"/>
  <c r="AI742" i="2"/>
  <c r="AH742" i="2"/>
  <c r="AG742" i="2"/>
  <c r="AI734" i="2"/>
  <c r="AH734" i="2"/>
  <c r="AG734" i="2"/>
  <c r="AI726" i="2"/>
  <c r="AH726" i="2"/>
  <c r="AG726" i="2"/>
  <c r="AI718" i="2"/>
  <c r="AH718" i="2"/>
  <c r="AG718" i="2"/>
  <c r="AI710" i="2"/>
  <c r="AH710" i="2"/>
  <c r="AG710" i="2"/>
  <c r="AI702" i="2"/>
  <c r="AH702" i="2"/>
  <c r="AG702" i="2"/>
  <c r="AI694" i="2"/>
  <c r="AH694" i="2"/>
  <c r="AG694" i="2"/>
  <c r="AI686" i="2"/>
  <c r="AH686" i="2"/>
  <c r="AG686" i="2"/>
  <c r="AI678" i="2"/>
  <c r="AH678" i="2"/>
  <c r="AG678" i="2"/>
  <c r="AI670" i="2"/>
  <c r="AH670" i="2"/>
  <c r="AG670" i="2"/>
  <c r="AI662" i="2"/>
  <c r="AH662" i="2"/>
  <c r="AG662" i="2"/>
  <c r="AI654" i="2"/>
  <c r="AH654" i="2"/>
  <c r="AG654" i="2"/>
  <c r="AI646" i="2"/>
  <c r="AH646" i="2"/>
  <c r="AG646" i="2"/>
  <c r="AI638" i="2"/>
  <c r="AH638" i="2"/>
  <c r="AG638" i="2"/>
  <c r="AI630" i="2"/>
  <c r="AH630" i="2"/>
  <c r="AG630" i="2"/>
  <c r="AI622" i="2"/>
  <c r="AH622" i="2"/>
  <c r="AG622" i="2"/>
  <c r="AI614" i="2"/>
  <c r="AH614" i="2"/>
  <c r="AG614" i="2"/>
  <c r="AI606" i="2"/>
  <c r="AH606" i="2"/>
  <c r="AG606" i="2"/>
  <c r="AI598" i="2"/>
  <c r="AH598" i="2"/>
  <c r="AG598" i="2"/>
  <c r="AI590" i="2"/>
  <c r="AH590" i="2"/>
  <c r="AG590" i="2"/>
  <c r="AI582" i="2"/>
  <c r="AH582" i="2"/>
  <c r="AG582" i="2"/>
  <c r="AI574" i="2"/>
  <c r="AH574" i="2"/>
  <c r="AG574" i="2"/>
  <c r="AI566" i="2"/>
  <c r="AH566" i="2"/>
  <c r="AG566" i="2"/>
  <c r="AI558" i="2"/>
  <c r="AH558" i="2"/>
  <c r="AG558" i="2"/>
  <c r="AI550" i="2"/>
  <c r="AH550" i="2"/>
  <c r="AG550" i="2"/>
  <c r="AI542" i="2"/>
  <c r="AH542" i="2"/>
  <c r="AG542" i="2"/>
  <c r="AI534" i="2"/>
  <c r="AH534" i="2"/>
  <c r="AG534" i="2"/>
  <c r="AI526" i="2"/>
  <c r="AH526" i="2"/>
  <c r="AG526" i="2"/>
  <c r="AI518" i="2"/>
  <c r="AH518" i="2"/>
  <c r="AG518" i="2"/>
  <c r="AI510" i="2"/>
  <c r="AH510" i="2"/>
  <c r="AG510" i="2"/>
  <c r="AI502" i="2"/>
  <c r="AH502" i="2"/>
  <c r="AG502" i="2"/>
  <c r="AI494" i="2"/>
  <c r="AH494" i="2"/>
  <c r="AG494" i="2"/>
  <c r="AI486" i="2"/>
  <c r="AH486" i="2"/>
  <c r="AG486" i="2"/>
  <c r="AI478" i="2"/>
  <c r="AH478" i="2"/>
  <c r="AG478" i="2"/>
  <c r="AI470" i="2"/>
  <c r="AH470" i="2"/>
  <c r="AG470" i="2"/>
  <c r="AI462" i="2"/>
  <c r="AH462" i="2"/>
  <c r="AG462" i="2"/>
  <c r="AI454" i="2"/>
  <c r="AH454" i="2"/>
  <c r="AG454" i="2"/>
  <c r="AI446" i="2"/>
  <c r="AH446" i="2"/>
  <c r="AG446" i="2"/>
  <c r="AI438" i="2"/>
  <c r="AH438" i="2"/>
  <c r="AG438" i="2"/>
  <c r="AI430" i="2"/>
  <c r="AH430" i="2"/>
  <c r="AG430" i="2"/>
  <c r="AI422" i="2"/>
  <c r="AH422" i="2"/>
  <c r="AG422" i="2"/>
  <c r="AI414" i="2"/>
  <c r="AH414" i="2"/>
  <c r="AG414" i="2"/>
  <c r="AI406" i="2"/>
  <c r="AH406" i="2"/>
  <c r="AG406" i="2"/>
  <c r="AI398" i="2"/>
  <c r="AH398" i="2"/>
  <c r="AG398" i="2"/>
  <c r="AI390" i="2"/>
  <c r="AH390" i="2"/>
  <c r="AG390" i="2"/>
  <c r="AI382" i="2"/>
  <c r="AH382" i="2"/>
  <c r="AG382" i="2"/>
  <c r="AI374" i="2"/>
  <c r="AH374" i="2"/>
  <c r="AG374" i="2"/>
  <c r="AI366" i="2"/>
  <c r="AH366" i="2"/>
  <c r="AG366" i="2"/>
  <c r="AI358" i="2"/>
  <c r="AH358" i="2"/>
  <c r="AG358" i="2"/>
  <c r="AI350" i="2"/>
  <c r="AH350" i="2"/>
  <c r="AG350" i="2"/>
  <c r="AI342" i="2"/>
  <c r="AH342" i="2"/>
  <c r="AG342" i="2"/>
  <c r="AI334" i="2"/>
  <c r="AH334" i="2"/>
  <c r="AG334" i="2"/>
  <c r="AI326" i="2"/>
  <c r="AH326" i="2"/>
  <c r="AG326" i="2"/>
  <c r="AI318" i="2"/>
  <c r="AH318" i="2"/>
  <c r="AG318" i="2"/>
  <c r="AI310" i="2"/>
  <c r="AH310" i="2"/>
  <c r="AG310" i="2"/>
  <c r="AI302" i="2"/>
  <c r="AH302" i="2"/>
  <c r="AG302" i="2"/>
  <c r="AI294" i="2"/>
  <c r="AH294" i="2"/>
  <c r="AG294" i="2"/>
  <c r="AI286" i="2"/>
  <c r="AH286" i="2"/>
  <c r="AG286" i="2"/>
  <c r="AI278" i="2"/>
  <c r="AH278" i="2"/>
  <c r="AG278" i="2"/>
  <c r="AI270" i="2"/>
  <c r="AH270" i="2"/>
  <c r="AG270" i="2"/>
  <c r="AI262" i="2"/>
  <c r="AH262" i="2"/>
  <c r="AG262" i="2"/>
  <c r="AI254" i="2"/>
  <c r="AH254" i="2"/>
  <c r="AG254" i="2"/>
  <c r="AI246" i="2"/>
  <c r="AH246" i="2"/>
  <c r="AG246" i="2"/>
  <c r="AI238" i="2"/>
  <c r="AH238" i="2"/>
  <c r="AG238" i="2"/>
  <c r="AI230" i="2"/>
  <c r="AH230" i="2"/>
  <c r="AG230" i="2"/>
  <c r="AI222" i="2"/>
  <c r="AH222" i="2"/>
  <c r="AG222" i="2"/>
  <c r="AI214" i="2"/>
  <c r="AH214" i="2"/>
  <c r="AG214" i="2"/>
  <c r="AI206" i="2"/>
  <c r="AH206" i="2"/>
  <c r="AG206" i="2"/>
  <c r="AI198" i="2"/>
  <c r="AH198" i="2"/>
  <c r="AG198" i="2"/>
  <c r="AI190" i="2"/>
  <c r="AH190" i="2"/>
  <c r="AG190" i="2"/>
  <c r="AI182" i="2"/>
  <c r="AH182" i="2"/>
  <c r="AG182" i="2"/>
  <c r="AI174" i="2"/>
  <c r="AH174" i="2"/>
  <c r="AG174" i="2"/>
  <c r="AI166" i="2"/>
  <c r="AH166" i="2"/>
  <c r="AG166" i="2"/>
  <c r="AI158" i="2"/>
  <c r="AH158" i="2"/>
  <c r="AG158" i="2"/>
  <c r="AI150" i="2"/>
  <c r="AH150" i="2"/>
  <c r="AG150" i="2"/>
  <c r="AI142" i="2"/>
  <c r="AH142" i="2"/>
  <c r="AG142" i="2"/>
  <c r="AI134" i="2"/>
  <c r="AH134" i="2"/>
  <c r="AG134" i="2"/>
  <c r="AI126" i="2"/>
  <c r="AH126" i="2"/>
  <c r="AG126" i="2"/>
  <c r="AI118" i="2"/>
  <c r="AH118" i="2"/>
  <c r="AG118" i="2"/>
  <c r="AI110" i="2"/>
  <c r="AH110" i="2"/>
  <c r="AG110" i="2"/>
  <c r="AI102" i="2"/>
  <c r="AH102" i="2"/>
  <c r="AG102" i="2"/>
  <c r="AI94" i="2"/>
  <c r="AH94" i="2"/>
  <c r="AG94" i="2"/>
  <c r="AI86" i="2"/>
  <c r="AH86" i="2"/>
  <c r="AG86" i="2"/>
  <c r="AI78" i="2"/>
  <c r="AH78" i="2"/>
  <c r="AG78" i="2"/>
  <c r="AI70" i="2"/>
  <c r="AH70" i="2"/>
  <c r="AG70" i="2"/>
  <c r="AI62" i="2"/>
  <c r="AH62" i="2"/>
  <c r="AG62" i="2"/>
  <c r="AI54" i="2"/>
  <c r="AH54" i="2"/>
  <c r="AG54" i="2"/>
  <c r="AI46" i="2"/>
  <c r="AH46" i="2"/>
  <c r="AG46" i="2"/>
  <c r="AI38" i="2"/>
  <c r="AH38" i="2"/>
  <c r="AG38" i="2"/>
  <c r="AI30" i="2"/>
  <c r="AH30" i="2"/>
  <c r="AG30" i="2"/>
  <c r="AI22" i="2"/>
  <c r="AH22" i="2"/>
  <c r="AG22" i="2"/>
  <c r="AI14" i="2"/>
  <c r="AH14" i="2"/>
  <c r="AG14" i="2"/>
  <c r="AI6" i="2"/>
  <c r="AH6" i="2"/>
  <c r="AG6" i="2"/>
  <c r="AU806" i="2"/>
  <c r="AT806" i="2"/>
  <c r="AS806" i="2"/>
  <c r="AU798" i="2"/>
  <c r="AT798" i="2"/>
  <c r="AS798" i="2"/>
  <c r="AU790" i="2"/>
  <c r="AT790" i="2"/>
  <c r="AS790" i="2"/>
  <c r="AU782" i="2"/>
  <c r="AT782" i="2"/>
  <c r="AS782" i="2"/>
  <c r="AU774" i="2"/>
  <c r="AT774" i="2"/>
  <c r="AS774" i="2"/>
  <c r="AU766" i="2"/>
  <c r="AT766" i="2"/>
  <c r="AS766" i="2"/>
  <c r="AU758" i="2"/>
  <c r="AT758" i="2"/>
  <c r="AS758" i="2"/>
  <c r="AU750" i="2"/>
  <c r="AT750" i="2"/>
  <c r="AS750" i="2"/>
  <c r="AU742" i="2"/>
  <c r="AT742" i="2"/>
  <c r="AS742" i="2"/>
  <c r="AU734" i="2"/>
  <c r="AT734" i="2"/>
  <c r="AS734" i="2"/>
  <c r="AU726" i="2"/>
  <c r="AT726" i="2"/>
  <c r="AS726" i="2"/>
  <c r="AU718" i="2"/>
  <c r="AT718" i="2"/>
  <c r="AS718" i="2"/>
  <c r="AU710" i="2"/>
  <c r="AT710" i="2"/>
  <c r="AS710" i="2"/>
  <c r="AU702" i="2"/>
  <c r="AT702" i="2"/>
  <c r="AS702" i="2"/>
  <c r="AU694" i="2"/>
  <c r="AT694" i="2"/>
  <c r="AS694" i="2"/>
  <c r="AU686" i="2"/>
  <c r="AT686" i="2"/>
  <c r="AS686" i="2"/>
  <c r="AU678" i="2"/>
  <c r="AT678" i="2"/>
  <c r="AS678" i="2"/>
  <c r="AU670" i="2"/>
  <c r="AT670" i="2"/>
  <c r="AS670" i="2"/>
  <c r="AU662" i="2"/>
  <c r="AT662" i="2"/>
  <c r="AS662" i="2"/>
  <c r="AU654" i="2"/>
  <c r="AT654" i="2"/>
  <c r="AS654" i="2"/>
  <c r="AU646" i="2"/>
  <c r="AT646" i="2"/>
  <c r="AS646" i="2"/>
  <c r="AU638" i="2"/>
  <c r="AT638" i="2"/>
  <c r="AS638" i="2"/>
  <c r="AU630" i="2"/>
  <c r="AT630" i="2"/>
  <c r="AS630" i="2"/>
  <c r="AU622" i="2"/>
  <c r="AT622" i="2"/>
  <c r="AS622" i="2"/>
  <c r="AU614" i="2"/>
  <c r="AT614" i="2"/>
  <c r="AS614" i="2"/>
  <c r="AU606" i="2"/>
  <c r="AT606" i="2"/>
  <c r="AS606" i="2"/>
  <c r="AU598" i="2"/>
  <c r="AT598" i="2"/>
  <c r="AS598" i="2"/>
  <c r="AU590" i="2"/>
  <c r="AT590" i="2"/>
  <c r="AS590" i="2"/>
  <c r="AU582" i="2"/>
  <c r="AT582" i="2"/>
  <c r="AS582" i="2"/>
  <c r="AU574" i="2"/>
  <c r="AT574" i="2"/>
  <c r="AS574" i="2"/>
  <c r="AU566" i="2"/>
  <c r="AT566" i="2"/>
  <c r="AS566" i="2"/>
  <c r="AU558" i="2"/>
  <c r="AT558" i="2"/>
  <c r="AS558" i="2"/>
  <c r="AU550" i="2"/>
  <c r="AT550" i="2"/>
  <c r="AS550" i="2"/>
  <c r="AU542" i="2"/>
  <c r="AT542" i="2"/>
  <c r="AS542" i="2"/>
  <c r="AU534" i="2"/>
  <c r="AT534" i="2"/>
  <c r="AS534" i="2"/>
  <c r="AU526" i="2"/>
  <c r="AT526" i="2"/>
  <c r="AS526" i="2"/>
  <c r="AU518" i="2"/>
  <c r="AT518" i="2"/>
  <c r="AS518" i="2"/>
  <c r="AU510" i="2"/>
  <c r="AT510" i="2"/>
  <c r="AS510" i="2"/>
  <c r="AU502" i="2"/>
  <c r="AT502" i="2"/>
  <c r="AS502" i="2"/>
  <c r="AU494" i="2"/>
  <c r="AT494" i="2"/>
  <c r="AS494" i="2"/>
  <c r="AU486" i="2"/>
  <c r="AT486" i="2"/>
  <c r="AS486" i="2"/>
  <c r="AU478" i="2"/>
  <c r="AT478" i="2"/>
  <c r="AS478" i="2"/>
  <c r="AU470" i="2"/>
  <c r="AT470" i="2"/>
  <c r="AS470" i="2"/>
  <c r="AU462" i="2"/>
  <c r="AT462" i="2"/>
  <c r="AS462" i="2"/>
  <c r="AU454" i="2"/>
  <c r="AT454" i="2"/>
  <c r="AS454" i="2"/>
  <c r="AU446" i="2"/>
  <c r="AT446" i="2"/>
  <c r="AS446" i="2"/>
  <c r="AU438" i="2"/>
  <c r="AT438" i="2"/>
  <c r="AS438" i="2"/>
  <c r="AU430" i="2"/>
  <c r="AT430" i="2"/>
  <c r="AS430" i="2"/>
  <c r="AU422" i="2"/>
  <c r="AT422" i="2"/>
  <c r="AS422" i="2"/>
  <c r="AU414" i="2"/>
  <c r="AT414" i="2"/>
  <c r="AS414" i="2"/>
  <c r="AU406" i="2"/>
  <c r="AT406" i="2"/>
  <c r="AS406" i="2"/>
  <c r="AU398" i="2"/>
  <c r="AT398" i="2"/>
  <c r="AS398" i="2"/>
  <c r="AU390" i="2"/>
  <c r="AT390" i="2"/>
  <c r="AS390" i="2"/>
  <c r="AU382" i="2"/>
  <c r="AT382" i="2"/>
  <c r="AS382" i="2"/>
  <c r="AU374" i="2"/>
  <c r="AT374" i="2"/>
  <c r="AS374" i="2"/>
  <c r="AU366" i="2"/>
  <c r="AT366" i="2"/>
  <c r="AS366" i="2"/>
  <c r="AU358" i="2"/>
  <c r="AT358" i="2"/>
  <c r="AS358" i="2"/>
  <c r="AU350" i="2"/>
  <c r="AT350" i="2"/>
  <c r="AS350" i="2"/>
  <c r="AU342" i="2"/>
  <c r="AT342" i="2"/>
  <c r="AS342" i="2"/>
  <c r="AU334" i="2"/>
  <c r="AT334" i="2"/>
  <c r="AS334" i="2"/>
  <c r="AU326" i="2"/>
  <c r="AT326" i="2"/>
  <c r="AS326" i="2"/>
  <c r="AU318" i="2"/>
  <c r="AT318" i="2"/>
  <c r="AS318" i="2"/>
  <c r="AU310" i="2"/>
  <c r="AT310" i="2"/>
  <c r="AS310" i="2"/>
  <c r="AU302" i="2"/>
  <c r="AT302" i="2"/>
  <c r="AS302" i="2"/>
  <c r="AU294" i="2"/>
  <c r="AT294" i="2"/>
  <c r="AS294" i="2"/>
  <c r="AU286" i="2"/>
  <c r="AT286" i="2"/>
  <c r="AS286" i="2"/>
  <c r="AU278" i="2"/>
  <c r="AT278" i="2"/>
  <c r="AS278" i="2"/>
  <c r="AU270" i="2"/>
  <c r="AT270" i="2"/>
  <c r="AS270" i="2"/>
  <c r="AU262" i="2"/>
  <c r="AT262" i="2"/>
  <c r="AS262" i="2"/>
  <c r="AU254" i="2"/>
  <c r="AT254" i="2"/>
  <c r="AS254" i="2"/>
  <c r="AU246" i="2"/>
  <c r="AT246" i="2"/>
  <c r="AS246" i="2"/>
  <c r="AU238" i="2"/>
  <c r="AT238" i="2"/>
  <c r="AS238" i="2"/>
  <c r="AU230" i="2"/>
  <c r="AT230" i="2"/>
  <c r="AS230" i="2"/>
  <c r="AU222" i="2"/>
  <c r="AT222" i="2"/>
  <c r="AS222" i="2"/>
  <c r="AU214" i="2"/>
  <c r="AT214" i="2"/>
  <c r="AS214" i="2"/>
  <c r="AU206" i="2"/>
  <c r="AT206" i="2"/>
  <c r="AS206" i="2"/>
  <c r="AU198" i="2"/>
  <c r="AT198" i="2"/>
  <c r="AS198" i="2"/>
  <c r="AU190" i="2"/>
  <c r="AT190" i="2"/>
  <c r="AS190" i="2"/>
  <c r="AU182" i="2"/>
  <c r="AT182" i="2"/>
  <c r="AS182" i="2"/>
  <c r="AU174" i="2"/>
  <c r="AT174" i="2"/>
  <c r="AS174" i="2"/>
  <c r="AU166" i="2"/>
  <c r="AT166" i="2"/>
  <c r="AS166" i="2"/>
  <c r="AU158" i="2"/>
  <c r="AT158" i="2"/>
  <c r="AS158" i="2"/>
  <c r="AU150" i="2"/>
  <c r="AT150" i="2"/>
  <c r="AS150" i="2"/>
  <c r="AU142" i="2"/>
  <c r="AT142" i="2"/>
  <c r="AS142" i="2"/>
  <c r="AU134" i="2"/>
  <c r="AT134" i="2"/>
  <c r="AS134" i="2"/>
  <c r="AU126" i="2"/>
  <c r="AT126" i="2"/>
  <c r="AS126" i="2"/>
  <c r="AU118" i="2"/>
  <c r="AT118" i="2"/>
  <c r="AS118" i="2"/>
  <c r="AU110" i="2"/>
  <c r="AT110" i="2"/>
  <c r="AS110" i="2"/>
  <c r="AU102" i="2"/>
  <c r="AT102" i="2"/>
  <c r="AS102" i="2"/>
  <c r="AU94" i="2"/>
  <c r="AT94" i="2"/>
  <c r="AS94" i="2"/>
  <c r="AU86" i="2"/>
  <c r="AT86" i="2"/>
  <c r="AS86" i="2"/>
  <c r="AU78" i="2"/>
  <c r="AT78" i="2"/>
  <c r="AS78" i="2"/>
  <c r="AU70" i="2"/>
  <c r="AT70" i="2"/>
  <c r="AS70" i="2"/>
  <c r="AU62" i="2"/>
  <c r="AT62" i="2"/>
  <c r="AS62" i="2"/>
  <c r="AU54" i="2"/>
  <c r="AT54" i="2"/>
  <c r="AS54" i="2"/>
  <c r="AU46" i="2"/>
  <c r="AT46" i="2"/>
  <c r="AS46" i="2"/>
  <c r="AU38" i="2"/>
  <c r="AT38" i="2"/>
  <c r="AS38" i="2"/>
  <c r="AU30" i="2"/>
  <c r="AT30" i="2"/>
  <c r="AS30" i="2"/>
  <c r="AU22" i="2"/>
  <c r="AT22" i="2"/>
  <c r="AS22" i="2"/>
  <c r="AU14" i="2"/>
  <c r="AT14" i="2"/>
  <c r="AS14" i="2"/>
  <c r="AU6" i="2"/>
  <c r="AT6" i="2"/>
  <c r="AS6" i="2"/>
  <c r="BG806" i="2"/>
  <c r="BF806" i="2"/>
  <c r="BE806" i="2"/>
  <c r="BG798" i="2"/>
  <c r="BF798" i="2"/>
  <c r="BE798" i="2"/>
  <c r="BG790" i="2"/>
  <c r="BF790" i="2"/>
  <c r="BE790" i="2"/>
  <c r="BG782" i="2"/>
  <c r="BF782" i="2"/>
  <c r="BE782" i="2"/>
  <c r="BG774" i="2"/>
  <c r="BF774" i="2"/>
  <c r="BE774" i="2"/>
  <c r="BG766" i="2"/>
  <c r="BF766" i="2"/>
  <c r="BE766" i="2"/>
  <c r="BG758" i="2"/>
  <c r="BF758" i="2"/>
  <c r="BE758" i="2"/>
  <c r="BG750" i="2"/>
  <c r="BF750" i="2"/>
  <c r="BE750" i="2"/>
  <c r="BG742" i="2"/>
  <c r="BF742" i="2"/>
  <c r="BE742" i="2"/>
  <c r="BG734" i="2"/>
  <c r="BF734" i="2"/>
  <c r="BE734" i="2"/>
  <c r="BG726" i="2"/>
  <c r="BF726" i="2"/>
  <c r="BE726" i="2"/>
  <c r="BG718" i="2"/>
  <c r="BF718" i="2"/>
  <c r="BE718" i="2"/>
  <c r="BG710" i="2"/>
  <c r="BF710" i="2"/>
  <c r="BE710" i="2"/>
  <c r="BG702" i="2"/>
  <c r="BF702" i="2"/>
  <c r="BE702" i="2"/>
  <c r="BG694" i="2"/>
  <c r="BF694" i="2"/>
  <c r="BE694" i="2"/>
  <c r="BG686" i="2"/>
  <c r="BF686" i="2"/>
  <c r="BE686" i="2"/>
  <c r="BG678" i="2"/>
  <c r="BF678" i="2"/>
  <c r="BE678" i="2"/>
  <c r="BG670" i="2"/>
  <c r="BF670" i="2"/>
  <c r="BE670" i="2"/>
  <c r="BG662" i="2"/>
  <c r="BF662" i="2"/>
  <c r="BE662" i="2"/>
  <c r="BG654" i="2"/>
  <c r="BF654" i="2"/>
  <c r="BE654" i="2"/>
  <c r="BG646" i="2"/>
  <c r="BF646" i="2"/>
  <c r="BE646" i="2"/>
  <c r="BG638" i="2"/>
  <c r="BF638" i="2"/>
  <c r="BE638" i="2"/>
  <c r="BG630" i="2"/>
  <c r="BF630" i="2"/>
  <c r="BE630" i="2"/>
  <c r="BG622" i="2"/>
  <c r="BF622" i="2"/>
  <c r="BE622" i="2"/>
  <c r="BG614" i="2"/>
  <c r="BF614" i="2"/>
  <c r="BE614" i="2"/>
  <c r="BG606" i="2"/>
  <c r="BF606" i="2"/>
  <c r="BE606" i="2"/>
  <c r="BG598" i="2"/>
  <c r="BF598" i="2"/>
  <c r="BE598" i="2"/>
  <c r="BG590" i="2"/>
  <c r="BF590" i="2"/>
  <c r="BE590" i="2"/>
  <c r="BG582" i="2"/>
  <c r="BF582" i="2"/>
  <c r="BE582" i="2"/>
  <c r="BG574" i="2"/>
  <c r="BF574" i="2"/>
  <c r="BE574" i="2"/>
  <c r="BG566" i="2"/>
  <c r="BF566" i="2"/>
  <c r="BE566" i="2"/>
  <c r="BG558" i="2"/>
  <c r="BF558" i="2"/>
  <c r="BE558" i="2"/>
  <c r="BG550" i="2"/>
  <c r="BF550" i="2"/>
  <c r="BE550" i="2"/>
  <c r="BG542" i="2"/>
  <c r="BF542" i="2"/>
  <c r="BE542" i="2"/>
  <c r="BG534" i="2"/>
  <c r="BF534" i="2"/>
  <c r="BE534" i="2"/>
  <c r="BG526" i="2"/>
  <c r="BF526" i="2"/>
  <c r="BE526" i="2"/>
  <c r="BG518" i="2"/>
  <c r="BF518" i="2"/>
  <c r="BE518" i="2"/>
  <c r="BG510" i="2"/>
  <c r="BF510" i="2"/>
  <c r="BE510" i="2"/>
  <c r="BG502" i="2"/>
  <c r="BF502" i="2"/>
  <c r="BE502" i="2"/>
  <c r="BG494" i="2"/>
  <c r="BF494" i="2"/>
  <c r="BE494" i="2"/>
  <c r="BG486" i="2"/>
  <c r="BF486" i="2"/>
  <c r="BE486" i="2"/>
  <c r="BG478" i="2"/>
  <c r="BF478" i="2"/>
  <c r="BE478" i="2"/>
  <c r="BG470" i="2"/>
  <c r="BF470" i="2"/>
  <c r="BE470" i="2"/>
  <c r="BG462" i="2"/>
  <c r="BF462" i="2"/>
  <c r="BE462" i="2"/>
  <c r="BG454" i="2"/>
  <c r="BF454" i="2"/>
  <c r="BE454" i="2"/>
  <c r="BG446" i="2"/>
  <c r="BF446" i="2"/>
  <c r="BE446" i="2"/>
  <c r="BG438" i="2"/>
  <c r="BF438" i="2"/>
  <c r="BE438" i="2"/>
  <c r="BG430" i="2"/>
  <c r="BF430" i="2"/>
  <c r="BE430" i="2"/>
  <c r="BG422" i="2"/>
  <c r="BF422" i="2"/>
  <c r="BE422" i="2"/>
  <c r="BG414" i="2"/>
  <c r="BF414" i="2"/>
  <c r="BE414" i="2"/>
  <c r="BG406" i="2"/>
  <c r="BF406" i="2"/>
  <c r="BE406" i="2"/>
  <c r="BG398" i="2"/>
  <c r="BF398" i="2"/>
  <c r="BE398" i="2"/>
  <c r="BG390" i="2"/>
  <c r="BF390" i="2"/>
  <c r="BE390" i="2"/>
  <c r="BG382" i="2"/>
  <c r="BF382" i="2"/>
  <c r="BE382" i="2"/>
  <c r="BG374" i="2"/>
  <c r="BF374" i="2"/>
  <c r="BE374" i="2"/>
  <c r="BG366" i="2"/>
  <c r="BF366" i="2"/>
  <c r="BE366" i="2"/>
  <c r="BG358" i="2"/>
  <c r="BF358" i="2"/>
  <c r="BE358" i="2"/>
  <c r="BG350" i="2"/>
  <c r="BF350" i="2"/>
  <c r="BE350" i="2"/>
  <c r="BG342" i="2"/>
  <c r="BF342" i="2"/>
  <c r="BE342" i="2"/>
  <c r="BG334" i="2"/>
  <c r="BF334" i="2"/>
  <c r="BE334" i="2"/>
  <c r="BG326" i="2"/>
  <c r="BF326" i="2"/>
  <c r="BE326" i="2"/>
  <c r="BG318" i="2"/>
  <c r="BF318" i="2"/>
  <c r="BE318" i="2"/>
  <c r="BG310" i="2"/>
  <c r="BF310" i="2"/>
  <c r="BE310" i="2"/>
  <c r="BG302" i="2"/>
  <c r="BF302" i="2"/>
  <c r="BE302" i="2"/>
  <c r="BG294" i="2"/>
  <c r="BF294" i="2"/>
  <c r="BE294" i="2"/>
  <c r="BG286" i="2"/>
  <c r="BF286" i="2"/>
  <c r="BE286" i="2"/>
  <c r="BG278" i="2"/>
  <c r="BF278" i="2"/>
  <c r="BE278" i="2"/>
  <c r="BG270" i="2"/>
  <c r="BF270" i="2"/>
  <c r="BE270" i="2"/>
  <c r="BG262" i="2"/>
  <c r="BF262" i="2"/>
  <c r="BE262" i="2"/>
  <c r="BG254" i="2"/>
  <c r="BF254" i="2"/>
  <c r="BE254" i="2"/>
  <c r="BG246" i="2"/>
  <c r="BF246" i="2"/>
  <c r="BE246" i="2"/>
  <c r="BG238" i="2"/>
  <c r="BF238" i="2"/>
  <c r="BE238" i="2"/>
  <c r="BG230" i="2"/>
  <c r="BF230" i="2"/>
  <c r="BE230" i="2"/>
  <c r="BG222" i="2"/>
  <c r="BF222" i="2"/>
  <c r="BE222" i="2"/>
  <c r="BG214" i="2"/>
  <c r="BF214" i="2"/>
  <c r="BE214" i="2"/>
  <c r="BG206" i="2"/>
  <c r="BF206" i="2"/>
  <c r="BE206" i="2"/>
  <c r="BG198" i="2"/>
  <c r="BF198" i="2"/>
  <c r="BE198" i="2"/>
  <c r="BG190" i="2"/>
  <c r="BF190" i="2"/>
  <c r="BE190" i="2"/>
  <c r="BG182" i="2"/>
  <c r="BF182" i="2"/>
  <c r="BE182" i="2"/>
  <c r="BG174" i="2"/>
  <c r="BF174" i="2"/>
  <c r="BE174" i="2"/>
  <c r="BG166" i="2"/>
  <c r="BF166" i="2"/>
  <c r="BE166" i="2"/>
  <c r="BG158" i="2"/>
  <c r="BF158" i="2"/>
  <c r="BE158" i="2"/>
  <c r="BG150" i="2"/>
  <c r="BF150" i="2"/>
  <c r="BE150" i="2"/>
  <c r="BG142" i="2"/>
  <c r="BF142" i="2"/>
  <c r="BE142" i="2"/>
  <c r="BG134" i="2"/>
  <c r="BF134" i="2"/>
  <c r="BE134" i="2"/>
  <c r="BG126" i="2"/>
  <c r="BF126" i="2"/>
  <c r="BE126" i="2"/>
  <c r="BG118" i="2"/>
  <c r="BF118" i="2"/>
  <c r="BE118" i="2"/>
  <c r="BG110" i="2"/>
  <c r="BF110" i="2"/>
  <c r="BE110" i="2"/>
  <c r="BG102" i="2"/>
  <c r="BF102" i="2"/>
  <c r="BE102" i="2"/>
  <c r="BG94" i="2"/>
  <c r="BF94" i="2"/>
  <c r="BE94" i="2"/>
  <c r="BG86" i="2"/>
  <c r="BF86" i="2"/>
  <c r="BE86" i="2"/>
  <c r="BG78" i="2"/>
  <c r="BF78" i="2"/>
  <c r="BE78" i="2"/>
  <c r="BG70" i="2"/>
  <c r="BF70" i="2"/>
  <c r="BE70" i="2"/>
  <c r="BG62" i="2"/>
  <c r="BF62" i="2"/>
  <c r="BE62" i="2"/>
  <c r="BG54" i="2"/>
  <c r="BF54" i="2"/>
  <c r="BE54" i="2"/>
  <c r="BG46" i="2"/>
  <c r="BF46" i="2"/>
  <c r="BE46" i="2"/>
  <c r="BG38" i="2"/>
  <c r="BF38" i="2"/>
  <c r="BE38" i="2"/>
  <c r="BG30" i="2"/>
  <c r="BF30" i="2"/>
  <c r="BE30" i="2"/>
  <c r="BG22" i="2"/>
  <c r="BF22" i="2"/>
  <c r="BE22" i="2"/>
  <c r="BG14" i="2"/>
  <c r="BF14" i="2"/>
  <c r="BE14" i="2"/>
  <c r="BG6" i="2"/>
  <c r="BF6" i="2"/>
  <c r="BE6" i="2"/>
  <c r="BU806" i="2"/>
  <c r="BT806" i="2"/>
  <c r="BS806" i="2"/>
  <c r="BU798" i="2"/>
  <c r="BT798" i="2"/>
  <c r="BS798" i="2"/>
  <c r="BU790" i="2"/>
  <c r="BT790" i="2"/>
  <c r="BS790" i="2"/>
  <c r="BU782" i="2"/>
  <c r="BT782" i="2"/>
  <c r="BS782" i="2"/>
  <c r="BU774" i="2"/>
  <c r="BT774" i="2"/>
  <c r="BS774" i="2"/>
  <c r="BU766" i="2"/>
  <c r="BT766" i="2"/>
  <c r="BS766" i="2"/>
  <c r="BU758" i="2"/>
  <c r="BT758" i="2"/>
  <c r="BS758" i="2"/>
  <c r="BU750" i="2"/>
  <c r="BT750" i="2"/>
  <c r="BS750" i="2"/>
  <c r="BU742" i="2"/>
  <c r="BT742" i="2"/>
  <c r="BS742" i="2"/>
  <c r="BU734" i="2"/>
  <c r="BT734" i="2"/>
  <c r="BS734" i="2"/>
  <c r="BU726" i="2"/>
  <c r="BT726" i="2"/>
  <c r="BS726" i="2"/>
  <c r="BU718" i="2"/>
  <c r="BT718" i="2"/>
  <c r="BS718" i="2"/>
  <c r="BU710" i="2"/>
  <c r="BT710" i="2"/>
  <c r="BS710" i="2"/>
  <c r="BU702" i="2"/>
  <c r="BT702" i="2"/>
  <c r="BS702" i="2"/>
  <c r="BU694" i="2"/>
  <c r="BT694" i="2"/>
  <c r="BS694" i="2"/>
  <c r="BU686" i="2"/>
  <c r="BT686" i="2"/>
  <c r="BS686" i="2"/>
  <c r="BU678" i="2"/>
  <c r="BT678" i="2"/>
  <c r="BS678" i="2"/>
  <c r="BU670" i="2"/>
  <c r="BT670" i="2"/>
  <c r="BS670" i="2"/>
  <c r="BU662" i="2"/>
  <c r="BT662" i="2"/>
  <c r="BS662" i="2"/>
  <c r="BU654" i="2"/>
  <c r="BT654" i="2"/>
  <c r="BS654" i="2"/>
  <c r="BU646" i="2"/>
  <c r="BT646" i="2"/>
  <c r="BS646" i="2"/>
  <c r="BU638" i="2"/>
  <c r="BT638" i="2"/>
  <c r="BS638" i="2"/>
  <c r="BU630" i="2"/>
  <c r="BT630" i="2"/>
  <c r="BS630" i="2"/>
  <c r="BU622" i="2"/>
  <c r="BT622" i="2"/>
  <c r="BS622" i="2"/>
  <c r="BU614" i="2"/>
  <c r="BT614" i="2"/>
  <c r="BS614" i="2"/>
  <c r="BU606" i="2"/>
  <c r="BT606" i="2"/>
  <c r="BS606" i="2"/>
  <c r="BU598" i="2"/>
  <c r="BT598" i="2"/>
  <c r="BS598" i="2"/>
  <c r="BU590" i="2"/>
  <c r="BT590" i="2"/>
  <c r="BS590" i="2"/>
  <c r="BU582" i="2"/>
  <c r="BT582" i="2"/>
  <c r="BS582" i="2"/>
  <c r="BU574" i="2"/>
  <c r="BT574" i="2"/>
  <c r="BS574" i="2"/>
  <c r="BU566" i="2"/>
  <c r="BT566" i="2"/>
  <c r="BS566" i="2"/>
  <c r="BU558" i="2"/>
  <c r="BT558" i="2"/>
  <c r="BS558" i="2"/>
  <c r="BU550" i="2"/>
  <c r="BT550" i="2"/>
  <c r="BS550" i="2"/>
  <c r="BU542" i="2"/>
  <c r="BT542" i="2"/>
  <c r="BS542" i="2"/>
  <c r="BU534" i="2"/>
  <c r="BT534" i="2"/>
  <c r="BS534" i="2"/>
  <c r="BU526" i="2"/>
  <c r="BT526" i="2"/>
  <c r="BS526" i="2"/>
  <c r="BU518" i="2"/>
  <c r="BT518" i="2"/>
  <c r="BS518" i="2"/>
  <c r="BU510" i="2"/>
  <c r="BT510" i="2"/>
  <c r="BS510" i="2"/>
  <c r="BU502" i="2"/>
  <c r="BT502" i="2"/>
  <c r="BS502" i="2"/>
  <c r="BU494" i="2"/>
  <c r="BT494" i="2"/>
  <c r="BS494" i="2"/>
  <c r="BU486" i="2"/>
  <c r="BT486" i="2"/>
  <c r="BS486" i="2"/>
  <c r="BU478" i="2"/>
  <c r="BT478" i="2"/>
  <c r="BS478" i="2"/>
  <c r="BU470" i="2"/>
  <c r="BT470" i="2"/>
  <c r="BS470" i="2"/>
  <c r="BU462" i="2"/>
  <c r="BT462" i="2"/>
  <c r="BS462" i="2"/>
  <c r="BU454" i="2"/>
  <c r="BT454" i="2"/>
  <c r="BS454" i="2"/>
  <c r="BU446" i="2"/>
  <c r="BT446" i="2"/>
  <c r="BS446" i="2"/>
  <c r="BU438" i="2"/>
  <c r="BT438" i="2"/>
  <c r="BS438" i="2"/>
  <c r="BU430" i="2"/>
  <c r="BT430" i="2"/>
  <c r="BS430" i="2"/>
  <c r="BU422" i="2"/>
  <c r="BT422" i="2"/>
  <c r="BS422" i="2"/>
  <c r="BU414" i="2"/>
  <c r="BT414" i="2"/>
  <c r="BS414" i="2"/>
  <c r="BU406" i="2"/>
  <c r="BT406" i="2"/>
  <c r="BS406" i="2"/>
  <c r="BU398" i="2"/>
  <c r="BT398" i="2"/>
  <c r="BS398" i="2"/>
  <c r="BU390" i="2"/>
  <c r="BT390" i="2"/>
  <c r="BS390" i="2"/>
  <c r="BU382" i="2"/>
  <c r="BT382" i="2"/>
  <c r="BS382" i="2"/>
  <c r="BU374" i="2"/>
  <c r="BT374" i="2"/>
  <c r="BS374" i="2"/>
  <c r="BU366" i="2"/>
  <c r="BT366" i="2"/>
  <c r="BS366" i="2"/>
  <c r="BU358" i="2"/>
  <c r="BT358" i="2"/>
  <c r="BS358" i="2"/>
  <c r="BU350" i="2"/>
  <c r="BT350" i="2"/>
  <c r="BS350" i="2"/>
  <c r="BU342" i="2"/>
  <c r="BT342" i="2"/>
  <c r="BS342" i="2"/>
  <c r="BU334" i="2"/>
  <c r="BT334" i="2"/>
  <c r="BS334" i="2"/>
  <c r="BU326" i="2"/>
  <c r="BT326" i="2"/>
  <c r="BS326" i="2"/>
  <c r="BU318" i="2"/>
  <c r="BT318" i="2"/>
  <c r="BS318" i="2"/>
  <c r="BU310" i="2"/>
  <c r="BT310" i="2"/>
  <c r="BS310" i="2"/>
  <c r="BU302" i="2"/>
  <c r="BT302" i="2"/>
  <c r="BS302" i="2"/>
  <c r="BU294" i="2"/>
  <c r="BT294" i="2"/>
  <c r="BS294" i="2"/>
  <c r="BU286" i="2"/>
  <c r="BT286" i="2"/>
  <c r="BS286" i="2"/>
  <c r="BU278" i="2"/>
  <c r="BT278" i="2"/>
  <c r="BS278" i="2"/>
  <c r="BU270" i="2"/>
  <c r="BT270" i="2"/>
  <c r="BS270" i="2"/>
  <c r="BU262" i="2"/>
  <c r="BT262" i="2"/>
  <c r="BS262" i="2"/>
  <c r="BU254" i="2"/>
  <c r="BT254" i="2"/>
  <c r="BS254" i="2"/>
  <c r="BU246" i="2"/>
  <c r="BT246" i="2"/>
  <c r="BS246" i="2"/>
  <c r="BU238" i="2"/>
  <c r="BT238" i="2"/>
  <c r="BS238" i="2"/>
  <c r="BU230" i="2"/>
  <c r="BT230" i="2"/>
  <c r="BS230" i="2"/>
  <c r="BU222" i="2"/>
  <c r="BT222" i="2"/>
  <c r="BS222" i="2"/>
  <c r="BU214" i="2"/>
  <c r="BT214" i="2"/>
  <c r="BS214" i="2"/>
  <c r="BU206" i="2"/>
  <c r="BT206" i="2"/>
  <c r="BS206" i="2"/>
  <c r="BU198" i="2"/>
  <c r="BT198" i="2"/>
  <c r="BS198" i="2"/>
  <c r="BU190" i="2"/>
  <c r="BT190" i="2"/>
  <c r="BS190" i="2"/>
  <c r="BU182" i="2"/>
  <c r="BT182" i="2"/>
  <c r="BS182" i="2"/>
  <c r="BU174" i="2"/>
  <c r="BT174" i="2"/>
  <c r="BS174" i="2"/>
  <c r="BU166" i="2"/>
  <c r="BT166" i="2"/>
  <c r="BS166" i="2"/>
  <c r="BU158" i="2"/>
  <c r="BT158" i="2"/>
  <c r="BS158" i="2"/>
  <c r="BU150" i="2"/>
  <c r="BT150" i="2"/>
  <c r="BS150" i="2"/>
  <c r="BU142" i="2"/>
  <c r="BT142" i="2"/>
  <c r="BS142" i="2"/>
  <c r="BU134" i="2"/>
  <c r="BT134" i="2"/>
  <c r="BS134" i="2"/>
  <c r="BU126" i="2"/>
  <c r="BT126" i="2"/>
  <c r="BS126" i="2"/>
  <c r="BU118" i="2"/>
  <c r="BT118" i="2"/>
  <c r="BS118" i="2"/>
  <c r="BU110" i="2"/>
  <c r="BT110" i="2"/>
  <c r="BS110" i="2"/>
  <c r="BU102" i="2"/>
  <c r="BT102" i="2"/>
  <c r="BS102" i="2"/>
  <c r="BU94" i="2"/>
  <c r="BT94" i="2"/>
  <c r="BS94" i="2"/>
  <c r="BU86" i="2"/>
  <c r="BT86" i="2"/>
  <c r="BS86" i="2"/>
  <c r="BU78" i="2"/>
  <c r="BT78" i="2"/>
  <c r="BS78" i="2"/>
  <c r="BU70" i="2"/>
  <c r="BT70" i="2"/>
  <c r="BS70" i="2"/>
  <c r="BU62" i="2"/>
  <c r="BT62" i="2"/>
  <c r="BS62" i="2"/>
  <c r="BU54" i="2"/>
  <c r="BT54" i="2"/>
  <c r="BS54" i="2"/>
  <c r="BU46" i="2"/>
  <c r="BT46" i="2"/>
  <c r="BS46" i="2"/>
  <c r="BU38" i="2"/>
  <c r="BT38" i="2"/>
  <c r="BS38" i="2"/>
  <c r="BU30" i="2"/>
  <c r="BT30" i="2"/>
  <c r="BS30" i="2"/>
  <c r="BU22" i="2"/>
  <c r="BT22" i="2"/>
  <c r="BS22" i="2"/>
  <c r="BU14" i="2"/>
  <c r="BT14" i="2"/>
  <c r="BS14" i="2"/>
  <c r="BU6" i="2"/>
  <c r="BT6" i="2"/>
  <c r="BS6" i="2"/>
  <c r="CH806" i="2"/>
  <c r="CG806" i="2"/>
  <c r="CF806" i="2"/>
  <c r="CH798" i="2"/>
  <c r="CG798" i="2"/>
  <c r="CF798" i="2"/>
  <c r="CH790" i="2"/>
  <c r="CG790" i="2"/>
  <c r="CF790" i="2"/>
  <c r="CH782" i="2"/>
  <c r="CG782" i="2"/>
  <c r="CF782" i="2"/>
  <c r="CH774" i="2"/>
  <c r="CG774" i="2"/>
  <c r="CF774" i="2"/>
  <c r="CH766" i="2"/>
  <c r="CG766" i="2"/>
  <c r="CF766" i="2"/>
  <c r="CH758" i="2"/>
  <c r="CG758" i="2"/>
  <c r="CF758" i="2"/>
  <c r="CH750" i="2"/>
  <c r="CG750" i="2"/>
  <c r="CF750" i="2"/>
  <c r="CH742" i="2"/>
  <c r="CG742" i="2"/>
  <c r="CF742" i="2"/>
  <c r="CH734" i="2"/>
  <c r="CG734" i="2"/>
  <c r="CF734" i="2"/>
  <c r="CH726" i="2"/>
  <c r="CG726" i="2"/>
  <c r="CF726" i="2"/>
  <c r="CH718" i="2"/>
  <c r="CG718" i="2"/>
  <c r="CF718" i="2"/>
  <c r="CH710" i="2"/>
  <c r="CG710" i="2"/>
  <c r="CF710" i="2"/>
  <c r="CH702" i="2"/>
  <c r="CG702" i="2"/>
  <c r="CF702" i="2"/>
  <c r="CH694" i="2"/>
  <c r="CG694" i="2"/>
  <c r="CF694" i="2"/>
  <c r="CH686" i="2"/>
  <c r="CG686" i="2"/>
  <c r="CF686" i="2"/>
  <c r="CH678" i="2"/>
  <c r="CG678" i="2"/>
  <c r="CF678" i="2"/>
  <c r="CH670" i="2"/>
  <c r="CG670" i="2"/>
  <c r="CF670" i="2"/>
  <c r="CH662" i="2"/>
  <c r="CG662" i="2"/>
  <c r="CF662" i="2"/>
  <c r="CH654" i="2"/>
  <c r="CG654" i="2"/>
  <c r="CF654" i="2"/>
  <c r="CH646" i="2"/>
  <c r="CG646" i="2"/>
  <c r="CF646" i="2"/>
  <c r="CH638" i="2"/>
  <c r="CG638" i="2"/>
  <c r="CF638" i="2"/>
  <c r="CH630" i="2"/>
  <c r="CG630" i="2"/>
  <c r="CF630" i="2"/>
  <c r="CH622" i="2"/>
  <c r="CG622" i="2"/>
  <c r="CF622" i="2"/>
  <c r="CH614" i="2"/>
  <c r="CG614" i="2"/>
  <c r="CF614" i="2"/>
  <c r="CH606" i="2"/>
  <c r="CG606" i="2"/>
  <c r="CF606" i="2"/>
  <c r="CH598" i="2"/>
  <c r="CG598" i="2"/>
  <c r="CF598" i="2"/>
  <c r="CH590" i="2"/>
  <c r="CG590" i="2"/>
  <c r="CF590" i="2"/>
  <c r="CH582" i="2"/>
  <c r="CG582" i="2"/>
  <c r="CF582" i="2"/>
  <c r="CH574" i="2"/>
  <c r="CG574" i="2"/>
  <c r="CF574" i="2"/>
  <c r="CH566" i="2"/>
  <c r="CG566" i="2"/>
  <c r="CF566" i="2"/>
  <c r="CH558" i="2"/>
  <c r="CG558" i="2"/>
  <c r="CF558" i="2"/>
  <c r="CH550" i="2"/>
  <c r="CG550" i="2"/>
  <c r="CF550" i="2"/>
  <c r="CH542" i="2"/>
  <c r="CG542" i="2"/>
  <c r="CF542" i="2"/>
  <c r="CH534" i="2"/>
  <c r="CG534" i="2"/>
  <c r="CF534" i="2"/>
  <c r="CH526" i="2"/>
  <c r="CG526" i="2"/>
  <c r="CF526" i="2"/>
  <c r="CH518" i="2"/>
  <c r="CG518" i="2"/>
  <c r="CF518" i="2"/>
  <c r="CH510" i="2"/>
  <c r="CG510" i="2"/>
  <c r="CF510" i="2"/>
  <c r="CH502" i="2"/>
  <c r="CG502" i="2"/>
  <c r="CF502" i="2"/>
  <c r="CH494" i="2"/>
  <c r="CG494" i="2"/>
  <c r="CF494" i="2"/>
  <c r="CH486" i="2"/>
  <c r="CG486" i="2"/>
  <c r="CF486" i="2"/>
  <c r="CH478" i="2"/>
  <c r="CG478" i="2"/>
  <c r="CF478" i="2"/>
  <c r="CH470" i="2"/>
  <c r="CG470" i="2"/>
  <c r="CF470" i="2"/>
  <c r="CH462" i="2"/>
  <c r="CG462" i="2"/>
  <c r="CF462" i="2"/>
  <c r="CH454" i="2"/>
  <c r="CG454" i="2"/>
  <c r="CF454" i="2"/>
  <c r="CH446" i="2"/>
  <c r="CG446" i="2"/>
  <c r="CF446" i="2"/>
  <c r="CH438" i="2"/>
  <c r="CG438" i="2"/>
  <c r="CF438" i="2"/>
  <c r="CH430" i="2"/>
  <c r="CG430" i="2"/>
  <c r="CF430" i="2"/>
  <c r="CH422" i="2"/>
  <c r="CG422" i="2"/>
  <c r="CF422" i="2"/>
  <c r="CH414" i="2"/>
  <c r="CG414" i="2"/>
  <c r="CF414" i="2"/>
  <c r="CH406" i="2"/>
  <c r="CG406" i="2"/>
  <c r="CF406" i="2"/>
  <c r="CH398" i="2"/>
  <c r="CG398" i="2"/>
  <c r="CF398" i="2"/>
  <c r="CH390" i="2"/>
  <c r="CG390" i="2"/>
  <c r="CF390" i="2"/>
  <c r="CH382" i="2"/>
  <c r="CG382" i="2"/>
  <c r="CF382" i="2"/>
  <c r="CH374" i="2"/>
  <c r="CG374" i="2"/>
  <c r="CF374" i="2"/>
  <c r="CH366" i="2"/>
  <c r="CG366" i="2"/>
  <c r="CF366" i="2"/>
  <c r="CH358" i="2"/>
  <c r="CG358" i="2"/>
  <c r="CF358" i="2"/>
  <c r="CH350" i="2"/>
  <c r="CG350" i="2"/>
  <c r="CF350" i="2"/>
  <c r="CH342" i="2"/>
  <c r="CG342" i="2"/>
  <c r="CF342" i="2"/>
  <c r="CH334" i="2"/>
  <c r="CG334" i="2"/>
  <c r="CF334" i="2"/>
  <c r="CH326" i="2"/>
  <c r="CG326" i="2"/>
  <c r="CF326" i="2"/>
  <c r="CH318" i="2"/>
  <c r="CG318" i="2"/>
  <c r="CF318" i="2"/>
  <c r="CH310" i="2"/>
  <c r="CG310" i="2"/>
  <c r="CF310" i="2"/>
  <c r="CH302" i="2"/>
  <c r="CG302" i="2"/>
  <c r="CF302" i="2"/>
  <c r="CH294" i="2"/>
  <c r="CG294" i="2"/>
  <c r="CF294" i="2"/>
  <c r="CH286" i="2"/>
  <c r="CG286" i="2"/>
  <c r="CF286" i="2"/>
  <c r="CH278" i="2"/>
  <c r="CG278" i="2"/>
  <c r="CF278" i="2"/>
  <c r="CH270" i="2"/>
  <c r="CG270" i="2"/>
  <c r="CF270" i="2"/>
  <c r="CH262" i="2"/>
  <c r="CG262" i="2"/>
  <c r="CF262" i="2"/>
  <c r="CH254" i="2"/>
  <c r="CG254" i="2"/>
  <c r="CF254" i="2"/>
  <c r="CH246" i="2"/>
  <c r="CG246" i="2"/>
  <c r="CF246" i="2"/>
  <c r="CH238" i="2"/>
  <c r="CG238" i="2"/>
  <c r="CF238" i="2"/>
  <c r="CH230" i="2"/>
  <c r="CG230" i="2"/>
  <c r="CF230" i="2"/>
  <c r="CH222" i="2"/>
  <c r="CG222" i="2"/>
  <c r="CF222" i="2"/>
  <c r="CH214" i="2"/>
  <c r="CG214" i="2"/>
  <c r="CF214" i="2"/>
  <c r="CH206" i="2"/>
  <c r="CG206" i="2"/>
  <c r="CF206" i="2"/>
  <c r="CH198" i="2"/>
  <c r="CG198" i="2"/>
  <c r="CF198" i="2"/>
  <c r="CH190" i="2"/>
  <c r="CG190" i="2"/>
  <c r="CF190" i="2"/>
  <c r="CH182" i="2"/>
  <c r="CG182" i="2"/>
  <c r="CF182" i="2"/>
  <c r="CH174" i="2"/>
  <c r="CG174" i="2"/>
  <c r="CF174" i="2"/>
  <c r="CH166" i="2"/>
  <c r="CG166" i="2"/>
  <c r="CF166" i="2"/>
  <c r="CH158" i="2"/>
  <c r="CG158" i="2"/>
  <c r="CF158" i="2"/>
  <c r="CH150" i="2"/>
  <c r="CG150" i="2"/>
  <c r="CF150" i="2"/>
  <c r="CH142" i="2"/>
  <c r="CG142" i="2"/>
  <c r="CF142" i="2"/>
  <c r="CH134" i="2"/>
  <c r="CG134" i="2"/>
  <c r="CF134" i="2"/>
  <c r="CH126" i="2"/>
  <c r="CG126" i="2"/>
  <c r="CF126" i="2"/>
  <c r="CH118" i="2"/>
  <c r="CG118" i="2"/>
  <c r="CF118" i="2"/>
  <c r="CH110" i="2"/>
  <c r="CG110" i="2"/>
  <c r="CF110" i="2"/>
  <c r="CH102" i="2"/>
  <c r="CG102" i="2"/>
  <c r="CF102" i="2"/>
  <c r="CH94" i="2"/>
  <c r="CG94" i="2"/>
  <c r="CF94" i="2"/>
  <c r="CH86" i="2"/>
  <c r="CG86" i="2"/>
  <c r="CF86" i="2"/>
  <c r="CH78" i="2"/>
  <c r="CG78" i="2"/>
  <c r="CF78" i="2"/>
  <c r="CH70" i="2"/>
  <c r="CG70" i="2"/>
  <c r="CF70" i="2"/>
  <c r="CH62" i="2"/>
  <c r="CG62" i="2"/>
  <c r="CF62" i="2"/>
  <c r="CH54" i="2"/>
  <c r="CG54" i="2"/>
  <c r="CF54" i="2"/>
  <c r="CH46" i="2"/>
  <c r="CG46" i="2"/>
  <c r="CF46" i="2"/>
  <c r="CH38" i="2"/>
  <c r="CG38" i="2"/>
  <c r="CF38" i="2"/>
  <c r="CH30" i="2"/>
  <c r="CG30" i="2"/>
  <c r="CF30" i="2"/>
  <c r="CH22" i="2"/>
  <c r="CG22" i="2"/>
  <c r="CF22" i="2"/>
  <c r="CH14" i="2"/>
  <c r="CG14" i="2"/>
  <c r="CF14" i="2"/>
  <c r="CH6" i="2"/>
  <c r="CG6" i="2"/>
  <c r="CF6" i="2"/>
  <c r="CU806" i="2"/>
  <c r="CT806" i="2"/>
  <c r="CS806" i="2"/>
  <c r="CU798" i="2"/>
  <c r="CT798" i="2"/>
  <c r="CS798" i="2"/>
  <c r="CU790" i="2"/>
  <c r="CT790" i="2"/>
  <c r="CS790" i="2"/>
  <c r="CU782" i="2"/>
  <c r="CT782" i="2"/>
  <c r="CS782" i="2"/>
  <c r="CU774" i="2"/>
  <c r="CT774" i="2"/>
  <c r="CS774" i="2"/>
  <c r="CU766" i="2"/>
  <c r="CT766" i="2"/>
  <c r="CS766" i="2"/>
  <c r="CU758" i="2"/>
  <c r="CT758" i="2"/>
  <c r="CS758" i="2"/>
  <c r="CU750" i="2"/>
  <c r="CT750" i="2"/>
  <c r="CS750" i="2"/>
  <c r="CU742" i="2"/>
  <c r="CT742" i="2"/>
  <c r="CS742" i="2"/>
  <c r="CU734" i="2"/>
  <c r="CT734" i="2"/>
  <c r="CS734" i="2"/>
  <c r="CU726" i="2"/>
  <c r="CT726" i="2"/>
  <c r="CS726" i="2"/>
  <c r="CU718" i="2"/>
  <c r="CT718" i="2"/>
  <c r="CS718" i="2"/>
  <c r="CU710" i="2"/>
  <c r="CT710" i="2"/>
  <c r="CS710" i="2"/>
  <c r="CU702" i="2"/>
  <c r="CT702" i="2"/>
  <c r="CS702" i="2"/>
  <c r="CU694" i="2"/>
  <c r="CT694" i="2"/>
  <c r="CS694" i="2"/>
  <c r="CU686" i="2"/>
  <c r="CT686" i="2"/>
  <c r="CS686" i="2"/>
  <c r="CU678" i="2"/>
  <c r="CT678" i="2"/>
  <c r="CS678" i="2"/>
  <c r="CU670" i="2"/>
  <c r="CT670" i="2"/>
  <c r="CS670" i="2"/>
  <c r="CU662" i="2"/>
  <c r="CT662" i="2"/>
  <c r="CS662" i="2"/>
  <c r="CU654" i="2"/>
  <c r="CT654" i="2"/>
  <c r="CS654" i="2"/>
  <c r="CU646" i="2"/>
  <c r="CT646" i="2"/>
  <c r="CS646" i="2"/>
  <c r="CU638" i="2"/>
  <c r="CT638" i="2"/>
  <c r="CS638" i="2"/>
  <c r="CU630" i="2"/>
  <c r="CT630" i="2"/>
  <c r="CS630" i="2"/>
  <c r="CU622" i="2"/>
  <c r="CT622" i="2"/>
  <c r="CS622" i="2"/>
  <c r="CU614" i="2"/>
  <c r="CT614" i="2"/>
  <c r="CS614" i="2"/>
  <c r="CU606" i="2"/>
  <c r="CT606" i="2"/>
  <c r="CS606" i="2"/>
  <c r="CU598" i="2"/>
  <c r="CT598" i="2"/>
  <c r="CS598" i="2"/>
  <c r="CU590" i="2"/>
  <c r="CT590" i="2"/>
  <c r="CS590" i="2"/>
  <c r="CU582" i="2"/>
  <c r="CT582" i="2"/>
  <c r="CS582" i="2"/>
  <c r="CU574" i="2"/>
  <c r="CT574" i="2"/>
  <c r="CS574" i="2"/>
  <c r="CU566" i="2"/>
  <c r="CT566" i="2"/>
  <c r="CS566" i="2"/>
  <c r="CU558" i="2"/>
  <c r="CT558" i="2"/>
  <c r="CS558" i="2"/>
  <c r="CU550" i="2"/>
  <c r="CT550" i="2"/>
  <c r="CS550" i="2"/>
  <c r="CU542" i="2"/>
  <c r="CT542" i="2"/>
  <c r="CS542" i="2"/>
  <c r="CU534" i="2"/>
  <c r="CT534" i="2"/>
  <c r="CS534" i="2"/>
  <c r="CU526" i="2"/>
  <c r="CT526" i="2"/>
  <c r="CS526" i="2"/>
  <c r="CU518" i="2"/>
  <c r="CT518" i="2"/>
  <c r="CS518" i="2"/>
  <c r="CU510" i="2"/>
  <c r="CT510" i="2"/>
  <c r="CS510" i="2"/>
  <c r="CU502" i="2"/>
  <c r="CT502" i="2"/>
  <c r="CS502" i="2"/>
  <c r="CU494" i="2"/>
  <c r="CT494" i="2"/>
  <c r="CS494" i="2"/>
  <c r="CU486" i="2"/>
  <c r="CT486" i="2"/>
  <c r="CS486" i="2"/>
  <c r="CU478" i="2"/>
  <c r="CT478" i="2"/>
  <c r="CS478" i="2"/>
  <c r="CU470" i="2"/>
  <c r="CT470" i="2"/>
  <c r="CS470" i="2"/>
  <c r="CU462" i="2"/>
  <c r="CT462" i="2"/>
  <c r="CS462" i="2"/>
  <c r="CU454" i="2"/>
  <c r="CT454" i="2"/>
  <c r="CS454" i="2"/>
  <c r="CU446" i="2"/>
  <c r="CT446" i="2"/>
  <c r="CS446" i="2"/>
  <c r="CU438" i="2"/>
  <c r="CT438" i="2"/>
  <c r="CS438" i="2"/>
  <c r="CU430" i="2"/>
  <c r="CT430" i="2"/>
  <c r="CS430" i="2"/>
  <c r="CU422" i="2"/>
  <c r="CT422" i="2"/>
  <c r="CS422" i="2"/>
  <c r="CU414" i="2"/>
  <c r="CT414" i="2"/>
  <c r="CS414" i="2"/>
  <c r="CU406" i="2"/>
  <c r="CT406" i="2"/>
  <c r="CS406" i="2"/>
  <c r="CU398" i="2"/>
  <c r="CT398" i="2"/>
  <c r="CS398" i="2"/>
  <c r="CU390" i="2"/>
  <c r="CT390" i="2"/>
  <c r="CS390" i="2"/>
  <c r="CU382" i="2"/>
  <c r="CT382" i="2"/>
  <c r="CS382" i="2"/>
  <c r="CU374" i="2"/>
  <c r="CT374" i="2"/>
  <c r="CS374" i="2"/>
  <c r="CU366" i="2"/>
  <c r="CT366" i="2"/>
  <c r="CS366" i="2"/>
  <c r="CU358" i="2"/>
  <c r="CT358" i="2"/>
  <c r="CS358" i="2"/>
  <c r="CU350" i="2"/>
  <c r="CT350" i="2"/>
  <c r="CS350" i="2"/>
  <c r="CU342" i="2"/>
  <c r="CT342" i="2"/>
  <c r="CS342" i="2"/>
  <c r="CU334" i="2"/>
  <c r="CT334" i="2"/>
  <c r="CS334" i="2"/>
  <c r="CU326" i="2"/>
  <c r="CT326" i="2"/>
  <c r="CS326" i="2"/>
  <c r="CU318" i="2"/>
  <c r="CT318" i="2"/>
  <c r="CS318" i="2"/>
  <c r="CU310" i="2"/>
  <c r="CT310" i="2"/>
  <c r="CS310" i="2"/>
  <c r="CU302" i="2"/>
  <c r="CT302" i="2"/>
  <c r="CS302" i="2"/>
  <c r="CU294" i="2"/>
  <c r="CT294" i="2"/>
  <c r="CS294" i="2"/>
  <c r="CU286" i="2"/>
  <c r="CT286" i="2"/>
  <c r="CS286" i="2"/>
  <c r="CU278" i="2"/>
  <c r="CT278" i="2"/>
  <c r="CS278" i="2"/>
  <c r="CU270" i="2"/>
  <c r="CT270" i="2"/>
  <c r="CS270" i="2"/>
  <c r="CU262" i="2"/>
  <c r="CT262" i="2"/>
  <c r="CS262" i="2"/>
  <c r="CU254" i="2"/>
  <c r="CT254" i="2"/>
  <c r="CS254" i="2"/>
  <c r="CU246" i="2"/>
  <c r="CT246" i="2"/>
  <c r="CS246" i="2"/>
  <c r="CU238" i="2"/>
  <c r="CT238" i="2"/>
  <c r="CS238" i="2"/>
  <c r="CU230" i="2"/>
  <c r="CT230" i="2"/>
  <c r="CS230" i="2"/>
  <c r="CU222" i="2"/>
  <c r="CT222" i="2"/>
  <c r="CS222" i="2"/>
  <c r="CU214" i="2"/>
  <c r="CT214" i="2"/>
  <c r="CS214" i="2"/>
  <c r="CU206" i="2"/>
  <c r="CT206" i="2"/>
  <c r="CS206" i="2"/>
  <c r="CU198" i="2"/>
  <c r="CT198" i="2"/>
  <c r="CS198" i="2"/>
  <c r="CU190" i="2"/>
  <c r="CT190" i="2"/>
  <c r="CS190" i="2"/>
  <c r="CU182" i="2"/>
  <c r="CT182" i="2"/>
  <c r="CS182" i="2"/>
  <c r="CU174" i="2"/>
  <c r="CT174" i="2"/>
  <c r="CS174" i="2"/>
  <c r="CU166" i="2"/>
  <c r="CT166" i="2"/>
  <c r="CS166" i="2"/>
  <c r="CU158" i="2"/>
  <c r="CT158" i="2"/>
  <c r="CS158" i="2"/>
  <c r="CU150" i="2"/>
  <c r="CT150" i="2"/>
  <c r="CS150" i="2"/>
  <c r="CU142" i="2"/>
  <c r="CT142" i="2"/>
  <c r="CS142" i="2"/>
  <c r="CU134" i="2"/>
  <c r="CT134" i="2"/>
  <c r="CS134" i="2"/>
  <c r="CU126" i="2"/>
  <c r="CT126" i="2"/>
  <c r="CS126" i="2"/>
  <c r="CU118" i="2"/>
  <c r="CT118" i="2"/>
  <c r="CS118" i="2"/>
  <c r="CU110" i="2"/>
  <c r="CT110" i="2"/>
  <c r="CS110" i="2"/>
  <c r="CU102" i="2"/>
  <c r="CT102" i="2"/>
  <c r="CS102" i="2"/>
  <c r="CU94" i="2"/>
  <c r="CT94" i="2"/>
  <c r="CS94" i="2"/>
  <c r="CU86" i="2"/>
  <c r="CT86" i="2"/>
  <c r="CS86" i="2"/>
  <c r="CU78" i="2"/>
  <c r="CT78" i="2"/>
  <c r="CS78" i="2"/>
  <c r="CU70" i="2"/>
  <c r="CT70" i="2"/>
  <c r="CS70" i="2"/>
  <c r="CU62" i="2"/>
  <c r="CT62" i="2"/>
  <c r="CS62" i="2"/>
  <c r="CU54" i="2"/>
  <c r="CT54" i="2"/>
  <c r="CS54" i="2"/>
  <c r="CU46" i="2"/>
  <c r="CT46" i="2"/>
  <c r="CS46" i="2"/>
  <c r="CU38" i="2"/>
  <c r="CT38" i="2"/>
  <c r="CS38" i="2"/>
  <c r="CU30" i="2"/>
  <c r="CT30" i="2"/>
  <c r="CS30" i="2"/>
  <c r="CU22" i="2"/>
  <c r="CT22" i="2"/>
  <c r="CS22" i="2"/>
  <c r="CU14" i="2"/>
  <c r="CT14" i="2"/>
  <c r="CS14" i="2"/>
  <c r="CU6" i="2"/>
  <c r="CT6" i="2"/>
  <c r="CS6" i="2"/>
  <c r="EF806" i="2"/>
  <c r="EF798" i="2"/>
  <c r="EF790" i="2"/>
  <c r="EF782" i="2"/>
  <c r="EF774" i="2"/>
  <c r="EF766" i="2"/>
  <c r="EF758" i="2"/>
  <c r="EF750" i="2"/>
  <c r="EF742" i="2"/>
  <c r="EF734" i="2"/>
  <c r="EF726" i="2"/>
  <c r="EF718" i="2"/>
  <c r="EF710" i="2"/>
  <c r="EF702" i="2"/>
  <c r="EF694" i="2"/>
  <c r="EF686" i="2"/>
  <c r="EF678" i="2"/>
  <c r="EF670" i="2"/>
  <c r="EF662" i="2"/>
  <c r="EF654" i="2"/>
  <c r="EF646" i="2"/>
  <c r="EF638" i="2"/>
  <c r="EF630" i="2"/>
  <c r="EF622" i="2"/>
  <c r="EF614" i="2"/>
  <c r="EF606" i="2"/>
  <c r="EF598" i="2"/>
  <c r="EF590" i="2"/>
  <c r="EF582" i="2"/>
  <c r="EF574" i="2"/>
  <c r="EF566" i="2"/>
  <c r="EF558" i="2"/>
  <c r="EF550" i="2"/>
  <c r="EF542" i="2"/>
  <c r="EF534" i="2"/>
  <c r="EF526" i="2"/>
  <c r="EF518" i="2"/>
  <c r="EF510" i="2"/>
  <c r="EF502" i="2"/>
  <c r="EF494" i="2"/>
  <c r="EF486" i="2"/>
  <c r="EF478" i="2"/>
  <c r="EF470" i="2"/>
  <c r="EF462" i="2"/>
  <c r="EF454" i="2"/>
  <c r="EF446" i="2"/>
  <c r="EF438" i="2"/>
  <c r="EF430" i="2"/>
  <c r="EF422" i="2"/>
  <c r="EF414" i="2"/>
  <c r="EF406" i="2"/>
  <c r="EF398" i="2"/>
  <c r="EF390" i="2"/>
  <c r="EF382" i="2"/>
  <c r="EF374" i="2"/>
  <c r="EF366" i="2"/>
  <c r="EF358" i="2"/>
  <c r="EF350" i="2"/>
  <c r="EF342" i="2"/>
  <c r="EF334" i="2"/>
  <c r="EF326" i="2"/>
  <c r="EF318" i="2"/>
  <c r="EF310" i="2"/>
  <c r="EF302" i="2"/>
  <c r="EF294" i="2"/>
  <c r="EF286" i="2"/>
  <c r="EF278" i="2"/>
  <c r="EF270" i="2"/>
  <c r="EF262" i="2"/>
  <c r="EF254" i="2"/>
  <c r="EF246" i="2"/>
  <c r="EF238" i="2"/>
  <c r="EF230" i="2"/>
  <c r="EF222" i="2"/>
  <c r="EF214" i="2"/>
  <c r="EF206" i="2"/>
  <c r="EF198" i="2"/>
  <c r="EF190" i="2"/>
  <c r="EF182" i="2"/>
  <c r="EF174" i="2"/>
  <c r="EF166" i="2"/>
  <c r="EF158" i="2"/>
  <c r="EF150" i="2"/>
  <c r="EF142" i="2"/>
  <c r="EF134" i="2"/>
  <c r="EF126" i="2"/>
  <c r="EF118" i="2"/>
  <c r="EF110" i="2"/>
  <c r="EF102" i="2"/>
  <c r="EF94" i="2"/>
  <c r="EF86" i="2"/>
  <c r="EF78" i="2"/>
  <c r="EF70" i="2"/>
  <c r="EF62" i="2"/>
  <c r="EF54" i="2"/>
  <c r="EF46" i="2"/>
  <c r="EF38" i="2"/>
  <c r="EF30" i="2"/>
  <c r="EF22" i="2"/>
  <c r="EF14" i="2"/>
  <c r="EF6" i="2"/>
  <c r="A302" i="2"/>
  <c r="A302" i="5" s="1"/>
  <c r="A285" i="2"/>
  <c r="A277" i="4"/>
  <c r="A253" i="2"/>
  <c r="A253" i="5" s="1"/>
  <c r="A246" i="2"/>
  <c r="EE806" i="2"/>
  <c r="ED806" i="2"/>
  <c r="EC806" i="2"/>
  <c r="EB806" i="2"/>
  <c r="EA806" i="2"/>
  <c r="DZ806" i="2"/>
  <c r="DY806" i="2"/>
  <c r="DX806" i="2"/>
  <c r="DW806" i="2"/>
  <c r="DV806" i="2"/>
  <c r="DU806" i="2"/>
  <c r="DT806" i="2"/>
  <c r="DS806" i="2"/>
  <c r="DR806" i="2"/>
  <c r="DQ806" i="2"/>
  <c r="DP806" i="2"/>
  <c r="DO806" i="2"/>
  <c r="DN806" i="2"/>
  <c r="DM806" i="2"/>
  <c r="DL806" i="2"/>
  <c r="DK806" i="2"/>
  <c r="DJ806" i="2"/>
  <c r="DI806" i="2"/>
  <c r="DH806" i="2"/>
  <c r="DG806" i="2"/>
  <c r="DF806" i="2"/>
  <c r="DE806" i="2"/>
  <c r="DD806" i="2"/>
  <c r="DC806" i="2"/>
  <c r="DB806" i="2"/>
  <c r="DA806" i="2"/>
  <c r="CZ806" i="2"/>
  <c r="CY806" i="2"/>
  <c r="CX806" i="2"/>
  <c r="M806" i="5" s="1"/>
  <c r="CW806" i="2"/>
  <c r="CV806" i="2"/>
  <c r="CR806" i="2"/>
  <c r="CQ806" i="2"/>
  <c r="CP806" i="2"/>
  <c r="CO806" i="2"/>
  <c r="L806" i="5" s="1"/>
  <c r="CN806" i="2"/>
  <c r="CM806" i="2"/>
  <c r="CL806" i="2"/>
  <c r="CK806" i="2"/>
  <c r="CJ806" i="2"/>
  <c r="CI806" i="2"/>
  <c r="CE806" i="2"/>
  <c r="CD806" i="2"/>
  <c r="CC806" i="2"/>
  <c r="CB806" i="2"/>
  <c r="CA806" i="2"/>
  <c r="BZ806" i="2"/>
  <c r="BY806" i="2"/>
  <c r="BX806" i="2"/>
  <c r="K806" i="5" s="1"/>
  <c r="BW806" i="2"/>
  <c r="BV806" i="2"/>
  <c r="BR806" i="2"/>
  <c r="BQ806" i="2"/>
  <c r="BP806" i="2"/>
  <c r="BO806" i="2"/>
  <c r="J806" i="5" s="1"/>
  <c r="BN806" i="2"/>
  <c r="BM806" i="2"/>
  <c r="BL806" i="2"/>
  <c r="BK806" i="2"/>
  <c r="BJ806" i="2"/>
  <c r="BI806" i="2"/>
  <c r="BH806" i="2"/>
  <c r="BD806" i="2"/>
  <c r="BC806" i="2"/>
  <c r="BB806" i="2"/>
  <c r="BA806" i="2"/>
  <c r="AZ806" i="2"/>
  <c r="AY806" i="2"/>
  <c r="AX806" i="2"/>
  <c r="I806" i="5" s="1"/>
  <c r="AW806" i="2"/>
  <c r="AV806" i="2"/>
  <c r="AR806" i="2"/>
  <c r="AQ806" i="2"/>
  <c r="AP806" i="2"/>
  <c r="AO806" i="2"/>
  <c r="AN806" i="2"/>
  <c r="AM806" i="2"/>
  <c r="AL806" i="2"/>
  <c r="AK806" i="2"/>
  <c r="AJ806" i="2"/>
  <c r="AF806" i="2"/>
  <c r="AE806" i="2"/>
  <c r="AD806" i="2"/>
  <c r="AC806" i="2"/>
  <c r="AB806" i="2"/>
  <c r="AA806" i="2"/>
  <c r="Z806" i="2"/>
  <c r="Y806" i="2"/>
  <c r="S806" i="2"/>
  <c r="R806" i="2"/>
  <c r="Q806" i="2"/>
  <c r="P806" i="2"/>
  <c r="O806" i="2"/>
  <c r="N806" i="2"/>
  <c r="M806" i="2"/>
  <c r="E806" i="5" s="1"/>
  <c r="L806" i="2"/>
  <c r="K806" i="2"/>
  <c r="J806" i="2"/>
  <c r="A805" i="4"/>
  <c r="EE798" i="2"/>
  <c r="ED798" i="2"/>
  <c r="EC798" i="2"/>
  <c r="EB798" i="2"/>
  <c r="EA798" i="2"/>
  <c r="DZ798" i="2"/>
  <c r="DY798" i="2"/>
  <c r="DX798" i="2"/>
  <c r="DW798" i="2"/>
  <c r="DV798" i="2"/>
  <c r="DU798" i="2"/>
  <c r="DT798" i="2"/>
  <c r="DS798" i="2"/>
  <c r="DR798" i="2"/>
  <c r="DQ798" i="2"/>
  <c r="DP798" i="2"/>
  <c r="DO798" i="2"/>
  <c r="DN798" i="2"/>
  <c r="DM798" i="2"/>
  <c r="DL798" i="2"/>
  <c r="DK798" i="2"/>
  <c r="DJ798" i="2"/>
  <c r="DI798" i="2"/>
  <c r="DH798" i="2"/>
  <c r="N798" i="5" s="1"/>
  <c r="DG798" i="2"/>
  <c r="DF798" i="2"/>
  <c r="DE798" i="2"/>
  <c r="DD798" i="2"/>
  <c r="DC798" i="2"/>
  <c r="DB798" i="2"/>
  <c r="DA798" i="2"/>
  <c r="CZ798" i="2"/>
  <c r="CY798" i="2"/>
  <c r="CX798" i="2"/>
  <c r="M798" i="5" s="1"/>
  <c r="CW798" i="2"/>
  <c r="CV798" i="2"/>
  <c r="CR798" i="2"/>
  <c r="CQ798" i="2"/>
  <c r="CP798" i="2"/>
  <c r="CO798" i="2"/>
  <c r="L798" i="5" s="1"/>
  <c r="CN798" i="2"/>
  <c r="CM798" i="2"/>
  <c r="CL798" i="2"/>
  <c r="CK798" i="2"/>
  <c r="CJ798" i="2"/>
  <c r="CI798" i="2"/>
  <c r="CE798" i="2"/>
  <c r="CD798" i="2"/>
  <c r="CC798" i="2"/>
  <c r="CB798" i="2"/>
  <c r="CA798" i="2"/>
  <c r="BZ798" i="2"/>
  <c r="BY798" i="2"/>
  <c r="BX798" i="2"/>
  <c r="K798" i="5" s="1"/>
  <c r="BW798" i="2"/>
  <c r="BV798" i="2"/>
  <c r="BR798" i="2"/>
  <c r="BQ798" i="2"/>
  <c r="BP798" i="2"/>
  <c r="BO798" i="2"/>
  <c r="J798" i="5" s="1"/>
  <c r="BN798" i="2"/>
  <c r="BM798" i="2"/>
  <c r="BL798" i="2"/>
  <c r="BK798" i="2"/>
  <c r="BJ798" i="2"/>
  <c r="BI798" i="2"/>
  <c r="BH798" i="2"/>
  <c r="BD798" i="2"/>
  <c r="BC798" i="2"/>
  <c r="BB798" i="2"/>
  <c r="BA798" i="2"/>
  <c r="AZ798" i="2"/>
  <c r="AY798" i="2"/>
  <c r="AX798" i="2"/>
  <c r="I798" i="5" s="1"/>
  <c r="AW798" i="2"/>
  <c r="AV798" i="2"/>
  <c r="AR798" i="2"/>
  <c r="AQ798" i="2"/>
  <c r="AP798" i="2"/>
  <c r="AO798" i="2"/>
  <c r="AN798" i="2"/>
  <c r="AM798" i="2"/>
  <c r="AL798" i="2"/>
  <c r="AK798" i="2"/>
  <c r="AJ798" i="2"/>
  <c r="AF798" i="2"/>
  <c r="AE798" i="2"/>
  <c r="AD798" i="2"/>
  <c r="AC798" i="2"/>
  <c r="AB798" i="2"/>
  <c r="AA798" i="2"/>
  <c r="Z798" i="2"/>
  <c r="Y798" i="2"/>
  <c r="S798" i="2"/>
  <c r="R798" i="2"/>
  <c r="Q798" i="2"/>
  <c r="P798" i="2"/>
  <c r="O798" i="2"/>
  <c r="N798" i="2"/>
  <c r="M798" i="2"/>
  <c r="L798" i="2"/>
  <c r="K798" i="2"/>
  <c r="J798" i="2"/>
  <c r="EE790" i="2"/>
  <c r="ED790" i="2"/>
  <c r="EC790" i="2"/>
  <c r="EB790" i="2"/>
  <c r="EA790" i="2"/>
  <c r="DZ790" i="2"/>
  <c r="DY790" i="2"/>
  <c r="DX790" i="2"/>
  <c r="DW790" i="2"/>
  <c r="DV790" i="2"/>
  <c r="DU790" i="2"/>
  <c r="DT790" i="2"/>
  <c r="DS790" i="2"/>
  <c r="DR790" i="2"/>
  <c r="DQ790" i="2"/>
  <c r="DP790" i="2"/>
  <c r="DO790" i="2"/>
  <c r="DN790" i="2"/>
  <c r="DM790" i="2"/>
  <c r="DL790" i="2"/>
  <c r="DK790" i="2"/>
  <c r="DJ790" i="2"/>
  <c r="DI790" i="2"/>
  <c r="DH790" i="2"/>
  <c r="N790" i="5" s="1"/>
  <c r="DG790" i="2"/>
  <c r="DF790" i="2"/>
  <c r="DE790" i="2"/>
  <c r="DD790" i="2"/>
  <c r="DC790" i="2"/>
  <c r="DB790" i="2"/>
  <c r="DA790" i="2"/>
  <c r="CZ790" i="2"/>
  <c r="CY790" i="2"/>
  <c r="CX790" i="2"/>
  <c r="CW790" i="2"/>
  <c r="CV790" i="2"/>
  <c r="CR790" i="2"/>
  <c r="CQ790" i="2"/>
  <c r="CP790" i="2"/>
  <c r="CO790" i="2"/>
  <c r="L790" i="5" s="1"/>
  <c r="CN790" i="2"/>
  <c r="CM790" i="2"/>
  <c r="CL790" i="2"/>
  <c r="CK790" i="2"/>
  <c r="CJ790" i="2"/>
  <c r="CI790" i="2"/>
  <c r="CE790" i="2"/>
  <c r="CD790" i="2"/>
  <c r="CC790" i="2"/>
  <c r="CB790" i="2"/>
  <c r="CA790" i="2"/>
  <c r="BZ790" i="2"/>
  <c r="BY790" i="2"/>
  <c r="BX790" i="2"/>
  <c r="K790" i="5" s="1"/>
  <c r="BW790" i="2"/>
  <c r="BV790" i="2"/>
  <c r="BR790" i="2"/>
  <c r="BQ790" i="2"/>
  <c r="BP790" i="2"/>
  <c r="BO790" i="2"/>
  <c r="J790" i="5" s="1"/>
  <c r="BN790" i="2"/>
  <c r="BM790" i="2"/>
  <c r="BL790" i="2"/>
  <c r="BK790" i="2"/>
  <c r="BJ790" i="2"/>
  <c r="BI790" i="2"/>
  <c r="BH790" i="2"/>
  <c r="BD790" i="2"/>
  <c r="BC790" i="2"/>
  <c r="BB790" i="2"/>
  <c r="BA790" i="2"/>
  <c r="AZ790" i="2"/>
  <c r="AY790" i="2"/>
  <c r="AX790" i="2"/>
  <c r="I790" i="5" s="1"/>
  <c r="AW790" i="2"/>
  <c r="AV790" i="2"/>
  <c r="AR790" i="2"/>
  <c r="AQ790" i="2"/>
  <c r="AP790" i="2"/>
  <c r="AO790" i="2"/>
  <c r="AN790" i="2"/>
  <c r="AM790" i="2"/>
  <c r="AL790" i="2"/>
  <c r="AK790" i="2"/>
  <c r="AJ790" i="2"/>
  <c r="AF790" i="2"/>
  <c r="AE790" i="2"/>
  <c r="AD790" i="2"/>
  <c r="AC790" i="2"/>
  <c r="AB790" i="2"/>
  <c r="AA790" i="2"/>
  <c r="G790" i="5" s="1"/>
  <c r="Z790" i="2"/>
  <c r="Y790" i="2"/>
  <c r="S790" i="2"/>
  <c r="R790" i="2"/>
  <c r="Q790" i="2"/>
  <c r="P790" i="2"/>
  <c r="O790" i="2"/>
  <c r="N790" i="2"/>
  <c r="M790" i="2"/>
  <c r="L790" i="2"/>
  <c r="D790" i="5" s="1"/>
  <c r="K790" i="2"/>
  <c r="J790" i="2"/>
  <c r="A789" i="4"/>
  <c r="EE782" i="2"/>
  <c r="ED782" i="2"/>
  <c r="EC782" i="2"/>
  <c r="EB782" i="2"/>
  <c r="EA782" i="2"/>
  <c r="DZ782" i="2"/>
  <c r="DY782" i="2"/>
  <c r="DX782" i="2"/>
  <c r="DW782" i="2"/>
  <c r="DV782" i="2"/>
  <c r="DU782" i="2"/>
  <c r="DT782" i="2"/>
  <c r="DS782" i="2"/>
  <c r="DR782" i="2"/>
  <c r="DQ782" i="2"/>
  <c r="DP782" i="2"/>
  <c r="DO782" i="2"/>
  <c r="DN782" i="2"/>
  <c r="DM782" i="2"/>
  <c r="DL782" i="2"/>
  <c r="DK782" i="2"/>
  <c r="DJ782" i="2"/>
  <c r="DI782" i="2"/>
  <c r="DH782" i="2"/>
  <c r="N782" i="5" s="1"/>
  <c r="DG782" i="2"/>
  <c r="DF782" i="2"/>
  <c r="DE782" i="2"/>
  <c r="DD782" i="2"/>
  <c r="DC782" i="2"/>
  <c r="DB782" i="2"/>
  <c r="DA782" i="2"/>
  <c r="CZ782" i="2"/>
  <c r="CY782" i="2"/>
  <c r="CX782" i="2"/>
  <c r="M782" i="5" s="1"/>
  <c r="CW782" i="2"/>
  <c r="CV782" i="2"/>
  <c r="CR782" i="2"/>
  <c r="CQ782" i="2"/>
  <c r="CP782" i="2"/>
  <c r="CO782" i="2"/>
  <c r="L782" i="5" s="1"/>
  <c r="CN782" i="2"/>
  <c r="CM782" i="2"/>
  <c r="CL782" i="2"/>
  <c r="CK782" i="2"/>
  <c r="CJ782" i="2"/>
  <c r="CI782" i="2"/>
  <c r="CE782" i="2"/>
  <c r="CD782" i="2"/>
  <c r="CC782" i="2"/>
  <c r="CB782" i="2"/>
  <c r="CA782" i="2"/>
  <c r="BZ782" i="2"/>
  <c r="BY782" i="2"/>
  <c r="BX782" i="2"/>
  <c r="BW782" i="2"/>
  <c r="BV782" i="2"/>
  <c r="BR782" i="2"/>
  <c r="BQ782" i="2"/>
  <c r="BP782" i="2"/>
  <c r="BO782" i="2"/>
  <c r="J782" i="5" s="1"/>
  <c r="BN782" i="2"/>
  <c r="BM782" i="2"/>
  <c r="BL782" i="2"/>
  <c r="BK782" i="2"/>
  <c r="BJ782" i="2"/>
  <c r="BI782" i="2"/>
  <c r="BH782" i="2"/>
  <c r="BD782" i="2"/>
  <c r="BC782" i="2"/>
  <c r="BB782" i="2"/>
  <c r="BA782" i="2"/>
  <c r="AZ782" i="2"/>
  <c r="AY782" i="2"/>
  <c r="AX782" i="2"/>
  <c r="I782" i="5" s="1"/>
  <c r="AW782" i="2"/>
  <c r="AV782" i="2"/>
  <c r="AR782" i="2"/>
  <c r="AQ782" i="2"/>
  <c r="AP782" i="2"/>
  <c r="AO782" i="2"/>
  <c r="AN782" i="2"/>
  <c r="AM782" i="2"/>
  <c r="AL782" i="2"/>
  <c r="AK782" i="2"/>
  <c r="AJ782" i="2"/>
  <c r="AF782" i="2"/>
  <c r="AE782" i="2"/>
  <c r="AD782" i="2"/>
  <c r="AC782" i="2"/>
  <c r="AB782" i="2"/>
  <c r="AA782" i="2"/>
  <c r="G782" i="5" s="1"/>
  <c r="Z782" i="2"/>
  <c r="Y782" i="2"/>
  <c r="S782" i="2"/>
  <c r="R782" i="2"/>
  <c r="Q782" i="2"/>
  <c r="P782" i="2"/>
  <c r="O782" i="2"/>
  <c r="N782" i="2"/>
  <c r="M782" i="2"/>
  <c r="L782" i="2"/>
  <c r="K782" i="2"/>
  <c r="J782" i="2"/>
  <c r="EE774" i="2"/>
  <c r="ED774" i="2"/>
  <c r="EC774" i="2"/>
  <c r="EB774" i="2"/>
  <c r="EA774" i="2"/>
  <c r="DZ774" i="2"/>
  <c r="DY774" i="2"/>
  <c r="DX774" i="2"/>
  <c r="DW774" i="2"/>
  <c r="DV774" i="2"/>
  <c r="DU774" i="2"/>
  <c r="DT774" i="2"/>
  <c r="DS774" i="2"/>
  <c r="DR774" i="2"/>
  <c r="DQ774" i="2"/>
  <c r="DP774" i="2"/>
  <c r="DO774" i="2"/>
  <c r="DN774" i="2"/>
  <c r="DM774" i="2"/>
  <c r="DL774" i="2"/>
  <c r="DK774" i="2"/>
  <c r="DJ774" i="2"/>
  <c r="DI774" i="2"/>
  <c r="DH774" i="2"/>
  <c r="N774" i="5" s="1"/>
  <c r="DG774" i="2"/>
  <c r="DF774" i="2"/>
  <c r="DE774" i="2"/>
  <c r="DD774" i="2"/>
  <c r="DC774" i="2"/>
  <c r="DB774" i="2"/>
  <c r="DA774" i="2"/>
  <c r="CZ774" i="2"/>
  <c r="CY774" i="2"/>
  <c r="CX774" i="2"/>
  <c r="CW774" i="2"/>
  <c r="CV774" i="2"/>
  <c r="CR774" i="2"/>
  <c r="CQ774" i="2"/>
  <c r="CP774" i="2"/>
  <c r="CO774" i="2"/>
  <c r="L774" i="5" s="1"/>
  <c r="CN774" i="2"/>
  <c r="CM774" i="2"/>
  <c r="CL774" i="2"/>
  <c r="CK774" i="2"/>
  <c r="CJ774" i="2"/>
  <c r="CI774" i="2"/>
  <c r="CE774" i="2"/>
  <c r="CD774" i="2"/>
  <c r="CC774" i="2"/>
  <c r="CB774" i="2"/>
  <c r="CA774" i="2"/>
  <c r="BZ774" i="2"/>
  <c r="BY774" i="2"/>
  <c r="BX774" i="2"/>
  <c r="K774" i="5" s="1"/>
  <c r="BW774" i="2"/>
  <c r="BV774" i="2"/>
  <c r="BR774" i="2"/>
  <c r="BQ774" i="2"/>
  <c r="BP774" i="2"/>
  <c r="BO774" i="2"/>
  <c r="J774" i="5" s="1"/>
  <c r="BN774" i="2"/>
  <c r="BM774" i="2"/>
  <c r="BL774" i="2"/>
  <c r="BK774" i="2"/>
  <c r="BJ774" i="2"/>
  <c r="BI774" i="2"/>
  <c r="BH774" i="2"/>
  <c r="BD774" i="2"/>
  <c r="BC774" i="2"/>
  <c r="BB774" i="2"/>
  <c r="BA774" i="2"/>
  <c r="AZ774" i="2"/>
  <c r="AY774" i="2"/>
  <c r="AX774" i="2"/>
  <c r="I774" i="5" s="1"/>
  <c r="AW774" i="2"/>
  <c r="AV774" i="2"/>
  <c r="AR774" i="2"/>
  <c r="AQ774" i="2"/>
  <c r="AP774" i="2"/>
  <c r="AO774" i="2"/>
  <c r="AN774" i="2"/>
  <c r="AM774" i="2"/>
  <c r="AL774" i="2"/>
  <c r="H774" i="5" s="1"/>
  <c r="AK774" i="2"/>
  <c r="AJ774" i="2"/>
  <c r="AF774" i="2"/>
  <c r="AE774" i="2"/>
  <c r="AD774" i="2"/>
  <c r="AC774" i="2"/>
  <c r="AB774" i="2"/>
  <c r="AA774" i="2"/>
  <c r="G774" i="5" s="1"/>
  <c r="Z774" i="2"/>
  <c r="Y774" i="2"/>
  <c r="S774" i="2"/>
  <c r="R774" i="2"/>
  <c r="Q774" i="2"/>
  <c r="P774" i="2"/>
  <c r="O774" i="2"/>
  <c r="N774" i="2"/>
  <c r="M774" i="2"/>
  <c r="E774" i="5" s="1"/>
  <c r="L774" i="2"/>
  <c r="K774" i="2"/>
  <c r="J774" i="2"/>
  <c r="EE766" i="2"/>
  <c r="ED766" i="2"/>
  <c r="EC766" i="2"/>
  <c r="EB766" i="2"/>
  <c r="EA766" i="2"/>
  <c r="DZ766" i="2"/>
  <c r="DY766" i="2"/>
  <c r="DX766" i="2"/>
  <c r="DW766" i="2"/>
  <c r="DV766" i="2"/>
  <c r="DU766" i="2"/>
  <c r="DT766" i="2"/>
  <c r="DS766" i="2"/>
  <c r="DR766" i="2"/>
  <c r="DQ766" i="2"/>
  <c r="DP766" i="2"/>
  <c r="DO766" i="2"/>
  <c r="DN766" i="2"/>
  <c r="DM766" i="2"/>
  <c r="DL766" i="2"/>
  <c r="DK766" i="2"/>
  <c r="DJ766" i="2"/>
  <c r="DI766" i="2"/>
  <c r="DH766" i="2"/>
  <c r="DG766" i="2"/>
  <c r="DF766" i="2"/>
  <c r="DE766" i="2"/>
  <c r="DD766" i="2"/>
  <c r="DC766" i="2"/>
  <c r="DB766" i="2"/>
  <c r="DA766" i="2"/>
  <c r="CZ766" i="2"/>
  <c r="CY766" i="2"/>
  <c r="CX766" i="2"/>
  <c r="CW766" i="2"/>
  <c r="CV766" i="2"/>
  <c r="CR766" i="2"/>
  <c r="CQ766" i="2"/>
  <c r="CP766" i="2"/>
  <c r="CO766" i="2"/>
  <c r="L766" i="5" s="1"/>
  <c r="CN766" i="2"/>
  <c r="CM766" i="2"/>
  <c r="CL766" i="2"/>
  <c r="CK766" i="2"/>
  <c r="CJ766" i="2"/>
  <c r="CI766" i="2"/>
  <c r="CE766" i="2"/>
  <c r="CD766" i="2"/>
  <c r="CC766" i="2"/>
  <c r="CB766" i="2"/>
  <c r="CA766" i="2"/>
  <c r="BZ766" i="2"/>
  <c r="BY766" i="2"/>
  <c r="BX766" i="2"/>
  <c r="K766" i="5" s="1"/>
  <c r="BW766" i="2"/>
  <c r="BV766" i="2"/>
  <c r="BR766" i="2"/>
  <c r="BQ766" i="2"/>
  <c r="BP766" i="2"/>
  <c r="BO766" i="2"/>
  <c r="J766" i="5" s="1"/>
  <c r="BN766" i="2"/>
  <c r="BM766" i="2"/>
  <c r="BL766" i="2"/>
  <c r="BK766" i="2"/>
  <c r="BJ766" i="2"/>
  <c r="BI766" i="2"/>
  <c r="BH766" i="2"/>
  <c r="BD766" i="2"/>
  <c r="BC766" i="2"/>
  <c r="BB766" i="2"/>
  <c r="BA766" i="2"/>
  <c r="AZ766" i="2"/>
  <c r="AY766" i="2"/>
  <c r="AX766" i="2"/>
  <c r="AW766" i="2"/>
  <c r="AV766" i="2"/>
  <c r="AR766" i="2"/>
  <c r="AQ766" i="2"/>
  <c r="AP766" i="2"/>
  <c r="AO766" i="2"/>
  <c r="AN766" i="2"/>
  <c r="AM766" i="2"/>
  <c r="AL766" i="2"/>
  <c r="H766" i="5" s="1"/>
  <c r="AK766" i="2"/>
  <c r="AJ766" i="2"/>
  <c r="AF766" i="2"/>
  <c r="AE766" i="2"/>
  <c r="AD766" i="2"/>
  <c r="AC766" i="2"/>
  <c r="AB766" i="2"/>
  <c r="AA766" i="2"/>
  <c r="G766" i="5" s="1"/>
  <c r="Z766" i="2"/>
  <c r="Y766" i="2"/>
  <c r="S766" i="2"/>
  <c r="R766" i="2"/>
  <c r="Q766" i="2"/>
  <c r="P766" i="2"/>
  <c r="O766" i="2"/>
  <c r="N766" i="2"/>
  <c r="M766" i="2"/>
  <c r="E766" i="5" s="1"/>
  <c r="L766" i="2"/>
  <c r="D766" i="5" s="1"/>
  <c r="K766" i="2"/>
  <c r="J766" i="2"/>
  <c r="EE758" i="2"/>
  <c r="ED758" i="2"/>
  <c r="EC758" i="2"/>
  <c r="EB758" i="2"/>
  <c r="EA758" i="2"/>
  <c r="DZ758" i="2"/>
  <c r="DY758" i="2"/>
  <c r="DX758" i="2"/>
  <c r="DW758" i="2"/>
  <c r="DV758" i="2"/>
  <c r="DU758" i="2"/>
  <c r="DT758" i="2"/>
  <c r="DS758" i="2"/>
  <c r="DR758" i="2"/>
  <c r="DQ758" i="2"/>
  <c r="DP758" i="2"/>
  <c r="DO758" i="2"/>
  <c r="DN758" i="2"/>
  <c r="DM758" i="2"/>
  <c r="DL758" i="2"/>
  <c r="DK758" i="2"/>
  <c r="DJ758" i="2"/>
  <c r="DI758" i="2"/>
  <c r="DH758" i="2"/>
  <c r="DG758" i="2"/>
  <c r="DF758" i="2"/>
  <c r="DE758" i="2"/>
  <c r="DD758" i="2"/>
  <c r="DC758" i="2"/>
  <c r="DB758" i="2"/>
  <c r="DA758" i="2"/>
  <c r="CZ758" i="2"/>
  <c r="CY758" i="2"/>
  <c r="CX758" i="2"/>
  <c r="CW758" i="2"/>
  <c r="CV758" i="2"/>
  <c r="CR758" i="2"/>
  <c r="CQ758" i="2"/>
  <c r="CP758" i="2"/>
  <c r="CO758" i="2"/>
  <c r="L758" i="5" s="1"/>
  <c r="CN758" i="2"/>
  <c r="CM758" i="2"/>
  <c r="CL758" i="2"/>
  <c r="CK758" i="2"/>
  <c r="CJ758" i="2"/>
  <c r="CI758" i="2"/>
  <c r="CE758" i="2"/>
  <c r="CD758" i="2"/>
  <c r="CC758" i="2"/>
  <c r="CB758" i="2"/>
  <c r="CA758" i="2"/>
  <c r="BZ758" i="2"/>
  <c r="BY758" i="2"/>
  <c r="BX758" i="2"/>
  <c r="K758" i="5" s="1"/>
  <c r="BW758" i="2"/>
  <c r="BV758" i="2"/>
  <c r="BR758" i="2"/>
  <c r="BQ758" i="2"/>
  <c r="BP758" i="2"/>
  <c r="BO758" i="2"/>
  <c r="J758" i="5" s="1"/>
  <c r="BN758" i="2"/>
  <c r="BM758" i="2"/>
  <c r="BL758" i="2"/>
  <c r="BK758" i="2"/>
  <c r="BJ758" i="2"/>
  <c r="BI758" i="2"/>
  <c r="BH758" i="2"/>
  <c r="BD758" i="2"/>
  <c r="BC758" i="2"/>
  <c r="BB758" i="2"/>
  <c r="BA758" i="2"/>
  <c r="AZ758" i="2"/>
  <c r="AY758" i="2"/>
  <c r="AX758" i="2"/>
  <c r="I758" i="5" s="1"/>
  <c r="AW758" i="2"/>
  <c r="AV758" i="2"/>
  <c r="AR758" i="2"/>
  <c r="AQ758" i="2"/>
  <c r="AP758" i="2"/>
  <c r="AO758" i="2"/>
  <c r="AN758" i="2"/>
  <c r="AM758" i="2"/>
  <c r="AL758" i="2"/>
  <c r="AK758" i="2"/>
  <c r="AJ758" i="2"/>
  <c r="AF758" i="2"/>
  <c r="AE758" i="2"/>
  <c r="AD758" i="2"/>
  <c r="AC758" i="2"/>
  <c r="AB758" i="2"/>
  <c r="AA758" i="2"/>
  <c r="Z758" i="2"/>
  <c r="Y758" i="2"/>
  <c r="S758" i="2"/>
  <c r="R758" i="2"/>
  <c r="Q758" i="2"/>
  <c r="P758" i="2"/>
  <c r="O758" i="2"/>
  <c r="N758" i="2"/>
  <c r="M758" i="2"/>
  <c r="E758" i="5" s="1"/>
  <c r="L758" i="2"/>
  <c r="D758" i="5" s="1"/>
  <c r="K758" i="2"/>
  <c r="J758" i="2"/>
  <c r="A757" i="4"/>
  <c r="EE750" i="2"/>
  <c r="ED750" i="2"/>
  <c r="EC750" i="2"/>
  <c r="EB750" i="2"/>
  <c r="EA750" i="2"/>
  <c r="DZ750" i="2"/>
  <c r="DY750" i="2"/>
  <c r="DX750" i="2"/>
  <c r="DW750" i="2"/>
  <c r="DV750" i="2"/>
  <c r="DU750" i="2"/>
  <c r="DT750" i="2"/>
  <c r="DS750" i="2"/>
  <c r="DR750" i="2"/>
  <c r="DQ750" i="2"/>
  <c r="DP750" i="2"/>
  <c r="DO750" i="2"/>
  <c r="DN750" i="2"/>
  <c r="DM750" i="2"/>
  <c r="DL750" i="2"/>
  <c r="DK750" i="2"/>
  <c r="DJ750" i="2"/>
  <c r="DI750" i="2"/>
  <c r="DH750" i="2"/>
  <c r="N750" i="5" s="1"/>
  <c r="DG750" i="2"/>
  <c r="DF750" i="2"/>
  <c r="DE750" i="2"/>
  <c r="DD750" i="2"/>
  <c r="DC750" i="2"/>
  <c r="DB750" i="2"/>
  <c r="DA750" i="2"/>
  <c r="CZ750" i="2"/>
  <c r="CY750" i="2"/>
  <c r="CX750" i="2"/>
  <c r="M750" i="5" s="1"/>
  <c r="CW750" i="2"/>
  <c r="CV750" i="2"/>
  <c r="CR750" i="2"/>
  <c r="CQ750" i="2"/>
  <c r="CP750" i="2"/>
  <c r="CO750" i="2"/>
  <c r="L750" i="5" s="1"/>
  <c r="CN750" i="2"/>
  <c r="CM750" i="2"/>
  <c r="CL750" i="2"/>
  <c r="CK750" i="2"/>
  <c r="CJ750" i="2"/>
  <c r="CI750" i="2"/>
  <c r="CE750" i="2"/>
  <c r="CD750" i="2"/>
  <c r="CC750" i="2"/>
  <c r="CB750" i="2"/>
  <c r="CA750" i="2"/>
  <c r="BZ750" i="2"/>
  <c r="BY750" i="2"/>
  <c r="BX750" i="2"/>
  <c r="BW750" i="2"/>
  <c r="BV750" i="2"/>
  <c r="BR750" i="2"/>
  <c r="BQ750" i="2"/>
  <c r="BP750" i="2"/>
  <c r="BO750" i="2"/>
  <c r="J750" i="5" s="1"/>
  <c r="BN750" i="2"/>
  <c r="BM750" i="2"/>
  <c r="BL750" i="2"/>
  <c r="BK750" i="2"/>
  <c r="BJ750" i="2"/>
  <c r="BI750" i="2"/>
  <c r="BH750" i="2"/>
  <c r="BD750" i="2"/>
  <c r="BC750" i="2"/>
  <c r="BB750" i="2"/>
  <c r="BA750" i="2"/>
  <c r="AZ750" i="2"/>
  <c r="AY750" i="2"/>
  <c r="AX750" i="2"/>
  <c r="I750" i="5" s="1"/>
  <c r="AW750" i="2"/>
  <c r="AV750" i="2"/>
  <c r="AR750" i="2"/>
  <c r="AQ750" i="2"/>
  <c r="AP750" i="2"/>
  <c r="AO750" i="2"/>
  <c r="AN750" i="2"/>
  <c r="AM750" i="2"/>
  <c r="AL750" i="2"/>
  <c r="AK750" i="2"/>
  <c r="AJ750" i="2"/>
  <c r="AF750" i="2"/>
  <c r="AE750" i="2"/>
  <c r="AD750" i="2"/>
  <c r="AC750" i="2"/>
  <c r="AB750" i="2"/>
  <c r="AA750" i="2"/>
  <c r="Z750" i="2"/>
  <c r="Y750" i="2"/>
  <c r="S750" i="2"/>
  <c r="R750" i="2"/>
  <c r="Q750" i="2"/>
  <c r="P750" i="2"/>
  <c r="O750" i="2"/>
  <c r="N750" i="2"/>
  <c r="M750" i="2"/>
  <c r="E750" i="5" s="1"/>
  <c r="L750" i="2"/>
  <c r="K750" i="2"/>
  <c r="J750" i="2"/>
  <c r="EE742" i="2"/>
  <c r="ED742" i="2"/>
  <c r="EC742" i="2"/>
  <c r="EB742" i="2"/>
  <c r="EA742" i="2"/>
  <c r="DZ742" i="2"/>
  <c r="DY742" i="2"/>
  <c r="DX742" i="2"/>
  <c r="DW742" i="2"/>
  <c r="DV742" i="2"/>
  <c r="DU742" i="2"/>
  <c r="DT742" i="2"/>
  <c r="DS742" i="2"/>
  <c r="DR742" i="2"/>
  <c r="DQ742" i="2"/>
  <c r="DP742" i="2"/>
  <c r="DO742" i="2"/>
  <c r="DN742" i="2"/>
  <c r="DM742" i="2"/>
  <c r="DL742" i="2"/>
  <c r="DK742" i="2"/>
  <c r="DJ742" i="2"/>
  <c r="DI742" i="2"/>
  <c r="DH742" i="2"/>
  <c r="DG742" i="2"/>
  <c r="DF742" i="2"/>
  <c r="DE742" i="2"/>
  <c r="DD742" i="2"/>
  <c r="DC742" i="2"/>
  <c r="DB742" i="2"/>
  <c r="DA742" i="2"/>
  <c r="CZ742" i="2"/>
  <c r="CY742" i="2"/>
  <c r="CX742" i="2"/>
  <c r="CW742" i="2"/>
  <c r="CV742" i="2"/>
  <c r="CR742" i="2"/>
  <c r="CQ742" i="2"/>
  <c r="CP742" i="2"/>
  <c r="CO742" i="2"/>
  <c r="L742" i="5" s="1"/>
  <c r="CN742" i="2"/>
  <c r="CM742" i="2"/>
  <c r="CL742" i="2"/>
  <c r="CK742" i="2"/>
  <c r="CJ742" i="2"/>
  <c r="CI742" i="2"/>
  <c r="CE742" i="2"/>
  <c r="CD742" i="2"/>
  <c r="CC742" i="2"/>
  <c r="CB742" i="2"/>
  <c r="CA742" i="2"/>
  <c r="BZ742" i="2"/>
  <c r="BY742" i="2"/>
  <c r="BX742" i="2"/>
  <c r="K742" i="5" s="1"/>
  <c r="BW742" i="2"/>
  <c r="BV742" i="2"/>
  <c r="BR742" i="2"/>
  <c r="BQ742" i="2"/>
  <c r="BP742" i="2"/>
  <c r="BO742" i="2"/>
  <c r="BN742" i="2"/>
  <c r="BM742" i="2"/>
  <c r="BL742" i="2"/>
  <c r="BK742" i="2"/>
  <c r="BJ742" i="2"/>
  <c r="BI742" i="2"/>
  <c r="BH742" i="2"/>
  <c r="BD742" i="2"/>
  <c r="BC742" i="2"/>
  <c r="BB742" i="2"/>
  <c r="BA742" i="2"/>
  <c r="AZ742" i="2"/>
  <c r="AY742" i="2"/>
  <c r="AX742" i="2"/>
  <c r="AW742" i="2"/>
  <c r="AV742" i="2"/>
  <c r="AR742" i="2"/>
  <c r="AQ742" i="2"/>
  <c r="AP742" i="2"/>
  <c r="AO742" i="2"/>
  <c r="AN742" i="2"/>
  <c r="AM742" i="2"/>
  <c r="AL742" i="2"/>
  <c r="H742" i="5" s="1"/>
  <c r="AK742" i="2"/>
  <c r="AJ742" i="2"/>
  <c r="AF742" i="2"/>
  <c r="AE742" i="2"/>
  <c r="AD742" i="2"/>
  <c r="AC742" i="2"/>
  <c r="AB742" i="2"/>
  <c r="AA742" i="2"/>
  <c r="G742" i="5" s="1"/>
  <c r="Z742" i="2"/>
  <c r="Y742" i="2"/>
  <c r="S742" i="2"/>
  <c r="R742" i="2"/>
  <c r="Q742" i="2"/>
  <c r="P742" i="2"/>
  <c r="O742" i="2"/>
  <c r="N742" i="2"/>
  <c r="M742" i="2"/>
  <c r="L742" i="2"/>
  <c r="D742" i="5" s="1"/>
  <c r="K742" i="2"/>
  <c r="J742" i="2"/>
  <c r="EE734" i="2"/>
  <c r="ED734" i="2"/>
  <c r="EC734" i="2"/>
  <c r="EB734" i="2"/>
  <c r="EA734" i="2"/>
  <c r="DZ734" i="2"/>
  <c r="DY734" i="2"/>
  <c r="DX734" i="2"/>
  <c r="DW734" i="2"/>
  <c r="DV734" i="2"/>
  <c r="DU734" i="2"/>
  <c r="DT734" i="2"/>
  <c r="DS734" i="2"/>
  <c r="DR734" i="2"/>
  <c r="DQ734" i="2"/>
  <c r="DP734" i="2"/>
  <c r="DO734" i="2"/>
  <c r="DN734" i="2"/>
  <c r="DM734" i="2"/>
  <c r="DL734" i="2"/>
  <c r="DK734" i="2"/>
  <c r="DJ734" i="2"/>
  <c r="DI734" i="2"/>
  <c r="DH734" i="2"/>
  <c r="DG734" i="2"/>
  <c r="DF734" i="2"/>
  <c r="DE734" i="2"/>
  <c r="DD734" i="2"/>
  <c r="DC734" i="2"/>
  <c r="DB734" i="2"/>
  <c r="DA734" i="2"/>
  <c r="CZ734" i="2"/>
  <c r="CY734" i="2"/>
  <c r="CX734" i="2"/>
  <c r="CW734" i="2"/>
  <c r="CV734" i="2"/>
  <c r="CR734" i="2"/>
  <c r="CQ734" i="2"/>
  <c r="CP734" i="2"/>
  <c r="CO734" i="2"/>
  <c r="CN734" i="2"/>
  <c r="CM734" i="2"/>
  <c r="CL734" i="2"/>
  <c r="CK734" i="2"/>
  <c r="CJ734" i="2"/>
  <c r="CI734" i="2"/>
  <c r="CE734" i="2"/>
  <c r="CD734" i="2"/>
  <c r="CC734" i="2"/>
  <c r="CB734" i="2"/>
  <c r="CA734" i="2"/>
  <c r="BZ734" i="2"/>
  <c r="BY734" i="2"/>
  <c r="BX734" i="2"/>
  <c r="BW734" i="2"/>
  <c r="BV734" i="2"/>
  <c r="BR734" i="2"/>
  <c r="BQ734" i="2"/>
  <c r="BP734" i="2"/>
  <c r="BO734" i="2"/>
  <c r="BN734" i="2"/>
  <c r="BM734" i="2"/>
  <c r="BL734" i="2"/>
  <c r="BK734" i="2"/>
  <c r="BJ734" i="2"/>
  <c r="BI734" i="2"/>
  <c r="BH734" i="2"/>
  <c r="BD734" i="2"/>
  <c r="BC734" i="2"/>
  <c r="BB734" i="2"/>
  <c r="BA734" i="2"/>
  <c r="AZ734" i="2"/>
  <c r="AY734" i="2"/>
  <c r="AX734" i="2"/>
  <c r="AW734" i="2"/>
  <c r="AV734" i="2"/>
  <c r="AR734" i="2"/>
  <c r="AQ734" i="2"/>
  <c r="AP734" i="2"/>
  <c r="AO734" i="2"/>
  <c r="AN734" i="2"/>
  <c r="AM734" i="2"/>
  <c r="AL734" i="2"/>
  <c r="H734" i="5" s="1"/>
  <c r="AK734" i="2"/>
  <c r="AJ734" i="2"/>
  <c r="AF734" i="2"/>
  <c r="AE734" i="2"/>
  <c r="AD734" i="2"/>
  <c r="AC734" i="2"/>
  <c r="AB734" i="2"/>
  <c r="AA734" i="2"/>
  <c r="G734" i="5" s="1"/>
  <c r="Z734" i="2"/>
  <c r="Y734" i="2"/>
  <c r="S734" i="2"/>
  <c r="R734" i="2"/>
  <c r="Q734" i="2"/>
  <c r="P734" i="2"/>
  <c r="O734" i="2"/>
  <c r="N734" i="2"/>
  <c r="M734" i="2"/>
  <c r="L734" i="2"/>
  <c r="K734" i="2"/>
  <c r="J734" i="2"/>
  <c r="EE726" i="2"/>
  <c r="ED726" i="2"/>
  <c r="EC726" i="2"/>
  <c r="EB726" i="2"/>
  <c r="EA726" i="2"/>
  <c r="DZ726" i="2"/>
  <c r="DY726" i="2"/>
  <c r="DX726" i="2"/>
  <c r="DW726" i="2"/>
  <c r="DV726" i="2"/>
  <c r="DU726" i="2"/>
  <c r="DT726" i="2"/>
  <c r="DS726" i="2"/>
  <c r="DR726" i="2"/>
  <c r="EE718" i="2"/>
  <c r="ED718" i="2"/>
  <c r="EC718" i="2"/>
  <c r="EB718" i="2"/>
  <c r="EA718" i="2"/>
  <c r="DZ718" i="2"/>
  <c r="DY718" i="2"/>
  <c r="DX718" i="2"/>
  <c r="DW718" i="2"/>
  <c r="DV718" i="2"/>
  <c r="DU718" i="2"/>
  <c r="DT718" i="2"/>
  <c r="DS718" i="2"/>
  <c r="DR718" i="2"/>
  <c r="EE710" i="2"/>
  <c r="ED710" i="2"/>
  <c r="EC710" i="2"/>
  <c r="EB710" i="2"/>
  <c r="EA710" i="2"/>
  <c r="DZ710" i="2"/>
  <c r="DY710" i="2"/>
  <c r="DX710" i="2"/>
  <c r="DW710" i="2"/>
  <c r="DV710" i="2"/>
  <c r="DU710" i="2"/>
  <c r="DT710" i="2"/>
  <c r="DS710" i="2"/>
  <c r="DR710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EE694" i="2"/>
  <c r="ED694" i="2"/>
  <c r="EC694" i="2"/>
  <c r="EB694" i="2"/>
  <c r="EA694" i="2"/>
  <c r="DZ694" i="2"/>
  <c r="DY694" i="2"/>
  <c r="DX694" i="2"/>
  <c r="DW694" i="2"/>
  <c r="DV694" i="2"/>
  <c r="DU694" i="2"/>
  <c r="DT694" i="2"/>
  <c r="DS694" i="2"/>
  <c r="DR694" i="2"/>
  <c r="EE686" i="2"/>
  <c r="ED686" i="2"/>
  <c r="EC686" i="2"/>
  <c r="EB686" i="2"/>
  <c r="EA686" i="2"/>
  <c r="DZ686" i="2"/>
  <c r="DY686" i="2"/>
  <c r="DX686" i="2"/>
  <c r="DW686" i="2"/>
  <c r="DV686" i="2"/>
  <c r="DU686" i="2"/>
  <c r="DT686" i="2"/>
  <c r="DS686" i="2"/>
  <c r="DR686" i="2"/>
  <c r="EE678" i="2"/>
  <c r="ED678" i="2"/>
  <c r="EC678" i="2"/>
  <c r="EB678" i="2"/>
  <c r="EA678" i="2"/>
  <c r="DZ678" i="2"/>
  <c r="DY678" i="2"/>
  <c r="DX678" i="2"/>
  <c r="DW678" i="2"/>
  <c r="DV678" i="2"/>
  <c r="DU678" i="2"/>
  <c r="DT678" i="2"/>
  <c r="DS678" i="2"/>
  <c r="DR678" i="2"/>
  <c r="EE670" i="2"/>
  <c r="ED670" i="2"/>
  <c r="EC670" i="2"/>
  <c r="EB670" i="2"/>
  <c r="EA670" i="2"/>
  <c r="DZ670" i="2"/>
  <c r="DY670" i="2"/>
  <c r="DX670" i="2"/>
  <c r="DW670" i="2"/>
  <c r="DV670" i="2"/>
  <c r="DU670" i="2"/>
  <c r="DT670" i="2"/>
  <c r="DS670" i="2"/>
  <c r="DR670" i="2"/>
  <c r="EE662" i="2"/>
  <c r="ED662" i="2"/>
  <c r="EC662" i="2"/>
  <c r="EB662" i="2"/>
  <c r="EA662" i="2"/>
  <c r="DZ662" i="2"/>
  <c r="DY662" i="2"/>
  <c r="DX662" i="2"/>
  <c r="DW662" i="2"/>
  <c r="DV662" i="2"/>
  <c r="DU662" i="2"/>
  <c r="DT662" i="2"/>
  <c r="DS662" i="2"/>
  <c r="DR662" i="2"/>
  <c r="EE654" i="2"/>
  <c r="ED654" i="2"/>
  <c r="EC654" i="2"/>
  <c r="EB654" i="2"/>
  <c r="EA654" i="2"/>
  <c r="DZ654" i="2"/>
  <c r="DY654" i="2"/>
  <c r="DX654" i="2"/>
  <c r="DW654" i="2"/>
  <c r="DV654" i="2"/>
  <c r="DU654" i="2"/>
  <c r="DT654" i="2"/>
  <c r="DS654" i="2"/>
  <c r="DR654" i="2"/>
  <c r="EE646" i="2"/>
  <c r="ED646" i="2"/>
  <c r="EC646" i="2"/>
  <c r="EB646" i="2"/>
  <c r="EA646" i="2"/>
  <c r="DZ646" i="2"/>
  <c r="DY646" i="2"/>
  <c r="DX646" i="2"/>
  <c r="DW646" i="2"/>
  <c r="DV646" i="2"/>
  <c r="DU646" i="2"/>
  <c r="DT646" i="2"/>
  <c r="DS646" i="2"/>
  <c r="DR646" i="2"/>
  <c r="EE638" i="2"/>
  <c r="ED638" i="2"/>
  <c r="EC638" i="2"/>
  <c r="EB638" i="2"/>
  <c r="EA638" i="2"/>
  <c r="DZ638" i="2"/>
  <c r="DY638" i="2"/>
  <c r="DX638" i="2"/>
  <c r="DW638" i="2"/>
  <c r="DV638" i="2"/>
  <c r="DU638" i="2"/>
  <c r="DT638" i="2"/>
  <c r="DS638" i="2"/>
  <c r="DR638" i="2"/>
  <c r="EE630" i="2"/>
  <c r="ED630" i="2"/>
  <c r="EC630" i="2"/>
  <c r="EB630" i="2"/>
  <c r="EA630" i="2"/>
  <c r="DZ630" i="2"/>
  <c r="DY630" i="2"/>
  <c r="DX630" i="2"/>
  <c r="DW630" i="2"/>
  <c r="DV630" i="2"/>
  <c r="DU630" i="2"/>
  <c r="DT630" i="2"/>
  <c r="DS630" i="2"/>
  <c r="DR630" i="2"/>
  <c r="EE622" i="2"/>
  <c r="ED622" i="2"/>
  <c r="EC622" i="2"/>
  <c r="EB622" i="2"/>
  <c r="EA622" i="2"/>
  <c r="DZ622" i="2"/>
  <c r="DY622" i="2"/>
  <c r="DX622" i="2"/>
  <c r="DW622" i="2"/>
  <c r="DV622" i="2"/>
  <c r="DU622" i="2"/>
  <c r="DT622" i="2"/>
  <c r="DS622" i="2"/>
  <c r="DR622" i="2"/>
  <c r="EE614" i="2"/>
  <c r="ED614" i="2"/>
  <c r="EC614" i="2"/>
  <c r="EB614" i="2"/>
  <c r="EA614" i="2"/>
  <c r="DZ614" i="2"/>
  <c r="DY614" i="2"/>
  <c r="DX614" i="2"/>
  <c r="DW614" i="2"/>
  <c r="DV614" i="2"/>
  <c r="DU614" i="2"/>
  <c r="DT614" i="2"/>
  <c r="DS614" i="2"/>
  <c r="DR614" i="2"/>
  <c r="EE606" i="2"/>
  <c r="ED606" i="2"/>
  <c r="EC606" i="2"/>
  <c r="EB606" i="2"/>
  <c r="EA606" i="2"/>
  <c r="DZ606" i="2"/>
  <c r="DY606" i="2"/>
  <c r="DX606" i="2"/>
  <c r="DW606" i="2"/>
  <c r="DV606" i="2"/>
  <c r="DU606" i="2"/>
  <c r="DT606" i="2"/>
  <c r="DS606" i="2"/>
  <c r="DR606" i="2"/>
  <c r="EE598" i="2"/>
  <c r="ED598" i="2"/>
  <c r="EC598" i="2"/>
  <c r="EB598" i="2"/>
  <c r="EA598" i="2"/>
  <c r="DZ598" i="2"/>
  <c r="DY598" i="2"/>
  <c r="DX598" i="2"/>
  <c r="DW598" i="2"/>
  <c r="DV598" i="2"/>
  <c r="DU598" i="2"/>
  <c r="DT598" i="2"/>
  <c r="DS598" i="2"/>
  <c r="DR598" i="2"/>
  <c r="EE590" i="2"/>
  <c r="ED590" i="2"/>
  <c r="EC590" i="2"/>
  <c r="EB590" i="2"/>
  <c r="EA590" i="2"/>
  <c r="DZ590" i="2"/>
  <c r="DY590" i="2"/>
  <c r="DX590" i="2"/>
  <c r="DW590" i="2"/>
  <c r="DV590" i="2"/>
  <c r="DU590" i="2"/>
  <c r="DT590" i="2"/>
  <c r="DS590" i="2"/>
  <c r="DR590" i="2"/>
  <c r="EE582" i="2"/>
  <c r="ED582" i="2"/>
  <c r="EC582" i="2"/>
  <c r="EB582" i="2"/>
  <c r="EA582" i="2"/>
  <c r="DZ582" i="2"/>
  <c r="DY582" i="2"/>
  <c r="DX582" i="2"/>
  <c r="DW582" i="2"/>
  <c r="DV582" i="2"/>
  <c r="DU582" i="2"/>
  <c r="DT582" i="2"/>
  <c r="DS582" i="2"/>
  <c r="DR582" i="2"/>
  <c r="EE574" i="2"/>
  <c r="ED574" i="2"/>
  <c r="EC574" i="2"/>
  <c r="EB574" i="2"/>
  <c r="EA574" i="2"/>
  <c r="DZ574" i="2"/>
  <c r="DY574" i="2"/>
  <c r="DX574" i="2"/>
  <c r="DW574" i="2"/>
  <c r="DV574" i="2"/>
  <c r="DU574" i="2"/>
  <c r="DT574" i="2"/>
  <c r="DS574" i="2"/>
  <c r="DR574" i="2"/>
  <c r="EE566" i="2"/>
  <c r="ED566" i="2"/>
  <c r="EC566" i="2"/>
  <c r="EB566" i="2"/>
  <c r="EA566" i="2"/>
  <c r="DZ566" i="2"/>
  <c r="DY566" i="2"/>
  <c r="DX566" i="2"/>
  <c r="DW566" i="2"/>
  <c r="DV566" i="2"/>
  <c r="DU566" i="2"/>
  <c r="DT566" i="2"/>
  <c r="DS566" i="2"/>
  <c r="DR566" i="2"/>
  <c r="EE558" i="2"/>
  <c r="ED558" i="2"/>
  <c r="EC558" i="2"/>
  <c r="EB558" i="2"/>
  <c r="EA558" i="2"/>
  <c r="DZ558" i="2"/>
  <c r="DY558" i="2"/>
  <c r="DX558" i="2"/>
  <c r="DW558" i="2"/>
  <c r="DV558" i="2"/>
  <c r="DU558" i="2"/>
  <c r="DT558" i="2"/>
  <c r="DS558" i="2"/>
  <c r="DR558" i="2"/>
  <c r="EE550" i="2"/>
  <c r="ED550" i="2"/>
  <c r="EC550" i="2"/>
  <c r="EB550" i="2"/>
  <c r="EA550" i="2"/>
  <c r="DZ550" i="2"/>
  <c r="DY550" i="2"/>
  <c r="DX550" i="2"/>
  <c r="DW550" i="2"/>
  <c r="DV550" i="2"/>
  <c r="DU550" i="2"/>
  <c r="DT550" i="2"/>
  <c r="DS550" i="2"/>
  <c r="DR550" i="2"/>
  <c r="EE542" i="2"/>
  <c r="ED542" i="2"/>
  <c r="EC542" i="2"/>
  <c r="EB542" i="2"/>
  <c r="EA542" i="2"/>
  <c r="DZ542" i="2"/>
  <c r="DY542" i="2"/>
  <c r="DX542" i="2"/>
  <c r="DW542" i="2"/>
  <c r="DV542" i="2"/>
  <c r="DU542" i="2"/>
  <c r="DT542" i="2"/>
  <c r="DS542" i="2"/>
  <c r="DR542" i="2"/>
  <c r="EE534" i="2"/>
  <c r="ED534" i="2"/>
  <c r="EC534" i="2"/>
  <c r="EB534" i="2"/>
  <c r="EA534" i="2"/>
  <c r="DZ534" i="2"/>
  <c r="DY534" i="2"/>
  <c r="DX534" i="2"/>
  <c r="DW534" i="2"/>
  <c r="DV534" i="2"/>
  <c r="DU534" i="2"/>
  <c r="DT534" i="2"/>
  <c r="DS534" i="2"/>
  <c r="DR534" i="2"/>
  <c r="EE526" i="2"/>
  <c r="ED526" i="2"/>
  <c r="EC526" i="2"/>
  <c r="EB526" i="2"/>
  <c r="EA526" i="2"/>
  <c r="DZ526" i="2"/>
  <c r="DY526" i="2"/>
  <c r="DX526" i="2"/>
  <c r="DW526" i="2"/>
  <c r="DV526" i="2"/>
  <c r="DU526" i="2"/>
  <c r="DT526" i="2"/>
  <c r="DS526" i="2"/>
  <c r="DR526" i="2"/>
  <c r="EE518" i="2"/>
  <c r="ED518" i="2"/>
  <c r="EC518" i="2"/>
  <c r="EB518" i="2"/>
  <c r="EA518" i="2"/>
  <c r="DZ518" i="2"/>
  <c r="DY518" i="2"/>
  <c r="DX518" i="2"/>
  <c r="DW518" i="2"/>
  <c r="DV518" i="2"/>
  <c r="DU518" i="2"/>
  <c r="DT518" i="2"/>
  <c r="DS518" i="2"/>
  <c r="DR518" i="2"/>
  <c r="EE510" i="2"/>
  <c r="ED510" i="2"/>
  <c r="EC510" i="2"/>
  <c r="EB510" i="2"/>
  <c r="EA510" i="2"/>
  <c r="DZ510" i="2"/>
  <c r="DY510" i="2"/>
  <c r="DX510" i="2"/>
  <c r="DW510" i="2"/>
  <c r="DV510" i="2"/>
  <c r="DU510" i="2"/>
  <c r="DT510" i="2"/>
  <c r="DS510" i="2"/>
  <c r="DR510" i="2"/>
  <c r="EE502" i="2"/>
  <c r="ED502" i="2"/>
  <c r="EC502" i="2"/>
  <c r="EB502" i="2"/>
  <c r="EA502" i="2"/>
  <c r="DZ502" i="2"/>
  <c r="DY502" i="2"/>
  <c r="DX502" i="2"/>
  <c r="DW502" i="2"/>
  <c r="DV502" i="2"/>
  <c r="DU502" i="2"/>
  <c r="DT502" i="2"/>
  <c r="DS502" i="2"/>
  <c r="DR502" i="2"/>
  <c r="EE494" i="2"/>
  <c r="ED494" i="2"/>
  <c r="EC494" i="2"/>
  <c r="EB494" i="2"/>
  <c r="EA494" i="2"/>
  <c r="DZ494" i="2"/>
  <c r="DY494" i="2"/>
  <c r="DX494" i="2"/>
  <c r="DW494" i="2"/>
  <c r="DV494" i="2"/>
  <c r="DU494" i="2"/>
  <c r="DT494" i="2"/>
  <c r="DS494" i="2"/>
  <c r="DR494" i="2"/>
  <c r="EE486" i="2"/>
  <c r="ED486" i="2"/>
  <c r="EC486" i="2"/>
  <c r="EB486" i="2"/>
  <c r="EA486" i="2"/>
  <c r="DZ486" i="2"/>
  <c r="DY486" i="2"/>
  <c r="DX486" i="2"/>
  <c r="DW486" i="2"/>
  <c r="DV486" i="2"/>
  <c r="DU486" i="2"/>
  <c r="DT486" i="2"/>
  <c r="DS486" i="2"/>
  <c r="DR486" i="2"/>
  <c r="EE478" i="2"/>
  <c r="ED478" i="2"/>
  <c r="EC478" i="2"/>
  <c r="EB478" i="2"/>
  <c r="EA478" i="2"/>
  <c r="DZ478" i="2"/>
  <c r="DY478" i="2"/>
  <c r="DX478" i="2"/>
  <c r="DW478" i="2"/>
  <c r="DV478" i="2"/>
  <c r="DU478" i="2"/>
  <c r="DT478" i="2"/>
  <c r="DS478" i="2"/>
  <c r="DR478" i="2"/>
  <c r="EE470" i="2"/>
  <c r="ED470" i="2"/>
  <c r="EC470" i="2"/>
  <c r="EB470" i="2"/>
  <c r="EA470" i="2"/>
  <c r="DZ470" i="2"/>
  <c r="DY470" i="2"/>
  <c r="DX470" i="2"/>
  <c r="DW470" i="2"/>
  <c r="DV470" i="2"/>
  <c r="DU470" i="2"/>
  <c r="DT470" i="2"/>
  <c r="DS470" i="2"/>
  <c r="DR470" i="2"/>
  <c r="EE462" i="2"/>
  <c r="ED462" i="2"/>
  <c r="EC462" i="2"/>
  <c r="EB462" i="2"/>
  <c r="EA462" i="2"/>
  <c r="DZ462" i="2"/>
  <c r="DY462" i="2"/>
  <c r="DX462" i="2"/>
  <c r="DW462" i="2"/>
  <c r="DV462" i="2"/>
  <c r="DU462" i="2"/>
  <c r="DT462" i="2"/>
  <c r="DS462" i="2"/>
  <c r="DR462" i="2"/>
  <c r="EE454" i="2"/>
  <c r="ED454" i="2"/>
  <c r="EC454" i="2"/>
  <c r="EB454" i="2"/>
  <c r="EA454" i="2"/>
  <c r="DZ454" i="2"/>
  <c r="DY454" i="2"/>
  <c r="DX454" i="2"/>
  <c r="DW454" i="2"/>
  <c r="DV454" i="2"/>
  <c r="DU454" i="2"/>
  <c r="DT454" i="2"/>
  <c r="DS454" i="2"/>
  <c r="DR454" i="2"/>
  <c r="EE446" i="2"/>
  <c r="ED446" i="2"/>
  <c r="EC446" i="2"/>
  <c r="EB446" i="2"/>
  <c r="EA446" i="2"/>
  <c r="DZ446" i="2"/>
  <c r="DY446" i="2"/>
  <c r="DX446" i="2"/>
  <c r="DW446" i="2"/>
  <c r="DV446" i="2"/>
  <c r="DU446" i="2"/>
  <c r="DT446" i="2"/>
  <c r="DS446" i="2"/>
  <c r="DR446" i="2"/>
  <c r="EE438" i="2"/>
  <c r="ED438" i="2"/>
  <c r="EC438" i="2"/>
  <c r="EB438" i="2"/>
  <c r="EA438" i="2"/>
  <c r="DZ438" i="2"/>
  <c r="DY438" i="2"/>
  <c r="DX438" i="2"/>
  <c r="DW438" i="2"/>
  <c r="DV438" i="2"/>
  <c r="DU438" i="2"/>
  <c r="DT438" i="2"/>
  <c r="DS438" i="2"/>
  <c r="DR438" i="2"/>
  <c r="EE430" i="2"/>
  <c r="ED430" i="2"/>
  <c r="EC430" i="2"/>
  <c r="EB430" i="2"/>
  <c r="EA430" i="2"/>
  <c r="DZ430" i="2"/>
  <c r="DY430" i="2"/>
  <c r="DX430" i="2"/>
  <c r="DW430" i="2"/>
  <c r="DV430" i="2"/>
  <c r="DU430" i="2"/>
  <c r="DT430" i="2"/>
  <c r="DS430" i="2"/>
  <c r="DR430" i="2"/>
  <c r="EE422" i="2"/>
  <c r="ED422" i="2"/>
  <c r="EC422" i="2"/>
  <c r="EB422" i="2"/>
  <c r="EA422" i="2"/>
  <c r="DZ422" i="2"/>
  <c r="DY422" i="2"/>
  <c r="DX422" i="2"/>
  <c r="DW422" i="2"/>
  <c r="DV422" i="2"/>
  <c r="DU422" i="2"/>
  <c r="DT422" i="2"/>
  <c r="DS422" i="2"/>
  <c r="DR422" i="2"/>
  <c r="EE414" i="2"/>
  <c r="ED414" i="2"/>
  <c r="EC414" i="2"/>
  <c r="EB414" i="2"/>
  <c r="EA414" i="2"/>
  <c r="DZ414" i="2"/>
  <c r="DY414" i="2"/>
  <c r="DX414" i="2"/>
  <c r="DW414" i="2"/>
  <c r="DV414" i="2"/>
  <c r="DU414" i="2"/>
  <c r="DT414" i="2"/>
  <c r="DS414" i="2"/>
  <c r="DR414" i="2"/>
  <c r="EE406" i="2"/>
  <c r="ED406" i="2"/>
  <c r="EC406" i="2"/>
  <c r="EB406" i="2"/>
  <c r="EA406" i="2"/>
  <c r="DZ406" i="2"/>
  <c r="DY406" i="2"/>
  <c r="DX406" i="2"/>
  <c r="DW406" i="2"/>
  <c r="DV406" i="2"/>
  <c r="DU406" i="2"/>
  <c r="DT406" i="2"/>
  <c r="DS406" i="2"/>
  <c r="DR406" i="2"/>
  <c r="EE398" i="2"/>
  <c r="ED398" i="2"/>
  <c r="EC398" i="2"/>
  <c r="EB398" i="2"/>
  <c r="EA398" i="2"/>
  <c r="DZ398" i="2"/>
  <c r="DY398" i="2"/>
  <c r="DX398" i="2"/>
  <c r="DW398" i="2"/>
  <c r="DV398" i="2"/>
  <c r="DU398" i="2"/>
  <c r="DT398" i="2"/>
  <c r="DS398" i="2"/>
  <c r="DR398" i="2"/>
  <c r="EE390" i="2"/>
  <c r="ED390" i="2"/>
  <c r="EC390" i="2"/>
  <c r="EB390" i="2"/>
  <c r="EA390" i="2"/>
  <c r="DZ390" i="2"/>
  <c r="DY390" i="2"/>
  <c r="DX390" i="2"/>
  <c r="DW390" i="2"/>
  <c r="DV390" i="2"/>
  <c r="DU390" i="2"/>
  <c r="DT390" i="2"/>
  <c r="DS390" i="2"/>
  <c r="DR390" i="2"/>
  <c r="EE382" i="2"/>
  <c r="ED382" i="2"/>
  <c r="EC382" i="2"/>
  <c r="EB382" i="2"/>
  <c r="EA382" i="2"/>
  <c r="DZ382" i="2"/>
  <c r="DY382" i="2"/>
  <c r="DX382" i="2"/>
  <c r="DW382" i="2"/>
  <c r="DV382" i="2"/>
  <c r="DU382" i="2"/>
  <c r="DT382" i="2"/>
  <c r="DS382" i="2"/>
  <c r="DR382" i="2"/>
  <c r="EE374" i="2"/>
  <c r="ED374" i="2"/>
  <c r="EC374" i="2"/>
  <c r="EB374" i="2"/>
  <c r="EA374" i="2"/>
  <c r="DZ374" i="2"/>
  <c r="DY374" i="2"/>
  <c r="DX374" i="2"/>
  <c r="DW374" i="2"/>
  <c r="DV374" i="2"/>
  <c r="DU374" i="2"/>
  <c r="DT374" i="2"/>
  <c r="DS374" i="2"/>
  <c r="DR374" i="2"/>
  <c r="EE366" i="2"/>
  <c r="ED366" i="2"/>
  <c r="EC366" i="2"/>
  <c r="EB366" i="2"/>
  <c r="EA366" i="2"/>
  <c r="DZ366" i="2"/>
  <c r="DY366" i="2"/>
  <c r="DX366" i="2"/>
  <c r="DW366" i="2"/>
  <c r="DV366" i="2"/>
  <c r="DU366" i="2"/>
  <c r="DT366" i="2"/>
  <c r="DS366" i="2"/>
  <c r="DR366" i="2"/>
  <c r="EE358" i="2"/>
  <c r="ED358" i="2"/>
  <c r="EC358" i="2"/>
  <c r="EB358" i="2"/>
  <c r="EA358" i="2"/>
  <c r="DZ358" i="2"/>
  <c r="DY358" i="2"/>
  <c r="DX358" i="2"/>
  <c r="DW358" i="2"/>
  <c r="DV358" i="2"/>
  <c r="DU358" i="2"/>
  <c r="DT358" i="2"/>
  <c r="DS358" i="2"/>
  <c r="DR358" i="2"/>
  <c r="EE350" i="2"/>
  <c r="ED350" i="2"/>
  <c r="EC350" i="2"/>
  <c r="EB350" i="2"/>
  <c r="EA350" i="2"/>
  <c r="DZ350" i="2"/>
  <c r="DY350" i="2"/>
  <c r="DX350" i="2"/>
  <c r="DW350" i="2"/>
  <c r="DV350" i="2"/>
  <c r="DU350" i="2"/>
  <c r="DT350" i="2"/>
  <c r="DS350" i="2"/>
  <c r="DR350" i="2"/>
  <c r="EE342" i="2"/>
  <c r="ED342" i="2"/>
  <c r="EC342" i="2"/>
  <c r="EB342" i="2"/>
  <c r="EA342" i="2"/>
  <c r="DZ342" i="2"/>
  <c r="DY342" i="2"/>
  <c r="DX342" i="2"/>
  <c r="DW342" i="2"/>
  <c r="DV342" i="2"/>
  <c r="DU342" i="2"/>
  <c r="DT342" i="2"/>
  <c r="DS342" i="2"/>
  <c r="DR342" i="2"/>
  <c r="EE334" i="2"/>
  <c r="ED334" i="2"/>
  <c r="EC334" i="2"/>
  <c r="EB334" i="2"/>
  <c r="EA334" i="2"/>
  <c r="DZ334" i="2"/>
  <c r="DY334" i="2"/>
  <c r="DX334" i="2"/>
  <c r="DW334" i="2"/>
  <c r="DV334" i="2"/>
  <c r="DU334" i="2"/>
  <c r="DT334" i="2"/>
  <c r="DS334" i="2"/>
  <c r="DR334" i="2"/>
  <c r="EE326" i="2"/>
  <c r="ED326" i="2"/>
  <c r="EC326" i="2"/>
  <c r="EB326" i="2"/>
  <c r="EA326" i="2"/>
  <c r="DZ326" i="2"/>
  <c r="DY326" i="2"/>
  <c r="DX326" i="2"/>
  <c r="DW326" i="2"/>
  <c r="DV326" i="2"/>
  <c r="DU326" i="2"/>
  <c r="DT326" i="2"/>
  <c r="DS326" i="2"/>
  <c r="DR326" i="2"/>
  <c r="EE318" i="2"/>
  <c r="ED318" i="2"/>
  <c r="EC318" i="2"/>
  <c r="EB318" i="2"/>
  <c r="EA318" i="2"/>
  <c r="DZ318" i="2"/>
  <c r="DY318" i="2"/>
  <c r="DX318" i="2"/>
  <c r="DW318" i="2"/>
  <c r="DV318" i="2"/>
  <c r="DU318" i="2"/>
  <c r="DT318" i="2"/>
  <c r="DS318" i="2"/>
  <c r="DR318" i="2"/>
  <c r="EE310" i="2"/>
  <c r="ED310" i="2"/>
  <c r="EC310" i="2"/>
  <c r="EB310" i="2"/>
  <c r="EA310" i="2"/>
  <c r="DZ310" i="2"/>
  <c r="DY310" i="2"/>
  <c r="DX310" i="2"/>
  <c r="DW310" i="2"/>
  <c r="DV310" i="2"/>
  <c r="DU310" i="2"/>
  <c r="DT310" i="2"/>
  <c r="DS310" i="2"/>
  <c r="DR310" i="2"/>
  <c r="EE302" i="2"/>
  <c r="ED302" i="2"/>
  <c r="EC302" i="2"/>
  <c r="EB302" i="2"/>
  <c r="EA302" i="2"/>
  <c r="DZ302" i="2"/>
  <c r="DY302" i="2"/>
  <c r="DX302" i="2"/>
  <c r="DW302" i="2"/>
  <c r="DV302" i="2"/>
  <c r="DU302" i="2"/>
  <c r="DT302" i="2"/>
  <c r="DS302" i="2"/>
  <c r="DR302" i="2"/>
  <c r="EE294" i="2"/>
  <c r="ED294" i="2"/>
  <c r="EC294" i="2"/>
  <c r="EB294" i="2"/>
  <c r="EA294" i="2"/>
  <c r="DZ294" i="2"/>
  <c r="DY294" i="2"/>
  <c r="DX294" i="2"/>
  <c r="DW294" i="2"/>
  <c r="DV294" i="2"/>
  <c r="DU294" i="2"/>
  <c r="DT294" i="2"/>
  <c r="DS294" i="2"/>
  <c r="DR294" i="2"/>
  <c r="EE286" i="2"/>
  <c r="ED286" i="2"/>
  <c r="EC286" i="2"/>
  <c r="EB286" i="2"/>
  <c r="EA286" i="2"/>
  <c r="DZ286" i="2"/>
  <c r="DY286" i="2"/>
  <c r="DX286" i="2"/>
  <c r="DW286" i="2"/>
  <c r="DV286" i="2"/>
  <c r="DU286" i="2"/>
  <c r="DT286" i="2"/>
  <c r="DS286" i="2"/>
  <c r="DR286" i="2"/>
  <c r="EE278" i="2"/>
  <c r="ED278" i="2"/>
  <c r="EC278" i="2"/>
  <c r="EB278" i="2"/>
  <c r="EA278" i="2"/>
  <c r="DZ278" i="2"/>
  <c r="DY278" i="2"/>
  <c r="DX278" i="2"/>
  <c r="DW278" i="2"/>
  <c r="DV278" i="2"/>
  <c r="DU278" i="2"/>
  <c r="DT278" i="2"/>
  <c r="DS278" i="2"/>
  <c r="DR278" i="2"/>
  <c r="EE270" i="2"/>
  <c r="ED270" i="2"/>
  <c r="EC270" i="2"/>
  <c r="EB270" i="2"/>
  <c r="EA270" i="2"/>
  <c r="DZ270" i="2"/>
  <c r="DY270" i="2"/>
  <c r="DX270" i="2"/>
  <c r="DW270" i="2"/>
  <c r="DV270" i="2"/>
  <c r="DU270" i="2"/>
  <c r="DT270" i="2"/>
  <c r="DS270" i="2"/>
  <c r="DR270" i="2"/>
  <c r="EE262" i="2"/>
  <c r="ED262" i="2"/>
  <c r="EC262" i="2"/>
  <c r="EB262" i="2"/>
  <c r="EA262" i="2"/>
  <c r="DZ262" i="2"/>
  <c r="DY262" i="2"/>
  <c r="DX262" i="2"/>
  <c r="DW262" i="2"/>
  <c r="DV262" i="2"/>
  <c r="DU262" i="2"/>
  <c r="DT262" i="2"/>
  <c r="DS262" i="2"/>
  <c r="DR262" i="2"/>
  <c r="EE254" i="2"/>
  <c r="ED254" i="2"/>
  <c r="EC254" i="2"/>
  <c r="EB254" i="2"/>
  <c r="EA254" i="2"/>
  <c r="DZ254" i="2"/>
  <c r="DY254" i="2"/>
  <c r="DX254" i="2"/>
  <c r="DW254" i="2"/>
  <c r="DV254" i="2"/>
  <c r="DU254" i="2"/>
  <c r="DT254" i="2"/>
  <c r="DS254" i="2"/>
  <c r="DR254" i="2"/>
  <c r="EE246" i="2"/>
  <c r="ED246" i="2"/>
  <c r="EC246" i="2"/>
  <c r="EB246" i="2"/>
  <c r="EA246" i="2"/>
  <c r="DZ246" i="2"/>
  <c r="DY246" i="2"/>
  <c r="DX246" i="2"/>
  <c r="DW246" i="2"/>
  <c r="DV246" i="2"/>
  <c r="DU246" i="2"/>
  <c r="DT246" i="2"/>
  <c r="DS246" i="2"/>
  <c r="DR246" i="2"/>
  <c r="EE238" i="2"/>
  <c r="ED238" i="2"/>
  <c r="EC238" i="2"/>
  <c r="EB238" i="2"/>
  <c r="EA238" i="2"/>
  <c r="DZ238" i="2"/>
  <c r="DY238" i="2"/>
  <c r="DX238" i="2"/>
  <c r="DW238" i="2"/>
  <c r="DV238" i="2"/>
  <c r="DU238" i="2"/>
  <c r="DT238" i="2"/>
  <c r="DS238" i="2"/>
  <c r="DR238" i="2"/>
  <c r="EE230" i="2"/>
  <c r="ED230" i="2"/>
  <c r="EC230" i="2"/>
  <c r="EB230" i="2"/>
  <c r="EA230" i="2"/>
  <c r="DZ230" i="2"/>
  <c r="DY230" i="2"/>
  <c r="DX230" i="2"/>
  <c r="DW230" i="2"/>
  <c r="DV230" i="2"/>
  <c r="DU230" i="2"/>
  <c r="DT230" i="2"/>
  <c r="DS230" i="2"/>
  <c r="DR230" i="2"/>
  <c r="EE222" i="2"/>
  <c r="ED222" i="2"/>
  <c r="EC222" i="2"/>
  <c r="EB222" i="2"/>
  <c r="EA222" i="2"/>
  <c r="DZ222" i="2"/>
  <c r="DY222" i="2"/>
  <c r="DX222" i="2"/>
  <c r="DW222" i="2"/>
  <c r="DV222" i="2"/>
  <c r="DU222" i="2"/>
  <c r="DT222" i="2"/>
  <c r="DS222" i="2"/>
  <c r="DR222" i="2"/>
  <c r="EE214" i="2"/>
  <c r="ED214" i="2"/>
  <c r="EC214" i="2"/>
  <c r="EB214" i="2"/>
  <c r="EA214" i="2"/>
  <c r="DZ214" i="2"/>
  <c r="DY214" i="2"/>
  <c r="DX214" i="2"/>
  <c r="DW214" i="2"/>
  <c r="DV214" i="2"/>
  <c r="DU214" i="2"/>
  <c r="DT214" i="2"/>
  <c r="DS214" i="2"/>
  <c r="DR214" i="2"/>
  <c r="EE206" i="2"/>
  <c r="ED206" i="2"/>
  <c r="EC206" i="2"/>
  <c r="EB206" i="2"/>
  <c r="EA206" i="2"/>
  <c r="DZ206" i="2"/>
  <c r="DY206" i="2"/>
  <c r="DX206" i="2"/>
  <c r="DW206" i="2"/>
  <c r="DV206" i="2"/>
  <c r="DU206" i="2"/>
  <c r="DT206" i="2"/>
  <c r="DS206" i="2"/>
  <c r="DR206" i="2"/>
  <c r="EE198" i="2"/>
  <c r="ED198" i="2"/>
  <c r="EC198" i="2"/>
  <c r="EB198" i="2"/>
  <c r="EA198" i="2"/>
  <c r="DZ198" i="2"/>
  <c r="DY198" i="2"/>
  <c r="DX198" i="2"/>
  <c r="DW198" i="2"/>
  <c r="DV198" i="2"/>
  <c r="DU198" i="2"/>
  <c r="DT198" i="2"/>
  <c r="DS198" i="2"/>
  <c r="DR198" i="2"/>
  <c r="EE190" i="2"/>
  <c r="ED190" i="2"/>
  <c r="EC190" i="2"/>
  <c r="EB190" i="2"/>
  <c r="EA190" i="2"/>
  <c r="DZ190" i="2"/>
  <c r="DY190" i="2"/>
  <c r="DX190" i="2"/>
  <c r="DW190" i="2"/>
  <c r="DV190" i="2"/>
  <c r="DU190" i="2"/>
  <c r="DT190" i="2"/>
  <c r="DS190" i="2"/>
  <c r="DR190" i="2"/>
  <c r="EE182" i="2"/>
  <c r="ED182" i="2"/>
  <c r="EC182" i="2"/>
  <c r="EB182" i="2"/>
  <c r="EA182" i="2"/>
  <c r="DZ182" i="2"/>
  <c r="DY182" i="2"/>
  <c r="DX182" i="2"/>
  <c r="DW182" i="2"/>
  <c r="DV182" i="2"/>
  <c r="DU182" i="2"/>
  <c r="DT182" i="2"/>
  <c r="DS182" i="2"/>
  <c r="DR182" i="2"/>
  <c r="EE174" i="2"/>
  <c r="ED174" i="2"/>
  <c r="EC174" i="2"/>
  <c r="EB174" i="2"/>
  <c r="EA174" i="2"/>
  <c r="DZ174" i="2"/>
  <c r="DY174" i="2"/>
  <c r="DX174" i="2"/>
  <c r="DW174" i="2"/>
  <c r="DV174" i="2"/>
  <c r="DU174" i="2"/>
  <c r="DT174" i="2"/>
  <c r="DS174" i="2"/>
  <c r="DR174" i="2"/>
  <c r="EE166" i="2"/>
  <c r="ED166" i="2"/>
  <c r="EC166" i="2"/>
  <c r="EB166" i="2"/>
  <c r="EA166" i="2"/>
  <c r="DZ166" i="2"/>
  <c r="DY166" i="2"/>
  <c r="DX166" i="2"/>
  <c r="DW166" i="2"/>
  <c r="DV166" i="2"/>
  <c r="DU166" i="2"/>
  <c r="DT166" i="2"/>
  <c r="DS166" i="2"/>
  <c r="DR166" i="2"/>
  <c r="EE158" i="2"/>
  <c r="ED158" i="2"/>
  <c r="EC158" i="2"/>
  <c r="EB158" i="2"/>
  <c r="EA158" i="2"/>
  <c r="DZ158" i="2"/>
  <c r="DY158" i="2"/>
  <c r="DX158" i="2"/>
  <c r="DW158" i="2"/>
  <c r="DV158" i="2"/>
  <c r="DU158" i="2"/>
  <c r="DT158" i="2"/>
  <c r="DS158" i="2"/>
  <c r="DR158" i="2"/>
  <c r="EE150" i="2"/>
  <c r="ED150" i="2"/>
  <c r="EC150" i="2"/>
  <c r="EB150" i="2"/>
  <c r="EA150" i="2"/>
  <c r="DZ150" i="2"/>
  <c r="DY150" i="2"/>
  <c r="DX150" i="2"/>
  <c r="DW150" i="2"/>
  <c r="DV150" i="2"/>
  <c r="DU150" i="2"/>
  <c r="DT150" i="2"/>
  <c r="DS150" i="2"/>
  <c r="DR150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EE134" i="2"/>
  <c r="ED134" i="2"/>
  <c r="EC134" i="2"/>
  <c r="EB134" i="2"/>
  <c r="EA134" i="2"/>
  <c r="DZ134" i="2"/>
  <c r="DY134" i="2"/>
  <c r="DX134" i="2"/>
  <c r="DW134" i="2"/>
  <c r="DV134" i="2"/>
  <c r="DU134" i="2"/>
  <c r="DT134" i="2"/>
  <c r="DS134" i="2"/>
  <c r="DR134" i="2"/>
  <c r="EE126" i="2"/>
  <c r="ED126" i="2"/>
  <c r="EC126" i="2"/>
  <c r="EB126" i="2"/>
  <c r="EA126" i="2"/>
  <c r="DZ126" i="2"/>
  <c r="DY126" i="2"/>
  <c r="DX126" i="2"/>
  <c r="DW126" i="2"/>
  <c r="DV126" i="2"/>
  <c r="DU126" i="2"/>
  <c r="DT126" i="2"/>
  <c r="DS126" i="2"/>
  <c r="DR126" i="2"/>
  <c r="EE118" i="2"/>
  <c r="ED118" i="2"/>
  <c r="EC118" i="2"/>
  <c r="EB118" i="2"/>
  <c r="EA118" i="2"/>
  <c r="DZ118" i="2"/>
  <c r="DY118" i="2"/>
  <c r="DX118" i="2"/>
  <c r="DW118" i="2"/>
  <c r="DV118" i="2"/>
  <c r="DU118" i="2"/>
  <c r="DT118" i="2"/>
  <c r="DS118" i="2"/>
  <c r="DR118" i="2"/>
  <c r="EE110" i="2"/>
  <c r="ED110" i="2"/>
  <c r="EC110" i="2"/>
  <c r="EB110" i="2"/>
  <c r="EA110" i="2"/>
  <c r="DZ110" i="2"/>
  <c r="DY110" i="2"/>
  <c r="DX110" i="2"/>
  <c r="DW110" i="2"/>
  <c r="DV110" i="2"/>
  <c r="DU110" i="2"/>
  <c r="DT110" i="2"/>
  <c r="DS110" i="2"/>
  <c r="DR110" i="2"/>
  <c r="EE102" i="2"/>
  <c r="ED102" i="2"/>
  <c r="EC102" i="2"/>
  <c r="EB102" i="2"/>
  <c r="EA102" i="2"/>
  <c r="DZ102" i="2"/>
  <c r="DY102" i="2"/>
  <c r="DX102" i="2"/>
  <c r="DW102" i="2"/>
  <c r="DV102" i="2"/>
  <c r="DU102" i="2"/>
  <c r="DT102" i="2"/>
  <c r="DS102" i="2"/>
  <c r="DR102" i="2"/>
  <c r="EE94" i="2"/>
  <c r="ED94" i="2"/>
  <c r="EC94" i="2"/>
  <c r="EB94" i="2"/>
  <c r="EA94" i="2"/>
  <c r="DZ94" i="2"/>
  <c r="DY94" i="2"/>
  <c r="DX94" i="2"/>
  <c r="DW94" i="2"/>
  <c r="DV94" i="2"/>
  <c r="DU94" i="2"/>
  <c r="DT94" i="2"/>
  <c r="DS94" i="2"/>
  <c r="DR94" i="2"/>
  <c r="EE86" i="2"/>
  <c r="ED86" i="2"/>
  <c r="EC86" i="2"/>
  <c r="EB86" i="2"/>
  <c r="EA86" i="2"/>
  <c r="DZ86" i="2"/>
  <c r="DY86" i="2"/>
  <c r="DX86" i="2"/>
  <c r="DW86" i="2"/>
  <c r="DV86" i="2"/>
  <c r="DU86" i="2"/>
  <c r="DT86" i="2"/>
  <c r="DS86" i="2"/>
  <c r="DR86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EE62" i="2"/>
  <c r="ED62" i="2"/>
  <c r="EC62" i="2"/>
  <c r="EB62" i="2"/>
  <c r="EA62" i="2"/>
  <c r="DZ62" i="2"/>
  <c r="DY62" i="2"/>
  <c r="DX62" i="2"/>
  <c r="DW62" i="2"/>
  <c r="DV62" i="2"/>
  <c r="DU62" i="2"/>
  <c r="DT62" i="2"/>
  <c r="DS62" i="2"/>
  <c r="DR62" i="2"/>
  <c r="EE54" i="2"/>
  <c r="ED54" i="2"/>
  <c r="EC54" i="2"/>
  <c r="EB54" i="2"/>
  <c r="EA54" i="2"/>
  <c r="DZ54" i="2"/>
  <c r="DY54" i="2"/>
  <c r="DX54" i="2"/>
  <c r="DW54" i="2"/>
  <c r="DV54" i="2"/>
  <c r="DU54" i="2"/>
  <c r="DT54" i="2"/>
  <c r="DS54" i="2"/>
  <c r="DR54" i="2"/>
  <c r="EE46" i="2"/>
  <c r="ED46" i="2"/>
  <c r="EC46" i="2"/>
  <c r="EB46" i="2"/>
  <c r="EA46" i="2"/>
  <c r="DZ46" i="2"/>
  <c r="DY46" i="2"/>
  <c r="DX46" i="2"/>
  <c r="DW46" i="2"/>
  <c r="DV46" i="2"/>
  <c r="DU46" i="2"/>
  <c r="DT46" i="2"/>
  <c r="DS46" i="2"/>
  <c r="DR46" i="2"/>
  <c r="EE38" i="2"/>
  <c r="ED38" i="2"/>
  <c r="EC38" i="2"/>
  <c r="EB38" i="2"/>
  <c r="EA38" i="2"/>
  <c r="DZ38" i="2"/>
  <c r="DY38" i="2"/>
  <c r="DX38" i="2"/>
  <c r="DW38" i="2"/>
  <c r="DV38" i="2"/>
  <c r="DU38" i="2"/>
  <c r="DT38" i="2"/>
  <c r="DS38" i="2"/>
  <c r="DR38" i="2"/>
  <c r="EE30" i="2"/>
  <c r="ED30" i="2"/>
  <c r="EC30" i="2"/>
  <c r="EB30" i="2"/>
  <c r="EA30" i="2"/>
  <c r="DZ30" i="2"/>
  <c r="DY30" i="2"/>
  <c r="DX30" i="2"/>
  <c r="DW30" i="2"/>
  <c r="DV30" i="2"/>
  <c r="DU30" i="2"/>
  <c r="DT30" i="2"/>
  <c r="DS30" i="2"/>
  <c r="DR30" i="2"/>
  <c r="EE22" i="2"/>
  <c r="ED22" i="2"/>
  <c r="EC22" i="2"/>
  <c r="EB22" i="2"/>
  <c r="EA22" i="2"/>
  <c r="DZ22" i="2"/>
  <c r="DY22" i="2"/>
  <c r="DX22" i="2"/>
  <c r="DW22" i="2"/>
  <c r="DV22" i="2"/>
  <c r="DU22" i="2"/>
  <c r="DT22" i="2"/>
  <c r="DS22" i="2"/>
  <c r="DR22" i="2"/>
  <c r="EE14" i="2"/>
  <c r="ED14" i="2"/>
  <c r="EC14" i="2"/>
  <c r="EB14" i="2"/>
  <c r="EA14" i="2"/>
  <c r="DZ14" i="2"/>
  <c r="DY14" i="2"/>
  <c r="DX14" i="2"/>
  <c r="DW14" i="2"/>
  <c r="DV14" i="2"/>
  <c r="DU14" i="2"/>
  <c r="DT14" i="2"/>
  <c r="DS14" i="2"/>
  <c r="DR14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CQ726" i="2"/>
  <c r="CQ718" i="2"/>
  <c r="CQ710" i="2"/>
  <c r="CQ702" i="2"/>
  <c r="CQ694" i="2"/>
  <c r="CQ686" i="2"/>
  <c r="CQ678" i="2"/>
  <c r="CQ670" i="2"/>
  <c r="CQ662" i="2"/>
  <c r="CQ654" i="2"/>
  <c r="CQ646" i="2"/>
  <c r="CQ638" i="2"/>
  <c r="CQ630" i="2"/>
  <c r="CQ622" i="2"/>
  <c r="CQ614" i="2"/>
  <c r="CQ606" i="2"/>
  <c r="CQ598" i="2"/>
  <c r="CQ590" i="2"/>
  <c r="CQ582" i="2"/>
  <c r="CQ574" i="2"/>
  <c r="CQ566" i="2"/>
  <c r="CQ558" i="2"/>
  <c r="CQ550" i="2"/>
  <c r="CQ542" i="2"/>
  <c r="CQ534" i="2"/>
  <c r="CQ526" i="2"/>
  <c r="CQ518" i="2"/>
  <c r="CQ510" i="2"/>
  <c r="CQ502" i="2"/>
  <c r="CQ494" i="2"/>
  <c r="CQ486" i="2"/>
  <c r="CQ478" i="2"/>
  <c r="CQ470" i="2"/>
  <c r="CQ462" i="2"/>
  <c r="CQ454" i="2"/>
  <c r="CQ446" i="2"/>
  <c r="CQ438" i="2"/>
  <c r="CQ430" i="2"/>
  <c r="CQ422" i="2"/>
  <c r="CQ414" i="2"/>
  <c r="CQ406" i="2"/>
  <c r="CQ398" i="2"/>
  <c r="CQ390" i="2"/>
  <c r="CQ382" i="2"/>
  <c r="CQ374" i="2"/>
  <c r="CQ366" i="2"/>
  <c r="CQ358" i="2"/>
  <c r="CQ350" i="2"/>
  <c r="CQ342" i="2"/>
  <c r="CQ334" i="2"/>
  <c r="CQ326" i="2"/>
  <c r="CQ318" i="2"/>
  <c r="CQ310" i="2"/>
  <c r="CQ302" i="2"/>
  <c r="CQ294" i="2"/>
  <c r="CQ286" i="2"/>
  <c r="CQ278" i="2"/>
  <c r="CQ270" i="2"/>
  <c r="CQ262" i="2"/>
  <c r="CQ254" i="2"/>
  <c r="CQ246" i="2"/>
  <c r="CQ238" i="2"/>
  <c r="CQ230" i="2"/>
  <c r="CQ222" i="2"/>
  <c r="CQ214" i="2"/>
  <c r="CQ206" i="2"/>
  <c r="CQ198" i="2"/>
  <c r="CQ190" i="2"/>
  <c r="CQ182" i="2"/>
  <c r="CQ174" i="2"/>
  <c r="CQ166" i="2"/>
  <c r="CQ158" i="2"/>
  <c r="CQ150" i="2"/>
  <c r="CQ142" i="2"/>
  <c r="CQ134" i="2"/>
  <c r="CQ126" i="2"/>
  <c r="CQ118" i="2"/>
  <c r="CQ110" i="2"/>
  <c r="CQ102" i="2"/>
  <c r="CQ94" i="2"/>
  <c r="CQ86" i="2"/>
  <c r="CQ78" i="2"/>
  <c r="CQ70" i="2"/>
  <c r="CQ62" i="2"/>
  <c r="CQ54" i="2"/>
  <c r="CQ46" i="2"/>
  <c r="CQ38" i="2"/>
  <c r="CQ30" i="2"/>
  <c r="CQ22" i="2"/>
  <c r="CQ14" i="2"/>
  <c r="CQ6" i="2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A3" i="4"/>
  <c r="G2" i="4"/>
  <c r="F2" i="4"/>
  <c r="E2" i="4"/>
  <c r="D2" i="4"/>
  <c r="C2" i="4"/>
  <c r="B2" i="4"/>
  <c r="F1" i="4"/>
  <c r="E1" i="4"/>
  <c r="D1" i="4"/>
  <c r="C1" i="4"/>
  <c r="B1" i="4"/>
  <c r="DQ6" i="2"/>
  <c r="DP6" i="2"/>
  <c r="DO6" i="2"/>
  <c r="DN6" i="2"/>
  <c r="DM6" i="2"/>
  <c r="DL6" i="2"/>
  <c r="DK6" i="2"/>
  <c r="DJ6" i="2"/>
  <c r="DI6" i="2"/>
  <c r="DH6" i="2"/>
  <c r="N6" i="5" s="1"/>
  <c r="DG6" i="2"/>
  <c r="DF6" i="2"/>
  <c r="DE6" i="2"/>
  <c r="DD6" i="2"/>
  <c r="DC6" i="2"/>
  <c r="DB6" i="2"/>
  <c r="DA6" i="2"/>
  <c r="CZ6" i="2"/>
  <c r="CY6" i="2"/>
  <c r="CX6" i="2"/>
  <c r="M6" i="5" s="1"/>
  <c r="CW6" i="2"/>
  <c r="CV6" i="2"/>
  <c r="CR6" i="2"/>
  <c r="CP6" i="2"/>
  <c r="CO6" i="2"/>
  <c r="L6" i="5" s="1"/>
  <c r="CN6" i="2"/>
  <c r="CM6" i="2"/>
  <c r="CL6" i="2"/>
  <c r="CK6" i="2"/>
  <c r="CJ6" i="2"/>
  <c r="CI6" i="2"/>
  <c r="CE6" i="2"/>
  <c r="CD6" i="2"/>
  <c r="CC6" i="2"/>
  <c r="CB6" i="2"/>
  <c r="CA6" i="2"/>
  <c r="BZ6" i="2"/>
  <c r="BY6" i="2"/>
  <c r="BX6" i="2"/>
  <c r="K6" i="5" s="1"/>
  <c r="BW6" i="2"/>
  <c r="BV6" i="2"/>
  <c r="BR6" i="2"/>
  <c r="BQ6" i="2"/>
  <c r="BP6" i="2"/>
  <c r="BO6" i="2"/>
  <c r="J6" i="5" s="1"/>
  <c r="BN6" i="2"/>
  <c r="BM6" i="2"/>
  <c r="BL6" i="2"/>
  <c r="BK6" i="2"/>
  <c r="BJ6" i="2"/>
  <c r="BI6" i="2"/>
  <c r="BH6" i="2"/>
  <c r="BD6" i="2"/>
  <c r="BC6" i="2"/>
  <c r="BB6" i="2"/>
  <c r="BA6" i="2"/>
  <c r="AZ6" i="2"/>
  <c r="AY6" i="2"/>
  <c r="AX6" i="2"/>
  <c r="I6" i="5" s="1"/>
  <c r="AW6" i="2"/>
  <c r="AV6" i="2"/>
  <c r="AR6" i="2"/>
  <c r="AQ6" i="2"/>
  <c r="AP6" i="2"/>
  <c r="AO6" i="2"/>
  <c r="AN6" i="2"/>
  <c r="AM6" i="2"/>
  <c r="AL6" i="2"/>
  <c r="H6" i="5" s="1"/>
  <c r="AK6" i="2"/>
  <c r="AJ6" i="2"/>
  <c r="AF6" i="2"/>
  <c r="AE6" i="2"/>
  <c r="AD6" i="2"/>
  <c r="AC6" i="2"/>
  <c r="AB6" i="2"/>
  <c r="AA6" i="2"/>
  <c r="G6" i="5" s="1"/>
  <c r="Z6" i="2"/>
  <c r="Y6" i="2"/>
  <c r="S6" i="2"/>
  <c r="R6" i="2"/>
  <c r="Q6" i="2"/>
  <c r="P6" i="2"/>
  <c r="O6" i="2"/>
  <c r="N6" i="2"/>
  <c r="M6" i="2"/>
  <c r="E6" i="5" s="1"/>
  <c r="L6" i="2"/>
  <c r="D6" i="5" s="1"/>
  <c r="K6" i="2"/>
  <c r="J6" i="2"/>
  <c r="DQ726" i="2"/>
  <c r="DP726" i="2"/>
  <c r="DO726" i="2"/>
  <c r="DN726" i="2"/>
  <c r="DM726" i="2"/>
  <c r="DL726" i="2"/>
  <c r="DK726" i="2"/>
  <c r="DJ726" i="2"/>
  <c r="DI726" i="2"/>
  <c r="DH726" i="2"/>
  <c r="DG726" i="2"/>
  <c r="DF726" i="2"/>
  <c r="DE726" i="2"/>
  <c r="DD726" i="2"/>
  <c r="DC726" i="2"/>
  <c r="DB726" i="2"/>
  <c r="DA726" i="2"/>
  <c r="CZ726" i="2"/>
  <c r="CY726" i="2"/>
  <c r="CX726" i="2"/>
  <c r="CW726" i="2"/>
  <c r="CV726" i="2"/>
  <c r="CR726" i="2"/>
  <c r="CP726" i="2"/>
  <c r="CO726" i="2"/>
  <c r="CN726" i="2"/>
  <c r="CM726" i="2"/>
  <c r="CL726" i="2"/>
  <c r="CK726" i="2"/>
  <c r="CJ726" i="2"/>
  <c r="CI726" i="2"/>
  <c r="CE726" i="2"/>
  <c r="CD726" i="2"/>
  <c r="CC726" i="2"/>
  <c r="CB726" i="2"/>
  <c r="CA726" i="2"/>
  <c r="BZ726" i="2"/>
  <c r="BY726" i="2"/>
  <c r="BX726" i="2"/>
  <c r="BW726" i="2"/>
  <c r="BV726" i="2"/>
  <c r="BR726" i="2"/>
  <c r="BQ726" i="2"/>
  <c r="BP726" i="2"/>
  <c r="BO726" i="2"/>
  <c r="J726" i="5" s="1"/>
  <c r="BN726" i="2"/>
  <c r="BM726" i="2"/>
  <c r="BL726" i="2"/>
  <c r="BK726" i="2"/>
  <c r="BJ726" i="2"/>
  <c r="BI726" i="2"/>
  <c r="BH726" i="2"/>
  <c r="BD726" i="2"/>
  <c r="BC726" i="2"/>
  <c r="BB726" i="2"/>
  <c r="BA726" i="2"/>
  <c r="AZ726" i="2"/>
  <c r="AY726" i="2"/>
  <c r="AX726" i="2"/>
  <c r="AW726" i="2"/>
  <c r="AV726" i="2"/>
  <c r="AR726" i="2"/>
  <c r="AQ726" i="2"/>
  <c r="AP726" i="2"/>
  <c r="AO726" i="2"/>
  <c r="AN726" i="2"/>
  <c r="AM726" i="2"/>
  <c r="AL726" i="2"/>
  <c r="AK726" i="2"/>
  <c r="AJ726" i="2"/>
  <c r="AF726" i="2"/>
  <c r="AE726" i="2"/>
  <c r="AD726" i="2"/>
  <c r="AC726" i="2"/>
  <c r="AB726" i="2"/>
  <c r="AA726" i="2"/>
  <c r="Z726" i="2"/>
  <c r="Y726" i="2"/>
  <c r="S726" i="2"/>
  <c r="R726" i="2"/>
  <c r="Q726" i="2"/>
  <c r="P726" i="2"/>
  <c r="O726" i="2"/>
  <c r="N726" i="2"/>
  <c r="M726" i="2"/>
  <c r="L726" i="2"/>
  <c r="D726" i="5" s="1"/>
  <c r="K726" i="2"/>
  <c r="J726" i="2"/>
  <c r="DQ718" i="2"/>
  <c r="DP718" i="2"/>
  <c r="DO718" i="2"/>
  <c r="DN718" i="2"/>
  <c r="DM718" i="2"/>
  <c r="DL718" i="2"/>
  <c r="DK718" i="2"/>
  <c r="DJ718" i="2"/>
  <c r="DI718" i="2"/>
  <c r="DH718" i="2"/>
  <c r="DG718" i="2"/>
  <c r="DF718" i="2"/>
  <c r="DE718" i="2"/>
  <c r="DD718" i="2"/>
  <c r="DC718" i="2"/>
  <c r="DB718" i="2"/>
  <c r="DA718" i="2"/>
  <c r="CZ718" i="2"/>
  <c r="CY718" i="2"/>
  <c r="CX718" i="2"/>
  <c r="CW718" i="2"/>
  <c r="CV718" i="2"/>
  <c r="CR718" i="2"/>
  <c r="CP718" i="2"/>
  <c r="CO718" i="2"/>
  <c r="L718" i="5" s="1"/>
  <c r="CN718" i="2"/>
  <c r="CM718" i="2"/>
  <c r="CL718" i="2"/>
  <c r="CK718" i="2"/>
  <c r="CJ718" i="2"/>
  <c r="CI718" i="2"/>
  <c r="CE718" i="2"/>
  <c r="CD718" i="2"/>
  <c r="CC718" i="2"/>
  <c r="CB718" i="2"/>
  <c r="CA718" i="2"/>
  <c r="BZ718" i="2"/>
  <c r="BY718" i="2"/>
  <c r="BX718" i="2"/>
  <c r="BW718" i="2"/>
  <c r="BV718" i="2"/>
  <c r="BR718" i="2"/>
  <c r="BQ718" i="2"/>
  <c r="BP718" i="2"/>
  <c r="BO718" i="2"/>
  <c r="BN718" i="2"/>
  <c r="BM718" i="2"/>
  <c r="BL718" i="2"/>
  <c r="BK718" i="2"/>
  <c r="BJ718" i="2"/>
  <c r="BI718" i="2"/>
  <c r="BH718" i="2"/>
  <c r="BD718" i="2"/>
  <c r="BC718" i="2"/>
  <c r="BB718" i="2"/>
  <c r="BA718" i="2"/>
  <c r="AZ718" i="2"/>
  <c r="AY718" i="2"/>
  <c r="AX718" i="2"/>
  <c r="AW718" i="2"/>
  <c r="AV718" i="2"/>
  <c r="AR718" i="2"/>
  <c r="AQ718" i="2"/>
  <c r="AP718" i="2"/>
  <c r="AO718" i="2"/>
  <c r="AN718" i="2"/>
  <c r="AM718" i="2"/>
  <c r="AL718" i="2"/>
  <c r="H718" i="5" s="1"/>
  <c r="AK718" i="2"/>
  <c r="AJ718" i="2"/>
  <c r="AF718" i="2"/>
  <c r="AE718" i="2"/>
  <c r="AD718" i="2"/>
  <c r="AC718" i="2"/>
  <c r="AB718" i="2"/>
  <c r="AA718" i="2"/>
  <c r="G718" i="5" s="1"/>
  <c r="Z718" i="2"/>
  <c r="Y718" i="2"/>
  <c r="S718" i="2"/>
  <c r="R718" i="2"/>
  <c r="Q718" i="2"/>
  <c r="P718" i="2"/>
  <c r="O718" i="2"/>
  <c r="N718" i="2"/>
  <c r="M718" i="2"/>
  <c r="L718" i="2"/>
  <c r="D718" i="5" s="1"/>
  <c r="K718" i="2"/>
  <c r="J718" i="2"/>
  <c r="DQ710" i="2"/>
  <c r="DP710" i="2"/>
  <c r="DO710" i="2"/>
  <c r="DN710" i="2"/>
  <c r="DM710" i="2"/>
  <c r="DL710" i="2"/>
  <c r="DK710" i="2"/>
  <c r="DJ710" i="2"/>
  <c r="DI710" i="2"/>
  <c r="DH710" i="2"/>
  <c r="DG710" i="2"/>
  <c r="DF710" i="2"/>
  <c r="DE710" i="2"/>
  <c r="DD710" i="2"/>
  <c r="DC710" i="2"/>
  <c r="DB710" i="2"/>
  <c r="DA710" i="2"/>
  <c r="CZ710" i="2"/>
  <c r="CY710" i="2"/>
  <c r="CX710" i="2"/>
  <c r="CW710" i="2"/>
  <c r="CV710" i="2"/>
  <c r="CR710" i="2"/>
  <c r="CP710" i="2"/>
  <c r="CO710" i="2"/>
  <c r="L710" i="5" s="1"/>
  <c r="CN710" i="2"/>
  <c r="CM710" i="2"/>
  <c r="CL710" i="2"/>
  <c r="CK710" i="2"/>
  <c r="CJ710" i="2"/>
  <c r="CI710" i="2"/>
  <c r="CE710" i="2"/>
  <c r="CD710" i="2"/>
  <c r="CC710" i="2"/>
  <c r="CB710" i="2"/>
  <c r="CA710" i="2"/>
  <c r="BZ710" i="2"/>
  <c r="BY710" i="2"/>
  <c r="BX710" i="2"/>
  <c r="BW710" i="2"/>
  <c r="BV710" i="2"/>
  <c r="BR710" i="2"/>
  <c r="BQ710" i="2"/>
  <c r="BP710" i="2"/>
  <c r="BO710" i="2"/>
  <c r="BN710" i="2"/>
  <c r="BM710" i="2"/>
  <c r="BL710" i="2"/>
  <c r="BK710" i="2"/>
  <c r="BJ710" i="2"/>
  <c r="BI710" i="2"/>
  <c r="BH710" i="2"/>
  <c r="BD710" i="2"/>
  <c r="BC710" i="2"/>
  <c r="BB710" i="2"/>
  <c r="BA710" i="2"/>
  <c r="AZ710" i="2"/>
  <c r="AY710" i="2"/>
  <c r="AX710" i="2"/>
  <c r="AW710" i="2"/>
  <c r="AV710" i="2"/>
  <c r="AR710" i="2"/>
  <c r="AQ710" i="2"/>
  <c r="AP710" i="2"/>
  <c r="AO710" i="2"/>
  <c r="AN710" i="2"/>
  <c r="AM710" i="2"/>
  <c r="AL710" i="2"/>
  <c r="H710" i="5" s="1"/>
  <c r="AK710" i="2"/>
  <c r="AJ710" i="2"/>
  <c r="AF710" i="2"/>
  <c r="AE710" i="2"/>
  <c r="AD710" i="2"/>
  <c r="AC710" i="2"/>
  <c r="AB710" i="2"/>
  <c r="AA710" i="2"/>
  <c r="G710" i="5" s="1"/>
  <c r="Z710" i="2"/>
  <c r="Y710" i="2"/>
  <c r="S710" i="2"/>
  <c r="R710" i="2"/>
  <c r="Q710" i="2"/>
  <c r="P710" i="2"/>
  <c r="O710" i="2"/>
  <c r="N710" i="2"/>
  <c r="M710" i="2"/>
  <c r="L710" i="2"/>
  <c r="D710" i="5" s="1"/>
  <c r="K710" i="2"/>
  <c r="J710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R702" i="2"/>
  <c r="CP702" i="2"/>
  <c r="CO702" i="2"/>
  <c r="L702" i="5" s="1"/>
  <c r="CN702" i="2"/>
  <c r="CM702" i="2"/>
  <c r="CL702" i="2"/>
  <c r="CK702" i="2"/>
  <c r="CJ702" i="2"/>
  <c r="CI702" i="2"/>
  <c r="CE702" i="2"/>
  <c r="CD702" i="2"/>
  <c r="CC702" i="2"/>
  <c r="CB702" i="2"/>
  <c r="CA702" i="2"/>
  <c r="BZ702" i="2"/>
  <c r="BY702" i="2"/>
  <c r="BX702" i="2"/>
  <c r="BW702" i="2"/>
  <c r="BV702" i="2"/>
  <c r="BR702" i="2"/>
  <c r="BQ702" i="2"/>
  <c r="BP702" i="2"/>
  <c r="BO702" i="2"/>
  <c r="BN702" i="2"/>
  <c r="BM702" i="2"/>
  <c r="BL702" i="2"/>
  <c r="BK702" i="2"/>
  <c r="BJ702" i="2"/>
  <c r="BI702" i="2"/>
  <c r="BH702" i="2"/>
  <c r="BD702" i="2"/>
  <c r="BC702" i="2"/>
  <c r="BB702" i="2"/>
  <c r="BA702" i="2"/>
  <c r="AZ702" i="2"/>
  <c r="AY702" i="2"/>
  <c r="AX702" i="2"/>
  <c r="AW702" i="2"/>
  <c r="AV702" i="2"/>
  <c r="AR702" i="2"/>
  <c r="AQ702" i="2"/>
  <c r="AP702" i="2"/>
  <c r="AO702" i="2"/>
  <c r="AN702" i="2"/>
  <c r="AM702" i="2"/>
  <c r="AL702" i="2"/>
  <c r="H702" i="5" s="1"/>
  <c r="AK702" i="2"/>
  <c r="AJ702" i="2"/>
  <c r="AF702" i="2"/>
  <c r="AE702" i="2"/>
  <c r="AD702" i="2"/>
  <c r="AC702" i="2"/>
  <c r="AB702" i="2"/>
  <c r="AA702" i="2"/>
  <c r="G702" i="5" s="1"/>
  <c r="Z702" i="2"/>
  <c r="Y702" i="2"/>
  <c r="S702" i="2"/>
  <c r="R702" i="2"/>
  <c r="Q702" i="2"/>
  <c r="P702" i="2"/>
  <c r="O702" i="2"/>
  <c r="N702" i="2"/>
  <c r="M702" i="2"/>
  <c r="L702" i="2"/>
  <c r="D702" i="5" s="1"/>
  <c r="K702" i="2"/>
  <c r="J702" i="2"/>
  <c r="DQ694" i="2"/>
  <c r="DP694" i="2"/>
  <c r="DO694" i="2"/>
  <c r="DN694" i="2"/>
  <c r="DM694" i="2"/>
  <c r="DL694" i="2"/>
  <c r="DK694" i="2"/>
  <c r="DJ694" i="2"/>
  <c r="DI694" i="2"/>
  <c r="DH694" i="2"/>
  <c r="DG694" i="2"/>
  <c r="DF694" i="2"/>
  <c r="DE694" i="2"/>
  <c r="DD694" i="2"/>
  <c r="DC694" i="2"/>
  <c r="DB694" i="2"/>
  <c r="DA694" i="2"/>
  <c r="CZ694" i="2"/>
  <c r="CY694" i="2"/>
  <c r="CX694" i="2"/>
  <c r="CW694" i="2"/>
  <c r="CV694" i="2"/>
  <c r="CR694" i="2"/>
  <c r="CP694" i="2"/>
  <c r="CO694" i="2"/>
  <c r="L694" i="5" s="1"/>
  <c r="CN694" i="2"/>
  <c r="CM694" i="2"/>
  <c r="CL694" i="2"/>
  <c r="CK694" i="2"/>
  <c r="CJ694" i="2"/>
  <c r="CI694" i="2"/>
  <c r="CE694" i="2"/>
  <c r="CD694" i="2"/>
  <c r="CC694" i="2"/>
  <c r="CB694" i="2"/>
  <c r="CA694" i="2"/>
  <c r="BZ694" i="2"/>
  <c r="BY694" i="2"/>
  <c r="BX694" i="2"/>
  <c r="BW694" i="2"/>
  <c r="BV694" i="2"/>
  <c r="BR694" i="2"/>
  <c r="BQ694" i="2"/>
  <c r="BP694" i="2"/>
  <c r="BO694" i="2"/>
  <c r="BN694" i="2"/>
  <c r="BM694" i="2"/>
  <c r="BL694" i="2"/>
  <c r="BK694" i="2"/>
  <c r="BJ694" i="2"/>
  <c r="BI694" i="2"/>
  <c r="BH694" i="2"/>
  <c r="BD694" i="2"/>
  <c r="BC694" i="2"/>
  <c r="BB694" i="2"/>
  <c r="BA694" i="2"/>
  <c r="AZ694" i="2"/>
  <c r="AY694" i="2"/>
  <c r="AX694" i="2"/>
  <c r="AW694" i="2"/>
  <c r="AV694" i="2"/>
  <c r="AR694" i="2"/>
  <c r="AQ694" i="2"/>
  <c r="AP694" i="2"/>
  <c r="AO694" i="2"/>
  <c r="AN694" i="2"/>
  <c r="AM694" i="2"/>
  <c r="AL694" i="2"/>
  <c r="H694" i="5" s="1"/>
  <c r="AK694" i="2"/>
  <c r="AJ694" i="2"/>
  <c r="AF694" i="2"/>
  <c r="AE694" i="2"/>
  <c r="AD694" i="2"/>
  <c r="AC694" i="2"/>
  <c r="AB694" i="2"/>
  <c r="AA694" i="2"/>
  <c r="G694" i="5" s="1"/>
  <c r="Z694" i="2"/>
  <c r="Y694" i="2"/>
  <c r="S694" i="2"/>
  <c r="R694" i="2"/>
  <c r="Q694" i="2"/>
  <c r="P694" i="2"/>
  <c r="O694" i="2"/>
  <c r="N694" i="2"/>
  <c r="M694" i="2"/>
  <c r="L694" i="2"/>
  <c r="D694" i="5" s="1"/>
  <c r="K694" i="2"/>
  <c r="J694" i="2"/>
  <c r="DQ686" i="2"/>
  <c r="DP686" i="2"/>
  <c r="DO686" i="2"/>
  <c r="DN686" i="2"/>
  <c r="DM686" i="2"/>
  <c r="DL686" i="2"/>
  <c r="DK686" i="2"/>
  <c r="DJ686" i="2"/>
  <c r="DI686" i="2"/>
  <c r="DH686" i="2"/>
  <c r="DG686" i="2"/>
  <c r="DF686" i="2"/>
  <c r="DE686" i="2"/>
  <c r="DD686" i="2"/>
  <c r="DC686" i="2"/>
  <c r="DB686" i="2"/>
  <c r="DA686" i="2"/>
  <c r="CZ686" i="2"/>
  <c r="CY686" i="2"/>
  <c r="CX686" i="2"/>
  <c r="CW686" i="2"/>
  <c r="CV686" i="2"/>
  <c r="CR686" i="2"/>
  <c r="CP686" i="2"/>
  <c r="CO686" i="2"/>
  <c r="L686" i="5" s="1"/>
  <c r="CN686" i="2"/>
  <c r="CM686" i="2"/>
  <c r="CL686" i="2"/>
  <c r="CK686" i="2"/>
  <c r="CJ686" i="2"/>
  <c r="CI686" i="2"/>
  <c r="CE686" i="2"/>
  <c r="CD686" i="2"/>
  <c r="CC686" i="2"/>
  <c r="CB686" i="2"/>
  <c r="CA686" i="2"/>
  <c r="BZ686" i="2"/>
  <c r="BY686" i="2"/>
  <c r="BX686" i="2"/>
  <c r="BW686" i="2"/>
  <c r="BV686" i="2"/>
  <c r="BR686" i="2"/>
  <c r="BQ686" i="2"/>
  <c r="BP686" i="2"/>
  <c r="BO686" i="2"/>
  <c r="BN686" i="2"/>
  <c r="BM686" i="2"/>
  <c r="BL686" i="2"/>
  <c r="BK686" i="2"/>
  <c r="BJ686" i="2"/>
  <c r="BI686" i="2"/>
  <c r="BH686" i="2"/>
  <c r="BD686" i="2"/>
  <c r="BC686" i="2"/>
  <c r="BB686" i="2"/>
  <c r="BA686" i="2"/>
  <c r="AZ686" i="2"/>
  <c r="AY686" i="2"/>
  <c r="AX686" i="2"/>
  <c r="AW686" i="2"/>
  <c r="AV686" i="2"/>
  <c r="AR686" i="2"/>
  <c r="AQ686" i="2"/>
  <c r="AP686" i="2"/>
  <c r="AO686" i="2"/>
  <c r="AN686" i="2"/>
  <c r="AM686" i="2"/>
  <c r="AL686" i="2"/>
  <c r="H686" i="5" s="1"/>
  <c r="AK686" i="2"/>
  <c r="AJ686" i="2"/>
  <c r="AF686" i="2"/>
  <c r="AE686" i="2"/>
  <c r="AD686" i="2"/>
  <c r="AC686" i="2"/>
  <c r="AB686" i="2"/>
  <c r="AA686" i="2"/>
  <c r="G686" i="5" s="1"/>
  <c r="Z686" i="2"/>
  <c r="Y686" i="2"/>
  <c r="S686" i="2"/>
  <c r="R686" i="2"/>
  <c r="Q686" i="2"/>
  <c r="P686" i="2"/>
  <c r="O686" i="2"/>
  <c r="N686" i="2"/>
  <c r="M686" i="2"/>
  <c r="L686" i="2"/>
  <c r="D686" i="5" s="1"/>
  <c r="K686" i="2"/>
  <c r="J686" i="2"/>
  <c r="DQ678" i="2"/>
  <c r="DP678" i="2"/>
  <c r="DO678" i="2"/>
  <c r="DN678" i="2"/>
  <c r="DM678" i="2"/>
  <c r="DL678" i="2"/>
  <c r="DK678" i="2"/>
  <c r="DJ678" i="2"/>
  <c r="DI678" i="2"/>
  <c r="DH678" i="2"/>
  <c r="DG678" i="2"/>
  <c r="DF678" i="2"/>
  <c r="DE678" i="2"/>
  <c r="DD678" i="2"/>
  <c r="DC678" i="2"/>
  <c r="DB678" i="2"/>
  <c r="DA678" i="2"/>
  <c r="CZ678" i="2"/>
  <c r="CY678" i="2"/>
  <c r="CX678" i="2"/>
  <c r="CW678" i="2"/>
  <c r="CV678" i="2"/>
  <c r="CR678" i="2"/>
  <c r="CP678" i="2"/>
  <c r="CO678" i="2"/>
  <c r="L678" i="5" s="1"/>
  <c r="CN678" i="2"/>
  <c r="CM678" i="2"/>
  <c r="CL678" i="2"/>
  <c r="CK678" i="2"/>
  <c r="CJ678" i="2"/>
  <c r="CI678" i="2"/>
  <c r="CE678" i="2"/>
  <c r="CD678" i="2"/>
  <c r="CC678" i="2"/>
  <c r="CB678" i="2"/>
  <c r="CA678" i="2"/>
  <c r="BZ678" i="2"/>
  <c r="BY678" i="2"/>
  <c r="BX678" i="2"/>
  <c r="BW678" i="2"/>
  <c r="BV678" i="2"/>
  <c r="BR678" i="2"/>
  <c r="BQ678" i="2"/>
  <c r="BP678" i="2"/>
  <c r="BO678" i="2"/>
  <c r="BN678" i="2"/>
  <c r="BM678" i="2"/>
  <c r="BL678" i="2"/>
  <c r="BK678" i="2"/>
  <c r="BJ678" i="2"/>
  <c r="BI678" i="2"/>
  <c r="BH678" i="2"/>
  <c r="BD678" i="2"/>
  <c r="BC678" i="2"/>
  <c r="BB678" i="2"/>
  <c r="BA678" i="2"/>
  <c r="AZ678" i="2"/>
  <c r="AY678" i="2"/>
  <c r="AX678" i="2"/>
  <c r="AW678" i="2"/>
  <c r="AV678" i="2"/>
  <c r="AR678" i="2"/>
  <c r="AQ678" i="2"/>
  <c r="AP678" i="2"/>
  <c r="AO678" i="2"/>
  <c r="AN678" i="2"/>
  <c r="AM678" i="2"/>
  <c r="AL678" i="2"/>
  <c r="H678" i="5" s="1"/>
  <c r="AK678" i="2"/>
  <c r="AJ678" i="2"/>
  <c r="AF678" i="2"/>
  <c r="AE678" i="2"/>
  <c r="AD678" i="2"/>
  <c r="AC678" i="2"/>
  <c r="AB678" i="2"/>
  <c r="AA678" i="2"/>
  <c r="G678" i="5" s="1"/>
  <c r="Z678" i="2"/>
  <c r="Y678" i="2"/>
  <c r="S678" i="2"/>
  <c r="R678" i="2"/>
  <c r="Q678" i="2"/>
  <c r="P678" i="2"/>
  <c r="O678" i="2"/>
  <c r="N678" i="2"/>
  <c r="M678" i="2"/>
  <c r="L678" i="2"/>
  <c r="D678" i="5" s="1"/>
  <c r="K678" i="2"/>
  <c r="J678" i="2"/>
  <c r="DQ670" i="2"/>
  <c r="DP670" i="2"/>
  <c r="DO670" i="2"/>
  <c r="DN670" i="2"/>
  <c r="DM670" i="2"/>
  <c r="DL670" i="2"/>
  <c r="DK670" i="2"/>
  <c r="DJ670" i="2"/>
  <c r="DI670" i="2"/>
  <c r="DH670" i="2"/>
  <c r="DG670" i="2"/>
  <c r="DF670" i="2"/>
  <c r="DE670" i="2"/>
  <c r="DD670" i="2"/>
  <c r="DC670" i="2"/>
  <c r="DB670" i="2"/>
  <c r="DA670" i="2"/>
  <c r="CZ670" i="2"/>
  <c r="CY670" i="2"/>
  <c r="CX670" i="2"/>
  <c r="CW670" i="2"/>
  <c r="CV670" i="2"/>
  <c r="CR670" i="2"/>
  <c r="CP670" i="2"/>
  <c r="CO670" i="2"/>
  <c r="L670" i="5" s="1"/>
  <c r="CN670" i="2"/>
  <c r="CM670" i="2"/>
  <c r="CL670" i="2"/>
  <c r="CK670" i="2"/>
  <c r="CJ670" i="2"/>
  <c r="CI670" i="2"/>
  <c r="CE670" i="2"/>
  <c r="CD670" i="2"/>
  <c r="CC670" i="2"/>
  <c r="CB670" i="2"/>
  <c r="CA670" i="2"/>
  <c r="BZ670" i="2"/>
  <c r="BY670" i="2"/>
  <c r="BX670" i="2"/>
  <c r="BW670" i="2"/>
  <c r="BV670" i="2"/>
  <c r="BR670" i="2"/>
  <c r="BQ670" i="2"/>
  <c r="BP670" i="2"/>
  <c r="BO670" i="2"/>
  <c r="BN670" i="2"/>
  <c r="BM670" i="2"/>
  <c r="BL670" i="2"/>
  <c r="BK670" i="2"/>
  <c r="BJ670" i="2"/>
  <c r="BI670" i="2"/>
  <c r="BH670" i="2"/>
  <c r="BD670" i="2"/>
  <c r="BC670" i="2"/>
  <c r="BB670" i="2"/>
  <c r="BA670" i="2"/>
  <c r="AZ670" i="2"/>
  <c r="AY670" i="2"/>
  <c r="AX670" i="2"/>
  <c r="AW670" i="2"/>
  <c r="AV670" i="2"/>
  <c r="AR670" i="2"/>
  <c r="AQ670" i="2"/>
  <c r="AP670" i="2"/>
  <c r="AO670" i="2"/>
  <c r="AN670" i="2"/>
  <c r="AM670" i="2"/>
  <c r="AL670" i="2"/>
  <c r="H670" i="5" s="1"/>
  <c r="AK670" i="2"/>
  <c r="AJ670" i="2"/>
  <c r="AF670" i="2"/>
  <c r="AE670" i="2"/>
  <c r="AD670" i="2"/>
  <c r="AC670" i="2"/>
  <c r="AB670" i="2"/>
  <c r="AA670" i="2"/>
  <c r="G670" i="5" s="1"/>
  <c r="Z670" i="2"/>
  <c r="Y670" i="2"/>
  <c r="S670" i="2"/>
  <c r="R670" i="2"/>
  <c r="Q670" i="2"/>
  <c r="P670" i="2"/>
  <c r="O670" i="2"/>
  <c r="N670" i="2"/>
  <c r="M670" i="2"/>
  <c r="L670" i="2"/>
  <c r="D670" i="5" s="1"/>
  <c r="K670" i="2"/>
  <c r="J670" i="2"/>
  <c r="DQ662" i="2"/>
  <c r="DP662" i="2"/>
  <c r="DO662" i="2"/>
  <c r="DN662" i="2"/>
  <c r="DM662" i="2"/>
  <c r="DL662" i="2"/>
  <c r="DK662" i="2"/>
  <c r="DJ662" i="2"/>
  <c r="DI662" i="2"/>
  <c r="DH662" i="2"/>
  <c r="DG662" i="2"/>
  <c r="DF662" i="2"/>
  <c r="DE662" i="2"/>
  <c r="DD662" i="2"/>
  <c r="DC662" i="2"/>
  <c r="DB662" i="2"/>
  <c r="DA662" i="2"/>
  <c r="CZ662" i="2"/>
  <c r="CY662" i="2"/>
  <c r="CX662" i="2"/>
  <c r="CW662" i="2"/>
  <c r="CV662" i="2"/>
  <c r="CR662" i="2"/>
  <c r="CP662" i="2"/>
  <c r="CO662" i="2"/>
  <c r="L662" i="5" s="1"/>
  <c r="CN662" i="2"/>
  <c r="CM662" i="2"/>
  <c r="CL662" i="2"/>
  <c r="CK662" i="2"/>
  <c r="CJ662" i="2"/>
  <c r="CI662" i="2"/>
  <c r="CE662" i="2"/>
  <c r="CD662" i="2"/>
  <c r="CC662" i="2"/>
  <c r="CB662" i="2"/>
  <c r="CA662" i="2"/>
  <c r="BZ662" i="2"/>
  <c r="BY662" i="2"/>
  <c r="BX662" i="2"/>
  <c r="BW662" i="2"/>
  <c r="BV662" i="2"/>
  <c r="BR662" i="2"/>
  <c r="BQ662" i="2"/>
  <c r="BP662" i="2"/>
  <c r="BO662" i="2"/>
  <c r="BN662" i="2"/>
  <c r="BM662" i="2"/>
  <c r="BL662" i="2"/>
  <c r="BK662" i="2"/>
  <c r="BJ662" i="2"/>
  <c r="BI662" i="2"/>
  <c r="BH662" i="2"/>
  <c r="BD662" i="2"/>
  <c r="BC662" i="2"/>
  <c r="BB662" i="2"/>
  <c r="BA662" i="2"/>
  <c r="AZ662" i="2"/>
  <c r="AY662" i="2"/>
  <c r="AX662" i="2"/>
  <c r="AW662" i="2"/>
  <c r="AV662" i="2"/>
  <c r="AR662" i="2"/>
  <c r="AQ662" i="2"/>
  <c r="AP662" i="2"/>
  <c r="AO662" i="2"/>
  <c r="AN662" i="2"/>
  <c r="AM662" i="2"/>
  <c r="AL662" i="2"/>
  <c r="H662" i="5" s="1"/>
  <c r="AK662" i="2"/>
  <c r="AJ662" i="2"/>
  <c r="AF662" i="2"/>
  <c r="AE662" i="2"/>
  <c r="AD662" i="2"/>
  <c r="AC662" i="2"/>
  <c r="AB662" i="2"/>
  <c r="AA662" i="2"/>
  <c r="G662" i="5" s="1"/>
  <c r="Z662" i="2"/>
  <c r="Y662" i="2"/>
  <c r="S662" i="2"/>
  <c r="R662" i="2"/>
  <c r="Q662" i="2"/>
  <c r="P662" i="2"/>
  <c r="O662" i="2"/>
  <c r="N662" i="2"/>
  <c r="M662" i="2"/>
  <c r="L662" i="2"/>
  <c r="D662" i="5" s="1"/>
  <c r="K662" i="2"/>
  <c r="J662" i="2"/>
  <c r="DQ654" i="2"/>
  <c r="DP654" i="2"/>
  <c r="DO654" i="2"/>
  <c r="DN654" i="2"/>
  <c r="DM654" i="2"/>
  <c r="DL654" i="2"/>
  <c r="DK654" i="2"/>
  <c r="DJ654" i="2"/>
  <c r="DI654" i="2"/>
  <c r="DH654" i="2"/>
  <c r="DG654" i="2"/>
  <c r="DF654" i="2"/>
  <c r="DE654" i="2"/>
  <c r="DD654" i="2"/>
  <c r="DC654" i="2"/>
  <c r="DB654" i="2"/>
  <c r="DA654" i="2"/>
  <c r="CZ654" i="2"/>
  <c r="CY654" i="2"/>
  <c r="CX654" i="2"/>
  <c r="CW654" i="2"/>
  <c r="CV654" i="2"/>
  <c r="CR654" i="2"/>
  <c r="CP654" i="2"/>
  <c r="CO654" i="2"/>
  <c r="L654" i="5" s="1"/>
  <c r="CN654" i="2"/>
  <c r="CM654" i="2"/>
  <c r="CL654" i="2"/>
  <c r="CK654" i="2"/>
  <c r="CJ654" i="2"/>
  <c r="CI654" i="2"/>
  <c r="CE654" i="2"/>
  <c r="CD654" i="2"/>
  <c r="CC654" i="2"/>
  <c r="CB654" i="2"/>
  <c r="CA654" i="2"/>
  <c r="BZ654" i="2"/>
  <c r="BY654" i="2"/>
  <c r="BX654" i="2"/>
  <c r="BW654" i="2"/>
  <c r="BV654" i="2"/>
  <c r="BR654" i="2"/>
  <c r="BQ654" i="2"/>
  <c r="BP654" i="2"/>
  <c r="BO654" i="2"/>
  <c r="BN654" i="2"/>
  <c r="BM654" i="2"/>
  <c r="BL654" i="2"/>
  <c r="BK654" i="2"/>
  <c r="BJ654" i="2"/>
  <c r="BI654" i="2"/>
  <c r="BH654" i="2"/>
  <c r="BD654" i="2"/>
  <c r="BC654" i="2"/>
  <c r="BB654" i="2"/>
  <c r="BA654" i="2"/>
  <c r="AZ654" i="2"/>
  <c r="AY654" i="2"/>
  <c r="AX654" i="2"/>
  <c r="AW654" i="2"/>
  <c r="AV654" i="2"/>
  <c r="AR654" i="2"/>
  <c r="AQ654" i="2"/>
  <c r="AP654" i="2"/>
  <c r="AO654" i="2"/>
  <c r="AN654" i="2"/>
  <c r="AM654" i="2"/>
  <c r="AL654" i="2"/>
  <c r="H654" i="5" s="1"/>
  <c r="AK654" i="2"/>
  <c r="AJ654" i="2"/>
  <c r="AF654" i="2"/>
  <c r="AE654" i="2"/>
  <c r="AD654" i="2"/>
  <c r="AC654" i="2"/>
  <c r="AB654" i="2"/>
  <c r="AA654" i="2"/>
  <c r="G654" i="5" s="1"/>
  <c r="Z654" i="2"/>
  <c r="Y654" i="2"/>
  <c r="S654" i="2"/>
  <c r="R654" i="2"/>
  <c r="Q654" i="2"/>
  <c r="P654" i="2"/>
  <c r="O654" i="2"/>
  <c r="N654" i="2"/>
  <c r="M654" i="2"/>
  <c r="L654" i="2"/>
  <c r="D654" i="5" s="1"/>
  <c r="K654" i="2"/>
  <c r="J654" i="2"/>
  <c r="DQ646" i="2"/>
  <c r="DP646" i="2"/>
  <c r="DO646" i="2"/>
  <c r="DN646" i="2"/>
  <c r="DM646" i="2"/>
  <c r="DL646" i="2"/>
  <c r="DK646" i="2"/>
  <c r="DJ646" i="2"/>
  <c r="DI646" i="2"/>
  <c r="DH646" i="2"/>
  <c r="DG646" i="2"/>
  <c r="DF646" i="2"/>
  <c r="DE646" i="2"/>
  <c r="DD646" i="2"/>
  <c r="DC646" i="2"/>
  <c r="DB646" i="2"/>
  <c r="DA646" i="2"/>
  <c r="CZ646" i="2"/>
  <c r="CY646" i="2"/>
  <c r="CX646" i="2"/>
  <c r="CW646" i="2"/>
  <c r="CV646" i="2"/>
  <c r="CR646" i="2"/>
  <c r="CP646" i="2"/>
  <c r="CO646" i="2"/>
  <c r="L646" i="5" s="1"/>
  <c r="CN646" i="2"/>
  <c r="CM646" i="2"/>
  <c r="CL646" i="2"/>
  <c r="CK646" i="2"/>
  <c r="CJ646" i="2"/>
  <c r="CI646" i="2"/>
  <c r="CE646" i="2"/>
  <c r="CD646" i="2"/>
  <c r="CC646" i="2"/>
  <c r="CB646" i="2"/>
  <c r="CA646" i="2"/>
  <c r="BZ646" i="2"/>
  <c r="BY646" i="2"/>
  <c r="BX646" i="2"/>
  <c r="BW646" i="2"/>
  <c r="BV646" i="2"/>
  <c r="BR646" i="2"/>
  <c r="BQ646" i="2"/>
  <c r="BP646" i="2"/>
  <c r="BO646" i="2"/>
  <c r="BN646" i="2"/>
  <c r="BM646" i="2"/>
  <c r="BL646" i="2"/>
  <c r="BK646" i="2"/>
  <c r="BJ646" i="2"/>
  <c r="BI646" i="2"/>
  <c r="BH646" i="2"/>
  <c r="BD646" i="2"/>
  <c r="BC646" i="2"/>
  <c r="BB646" i="2"/>
  <c r="BA646" i="2"/>
  <c r="AZ646" i="2"/>
  <c r="AY646" i="2"/>
  <c r="AX646" i="2"/>
  <c r="AW646" i="2"/>
  <c r="AV646" i="2"/>
  <c r="AR646" i="2"/>
  <c r="AQ646" i="2"/>
  <c r="AP646" i="2"/>
  <c r="AO646" i="2"/>
  <c r="AN646" i="2"/>
  <c r="AM646" i="2"/>
  <c r="AL646" i="2"/>
  <c r="H646" i="5" s="1"/>
  <c r="AK646" i="2"/>
  <c r="AJ646" i="2"/>
  <c r="AF646" i="2"/>
  <c r="AE646" i="2"/>
  <c r="AD646" i="2"/>
  <c r="AC646" i="2"/>
  <c r="AB646" i="2"/>
  <c r="AA646" i="2"/>
  <c r="G646" i="5" s="1"/>
  <c r="Z646" i="2"/>
  <c r="Y646" i="2"/>
  <c r="S646" i="2"/>
  <c r="R646" i="2"/>
  <c r="Q646" i="2"/>
  <c r="P646" i="2"/>
  <c r="O646" i="2"/>
  <c r="N646" i="2"/>
  <c r="M646" i="2"/>
  <c r="L646" i="2"/>
  <c r="D646" i="5" s="1"/>
  <c r="K646" i="2"/>
  <c r="J646" i="2"/>
  <c r="DQ638" i="2"/>
  <c r="DP638" i="2"/>
  <c r="DO638" i="2"/>
  <c r="DN638" i="2"/>
  <c r="DM638" i="2"/>
  <c r="DL638" i="2"/>
  <c r="DK638" i="2"/>
  <c r="DJ638" i="2"/>
  <c r="DI638" i="2"/>
  <c r="DH638" i="2"/>
  <c r="DG638" i="2"/>
  <c r="DF638" i="2"/>
  <c r="DE638" i="2"/>
  <c r="DD638" i="2"/>
  <c r="DC638" i="2"/>
  <c r="DB638" i="2"/>
  <c r="DA638" i="2"/>
  <c r="CZ638" i="2"/>
  <c r="CY638" i="2"/>
  <c r="CX638" i="2"/>
  <c r="CW638" i="2"/>
  <c r="CV638" i="2"/>
  <c r="CR638" i="2"/>
  <c r="CP638" i="2"/>
  <c r="CO638" i="2"/>
  <c r="L638" i="5" s="1"/>
  <c r="CN638" i="2"/>
  <c r="CM638" i="2"/>
  <c r="CL638" i="2"/>
  <c r="CK638" i="2"/>
  <c r="CJ638" i="2"/>
  <c r="CI638" i="2"/>
  <c r="CE638" i="2"/>
  <c r="CD638" i="2"/>
  <c r="CC638" i="2"/>
  <c r="CB638" i="2"/>
  <c r="CA638" i="2"/>
  <c r="BZ638" i="2"/>
  <c r="BY638" i="2"/>
  <c r="BX638" i="2"/>
  <c r="BW638" i="2"/>
  <c r="BV638" i="2"/>
  <c r="BR638" i="2"/>
  <c r="BQ638" i="2"/>
  <c r="BP638" i="2"/>
  <c r="BO638" i="2"/>
  <c r="BN638" i="2"/>
  <c r="BM638" i="2"/>
  <c r="BL638" i="2"/>
  <c r="BK638" i="2"/>
  <c r="BJ638" i="2"/>
  <c r="BI638" i="2"/>
  <c r="BH638" i="2"/>
  <c r="BD638" i="2"/>
  <c r="BC638" i="2"/>
  <c r="BB638" i="2"/>
  <c r="BA638" i="2"/>
  <c r="AZ638" i="2"/>
  <c r="AY638" i="2"/>
  <c r="AX638" i="2"/>
  <c r="AW638" i="2"/>
  <c r="AV638" i="2"/>
  <c r="AR638" i="2"/>
  <c r="AQ638" i="2"/>
  <c r="AP638" i="2"/>
  <c r="AO638" i="2"/>
  <c r="AN638" i="2"/>
  <c r="AM638" i="2"/>
  <c r="AL638" i="2"/>
  <c r="H638" i="5" s="1"/>
  <c r="AK638" i="2"/>
  <c r="AJ638" i="2"/>
  <c r="AF638" i="2"/>
  <c r="AE638" i="2"/>
  <c r="AD638" i="2"/>
  <c r="AC638" i="2"/>
  <c r="AB638" i="2"/>
  <c r="AA638" i="2"/>
  <c r="G638" i="5" s="1"/>
  <c r="Z638" i="2"/>
  <c r="Y638" i="2"/>
  <c r="S638" i="2"/>
  <c r="R638" i="2"/>
  <c r="Q638" i="2"/>
  <c r="P638" i="2"/>
  <c r="O638" i="2"/>
  <c r="N638" i="2"/>
  <c r="M638" i="2"/>
  <c r="L638" i="2"/>
  <c r="D638" i="5" s="1"/>
  <c r="K638" i="2"/>
  <c r="J638" i="2"/>
  <c r="DQ630" i="2"/>
  <c r="DP630" i="2"/>
  <c r="DO630" i="2"/>
  <c r="DN630" i="2"/>
  <c r="DM630" i="2"/>
  <c r="DL630" i="2"/>
  <c r="DK630" i="2"/>
  <c r="DJ630" i="2"/>
  <c r="DI630" i="2"/>
  <c r="DH630" i="2"/>
  <c r="DG630" i="2"/>
  <c r="DF630" i="2"/>
  <c r="DE630" i="2"/>
  <c r="DD630" i="2"/>
  <c r="DC630" i="2"/>
  <c r="DB630" i="2"/>
  <c r="DA630" i="2"/>
  <c r="CZ630" i="2"/>
  <c r="CY630" i="2"/>
  <c r="CX630" i="2"/>
  <c r="CW630" i="2"/>
  <c r="CV630" i="2"/>
  <c r="CR630" i="2"/>
  <c r="CP630" i="2"/>
  <c r="CO630" i="2"/>
  <c r="L630" i="5" s="1"/>
  <c r="CN630" i="2"/>
  <c r="CM630" i="2"/>
  <c r="CL630" i="2"/>
  <c r="CK630" i="2"/>
  <c r="CJ630" i="2"/>
  <c r="CI630" i="2"/>
  <c r="CE630" i="2"/>
  <c r="CD630" i="2"/>
  <c r="CC630" i="2"/>
  <c r="CB630" i="2"/>
  <c r="CA630" i="2"/>
  <c r="BZ630" i="2"/>
  <c r="BY630" i="2"/>
  <c r="BX630" i="2"/>
  <c r="BW630" i="2"/>
  <c r="BV630" i="2"/>
  <c r="BR630" i="2"/>
  <c r="BQ630" i="2"/>
  <c r="BP630" i="2"/>
  <c r="BO630" i="2"/>
  <c r="BN630" i="2"/>
  <c r="BM630" i="2"/>
  <c r="BL630" i="2"/>
  <c r="BK630" i="2"/>
  <c r="BJ630" i="2"/>
  <c r="BI630" i="2"/>
  <c r="BH630" i="2"/>
  <c r="BD630" i="2"/>
  <c r="BC630" i="2"/>
  <c r="BB630" i="2"/>
  <c r="BA630" i="2"/>
  <c r="AZ630" i="2"/>
  <c r="AY630" i="2"/>
  <c r="AX630" i="2"/>
  <c r="AW630" i="2"/>
  <c r="AV630" i="2"/>
  <c r="AR630" i="2"/>
  <c r="AQ630" i="2"/>
  <c r="AP630" i="2"/>
  <c r="AO630" i="2"/>
  <c r="AN630" i="2"/>
  <c r="AM630" i="2"/>
  <c r="AL630" i="2"/>
  <c r="H630" i="5" s="1"/>
  <c r="AK630" i="2"/>
  <c r="AJ630" i="2"/>
  <c r="AF630" i="2"/>
  <c r="AE630" i="2"/>
  <c r="AD630" i="2"/>
  <c r="AC630" i="2"/>
  <c r="AB630" i="2"/>
  <c r="AA630" i="2"/>
  <c r="G630" i="5" s="1"/>
  <c r="Z630" i="2"/>
  <c r="Y630" i="2"/>
  <c r="S630" i="2"/>
  <c r="R630" i="2"/>
  <c r="Q630" i="2"/>
  <c r="P630" i="2"/>
  <c r="O630" i="2"/>
  <c r="N630" i="2"/>
  <c r="M630" i="2"/>
  <c r="L630" i="2"/>
  <c r="D630" i="5" s="1"/>
  <c r="K630" i="2"/>
  <c r="J630" i="2"/>
  <c r="DQ622" i="2"/>
  <c r="DP622" i="2"/>
  <c r="DO622" i="2"/>
  <c r="DN622" i="2"/>
  <c r="DM622" i="2"/>
  <c r="DL622" i="2"/>
  <c r="DK622" i="2"/>
  <c r="DJ622" i="2"/>
  <c r="DI622" i="2"/>
  <c r="DH622" i="2"/>
  <c r="DG622" i="2"/>
  <c r="DF622" i="2"/>
  <c r="DE622" i="2"/>
  <c r="DD622" i="2"/>
  <c r="DC622" i="2"/>
  <c r="DB622" i="2"/>
  <c r="DA622" i="2"/>
  <c r="CZ622" i="2"/>
  <c r="CY622" i="2"/>
  <c r="CX622" i="2"/>
  <c r="CW622" i="2"/>
  <c r="CV622" i="2"/>
  <c r="CR622" i="2"/>
  <c r="CP622" i="2"/>
  <c r="CO622" i="2"/>
  <c r="L622" i="5" s="1"/>
  <c r="CN622" i="2"/>
  <c r="CM622" i="2"/>
  <c r="CL622" i="2"/>
  <c r="CK622" i="2"/>
  <c r="CJ622" i="2"/>
  <c r="CI622" i="2"/>
  <c r="CE622" i="2"/>
  <c r="CD622" i="2"/>
  <c r="CC622" i="2"/>
  <c r="CB622" i="2"/>
  <c r="CA622" i="2"/>
  <c r="BZ622" i="2"/>
  <c r="BY622" i="2"/>
  <c r="BX622" i="2"/>
  <c r="BW622" i="2"/>
  <c r="BV622" i="2"/>
  <c r="BR622" i="2"/>
  <c r="BQ622" i="2"/>
  <c r="BP622" i="2"/>
  <c r="BO622" i="2"/>
  <c r="BN622" i="2"/>
  <c r="BM622" i="2"/>
  <c r="BL622" i="2"/>
  <c r="BK622" i="2"/>
  <c r="BJ622" i="2"/>
  <c r="BI622" i="2"/>
  <c r="BH622" i="2"/>
  <c r="BD622" i="2"/>
  <c r="BC622" i="2"/>
  <c r="BB622" i="2"/>
  <c r="BA622" i="2"/>
  <c r="AZ622" i="2"/>
  <c r="AY622" i="2"/>
  <c r="AX622" i="2"/>
  <c r="AW622" i="2"/>
  <c r="AV622" i="2"/>
  <c r="AR622" i="2"/>
  <c r="AQ622" i="2"/>
  <c r="AP622" i="2"/>
  <c r="AO622" i="2"/>
  <c r="AN622" i="2"/>
  <c r="AM622" i="2"/>
  <c r="AL622" i="2"/>
  <c r="H622" i="5" s="1"/>
  <c r="AK622" i="2"/>
  <c r="AJ622" i="2"/>
  <c r="AF622" i="2"/>
  <c r="AE622" i="2"/>
  <c r="AD622" i="2"/>
  <c r="AC622" i="2"/>
  <c r="AB622" i="2"/>
  <c r="AA622" i="2"/>
  <c r="G622" i="5" s="1"/>
  <c r="Z622" i="2"/>
  <c r="Y622" i="2"/>
  <c r="S622" i="2"/>
  <c r="R622" i="2"/>
  <c r="Q622" i="2"/>
  <c r="P622" i="2"/>
  <c r="O622" i="2"/>
  <c r="N622" i="2"/>
  <c r="M622" i="2"/>
  <c r="L622" i="2"/>
  <c r="D622" i="5" s="1"/>
  <c r="K622" i="2"/>
  <c r="J622" i="2"/>
  <c r="DQ614" i="2"/>
  <c r="DP614" i="2"/>
  <c r="DO614" i="2"/>
  <c r="DN614" i="2"/>
  <c r="DM614" i="2"/>
  <c r="DL614" i="2"/>
  <c r="DK614" i="2"/>
  <c r="DJ614" i="2"/>
  <c r="DI614" i="2"/>
  <c r="DH614" i="2"/>
  <c r="DG614" i="2"/>
  <c r="DF614" i="2"/>
  <c r="DE614" i="2"/>
  <c r="DD614" i="2"/>
  <c r="DC614" i="2"/>
  <c r="DB614" i="2"/>
  <c r="DA614" i="2"/>
  <c r="CZ614" i="2"/>
  <c r="CY614" i="2"/>
  <c r="CX614" i="2"/>
  <c r="CW614" i="2"/>
  <c r="CV614" i="2"/>
  <c r="CR614" i="2"/>
  <c r="CP614" i="2"/>
  <c r="CO614" i="2"/>
  <c r="L614" i="5" s="1"/>
  <c r="CN614" i="2"/>
  <c r="CM614" i="2"/>
  <c r="CL614" i="2"/>
  <c r="CK614" i="2"/>
  <c r="CJ614" i="2"/>
  <c r="CI614" i="2"/>
  <c r="CE614" i="2"/>
  <c r="CD614" i="2"/>
  <c r="CC614" i="2"/>
  <c r="CB614" i="2"/>
  <c r="CA614" i="2"/>
  <c r="BZ614" i="2"/>
  <c r="BY614" i="2"/>
  <c r="BX614" i="2"/>
  <c r="BW614" i="2"/>
  <c r="BV614" i="2"/>
  <c r="BR614" i="2"/>
  <c r="BQ614" i="2"/>
  <c r="BP614" i="2"/>
  <c r="BO614" i="2"/>
  <c r="BN614" i="2"/>
  <c r="BM614" i="2"/>
  <c r="BL614" i="2"/>
  <c r="BK614" i="2"/>
  <c r="BJ614" i="2"/>
  <c r="BI614" i="2"/>
  <c r="BH614" i="2"/>
  <c r="BD614" i="2"/>
  <c r="BC614" i="2"/>
  <c r="BB614" i="2"/>
  <c r="BA614" i="2"/>
  <c r="AZ614" i="2"/>
  <c r="AY614" i="2"/>
  <c r="AX614" i="2"/>
  <c r="AW614" i="2"/>
  <c r="AV614" i="2"/>
  <c r="AR614" i="2"/>
  <c r="AQ614" i="2"/>
  <c r="AP614" i="2"/>
  <c r="AO614" i="2"/>
  <c r="AN614" i="2"/>
  <c r="AM614" i="2"/>
  <c r="AL614" i="2"/>
  <c r="H614" i="5" s="1"/>
  <c r="AK614" i="2"/>
  <c r="AJ614" i="2"/>
  <c r="AF614" i="2"/>
  <c r="AE614" i="2"/>
  <c r="AD614" i="2"/>
  <c r="AC614" i="2"/>
  <c r="AB614" i="2"/>
  <c r="AA614" i="2"/>
  <c r="G614" i="5" s="1"/>
  <c r="Z614" i="2"/>
  <c r="Y614" i="2"/>
  <c r="S614" i="2"/>
  <c r="R614" i="2"/>
  <c r="Q614" i="2"/>
  <c r="P614" i="2"/>
  <c r="O614" i="2"/>
  <c r="N614" i="2"/>
  <c r="M614" i="2"/>
  <c r="L614" i="2"/>
  <c r="D614" i="5" s="1"/>
  <c r="K614" i="2"/>
  <c r="J614" i="2"/>
  <c r="DQ606" i="2"/>
  <c r="DP606" i="2"/>
  <c r="DO606" i="2"/>
  <c r="DN606" i="2"/>
  <c r="DM606" i="2"/>
  <c r="DL606" i="2"/>
  <c r="DK606" i="2"/>
  <c r="DJ606" i="2"/>
  <c r="DI606" i="2"/>
  <c r="DH606" i="2"/>
  <c r="DG606" i="2"/>
  <c r="DF606" i="2"/>
  <c r="DE606" i="2"/>
  <c r="DD606" i="2"/>
  <c r="DC606" i="2"/>
  <c r="DB606" i="2"/>
  <c r="DA606" i="2"/>
  <c r="CZ606" i="2"/>
  <c r="CY606" i="2"/>
  <c r="CX606" i="2"/>
  <c r="CW606" i="2"/>
  <c r="CV606" i="2"/>
  <c r="CR606" i="2"/>
  <c r="CP606" i="2"/>
  <c r="CO606" i="2"/>
  <c r="L606" i="5" s="1"/>
  <c r="CN606" i="2"/>
  <c r="CM606" i="2"/>
  <c r="CL606" i="2"/>
  <c r="CK606" i="2"/>
  <c r="CJ606" i="2"/>
  <c r="CI606" i="2"/>
  <c r="CE606" i="2"/>
  <c r="CD606" i="2"/>
  <c r="CC606" i="2"/>
  <c r="CB606" i="2"/>
  <c r="CA606" i="2"/>
  <c r="BZ606" i="2"/>
  <c r="BY606" i="2"/>
  <c r="BX606" i="2"/>
  <c r="BW606" i="2"/>
  <c r="BV606" i="2"/>
  <c r="BR606" i="2"/>
  <c r="BQ606" i="2"/>
  <c r="BP606" i="2"/>
  <c r="BO606" i="2"/>
  <c r="BN606" i="2"/>
  <c r="BM606" i="2"/>
  <c r="BL606" i="2"/>
  <c r="BK606" i="2"/>
  <c r="BJ606" i="2"/>
  <c r="BI606" i="2"/>
  <c r="BH606" i="2"/>
  <c r="BD606" i="2"/>
  <c r="BC606" i="2"/>
  <c r="BB606" i="2"/>
  <c r="BA606" i="2"/>
  <c r="AZ606" i="2"/>
  <c r="AY606" i="2"/>
  <c r="AX606" i="2"/>
  <c r="AW606" i="2"/>
  <c r="AV606" i="2"/>
  <c r="AR606" i="2"/>
  <c r="AQ606" i="2"/>
  <c r="AP606" i="2"/>
  <c r="AO606" i="2"/>
  <c r="AN606" i="2"/>
  <c r="AM606" i="2"/>
  <c r="AL606" i="2"/>
  <c r="H606" i="5" s="1"/>
  <c r="AK606" i="2"/>
  <c r="AJ606" i="2"/>
  <c r="AF606" i="2"/>
  <c r="AE606" i="2"/>
  <c r="AD606" i="2"/>
  <c r="AC606" i="2"/>
  <c r="AB606" i="2"/>
  <c r="AA606" i="2"/>
  <c r="G606" i="5" s="1"/>
  <c r="Z606" i="2"/>
  <c r="Y606" i="2"/>
  <c r="S606" i="2"/>
  <c r="R606" i="2"/>
  <c r="Q606" i="2"/>
  <c r="P606" i="2"/>
  <c r="O606" i="2"/>
  <c r="N606" i="2"/>
  <c r="M606" i="2"/>
  <c r="L606" i="2"/>
  <c r="D606" i="5" s="1"/>
  <c r="K606" i="2"/>
  <c r="J606" i="2"/>
  <c r="DQ598" i="2"/>
  <c r="DP598" i="2"/>
  <c r="DO598" i="2"/>
  <c r="DN598" i="2"/>
  <c r="DM598" i="2"/>
  <c r="DL598" i="2"/>
  <c r="DK598" i="2"/>
  <c r="DJ598" i="2"/>
  <c r="DI598" i="2"/>
  <c r="DH598" i="2"/>
  <c r="DG598" i="2"/>
  <c r="DF598" i="2"/>
  <c r="DE598" i="2"/>
  <c r="DD598" i="2"/>
  <c r="DC598" i="2"/>
  <c r="DB598" i="2"/>
  <c r="DA598" i="2"/>
  <c r="CZ598" i="2"/>
  <c r="CY598" i="2"/>
  <c r="CX598" i="2"/>
  <c r="CW598" i="2"/>
  <c r="CV598" i="2"/>
  <c r="CR598" i="2"/>
  <c r="CP598" i="2"/>
  <c r="CO598" i="2"/>
  <c r="L598" i="5" s="1"/>
  <c r="CN598" i="2"/>
  <c r="CM598" i="2"/>
  <c r="CL598" i="2"/>
  <c r="CK598" i="2"/>
  <c r="CJ598" i="2"/>
  <c r="CI598" i="2"/>
  <c r="CE598" i="2"/>
  <c r="CD598" i="2"/>
  <c r="CC598" i="2"/>
  <c r="CB598" i="2"/>
  <c r="CA598" i="2"/>
  <c r="BZ598" i="2"/>
  <c r="BY598" i="2"/>
  <c r="BX598" i="2"/>
  <c r="BW598" i="2"/>
  <c r="BV598" i="2"/>
  <c r="BR598" i="2"/>
  <c r="BQ598" i="2"/>
  <c r="BP598" i="2"/>
  <c r="BO598" i="2"/>
  <c r="BN598" i="2"/>
  <c r="BM598" i="2"/>
  <c r="BL598" i="2"/>
  <c r="BK598" i="2"/>
  <c r="BJ598" i="2"/>
  <c r="BI598" i="2"/>
  <c r="BH598" i="2"/>
  <c r="BD598" i="2"/>
  <c r="BC598" i="2"/>
  <c r="BB598" i="2"/>
  <c r="BA598" i="2"/>
  <c r="AZ598" i="2"/>
  <c r="AY598" i="2"/>
  <c r="AX598" i="2"/>
  <c r="AW598" i="2"/>
  <c r="AV598" i="2"/>
  <c r="AR598" i="2"/>
  <c r="AQ598" i="2"/>
  <c r="AP598" i="2"/>
  <c r="AO598" i="2"/>
  <c r="AN598" i="2"/>
  <c r="AM598" i="2"/>
  <c r="AL598" i="2"/>
  <c r="H598" i="5" s="1"/>
  <c r="AK598" i="2"/>
  <c r="AJ598" i="2"/>
  <c r="AF598" i="2"/>
  <c r="AE598" i="2"/>
  <c r="AD598" i="2"/>
  <c r="AC598" i="2"/>
  <c r="AB598" i="2"/>
  <c r="AA598" i="2"/>
  <c r="G598" i="5" s="1"/>
  <c r="Z598" i="2"/>
  <c r="Y598" i="2"/>
  <c r="S598" i="2"/>
  <c r="R598" i="2"/>
  <c r="Q598" i="2"/>
  <c r="P598" i="2"/>
  <c r="O598" i="2"/>
  <c r="N598" i="2"/>
  <c r="M598" i="2"/>
  <c r="L598" i="2"/>
  <c r="D598" i="5" s="1"/>
  <c r="K598" i="2"/>
  <c r="J598" i="2"/>
  <c r="DQ590" i="2"/>
  <c r="DP590" i="2"/>
  <c r="DO590" i="2"/>
  <c r="DN590" i="2"/>
  <c r="DM590" i="2"/>
  <c r="DL590" i="2"/>
  <c r="DK590" i="2"/>
  <c r="DJ590" i="2"/>
  <c r="DI590" i="2"/>
  <c r="DH590" i="2"/>
  <c r="DG590" i="2"/>
  <c r="DF590" i="2"/>
  <c r="DE590" i="2"/>
  <c r="DD590" i="2"/>
  <c r="DC590" i="2"/>
  <c r="DB590" i="2"/>
  <c r="DA590" i="2"/>
  <c r="CZ590" i="2"/>
  <c r="CY590" i="2"/>
  <c r="CX590" i="2"/>
  <c r="CW590" i="2"/>
  <c r="CV590" i="2"/>
  <c r="CR590" i="2"/>
  <c r="CP590" i="2"/>
  <c r="CO590" i="2"/>
  <c r="L590" i="5" s="1"/>
  <c r="CN590" i="2"/>
  <c r="CM590" i="2"/>
  <c r="CL590" i="2"/>
  <c r="CK590" i="2"/>
  <c r="CJ590" i="2"/>
  <c r="CI590" i="2"/>
  <c r="CE590" i="2"/>
  <c r="CD590" i="2"/>
  <c r="CC590" i="2"/>
  <c r="CB590" i="2"/>
  <c r="CA590" i="2"/>
  <c r="BZ590" i="2"/>
  <c r="BY590" i="2"/>
  <c r="BX590" i="2"/>
  <c r="BW590" i="2"/>
  <c r="BV590" i="2"/>
  <c r="BR590" i="2"/>
  <c r="BQ590" i="2"/>
  <c r="BP590" i="2"/>
  <c r="BO590" i="2"/>
  <c r="BN590" i="2"/>
  <c r="BM590" i="2"/>
  <c r="BL590" i="2"/>
  <c r="BK590" i="2"/>
  <c r="BJ590" i="2"/>
  <c r="BI590" i="2"/>
  <c r="BH590" i="2"/>
  <c r="BD590" i="2"/>
  <c r="BC590" i="2"/>
  <c r="BB590" i="2"/>
  <c r="BA590" i="2"/>
  <c r="AZ590" i="2"/>
  <c r="AY590" i="2"/>
  <c r="AX590" i="2"/>
  <c r="AW590" i="2"/>
  <c r="AV590" i="2"/>
  <c r="AR590" i="2"/>
  <c r="AQ590" i="2"/>
  <c r="AP590" i="2"/>
  <c r="AO590" i="2"/>
  <c r="AN590" i="2"/>
  <c r="AM590" i="2"/>
  <c r="AL590" i="2"/>
  <c r="H590" i="5" s="1"/>
  <c r="AK590" i="2"/>
  <c r="AJ590" i="2"/>
  <c r="AF590" i="2"/>
  <c r="AE590" i="2"/>
  <c r="AD590" i="2"/>
  <c r="AC590" i="2"/>
  <c r="AB590" i="2"/>
  <c r="AA590" i="2"/>
  <c r="G590" i="5" s="1"/>
  <c r="Z590" i="2"/>
  <c r="Y590" i="2"/>
  <c r="S590" i="2"/>
  <c r="R590" i="2"/>
  <c r="Q590" i="2"/>
  <c r="P590" i="2"/>
  <c r="O590" i="2"/>
  <c r="N590" i="2"/>
  <c r="M590" i="2"/>
  <c r="L590" i="2"/>
  <c r="D590" i="5" s="1"/>
  <c r="K590" i="2"/>
  <c r="J590" i="2"/>
  <c r="DQ582" i="2"/>
  <c r="DP582" i="2"/>
  <c r="DO582" i="2"/>
  <c r="DN582" i="2"/>
  <c r="DM582" i="2"/>
  <c r="DL582" i="2"/>
  <c r="DK582" i="2"/>
  <c r="DJ582" i="2"/>
  <c r="DI582" i="2"/>
  <c r="DH582" i="2"/>
  <c r="DG582" i="2"/>
  <c r="DF582" i="2"/>
  <c r="DE582" i="2"/>
  <c r="DD582" i="2"/>
  <c r="DC582" i="2"/>
  <c r="DB582" i="2"/>
  <c r="DA582" i="2"/>
  <c r="CZ582" i="2"/>
  <c r="CY582" i="2"/>
  <c r="CX582" i="2"/>
  <c r="CW582" i="2"/>
  <c r="CV582" i="2"/>
  <c r="CR582" i="2"/>
  <c r="CP582" i="2"/>
  <c r="CO582" i="2"/>
  <c r="L582" i="5" s="1"/>
  <c r="CN582" i="2"/>
  <c r="CM582" i="2"/>
  <c r="CL582" i="2"/>
  <c r="CK582" i="2"/>
  <c r="CJ582" i="2"/>
  <c r="CI582" i="2"/>
  <c r="CE582" i="2"/>
  <c r="CD582" i="2"/>
  <c r="CC582" i="2"/>
  <c r="CB582" i="2"/>
  <c r="CA582" i="2"/>
  <c r="BZ582" i="2"/>
  <c r="BY582" i="2"/>
  <c r="BX582" i="2"/>
  <c r="BW582" i="2"/>
  <c r="BV582" i="2"/>
  <c r="BR582" i="2"/>
  <c r="BQ582" i="2"/>
  <c r="BP582" i="2"/>
  <c r="BO582" i="2"/>
  <c r="BN582" i="2"/>
  <c r="BM582" i="2"/>
  <c r="BL582" i="2"/>
  <c r="BK582" i="2"/>
  <c r="BJ582" i="2"/>
  <c r="BI582" i="2"/>
  <c r="BH582" i="2"/>
  <c r="BD582" i="2"/>
  <c r="BC582" i="2"/>
  <c r="BB582" i="2"/>
  <c r="BA582" i="2"/>
  <c r="AZ582" i="2"/>
  <c r="AY582" i="2"/>
  <c r="AX582" i="2"/>
  <c r="AW582" i="2"/>
  <c r="AV582" i="2"/>
  <c r="AR582" i="2"/>
  <c r="AQ582" i="2"/>
  <c r="AP582" i="2"/>
  <c r="AO582" i="2"/>
  <c r="AN582" i="2"/>
  <c r="AM582" i="2"/>
  <c r="AL582" i="2"/>
  <c r="H582" i="5" s="1"/>
  <c r="AK582" i="2"/>
  <c r="AJ582" i="2"/>
  <c r="AF582" i="2"/>
  <c r="AE582" i="2"/>
  <c r="AD582" i="2"/>
  <c r="AC582" i="2"/>
  <c r="AB582" i="2"/>
  <c r="AA582" i="2"/>
  <c r="G582" i="5" s="1"/>
  <c r="Z582" i="2"/>
  <c r="Y582" i="2"/>
  <c r="S582" i="2"/>
  <c r="R582" i="2"/>
  <c r="Q582" i="2"/>
  <c r="P582" i="2"/>
  <c r="O582" i="2"/>
  <c r="N582" i="2"/>
  <c r="M582" i="2"/>
  <c r="L582" i="2"/>
  <c r="D582" i="5" s="1"/>
  <c r="K582" i="2"/>
  <c r="J582" i="2"/>
  <c r="DQ574" i="2"/>
  <c r="DP574" i="2"/>
  <c r="DO574" i="2"/>
  <c r="DN574" i="2"/>
  <c r="DM574" i="2"/>
  <c r="DL574" i="2"/>
  <c r="DK574" i="2"/>
  <c r="DJ574" i="2"/>
  <c r="DI574" i="2"/>
  <c r="DH574" i="2"/>
  <c r="DG574" i="2"/>
  <c r="DF574" i="2"/>
  <c r="DE574" i="2"/>
  <c r="DD574" i="2"/>
  <c r="DC574" i="2"/>
  <c r="DB574" i="2"/>
  <c r="DA574" i="2"/>
  <c r="CZ574" i="2"/>
  <c r="CY574" i="2"/>
  <c r="CX574" i="2"/>
  <c r="CW574" i="2"/>
  <c r="CV574" i="2"/>
  <c r="CR574" i="2"/>
  <c r="CP574" i="2"/>
  <c r="CO574" i="2"/>
  <c r="L574" i="5" s="1"/>
  <c r="CN574" i="2"/>
  <c r="CM574" i="2"/>
  <c r="CL574" i="2"/>
  <c r="CK574" i="2"/>
  <c r="CJ574" i="2"/>
  <c r="CI574" i="2"/>
  <c r="CE574" i="2"/>
  <c r="CD574" i="2"/>
  <c r="CC574" i="2"/>
  <c r="CB574" i="2"/>
  <c r="CA574" i="2"/>
  <c r="BZ574" i="2"/>
  <c r="BY574" i="2"/>
  <c r="BX574" i="2"/>
  <c r="BW574" i="2"/>
  <c r="BV574" i="2"/>
  <c r="BR574" i="2"/>
  <c r="BQ574" i="2"/>
  <c r="BP574" i="2"/>
  <c r="BO574" i="2"/>
  <c r="BN574" i="2"/>
  <c r="BM574" i="2"/>
  <c r="BL574" i="2"/>
  <c r="BK574" i="2"/>
  <c r="BJ574" i="2"/>
  <c r="BI574" i="2"/>
  <c r="BH574" i="2"/>
  <c r="BD574" i="2"/>
  <c r="BC574" i="2"/>
  <c r="BB574" i="2"/>
  <c r="BA574" i="2"/>
  <c r="AZ574" i="2"/>
  <c r="AY574" i="2"/>
  <c r="AX574" i="2"/>
  <c r="AW574" i="2"/>
  <c r="AV574" i="2"/>
  <c r="AR574" i="2"/>
  <c r="AQ574" i="2"/>
  <c r="AP574" i="2"/>
  <c r="AO574" i="2"/>
  <c r="AN574" i="2"/>
  <c r="AM574" i="2"/>
  <c r="AL574" i="2"/>
  <c r="H574" i="5" s="1"/>
  <c r="AK574" i="2"/>
  <c r="AJ574" i="2"/>
  <c r="AF574" i="2"/>
  <c r="AE574" i="2"/>
  <c r="AD574" i="2"/>
  <c r="AC574" i="2"/>
  <c r="AB574" i="2"/>
  <c r="AA574" i="2"/>
  <c r="G574" i="5" s="1"/>
  <c r="Z574" i="2"/>
  <c r="Y574" i="2"/>
  <c r="S574" i="2"/>
  <c r="R574" i="2"/>
  <c r="Q574" i="2"/>
  <c r="P574" i="2"/>
  <c r="O574" i="2"/>
  <c r="N574" i="2"/>
  <c r="M574" i="2"/>
  <c r="L574" i="2"/>
  <c r="D574" i="5" s="1"/>
  <c r="K574" i="2"/>
  <c r="J574" i="2"/>
  <c r="DQ566" i="2"/>
  <c r="DP566" i="2"/>
  <c r="DO566" i="2"/>
  <c r="DN566" i="2"/>
  <c r="DM566" i="2"/>
  <c r="DL566" i="2"/>
  <c r="DK566" i="2"/>
  <c r="DJ566" i="2"/>
  <c r="DI566" i="2"/>
  <c r="DH566" i="2"/>
  <c r="DG566" i="2"/>
  <c r="DF566" i="2"/>
  <c r="DE566" i="2"/>
  <c r="DD566" i="2"/>
  <c r="DC566" i="2"/>
  <c r="DB566" i="2"/>
  <c r="DA566" i="2"/>
  <c r="CZ566" i="2"/>
  <c r="CY566" i="2"/>
  <c r="CX566" i="2"/>
  <c r="CW566" i="2"/>
  <c r="CV566" i="2"/>
  <c r="CR566" i="2"/>
  <c r="CP566" i="2"/>
  <c r="CO566" i="2"/>
  <c r="L566" i="5" s="1"/>
  <c r="CN566" i="2"/>
  <c r="CM566" i="2"/>
  <c r="CL566" i="2"/>
  <c r="CK566" i="2"/>
  <c r="CJ566" i="2"/>
  <c r="CI566" i="2"/>
  <c r="CE566" i="2"/>
  <c r="CD566" i="2"/>
  <c r="CC566" i="2"/>
  <c r="CB566" i="2"/>
  <c r="CA566" i="2"/>
  <c r="BZ566" i="2"/>
  <c r="BY566" i="2"/>
  <c r="BX566" i="2"/>
  <c r="BW566" i="2"/>
  <c r="BV566" i="2"/>
  <c r="BR566" i="2"/>
  <c r="BQ566" i="2"/>
  <c r="BP566" i="2"/>
  <c r="BO566" i="2"/>
  <c r="BN566" i="2"/>
  <c r="BM566" i="2"/>
  <c r="BL566" i="2"/>
  <c r="BK566" i="2"/>
  <c r="BJ566" i="2"/>
  <c r="BI566" i="2"/>
  <c r="BH566" i="2"/>
  <c r="BD566" i="2"/>
  <c r="BC566" i="2"/>
  <c r="BB566" i="2"/>
  <c r="BA566" i="2"/>
  <c r="AZ566" i="2"/>
  <c r="AY566" i="2"/>
  <c r="AX566" i="2"/>
  <c r="AW566" i="2"/>
  <c r="AV566" i="2"/>
  <c r="AR566" i="2"/>
  <c r="AQ566" i="2"/>
  <c r="AP566" i="2"/>
  <c r="AO566" i="2"/>
  <c r="AN566" i="2"/>
  <c r="AM566" i="2"/>
  <c r="AL566" i="2"/>
  <c r="H566" i="5" s="1"/>
  <c r="AK566" i="2"/>
  <c r="AJ566" i="2"/>
  <c r="AF566" i="2"/>
  <c r="AE566" i="2"/>
  <c r="AD566" i="2"/>
  <c r="AC566" i="2"/>
  <c r="AB566" i="2"/>
  <c r="AA566" i="2"/>
  <c r="G566" i="5" s="1"/>
  <c r="Z566" i="2"/>
  <c r="Y566" i="2"/>
  <c r="S566" i="2"/>
  <c r="R566" i="2"/>
  <c r="Q566" i="2"/>
  <c r="P566" i="2"/>
  <c r="O566" i="2"/>
  <c r="N566" i="2"/>
  <c r="M566" i="2"/>
  <c r="L566" i="2"/>
  <c r="D566" i="5" s="1"/>
  <c r="K566" i="2"/>
  <c r="J566" i="2"/>
  <c r="DQ558" i="2"/>
  <c r="DP558" i="2"/>
  <c r="DO558" i="2"/>
  <c r="DN558" i="2"/>
  <c r="DM558" i="2"/>
  <c r="DL558" i="2"/>
  <c r="DK558" i="2"/>
  <c r="DJ558" i="2"/>
  <c r="DI558" i="2"/>
  <c r="DH558" i="2"/>
  <c r="DG558" i="2"/>
  <c r="DF558" i="2"/>
  <c r="DE558" i="2"/>
  <c r="DD558" i="2"/>
  <c r="DC558" i="2"/>
  <c r="DB558" i="2"/>
  <c r="DA558" i="2"/>
  <c r="CZ558" i="2"/>
  <c r="CY558" i="2"/>
  <c r="CX558" i="2"/>
  <c r="CW558" i="2"/>
  <c r="CV558" i="2"/>
  <c r="CR558" i="2"/>
  <c r="CP558" i="2"/>
  <c r="CO558" i="2"/>
  <c r="L558" i="5" s="1"/>
  <c r="CN558" i="2"/>
  <c r="CM558" i="2"/>
  <c r="CL558" i="2"/>
  <c r="CK558" i="2"/>
  <c r="CJ558" i="2"/>
  <c r="CI558" i="2"/>
  <c r="CE558" i="2"/>
  <c r="CD558" i="2"/>
  <c r="CC558" i="2"/>
  <c r="CB558" i="2"/>
  <c r="CA558" i="2"/>
  <c r="BZ558" i="2"/>
  <c r="BY558" i="2"/>
  <c r="BX558" i="2"/>
  <c r="BW558" i="2"/>
  <c r="BV558" i="2"/>
  <c r="BR558" i="2"/>
  <c r="BQ558" i="2"/>
  <c r="BP558" i="2"/>
  <c r="BO558" i="2"/>
  <c r="BN558" i="2"/>
  <c r="BM558" i="2"/>
  <c r="BL558" i="2"/>
  <c r="BK558" i="2"/>
  <c r="BJ558" i="2"/>
  <c r="BI558" i="2"/>
  <c r="BH558" i="2"/>
  <c r="BD558" i="2"/>
  <c r="BC558" i="2"/>
  <c r="BB558" i="2"/>
  <c r="BA558" i="2"/>
  <c r="AZ558" i="2"/>
  <c r="AY558" i="2"/>
  <c r="AX558" i="2"/>
  <c r="AW558" i="2"/>
  <c r="AV558" i="2"/>
  <c r="AR558" i="2"/>
  <c r="AQ558" i="2"/>
  <c r="AP558" i="2"/>
  <c r="AO558" i="2"/>
  <c r="AN558" i="2"/>
  <c r="AM558" i="2"/>
  <c r="AL558" i="2"/>
  <c r="H558" i="5" s="1"/>
  <c r="AK558" i="2"/>
  <c r="AJ558" i="2"/>
  <c r="AF558" i="2"/>
  <c r="AE558" i="2"/>
  <c r="AD558" i="2"/>
  <c r="AC558" i="2"/>
  <c r="AB558" i="2"/>
  <c r="AA558" i="2"/>
  <c r="G558" i="5" s="1"/>
  <c r="Z558" i="2"/>
  <c r="Y558" i="2"/>
  <c r="S558" i="2"/>
  <c r="R558" i="2"/>
  <c r="Q558" i="2"/>
  <c r="P558" i="2"/>
  <c r="O558" i="2"/>
  <c r="N558" i="2"/>
  <c r="M558" i="2"/>
  <c r="L558" i="2"/>
  <c r="D558" i="5" s="1"/>
  <c r="K558" i="2"/>
  <c r="J558" i="2"/>
  <c r="DQ550" i="2"/>
  <c r="DP550" i="2"/>
  <c r="DO550" i="2"/>
  <c r="DN550" i="2"/>
  <c r="DM550" i="2"/>
  <c r="DL550" i="2"/>
  <c r="DK550" i="2"/>
  <c r="DJ550" i="2"/>
  <c r="DI550" i="2"/>
  <c r="DH550" i="2"/>
  <c r="DG550" i="2"/>
  <c r="DF550" i="2"/>
  <c r="DE550" i="2"/>
  <c r="DD550" i="2"/>
  <c r="DC550" i="2"/>
  <c r="DB550" i="2"/>
  <c r="DA550" i="2"/>
  <c r="CZ550" i="2"/>
  <c r="CY550" i="2"/>
  <c r="CX550" i="2"/>
  <c r="CW550" i="2"/>
  <c r="CV550" i="2"/>
  <c r="CR550" i="2"/>
  <c r="CP550" i="2"/>
  <c r="CO550" i="2"/>
  <c r="L550" i="5" s="1"/>
  <c r="CN550" i="2"/>
  <c r="CM550" i="2"/>
  <c r="CL550" i="2"/>
  <c r="CK550" i="2"/>
  <c r="CJ550" i="2"/>
  <c r="CI550" i="2"/>
  <c r="CE550" i="2"/>
  <c r="CD550" i="2"/>
  <c r="CC550" i="2"/>
  <c r="CB550" i="2"/>
  <c r="CA550" i="2"/>
  <c r="BZ550" i="2"/>
  <c r="BY550" i="2"/>
  <c r="BX550" i="2"/>
  <c r="BW550" i="2"/>
  <c r="BV550" i="2"/>
  <c r="BR550" i="2"/>
  <c r="BQ550" i="2"/>
  <c r="BP550" i="2"/>
  <c r="BO550" i="2"/>
  <c r="BN550" i="2"/>
  <c r="BM550" i="2"/>
  <c r="BL550" i="2"/>
  <c r="BK550" i="2"/>
  <c r="BJ550" i="2"/>
  <c r="BI550" i="2"/>
  <c r="BH550" i="2"/>
  <c r="BD550" i="2"/>
  <c r="BC550" i="2"/>
  <c r="BB550" i="2"/>
  <c r="BA550" i="2"/>
  <c r="AZ550" i="2"/>
  <c r="AY550" i="2"/>
  <c r="AX550" i="2"/>
  <c r="AW550" i="2"/>
  <c r="AV550" i="2"/>
  <c r="AR550" i="2"/>
  <c r="AQ550" i="2"/>
  <c r="AP550" i="2"/>
  <c r="AO550" i="2"/>
  <c r="AN550" i="2"/>
  <c r="AM550" i="2"/>
  <c r="AL550" i="2"/>
  <c r="H550" i="5" s="1"/>
  <c r="AK550" i="2"/>
  <c r="AJ550" i="2"/>
  <c r="AF550" i="2"/>
  <c r="AE550" i="2"/>
  <c r="AD550" i="2"/>
  <c r="AC550" i="2"/>
  <c r="AB550" i="2"/>
  <c r="AA550" i="2"/>
  <c r="G550" i="5" s="1"/>
  <c r="Z550" i="2"/>
  <c r="Y550" i="2"/>
  <c r="S550" i="2"/>
  <c r="R550" i="2"/>
  <c r="Q550" i="2"/>
  <c r="P550" i="2"/>
  <c r="O550" i="2"/>
  <c r="N550" i="2"/>
  <c r="M550" i="2"/>
  <c r="L550" i="2"/>
  <c r="D550" i="5" s="1"/>
  <c r="K550" i="2"/>
  <c r="J550" i="2"/>
  <c r="DQ542" i="2"/>
  <c r="DP542" i="2"/>
  <c r="DO542" i="2"/>
  <c r="DN542" i="2"/>
  <c r="DM542" i="2"/>
  <c r="DL542" i="2"/>
  <c r="DK542" i="2"/>
  <c r="DJ542" i="2"/>
  <c r="DI542" i="2"/>
  <c r="DH542" i="2"/>
  <c r="DG542" i="2"/>
  <c r="DF542" i="2"/>
  <c r="DE542" i="2"/>
  <c r="DD542" i="2"/>
  <c r="DC542" i="2"/>
  <c r="DB542" i="2"/>
  <c r="DA542" i="2"/>
  <c r="CZ542" i="2"/>
  <c r="CY542" i="2"/>
  <c r="CX542" i="2"/>
  <c r="CW542" i="2"/>
  <c r="CV542" i="2"/>
  <c r="CR542" i="2"/>
  <c r="CP542" i="2"/>
  <c r="CO542" i="2"/>
  <c r="L542" i="5" s="1"/>
  <c r="CN542" i="2"/>
  <c r="CM542" i="2"/>
  <c r="CL542" i="2"/>
  <c r="CK542" i="2"/>
  <c r="CJ542" i="2"/>
  <c r="CI542" i="2"/>
  <c r="CE542" i="2"/>
  <c r="CD542" i="2"/>
  <c r="CC542" i="2"/>
  <c r="CB542" i="2"/>
  <c r="CA542" i="2"/>
  <c r="BZ542" i="2"/>
  <c r="BY542" i="2"/>
  <c r="BX542" i="2"/>
  <c r="BW542" i="2"/>
  <c r="BV542" i="2"/>
  <c r="BR542" i="2"/>
  <c r="BQ542" i="2"/>
  <c r="BP542" i="2"/>
  <c r="BO542" i="2"/>
  <c r="BN542" i="2"/>
  <c r="BM542" i="2"/>
  <c r="BL542" i="2"/>
  <c r="BK542" i="2"/>
  <c r="BJ542" i="2"/>
  <c r="BI542" i="2"/>
  <c r="BH542" i="2"/>
  <c r="BD542" i="2"/>
  <c r="BC542" i="2"/>
  <c r="BB542" i="2"/>
  <c r="BA542" i="2"/>
  <c r="AZ542" i="2"/>
  <c r="AY542" i="2"/>
  <c r="AX542" i="2"/>
  <c r="AW542" i="2"/>
  <c r="AV542" i="2"/>
  <c r="AR542" i="2"/>
  <c r="AQ542" i="2"/>
  <c r="AP542" i="2"/>
  <c r="AO542" i="2"/>
  <c r="AN542" i="2"/>
  <c r="AM542" i="2"/>
  <c r="AL542" i="2"/>
  <c r="H542" i="5" s="1"/>
  <c r="AK542" i="2"/>
  <c r="AJ542" i="2"/>
  <c r="AF542" i="2"/>
  <c r="AE542" i="2"/>
  <c r="AD542" i="2"/>
  <c r="AC542" i="2"/>
  <c r="AB542" i="2"/>
  <c r="AA542" i="2"/>
  <c r="G542" i="5" s="1"/>
  <c r="Z542" i="2"/>
  <c r="Y542" i="2"/>
  <c r="S542" i="2"/>
  <c r="R542" i="2"/>
  <c r="Q542" i="2"/>
  <c r="P542" i="2"/>
  <c r="O542" i="2"/>
  <c r="N542" i="2"/>
  <c r="M542" i="2"/>
  <c r="L542" i="2"/>
  <c r="D542" i="5" s="1"/>
  <c r="K542" i="2"/>
  <c r="J542" i="2"/>
  <c r="DQ534" i="2"/>
  <c r="DP534" i="2"/>
  <c r="DO534" i="2"/>
  <c r="DN534" i="2"/>
  <c r="DM534" i="2"/>
  <c r="DL534" i="2"/>
  <c r="DK534" i="2"/>
  <c r="DJ534" i="2"/>
  <c r="DI534" i="2"/>
  <c r="DH534" i="2"/>
  <c r="DG534" i="2"/>
  <c r="DF534" i="2"/>
  <c r="DE534" i="2"/>
  <c r="DD534" i="2"/>
  <c r="DC534" i="2"/>
  <c r="DB534" i="2"/>
  <c r="DA534" i="2"/>
  <c r="CZ534" i="2"/>
  <c r="CY534" i="2"/>
  <c r="CX534" i="2"/>
  <c r="CW534" i="2"/>
  <c r="CV534" i="2"/>
  <c r="CR534" i="2"/>
  <c r="CP534" i="2"/>
  <c r="CO534" i="2"/>
  <c r="L534" i="5" s="1"/>
  <c r="CN534" i="2"/>
  <c r="CM534" i="2"/>
  <c r="CL534" i="2"/>
  <c r="CK534" i="2"/>
  <c r="CJ534" i="2"/>
  <c r="CI534" i="2"/>
  <c r="CE534" i="2"/>
  <c r="CD534" i="2"/>
  <c r="CC534" i="2"/>
  <c r="CB534" i="2"/>
  <c r="CA534" i="2"/>
  <c r="BZ534" i="2"/>
  <c r="BY534" i="2"/>
  <c r="BX534" i="2"/>
  <c r="BW534" i="2"/>
  <c r="BV534" i="2"/>
  <c r="BR534" i="2"/>
  <c r="BQ534" i="2"/>
  <c r="BP534" i="2"/>
  <c r="BO534" i="2"/>
  <c r="BN534" i="2"/>
  <c r="BM534" i="2"/>
  <c r="BL534" i="2"/>
  <c r="BK534" i="2"/>
  <c r="BJ534" i="2"/>
  <c r="BI534" i="2"/>
  <c r="BH534" i="2"/>
  <c r="BD534" i="2"/>
  <c r="BC534" i="2"/>
  <c r="BB534" i="2"/>
  <c r="BA534" i="2"/>
  <c r="AZ534" i="2"/>
  <c r="AY534" i="2"/>
  <c r="AX534" i="2"/>
  <c r="AW534" i="2"/>
  <c r="AV534" i="2"/>
  <c r="AR534" i="2"/>
  <c r="AQ534" i="2"/>
  <c r="AP534" i="2"/>
  <c r="AO534" i="2"/>
  <c r="AN534" i="2"/>
  <c r="AM534" i="2"/>
  <c r="AL534" i="2"/>
  <c r="H534" i="5" s="1"/>
  <c r="AK534" i="2"/>
  <c r="AJ534" i="2"/>
  <c r="AF534" i="2"/>
  <c r="AE534" i="2"/>
  <c r="AD534" i="2"/>
  <c r="AC534" i="2"/>
  <c r="AB534" i="2"/>
  <c r="AA534" i="2"/>
  <c r="G534" i="5" s="1"/>
  <c r="Z534" i="2"/>
  <c r="Y534" i="2"/>
  <c r="S534" i="2"/>
  <c r="R534" i="2"/>
  <c r="Q534" i="2"/>
  <c r="P534" i="2"/>
  <c r="O534" i="2"/>
  <c r="N534" i="2"/>
  <c r="M534" i="2"/>
  <c r="L534" i="2"/>
  <c r="D534" i="5" s="1"/>
  <c r="K534" i="2"/>
  <c r="J534" i="2"/>
  <c r="DQ526" i="2"/>
  <c r="DP526" i="2"/>
  <c r="DO526" i="2"/>
  <c r="DN526" i="2"/>
  <c r="DM526" i="2"/>
  <c r="DL526" i="2"/>
  <c r="DK526" i="2"/>
  <c r="DJ526" i="2"/>
  <c r="DI526" i="2"/>
  <c r="DH526" i="2"/>
  <c r="DG526" i="2"/>
  <c r="DF526" i="2"/>
  <c r="DE526" i="2"/>
  <c r="DD526" i="2"/>
  <c r="DC526" i="2"/>
  <c r="DB526" i="2"/>
  <c r="DA526" i="2"/>
  <c r="CZ526" i="2"/>
  <c r="CY526" i="2"/>
  <c r="CX526" i="2"/>
  <c r="CW526" i="2"/>
  <c r="CV526" i="2"/>
  <c r="CR526" i="2"/>
  <c r="CP526" i="2"/>
  <c r="CO526" i="2"/>
  <c r="L526" i="5" s="1"/>
  <c r="CN526" i="2"/>
  <c r="CM526" i="2"/>
  <c r="CL526" i="2"/>
  <c r="CK526" i="2"/>
  <c r="CJ526" i="2"/>
  <c r="CI526" i="2"/>
  <c r="CE526" i="2"/>
  <c r="CD526" i="2"/>
  <c r="CC526" i="2"/>
  <c r="CB526" i="2"/>
  <c r="CA526" i="2"/>
  <c r="BZ526" i="2"/>
  <c r="BY526" i="2"/>
  <c r="BX526" i="2"/>
  <c r="BW526" i="2"/>
  <c r="BV526" i="2"/>
  <c r="BR526" i="2"/>
  <c r="BQ526" i="2"/>
  <c r="BP526" i="2"/>
  <c r="BO526" i="2"/>
  <c r="BN526" i="2"/>
  <c r="BM526" i="2"/>
  <c r="BL526" i="2"/>
  <c r="BK526" i="2"/>
  <c r="BJ526" i="2"/>
  <c r="BI526" i="2"/>
  <c r="BH526" i="2"/>
  <c r="BD526" i="2"/>
  <c r="BC526" i="2"/>
  <c r="BB526" i="2"/>
  <c r="BA526" i="2"/>
  <c r="AZ526" i="2"/>
  <c r="AY526" i="2"/>
  <c r="AX526" i="2"/>
  <c r="AW526" i="2"/>
  <c r="AV526" i="2"/>
  <c r="AR526" i="2"/>
  <c r="AQ526" i="2"/>
  <c r="AP526" i="2"/>
  <c r="AO526" i="2"/>
  <c r="AN526" i="2"/>
  <c r="AM526" i="2"/>
  <c r="AL526" i="2"/>
  <c r="H526" i="5" s="1"/>
  <c r="AK526" i="2"/>
  <c r="AJ526" i="2"/>
  <c r="AF526" i="2"/>
  <c r="AE526" i="2"/>
  <c r="AD526" i="2"/>
  <c r="AC526" i="2"/>
  <c r="AB526" i="2"/>
  <c r="AA526" i="2"/>
  <c r="G526" i="5" s="1"/>
  <c r="Z526" i="2"/>
  <c r="Y526" i="2"/>
  <c r="S526" i="2"/>
  <c r="R526" i="2"/>
  <c r="Q526" i="2"/>
  <c r="P526" i="2"/>
  <c r="O526" i="2"/>
  <c r="N526" i="2"/>
  <c r="M526" i="2"/>
  <c r="L526" i="2"/>
  <c r="D526" i="5" s="1"/>
  <c r="K526" i="2"/>
  <c r="J526" i="2"/>
  <c r="DQ518" i="2"/>
  <c r="DP518" i="2"/>
  <c r="DO518" i="2"/>
  <c r="DN518" i="2"/>
  <c r="DM518" i="2"/>
  <c r="DL518" i="2"/>
  <c r="DK518" i="2"/>
  <c r="DJ518" i="2"/>
  <c r="DI518" i="2"/>
  <c r="DH518" i="2"/>
  <c r="DG518" i="2"/>
  <c r="DF518" i="2"/>
  <c r="DE518" i="2"/>
  <c r="DD518" i="2"/>
  <c r="DC518" i="2"/>
  <c r="DB518" i="2"/>
  <c r="DA518" i="2"/>
  <c r="CZ518" i="2"/>
  <c r="CY518" i="2"/>
  <c r="CX518" i="2"/>
  <c r="CW518" i="2"/>
  <c r="CV518" i="2"/>
  <c r="CR518" i="2"/>
  <c r="CP518" i="2"/>
  <c r="CO518" i="2"/>
  <c r="L518" i="5" s="1"/>
  <c r="CN518" i="2"/>
  <c r="CM518" i="2"/>
  <c r="CL518" i="2"/>
  <c r="CK518" i="2"/>
  <c r="CJ518" i="2"/>
  <c r="CI518" i="2"/>
  <c r="CE518" i="2"/>
  <c r="CD518" i="2"/>
  <c r="CC518" i="2"/>
  <c r="CB518" i="2"/>
  <c r="CA518" i="2"/>
  <c r="BZ518" i="2"/>
  <c r="BY518" i="2"/>
  <c r="BX518" i="2"/>
  <c r="BW518" i="2"/>
  <c r="BV518" i="2"/>
  <c r="BR518" i="2"/>
  <c r="BQ518" i="2"/>
  <c r="BP518" i="2"/>
  <c r="BO518" i="2"/>
  <c r="BN518" i="2"/>
  <c r="BM518" i="2"/>
  <c r="BL518" i="2"/>
  <c r="BK518" i="2"/>
  <c r="BJ518" i="2"/>
  <c r="BI518" i="2"/>
  <c r="BH518" i="2"/>
  <c r="BD518" i="2"/>
  <c r="BC518" i="2"/>
  <c r="BB518" i="2"/>
  <c r="BA518" i="2"/>
  <c r="AZ518" i="2"/>
  <c r="AY518" i="2"/>
  <c r="AX518" i="2"/>
  <c r="AW518" i="2"/>
  <c r="AV518" i="2"/>
  <c r="AR518" i="2"/>
  <c r="AQ518" i="2"/>
  <c r="AP518" i="2"/>
  <c r="AO518" i="2"/>
  <c r="AN518" i="2"/>
  <c r="AM518" i="2"/>
  <c r="AL518" i="2"/>
  <c r="H518" i="5" s="1"/>
  <c r="AK518" i="2"/>
  <c r="AJ518" i="2"/>
  <c r="AF518" i="2"/>
  <c r="AE518" i="2"/>
  <c r="AD518" i="2"/>
  <c r="AC518" i="2"/>
  <c r="AB518" i="2"/>
  <c r="AA518" i="2"/>
  <c r="G518" i="5" s="1"/>
  <c r="Z518" i="2"/>
  <c r="Y518" i="2"/>
  <c r="S518" i="2"/>
  <c r="R518" i="2"/>
  <c r="Q518" i="2"/>
  <c r="P518" i="2"/>
  <c r="O518" i="2"/>
  <c r="N518" i="2"/>
  <c r="M518" i="2"/>
  <c r="L518" i="2"/>
  <c r="D518" i="5" s="1"/>
  <c r="K518" i="2"/>
  <c r="J518" i="2"/>
  <c r="DQ510" i="2"/>
  <c r="DP510" i="2"/>
  <c r="DO510" i="2"/>
  <c r="DN510" i="2"/>
  <c r="DM510" i="2"/>
  <c r="DL510" i="2"/>
  <c r="DK510" i="2"/>
  <c r="DJ510" i="2"/>
  <c r="DI510" i="2"/>
  <c r="DH510" i="2"/>
  <c r="DG510" i="2"/>
  <c r="DF510" i="2"/>
  <c r="DE510" i="2"/>
  <c r="DD510" i="2"/>
  <c r="DC510" i="2"/>
  <c r="DB510" i="2"/>
  <c r="DA510" i="2"/>
  <c r="CZ510" i="2"/>
  <c r="CY510" i="2"/>
  <c r="CX510" i="2"/>
  <c r="CW510" i="2"/>
  <c r="CV510" i="2"/>
  <c r="CR510" i="2"/>
  <c r="CP510" i="2"/>
  <c r="CO510" i="2"/>
  <c r="CN510" i="2"/>
  <c r="CM510" i="2"/>
  <c r="CL510" i="2"/>
  <c r="CK510" i="2"/>
  <c r="CJ510" i="2"/>
  <c r="CI510" i="2"/>
  <c r="CE510" i="2"/>
  <c r="CD510" i="2"/>
  <c r="CC510" i="2"/>
  <c r="CB510" i="2"/>
  <c r="CA510" i="2"/>
  <c r="BZ510" i="2"/>
  <c r="BY510" i="2"/>
  <c r="BX510" i="2"/>
  <c r="BW510" i="2"/>
  <c r="BV510" i="2"/>
  <c r="BR510" i="2"/>
  <c r="BQ510" i="2"/>
  <c r="BP510" i="2"/>
  <c r="BO510" i="2"/>
  <c r="BN510" i="2"/>
  <c r="BM510" i="2"/>
  <c r="BL510" i="2"/>
  <c r="BK510" i="2"/>
  <c r="BJ510" i="2"/>
  <c r="BI510" i="2"/>
  <c r="BH510" i="2"/>
  <c r="BD510" i="2"/>
  <c r="BC510" i="2"/>
  <c r="BB510" i="2"/>
  <c r="BA510" i="2"/>
  <c r="AZ510" i="2"/>
  <c r="AY510" i="2"/>
  <c r="AX510" i="2"/>
  <c r="I510" i="5" s="1"/>
  <c r="AW510" i="2"/>
  <c r="AV510" i="2"/>
  <c r="AR510" i="2"/>
  <c r="AQ510" i="2"/>
  <c r="AP510" i="2"/>
  <c r="AO510" i="2"/>
  <c r="AN510" i="2"/>
  <c r="AM510" i="2"/>
  <c r="AL510" i="2"/>
  <c r="H510" i="5" s="1"/>
  <c r="AK510" i="2"/>
  <c r="AJ510" i="2"/>
  <c r="AF510" i="2"/>
  <c r="AE510" i="2"/>
  <c r="AD510" i="2"/>
  <c r="AC510" i="2"/>
  <c r="AB510" i="2"/>
  <c r="AA510" i="2"/>
  <c r="G510" i="5" s="1"/>
  <c r="Z510" i="2"/>
  <c r="Y510" i="2"/>
  <c r="S510" i="2"/>
  <c r="R510" i="2"/>
  <c r="Q510" i="2"/>
  <c r="P510" i="2"/>
  <c r="O510" i="2"/>
  <c r="N510" i="2"/>
  <c r="M510" i="2"/>
  <c r="L510" i="2"/>
  <c r="D510" i="5" s="1"/>
  <c r="K510" i="2"/>
  <c r="J510" i="2"/>
  <c r="DQ502" i="2"/>
  <c r="DP502" i="2"/>
  <c r="DO502" i="2"/>
  <c r="DN502" i="2"/>
  <c r="DM502" i="2"/>
  <c r="DL502" i="2"/>
  <c r="DK502" i="2"/>
  <c r="DJ502" i="2"/>
  <c r="DI502" i="2"/>
  <c r="DH502" i="2"/>
  <c r="DG502" i="2"/>
  <c r="DF502" i="2"/>
  <c r="DE502" i="2"/>
  <c r="DD502" i="2"/>
  <c r="DC502" i="2"/>
  <c r="DB502" i="2"/>
  <c r="DA502" i="2"/>
  <c r="CZ502" i="2"/>
  <c r="CY502" i="2"/>
  <c r="CX502" i="2"/>
  <c r="M502" i="5" s="1"/>
  <c r="CW502" i="2"/>
  <c r="CV502" i="2"/>
  <c r="CR502" i="2"/>
  <c r="CP502" i="2"/>
  <c r="CO502" i="2"/>
  <c r="CN502" i="2"/>
  <c r="CM502" i="2"/>
  <c r="CL502" i="2"/>
  <c r="CK502" i="2"/>
  <c r="CJ502" i="2"/>
  <c r="CI502" i="2"/>
  <c r="CE502" i="2"/>
  <c r="CD502" i="2"/>
  <c r="CC502" i="2"/>
  <c r="CB502" i="2"/>
  <c r="CA502" i="2"/>
  <c r="BZ502" i="2"/>
  <c r="BY502" i="2"/>
  <c r="BX502" i="2"/>
  <c r="BW502" i="2"/>
  <c r="BV502" i="2"/>
  <c r="BR502" i="2"/>
  <c r="BQ502" i="2"/>
  <c r="BP502" i="2"/>
  <c r="BO502" i="2"/>
  <c r="BN502" i="2"/>
  <c r="BM502" i="2"/>
  <c r="BL502" i="2"/>
  <c r="BK502" i="2"/>
  <c r="BJ502" i="2"/>
  <c r="BI502" i="2"/>
  <c r="BH502" i="2"/>
  <c r="BD502" i="2"/>
  <c r="BC502" i="2"/>
  <c r="BB502" i="2"/>
  <c r="BA502" i="2"/>
  <c r="AZ502" i="2"/>
  <c r="AY502" i="2"/>
  <c r="AX502" i="2"/>
  <c r="AW502" i="2"/>
  <c r="AV502" i="2"/>
  <c r="AR502" i="2"/>
  <c r="AQ502" i="2"/>
  <c r="AP502" i="2"/>
  <c r="AO502" i="2"/>
  <c r="AN502" i="2"/>
  <c r="AM502" i="2"/>
  <c r="AL502" i="2"/>
  <c r="H502" i="5" s="1"/>
  <c r="AK502" i="2"/>
  <c r="AJ502" i="2"/>
  <c r="AF502" i="2"/>
  <c r="AE502" i="2"/>
  <c r="AD502" i="2"/>
  <c r="AC502" i="2"/>
  <c r="AB502" i="2"/>
  <c r="AA502" i="2"/>
  <c r="G502" i="5" s="1"/>
  <c r="Z502" i="2"/>
  <c r="Y502" i="2"/>
  <c r="S502" i="2"/>
  <c r="R502" i="2"/>
  <c r="Q502" i="2"/>
  <c r="P502" i="2"/>
  <c r="O502" i="2"/>
  <c r="N502" i="2"/>
  <c r="M502" i="2"/>
  <c r="L502" i="2"/>
  <c r="D502" i="5" s="1"/>
  <c r="K502" i="2"/>
  <c r="J502" i="2"/>
  <c r="DQ494" i="2"/>
  <c r="DP494" i="2"/>
  <c r="DO494" i="2"/>
  <c r="DN494" i="2"/>
  <c r="DM494" i="2"/>
  <c r="DL494" i="2"/>
  <c r="DK494" i="2"/>
  <c r="DJ494" i="2"/>
  <c r="DI494" i="2"/>
  <c r="DH494" i="2"/>
  <c r="DG494" i="2"/>
  <c r="DF494" i="2"/>
  <c r="DE494" i="2"/>
  <c r="DD494" i="2"/>
  <c r="DC494" i="2"/>
  <c r="DB494" i="2"/>
  <c r="DA494" i="2"/>
  <c r="CZ494" i="2"/>
  <c r="CY494" i="2"/>
  <c r="CX494" i="2"/>
  <c r="M494" i="5" s="1"/>
  <c r="CW494" i="2"/>
  <c r="CV494" i="2"/>
  <c r="CR494" i="2"/>
  <c r="CP494" i="2"/>
  <c r="CO494" i="2"/>
  <c r="L494" i="5" s="1"/>
  <c r="CN494" i="2"/>
  <c r="CM494" i="2"/>
  <c r="CL494" i="2"/>
  <c r="CK494" i="2"/>
  <c r="CJ494" i="2"/>
  <c r="CI494" i="2"/>
  <c r="CE494" i="2"/>
  <c r="CD494" i="2"/>
  <c r="CC494" i="2"/>
  <c r="CB494" i="2"/>
  <c r="CA494" i="2"/>
  <c r="BZ494" i="2"/>
  <c r="BY494" i="2"/>
  <c r="BX494" i="2"/>
  <c r="BW494" i="2"/>
  <c r="BV494" i="2"/>
  <c r="BR494" i="2"/>
  <c r="BQ494" i="2"/>
  <c r="BP494" i="2"/>
  <c r="BO494" i="2"/>
  <c r="BN494" i="2"/>
  <c r="BM494" i="2"/>
  <c r="BL494" i="2"/>
  <c r="BK494" i="2"/>
  <c r="BJ494" i="2"/>
  <c r="BI494" i="2"/>
  <c r="BH494" i="2"/>
  <c r="BD494" i="2"/>
  <c r="BC494" i="2"/>
  <c r="BB494" i="2"/>
  <c r="BA494" i="2"/>
  <c r="AZ494" i="2"/>
  <c r="AY494" i="2"/>
  <c r="AX494" i="2"/>
  <c r="AW494" i="2"/>
  <c r="AV494" i="2"/>
  <c r="AR494" i="2"/>
  <c r="AQ494" i="2"/>
  <c r="AP494" i="2"/>
  <c r="AO494" i="2"/>
  <c r="AN494" i="2"/>
  <c r="AM494" i="2"/>
  <c r="AL494" i="2"/>
  <c r="H494" i="5" s="1"/>
  <c r="AK494" i="2"/>
  <c r="AJ494" i="2"/>
  <c r="AF494" i="2"/>
  <c r="AE494" i="2"/>
  <c r="AD494" i="2"/>
  <c r="AC494" i="2"/>
  <c r="AB494" i="2"/>
  <c r="AA494" i="2"/>
  <c r="G494" i="5" s="1"/>
  <c r="Z494" i="2"/>
  <c r="Y494" i="2"/>
  <c r="S494" i="2"/>
  <c r="R494" i="2"/>
  <c r="Q494" i="2"/>
  <c r="P494" i="2"/>
  <c r="O494" i="2"/>
  <c r="N494" i="2"/>
  <c r="M494" i="2"/>
  <c r="L494" i="2"/>
  <c r="D494" i="5" s="1"/>
  <c r="K494" i="2"/>
  <c r="J494" i="2"/>
  <c r="DQ486" i="2"/>
  <c r="DP486" i="2"/>
  <c r="DO486" i="2"/>
  <c r="DN486" i="2"/>
  <c r="DM486" i="2"/>
  <c r="DL486" i="2"/>
  <c r="DK486" i="2"/>
  <c r="DJ486" i="2"/>
  <c r="DI486" i="2"/>
  <c r="DH486" i="2"/>
  <c r="DG486" i="2"/>
  <c r="DF486" i="2"/>
  <c r="DE486" i="2"/>
  <c r="DD486" i="2"/>
  <c r="DC486" i="2"/>
  <c r="DB486" i="2"/>
  <c r="DA486" i="2"/>
  <c r="CZ486" i="2"/>
  <c r="CY486" i="2"/>
  <c r="CX486" i="2"/>
  <c r="M486" i="5" s="1"/>
  <c r="CW486" i="2"/>
  <c r="CV486" i="2"/>
  <c r="CR486" i="2"/>
  <c r="CP486" i="2"/>
  <c r="CO486" i="2"/>
  <c r="L486" i="5" s="1"/>
  <c r="CN486" i="2"/>
  <c r="CM486" i="2"/>
  <c r="CL486" i="2"/>
  <c r="CK486" i="2"/>
  <c r="CJ486" i="2"/>
  <c r="CI486" i="2"/>
  <c r="CE486" i="2"/>
  <c r="CD486" i="2"/>
  <c r="CC486" i="2"/>
  <c r="CB486" i="2"/>
  <c r="CA486" i="2"/>
  <c r="BZ486" i="2"/>
  <c r="BY486" i="2"/>
  <c r="BX486" i="2"/>
  <c r="BW486" i="2"/>
  <c r="BV486" i="2"/>
  <c r="BR486" i="2"/>
  <c r="BQ486" i="2"/>
  <c r="BP486" i="2"/>
  <c r="BO486" i="2"/>
  <c r="BN486" i="2"/>
  <c r="BM486" i="2"/>
  <c r="BL486" i="2"/>
  <c r="BK486" i="2"/>
  <c r="BJ486" i="2"/>
  <c r="BI486" i="2"/>
  <c r="BH486" i="2"/>
  <c r="BD486" i="2"/>
  <c r="BC486" i="2"/>
  <c r="BB486" i="2"/>
  <c r="BA486" i="2"/>
  <c r="AZ486" i="2"/>
  <c r="AY486" i="2"/>
  <c r="AX486" i="2"/>
  <c r="AW486" i="2"/>
  <c r="AV486" i="2"/>
  <c r="AR486" i="2"/>
  <c r="AQ486" i="2"/>
  <c r="AP486" i="2"/>
  <c r="AO486" i="2"/>
  <c r="AN486" i="2"/>
  <c r="AM486" i="2"/>
  <c r="AL486" i="2"/>
  <c r="H486" i="5" s="1"/>
  <c r="AK486" i="2"/>
  <c r="AJ486" i="2"/>
  <c r="AF486" i="2"/>
  <c r="AE486" i="2"/>
  <c r="AD486" i="2"/>
  <c r="AC486" i="2"/>
  <c r="AB486" i="2"/>
  <c r="AA486" i="2"/>
  <c r="G486" i="5" s="1"/>
  <c r="Z486" i="2"/>
  <c r="Y486" i="2"/>
  <c r="S486" i="2"/>
  <c r="R486" i="2"/>
  <c r="Q486" i="2"/>
  <c r="P486" i="2"/>
  <c r="O486" i="2"/>
  <c r="N486" i="2"/>
  <c r="M486" i="2"/>
  <c r="L486" i="2"/>
  <c r="D486" i="5" s="1"/>
  <c r="K486" i="2"/>
  <c r="J486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M478" i="5" s="1"/>
  <c r="CW478" i="2"/>
  <c r="CV478" i="2"/>
  <c r="CR478" i="2"/>
  <c r="CP478" i="2"/>
  <c r="CO478" i="2"/>
  <c r="L478" i="5" s="1"/>
  <c r="CN478" i="2"/>
  <c r="CM478" i="2"/>
  <c r="CL478" i="2"/>
  <c r="CK478" i="2"/>
  <c r="CJ478" i="2"/>
  <c r="CI478" i="2"/>
  <c r="CE478" i="2"/>
  <c r="CD478" i="2"/>
  <c r="CC478" i="2"/>
  <c r="CB478" i="2"/>
  <c r="CA478" i="2"/>
  <c r="BZ478" i="2"/>
  <c r="BY478" i="2"/>
  <c r="BX478" i="2"/>
  <c r="BW478" i="2"/>
  <c r="BV478" i="2"/>
  <c r="BR478" i="2"/>
  <c r="BQ478" i="2"/>
  <c r="BP478" i="2"/>
  <c r="BO478" i="2"/>
  <c r="BN478" i="2"/>
  <c r="BM478" i="2"/>
  <c r="BL478" i="2"/>
  <c r="BK478" i="2"/>
  <c r="BJ478" i="2"/>
  <c r="BI478" i="2"/>
  <c r="BH478" i="2"/>
  <c r="BD478" i="2"/>
  <c r="BC478" i="2"/>
  <c r="BB478" i="2"/>
  <c r="BA478" i="2"/>
  <c r="AZ478" i="2"/>
  <c r="AY478" i="2"/>
  <c r="AX478" i="2"/>
  <c r="AW478" i="2"/>
  <c r="AV478" i="2"/>
  <c r="AR478" i="2"/>
  <c r="AQ478" i="2"/>
  <c r="AP478" i="2"/>
  <c r="AO478" i="2"/>
  <c r="AN478" i="2"/>
  <c r="AM478" i="2"/>
  <c r="AL478" i="2"/>
  <c r="H478" i="5" s="1"/>
  <c r="AK478" i="2"/>
  <c r="AJ478" i="2"/>
  <c r="AF478" i="2"/>
  <c r="AE478" i="2"/>
  <c r="AD478" i="2"/>
  <c r="AC478" i="2"/>
  <c r="AB478" i="2"/>
  <c r="AA478" i="2"/>
  <c r="G478" i="5" s="1"/>
  <c r="Z478" i="2"/>
  <c r="Y478" i="2"/>
  <c r="S478" i="2"/>
  <c r="R478" i="2"/>
  <c r="Q478" i="2"/>
  <c r="P478" i="2"/>
  <c r="O478" i="2"/>
  <c r="N478" i="2"/>
  <c r="M478" i="2"/>
  <c r="L478" i="2"/>
  <c r="K478" i="2"/>
  <c r="J478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M470" i="5" s="1"/>
  <c r="CW470" i="2"/>
  <c r="CV470" i="2"/>
  <c r="CR470" i="2"/>
  <c r="CP470" i="2"/>
  <c r="CO470" i="2"/>
  <c r="L470" i="5" s="1"/>
  <c r="CN470" i="2"/>
  <c r="CM470" i="2"/>
  <c r="CL470" i="2"/>
  <c r="CK470" i="2"/>
  <c r="CJ470" i="2"/>
  <c r="CI470" i="2"/>
  <c r="CE470" i="2"/>
  <c r="CD470" i="2"/>
  <c r="CC470" i="2"/>
  <c r="CB470" i="2"/>
  <c r="CA470" i="2"/>
  <c r="BZ470" i="2"/>
  <c r="BY470" i="2"/>
  <c r="BX470" i="2"/>
  <c r="BW470" i="2"/>
  <c r="BV470" i="2"/>
  <c r="BR470" i="2"/>
  <c r="BQ470" i="2"/>
  <c r="BP470" i="2"/>
  <c r="BO470" i="2"/>
  <c r="BN470" i="2"/>
  <c r="BM470" i="2"/>
  <c r="BL470" i="2"/>
  <c r="BK470" i="2"/>
  <c r="BJ470" i="2"/>
  <c r="BI470" i="2"/>
  <c r="BH470" i="2"/>
  <c r="BD470" i="2"/>
  <c r="BC470" i="2"/>
  <c r="BB470" i="2"/>
  <c r="BA470" i="2"/>
  <c r="AZ470" i="2"/>
  <c r="AY470" i="2"/>
  <c r="AX470" i="2"/>
  <c r="AW470" i="2"/>
  <c r="AV470" i="2"/>
  <c r="AR470" i="2"/>
  <c r="AQ470" i="2"/>
  <c r="AP470" i="2"/>
  <c r="AO470" i="2"/>
  <c r="AN470" i="2"/>
  <c r="AM470" i="2"/>
  <c r="AL470" i="2"/>
  <c r="H470" i="5" s="1"/>
  <c r="AK470" i="2"/>
  <c r="AJ470" i="2"/>
  <c r="AF470" i="2"/>
  <c r="AE470" i="2"/>
  <c r="AD470" i="2"/>
  <c r="AC470" i="2"/>
  <c r="AB470" i="2"/>
  <c r="AA470" i="2"/>
  <c r="G470" i="5" s="1"/>
  <c r="Z470" i="2"/>
  <c r="Y470" i="2"/>
  <c r="S470" i="2"/>
  <c r="R470" i="2"/>
  <c r="Q470" i="2"/>
  <c r="P470" i="2"/>
  <c r="O470" i="2"/>
  <c r="N470" i="2"/>
  <c r="M470" i="2"/>
  <c r="L470" i="2"/>
  <c r="K470" i="2"/>
  <c r="J470" i="2"/>
  <c r="DQ462" i="2"/>
  <c r="DP462" i="2"/>
  <c r="DO462" i="2"/>
  <c r="DN462" i="2"/>
  <c r="DM462" i="2"/>
  <c r="DL462" i="2"/>
  <c r="DK462" i="2"/>
  <c r="DJ462" i="2"/>
  <c r="DI462" i="2"/>
  <c r="DH462" i="2"/>
  <c r="DG462" i="2"/>
  <c r="DF462" i="2"/>
  <c r="DE462" i="2"/>
  <c r="DD462" i="2"/>
  <c r="DC462" i="2"/>
  <c r="DB462" i="2"/>
  <c r="DA462" i="2"/>
  <c r="CZ462" i="2"/>
  <c r="CY462" i="2"/>
  <c r="CX462" i="2"/>
  <c r="M462" i="5" s="1"/>
  <c r="CW462" i="2"/>
  <c r="CV462" i="2"/>
  <c r="CR462" i="2"/>
  <c r="CP462" i="2"/>
  <c r="CO462" i="2"/>
  <c r="L462" i="5" s="1"/>
  <c r="CN462" i="2"/>
  <c r="CM462" i="2"/>
  <c r="CL462" i="2"/>
  <c r="CK462" i="2"/>
  <c r="CJ462" i="2"/>
  <c r="CI462" i="2"/>
  <c r="CE462" i="2"/>
  <c r="CD462" i="2"/>
  <c r="CC462" i="2"/>
  <c r="CB462" i="2"/>
  <c r="CA462" i="2"/>
  <c r="BZ462" i="2"/>
  <c r="BY462" i="2"/>
  <c r="BX462" i="2"/>
  <c r="BW462" i="2"/>
  <c r="BV462" i="2"/>
  <c r="BR462" i="2"/>
  <c r="BQ462" i="2"/>
  <c r="BP462" i="2"/>
  <c r="BO462" i="2"/>
  <c r="BN462" i="2"/>
  <c r="BM462" i="2"/>
  <c r="BL462" i="2"/>
  <c r="BK462" i="2"/>
  <c r="BJ462" i="2"/>
  <c r="BI462" i="2"/>
  <c r="BH462" i="2"/>
  <c r="BD462" i="2"/>
  <c r="BC462" i="2"/>
  <c r="BB462" i="2"/>
  <c r="BA462" i="2"/>
  <c r="AZ462" i="2"/>
  <c r="AY462" i="2"/>
  <c r="AX462" i="2"/>
  <c r="AW462" i="2"/>
  <c r="AV462" i="2"/>
  <c r="AR462" i="2"/>
  <c r="AQ462" i="2"/>
  <c r="AP462" i="2"/>
  <c r="AO462" i="2"/>
  <c r="AN462" i="2"/>
  <c r="AM462" i="2"/>
  <c r="AL462" i="2"/>
  <c r="H462" i="5" s="1"/>
  <c r="AK462" i="2"/>
  <c r="AJ462" i="2"/>
  <c r="AF462" i="2"/>
  <c r="AE462" i="2"/>
  <c r="AD462" i="2"/>
  <c r="AC462" i="2"/>
  <c r="AB462" i="2"/>
  <c r="AA462" i="2"/>
  <c r="G462" i="5" s="1"/>
  <c r="Z462" i="2"/>
  <c r="Y462" i="2"/>
  <c r="S462" i="2"/>
  <c r="R462" i="2"/>
  <c r="Q462" i="2"/>
  <c r="P462" i="2"/>
  <c r="O462" i="2"/>
  <c r="N462" i="2"/>
  <c r="M462" i="2"/>
  <c r="L462" i="2"/>
  <c r="K462" i="2"/>
  <c r="J462" i="2"/>
  <c r="DQ454" i="2"/>
  <c r="DP454" i="2"/>
  <c r="DO454" i="2"/>
  <c r="DN454" i="2"/>
  <c r="DM454" i="2"/>
  <c r="DL454" i="2"/>
  <c r="DK454" i="2"/>
  <c r="DJ454" i="2"/>
  <c r="DI454" i="2"/>
  <c r="DH454" i="2"/>
  <c r="DG454" i="2"/>
  <c r="DF454" i="2"/>
  <c r="DE454" i="2"/>
  <c r="DD454" i="2"/>
  <c r="DC454" i="2"/>
  <c r="DB454" i="2"/>
  <c r="DA454" i="2"/>
  <c r="CZ454" i="2"/>
  <c r="CY454" i="2"/>
  <c r="CX454" i="2"/>
  <c r="M454" i="5" s="1"/>
  <c r="CW454" i="2"/>
  <c r="CV454" i="2"/>
  <c r="CR454" i="2"/>
  <c r="CP454" i="2"/>
  <c r="CO454" i="2"/>
  <c r="L454" i="5" s="1"/>
  <c r="CN454" i="2"/>
  <c r="CM454" i="2"/>
  <c r="CL454" i="2"/>
  <c r="CK454" i="2"/>
  <c r="CJ454" i="2"/>
  <c r="CI454" i="2"/>
  <c r="CE454" i="2"/>
  <c r="CD454" i="2"/>
  <c r="CC454" i="2"/>
  <c r="CB454" i="2"/>
  <c r="CA454" i="2"/>
  <c r="BZ454" i="2"/>
  <c r="BY454" i="2"/>
  <c r="BX454" i="2"/>
  <c r="BW454" i="2"/>
  <c r="BV454" i="2"/>
  <c r="BR454" i="2"/>
  <c r="BQ454" i="2"/>
  <c r="BP454" i="2"/>
  <c r="BO454" i="2"/>
  <c r="BN454" i="2"/>
  <c r="BM454" i="2"/>
  <c r="BL454" i="2"/>
  <c r="BK454" i="2"/>
  <c r="BJ454" i="2"/>
  <c r="BI454" i="2"/>
  <c r="BH454" i="2"/>
  <c r="BD454" i="2"/>
  <c r="BC454" i="2"/>
  <c r="BB454" i="2"/>
  <c r="BA454" i="2"/>
  <c r="AZ454" i="2"/>
  <c r="AY454" i="2"/>
  <c r="AX454" i="2"/>
  <c r="AW454" i="2"/>
  <c r="AV454" i="2"/>
  <c r="AR454" i="2"/>
  <c r="AQ454" i="2"/>
  <c r="AP454" i="2"/>
  <c r="AO454" i="2"/>
  <c r="AN454" i="2"/>
  <c r="AM454" i="2"/>
  <c r="AL454" i="2"/>
  <c r="H454" i="5" s="1"/>
  <c r="AK454" i="2"/>
  <c r="AJ454" i="2"/>
  <c r="AF454" i="2"/>
  <c r="AE454" i="2"/>
  <c r="AD454" i="2"/>
  <c r="AC454" i="2"/>
  <c r="AB454" i="2"/>
  <c r="AA454" i="2"/>
  <c r="G454" i="5" s="1"/>
  <c r="Z454" i="2"/>
  <c r="Y454" i="2"/>
  <c r="S454" i="2"/>
  <c r="R454" i="2"/>
  <c r="Q454" i="2"/>
  <c r="P454" i="2"/>
  <c r="O454" i="2"/>
  <c r="N454" i="2"/>
  <c r="M454" i="2"/>
  <c r="L454" i="2"/>
  <c r="K454" i="2"/>
  <c r="J454" i="2"/>
  <c r="DQ446" i="2"/>
  <c r="DP446" i="2"/>
  <c r="DO446" i="2"/>
  <c r="DN446" i="2"/>
  <c r="DM446" i="2"/>
  <c r="DL446" i="2"/>
  <c r="DK446" i="2"/>
  <c r="DJ446" i="2"/>
  <c r="DI446" i="2"/>
  <c r="DH446" i="2"/>
  <c r="DG446" i="2"/>
  <c r="DF446" i="2"/>
  <c r="DE446" i="2"/>
  <c r="DD446" i="2"/>
  <c r="DC446" i="2"/>
  <c r="DB446" i="2"/>
  <c r="DA446" i="2"/>
  <c r="CZ446" i="2"/>
  <c r="CY446" i="2"/>
  <c r="CX446" i="2"/>
  <c r="M446" i="5" s="1"/>
  <c r="CW446" i="2"/>
  <c r="CV446" i="2"/>
  <c r="CR446" i="2"/>
  <c r="CP446" i="2"/>
  <c r="CO446" i="2"/>
  <c r="L446" i="5" s="1"/>
  <c r="CN446" i="2"/>
  <c r="CM446" i="2"/>
  <c r="CL446" i="2"/>
  <c r="CK446" i="2"/>
  <c r="CJ446" i="2"/>
  <c r="CI446" i="2"/>
  <c r="CE446" i="2"/>
  <c r="CD446" i="2"/>
  <c r="CC446" i="2"/>
  <c r="CB446" i="2"/>
  <c r="CA446" i="2"/>
  <c r="BZ446" i="2"/>
  <c r="BY446" i="2"/>
  <c r="BX446" i="2"/>
  <c r="BW446" i="2"/>
  <c r="BV446" i="2"/>
  <c r="BR446" i="2"/>
  <c r="BQ446" i="2"/>
  <c r="BP446" i="2"/>
  <c r="BO446" i="2"/>
  <c r="BN446" i="2"/>
  <c r="BM446" i="2"/>
  <c r="BL446" i="2"/>
  <c r="BK446" i="2"/>
  <c r="BJ446" i="2"/>
  <c r="BI446" i="2"/>
  <c r="BH446" i="2"/>
  <c r="BD446" i="2"/>
  <c r="BC446" i="2"/>
  <c r="BB446" i="2"/>
  <c r="BA446" i="2"/>
  <c r="AZ446" i="2"/>
  <c r="AY446" i="2"/>
  <c r="AX446" i="2"/>
  <c r="AW446" i="2"/>
  <c r="AV446" i="2"/>
  <c r="AR446" i="2"/>
  <c r="AQ446" i="2"/>
  <c r="AP446" i="2"/>
  <c r="AO446" i="2"/>
  <c r="AN446" i="2"/>
  <c r="AM446" i="2"/>
  <c r="AL446" i="2"/>
  <c r="H446" i="5" s="1"/>
  <c r="AK446" i="2"/>
  <c r="AJ446" i="2"/>
  <c r="AF446" i="2"/>
  <c r="AE446" i="2"/>
  <c r="AD446" i="2"/>
  <c r="AC446" i="2"/>
  <c r="AB446" i="2"/>
  <c r="AA446" i="2"/>
  <c r="G446" i="5" s="1"/>
  <c r="Z446" i="2"/>
  <c r="Y446" i="2"/>
  <c r="S446" i="2"/>
  <c r="R446" i="2"/>
  <c r="Q446" i="2"/>
  <c r="P446" i="2"/>
  <c r="O446" i="2"/>
  <c r="N446" i="2"/>
  <c r="M446" i="2"/>
  <c r="L446" i="2"/>
  <c r="K446" i="2"/>
  <c r="J446" i="2"/>
  <c r="DQ438" i="2"/>
  <c r="DP438" i="2"/>
  <c r="DO438" i="2"/>
  <c r="DN438" i="2"/>
  <c r="DM438" i="2"/>
  <c r="DL438" i="2"/>
  <c r="DK438" i="2"/>
  <c r="DJ438" i="2"/>
  <c r="DI438" i="2"/>
  <c r="DH438" i="2"/>
  <c r="DG438" i="2"/>
  <c r="DF438" i="2"/>
  <c r="DE438" i="2"/>
  <c r="DD438" i="2"/>
  <c r="DC438" i="2"/>
  <c r="DB438" i="2"/>
  <c r="DA438" i="2"/>
  <c r="CZ438" i="2"/>
  <c r="CY438" i="2"/>
  <c r="CX438" i="2"/>
  <c r="M438" i="5" s="1"/>
  <c r="CW438" i="2"/>
  <c r="CV438" i="2"/>
  <c r="CR438" i="2"/>
  <c r="CP438" i="2"/>
  <c r="CO438" i="2"/>
  <c r="L438" i="5" s="1"/>
  <c r="CN438" i="2"/>
  <c r="CM438" i="2"/>
  <c r="CL438" i="2"/>
  <c r="CK438" i="2"/>
  <c r="CJ438" i="2"/>
  <c r="CI438" i="2"/>
  <c r="CE438" i="2"/>
  <c r="CD438" i="2"/>
  <c r="CC438" i="2"/>
  <c r="CB438" i="2"/>
  <c r="CA438" i="2"/>
  <c r="BZ438" i="2"/>
  <c r="BY438" i="2"/>
  <c r="BX438" i="2"/>
  <c r="BW438" i="2"/>
  <c r="BV438" i="2"/>
  <c r="BR438" i="2"/>
  <c r="BQ438" i="2"/>
  <c r="BP438" i="2"/>
  <c r="BO438" i="2"/>
  <c r="BN438" i="2"/>
  <c r="BM438" i="2"/>
  <c r="BL438" i="2"/>
  <c r="BK438" i="2"/>
  <c r="BJ438" i="2"/>
  <c r="BI438" i="2"/>
  <c r="BH438" i="2"/>
  <c r="BD438" i="2"/>
  <c r="BC438" i="2"/>
  <c r="BB438" i="2"/>
  <c r="BA438" i="2"/>
  <c r="AZ438" i="2"/>
  <c r="AY438" i="2"/>
  <c r="AX438" i="2"/>
  <c r="AW438" i="2"/>
  <c r="AV438" i="2"/>
  <c r="AR438" i="2"/>
  <c r="AQ438" i="2"/>
  <c r="AP438" i="2"/>
  <c r="AO438" i="2"/>
  <c r="AN438" i="2"/>
  <c r="AM438" i="2"/>
  <c r="AL438" i="2"/>
  <c r="H438" i="5" s="1"/>
  <c r="AK438" i="2"/>
  <c r="AJ438" i="2"/>
  <c r="AF438" i="2"/>
  <c r="AE438" i="2"/>
  <c r="AD438" i="2"/>
  <c r="AC438" i="2"/>
  <c r="AB438" i="2"/>
  <c r="AA438" i="2"/>
  <c r="Z438" i="2"/>
  <c r="Y438" i="2"/>
  <c r="S438" i="2"/>
  <c r="R438" i="2"/>
  <c r="Q438" i="2"/>
  <c r="P438" i="2"/>
  <c r="O438" i="2"/>
  <c r="N438" i="2"/>
  <c r="M438" i="2"/>
  <c r="L438" i="2"/>
  <c r="K438" i="2"/>
  <c r="J438" i="2"/>
  <c r="DQ430" i="2"/>
  <c r="DP430" i="2"/>
  <c r="DO430" i="2"/>
  <c r="DN430" i="2"/>
  <c r="DM430" i="2"/>
  <c r="DL430" i="2"/>
  <c r="DK430" i="2"/>
  <c r="DJ430" i="2"/>
  <c r="DI430" i="2"/>
  <c r="DH430" i="2"/>
  <c r="N430" i="5" s="1"/>
  <c r="DG430" i="2"/>
  <c r="DF430" i="2"/>
  <c r="DE430" i="2"/>
  <c r="DD430" i="2"/>
  <c r="DC430" i="2"/>
  <c r="DB430" i="2"/>
  <c r="DA430" i="2"/>
  <c r="CZ430" i="2"/>
  <c r="CY430" i="2"/>
  <c r="CX430" i="2"/>
  <c r="CW430" i="2"/>
  <c r="CV430" i="2"/>
  <c r="CR430" i="2"/>
  <c r="CP430" i="2"/>
  <c r="CO430" i="2"/>
  <c r="L430" i="5" s="1"/>
  <c r="CN430" i="2"/>
  <c r="CM430" i="2"/>
  <c r="CL430" i="2"/>
  <c r="CK430" i="2"/>
  <c r="CJ430" i="2"/>
  <c r="CI430" i="2"/>
  <c r="CE430" i="2"/>
  <c r="CD430" i="2"/>
  <c r="CC430" i="2"/>
  <c r="CB430" i="2"/>
  <c r="CA430" i="2"/>
  <c r="BZ430" i="2"/>
  <c r="BY430" i="2"/>
  <c r="BX430" i="2"/>
  <c r="BW430" i="2"/>
  <c r="BV430" i="2"/>
  <c r="BR430" i="2"/>
  <c r="BQ430" i="2"/>
  <c r="BP430" i="2"/>
  <c r="BO430" i="2"/>
  <c r="J430" i="5" s="1"/>
  <c r="BN430" i="2"/>
  <c r="BM430" i="2"/>
  <c r="BL430" i="2"/>
  <c r="BK430" i="2"/>
  <c r="BJ430" i="2"/>
  <c r="BI430" i="2"/>
  <c r="BH430" i="2"/>
  <c r="BD430" i="2"/>
  <c r="BC430" i="2"/>
  <c r="BB430" i="2"/>
  <c r="BA430" i="2"/>
  <c r="AZ430" i="2"/>
  <c r="AY430" i="2"/>
  <c r="AX430" i="2"/>
  <c r="AW430" i="2"/>
  <c r="AV430" i="2"/>
  <c r="AR430" i="2"/>
  <c r="AQ430" i="2"/>
  <c r="AP430" i="2"/>
  <c r="AO430" i="2"/>
  <c r="AN430" i="2"/>
  <c r="AM430" i="2"/>
  <c r="AL430" i="2"/>
  <c r="H430" i="5" s="1"/>
  <c r="AK430" i="2"/>
  <c r="AJ430" i="2"/>
  <c r="AF430" i="2"/>
  <c r="AE430" i="2"/>
  <c r="AD430" i="2"/>
  <c r="AC430" i="2"/>
  <c r="AB430" i="2"/>
  <c r="AA430" i="2"/>
  <c r="Z430" i="2"/>
  <c r="Y430" i="2"/>
  <c r="S430" i="2"/>
  <c r="R430" i="2"/>
  <c r="Q430" i="2"/>
  <c r="P430" i="2"/>
  <c r="O430" i="2"/>
  <c r="N430" i="2"/>
  <c r="M430" i="2"/>
  <c r="L430" i="2"/>
  <c r="K430" i="2"/>
  <c r="J430" i="2"/>
  <c r="DQ422" i="2"/>
  <c r="DP422" i="2"/>
  <c r="DO422" i="2"/>
  <c r="DN422" i="2"/>
  <c r="DM422" i="2"/>
  <c r="DL422" i="2"/>
  <c r="DK422" i="2"/>
  <c r="DJ422" i="2"/>
  <c r="DI422" i="2"/>
  <c r="DH422" i="2"/>
  <c r="N422" i="5" s="1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R422" i="2"/>
  <c r="CP422" i="2"/>
  <c r="CO422" i="2"/>
  <c r="L422" i="5" s="1"/>
  <c r="CN422" i="2"/>
  <c r="CM422" i="2"/>
  <c r="CL422" i="2"/>
  <c r="CK422" i="2"/>
  <c r="CJ422" i="2"/>
  <c r="CI422" i="2"/>
  <c r="CE422" i="2"/>
  <c r="CD422" i="2"/>
  <c r="CC422" i="2"/>
  <c r="CB422" i="2"/>
  <c r="CA422" i="2"/>
  <c r="BZ422" i="2"/>
  <c r="BY422" i="2"/>
  <c r="BX422" i="2"/>
  <c r="BW422" i="2"/>
  <c r="BV422" i="2"/>
  <c r="BR422" i="2"/>
  <c r="BQ422" i="2"/>
  <c r="BP422" i="2"/>
  <c r="BO422" i="2"/>
  <c r="J422" i="5" s="1"/>
  <c r="BN422" i="2"/>
  <c r="BM422" i="2"/>
  <c r="BL422" i="2"/>
  <c r="BK422" i="2"/>
  <c r="BJ422" i="2"/>
  <c r="BI422" i="2"/>
  <c r="BH422" i="2"/>
  <c r="BD422" i="2"/>
  <c r="BC422" i="2"/>
  <c r="BB422" i="2"/>
  <c r="BA422" i="2"/>
  <c r="AZ422" i="2"/>
  <c r="AY422" i="2"/>
  <c r="AX422" i="2"/>
  <c r="AW422" i="2"/>
  <c r="AV422" i="2"/>
  <c r="AR422" i="2"/>
  <c r="AQ422" i="2"/>
  <c r="AP422" i="2"/>
  <c r="AO422" i="2"/>
  <c r="AN422" i="2"/>
  <c r="AM422" i="2"/>
  <c r="AL422" i="2"/>
  <c r="H422" i="5" s="1"/>
  <c r="AK422" i="2"/>
  <c r="AJ422" i="2"/>
  <c r="AF422" i="2"/>
  <c r="AE422" i="2"/>
  <c r="AD422" i="2"/>
  <c r="AC422" i="2"/>
  <c r="AB422" i="2"/>
  <c r="AA422" i="2"/>
  <c r="Z422" i="2"/>
  <c r="Y422" i="2"/>
  <c r="S422" i="2"/>
  <c r="R422" i="2"/>
  <c r="Q422" i="2"/>
  <c r="P422" i="2"/>
  <c r="O422" i="2"/>
  <c r="N422" i="2"/>
  <c r="M422" i="2"/>
  <c r="L422" i="2"/>
  <c r="K422" i="2"/>
  <c r="J422" i="2"/>
  <c r="DQ414" i="2"/>
  <c r="DP414" i="2"/>
  <c r="DO414" i="2"/>
  <c r="DN414" i="2"/>
  <c r="DM414" i="2"/>
  <c r="DL414" i="2"/>
  <c r="DK414" i="2"/>
  <c r="DJ414" i="2"/>
  <c r="DI414" i="2"/>
  <c r="DH414" i="2"/>
  <c r="N414" i="5" s="1"/>
  <c r="DG414" i="2"/>
  <c r="DF414" i="2"/>
  <c r="DE414" i="2"/>
  <c r="DD414" i="2"/>
  <c r="DC414" i="2"/>
  <c r="DB414" i="2"/>
  <c r="DA414" i="2"/>
  <c r="CZ414" i="2"/>
  <c r="CY414" i="2"/>
  <c r="CX414" i="2"/>
  <c r="CW414" i="2"/>
  <c r="CV414" i="2"/>
  <c r="CR414" i="2"/>
  <c r="CP414" i="2"/>
  <c r="CO414" i="2"/>
  <c r="L414" i="5" s="1"/>
  <c r="CN414" i="2"/>
  <c r="CM414" i="2"/>
  <c r="CL414" i="2"/>
  <c r="CK414" i="2"/>
  <c r="CJ414" i="2"/>
  <c r="CI414" i="2"/>
  <c r="CE414" i="2"/>
  <c r="CD414" i="2"/>
  <c r="CC414" i="2"/>
  <c r="CB414" i="2"/>
  <c r="CA414" i="2"/>
  <c r="BZ414" i="2"/>
  <c r="BY414" i="2"/>
  <c r="BX414" i="2"/>
  <c r="BW414" i="2"/>
  <c r="BV414" i="2"/>
  <c r="BR414" i="2"/>
  <c r="BQ414" i="2"/>
  <c r="BP414" i="2"/>
  <c r="BO414" i="2"/>
  <c r="J414" i="5" s="1"/>
  <c r="BN414" i="2"/>
  <c r="BM414" i="2"/>
  <c r="BL414" i="2"/>
  <c r="BK414" i="2"/>
  <c r="BJ414" i="2"/>
  <c r="BI414" i="2"/>
  <c r="BH414" i="2"/>
  <c r="BD414" i="2"/>
  <c r="BC414" i="2"/>
  <c r="BB414" i="2"/>
  <c r="BA414" i="2"/>
  <c r="AZ414" i="2"/>
  <c r="AY414" i="2"/>
  <c r="AX414" i="2"/>
  <c r="AW414" i="2"/>
  <c r="AV414" i="2"/>
  <c r="AR414" i="2"/>
  <c r="AQ414" i="2"/>
  <c r="AP414" i="2"/>
  <c r="AO414" i="2"/>
  <c r="AN414" i="2"/>
  <c r="AM414" i="2"/>
  <c r="AL414" i="2"/>
  <c r="H414" i="5" s="1"/>
  <c r="AK414" i="2"/>
  <c r="AJ414" i="2"/>
  <c r="AF414" i="2"/>
  <c r="AE414" i="2"/>
  <c r="AD414" i="2"/>
  <c r="AC414" i="2"/>
  <c r="AB414" i="2"/>
  <c r="AA414" i="2"/>
  <c r="Z414" i="2"/>
  <c r="Y414" i="2"/>
  <c r="S414" i="2"/>
  <c r="R414" i="2"/>
  <c r="Q414" i="2"/>
  <c r="P414" i="2"/>
  <c r="O414" i="2"/>
  <c r="N414" i="2"/>
  <c r="M414" i="2"/>
  <c r="L414" i="2"/>
  <c r="K414" i="2"/>
  <c r="J414" i="2"/>
  <c r="DQ406" i="2"/>
  <c r="DP406" i="2"/>
  <c r="DO406" i="2"/>
  <c r="DN406" i="2"/>
  <c r="DM406" i="2"/>
  <c r="DL406" i="2"/>
  <c r="DK406" i="2"/>
  <c r="DJ406" i="2"/>
  <c r="DI406" i="2"/>
  <c r="DH406" i="2"/>
  <c r="N406" i="5" s="1"/>
  <c r="DG406" i="2"/>
  <c r="DF406" i="2"/>
  <c r="DE406" i="2"/>
  <c r="DD406" i="2"/>
  <c r="DC406" i="2"/>
  <c r="DB406" i="2"/>
  <c r="DA406" i="2"/>
  <c r="CZ406" i="2"/>
  <c r="CY406" i="2"/>
  <c r="CX406" i="2"/>
  <c r="CW406" i="2"/>
  <c r="CV406" i="2"/>
  <c r="CR406" i="2"/>
  <c r="CP406" i="2"/>
  <c r="CO406" i="2"/>
  <c r="L406" i="5" s="1"/>
  <c r="CN406" i="2"/>
  <c r="CM406" i="2"/>
  <c r="CL406" i="2"/>
  <c r="CK406" i="2"/>
  <c r="CJ406" i="2"/>
  <c r="CI406" i="2"/>
  <c r="CE406" i="2"/>
  <c r="CD406" i="2"/>
  <c r="CC406" i="2"/>
  <c r="CB406" i="2"/>
  <c r="CA406" i="2"/>
  <c r="BZ406" i="2"/>
  <c r="BY406" i="2"/>
  <c r="BX406" i="2"/>
  <c r="BW406" i="2"/>
  <c r="BV406" i="2"/>
  <c r="BR406" i="2"/>
  <c r="BQ406" i="2"/>
  <c r="BP406" i="2"/>
  <c r="BO406" i="2"/>
  <c r="J406" i="5" s="1"/>
  <c r="BN406" i="2"/>
  <c r="BM406" i="2"/>
  <c r="BL406" i="2"/>
  <c r="BK406" i="2"/>
  <c r="BJ406" i="2"/>
  <c r="BI406" i="2"/>
  <c r="BH406" i="2"/>
  <c r="BD406" i="2"/>
  <c r="BC406" i="2"/>
  <c r="BB406" i="2"/>
  <c r="BA406" i="2"/>
  <c r="AZ406" i="2"/>
  <c r="AY406" i="2"/>
  <c r="AX406" i="2"/>
  <c r="AW406" i="2"/>
  <c r="AV406" i="2"/>
  <c r="AR406" i="2"/>
  <c r="AQ406" i="2"/>
  <c r="AP406" i="2"/>
  <c r="AO406" i="2"/>
  <c r="AN406" i="2"/>
  <c r="AM406" i="2"/>
  <c r="AL406" i="2"/>
  <c r="H406" i="5" s="1"/>
  <c r="AK406" i="2"/>
  <c r="AJ406" i="2"/>
  <c r="AF406" i="2"/>
  <c r="AE406" i="2"/>
  <c r="AD406" i="2"/>
  <c r="AC406" i="2"/>
  <c r="AB406" i="2"/>
  <c r="AA406" i="2"/>
  <c r="Z406" i="2"/>
  <c r="Y406" i="2"/>
  <c r="S406" i="2"/>
  <c r="R406" i="2"/>
  <c r="Q406" i="2"/>
  <c r="P406" i="2"/>
  <c r="O406" i="2"/>
  <c r="N406" i="2"/>
  <c r="M406" i="2"/>
  <c r="L406" i="2"/>
  <c r="K406" i="2"/>
  <c r="J406" i="2"/>
  <c r="DQ398" i="2"/>
  <c r="DP398" i="2"/>
  <c r="DO398" i="2"/>
  <c r="DN398" i="2"/>
  <c r="DM398" i="2"/>
  <c r="DL398" i="2"/>
  <c r="DK398" i="2"/>
  <c r="DJ398" i="2"/>
  <c r="DI398" i="2"/>
  <c r="DH398" i="2"/>
  <c r="N398" i="5" s="1"/>
  <c r="DG398" i="2"/>
  <c r="DF398" i="2"/>
  <c r="DE398" i="2"/>
  <c r="DD398" i="2"/>
  <c r="DC398" i="2"/>
  <c r="DB398" i="2"/>
  <c r="DA398" i="2"/>
  <c r="CZ398" i="2"/>
  <c r="CY398" i="2"/>
  <c r="CX398" i="2"/>
  <c r="CW398" i="2"/>
  <c r="CV398" i="2"/>
  <c r="CR398" i="2"/>
  <c r="CP398" i="2"/>
  <c r="CO398" i="2"/>
  <c r="L398" i="5" s="1"/>
  <c r="CN398" i="2"/>
  <c r="CM398" i="2"/>
  <c r="CL398" i="2"/>
  <c r="CK398" i="2"/>
  <c r="CJ398" i="2"/>
  <c r="CI398" i="2"/>
  <c r="CE398" i="2"/>
  <c r="CD398" i="2"/>
  <c r="CC398" i="2"/>
  <c r="CB398" i="2"/>
  <c r="CA398" i="2"/>
  <c r="BZ398" i="2"/>
  <c r="BY398" i="2"/>
  <c r="BX398" i="2"/>
  <c r="BW398" i="2"/>
  <c r="BV398" i="2"/>
  <c r="BR398" i="2"/>
  <c r="BQ398" i="2"/>
  <c r="BP398" i="2"/>
  <c r="BO398" i="2"/>
  <c r="J398" i="5" s="1"/>
  <c r="BN398" i="2"/>
  <c r="BM398" i="2"/>
  <c r="BL398" i="2"/>
  <c r="BK398" i="2"/>
  <c r="BJ398" i="2"/>
  <c r="BI398" i="2"/>
  <c r="BH398" i="2"/>
  <c r="BD398" i="2"/>
  <c r="BC398" i="2"/>
  <c r="BB398" i="2"/>
  <c r="BA398" i="2"/>
  <c r="AZ398" i="2"/>
  <c r="AY398" i="2"/>
  <c r="AX398" i="2"/>
  <c r="AW398" i="2"/>
  <c r="AV398" i="2"/>
  <c r="AR398" i="2"/>
  <c r="AQ398" i="2"/>
  <c r="AP398" i="2"/>
  <c r="AO398" i="2"/>
  <c r="AN398" i="2"/>
  <c r="AM398" i="2"/>
  <c r="AL398" i="2"/>
  <c r="H398" i="5" s="1"/>
  <c r="AK398" i="2"/>
  <c r="AJ398" i="2"/>
  <c r="AF398" i="2"/>
  <c r="AE398" i="2"/>
  <c r="AD398" i="2"/>
  <c r="AC398" i="2"/>
  <c r="AB398" i="2"/>
  <c r="AA398" i="2"/>
  <c r="Z398" i="2"/>
  <c r="Y398" i="2"/>
  <c r="S398" i="2"/>
  <c r="R398" i="2"/>
  <c r="Q398" i="2"/>
  <c r="P398" i="2"/>
  <c r="O398" i="2"/>
  <c r="N398" i="2"/>
  <c r="M398" i="2"/>
  <c r="L398" i="2"/>
  <c r="K398" i="2"/>
  <c r="J398" i="2"/>
  <c r="DQ390" i="2"/>
  <c r="DP390" i="2"/>
  <c r="DO390" i="2"/>
  <c r="DN390" i="2"/>
  <c r="DM390" i="2"/>
  <c r="DL390" i="2"/>
  <c r="DK390" i="2"/>
  <c r="DJ390" i="2"/>
  <c r="DI390" i="2"/>
  <c r="DH390" i="2"/>
  <c r="N390" i="5" s="1"/>
  <c r="DG390" i="2"/>
  <c r="DF390" i="2"/>
  <c r="DE390" i="2"/>
  <c r="DD390" i="2"/>
  <c r="DC390" i="2"/>
  <c r="DB390" i="2"/>
  <c r="DA390" i="2"/>
  <c r="CZ390" i="2"/>
  <c r="CY390" i="2"/>
  <c r="CX390" i="2"/>
  <c r="CW390" i="2"/>
  <c r="CV390" i="2"/>
  <c r="CR390" i="2"/>
  <c r="CP390" i="2"/>
  <c r="CO390" i="2"/>
  <c r="L390" i="5" s="1"/>
  <c r="CN390" i="2"/>
  <c r="CM390" i="2"/>
  <c r="CL390" i="2"/>
  <c r="CK390" i="2"/>
  <c r="CJ390" i="2"/>
  <c r="CI390" i="2"/>
  <c r="CE390" i="2"/>
  <c r="CD390" i="2"/>
  <c r="CC390" i="2"/>
  <c r="CB390" i="2"/>
  <c r="CA390" i="2"/>
  <c r="BZ390" i="2"/>
  <c r="BY390" i="2"/>
  <c r="BX390" i="2"/>
  <c r="BW390" i="2"/>
  <c r="BV390" i="2"/>
  <c r="BR390" i="2"/>
  <c r="BQ390" i="2"/>
  <c r="BP390" i="2"/>
  <c r="BO390" i="2"/>
  <c r="J390" i="5" s="1"/>
  <c r="BN390" i="2"/>
  <c r="BM390" i="2"/>
  <c r="BL390" i="2"/>
  <c r="BK390" i="2"/>
  <c r="BJ390" i="2"/>
  <c r="BI390" i="2"/>
  <c r="BH390" i="2"/>
  <c r="BD390" i="2"/>
  <c r="BC390" i="2"/>
  <c r="BB390" i="2"/>
  <c r="BA390" i="2"/>
  <c r="AZ390" i="2"/>
  <c r="AY390" i="2"/>
  <c r="AX390" i="2"/>
  <c r="AW390" i="2"/>
  <c r="AV390" i="2"/>
  <c r="AR390" i="2"/>
  <c r="AQ390" i="2"/>
  <c r="AP390" i="2"/>
  <c r="AO390" i="2"/>
  <c r="AN390" i="2"/>
  <c r="AM390" i="2"/>
  <c r="AL390" i="2"/>
  <c r="H390" i="5" s="1"/>
  <c r="AK390" i="2"/>
  <c r="AJ390" i="2"/>
  <c r="AF390" i="2"/>
  <c r="AE390" i="2"/>
  <c r="AD390" i="2"/>
  <c r="AC390" i="2"/>
  <c r="AB390" i="2"/>
  <c r="AA390" i="2"/>
  <c r="Z390" i="2"/>
  <c r="Y390" i="2"/>
  <c r="S390" i="2"/>
  <c r="R390" i="2"/>
  <c r="Q390" i="2"/>
  <c r="P390" i="2"/>
  <c r="O390" i="2"/>
  <c r="N390" i="2"/>
  <c r="M390" i="2"/>
  <c r="L390" i="2"/>
  <c r="K390" i="2"/>
  <c r="J390" i="2"/>
  <c r="DQ382" i="2"/>
  <c r="DP382" i="2"/>
  <c r="DO382" i="2"/>
  <c r="DN382" i="2"/>
  <c r="DM382" i="2"/>
  <c r="DL382" i="2"/>
  <c r="DK382" i="2"/>
  <c r="DJ382" i="2"/>
  <c r="DI382" i="2"/>
  <c r="DH382" i="2"/>
  <c r="N382" i="5" s="1"/>
  <c r="DG382" i="2"/>
  <c r="DF382" i="2"/>
  <c r="DE382" i="2"/>
  <c r="DD382" i="2"/>
  <c r="DC382" i="2"/>
  <c r="DB382" i="2"/>
  <c r="DA382" i="2"/>
  <c r="CZ382" i="2"/>
  <c r="CY382" i="2"/>
  <c r="CX382" i="2"/>
  <c r="CW382" i="2"/>
  <c r="CV382" i="2"/>
  <c r="CR382" i="2"/>
  <c r="CP382" i="2"/>
  <c r="CO382" i="2"/>
  <c r="L382" i="5" s="1"/>
  <c r="CN382" i="2"/>
  <c r="CM382" i="2"/>
  <c r="CL382" i="2"/>
  <c r="CK382" i="2"/>
  <c r="CJ382" i="2"/>
  <c r="CI382" i="2"/>
  <c r="CE382" i="2"/>
  <c r="CD382" i="2"/>
  <c r="CC382" i="2"/>
  <c r="CB382" i="2"/>
  <c r="CA382" i="2"/>
  <c r="BZ382" i="2"/>
  <c r="BY382" i="2"/>
  <c r="BX382" i="2"/>
  <c r="BW382" i="2"/>
  <c r="BV382" i="2"/>
  <c r="BR382" i="2"/>
  <c r="BQ382" i="2"/>
  <c r="BP382" i="2"/>
  <c r="BO382" i="2"/>
  <c r="J382" i="5" s="1"/>
  <c r="BN382" i="2"/>
  <c r="BM382" i="2"/>
  <c r="BL382" i="2"/>
  <c r="BK382" i="2"/>
  <c r="BJ382" i="2"/>
  <c r="BI382" i="2"/>
  <c r="BH382" i="2"/>
  <c r="BD382" i="2"/>
  <c r="BC382" i="2"/>
  <c r="BB382" i="2"/>
  <c r="BA382" i="2"/>
  <c r="AZ382" i="2"/>
  <c r="AY382" i="2"/>
  <c r="AX382" i="2"/>
  <c r="AW382" i="2"/>
  <c r="AV382" i="2"/>
  <c r="AR382" i="2"/>
  <c r="AQ382" i="2"/>
  <c r="AP382" i="2"/>
  <c r="AO382" i="2"/>
  <c r="AN382" i="2"/>
  <c r="AM382" i="2"/>
  <c r="AL382" i="2"/>
  <c r="H382" i="5" s="1"/>
  <c r="AK382" i="2"/>
  <c r="AJ382" i="2"/>
  <c r="AF382" i="2"/>
  <c r="AE382" i="2"/>
  <c r="AD382" i="2"/>
  <c r="AC382" i="2"/>
  <c r="AB382" i="2"/>
  <c r="AA382" i="2"/>
  <c r="Z382" i="2"/>
  <c r="Y382" i="2"/>
  <c r="S382" i="2"/>
  <c r="R382" i="2"/>
  <c r="Q382" i="2"/>
  <c r="P382" i="2"/>
  <c r="O382" i="2"/>
  <c r="N382" i="2"/>
  <c r="M382" i="2"/>
  <c r="L382" i="2"/>
  <c r="K382" i="2"/>
  <c r="J382" i="2"/>
  <c r="DQ374" i="2"/>
  <c r="DP374" i="2"/>
  <c r="DO374" i="2"/>
  <c r="DN374" i="2"/>
  <c r="DM374" i="2"/>
  <c r="DL374" i="2"/>
  <c r="DK374" i="2"/>
  <c r="DJ374" i="2"/>
  <c r="DI374" i="2"/>
  <c r="DH374" i="2"/>
  <c r="N374" i="5" s="1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R374" i="2"/>
  <c r="CP374" i="2"/>
  <c r="CO374" i="2"/>
  <c r="L374" i="5" s="1"/>
  <c r="CN374" i="2"/>
  <c r="CM374" i="2"/>
  <c r="CL374" i="2"/>
  <c r="CK374" i="2"/>
  <c r="CJ374" i="2"/>
  <c r="CI374" i="2"/>
  <c r="CE374" i="2"/>
  <c r="CD374" i="2"/>
  <c r="CC374" i="2"/>
  <c r="CB374" i="2"/>
  <c r="CA374" i="2"/>
  <c r="BZ374" i="2"/>
  <c r="BY374" i="2"/>
  <c r="BX374" i="2"/>
  <c r="BW374" i="2"/>
  <c r="BV374" i="2"/>
  <c r="BR374" i="2"/>
  <c r="BQ374" i="2"/>
  <c r="BP374" i="2"/>
  <c r="BO374" i="2"/>
  <c r="BN374" i="2"/>
  <c r="BM374" i="2"/>
  <c r="BL374" i="2"/>
  <c r="BK374" i="2"/>
  <c r="BJ374" i="2"/>
  <c r="BI374" i="2"/>
  <c r="BH374" i="2"/>
  <c r="BD374" i="2"/>
  <c r="BC374" i="2"/>
  <c r="BB374" i="2"/>
  <c r="BA374" i="2"/>
  <c r="AZ374" i="2"/>
  <c r="AY374" i="2"/>
  <c r="AX374" i="2"/>
  <c r="AW374" i="2"/>
  <c r="AV374" i="2"/>
  <c r="AR374" i="2"/>
  <c r="AQ374" i="2"/>
  <c r="AP374" i="2"/>
  <c r="AO374" i="2"/>
  <c r="AN374" i="2"/>
  <c r="AM374" i="2"/>
  <c r="AL374" i="2"/>
  <c r="H374" i="5" s="1"/>
  <c r="AK374" i="2"/>
  <c r="AJ374" i="2"/>
  <c r="AF374" i="2"/>
  <c r="AE374" i="2"/>
  <c r="AD374" i="2"/>
  <c r="AC374" i="2"/>
  <c r="AB374" i="2"/>
  <c r="AA374" i="2"/>
  <c r="Z374" i="2"/>
  <c r="Y374" i="2"/>
  <c r="S374" i="2"/>
  <c r="R374" i="2"/>
  <c r="Q374" i="2"/>
  <c r="P374" i="2"/>
  <c r="O374" i="2"/>
  <c r="N374" i="2"/>
  <c r="M374" i="2"/>
  <c r="L374" i="2"/>
  <c r="K374" i="2"/>
  <c r="J374" i="2"/>
  <c r="DQ366" i="2"/>
  <c r="DP366" i="2"/>
  <c r="DO366" i="2"/>
  <c r="DN366" i="2"/>
  <c r="DM366" i="2"/>
  <c r="DL366" i="2"/>
  <c r="DK366" i="2"/>
  <c r="DJ366" i="2"/>
  <c r="DI366" i="2"/>
  <c r="DH366" i="2"/>
  <c r="N366" i="5" s="1"/>
  <c r="DG366" i="2"/>
  <c r="DF366" i="2"/>
  <c r="DE366" i="2"/>
  <c r="DD366" i="2"/>
  <c r="DC366" i="2"/>
  <c r="DB366" i="2"/>
  <c r="DA366" i="2"/>
  <c r="CZ366" i="2"/>
  <c r="CY366" i="2"/>
  <c r="CX366" i="2"/>
  <c r="CW366" i="2"/>
  <c r="CV366" i="2"/>
  <c r="CR366" i="2"/>
  <c r="CP366" i="2"/>
  <c r="CO366" i="2"/>
  <c r="L366" i="5" s="1"/>
  <c r="CN366" i="2"/>
  <c r="CM366" i="2"/>
  <c r="CL366" i="2"/>
  <c r="CK366" i="2"/>
  <c r="CJ366" i="2"/>
  <c r="CI366" i="2"/>
  <c r="CE366" i="2"/>
  <c r="CD366" i="2"/>
  <c r="CC366" i="2"/>
  <c r="CB366" i="2"/>
  <c r="CA366" i="2"/>
  <c r="BZ366" i="2"/>
  <c r="BY366" i="2"/>
  <c r="BX366" i="2"/>
  <c r="BW366" i="2"/>
  <c r="BV366" i="2"/>
  <c r="BR366" i="2"/>
  <c r="BQ366" i="2"/>
  <c r="BP366" i="2"/>
  <c r="BO366" i="2"/>
  <c r="BN366" i="2"/>
  <c r="BM366" i="2"/>
  <c r="BL366" i="2"/>
  <c r="BK366" i="2"/>
  <c r="BJ366" i="2"/>
  <c r="BI366" i="2"/>
  <c r="BH366" i="2"/>
  <c r="BD366" i="2"/>
  <c r="BC366" i="2"/>
  <c r="BB366" i="2"/>
  <c r="BA366" i="2"/>
  <c r="AZ366" i="2"/>
  <c r="AY366" i="2"/>
  <c r="AX366" i="2"/>
  <c r="AW366" i="2"/>
  <c r="AV366" i="2"/>
  <c r="AR366" i="2"/>
  <c r="AQ366" i="2"/>
  <c r="AP366" i="2"/>
  <c r="AO366" i="2"/>
  <c r="AN366" i="2"/>
  <c r="AM366" i="2"/>
  <c r="AL366" i="2"/>
  <c r="H366" i="5" s="1"/>
  <c r="AK366" i="2"/>
  <c r="AJ366" i="2"/>
  <c r="AF366" i="2"/>
  <c r="AE366" i="2"/>
  <c r="AD366" i="2"/>
  <c r="AC366" i="2"/>
  <c r="AB366" i="2"/>
  <c r="AA366" i="2"/>
  <c r="Z366" i="2"/>
  <c r="Y366" i="2"/>
  <c r="S366" i="2"/>
  <c r="R366" i="2"/>
  <c r="Q366" i="2"/>
  <c r="P366" i="2"/>
  <c r="O366" i="2"/>
  <c r="N366" i="2"/>
  <c r="M366" i="2"/>
  <c r="L366" i="2"/>
  <c r="K366" i="2"/>
  <c r="J366" i="2"/>
  <c r="DQ358" i="2"/>
  <c r="DP358" i="2"/>
  <c r="DO358" i="2"/>
  <c r="DN358" i="2"/>
  <c r="DM358" i="2"/>
  <c r="DL358" i="2"/>
  <c r="DK358" i="2"/>
  <c r="DJ358" i="2"/>
  <c r="DI358" i="2"/>
  <c r="DH358" i="2"/>
  <c r="N358" i="5" s="1"/>
  <c r="DG358" i="2"/>
  <c r="DF358" i="2"/>
  <c r="DE358" i="2"/>
  <c r="DD358" i="2"/>
  <c r="DC358" i="2"/>
  <c r="DB358" i="2"/>
  <c r="DA358" i="2"/>
  <c r="CZ358" i="2"/>
  <c r="CY358" i="2"/>
  <c r="CX358" i="2"/>
  <c r="CW358" i="2"/>
  <c r="CV358" i="2"/>
  <c r="CR358" i="2"/>
  <c r="CP358" i="2"/>
  <c r="CO358" i="2"/>
  <c r="CN358" i="2"/>
  <c r="CM358" i="2"/>
  <c r="CL358" i="2"/>
  <c r="CK358" i="2"/>
  <c r="CJ358" i="2"/>
  <c r="CI358" i="2"/>
  <c r="CE358" i="2"/>
  <c r="CD358" i="2"/>
  <c r="CC358" i="2"/>
  <c r="CB358" i="2"/>
  <c r="CA358" i="2"/>
  <c r="BZ358" i="2"/>
  <c r="BY358" i="2"/>
  <c r="BX358" i="2"/>
  <c r="BW358" i="2"/>
  <c r="BV358" i="2"/>
  <c r="BR358" i="2"/>
  <c r="BQ358" i="2"/>
  <c r="BP358" i="2"/>
  <c r="BO358" i="2"/>
  <c r="BN358" i="2"/>
  <c r="BM358" i="2"/>
  <c r="BL358" i="2"/>
  <c r="BK358" i="2"/>
  <c r="BJ358" i="2"/>
  <c r="BI358" i="2"/>
  <c r="BH358" i="2"/>
  <c r="BD358" i="2"/>
  <c r="BC358" i="2"/>
  <c r="BB358" i="2"/>
  <c r="BA358" i="2"/>
  <c r="AZ358" i="2"/>
  <c r="AY358" i="2"/>
  <c r="AX358" i="2"/>
  <c r="AW358" i="2"/>
  <c r="AV358" i="2"/>
  <c r="AR358" i="2"/>
  <c r="AQ358" i="2"/>
  <c r="AP358" i="2"/>
  <c r="AO358" i="2"/>
  <c r="AN358" i="2"/>
  <c r="AM358" i="2"/>
  <c r="AL358" i="2"/>
  <c r="H358" i="5" s="1"/>
  <c r="AK358" i="2"/>
  <c r="AJ358" i="2"/>
  <c r="AF358" i="2"/>
  <c r="AE358" i="2"/>
  <c r="AD358" i="2"/>
  <c r="AC358" i="2"/>
  <c r="AB358" i="2"/>
  <c r="AA358" i="2"/>
  <c r="Z358" i="2"/>
  <c r="Y358" i="2"/>
  <c r="S358" i="2"/>
  <c r="R358" i="2"/>
  <c r="Q358" i="2"/>
  <c r="P358" i="2"/>
  <c r="O358" i="2"/>
  <c r="N358" i="2"/>
  <c r="M358" i="2"/>
  <c r="L358" i="2"/>
  <c r="K358" i="2"/>
  <c r="J358" i="2"/>
  <c r="DQ350" i="2"/>
  <c r="DP350" i="2"/>
  <c r="DO350" i="2"/>
  <c r="DN350" i="2"/>
  <c r="DM350" i="2"/>
  <c r="DL350" i="2"/>
  <c r="DK350" i="2"/>
  <c r="DJ350" i="2"/>
  <c r="DI350" i="2"/>
  <c r="DH350" i="2"/>
  <c r="N350" i="5" s="1"/>
  <c r="DG350" i="2"/>
  <c r="DF350" i="2"/>
  <c r="DE350" i="2"/>
  <c r="DD350" i="2"/>
  <c r="DC350" i="2"/>
  <c r="DB350" i="2"/>
  <c r="DA350" i="2"/>
  <c r="CZ350" i="2"/>
  <c r="CY350" i="2"/>
  <c r="CX350" i="2"/>
  <c r="CW350" i="2"/>
  <c r="CV350" i="2"/>
  <c r="CR350" i="2"/>
  <c r="CP350" i="2"/>
  <c r="CO350" i="2"/>
  <c r="L350" i="5" s="1"/>
  <c r="CN350" i="2"/>
  <c r="CM350" i="2"/>
  <c r="CL350" i="2"/>
  <c r="CK350" i="2"/>
  <c r="CJ350" i="2"/>
  <c r="CI350" i="2"/>
  <c r="CE350" i="2"/>
  <c r="CD350" i="2"/>
  <c r="CC350" i="2"/>
  <c r="CB350" i="2"/>
  <c r="CA350" i="2"/>
  <c r="BZ350" i="2"/>
  <c r="BY350" i="2"/>
  <c r="BX350" i="2"/>
  <c r="BW350" i="2"/>
  <c r="BV350" i="2"/>
  <c r="BR350" i="2"/>
  <c r="BQ350" i="2"/>
  <c r="BP350" i="2"/>
  <c r="BO350" i="2"/>
  <c r="BN350" i="2"/>
  <c r="BM350" i="2"/>
  <c r="BL350" i="2"/>
  <c r="BK350" i="2"/>
  <c r="BJ350" i="2"/>
  <c r="BI350" i="2"/>
  <c r="BH350" i="2"/>
  <c r="BD350" i="2"/>
  <c r="BC350" i="2"/>
  <c r="BB350" i="2"/>
  <c r="BA350" i="2"/>
  <c r="AZ350" i="2"/>
  <c r="AY350" i="2"/>
  <c r="AX350" i="2"/>
  <c r="AW350" i="2"/>
  <c r="AV350" i="2"/>
  <c r="AR350" i="2"/>
  <c r="AQ350" i="2"/>
  <c r="AP350" i="2"/>
  <c r="AO350" i="2"/>
  <c r="AN350" i="2"/>
  <c r="AM350" i="2"/>
  <c r="AL350" i="2"/>
  <c r="H350" i="5" s="1"/>
  <c r="AK350" i="2"/>
  <c r="AJ350" i="2"/>
  <c r="AF350" i="2"/>
  <c r="AE350" i="2"/>
  <c r="AD350" i="2"/>
  <c r="AC350" i="2"/>
  <c r="AB350" i="2"/>
  <c r="AA350" i="2"/>
  <c r="Z350" i="2"/>
  <c r="Y350" i="2"/>
  <c r="S350" i="2"/>
  <c r="R350" i="2"/>
  <c r="Q350" i="2"/>
  <c r="P350" i="2"/>
  <c r="O350" i="2"/>
  <c r="N350" i="2"/>
  <c r="M350" i="2"/>
  <c r="L350" i="2"/>
  <c r="K350" i="2"/>
  <c r="J350" i="2"/>
  <c r="DQ342" i="2"/>
  <c r="DP342" i="2"/>
  <c r="DO342" i="2"/>
  <c r="DN342" i="2"/>
  <c r="DM342" i="2"/>
  <c r="DL342" i="2"/>
  <c r="DK342" i="2"/>
  <c r="DJ342" i="2"/>
  <c r="DI342" i="2"/>
  <c r="DH342" i="2"/>
  <c r="N342" i="5" s="1"/>
  <c r="DG342" i="2"/>
  <c r="DF342" i="2"/>
  <c r="DE342" i="2"/>
  <c r="DD342" i="2"/>
  <c r="DC342" i="2"/>
  <c r="DB342" i="2"/>
  <c r="DA342" i="2"/>
  <c r="CZ342" i="2"/>
  <c r="CY342" i="2"/>
  <c r="CX342" i="2"/>
  <c r="CW342" i="2"/>
  <c r="CV342" i="2"/>
  <c r="CR342" i="2"/>
  <c r="CP342" i="2"/>
  <c r="CO342" i="2"/>
  <c r="L342" i="5" s="1"/>
  <c r="CN342" i="2"/>
  <c r="CM342" i="2"/>
  <c r="CL342" i="2"/>
  <c r="CK342" i="2"/>
  <c r="CJ342" i="2"/>
  <c r="CI342" i="2"/>
  <c r="CE342" i="2"/>
  <c r="CD342" i="2"/>
  <c r="CC342" i="2"/>
  <c r="CB342" i="2"/>
  <c r="CA342" i="2"/>
  <c r="BZ342" i="2"/>
  <c r="BY342" i="2"/>
  <c r="BX342" i="2"/>
  <c r="BW342" i="2"/>
  <c r="BV342" i="2"/>
  <c r="BR342" i="2"/>
  <c r="BQ342" i="2"/>
  <c r="BP342" i="2"/>
  <c r="BO342" i="2"/>
  <c r="BN342" i="2"/>
  <c r="BM342" i="2"/>
  <c r="BL342" i="2"/>
  <c r="BK342" i="2"/>
  <c r="BJ342" i="2"/>
  <c r="BI342" i="2"/>
  <c r="BH342" i="2"/>
  <c r="BD342" i="2"/>
  <c r="BC342" i="2"/>
  <c r="BB342" i="2"/>
  <c r="BA342" i="2"/>
  <c r="AZ342" i="2"/>
  <c r="AY342" i="2"/>
  <c r="AX342" i="2"/>
  <c r="AW342" i="2"/>
  <c r="AV342" i="2"/>
  <c r="AR342" i="2"/>
  <c r="AQ342" i="2"/>
  <c r="AP342" i="2"/>
  <c r="AO342" i="2"/>
  <c r="AN342" i="2"/>
  <c r="AM342" i="2"/>
  <c r="AL342" i="2"/>
  <c r="H342" i="5" s="1"/>
  <c r="AK342" i="2"/>
  <c r="AJ342" i="2"/>
  <c r="AF342" i="2"/>
  <c r="AE342" i="2"/>
  <c r="AD342" i="2"/>
  <c r="AC342" i="2"/>
  <c r="AB342" i="2"/>
  <c r="AA342" i="2"/>
  <c r="Z342" i="2"/>
  <c r="Y342" i="2"/>
  <c r="S342" i="2"/>
  <c r="R342" i="2"/>
  <c r="Q342" i="2"/>
  <c r="P342" i="2"/>
  <c r="O342" i="2"/>
  <c r="N342" i="2"/>
  <c r="M342" i="2"/>
  <c r="L342" i="2"/>
  <c r="K342" i="2"/>
  <c r="J342" i="2"/>
  <c r="DQ334" i="2"/>
  <c r="DP334" i="2"/>
  <c r="DO334" i="2"/>
  <c r="DN334" i="2"/>
  <c r="DM334" i="2"/>
  <c r="DL334" i="2"/>
  <c r="DK334" i="2"/>
  <c r="DJ334" i="2"/>
  <c r="DI334" i="2"/>
  <c r="DH334" i="2"/>
  <c r="N334" i="5" s="1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R334" i="2"/>
  <c r="CP334" i="2"/>
  <c r="CO334" i="2"/>
  <c r="L334" i="5" s="1"/>
  <c r="CN334" i="2"/>
  <c r="CM334" i="2"/>
  <c r="CL334" i="2"/>
  <c r="CK334" i="2"/>
  <c r="CJ334" i="2"/>
  <c r="CI334" i="2"/>
  <c r="CE334" i="2"/>
  <c r="CD334" i="2"/>
  <c r="CC334" i="2"/>
  <c r="CB334" i="2"/>
  <c r="CA334" i="2"/>
  <c r="BZ334" i="2"/>
  <c r="BY334" i="2"/>
  <c r="BX334" i="2"/>
  <c r="BW334" i="2"/>
  <c r="BV334" i="2"/>
  <c r="BR334" i="2"/>
  <c r="BQ334" i="2"/>
  <c r="BP334" i="2"/>
  <c r="BO334" i="2"/>
  <c r="BN334" i="2"/>
  <c r="BM334" i="2"/>
  <c r="BL334" i="2"/>
  <c r="BK334" i="2"/>
  <c r="BJ334" i="2"/>
  <c r="BI334" i="2"/>
  <c r="BH334" i="2"/>
  <c r="BD334" i="2"/>
  <c r="BC334" i="2"/>
  <c r="BB334" i="2"/>
  <c r="BA334" i="2"/>
  <c r="AZ334" i="2"/>
  <c r="AY334" i="2"/>
  <c r="AX334" i="2"/>
  <c r="AW334" i="2"/>
  <c r="AV334" i="2"/>
  <c r="AR334" i="2"/>
  <c r="AQ334" i="2"/>
  <c r="AP334" i="2"/>
  <c r="AO334" i="2"/>
  <c r="AN334" i="2"/>
  <c r="AM334" i="2"/>
  <c r="AL334" i="2"/>
  <c r="H334" i="5" s="1"/>
  <c r="AK334" i="2"/>
  <c r="AJ334" i="2"/>
  <c r="AF334" i="2"/>
  <c r="AE334" i="2"/>
  <c r="AD334" i="2"/>
  <c r="AC334" i="2"/>
  <c r="AB334" i="2"/>
  <c r="AA334" i="2"/>
  <c r="Z334" i="2"/>
  <c r="Y334" i="2"/>
  <c r="S334" i="2"/>
  <c r="R334" i="2"/>
  <c r="Q334" i="2"/>
  <c r="P334" i="2"/>
  <c r="O334" i="2"/>
  <c r="N334" i="2"/>
  <c r="M334" i="2"/>
  <c r="L334" i="2"/>
  <c r="K334" i="2"/>
  <c r="J334" i="2"/>
  <c r="DQ326" i="2"/>
  <c r="DP326" i="2"/>
  <c r="DO326" i="2"/>
  <c r="DN326" i="2"/>
  <c r="DM326" i="2"/>
  <c r="DL326" i="2"/>
  <c r="DK326" i="2"/>
  <c r="DJ326" i="2"/>
  <c r="DI326" i="2"/>
  <c r="DH326" i="2"/>
  <c r="N326" i="5" s="1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R326" i="2"/>
  <c r="CP326" i="2"/>
  <c r="CO326" i="2"/>
  <c r="L326" i="5" s="1"/>
  <c r="CN326" i="2"/>
  <c r="CM326" i="2"/>
  <c r="CL326" i="2"/>
  <c r="CK326" i="2"/>
  <c r="CJ326" i="2"/>
  <c r="CI326" i="2"/>
  <c r="CE326" i="2"/>
  <c r="CD326" i="2"/>
  <c r="CC326" i="2"/>
  <c r="CB326" i="2"/>
  <c r="CA326" i="2"/>
  <c r="BZ326" i="2"/>
  <c r="BY326" i="2"/>
  <c r="BX326" i="2"/>
  <c r="BW326" i="2"/>
  <c r="BV326" i="2"/>
  <c r="BR326" i="2"/>
  <c r="BQ326" i="2"/>
  <c r="BP326" i="2"/>
  <c r="BO326" i="2"/>
  <c r="BN326" i="2"/>
  <c r="BM326" i="2"/>
  <c r="BL326" i="2"/>
  <c r="BK326" i="2"/>
  <c r="BJ326" i="2"/>
  <c r="BI326" i="2"/>
  <c r="BH326" i="2"/>
  <c r="BD326" i="2"/>
  <c r="BC326" i="2"/>
  <c r="BB326" i="2"/>
  <c r="BA326" i="2"/>
  <c r="AZ326" i="2"/>
  <c r="AY326" i="2"/>
  <c r="AX326" i="2"/>
  <c r="AW326" i="2"/>
  <c r="AV326" i="2"/>
  <c r="AR326" i="2"/>
  <c r="AQ326" i="2"/>
  <c r="AP326" i="2"/>
  <c r="AO326" i="2"/>
  <c r="AN326" i="2"/>
  <c r="AM326" i="2"/>
  <c r="AL326" i="2"/>
  <c r="H326" i="5" s="1"/>
  <c r="AK326" i="2"/>
  <c r="AJ326" i="2"/>
  <c r="AF326" i="2"/>
  <c r="AE326" i="2"/>
  <c r="AD326" i="2"/>
  <c r="AC326" i="2"/>
  <c r="AB326" i="2"/>
  <c r="AA326" i="2"/>
  <c r="Z326" i="2"/>
  <c r="Y326" i="2"/>
  <c r="S326" i="2"/>
  <c r="R326" i="2"/>
  <c r="Q326" i="2"/>
  <c r="P326" i="2"/>
  <c r="O326" i="2"/>
  <c r="N326" i="2"/>
  <c r="M326" i="2"/>
  <c r="L326" i="2"/>
  <c r="K326" i="2"/>
  <c r="J326" i="2"/>
  <c r="DQ318" i="2"/>
  <c r="DP318" i="2"/>
  <c r="DO318" i="2"/>
  <c r="DN318" i="2"/>
  <c r="DM318" i="2"/>
  <c r="DL318" i="2"/>
  <c r="DK318" i="2"/>
  <c r="DJ318" i="2"/>
  <c r="DI318" i="2"/>
  <c r="DH318" i="2"/>
  <c r="N318" i="5" s="1"/>
  <c r="DG318" i="2"/>
  <c r="DF318" i="2"/>
  <c r="DE318" i="2"/>
  <c r="DD318" i="2"/>
  <c r="DC318" i="2"/>
  <c r="DB318" i="2"/>
  <c r="DA318" i="2"/>
  <c r="CZ318" i="2"/>
  <c r="CY318" i="2"/>
  <c r="CX318" i="2"/>
  <c r="CW318" i="2"/>
  <c r="CV318" i="2"/>
  <c r="CR318" i="2"/>
  <c r="CP318" i="2"/>
  <c r="CO318" i="2"/>
  <c r="L318" i="5" s="1"/>
  <c r="CN318" i="2"/>
  <c r="CM318" i="2"/>
  <c r="CL318" i="2"/>
  <c r="CK318" i="2"/>
  <c r="CJ318" i="2"/>
  <c r="CI318" i="2"/>
  <c r="CE318" i="2"/>
  <c r="CD318" i="2"/>
  <c r="CC318" i="2"/>
  <c r="CB318" i="2"/>
  <c r="CA318" i="2"/>
  <c r="BZ318" i="2"/>
  <c r="BY318" i="2"/>
  <c r="BX318" i="2"/>
  <c r="BW318" i="2"/>
  <c r="BV318" i="2"/>
  <c r="BR318" i="2"/>
  <c r="BQ318" i="2"/>
  <c r="BP318" i="2"/>
  <c r="BO318" i="2"/>
  <c r="BN318" i="2"/>
  <c r="BM318" i="2"/>
  <c r="BL318" i="2"/>
  <c r="BK318" i="2"/>
  <c r="BJ318" i="2"/>
  <c r="BI318" i="2"/>
  <c r="BH318" i="2"/>
  <c r="BD318" i="2"/>
  <c r="BC318" i="2"/>
  <c r="BB318" i="2"/>
  <c r="BA318" i="2"/>
  <c r="AZ318" i="2"/>
  <c r="AY318" i="2"/>
  <c r="AX318" i="2"/>
  <c r="AW318" i="2"/>
  <c r="AV318" i="2"/>
  <c r="AR318" i="2"/>
  <c r="AQ318" i="2"/>
  <c r="AP318" i="2"/>
  <c r="AO318" i="2"/>
  <c r="AN318" i="2"/>
  <c r="AM318" i="2"/>
  <c r="AL318" i="2"/>
  <c r="H318" i="5" s="1"/>
  <c r="AK318" i="2"/>
  <c r="AJ318" i="2"/>
  <c r="AF318" i="2"/>
  <c r="AE318" i="2"/>
  <c r="AD318" i="2"/>
  <c r="AC318" i="2"/>
  <c r="AB318" i="2"/>
  <c r="AA318" i="2"/>
  <c r="Z318" i="2"/>
  <c r="Y318" i="2"/>
  <c r="S318" i="2"/>
  <c r="R318" i="2"/>
  <c r="Q318" i="2"/>
  <c r="P318" i="2"/>
  <c r="O318" i="2"/>
  <c r="N318" i="2"/>
  <c r="M318" i="2"/>
  <c r="L318" i="2"/>
  <c r="K318" i="2"/>
  <c r="J318" i="2"/>
  <c r="DQ310" i="2"/>
  <c r="DP310" i="2"/>
  <c r="DO310" i="2"/>
  <c r="DN310" i="2"/>
  <c r="DM310" i="2"/>
  <c r="DL310" i="2"/>
  <c r="DK310" i="2"/>
  <c r="DJ310" i="2"/>
  <c r="DI310" i="2"/>
  <c r="DH310" i="2"/>
  <c r="N310" i="5" s="1"/>
  <c r="DG310" i="2"/>
  <c r="DF310" i="2"/>
  <c r="DE310" i="2"/>
  <c r="DD310" i="2"/>
  <c r="DC310" i="2"/>
  <c r="DB310" i="2"/>
  <c r="DA310" i="2"/>
  <c r="CZ310" i="2"/>
  <c r="CY310" i="2"/>
  <c r="CX310" i="2"/>
  <c r="CW310" i="2"/>
  <c r="CV310" i="2"/>
  <c r="CR310" i="2"/>
  <c r="CP310" i="2"/>
  <c r="CO310" i="2"/>
  <c r="L310" i="5" s="1"/>
  <c r="CN310" i="2"/>
  <c r="CM310" i="2"/>
  <c r="CL310" i="2"/>
  <c r="CK310" i="2"/>
  <c r="CJ310" i="2"/>
  <c r="CI310" i="2"/>
  <c r="CE310" i="2"/>
  <c r="CD310" i="2"/>
  <c r="CC310" i="2"/>
  <c r="CB310" i="2"/>
  <c r="CA310" i="2"/>
  <c r="BZ310" i="2"/>
  <c r="BY310" i="2"/>
  <c r="BX310" i="2"/>
  <c r="BW310" i="2"/>
  <c r="BV310" i="2"/>
  <c r="BR310" i="2"/>
  <c r="BQ310" i="2"/>
  <c r="BP310" i="2"/>
  <c r="BO310" i="2"/>
  <c r="BN310" i="2"/>
  <c r="BM310" i="2"/>
  <c r="BL310" i="2"/>
  <c r="BK310" i="2"/>
  <c r="BJ310" i="2"/>
  <c r="BI310" i="2"/>
  <c r="BH310" i="2"/>
  <c r="BD310" i="2"/>
  <c r="BC310" i="2"/>
  <c r="BB310" i="2"/>
  <c r="BA310" i="2"/>
  <c r="AZ310" i="2"/>
  <c r="AY310" i="2"/>
  <c r="AX310" i="2"/>
  <c r="AW310" i="2"/>
  <c r="AV310" i="2"/>
  <c r="AR310" i="2"/>
  <c r="AQ310" i="2"/>
  <c r="AP310" i="2"/>
  <c r="AO310" i="2"/>
  <c r="AN310" i="2"/>
  <c r="AM310" i="2"/>
  <c r="AL310" i="2"/>
  <c r="H310" i="5" s="1"/>
  <c r="AK310" i="2"/>
  <c r="AJ310" i="2"/>
  <c r="AF310" i="2"/>
  <c r="AE310" i="2"/>
  <c r="AD310" i="2"/>
  <c r="AC310" i="2"/>
  <c r="AB310" i="2"/>
  <c r="AA310" i="2"/>
  <c r="Z310" i="2"/>
  <c r="Y310" i="2"/>
  <c r="S310" i="2"/>
  <c r="R310" i="2"/>
  <c r="Q310" i="2"/>
  <c r="P310" i="2"/>
  <c r="O310" i="2"/>
  <c r="N310" i="2"/>
  <c r="M310" i="2"/>
  <c r="L310" i="2"/>
  <c r="K310" i="2"/>
  <c r="J310" i="2"/>
  <c r="DQ302" i="2"/>
  <c r="DP302" i="2"/>
  <c r="DO302" i="2"/>
  <c r="DN302" i="2"/>
  <c r="DM302" i="2"/>
  <c r="DL302" i="2"/>
  <c r="DK302" i="2"/>
  <c r="DJ302" i="2"/>
  <c r="DI302" i="2"/>
  <c r="DH302" i="2"/>
  <c r="N302" i="5" s="1"/>
  <c r="DG302" i="2"/>
  <c r="DF302" i="2"/>
  <c r="DE302" i="2"/>
  <c r="DD302" i="2"/>
  <c r="DC302" i="2"/>
  <c r="DB302" i="2"/>
  <c r="DA302" i="2"/>
  <c r="CZ302" i="2"/>
  <c r="CY302" i="2"/>
  <c r="CX302" i="2"/>
  <c r="CW302" i="2"/>
  <c r="CV302" i="2"/>
  <c r="CR302" i="2"/>
  <c r="CP302" i="2"/>
  <c r="CO302" i="2"/>
  <c r="L302" i="5" s="1"/>
  <c r="CN302" i="2"/>
  <c r="CM302" i="2"/>
  <c r="CL302" i="2"/>
  <c r="CK302" i="2"/>
  <c r="CJ302" i="2"/>
  <c r="CI302" i="2"/>
  <c r="CE302" i="2"/>
  <c r="CD302" i="2"/>
  <c r="CC302" i="2"/>
  <c r="CB302" i="2"/>
  <c r="CA302" i="2"/>
  <c r="BZ302" i="2"/>
  <c r="BY302" i="2"/>
  <c r="BX302" i="2"/>
  <c r="BW302" i="2"/>
  <c r="BV302" i="2"/>
  <c r="BR302" i="2"/>
  <c r="BQ302" i="2"/>
  <c r="BP302" i="2"/>
  <c r="BO302" i="2"/>
  <c r="BN302" i="2"/>
  <c r="BM302" i="2"/>
  <c r="BL302" i="2"/>
  <c r="BK302" i="2"/>
  <c r="BJ302" i="2"/>
  <c r="BI302" i="2"/>
  <c r="BH302" i="2"/>
  <c r="BD302" i="2"/>
  <c r="BC302" i="2"/>
  <c r="BB302" i="2"/>
  <c r="BA302" i="2"/>
  <c r="AZ302" i="2"/>
  <c r="AY302" i="2"/>
  <c r="AX302" i="2"/>
  <c r="AW302" i="2"/>
  <c r="AV302" i="2"/>
  <c r="AR302" i="2"/>
  <c r="AQ302" i="2"/>
  <c r="AP302" i="2"/>
  <c r="AO302" i="2"/>
  <c r="AN302" i="2"/>
  <c r="AM302" i="2"/>
  <c r="AL302" i="2"/>
  <c r="H302" i="5" s="1"/>
  <c r="AK302" i="2"/>
  <c r="AJ302" i="2"/>
  <c r="AF302" i="2"/>
  <c r="AE302" i="2"/>
  <c r="AD302" i="2"/>
  <c r="AC302" i="2"/>
  <c r="AB302" i="2"/>
  <c r="AA302" i="2"/>
  <c r="Z302" i="2"/>
  <c r="Y302" i="2"/>
  <c r="S302" i="2"/>
  <c r="R302" i="2"/>
  <c r="Q302" i="2"/>
  <c r="P302" i="2"/>
  <c r="O302" i="2"/>
  <c r="N302" i="2"/>
  <c r="M302" i="2"/>
  <c r="L302" i="2"/>
  <c r="K302" i="2"/>
  <c r="J302" i="2"/>
  <c r="DQ294" i="2"/>
  <c r="DP294" i="2"/>
  <c r="DO294" i="2"/>
  <c r="DN294" i="2"/>
  <c r="DM294" i="2"/>
  <c r="DL294" i="2"/>
  <c r="DK294" i="2"/>
  <c r="DJ294" i="2"/>
  <c r="DI294" i="2"/>
  <c r="DH294" i="2"/>
  <c r="N294" i="5" s="1"/>
  <c r="DG294" i="2"/>
  <c r="DF294" i="2"/>
  <c r="DE294" i="2"/>
  <c r="DD294" i="2"/>
  <c r="DC294" i="2"/>
  <c r="DB294" i="2"/>
  <c r="DA294" i="2"/>
  <c r="CZ294" i="2"/>
  <c r="CY294" i="2"/>
  <c r="CX294" i="2"/>
  <c r="CW294" i="2"/>
  <c r="CV294" i="2"/>
  <c r="CR294" i="2"/>
  <c r="CP294" i="2"/>
  <c r="CO294" i="2"/>
  <c r="L294" i="5" s="1"/>
  <c r="CN294" i="2"/>
  <c r="CM294" i="2"/>
  <c r="CL294" i="2"/>
  <c r="CK294" i="2"/>
  <c r="CJ294" i="2"/>
  <c r="CI294" i="2"/>
  <c r="CE294" i="2"/>
  <c r="CD294" i="2"/>
  <c r="CC294" i="2"/>
  <c r="CB294" i="2"/>
  <c r="CA294" i="2"/>
  <c r="BZ294" i="2"/>
  <c r="BY294" i="2"/>
  <c r="BX294" i="2"/>
  <c r="BW294" i="2"/>
  <c r="BV294" i="2"/>
  <c r="BR294" i="2"/>
  <c r="BQ294" i="2"/>
  <c r="BP294" i="2"/>
  <c r="BO294" i="2"/>
  <c r="BN294" i="2"/>
  <c r="BM294" i="2"/>
  <c r="BL294" i="2"/>
  <c r="BK294" i="2"/>
  <c r="BJ294" i="2"/>
  <c r="BI294" i="2"/>
  <c r="BH294" i="2"/>
  <c r="BD294" i="2"/>
  <c r="BC294" i="2"/>
  <c r="BB294" i="2"/>
  <c r="BA294" i="2"/>
  <c r="AZ294" i="2"/>
  <c r="AY294" i="2"/>
  <c r="AX294" i="2"/>
  <c r="AW294" i="2"/>
  <c r="AV294" i="2"/>
  <c r="AR294" i="2"/>
  <c r="AQ294" i="2"/>
  <c r="AP294" i="2"/>
  <c r="AO294" i="2"/>
  <c r="AN294" i="2"/>
  <c r="AM294" i="2"/>
  <c r="AL294" i="2"/>
  <c r="H294" i="5" s="1"/>
  <c r="AK294" i="2"/>
  <c r="AJ294" i="2"/>
  <c r="AF294" i="2"/>
  <c r="AE294" i="2"/>
  <c r="AD294" i="2"/>
  <c r="AC294" i="2"/>
  <c r="AB294" i="2"/>
  <c r="AA294" i="2"/>
  <c r="Z294" i="2"/>
  <c r="Y294" i="2"/>
  <c r="S294" i="2"/>
  <c r="R294" i="2"/>
  <c r="Q294" i="2"/>
  <c r="P294" i="2"/>
  <c r="O294" i="2"/>
  <c r="N294" i="2"/>
  <c r="M294" i="2"/>
  <c r="L294" i="2"/>
  <c r="K294" i="2"/>
  <c r="J294" i="2"/>
  <c r="DQ286" i="2"/>
  <c r="DP286" i="2"/>
  <c r="DO286" i="2"/>
  <c r="DN286" i="2"/>
  <c r="DM286" i="2"/>
  <c r="DL286" i="2"/>
  <c r="DK286" i="2"/>
  <c r="DJ286" i="2"/>
  <c r="DI286" i="2"/>
  <c r="DH286" i="2"/>
  <c r="N286" i="5" s="1"/>
  <c r="DG286" i="2"/>
  <c r="DF286" i="2"/>
  <c r="DE286" i="2"/>
  <c r="DD286" i="2"/>
  <c r="DC286" i="2"/>
  <c r="DB286" i="2"/>
  <c r="DA286" i="2"/>
  <c r="CZ286" i="2"/>
  <c r="CY286" i="2"/>
  <c r="CX286" i="2"/>
  <c r="CW286" i="2"/>
  <c r="CV286" i="2"/>
  <c r="CR286" i="2"/>
  <c r="CP286" i="2"/>
  <c r="CO286" i="2"/>
  <c r="L286" i="5" s="1"/>
  <c r="CN286" i="2"/>
  <c r="CM286" i="2"/>
  <c r="CL286" i="2"/>
  <c r="CK286" i="2"/>
  <c r="CJ286" i="2"/>
  <c r="CI286" i="2"/>
  <c r="CE286" i="2"/>
  <c r="CD286" i="2"/>
  <c r="CC286" i="2"/>
  <c r="CB286" i="2"/>
  <c r="CA286" i="2"/>
  <c r="BZ286" i="2"/>
  <c r="BY286" i="2"/>
  <c r="BX286" i="2"/>
  <c r="BW286" i="2"/>
  <c r="BV286" i="2"/>
  <c r="BR286" i="2"/>
  <c r="BQ286" i="2"/>
  <c r="BP286" i="2"/>
  <c r="BO286" i="2"/>
  <c r="BN286" i="2"/>
  <c r="BM286" i="2"/>
  <c r="BL286" i="2"/>
  <c r="BK286" i="2"/>
  <c r="BJ286" i="2"/>
  <c r="BI286" i="2"/>
  <c r="BH286" i="2"/>
  <c r="BD286" i="2"/>
  <c r="BC286" i="2"/>
  <c r="BB286" i="2"/>
  <c r="BA286" i="2"/>
  <c r="AZ286" i="2"/>
  <c r="AY286" i="2"/>
  <c r="AX286" i="2"/>
  <c r="AW286" i="2"/>
  <c r="AV286" i="2"/>
  <c r="AR286" i="2"/>
  <c r="AQ286" i="2"/>
  <c r="AP286" i="2"/>
  <c r="AO286" i="2"/>
  <c r="AN286" i="2"/>
  <c r="AM286" i="2"/>
  <c r="AL286" i="2"/>
  <c r="H286" i="5" s="1"/>
  <c r="AK286" i="2"/>
  <c r="AJ286" i="2"/>
  <c r="AF286" i="2"/>
  <c r="AE286" i="2"/>
  <c r="AD286" i="2"/>
  <c r="AC286" i="2"/>
  <c r="AB286" i="2"/>
  <c r="AA286" i="2"/>
  <c r="Z286" i="2"/>
  <c r="Y286" i="2"/>
  <c r="S286" i="2"/>
  <c r="R286" i="2"/>
  <c r="Q286" i="2"/>
  <c r="P286" i="2"/>
  <c r="O286" i="2"/>
  <c r="N286" i="2"/>
  <c r="M286" i="2"/>
  <c r="L286" i="2"/>
  <c r="K286" i="2"/>
  <c r="J286" i="2"/>
  <c r="DQ278" i="2"/>
  <c r="DP278" i="2"/>
  <c r="DO278" i="2"/>
  <c r="DN278" i="2"/>
  <c r="DM278" i="2"/>
  <c r="DL278" i="2"/>
  <c r="DK278" i="2"/>
  <c r="DJ278" i="2"/>
  <c r="DI278" i="2"/>
  <c r="DH278" i="2"/>
  <c r="N278" i="5" s="1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R278" i="2"/>
  <c r="CP278" i="2"/>
  <c r="CO278" i="2"/>
  <c r="L278" i="5" s="1"/>
  <c r="CN278" i="2"/>
  <c r="CM278" i="2"/>
  <c r="CL278" i="2"/>
  <c r="CK278" i="2"/>
  <c r="CJ278" i="2"/>
  <c r="CI278" i="2"/>
  <c r="CE278" i="2"/>
  <c r="CD278" i="2"/>
  <c r="CC278" i="2"/>
  <c r="CB278" i="2"/>
  <c r="CA278" i="2"/>
  <c r="BZ278" i="2"/>
  <c r="BY278" i="2"/>
  <c r="BX278" i="2"/>
  <c r="BW278" i="2"/>
  <c r="BV278" i="2"/>
  <c r="BR278" i="2"/>
  <c r="BQ278" i="2"/>
  <c r="BP278" i="2"/>
  <c r="BO278" i="2"/>
  <c r="BN278" i="2"/>
  <c r="BM278" i="2"/>
  <c r="BL278" i="2"/>
  <c r="BK278" i="2"/>
  <c r="BJ278" i="2"/>
  <c r="BI278" i="2"/>
  <c r="BH278" i="2"/>
  <c r="BD278" i="2"/>
  <c r="BC278" i="2"/>
  <c r="BB278" i="2"/>
  <c r="BA278" i="2"/>
  <c r="AZ278" i="2"/>
  <c r="AY278" i="2"/>
  <c r="AX278" i="2"/>
  <c r="AW278" i="2"/>
  <c r="AV278" i="2"/>
  <c r="AR278" i="2"/>
  <c r="AQ278" i="2"/>
  <c r="AP278" i="2"/>
  <c r="AO278" i="2"/>
  <c r="AN278" i="2"/>
  <c r="AM278" i="2"/>
  <c r="AL278" i="2"/>
  <c r="H278" i="5" s="1"/>
  <c r="AK278" i="2"/>
  <c r="AJ278" i="2"/>
  <c r="AF278" i="2"/>
  <c r="AE278" i="2"/>
  <c r="AD278" i="2"/>
  <c r="AC278" i="2"/>
  <c r="AB278" i="2"/>
  <c r="AA278" i="2"/>
  <c r="Z278" i="2"/>
  <c r="Y278" i="2"/>
  <c r="S278" i="2"/>
  <c r="R278" i="2"/>
  <c r="Q278" i="2"/>
  <c r="P278" i="2"/>
  <c r="O278" i="2"/>
  <c r="N278" i="2"/>
  <c r="M278" i="2"/>
  <c r="L278" i="2"/>
  <c r="K278" i="2"/>
  <c r="J278" i="2"/>
  <c r="DQ270" i="2"/>
  <c r="DP270" i="2"/>
  <c r="DO270" i="2"/>
  <c r="DN270" i="2"/>
  <c r="DM270" i="2"/>
  <c r="DL270" i="2"/>
  <c r="DK270" i="2"/>
  <c r="DJ270" i="2"/>
  <c r="DI270" i="2"/>
  <c r="DH270" i="2"/>
  <c r="N270" i="5" s="1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R270" i="2"/>
  <c r="CP270" i="2"/>
  <c r="CO270" i="2"/>
  <c r="L270" i="5" s="1"/>
  <c r="CN270" i="2"/>
  <c r="CM270" i="2"/>
  <c r="CL270" i="2"/>
  <c r="CK270" i="2"/>
  <c r="CJ270" i="2"/>
  <c r="CI270" i="2"/>
  <c r="CE270" i="2"/>
  <c r="CD270" i="2"/>
  <c r="CC270" i="2"/>
  <c r="CB270" i="2"/>
  <c r="CA270" i="2"/>
  <c r="BZ270" i="2"/>
  <c r="BY270" i="2"/>
  <c r="BX270" i="2"/>
  <c r="BW270" i="2"/>
  <c r="BV270" i="2"/>
  <c r="BR270" i="2"/>
  <c r="BQ270" i="2"/>
  <c r="BP270" i="2"/>
  <c r="BO270" i="2"/>
  <c r="BN270" i="2"/>
  <c r="BM270" i="2"/>
  <c r="BL270" i="2"/>
  <c r="BK270" i="2"/>
  <c r="BJ270" i="2"/>
  <c r="BI270" i="2"/>
  <c r="BH270" i="2"/>
  <c r="BD270" i="2"/>
  <c r="BC270" i="2"/>
  <c r="BB270" i="2"/>
  <c r="BA270" i="2"/>
  <c r="AZ270" i="2"/>
  <c r="AY270" i="2"/>
  <c r="AX270" i="2"/>
  <c r="AW270" i="2"/>
  <c r="AV270" i="2"/>
  <c r="AR270" i="2"/>
  <c r="AQ270" i="2"/>
  <c r="AP270" i="2"/>
  <c r="AO270" i="2"/>
  <c r="AN270" i="2"/>
  <c r="AM270" i="2"/>
  <c r="AL270" i="2"/>
  <c r="H270" i="5" s="1"/>
  <c r="AK270" i="2"/>
  <c r="AJ270" i="2"/>
  <c r="AF270" i="2"/>
  <c r="AE270" i="2"/>
  <c r="AD270" i="2"/>
  <c r="AC270" i="2"/>
  <c r="AB270" i="2"/>
  <c r="AA270" i="2"/>
  <c r="Z270" i="2"/>
  <c r="Y270" i="2"/>
  <c r="S270" i="2"/>
  <c r="R270" i="2"/>
  <c r="Q270" i="2"/>
  <c r="P270" i="2"/>
  <c r="O270" i="2"/>
  <c r="N270" i="2"/>
  <c r="M270" i="2"/>
  <c r="L270" i="2"/>
  <c r="K270" i="2"/>
  <c r="J270" i="2"/>
  <c r="DQ262" i="2"/>
  <c r="DP262" i="2"/>
  <c r="DO262" i="2"/>
  <c r="DN262" i="2"/>
  <c r="DM262" i="2"/>
  <c r="DL262" i="2"/>
  <c r="DK262" i="2"/>
  <c r="DJ262" i="2"/>
  <c r="DI262" i="2"/>
  <c r="DH262" i="2"/>
  <c r="N262" i="5" s="1"/>
  <c r="DG262" i="2"/>
  <c r="DF262" i="2"/>
  <c r="DE262" i="2"/>
  <c r="DD262" i="2"/>
  <c r="DC262" i="2"/>
  <c r="DB262" i="2"/>
  <c r="DA262" i="2"/>
  <c r="CZ262" i="2"/>
  <c r="CY262" i="2"/>
  <c r="CX262" i="2"/>
  <c r="CW262" i="2"/>
  <c r="CV262" i="2"/>
  <c r="CR262" i="2"/>
  <c r="CP262" i="2"/>
  <c r="CO262" i="2"/>
  <c r="L262" i="5" s="1"/>
  <c r="CN262" i="2"/>
  <c r="CM262" i="2"/>
  <c r="CL262" i="2"/>
  <c r="CK262" i="2"/>
  <c r="CJ262" i="2"/>
  <c r="CI262" i="2"/>
  <c r="CE262" i="2"/>
  <c r="CD262" i="2"/>
  <c r="CC262" i="2"/>
  <c r="CB262" i="2"/>
  <c r="CA262" i="2"/>
  <c r="BZ262" i="2"/>
  <c r="BY262" i="2"/>
  <c r="BX262" i="2"/>
  <c r="BW262" i="2"/>
  <c r="BV262" i="2"/>
  <c r="BR262" i="2"/>
  <c r="BQ262" i="2"/>
  <c r="BP262" i="2"/>
  <c r="BO262" i="2"/>
  <c r="BN262" i="2"/>
  <c r="BM262" i="2"/>
  <c r="BL262" i="2"/>
  <c r="BK262" i="2"/>
  <c r="BJ262" i="2"/>
  <c r="BI262" i="2"/>
  <c r="BH262" i="2"/>
  <c r="BD262" i="2"/>
  <c r="BC262" i="2"/>
  <c r="BB262" i="2"/>
  <c r="BA262" i="2"/>
  <c r="AZ262" i="2"/>
  <c r="AY262" i="2"/>
  <c r="AX262" i="2"/>
  <c r="AW262" i="2"/>
  <c r="AV262" i="2"/>
  <c r="AR262" i="2"/>
  <c r="AQ262" i="2"/>
  <c r="AP262" i="2"/>
  <c r="AO262" i="2"/>
  <c r="AN262" i="2"/>
  <c r="AM262" i="2"/>
  <c r="AL262" i="2"/>
  <c r="H262" i="5" s="1"/>
  <c r="AK262" i="2"/>
  <c r="AJ262" i="2"/>
  <c r="AF262" i="2"/>
  <c r="AE262" i="2"/>
  <c r="AD262" i="2"/>
  <c r="AC262" i="2"/>
  <c r="AB262" i="2"/>
  <c r="AA262" i="2"/>
  <c r="Z262" i="2"/>
  <c r="Y262" i="2"/>
  <c r="S262" i="2"/>
  <c r="R262" i="2"/>
  <c r="Q262" i="2"/>
  <c r="P262" i="2"/>
  <c r="O262" i="2"/>
  <c r="N262" i="2"/>
  <c r="M262" i="2"/>
  <c r="L262" i="2"/>
  <c r="K262" i="2"/>
  <c r="J262" i="2"/>
  <c r="DQ254" i="2"/>
  <c r="DP254" i="2"/>
  <c r="DO254" i="2"/>
  <c r="DN254" i="2"/>
  <c r="DM254" i="2"/>
  <c r="DL254" i="2"/>
  <c r="DK254" i="2"/>
  <c r="DJ254" i="2"/>
  <c r="DI254" i="2"/>
  <c r="DH254" i="2"/>
  <c r="N254" i="5" s="1"/>
  <c r="DG254" i="2"/>
  <c r="DF254" i="2"/>
  <c r="DE254" i="2"/>
  <c r="DD254" i="2"/>
  <c r="DC254" i="2"/>
  <c r="DB254" i="2"/>
  <c r="DA254" i="2"/>
  <c r="CZ254" i="2"/>
  <c r="CY254" i="2"/>
  <c r="CX254" i="2"/>
  <c r="CW254" i="2"/>
  <c r="CV254" i="2"/>
  <c r="CR254" i="2"/>
  <c r="CP254" i="2"/>
  <c r="CO254" i="2"/>
  <c r="L254" i="5" s="1"/>
  <c r="CN254" i="2"/>
  <c r="CM254" i="2"/>
  <c r="CL254" i="2"/>
  <c r="CK254" i="2"/>
  <c r="CJ254" i="2"/>
  <c r="CI254" i="2"/>
  <c r="CE254" i="2"/>
  <c r="CD254" i="2"/>
  <c r="CC254" i="2"/>
  <c r="CB254" i="2"/>
  <c r="CA254" i="2"/>
  <c r="BZ254" i="2"/>
  <c r="BY254" i="2"/>
  <c r="BX254" i="2"/>
  <c r="BW254" i="2"/>
  <c r="BV254" i="2"/>
  <c r="BR254" i="2"/>
  <c r="BQ254" i="2"/>
  <c r="BP254" i="2"/>
  <c r="BO254" i="2"/>
  <c r="BN254" i="2"/>
  <c r="BM254" i="2"/>
  <c r="BL254" i="2"/>
  <c r="BK254" i="2"/>
  <c r="BJ254" i="2"/>
  <c r="BI254" i="2"/>
  <c r="BH254" i="2"/>
  <c r="BD254" i="2"/>
  <c r="BC254" i="2"/>
  <c r="BB254" i="2"/>
  <c r="BA254" i="2"/>
  <c r="AZ254" i="2"/>
  <c r="AY254" i="2"/>
  <c r="AX254" i="2"/>
  <c r="AW254" i="2"/>
  <c r="AV254" i="2"/>
  <c r="AR254" i="2"/>
  <c r="AQ254" i="2"/>
  <c r="AP254" i="2"/>
  <c r="AO254" i="2"/>
  <c r="AN254" i="2"/>
  <c r="AM254" i="2"/>
  <c r="AL254" i="2"/>
  <c r="H254" i="5" s="1"/>
  <c r="AK254" i="2"/>
  <c r="AJ254" i="2"/>
  <c r="AF254" i="2"/>
  <c r="AE254" i="2"/>
  <c r="AD254" i="2"/>
  <c r="AC254" i="2"/>
  <c r="AB254" i="2"/>
  <c r="AA254" i="2"/>
  <c r="Z254" i="2"/>
  <c r="Y254" i="2"/>
  <c r="S254" i="2"/>
  <c r="R254" i="2"/>
  <c r="Q254" i="2"/>
  <c r="P254" i="2"/>
  <c r="O254" i="2"/>
  <c r="N254" i="2"/>
  <c r="M254" i="2"/>
  <c r="L254" i="2"/>
  <c r="K254" i="2"/>
  <c r="J254" i="2"/>
  <c r="DQ246" i="2"/>
  <c r="DP246" i="2"/>
  <c r="DO246" i="2"/>
  <c r="DN246" i="2"/>
  <c r="DM246" i="2"/>
  <c r="DL246" i="2"/>
  <c r="DK246" i="2"/>
  <c r="DJ246" i="2"/>
  <c r="DI246" i="2"/>
  <c r="DH246" i="2"/>
  <c r="N246" i="5" s="1"/>
  <c r="DG246" i="2"/>
  <c r="DF246" i="2"/>
  <c r="DE246" i="2"/>
  <c r="DD246" i="2"/>
  <c r="DC246" i="2"/>
  <c r="DB246" i="2"/>
  <c r="DA246" i="2"/>
  <c r="CZ246" i="2"/>
  <c r="CY246" i="2"/>
  <c r="CX246" i="2"/>
  <c r="CW246" i="2"/>
  <c r="CV246" i="2"/>
  <c r="CR246" i="2"/>
  <c r="CP246" i="2"/>
  <c r="CO246" i="2"/>
  <c r="CN246" i="2"/>
  <c r="CM246" i="2"/>
  <c r="CL246" i="2"/>
  <c r="CK246" i="2"/>
  <c r="CJ246" i="2"/>
  <c r="CI246" i="2"/>
  <c r="CE246" i="2"/>
  <c r="CD246" i="2"/>
  <c r="CC246" i="2"/>
  <c r="CB246" i="2"/>
  <c r="CA246" i="2"/>
  <c r="BZ246" i="2"/>
  <c r="BY246" i="2"/>
  <c r="BX246" i="2"/>
  <c r="BW246" i="2"/>
  <c r="BV246" i="2"/>
  <c r="BR246" i="2"/>
  <c r="BQ246" i="2"/>
  <c r="BP246" i="2"/>
  <c r="BO246" i="2"/>
  <c r="BN246" i="2"/>
  <c r="BM246" i="2"/>
  <c r="BL246" i="2"/>
  <c r="BK246" i="2"/>
  <c r="BJ246" i="2"/>
  <c r="BI246" i="2"/>
  <c r="BH246" i="2"/>
  <c r="BD246" i="2"/>
  <c r="BC246" i="2"/>
  <c r="BB246" i="2"/>
  <c r="BA246" i="2"/>
  <c r="AZ246" i="2"/>
  <c r="AY246" i="2"/>
  <c r="AX246" i="2"/>
  <c r="AW246" i="2"/>
  <c r="AV246" i="2"/>
  <c r="AR246" i="2"/>
  <c r="AQ246" i="2"/>
  <c r="AP246" i="2"/>
  <c r="AO246" i="2"/>
  <c r="AN246" i="2"/>
  <c r="AM246" i="2"/>
  <c r="AL246" i="2"/>
  <c r="H246" i="5" s="1"/>
  <c r="AK246" i="2"/>
  <c r="AJ246" i="2"/>
  <c r="AF246" i="2"/>
  <c r="AE246" i="2"/>
  <c r="AD246" i="2"/>
  <c r="AC246" i="2"/>
  <c r="AB246" i="2"/>
  <c r="AA246" i="2"/>
  <c r="Z246" i="2"/>
  <c r="Y246" i="2"/>
  <c r="S246" i="2"/>
  <c r="R246" i="2"/>
  <c r="Q246" i="2"/>
  <c r="P246" i="2"/>
  <c r="O246" i="2"/>
  <c r="N246" i="2"/>
  <c r="M246" i="2"/>
  <c r="L246" i="2"/>
  <c r="K246" i="2"/>
  <c r="J246" i="2"/>
  <c r="DQ238" i="2"/>
  <c r="DP238" i="2"/>
  <c r="DO238" i="2"/>
  <c r="DN238" i="2"/>
  <c r="DM238" i="2"/>
  <c r="DL238" i="2"/>
  <c r="DK238" i="2"/>
  <c r="DJ238" i="2"/>
  <c r="DI238" i="2"/>
  <c r="DH238" i="2"/>
  <c r="N238" i="5" s="1"/>
  <c r="DG238" i="2"/>
  <c r="DF238" i="2"/>
  <c r="DE238" i="2"/>
  <c r="DD238" i="2"/>
  <c r="DC238" i="2"/>
  <c r="DB238" i="2"/>
  <c r="DA238" i="2"/>
  <c r="CZ238" i="2"/>
  <c r="CY238" i="2"/>
  <c r="CX238" i="2"/>
  <c r="CW238" i="2"/>
  <c r="CV238" i="2"/>
  <c r="CR238" i="2"/>
  <c r="CP238" i="2"/>
  <c r="CO238" i="2"/>
  <c r="L238" i="5" s="1"/>
  <c r="CN238" i="2"/>
  <c r="CM238" i="2"/>
  <c r="CL238" i="2"/>
  <c r="CK238" i="2"/>
  <c r="CJ238" i="2"/>
  <c r="CI238" i="2"/>
  <c r="CE238" i="2"/>
  <c r="CD238" i="2"/>
  <c r="CC238" i="2"/>
  <c r="CB238" i="2"/>
  <c r="CA238" i="2"/>
  <c r="BZ238" i="2"/>
  <c r="BY238" i="2"/>
  <c r="BX238" i="2"/>
  <c r="BW238" i="2"/>
  <c r="BV238" i="2"/>
  <c r="BR238" i="2"/>
  <c r="BQ238" i="2"/>
  <c r="BP238" i="2"/>
  <c r="BO238" i="2"/>
  <c r="BN238" i="2"/>
  <c r="BM238" i="2"/>
  <c r="BL238" i="2"/>
  <c r="BK238" i="2"/>
  <c r="BJ238" i="2"/>
  <c r="BI238" i="2"/>
  <c r="BH238" i="2"/>
  <c r="BD238" i="2"/>
  <c r="BC238" i="2"/>
  <c r="BB238" i="2"/>
  <c r="BA238" i="2"/>
  <c r="AZ238" i="2"/>
  <c r="AY238" i="2"/>
  <c r="AX238" i="2"/>
  <c r="AW238" i="2"/>
  <c r="AV238" i="2"/>
  <c r="AR238" i="2"/>
  <c r="AQ238" i="2"/>
  <c r="AP238" i="2"/>
  <c r="AO238" i="2"/>
  <c r="AN238" i="2"/>
  <c r="AM238" i="2"/>
  <c r="AL238" i="2"/>
  <c r="H238" i="5" s="1"/>
  <c r="AK238" i="2"/>
  <c r="AJ238" i="2"/>
  <c r="AF238" i="2"/>
  <c r="AE238" i="2"/>
  <c r="AD238" i="2"/>
  <c r="AC238" i="2"/>
  <c r="AB238" i="2"/>
  <c r="AA238" i="2"/>
  <c r="Z238" i="2"/>
  <c r="Y238" i="2"/>
  <c r="S238" i="2"/>
  <c r="R238" i="2"/>
  <c r="Q238" i="2"/>
  <c r="P238" i="2"/>
  <c r="O238" i="2"/>
  <c r="N238" i="2"/>
  <c r="M238" i="2"/>
  <c r="L238" i="2"/>
  <c r="K238" i="2"/>
  <c r="J238" i="2"/>
  <c r="DQ230" i="2"/>
  <c r="DP230" i="2"/>
  <c r="DO230" i="2"/>
  <c r="DN230" i="2"/>
  <c r="DM230" i="2"/>
  <c r="DL230" i="2"/>
  <c r="DK230" i="2"/>
  <c r="DJ230" i="2"/>
  <c r="DI230" i="2"/>
  <c r="DH230" i="2"/>
  <c r="N230" i="5" s="1"/>
  <c r="DG230" i="2"/>
  <c r="DF230" i="2"/>
  <c r="DE230" i="2"/>
  <c r="DD230" i="2"/>
  <c r="DC230" i="2"/>
  <c r="DB230" i="2"/>
  <c r="DA230" i="2"/>
  <c r="CZ230" i="2"/>
  <c r="CY230" i="2"/>
  <c r="CX230" i="2"/>
  <c r="CW230" i="2"/>
  <c r="CV230" i="2"/>
  <c r="CR230" i="2"/>
  <c r="CP230" i="2"/>
  <c r="CO230" i="2"/>
  <c r="L230" i="5" s="1"/>
  <c r="CN230" i="2"/>
  <c r="CM230" i="2"/>
  <c r="CL230" i="2"/>
  <c r="CK230" i="2"/>
  <c r="CJ230" i="2"/>
  <c r="CI230" i="2"/>
  <c r="CE230" i="2"/>
  <c r="CD230" i="2"/>
  <c r="CC230" i="2"/>
  <c r="CB230" i="2"/>
  <c r="CA230" i="2"/>
  <c r="BZ230" i="2"/>
  <c r="BY230" i="2"/>
  <c r="BX230" i="2"/>
  <c r="BW230" i="2"/>
  <c r="BV230" i="2"/>
  <c r="BR230" i="2"/>
  <c r="BQ230" i="2"/>
  <c r="BP230" i="2"/>
  <c r="BO230" i="2"/>
  <c r="BN230" i="2"/>
  <c r="BM230" i="2"/>
  <c r="BL230" i="2"/>
  <c r="BK230" i="2"/>
  <c r="BJ230" i="2"/>
  <c r="BI230" i="2"/>
  <c r="BH230" i="2"/>
  <c r="BD230" i="2"/>
  <c r="BC230" i="2"/>
  <c r="BB230" i="2"/>
  <c r="BA230" i="2"/>
  <c r="AZ230" i="2"/>
  <c r="AY230" i="2"/>
  <c r="AX230" i="2"/>
  <c r="AW230" i="2"/>
  <c r="AV230" i="2"/>
  <c r="AR230" i="2"/>
  <c r="AQ230" i="2"/>
  <c r="AP230" i="2"/>
  <c r="AO230" i="2"/>
  <c r="AN230" i="2"/>
  <c r="AM230" i="2"/>
  <c r="AL230" i="2"/>
  <c r="H230" i="5" s="1"/>
  <c r="AK230" i="2"/>
  <c r="AJ230" i="2"/>
  <c r="AF230" i="2"/>
  <c r="AE230" i="2"/>
  <c r="AD230" i="2"/>
  <c r="AC230" i="2"/>
  <c r="AB230" i="2"/>
  <c r="AA230" i="2"/>
  <c r="Z230" i="2"/>
  <c r="Y230" i="2"/>
  <c r="S230" i="2"/>
  <c r="R230" i="2"/>
  <c r="Q230" i="2"/>
  <c r="P230" i="2"/>
  <c r="O230" i="2"/>
  <c r="N230" i="2"/>
  <c r="M230" i="2"/>
  <c r="L230" i="2"/>
  <c r="K230" i="2"/>
  <c r="J230" i="2"/>
  <c r="DQ222" i="2"/>
  <c r="DP222" i="2"/>
  <c r="DO222" i="2"/>
  <c r="DN222" i="2"/>
  <c r="DM222" i="2"/>
  <c r="DL222" i="2"/>
  <c r="DK222" i="2"/>
  <c r="DJ222" i="2"/>
  <c r="DI222" i="2"/>
  <c r="DH222" i="2"/>
  <c r="N222" i="5" s="1"/>
  <c r="DG222" i="2"/>
  <c r="DF222" i="2"/>
  <c r="DE222" i="2"/>
  <c r="DD222" i="2"/>
  <c r="DC222" i="2"/>
  <c r="DB222" i="2"/>
  <c r="DA222" i="2"/>
  <c r="CZ222" i="2"/>
  <c r="CY222" i="2"/>
  <c r="CX222" i="2"/>
  <c r="CW222" i="2"/>
  <c r="CV222" i="2"/>
  <c r="CR222" i="2"/>
  <c r="CP222" i="2"/>
  <c r="CO222" i="2"/>
  <c r="L222" i="5" s="1"/>
  <c r="CN222" i="2"/>
  <c r="CM222" i="2"/>
  <c r="CL222" i="2"/>
  <c r="CK222" i="2"/>
  <c r="CJ222" i="2"/>
  <c r="CI222" i="2"/>
  <c r="CE222" i="2"/>
  <c r="CD222" i="2"/>
  <c r="CC222" i="2"/>
  <c r="CB222" i="2"/>
  <c r="CA222" i="2"/>
  <c r="BZ222" i="2"/>
  <c r="BY222" i="2"/>
  <c r="BX222" i="2"/>
  <c r="BW222" i="2"/>
  <c r="BV222" i="2"/>
  <c r="BR222" i="2"/>
  <c r="BQ222" i="2"/>
  <c r="BP222" i="2"/>
  <c r="BO222" i="2"/>
  <c r="BN222" i="2"/>
  <c r="BM222" i="2"/>
  <c r="BL222" i="2"/>
  <c r="BK222" i="2"/>
  <c r="BJ222" i="2"/>
  <c r="BI222" i="2"/>
  <c r="BH222" i="2"/>
  <c r="BD222" i="2"/>
  <c r="BC222" i="2"/>
  <c r="BB222" i="2"/>
  <c r="BA222" i="2"/>
  <c r="AZ222" i="2"/>
  <c r="AY222" i="2"/>
  <c r="AX222" i="2"/>
  <c r="AW222" i="2"/>
  <c r="AV222" i="2"/>
  <c r="AR222" i="2"/>
  <c r="AQ222" i="2"/>
  <c r="AP222" i="2"/>
  <c r="AO222" i="2"/>
  <c r="AN222" i="2"/>
  <c r="AM222" i="2"/>
  <c r="AL222" i="2"/>
  <c r="H222" i="5" s="1"/>
  <c r="AK222" i="2"/>
  <c r="AJ222" i="2"/>
  <c r="AF222" i="2"/>
  <c r="AE222" i="2"/>
  <c r="AD222" i="2"/>
  <c r="AC222" i="2"/>
  <c r="AB222" i="2"/>
  <c r="AA222" i="2"/>
  <c r="Z222" i="2"/>
  <c r="Y222" i="2"/>
  <c r="S222" i="2"/>
  <c r="R222" i="2"/>
  <c r="Q222" i="2"/>
  <c r="P222" i="2"/>
  <c r="O222" i="2"/>
  <c r="N222" i="2"/>
  <c r="M222" i="2"/>
  <c r="L222" i="2"/>
  <c r="K222" i="2"/>
  <c r="J222" i="2"/>
  <c r="DQ214" i="2"/>
  <c r="DP214" i="2"/>
  <c r="DO214" i="2"/>
  <c r="DN214" i="2"/>
  <c r="DM214" i="2"/>
  <c r="DL214" i="2"/>
  <c r="DK214" i="2"/>
  <c r="DJ214" i="2"/>
  <c r="DI214" i="2"/>
  <c r="DH214" i="2"/>
  <c r="N214" i="5" s="1"/>
  <c r="DG214" i="2"/>
  <c r="DF214" i="2"/>
  <c r="DE214" i="2"/>
  <c r="DD214" i="2"/>
  <c r="DC214" i="2"/>
  <c r="DB214" i="2"/>
  <c r="DA214" i="2"/>
  <c r="CZ214" i="2"/>
  <c r="CY214" i="2"/>
  <c r="CX214" i="2"/>
  <c r="CW214" i="2"/>
  <c r="CV214" i="2"/>
  <c r="CR214" i="2"/>
  <c r="CP214" i="2"/>
  <c r="CO214" i="2"/>
  <c r="L214" i="5" s="1"/>
  <c r="CN214" i="2"/>
  <c r="CM214" i="2"/>
  <c r="CL214" i="2"/>
  <c r="CK214" i="2"/>
  <c r="CJ214" i="2"/>
  <c r="CI214" i="2"/>
  <c r="CE214" i="2"/>
  <c r="CD214" i="2"/>
  <c r="CC214" i="2"/>
  <c r="CB214" i="2"/>
  <c r="CA214" i="2"/>
  <c r="BZ214" i="2"/>
  <c r="BY214" i="2"/>
  <c r="BX214" i="2"/>
  <c r="BW214" i="2"/>
  <c r="BV214" i="2"/>
  <c r="BR214" i="2"/>
  <c r="BQ214" i="2"/>
  <c r="BP214" i="2"/>
  <c r="BO214" i="2"/>
  <c r="BN214" i="2"/>
  <c r="BM214" i="2"/>
  <c r="BL214" i="2"/>
  <c r="BK214" i="2"/>
  <c r="BJ214" i="2"/>
  <c r="BI214" i="2"/>
  <c r="BH214" i="2"/>
  <c r="BD214" i="2"/>
  <c r="BC214" i="2"/>
  <c r="BB214" i="2"/>
  <c r="BA214" i="2"/>
  <c r="AZ214" i="2"/>
  <c r="AY214" i="2"/>
  <c r="AX214" i="2"/>
  <c r="AW214" i="2"/>
  <c r="AV214" i="2"/>
  <c r="AR214" i="2"/>
  <c r="AQ214" i="2"/>
  <c r="AP214" i="2"/>
  <c r="AO214" i="2"/>
  <c r="AN214" i="2"/>
  <c r="AM214" i="2"/>
  <c r="AL214" i="2"/>
  <c r="H214" i="5" s="1"/>
  <c r="AK214" i="2"/>
  <c r="AJ214" i="2"/>
  <c r="AF214" i="2"/>
  <c r="AE214" i="2"/>
  <c r="AD214" i="2"/>
  <c r="AC214" i="2"/>
  <c r="AB214" i="2"/>
  <c r="AA214" i="2"/>
  <c r="Z214" i="2"/>
  <c r="Y214" i="2"/>
  <c r="S214" i="2"/>
  <c r="R214" i="2"/>
  <c r="Q214" i="2"/>
  <c r="P214" i="2"/>
  <c r="O214" i="2"/>
  <c r="N214" i="2"/>
  <c r="M214" i="2"/>
  <c r="L214" i="2"/>
  <c r="K214" i="2"/>
  <c r="J214" i="2"/>
  <c r="DQ206" i="2"/>
  <c r="DP206" i="2"/>
  <c r="DO206" i="2"/>
  <c r="DN206" i="2"/>
  <c r="DM206" i="2"/>
  <c r="DL206" i="2"/>
  <c r="DK206" i="2"/>
  <c r="DJ206" i="2"/>
  <c r="DI206" i="2"/>
  <c r="DH206" i="2"/>
  <c r="N206" i="5" s="1"/>
  <c r="DG206" i="2"/>
  <c r="DF206" i="2"/>
  <c r="DE206" i="2"/>
  <c r="DD206" i="2"/>
  <c r="DC206" i="2"/>
  <c r="DB206" i="2"/>
  <c r="DA206" i="2"/>
  <c r="CZ206" i="2"/>
  <c r="CY206" i="2"/>
  <c r="CX206" i="2"/>
  <c r="CW206" i="2"/>
  <c r="CV206" i="2"/>
  <c r="CR206" i="2"/>
  <c r="CP206" i="2"/>
  <c r="CO206" i="2"/>
  <c r="L206" i="5" s="1"/>
  <c r="CN206" i="2"/>
  <c r="CM206" i="2"/>
  <c r="CL206" i="2"/>
  <c r="CK206" i="2"/>
  <c r="CJ206" i="2"/>
  <c r="CI206" i="2"/>
  <c r="CE206" i="2"/>
  <c r="CD206" i="2"/>
  <c r="CC206" i="2"/>
  <c r="CB206" i="2"/>
  <c r="CA206" i="2"/>
  <c r="BZ206" i="2"/>
  <c r="BY206" i="2"/>
  <c r="BX206" i="2"/>
  <c r="BW206" i="2"/>
  <c r="BV206" i="2"/>
  <c r="BR206" i="2"/>
  <c r="BQ206" i="2"/>
  <c r="BP206" i="2"/>
  <c r="BO206" i="2"/>
  <c r="BN206" i="2"/>
  <c r="BM206" i="2"/>
  <c r="BL206" i="2"/>
  <c r="BK206" i="2"/>
  <c r="BJ206" i="2"/>
  <c r="BI206" i="2"/>
  <c r="BH206" i="2"/>
  <c r="BD206" i="2"/>
  <c r="BC206" i="2"/>
  <c r="BB206" i="2"/>
  <c r="BA206" i="2"/>
  <c r="AZ206" i="2"/>
  <c r="AY206" i="2"/>
  <c r="AX206" i="2"/>
  <c r="AW206" i="2"/>
  <c r="AV206" i="2"/>
  <c r="AR206" i="2"/>
  <c r="AQ206" i="2"/>
  <c r="AP206" i="2"/>
  <c r="AO206" i="2"/>
  <c r="AN206" i="2"/>
  <c r="AM206" i="2"/>
  <c r="AL206" i="2"/>
  <c r="H206" i="5" s="1"/>
  <c r="AK206" i="2"/>
  <c r="AJ206" i="2"/>
  <c r="AF206" i="2"/>
  <c r="AE206" i="2"/>
  <c r="AD206" i="2"/>
  <c r="AC206" i="2"/>
  <c r="AB206" i="2"/>
  <c r="AA206" i="2"/>
  <c r="Z206" i="2"/>
  <c r="Y206" i="2"/>
  <c r="S206" i="2"/>
  <c r="R206" i="2"/>
  <c r="Q206" i="2"/>
  <c r="P206" i="2"/>
  <c r="O206" i="2"/>
  <c r="N206" i="2"/>
  <c r="M206" i="2"/>
  <c r="L206" i="2"/>
  <c r="K206" i="2"/>
  <c r="J206" i="2"/>
  <c r="DQ198" i="2"/>
  <c r="DP198" i="2"/>
  <c r="DO198" i="2"/>
  <c r="DN198" i="2"/>
  <c r="DM198" i="2"/>
  <c r="DL198" i="2"/>
  <c r="DK198" i="2"/>
  <c r="DJ198" i="2"/>
  <c r="DI198" i="2"/>
  <c r="DH198" i="2"/>
  <c r="N198" i="5" s="1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R198" i="2"/>
  <c r="CP198" i="2"/>
  <c r="CO198" i="2"/>
  <c r="L198" i="5" s="1"/>
  <c r="CN198" i="2"/>
  <c r="CM198" i="2"/>
  <c r="CL198" i="2"/>
  <c r="CK198" i="2"/>
  <c r="CJ198" i="2"/>
  <c r="CI198" i="2"/>
  <c r="CE198" i="2"/>
  <c r="CD198" i="2"/>
  <c r="CC198" i="2"/>
  <c r="CB198" i="2"/>
  <c r="CA198" i="2"/>
  <c r="BZ198" i="2"/>
  <c r="BY198" i="2"/>
  <c r="BX198" i="2"/>
  <c r="BW198" i="2"/>
  <c r="BV198" i="2"/>
  <c r="BR198" i="2"/>
  <c r="BQ198" i="2"/>
  <c r="BP198" i="2"/>
  <c r="BO198" i="2"/>
  <c r="BN198" i="2"/>
  <c r="BM198" i="2"/>
  <c r="BL198" i="2"/>
  <c r="BK198" i="2"/>
  <c r="BJ198" i="2"/>
  <c r="BI198" i="2"/>
  <c r="BH198" i="2"/>
  <c r="BD198" i="2"/>
  <c r="BC198" i="2"/>
  <c r="BB198" i="2"/>
  <c r="BA198" i="2"/>
  <c r="AZ198" i="2"/>
  <c r="AY198" i="2"/>
  <c r="AX198" i="2"/>
  <c r="AW198" i="2"/>
  <c r="AV198" i="2"/>
  <c r="AR198" i="2"/>
  <c r="AQ198" i="2"/>
  <c r="AP198" i="2"/>
  <c r="AO198" i="2"/>
  <c r="AN198" i="2"/>
  <c r="AM198" i="2"/>
  <c r="AL198" i="2"/>
  <c r="H198" i="5" s="1"/>
  <c r="AK198" i="2"/>
  <c r="AJ198" i="2"/>
  <c r="AF198" i="2"/>
  <c r="AE198" i="2"/>
  <c r="AD198" i="2"/>
  <c r="AC198" i="2"/>
  <c r="AB198" i="2"/>
  <c r="AA198" i="2"/>
  <c r="G198" i="5" s="1"/>
  <c r="Z198" i="2"/>
  <c r="Y198" i="2"/>
  <c r="S198" i="2"/>
  <c r="R198" i="2"/>
  <c r="Q198" i="2"/>
  <c r="P198" i="2"/>
  <c r="O198" i="2"/>
  <c r="N198" i="2"/>
  <c r="M198" i="2"/>
  <c r="L198" i="2"/>
  <c r="K198" i="2"/>
  <c r="J198" i="2"/>
  <c r="DQ190" i="2"/>
  <c r="DP190" i="2"/>
  <c r="DO190" i="2"/>
  <c r="DN190" i="2"/>
  <c r="DM190" i="2"/>
  <c r="DL190" i="2"/>
  <c r="DK190" i="2"/>
  <c r="DJ190" i="2"/>
  <c r="DI190" i="2"/>
  <c r="DH190" i="2"/>
  <c r="N190" i="5" s="1"/>
  <c r="DG190" i="2"/>
  <c r="DF190" i="2"/>
  <c r="DE190" i="2"/>
  <c r="DD190" i="2"/>
  <c r="DC190" i="2"/>
  <c r="DB190" i="2"/>
  <c r="DA190" i="2"/>
  <c r="CZ190" i="2"/>
  <c r="CY190" i="2"/>
  <c r="CX190" i="2"/>
  <c r="M190" i="5" s="1"/>
  <c r="CW190" i="2"/>
  <c r="CV190" i="2"/>
  <c r="CR190" i="2"/>
  <c r="CP190" i="2"/>
  <c r="CO190" i="2"/>
  <c r="L190" i="5" s="1"/>
  <c r="CN190" i="2"/>
  <c r="CM190" i="2"/>
  <c r="CL190" i="2"/>
  <c r="CK190" i="2"/>
  <c r="CJ190" i="2"/>
  <c r="CI190" i="2"/>
  <c r="CE190" i="2"/>
  <c r="CD190" i="2"/>
  <c r="CC190" i="2"/>
  <c r="CB190" i="2"/>
  <c r="CA190" i="2"/>
  <c r="BZ190" i="2"/>
  <c r="BY190" i="2"/>
  <c r="BX190" i="2"/>
  <c r="BW190" i="2"/>
  <c r="BV190" i="2"/>
  <c r="BR190" i="2"/>
  <c r="BQ190" i="2"/>
  <c r="BP190" i="2"/>
  <c r="BO190" i="2"/>
  <c r="BN190" i="2"/>
  <c r="BM190" i="2"/>
  <c r="BL190" i="2"/>
  <c r="BK190" i="2"/>
  <c r="BJ190" i="2"/>
  <c r="BI190" i="2"/>
  <c r="BH190" i="2"/>
  <c r="BD190" i="2"/>
  <c r="BC190" i="2"/>
  <c r="BB190" i="2"/>
  <c r="BA190" i="2"/>
  <c r="AZ190" i="2"/>
  <c r="AY190" i="2"/>
  <c r="AX190" i="2"/>
  <c r="AW190" i="2"/>
  <c r="AV190" i="2"/>
  <c r="AR190" i="2"/>
  <c r="AQ190" i="2"/>
  <c r="AP190" i="2"/>
  <c r="AO190" i="2"/>
  <c r="AN190" i="2"/>
  <c r="AM190" i="2"/>
  <c r="AL190" i="2"/>
  <c r="AK190" i="2"/>
  <c r="AJ190" i="2"/>
  <c r="AF190" i="2"/>
  <c r="AE190" i="2"/>
  <c r="AD190" i="2"/>
  <c r="AC190" i="2"/>
  <c r="AB190" i="2"/>
  <c r="AA190" i="2"/>
  <c r="G190" i="5" s="1"/>
  <c r="Z190" i="2"/>
  <c r="Y190" i="2"/>
  <c r="S190" i="2"/>
  <c r="R190" i="2"/>
  <c r="Q190" i="2"/>
  <c r="P190" i="2"/>
  <c r="O190" i="2"/>
  <c r="N190" i="2"/>
  <c r="M190" i="2"/>
  <c r="L190" i="2"/>
  <c r="K190" i="2"/>
  <c r="J190" i="2"/>
  <c r="DQ182" i="2"/>
  <c r="DP182" i="2"/>
  <c r="DO182" i="2"/>
  <c r="DN182" i="2"/>
  <c r="DM182" i="2"/>
  <c r="DL182" i="2"/>
  <c r="DK182" i="2"/>
  <c r="DJ182" i="2"/>
  <c r="DI182" i="2"/>
  <c r="DH182" i="2"/>
  <c r="N182" i="5" s="1"/>
  <c r="DG182" i="2"/>
  <c r="DF182" i="2"/>
  <c r="DE182" i="2"/>
  <c r="DD182" i="2"/>
  <c r="DC182" i="2"/>
  <c r="DB182" i="2"/>
  <c r="DA182" i="2"/>
  <c r="CZ182" i="2"/>
  <c r="CY182" i="2"/>
  <c r="CX182" i="2"/>
  <c r="M182" i="5" s="1"/>
  <c r="CW182" i="2"/>
  <c r="CV182" i="2"/>
  <c r="CR182" i="2"/>
  <c r="CP182" i="2"/>
  <c r="CO182" i="2"/>
  <c r="CN182" i="2"/>
  <c r="CM182" i="2"/>
  <c r="CL182" i="2"/>
  <c r="CK182" i="2"/>
  <c r="CJ182" i="2"/>
  <c r="CI182" i="2"/>
  <c r="CE182" i="2"/>
  <c r="CD182" i="2"/>
  <c r="CC182" i="2"/>
  <c r="CB182" i="2"/>
  <c r="CA182" i="2"/>
  <c r="BZ182" i="2"/>
  <c r="BY182" i="2"/>
  <c r="BX182" i="2"/>
  <c r="BW182" i="2"/>
  <c r="BV182" i="2"/>
  <c r="BR182" i="2"/>
  <c r="BQ182" i="2"/>
  <c r="BP182" i="2"/>
  <c r="BO182" i="2"/>
  <c r="BN182" i="2"/>
  <c r="BM182" i="2"/>
  <c r="BL182" i="2"/>
  <c r="BK182" i="2"/>
  <c r="BJ182" i="2"/>
  <c r="BI182" i="2"/>
  <c r="BH182" i="2"/>
  <c r="BD182" i="2"/>
  <c r="BC182" i="2"/>
  <c r="BB182" i="2"/>
  <c r="BA182" i="2"/>
  <c r="AZ182" i="2"/>
  <c r="AY182" i="2"/>
  <c r="AX182" i="2"/>
  <c r="AW182" i="2"/>
  <c r="AV182" i="2"/>
  <c r="AR182" i="2"/>
  <c r="AQ182" i="2"/>
  <c r="AP182" i="2"/>
  <c r="AO182" i="2"/>
  <c r="AN182" i="2"/>
  <c r="AM182" i="2"/>
  <c r="AL182" i="2"/>
  <c r="H182" i="5" s="1"/>
  <c r="AK182" i="2"/>
  <c r="AJ182" i="2"/>
  <c r="AF182" i="2"/>
  <c r="AE182" i="2"/>
  <c r="AD182" i="2"/>
  <c r="AC182" i="2"/>
  <c r="AB182" i="2"/>
  <c r="AA182" i="2"/>
  <c r="G182" i="5" s="1"/>
  <c r="Z182" i="2"/>
  <c r="Y182" i="2"/>
  <c r="S182" i="2"/>
  <c r="R182" i="2"/>
  <c r="Q182" i="2"/>
  <c r="P182" i="2"/>
  <c r="O182" i="2"/>
  <c r="N182" i="2"/>
  <c r="M182" i="2"/>
  <c r="L182" i="2"/>
  <c r="K182" i="2"/>
  <c r="J182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M174" i="5" s="1"/>
  <c r="CW174" i="2"/>
  <c r="CV174" i="2"/>
  <c r="CR174" i="2"/>
  <c r="CP174" i="2"/>
  <c r="CO174" i="2"/>
  <c r="L174" i="5" s="1"/>
  <c r="CN174" i="2"/>
  <c r="CM174" i="2"/>
  <c r="CL174" i="2"/>
  <c r="CK174" i="2"/>
  <c r="CJ174" i="2"/>
  <c r="CI174" i="2"/>
  <c r="CE174" i="2"/>
  <c r="CD174" i="2"/>
  <c r="CC174" i="2"/>
  <c r="CB174" i="2"/>
  <c r="CA174" i="2"/>
  <c r="BZ174" i="2"/>
  <c r="BY174" i="2"/>
  <c r="BX174" i="2"/>
  <c r="BW174" i="2"/>
  <c r="BV174" i="2"/>
  <c r="BR174" i="2"/>
  <c r="BQ174" i="2"/>
  <c r="BP174" i="2"/>
  <c r="BO174" i="2"/>
  <c r="BN174" i="2"/>
  <c r="BM174" i="2"/>
  <c r="BL174" i="2"/>
  <c r="BK174" i="2"/>
  <c r="BJ174" i="2"/>
  <c r="BI174" i="2"/>
  <c r="BH174" i="2"/>
  <c r="BD174" i="2"/>
  <c r="BC174" i="2"/>
  <c r="BB174" i="2"/>
  <c r="BA174" i="2"/>
  <c r="AZ174" i="2"/>
  <c r="AY174" i="2"/>
  <c r="AX174" i="2"/>
  <c r="AW174" i="2"/>
  <c r="AV174" i="2"/>
  <c r="AR174" i="2"/>
  <c r="AQ174" i="2"/>
  <c r="AP174" i="2"/>
  <c r="AO174" i="2"/>
  <c r="AN174" i="2"/>
  <c r="AM174" i="2"/>
  <c r="AL174" i="2"/>
  <c r="AK174" i="2"/>
  <c r="AJ174" i="2"/>
  <c r="AF174" i="2"/>
  <c r="AE174" i="2"/>
  <c r="AD174" i="2"/>
  <c r="AC174" i="2"/>
  <c r="AB174" i="2"/>
  <c r="AA174" i="2"/>
  <c r="G174" i="5" s="1"/>
  <c r="Z174" i="2"/>
  <c r="Y174" i="2"/>
  <c r="S174" i="2"/>
  <c r="R174" i="2"/>
  <c r="Q174" i="2"/>
  <c r="P174" i="2"/>
  <c r="O174" i="2"/>
  <c r="N174" i="2"/>
  <c r="M174" i="2"/>
  <c r="L174" i="2"/>
  <c r="K174" i="2"/>
  <c r="J174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M166" i="5" s="1"/>
  <c r="CW166" i="2"/>
  <c r="CV166" i="2"/>
  <c r="CR166" i="2"/>
  <c r="CP166" i="2"/>
  <c r="CO166" i="2"/>
  <c r="L166" i="5" s="1"/>
  <c r="CN166" i="2"/>
  <c r="CM166" i="2"/>
  <c r="CL166" i="2"/>
  <c r="CK166" i="2"/>
  <c r="CJ166" i="2"/>
  <c r="CI166" i="2"/>
  <c r="CE166" i="2"/>
  <c r="CD166" i="2"/>
  <c r="CC166" i="2"/>
  <c r="CB166" i="2"/>
  <c r="CA166" i="2"/>
  <c r="BZ166" i="2"/>
  <c r="BY166" i="2"/>
  <c r="BX166" i="2"/>
  <c r="BW166" i="2"/>
  <c r="BV166" i="2"/>
  <c r="BR166" i="2"/>
  <c r="BQ166" i="2"/>
  <c r="BP166" i="2"/>
  <c r="BO166" i="2"/>
  <c r="BN166" i="2"/>
  <c r="BM166" i="2"/>
  <c r="BL166" i="2"/>
  <c r="BK166" i="2"/>
  <c r="BJ166" i="2"/>
  <c r="BI166" i="2"/>
  <c r="BH166" i="2"/>
  <c r="BD166" i="2"/>
  <c r="BC166" i="2"/>
  <c r="BB166" i="2"/>
  <c r="BA166" i="2"/>
  <c r="AZ166" i="2"/>
  <c r="AY166" i="2"/>
  <c r="AX166" i="2"/>
  <c r="AW166" i="2"/>
  <c r="AV166" i="2"/>
  <c r="AR166" i="2"/>
  <c r="AQ166" i="2"/>
  <c r="AP166" i="2"/>
  <c r="AO166" i="2"/>
  <c r="AN166" i="2"/>
  <c r="AM166" i="2"/>
  <c r="AL166" i="2"/>
  <c r="H166" i="5" s="1"/>
  <c r="AK166" i="2"/>
  <c r="AJ166" i="2"/>
  <c r="AF166" i="2"/>
  <c r="AE166" i="2"/>
  <c r="AD166" i="2"/>
  <c r="AC166" i="2"/>
  <c r="AB166" i="2"/>
  <c r="AA166" i="2"/>
  <c r="G166" i="5" s="1"/>
  <c r="Z166" i="2"/>
  <c r="Y166" i="2"/>
  <c r="S166" i="2"/>
  <c r="R166" i="2"/>
  <c r="Q166" i="2"/>
  <c r="P166" i="2"/>
  <c r="O166" i="2"/>
  <c r="N166" i="2"/>
  <c r="M166" i="2"/>
  <c r="L166" i="2"/>
  <c r="K166" i="2"/>
  <c r="J166" i="2"/>
  <c r="DQ158" i="2"/>
  <c r="DP158" i="2"/>
  <c r="DO158" i="2"/>
  <c r="DN158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CX158" i="2"/>
  <c r="M158" i="5" s="1"/>
  <c r="CW158" i="2"/>
  <c r="CV158" i="2"/>
  <c r="CR158" i="2"/>
  <c r="CP158" i="2"/>
  <c r="CO158" i="2"/>
  <c r="L158" i="5" s="1"/>
  <c r="CN158" i="2"/>
  <c r="CM158" i="2"/>
  <c r="CL158" i="2"/>
  <c r="CK158" i="2"/>
  <c r="CJ158" i="2"/>
  <c r="CI158" i="2"/>
  <c r="CE158" i="2"/>
  <c r="CD158" i="2"/>
  <c r="CC158" i="2"/>
  <c r="CB158" i="2"/>
  <c r="CA158" i="2"/>
  <c r="BZ158" i="2"/>
  <c r="BY158" i="2"/>
  <c r="BX158" i="2"/>
  <c r="BW158" i="2"/>
  <c r="BV158" i="2"/>
  <c r="BR158" i="2"/>
  <c r="BQ158" i="2"/>
  <c r="BP158" i="2"/>
  <c r="BO158" i="2"/>
  <c r="BN158" i="2"/>
  <c r="BM158" i="2"/>
  <c r="BL158" i="2"/>
  <c r="BK158" i="2"/>
  <c r="BJ158" i="2"/>
  <c r="BI158" i="2"/>
  <c r="BH158" i="2"/>
  <c r="BD158" i="2"/>
  <c r="BC158" i="2"/>
  <c r="BB158" i="2"/>
  <c r="BA158" i="2"/>
  <c r="AZ158" i="2"/>
  <c r="AY158" i="2"/>
  <c r="AX158" i="2"/>
  <c r="AW158" i="2"/>
  <c r="AV158" i="2"/>
  <c r="AR158" i="2"/>
  <c r="AQ158" i="2"/>
  <c r="AP158" i="2"/>
  <c r="AO158" i="2"/>
  <c r="AN158" i="2"/>
  <c r="AM158" i="2"/>
  <c r="AL158" i="2"/>
  <c r="H158" i="5" s="1"/>
  <c r="AK158" i="2"/>
  <c r="AJ158" i="2"/>
  <c r="AF158" i="2"/>
  <c r="AE158" i="2"/>
  <c r="AD158" i="2"/>
  <c r="AC158" i="2"/>
  <c r="AB158" i="2"/>
  <c r="AA158" i="2"/>
  <c r="G158" i="5" s="1"/>
  <c r="Z158" i="2"/>
  <c r="Y158" i="2"/>
  <c r="S158" i="2"/>
  <c r="R158" i="2"/>
  <c r="Q158" i="2"/>
  <c r="P158" i="2"/>
  <c r="O158" i="2"/>
  <c r="N158" i="2"/>
  <c r="M158" i="2"/>
  <c r="L158" i="2"/>
  <c r="K158" i="2"/>
  <c r="J158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M150" i="5" s="1"/>
  <c r="CW150" i="2"/>
  <c r="CV150" i="2"/>
  <c r="CR150" i="2"/>
  <c r="CP150" i="2"/>
  <c r="CO150" i="2"/>
  <c r="L150" i="5" s="1"/>
  <c r="CN150" i="2"/>
  <c r="CM150" i="2"/>
  <c r="CL150" i="2"/>
  <c r="CK150" i="2"/>
  <c r="CJ150" i="2"/>
  <c r="CI150" i="2"/>
  <c r="CE150" i="2"/>
  <c r="CD150" i="2"/>
  <c r="CC150" i="2"/>
  <c r="CB150" i="2"/>
  <c r="CA150" i="2"/>
  <c r="BZ150" i="2"/>
  <c r="BY150" i="2"/>
  <c r="BX150" i="2"/>
  <c r="BW150" i="2"/>
  <c r="BV150" i="2"/>
  <c r="BR150" i="2"/>
  <c r="BQ150" i="2"/>
  <c r="BP150" i="2"/>
  <c r="BO150" i="2"/>
  <c r="BN150" i="2"/>
  <c r="BM150" i="2"/>
  <c r="BL150" i="2"/>
  <c r="BK150" i="2"/>
  <c r="BJ150" i="2"/>
  <c r="BI150" i="2"/>
  <c r="BH150" i="2"/>
  <c r="BD150" i="2"/>
  <c r="BC150" i="2"/>
  <c r="BB150" i="2"/>
  <c r="BA150" i="2"/>
  <c r="AZ150" i="2"/>
  <c r="AY150" i="2"/>
  <c r="AX150" i="2"/>
  <c r="AW150" i="2"/>
  <c r="AV150" i="2"/>
  <c r="AR150" i="2"/>
  <c r="AQ150" i="2"/>
  <c r="AP150" i="2"/>
  <c r="AO150" i="2"/>
  <c r="AN150" i="2"/>
  <c r="AM150" i="2"/>
  <c r="AL150" i="2"/>
  <c r="H150" i="5" s="1"/>
  <c r="AK150" i="2"/>
  <c r="AJ150" i="2"/>
  <c r="AF150" i="2"/>
  <c r="AE150" i="2"/>
  <c r="AD150" i="2"/>
  <c r="AC150" i="2"/>
  <c r="AB150" i="2"/>
  <c r="AA150" i="2"/>
  <c r="G150" i="5" s="1"/>
  <c r="Z150" i="2"/>
  <c r="Y150" i="2"/>
  <c r="S150" i="2"/>
  <c r="R150" i="2"/>
  <c r="Q150" i="2"/>
  <c r="P150" i="2"/>
  <c r="O150" i="2"/>
  <c r="N150" i="2"/>
  <c r="M150" i="2"/>
  <c r="L150" i="2"/>
  <c r="K150" i="2"/>
  <c r="J150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M142" i="5" s="1"/>
  <c r="CW142" i="2"/>
  <c r="CV142" i="2"/>
  <c r="CR142" i="2"/>
  <c r="CP142" i="2"/>
  <c r="CO142" i="2"/>
  <c r="L142" i="5" s="1"/>
  <c r="CN142" i="2"/>
  <c r="CM142" i="2"/>
  <c r="CL142" i="2"/>
  <c r="CK142" i="2"/>
  <c r="CJ142" i="2"/>
  <c r="CI142" i="2"/>
  <c r="CE142" i="2"/>
  <c r="CD142" i="2"/>
  <c r="CC142" i="2"/>
  <c r="CB142" i="2"/>
  <c r="CA142" i="2"/>
  <c r="BZ142" i="2"/>
  <c r="BY142" i="2"/>
  <c r="BX142" i="2"/>
  <c r="BW142" i="2"/>
  <c r="BV142" i="2"/>
  <c r="BR142" i="2"/>
  <c r="BQ142" i="2"/>
  <c r="BP142" i="2"/>
  <c r="BO142" i="2"/>
  <c r="BN142" i="2"/>
  <c r="BM142" i="2"/>
  <c r="BL142" i="2"/>
  <c r="BK142" i="2"/>
  <c r="BJ142" i="2"/>
  <c r="BI142" i="2"/>
  <c r="BH142" i="2"/>
  <c r="BD142" i="2"/>
  <c r="BC142" i="2"/>
  <c r="BB142" i="2"/>
  <c r="BA142" i="2"/>
  <c r="AZ142" i="2"/>
  <c r="AY142" i="2"/>
  <c r="AX142" i="2"/>
  <c r="AW142" i="2"/>
  <c r="AV142" i="2"/>
  <c r="AR142" i="2"/>
  <c r="AQ142" i="2"/>
  <c r="AP142" i="2"/>
  <c r="AO142" i="2"/>
  <c r="AN142" i="2"/>
  <c r="AM142" i="2"/>
  <c r="AL142" i="2"/>
  <c r="AK142" i="2"/>
  <c r="AJ142" i="2"/>
  <c r="AF142" i="2"/>
  <c r="AE142" i="2"/>
  <c r="AD142" i="2"/>
  <c r="AC142" i="2"/>
  <c r="AB142" i="2"/>
  <c r="AA142" i="2"/>
  <c r="G142" i="5" s="1"/>
  <c r="Z142" i="2"/>
  <c r="Y142" i="2"/>
  <c r="S142" i="2"/>
  <c r="R142" i="2"/>
  <c r="Q142" i="2"/>
  <c r="P142" i="2"/>
  <c r="O142" i="2"/>
  <c r="N142" i="2"/>
  <c r="M142" i="2"/>
  <c r="L142" i="2"/>
  <c r="K142" i="2"/>
  <c r="J142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M134" i="5" s="1"/>
  <c r="CW134" i="2"/>
  <c r="CV134" i="2"/>
  <c r="CR134" i="2"/>
  <c r="CP134" i="2"/>
  <c r="CO134" i="2"/>
  <c r="L134" i="5" s="1"/>
  <c r="CN134" i="2"/>
  <c r="CM134" i="2"/>
  <c r="CL134" i="2"/>
  <c r="CK134" i="2"/>
  <c r="CJ134" i="2"/>
  <c r="CI134" i="2"/>
  <c r="CE134" i="2"/>
  <c r="CD134" i="2"/>
  <c r="CC134" i="2"/>
  <c r="CB134" i="2"/>
  <c r="CA134" i="2"/>
  <c r="BZ134" i="2"/>
  <c r="BY134" i="2"/>
  <c r="BX134" i="2"/>
  <c r="BW134" i="2"/>
  <c r="BV134" i="2"/>
  <c r="BR134" i="2"/>
  <c r="BQ134" i="2"/>
  <c r="BP134" i="2"/>
  <c r="BO134" i="2"/>
  <c r="BN134" i="2"/>
  <c r="BM134" i="2"/>
  <c r="BL134" i="2"/>
  <c r="BK134" i="2"/>
  <c r="BJ134" i="2"/>
  <c r="BI134" i="2"/>
  <c r="BH134" i="2"/>
  <c r="BD134" i="2"/>
  <c r="BC134" i="2"/>
  <c r="BB134" i="2"/>
  <c r="BA134" i="2"/>
  <c r="AZ134" i="2"/>
  <c r="AY134" i="2"/>
  <c r="AX134" i="2"/>
  <c r="AW134" i="2"/>
  <c r="AV134" i="2"/>
  <c r="AR134" i="2"/>
  <c r="AQ134" i="2"/>
  <c r="AP134" i="2"/>
  <c r="AO134" i="2"/>
  <c r="AN134" i="2"/>
  <c r="AM134" i="2"/>
  <c r="AL134" i="2"/>
  <c r="AK134" i="2"/>
  <c r="AJ134" i="2"/>
  <c r="AF134" i="2"/>
  <c r="AE134" i="2"/>
  <c r="AD134" i="2"/>
  <c r="AC134" i="2"/>
  <c r="AB134" i="2"/>
  <c r="AA134" i="2"/>
  <c r="G134" i="5" s="1"/>
  <c r="Z134" i="2"/>
  <c r="Y134" i="2"/>
  <c r="S134" i="2"/>
  <c r="R134" i="2"/>
  <c r="Q134" i="2"/>
  <c r="P134" i="2"/>
  <c r="O134" i="2"/>
  <c r="N134" i="2"/>
  <c r="M134" i="2"/>
  <c r="L134" i="2"/>
  <c r="K134" i="2"/>
  <c r="J134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R126" i="2"/>
  <c r="CP126" i="2"/>
  <c r="CO126" i="2"/>
  <c r="L126" i="5" s="1"/>
  <c r="CN126" i="2"/>
  <c r="CM126" i="2"/>
  <c r="CL126" i="2"/>
  <c r="CK126" i="2"/>
  <c r="CJ126" i="2"/>
  <c r="CI126" i="2"/>
  <c r="CE126" i="2"/>
  <c r="CD126" i="2"/>
  <c r="CC126" i="2"/>
  <c r="CB126" i="2"/>
  <c r="CA126" i="2"/>
  <c r="BZ126" i="2"/>
  <c r="BY126" i="2"/>
  <c r="BX126" i="2"/>
  <c r="K126" i="5" s="1"/>
  <c r="BW126" i="2"/>
  <c r="BV126" i="2"/>
  <c r="BR126" i="2"/>
  <c r="BQ126" i="2"/>
  <c r="BP126" i="2"/>
  <c r="BO126" i="2"/>
  <c r="BN126" i="2"/>
  <c r="BM126" i="2"/>
  <c r="BL126" i="2"/>
  <c r="BK126" i="2"/>
  <c r="BJ126" i="2"/>
  <c r="BI126" i="2"/>
  <c r="BH126" i="2"/>
  <c r="BD126" i="2"/>
  <c r="BC126" i="2"/>
  <c r="BB126" i="2"/>
  <c r="BA126" i="2"/>
  <c r="AZ126" i="2"/>
  <c r="AY126" i="2"/>
  <c r="AX126" i="2"/>
  <c r="AW126" i="2"/>
  <c r="AV126" i="2"/>
  <c r="AR126" i="2"/>
  <c r="AQ126" i="2"/>
  <c r="AP126" i="2"/>
  <c r="AO126" i="2"/>
  <c r="AN126" i="2"/>
  <c r="AM126" i="2"/>
  <c r="AL126" i="2"/>
  <c r="H126" i="5" s="1"/>
  <c r="AK126" i="2"/>
  <c r="AJ126" i="2"/>
  <c r="AF126" i="2"/>
  <c r="AE126" i="2"/>
  <c r="AD126" i="2"/>
  <c r="AC126" i="2"/>
  <c r="AB126" i="2"/>
  <c r="AA126" i="2"/>
  <c r="G126" i="5" s="1"/>
  <c r="Z126" i="2"/>
  <c r="Y126" i="2"/>
  <c r="S126" i="2"/>
  <c r="R126" i="2"/>
  <c r="Q126" i="2"/>
  <c r="P126" i="2"/>
  <c r="O126" i="2"/>
  <c r="N126" i="2"/>
  <c r="M126" i="2"/>
  <c r="L126" i="2"/>
  <c r="K126" i="2"/>
  <c r="J126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R118" i="2"/>
  <c r="CP118" i="2"/>
  <c r="CO118" i="2"/>
  <c r="CN118" i="2"/>
  <c r="CM118" i="2"/>
  <c r="CL118" i="2"/>
  <c r="CK118" i="2"/>
  <c r="CJ118" i="2"/>
  <c r="CI118" i="2"/>
  <c r="CE118" i="2"/>
  <c r="CD118" i="2"/>
  <c r="CC118" i="2"/>
  <c r="CB118" i="2"/>
  <c r="CA118" i="2"/>
  <c r="BZ118" i="2"/>
  <c r="BY118" i="2"/>
  <c r="BX118" i="2"/>
  <c r="K118" i="5" s="1"/>
  <c r="BW118" i="2"/>
  <c r="BV118" i="2"/>
  <c r="BR118" i="2"/>
  <c r="BQ118" i="2"/>
  <c r="BP118" i="2"/>
  <c r="BO118" i="2"/>
  <c r="BN118" i="2"/>
  <c r="BM118" i="2"/>
  <c r="BL118" i="2"/>
  <c r="BK118" i="2"/>
  <c r="BJ118" i="2"/>
  <c r="BI118" i="2"/>
  <c r="BH118" i="2"/>
  <c r="BD118" i="2"/>
  <c r="BC118" i="2"/>
  <c r="BB118" i="2"/>
  <c r="BA118" i="2"/>
  <c r="AZ118" i="2"/>
  <c r="AY118" i="2"/>
  <c r="AX118" i="2"/>
  <c r="AW118" i="2"/>
  <c r="AV118" i="2"/>
  <c r="AR118" i="2"/>
  <c r="AQ118" i="2"/>
  <c r="AP118" i="2"/>
  <c r="AO118" i="2"/>
  <c r="AN118" i="2"/>
  <c r="AM118" i="2"/>
  <c r="AL118" i="2"/>
  <c r="H118" i="5" s="1"/>
  <c r="AK118" i="2"/>
  <c r="AJ118" i="2"/>
  <c r="AF118" i="2"/>
  <c r="AE118" i="2"/>
  <c r="AD118" i="2"/>
  <c r="AC118" i="2"/>
  <c r="AB118" i="2"/>
  <c r="AA118" i="2"/>
  <c r="G118" i="5" s="1"/>
  <c r="Z118" i="2"/>
  <c r="Y118" i="2"/>
  <c r="S118" i="2"/>
  <c r="R118" i="2"/>
  <c r="Q118" i="2"/>
  <c r="P118" i="2"/>
  <c r="O118" i="2"/>
  <c r="N118" i="2"/>
  <c r="M118" i="2"/>
  <c r="L118" i="2"/>
  <c r="K118" i="2"/>
  <c r="J118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CX110" i="2"/>
  <c r="CW110" i="2"/>
  <c r="CV110" i="2"/>
  <c r="CR110" i="2"/>
  <c r="CP110" i="2"/>
  <c r="CO110" i="2"/>
  <c r="L110" i="5" s="1"/>
  <c r="CN110" i="2"/>
  <c r="CM110" i="2"/>
  <c r="CL110" i="2"/>
  <c r="CK110" i="2"/>
  <c r="CJ110" i="2"/>
  <c r="CI110" i="2"/>
  <c r="CE110" i="2"/>
  <c r="CD110" i="2"/>
  <c r="CC110" i="2"/>
  <c r="CB110" i="2"/>
  <c r="CA110" i="2"/>
  <c r="BZ110" i="2"/>
  <c r="BY110" i="2"/>
  <c r="BX110" i="2"/>
  <c r="K110" i="5" s="1"/>
  <c r="BW110" i="2"/>
  <c r="BV110" i="2"/>
  <c r="BR110" i="2"/>
  <c r="BQ110" i="2"/>
  <c r="BP110" i="2"/>
  <c r="BO110" i="2"/>
  <c r="BN110" i="2"/>
  <c r="BM110" i="2"/>
  <c r="BL110" i="2"/>
  <c r="BK110" i="2"/>
  <c r="BJ110" i="2"/>
  <c r="BI110" i="2"/>
  <c r="BH110" i="2"/>
  <c r="BD110" i="2"/>
  <c r="BC110" i="2"/>
  <c r="BB110" i="2"/>
  <c r="BA110" i="2"/>
  <c r="AZ110" i="2"/>
  <c r="AY110" i="2"/>
  <c r="AX110" i="2"/>
  <c r="AW110" i="2"/>
  <c r="AV110" i="2"/>
  <c r="AR110" i="2"/>
  <c r="AQ110" i="2"/>
  <c r="AP110" i="2"/>
  <c r="AO110" i="2"/>
  <c r="AN110" i="2"/>
  <c r="AM110" i="2"/>
  <c r="AL110" i="2"/>
  <c r="H110" i="5" s="1"/>
  <c r="AK110" i="2"/>
  <c r="AJ110" i="2"/>
  <c r="AF110" i="2"/>
  <c r="AE110" i="2"/>
  <c r="AD110" i="2"/>
  <c r="AC110" i="2"/>
  <c r="AB110" i="2"/>
  <c r="AA110" i="2"/>
  <c r="G110" i="5" s="1"/>
  <c r="Z110" i="2"/>
  <c r="Y110" i="2"/>
  <c r="S110" i="2"/>
  <c r="R110" i="2"/>
  <c r="Q110" i="2"/>
  <c r="P110" i="2"/>
  <c r="O110" i="2"/>
  <c r="N110" i="2"/>
  <c r="M110" i="2"/>
  <c r="L110" i="2"/>
  <c r="K110" i="2"/>
  <c r="J110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CX102" i="2"/>
  <c r="CW102" i="2"/>
  <c r="CV102" i="2"/>
  <c r="CR102" i="2"/>
  <c r="CP102" i="2"/>
  <c r="CO102" i="2"/>
  <c r="L102" i="5" s="1"/>
  <c r="CN102" i="2"/>
  <c r="CM102" i="2"/>
  <c r="CL102" i="2"/>
  <c r="CK102" i="2"/>
  <c r="CJ102" i="2"/>
  <c r="CI102" i="2"/>
  <c r="CE102" i="2"/>
  <c r="CD102" i="2"/>
  <c r="CC102" i="2"/>
  <c r="CB102" i="2"/>
  <c r="CA102" i="2"/>
  <c r="BZ102" i="2"/>
  <c r="BY102" i="2"/>
  <c r="BX102" i="2"/>
  <c r="K102" i="5" s="1"/>
  <c r="BW102" i="2"/>
  <c r="BV102" i="2"/>
  <c r="BR102" i="2"/>
  <c r="BQ102" i="2"/>
  <c r="BP102" i="2"/>
  <c r="BO102" i="2"/>
  <c r="BN102" i="2"/>
  <c r="BM102" i="2"/>
  <c r="BL102" i="2"/>
  <c r="BK102" i="2"/>
  <c r="BJ102" i="2"/>
  <c r="BI102" i="2"/>
  <c r="BH102" i="2"/>
  <c r="BD102" i="2"/>
  <c r="BC102" i="2"/>
  <c r="BB102" i="2"/>
  <c r="BA102" i="2"/>
  <c r="AZ102" i="2"/>
  <c r="AY102" i="2"/>
  <c r="AX102" i="2"/>
  <c r="AW102" i="2"/>
  <c r="AV102" i="2"/>
  <c r="AR102" i="2"/>
  <c r="AQ102" i="2"/>
  <c r="AP102" i="2"/>
  <c r="AO102" i="2"/>
  <c r="AN102" i="2"/>
  <c r="AM102" i="2"/>
  <c r="AL102" i="2"/>
  <c r="H102" i="5" s="1"/>
  <c r="AK102" i="2"/>
  <c r="AJ102" i="2"/>
  <c r="AF102" i="2"/>
  <c r="AE102" i="2"/>
  <c r="AD102" i="2"/>
  <c r="AC102" i="2"/>
  <c r="AB102" i="2"/>
  <c r="AA102" i="2"/>
  <c r="G102" i="5" s="1"/>
  <c r="Z102" i="2"/>
  <c r="Y102" i="2"/>
  <c r="S102" i="2"/>
  <c r="R102" i="2"/>
  <c r="Q102" i="2"/>
  <c r="P102" i="2"/>
  <c r="O102" i="2"/>
  <c r="N102" i="2"/>
  <c r="M102" i="2"/>
  <c r="L102" i="2"/>
  <c r="K102" i="2"/>
  <c r="J102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Z94" i="2"/>
  <c r="CY94" i="2"/>
  <c r="CX94" i="2"/>
  <c r="CW94" i="2"/>
  <c r="CV94" i="2"/>
  <c r="CR94" i="2"/>
  <c r="CP94" i="2"/>
  <c r="CO94" i="2"/>
  <c r="CN94" i="2"/>
  <c r="CM94" i="2"/>
  <c r="CL94" i="2"/>
  <c r="CK94" i="2"/>
  <c r="CJ94" i="2"/>
  <c r="CI94" i="2"/>
  <c r="CE94" i="2"/>
  <c r="CD94" i="2"/>
  <c r="CC94" i="2"/>
  <c r="CB94" i="2"/>
  <c r="CA94" i="2"/>
  <c r="BZ94" i="2"/>
  <c r="BY94" i="2"/>
  <c r="BX94" i="2"/>
  <c r="K94" i="5" s="1"/>
  <c r="BW94" i="2"/>
  <c r="BV94" i="2"/>
  <c r="BR94" i="2"/>
  <c r="BQ94" i="2"/>
  <c r="BP94" i="2"/>
  <c r="BO94" i="2"/>
  <c r="BN94" i="2"/>
  <c r="BM94" i="2"/>
  <c r="BL94" i="2"/>
  <c r="BK94" i="2"/>
  <c r="BJ94" i="2"/>
  <c r="BI94" i="2"/>
  <c r="BH94" i="2"/>
  <c r="BD94" i="2"/>
  <c r="BC94" i="2"/>
  <c r="BB94" i="2"/>
  <c r="BA94" i="2"/>
  <c r="AZ94" i="2"/>
  <c r="AY94" i="2"/>
  <c r="AX94" i="2"/>
  <c r="AW94" i="2"/>
  <c r="AV94" i="2"/>
  <c r="AR94" i="2"/>
  <c r="AQ94" i="2"/>
  <c r="AP94" i="2"/>
  <c r="AO94" i="2"/>
  <c r="AN94" i="2"/>
  <c r="AM94" i="2"/>
  <c r="AL94" i="2"/>
  <c r="H94" i="5" s="1"/>
  <c r="AK94" i="2"/>
  <c r="AJ94" i="2"/>
  <c r="AF94" i="2"/>
  <c r="AE94" i="2"/>
  <c r="AD94" i="2"/>
  <c r="AC94" i="2"/>
  <c r="AB94" i="2"/>
  <c r="AA94" i="2"/>
  <c r="G94" i="5" s="1"/>
  <c r="Z94" i="2"/>
  <c r="Y94" i="2"/>
  <c r="S94" i="2"/>
  <c r="R94" i="2"/>
  <c r="Q94" i="2"/>
  <c r="P94" i="2"/>
  <c r="O94" i="2"/>
  <c r="N94" i="2"/>
  <c r="M94" i="2"/>
  <c r="L94" i="2"/>
  <c r="K94" i="2"/>
  <c r="J94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CX86" i="2"/>
  <c r="CW86" i="2"/>
  <c r="CV86" i="2"/>
  <c r="CR86" i="2"/>
  <c r="CP86" i="2"/>
  <c r="CO86" i="2"/>
  <c r="L86" i="5" s="1"/>
  <c r="CN86" i="2"/>
  <c r="CM86" i="2"/>
  <c r="CL86" i="2"/>
  <c r="CK86" i="2"/>
  <c r="CJ86" i="2"/>
  <c r="CI86" i="2"/>
  <c r="CE86" i="2"/>
  <c r="CD86" i="2"/>
  <c r="CC86" i="2"/>
  <c r="CB86" i="2"/>
  <c r="CA86" i="2"/>
  <c r="BZ86" i="2"/>
  <c r="BY86" i="2"/>
  <c r="BX86" i="2"/>
  <c r="K86" i="5" s="1"/>
  <c r="BW86" i="2"/>
  <c r="BV86" i="2"/>
  <c r="BR86" i="2"/>
  <c r="BQ86" i="2"/>
  <c r="BP86" i="2"/>
  <c r="BO86" i="2"/>
  <c r="BN86" i="2"/>
  <c r="BM86" i="2"/>
  <c r="BL86" i="2"/>
  <c r="BK86" i="2"/>
  <c r="BJ86" i="2"/>
  <c r="BI86" i="2"/>
  <c r="BH86" i="2"/>
  <c r="BD86" i="2"/>
  <c r="BC86" i="2"/>
  <c r="BB86" i="2"/>
  <c r="BA86" i="2"/>
  <c r="AZ86" i="2"/>
  <c r="AY86" i="2"/>
  <c r="AX86" i="2"/>
  <c r="AW86" i="2"/>
  <c r="AV86" i="2"/>
  <c r="AR86" i="2"/>
  <c r="AQ86" i="2"/>
  <c r="AP86" i="2"/>
  <c r="AO86" i="2"/>
  <c r="AN86" i="2"/>
  <c r="AM86" i="2"/>
  <c r="AL86" i="2"/>
  <c r="H86" i="5" s="1"/>
  <c r="AK86" i="2"/>
  <c r="AJ86" i="2"/>
  <c r="AF86" i="2"/>
  <c r="AE86" i="2"/>
  <c r="AD86" i="2"/>
  <c r="AC86" i="2"/>
  <c r="AB86" i="2"/>
  <c r="AA86" i="2"/>
  <c r="G86" i="5" s="1"/>
  <c r="Z86" i="2"/>
  <c r="Y86" i="2"/>
  <c r="S86" i="2"/>
  <c r="R86" i="2"/>
  <c r="Q86" i="2"/>
  <c r="P86" i="2"/>
  <c r="O86" i="2"/>
  <c r="N86" i="2"/>
  <c r="M86" i="2"/>
  <c r="L86" i="2"/>
  <c r="K86" i="2"/>
  <c r="J86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R78" i="2"/>
  <c r="CP78" i="2"/>
  <c r="CO78" i="2"/>
  <c r="L78" i="5" s="1"/>
  <c r="CN78" i="2"/>
  <c r="CM78" i="2"/>
  <c r="CL78" i="2"/>
  <c r="CK78" i="2"/>
  <c r="CJ78" i="2"/>
  <c r="CI78" i="2"/>
  <c r="CE78" i="2"/>
  <c r="CD78" i="2"/>
  <c r="CC78" i="2"/>
  <c r="CB78" i="2"/>
  <c r="CA78" i="2"/>
  <c r="BZ78" i="2"/>
  <c r="BY78" i="2"/>
  <c r="BX78" i="2"/>
  <c r="K78" i="5" s="1"/>
  <c r="BW78" i="2"/>
  <c r="BV78" i="2"/>
  <c r="BR78" i="2"/>
  <c r="BQ78" i="2"/>
  <c r="BP78" i="2"/>
  <c r="BO78" i="2"/>
  <c r="BN78" i="2"/>
  <c r="BM78" i="2"/>
  <c r="BL78" i="2"/>
  <c r="BK78" i="2"/>
  <c r="BJ78" i="2"/>
  <c r="BI78" i="2"/>
  <c r="BH78" i="2"/>
  <c r="BD78" i="2"/>
  <c r="BC78" i="2"/>
  <c r="BB78" i="2"/>
  <c r="BA78" i="2"/>
  <c r="AZ78" i="2"/>
  <c r="AY78" i="2"/>
  <c r="AX78" i="2"/>
  <c r="AW78" i="2"/>
  <c r="AV78" i="2"/>
  <c r="AR78" i="2"/>
  <c r="AQ78" i="2"/>
  <c r="AP78" i="2"/>
  <c r="AO78" i="2"/>
  <c r="AN78" i="2"/>
  <c r="AM78" i="2"/>
  <c r="AL78" i="2"/>
  <c r="H78" i="5" s="1"/>
  <c r="AK78" i="2"/>
  <c r="AJ78" i="2"/>
  <c r="AF78" i="2"/>
  <c r="AE78" i="2"/>
  <c r="AD78" i="2"/>
  <c r="AC78" i="2"/>
  <c r="AB78" i="2"/>
  <c r="AA78" i="2"/>
  <c r="G78" i="5" s="1"/>
  <c r="Z78" i="2"/>
  <c r="Y78" i="2"/>
  <c r="S78" i="2"/>
  <c r="R78" i="2"/>
  <c r="Q78" i="2"/>
  <c r="P78" i="2"/>
  <c r="O78" i="2"/>
  <c r="N78" i="2"/>
  <c r="M78" i="2"/>
  <c r="L78" i="2"/>
  <c r="K78" i="2"/>
  <c r="J78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R70" i="2"/>
  <c r="CP70" i="2"/>
  <c r="CO70" i="2"/>
  <c r="L70" i="5" s="1"/>
  <c r="CN70" i="2"/>
  <c r="CM70" i="2"/>
  <c r="CL70" i="2"/>
  <c r="CK70" i="2"/>
  <c r="CJ70" i="2"/>
  <c r="CI70" i="2"/>
  <c r="CE70" i="2"/>
  <c r="CD70" i="2"/>
  <c r="CC70" i="2"/>
  <c r="CB70" i="2"/>
  <c r="CA70" i="2"/>
  <c r="BZ70" i="2"/>
  <c r="BY70" i="2"/>
  <c r="BX70" i="2"/>
  <c r="K70" i="5" s="1"/>
  <c r="BW70" i="2"/>
  <c r="BV70" i="2"/>
  <c r="BR70" i="2"/>
  <c r="BQ70" i="2"/>
  <c r="BP70" i="2"/>
  <c r="BO70" i="2"/>
  <c r="BN70" i="2"/>
  <c r="BM70" i="2"/>
  <c r="BL70" i="2"/>
  <c r="BK70" i="2"/>
  <c r="BJ70" i="2"/>
  <c r="BI70" i="2"/>
  <c r="BH70" i="2"/>
  <c r="BD70" i="2"/>
  <c r="BC70" i="2"/>
  <c r="BB70" i="2"/>
  <c r="BA70" i="2"/>
  <c r="AZ70" i="2"/>
  <c r="AY70" i="2"/>
  <c r="AX70" i="2"/>
  <c r="AW70" i="2"/>
  <c r="AV70" i="2"/>
  <c r="AR70" i="2"/>
  <c r="AQ70" i="2"/>
  <c r="AP70" i="2"/>
  <c r="AO70" i="2"/>
  <c r="AN70" i="2"/>
  <c r="AM70" i="2"/>
  <c r="AL70" i="2"/>
  <c r="H70" i="5" s="1"/>
  <c r="AK70" i="2"/>
  <c r="AJ70" i="2"/>
  <c r="AF70" i="2"/>
  <c r="AE70" i="2"/>
  <c r="AD70" i="2"/>
  <c r="AC70" i="2"/>
  <c r="AB70" i="2"/>
  <c r="AA70" i="2"/>
  <c r="G70" i="5" s="1"/>
  <c r="Z70" i="2"/>
  <c r="Y70" i="2"/>
  <c r="S70" i="2"/>
  <c r="R70" i="2"/>
  <c r="Q70" i="2"/>
  <c r="P70" i="2"/>
  <c r="O70" i="2"/>
  <c r="N70" i="2"/>
  <c r="M70" i="2"/>
  <c r="L70" i="2"/>
  <c r="K70" i="2"/>
  <c r="J70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R62" i="2"/>
  <c r="CP62" i="2"/>
  <c r="CO62" i="2"/>
  <c r="L62" i="5" s="1"/>
  <c r="CN62" i="2"/>
  <c r="CM62" i="2"/>
  <c r="CL62" i="2"/>
  <c r="CK62" i="2"/>
  <c r="CJ62" i="2"/>
  <c r="CI62" i="2"/>
  <c r="CE62" i="2"/>
  <c r="CD62" i="2"/>
  <c r="CC62" i="2"/>
  <c r="CB62" i="2"/>
  <c r="CA62" i="2"/>
  <c r="BZ62" i="2"/>
  <c r="BY62" i="2"/>
  <c r="BX62" i="2"/>
  <c r="K62" i="5" s="1"/>
  <c r="BW62" i="2"/>
  <c r="BV62" i="2"/>
  <c r="BR62" i="2"/>
  <c r="BQ62" i="2"/>
  <c r="BP62" i="2"/>
  <c r="BO62" i="2"/>
  <c r="BN62" i="2"/>
  <c r="BM62" i="2"/>
  <c r="BL62" i="2"/>
  <c r="BK62" i="2"/>
  <c r="BJ62" i="2"/>
  <c r="BI62" i="2"/>
  <c r="BH62" i="2"/>
  <c r="BD62" i="2"/>
  <c r="BC62" i="2"/>
  <c r="BB62" i="2"/>
  <c r="BA62" i="2"/>
  <c r="AZ62" i="2"/>
  <c r="AY62" i="2"/>
  <c r="AX62" i="2"/>
  <c r="AW62" i="2"/>
  <c r="AV62" i="2"/>
  <c r="AR62" i="2"/>
  <c r="AQ62" i="2"/>
  <c r="AP62" i="2"/>
  <c r="AO62" i="2"/>
  <c r="AN62" i="2"/>
  <c r="AM62" i="2"/>
  <c r="AL62" i="2"/>
  <c r="H62" i="5" s="1"/>
  <c r="AK62" i="2"/>
  <c r="AJ62" i="2"/>
  <c r="AF62" i="2"/>
  <c r="AE62" i="2"/>
  <c r="AD62" i="2"/>
  <c r="AC62" i="2"/>
  <c r="AB62" i="2"/>
  <c r="AA62" i="2"/>
  <c r="G62" i="5" s="1"/>
  <c r="Z62" i="2"/>
  <c r="Y62" i="2"/>
  <c r="S62" i="2"/>
  <c r="R62" i="2"/>
  <c r="Q62" i="2"/>
  <c r="P62" i="2"/>
  <c r="O62" i="2"/>
  <c r="N62" i="2"/>
  <c r="M62" i="2"/>
  <c r="L62" i="2"/>
  <c r="K62" i="2"/>
  <c r="J62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R54" i="2"/>
  <c r="CP54" i="2"/>
  <c r="CO54" i="2"/>
  <c r="L54" i="5" s="1"/>
  <c r="CN54" i="2"/>
  <c r="CM54" i="2"/>
  <c r="CL54" i="2"/>
  <c r="CK54" i="2"/>
  <c r="CJ54" i="2"/>
  <c r="CI54" i="2"/>
  <c r="CE54" i="2"/>
  <c r="CD54" i="2"/>
  <c r="CC54" i="2"/>
  <c r="CB54" i="2"/>
  <c r="CA54" i="2"/>
  <c r="BZ54" i="2"/>
  <c r="BY54" i="2"/>
  <c r="BX54" i="2"/>
  <c r="K54" i="5" s="1"/>
  <c r="BW54" i="2"/>
  <c r="BV54" i="2"/>
  <c r="BR54" i="2"/>
  <c r="BQ54" i="2"/>
  <c r="BP54" i="2"/>
  <c r="BO54" i="2"/>
  <c r="BN54" i="2"/>
  <c r="BM54" i="2"/>
  <c r="BL54" i="2"/>
  <c r="BK54" i="2"/>
  <c r="BJ54" i="2"/>
  <c r="BI54" i="2"/>
  <c r="BH54" i="2"/>
  <c r="BD54" i="2"/>
  <c r="BC54" i="2"/>
  <c r="BB54" i="2"/>
  <c r="BA54" i="2"/>
  <c r="AZ54" i="2"/>
  <c r="AY54" i="2"/>
  <c r="AX54" i="2"/>
  <c r="AW54" i="2"/>
  <c r="AV54" i="2"/>
  <c r="AR54" i="2"/>
  <c r="AQ54" i="2"/>
  <c r="AP54" i="2"/>
  <c r="AO54" i="2"/>
  <c r="AN54" i="2"/>
  <c r="AM54" i="2"/>
  <c r="AL54" i="2"/>
  <c r="H54" i="5" s="1"/>
  <c r="AK54" i="2"/>
  <c r="AJ54" i="2"/>
  <c r="AF54" i="2"/>
  <c r="AE54" i="2"/>
  <c r="AD54" i="2"/>
  <c r="AC54" i="2"/>
  <c r="AB54" i="2"/>
  <c r="AA54" i="2"/>
  <c r="G54" i="5" s="1"/>
  <c r="Z54" i="2"/>
  <c r="Y54" i="2"/>
  <c r="S54" i="2"/>
  <c r="R54" i="2"/>
  <c r="Q54" i="2"/>
  <c r="P54" i="2"/>
  <c r="O54" i="2"/>
  <c r="N54" i="2"/>
  <c r="M54" i="2"/>
  <c r="L54" i="2"/>
  <c r="K54" i="2"/>
  <c r="J54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R46" i="2"/>
  <c r="CP46" i="2"/>
  <c r="CO46" i="2"/>
  <c r="L46" i="5" s="1"/>
  <c r="CN46" i="2"/>
  <c r="CM46" i="2"/>
  <c r="CL46" i="2"/>
  <c r="CK46" i="2"/>
  <c r="CJ46" i="2"/>
  <c r="CI46" i="2"/>
  <c r="CE46" i="2"/>
  <c r="CD46" i="2"/>
  <c r="CC46" i="2"/>
  <c r="CB46" i="2"/>
  <c r="CA46" i="2"/>
  <c r="BZ46" i="2"/>
  <c r="BY46" i="2"/>
  <c r="BX46" i="2"/>
  <c r="K46" i="5" s="1"/>
  <c r="BW46" i="2"/>
  <c r="BV46" i="2"/>
  <c r="BR46" i="2"/>
  <c r="BQ46" i="2"/>
  <c r="BP46" i="2"/>
  <c r="BO46" i="2"/>
  <c r="BN46" i="2"/>
  <c r="BM46" i="2"/>
  <c r="BL46" i="2"/>
  <c r="BK46" i="2"/>
  <c r="BJ46" i="2"/>
  <c r="BI46" i="2"/>
  <c r="BH46" i="2"/>
  <c r="BD46" i="2"/>
  <c r="BC46" i="2"/>
  <c r="BB46" i="2"/>
  <c r="BA46" i="2"/>
  <c r="AZ46" i="2"/>
  <c r="AY46" i="2"/>
  <c r="AX46" i="2"/>
  <c r="AW46" i="2"/>
  <c r="AV46" i="2"/>
  <c r="AR46" i="2"/>
  <c r="AQ46" i="2"/>
  <c r="AP46" i="2"/>
  <c r="AO46" i="2"/>
  <c r="AN46" i="2"/>
  <c r="AM46" i="2"/>
  <c r="AL46" i="2"/>
  <c r="H46" i="5" s="1"/>
  <c r="AK46" i="2"/>
  <c r="AJ46" i="2"/>
  <c r="AF46" i="2"/>
  <c r="AE46" i="2"/>
  <c r="AD46" i="2"/>
  <c r="AC46" i="2"/>
  <c r="AB46" i="2"/>
  <c r="AA46" i="2"/>
  <c r="G46" i="5" s="1"/>
  <c r="Z46" i="2"/>
  <c r="Y46" i="2"/>
  <c r="S46" i="2"/>
  <c r="R46" i="2"/>
  <c r="Q46" i="2"/>
  <c r="P46" i="2"/>
  <c r="O46" i="2"/>
  <c r="N46" i="2"/>
  <c r="M46" i="2"/>
  <c r="L46" i="2"/>
  <c r="K46" i="2"/>
  <c r="J46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R38" i="2"/>
  <c r="CP38" i="2"/>
  <c r="CO38" i="2"/>
  <c r="L38" i="5" s="1"/>
  <c r="CN38" i="2"/>
  <c r="CM38" i="2"/>
  <c r="CL38" i="2"/>
  <c r="CK38" i="2"/>
  <c r="CJ38" i="2"/>
  <c r="CI38" i="2"/>
  <c r="CE38" i="2"/>
  <c r="CD38" i="2"/>
  <c r="CC38" i="2"/>
  <c r="CB38" i="2"/>
  <c r="CA38" i="2"/>
  <c r="BZ38" i="2"/>
  <c r="BY38" i="2"/>
  <c r="BX38" i="2"/>
  <c r="K38" i="5" s="1"/>
  <c r="BW38" i="2"/>
  <c r="BV38" i="2"/>
  <c r="BR38" i="2"/>
  <c r="BQ38" i="2"/>
  <c r="BP38" i="2"/>
  <c r="BO38" i="2"/>
  <c r="BN38" i="2"/>
  <c r="BM38" i="2"/>
  <c r="BL38" i="2"/>
  <c r="BK38" i="2"/>
  <c r="BJ38" i="2"/>
  <c r="BI38" i="2"/>
  <c r="BH38" i="2"/>
  <c r="BD38" i="2"/>
  <c r="BC38" i="2"/>
  <c r="BB38" i="2"/>
  <c r="BA38" i="2"/>
  <c r="AZ38" i="2"/>
  <c r="AY38" i="2"/>
  <c r="AX38" i="2"/>
  <c r="AW38" i="2"/>
  <c r="AV38" i="2"/>
  <c r="AR38" i="2"/>
  <c r="AQ38" i="2"/>
  <c r="AP38" i="2"/>
  <c r="AO38" i="2"/>
  <c r="AN38" i="2"/>
  <c r="AM38" i="2"/>
  <c r="AL38" i="2"/>
  <c r="H38" i="5" s="1"/>
  <c r="AK38" i="2"/>
  <c r="AJ38" i="2"/>
  <c r="AF38" i="2"/>
  <c r="AE38" i="2"/>
  <c r="AD38" i="2"/>
  <c r="AC38" i="2"/>
  <c r="AB38" i="2"/>
  <c r="AA38" i="2"/>
  <c r="G38" i="5" s="1"/>
  <c r="Z38" i="2"/>
  <c r="Y38" i="2"/>
  <c r="S38" i="2"/>
  <c r="R38" i="2"/>
  <c r="Q38" i="2"/>
  <c r="P38" i="2"/>
  <c r="O38" i="2"/>
  <c r="N38" i="2"/>
  <c r="M38" i="2"/>
  <c r="E38" i="5" s="1"/>
  <c r="L38" i="2"/>
  <c r="K38" i="2"/>
  <c r="J38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R30" i="2"/>
  <c r="CP30" i="2"/>
  <c r="CO30" i="2"/>
  <c r="L30" i="5" s="1"/>
  <c r="CN30" i="2"/>
  <c r="CM30" i="2"/>
  <c r="CL30" i="2"/>
  <c r="CK30" i="2"/>
  <c r="CJ30" i="2"/>
  <c r="CI30" i="2"/>
  <c r="CE30" i="2"/>
  <c r="CD30" i="2"/>
  <c r="CC30" i="2"/>
  <c r="CB30" i="2"/>
  <c r="CA30" i="2"/>
  <c r="BZ30" i="2"/>
  <c r="BY30" i="2"/>
  <c r="BX30" i="2"/>
  <c r="K30" i="5" s="1"/>
  <c r="BW30" i="2"/>
  <c r="BV30" i="2"/>
  <c r="BR30" i="2"/>
  <c r="BQ30" i="2"/>
  <c r="BP30" i="2"/>
  <c r="BO30" i="2"/>
  <c r="J30" i="5" s="1"/>
  <c r="BN30" i="2"/>
  <c r="BM30" i="2"/>
  <c r="BL30" i="2"/>
  <c r="BK30" i="2"/>
  <c r="BJ30" i="2"/>
  <c r="BI30" i="2"/>
  <c r="BH30" i="2"/>
  <c r="BD30" i="2"/>
  <c r="BC30" i="2"/>
  <c r="BB30" i="2"/>
  <c r="BA30" i="2"/>
  <c r="AZ30" i="2"/>
  <c r="AY30" i="2"/>
  <c r="AX30" i="2"/>
  <c r="AW30" i="2"/>
  <c r="AV30" i="2"/>
  <c r="AR30" i="2"/>
  <c r="AQ30" i="2"/>
  <c r="AP30" i="2"/>
  <c r="AO30" i="2"/>
  <c r="AN30" i="2"/>
  <c r="AM30" i="2"/>
  <c r="AL30" i="2"/>
  <c r="H30" i="5" s="1"/>
  <c r="AK30" i="2"/>
  <c r="AJ30" i="2"/>
  <c r="AF30" i="2"/>
  <c r="AE30" i="2"/>
  <c r="AD30" i="2"/>
  <c r="AC30" i="2"/>
  <c r="AB30" i="2"/>
  <c r="AA30" i="2"/>
  <c r="G30" i="5" s="1"/>
  <c r="Z30" i="2"/>
  <c r="Y30" i="2"/>
  <c r="S30" i="2"/>
  <c r="R30" i="2"/>
  <c r="Q30" i="2"/>
  <c r="P30" i="2"/>
  <c r="O30" i="2"/>
  <c r="N30" i="2"/>
  <c r="M30" i="2"/>
  <c r="E30" i="5" s="1"/>
  <c r="L30" i="2"/>
  <c r="K30" i="2"/>
  <c r="J30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R22" i="2"/>
  <c r="CP22" i="2"/>
  <c r="CO22" i="2"/>
  <c r="L22" i="5" s="1"/>
  <c r="CN22" i="2"/>
  <c r="CM22" i="2"/>
  <c r="CL22" i="2"/>
  <c r="CK22" i="2"/>
  <c r="CJ22" i="2"/>
  <c r="CI22" i="2"/>
  <c r="CE22" i="2"/>
  <c r="CD22" i="2"/>
  <c r="CC22" i="2"/>
  <c r="CB22" i="2"/>
  <c r="CA22" i="2"/>
  <c r="BZ22" i="2"/>
  <c r="BY22" i="2"/>
  <c r="BX22" i="2"/>
  <c r="K22" i="5" s="1"/>
  <c r="BW22" i="2"/>
  <c r="BV22" i="2"/>
  <c r="BR22" i="2"/>
  <c r="BQ22" i="2"/>
  <c r="BP22" i="2"/>
  <c r="BO22" i="2"/>
  <c r="J22" i="5" s="1"/>
  <c r="BN22" i="2"/>
  <c r="BM22" i="2"/>
  <c r="BL22" i="2"/>
  <c r="BK22" i="2"/>
  <c r="BJ22" i="2"/>
  <c r="BI22" i="2"/>
  <c r="BH22" i="2"/>
  <c r="BD22" i="2"/>
  <c r="BC22" i="2"/>
  <c r="BB22" i="2"/>
  <c r="BA22" i="2"/>
  <c r="AZ22" i="2"/>
  <c r="AY22" i="2"/>
  <c r="AX22" i="2"/>
  <c r="AW22" i="2"/>
  <c r="AV22" i="2"/>
  <c r="AR22" i="2"/>
  <c r="AQ22" i="2"/>
  <c r="AP22" i="2"/>
  <c r="AO22" i="2"/>
  <c r="AN22" i="2"/>
  <c r="AM22" i="2"/>
  <c r="AL22" i="2"/>
  <c r="H22" i="5" s="1"/>
  <c r="AK22" i="2"/>
  <c r="AJ22" i="2"/>
  <c r="AF22" i="2"/>
  <c r="AE22" i="2"/>
  <c r="AD22" i="2"/>
  <c r="AC22" i="2"/>
  <c r="AB22" i="2"/>
  <c r="AA22" i="2"/>
  <c r="G22" i="5" s="1"/>
  <c r="Z22" i="2"/>
  <c r="Y22" i="2"/>
  <c r="S22" i="2"/>
  <c r="R22" i="2"/>
  <c r="Q22" i="2"/>
  <c r="P22" i="2"/>
  <c r="O22" i="2"/>
  <c r="N22" i="2"/>
  <c r="M22" i="2"/>
  <c r="E22" i="5" s="1"/>
  <c r="L22" i="2"/>
  <c r="K22" i="2"/>
  <c r="J22" i="2"/>
  <c r="K134" i="5" l="1"/>
  <c r="K142" i="5"/>
  <c r="K150" i="5"/>
  <c r="K158" i="5"/>
  <c r="K166" i="5"/>
  <c r="K174" i="5"/>
  <c r="K182" i="5"/>
  <c r="K190" i="5"/>
  <c r="K198" i="5"/>
  <c r="K206" i="5"/>
  <c r="K214" i="5"/>
  <c r="K222" i="5"/>
  <c r="K230" i="5"/>
  <c r="K238" i="5"/>
  <c r="K246" i="5"/>
  <c r="K254" i="5"/>
  <c r="K262" i="5"/>
  <c r="K270" i="5"/>
  <c r="K278" i="5"/>
  <c r="K286" i="5"/>
  <c r="K294" i="5"/>
  <c r="K302" i="5"/>
  <c r="K310" i="5"/>
  <c r="K318" i="5"/>
  <c r="K326" i="5"/>
  <c r="K334" i="5"/>
  <c r="K342" i="5"/>
  <c r="K350" i="5"/>
  <c r="K358" i="5"/>
  <c r="K366" i="5"/>
  <c r="K374" i="5"/>
  <c r="K382" i="5"/>
  <c r="K390" i="5"/>
  <c r="K398" i="5"/>
  <c r="K406" i="5"/>
  <c r="K414" i="5"/>
  <c r="K422" i="5"/>
  <c r="K430" i="5"/>
  <c r="K438" i="5"/>
  <c r="K446" i="5"/>
  <c r="K454" i="5"/>
  <c r="K462" i="5"/>
  <c r="K470" i="5"/>
  <c r="K478" i="5"/>
  <c r="K486" i="5"/>
  <c r="K494" i="5"/>
  <c r="D22" i="5"/>
  <c r="D30" i="5"/>
  <c r="D38" i="5"/>
  <c r="D46" i="5"/>
  <c r="D54" i="5"/>
  <c r="D62" i="5"/>
  <c r="D70" i="5"/>
  <c r="D78" i="5"/>
  <c r="D86" i="5"/>
  <c r="D94" i="5"/>
  <c r="D102" i="5"/>
  <c r="D110" i="5"/>
  <c r="D118" i="5"/>
  <c r="D131" i="4"/>
  <c r="D126" i="5"/>
  <c r="D134" i="5"/>
  <c r="D142" i="5"/>
  <c r="D150" i="5"/>
  <c r="D158" i="5"/>
  <c r="D166" i="5"/>
  <c r="D174" i="5"/>
  <c r="D182" i="5"/>
  <c r="D190" i="5"/>
  <c r="D198" i="5"/>
  <c r="D206" i="5"/>
  <c r="D214" i="5"/>
  <c r="D222" i="5"/>
  <c r="D230" i="5"/>
  <c r="D238" i="5"/>
  <c r="D246" i="5"/>
  <c r="D254" i="5"/>
  <c r="D262" i="5"/>
  <c r="D270" i="5"/>
  <c r="D278" i="5"/>
  <c r="D286" i="5"/>
  <c r="D294" i="5"/>
  <c r="D302" i="5"/>
  <c r="D310" i="5"/>
  <c r="D318" i="5"/>
  <c r="D326" i="5"/>
  <c r="D334" i="5"/>
  <c r="D342" i="5"/>
  <c r="D350" i="5"/>
  <c r="D358" i="5"/>
  <c r="D366" i="5"/>
  <c r="D374" i="5"/>
  <c r="D387" i="4"/>
  <c r="D382" i="5"/>
  <c r="D390" i="5"/>
  <c r="D398" i="5"/>
  <c r="D406" i="5"/>
  <c r="D414" i="5"/>
  <c r="D422" i="5"/>
  <c r="D430" i="5"/>
  <c r="D438" i="5"/>
  <c r="D446" i="5"/>
  <c r="D454" i="5"/>
  <c r="D462" i="5"/>
  <c r="D470" i="5"/>
  <c r="D478" i="5"/>
  <c r="J38" i="5"/>
  <c r="E46" i="5"/>
  <c r="J46" i="5"/>
  <c r="E54" i="5"/>
  <c r="J54" i="5"/>
  <c r="E62" i="5"/>
  <c r="J62" i="5"/>
  <c r="E70" i="5"/>
  <c r="J70" i="5"/>
  <c r="E78" i="5"/>
  <c r="J78" i="5"/>
  <c r="E86" i="5"/>
  <c r="J86" i="5"/>
  <c r="E94" i="5"/>
  <c r="J94" i="5"/>
  <c r="E102" i="5"/>
  <c r="J102" i="5"/>
  <c r="E110" i="5"/>
  <c r="J110" i="5"/>
  <c r="E118" i="5"/>
  <c r="J118" i="5"/>
  <c r="E126" i="5"/>
  <c r="J126" i="5"/>
  <c r="E134" i="5"/>
  <c r="J134" i="5"/>
  <c r="E142" i="5"/>
  <c r="J142" i="5"/>
  <c r="E150" i="5"/>
  <c r="J150" i="5"/>
  <c r="E158" i="5"/>
  <c r="J158" i="5"/>
  <c r="E166" i="5"/>
  <c r="J166" i="5"/>
  <c r="E174" i="5"/>
  <c r="J174" i="5"/>
  <c r="E182" i="5"/>
  <c r="J182" i="5"/>
  <c r="E190" i="5"/>
  <c r="J190" i="5"/>
  <c r="E198" i="5"/>
  <c r="J198" i="5"/>
  <c r="E206" i="5"/>
  <c r="J206" i="5"/>
  <c r="E214" i="5"/>
  <c r="J214" i="5"/>
  <c r="E222" i="5"/>
  <c r="J222" i="5"/>
  <c r="E230" i="5"/>
  <c r="J230" i="5"/>
  <c r="E238" i="5"/>
  <c r="J238" i="5"/>
  <c r="E246" i="5"/>
  <c r="J246" i="5"/>
  <c r="E254" i="5"/>
  <c r="J254" i="5"/>
  <c r="E262" i="5"/>
  <c r="J262" i="5"/>
  <c r="E270" i="5"/>
  <c r="J270" i="5"/>
  <c r="E278" i="5"/>
  <c r="J278" i="5"/>
  <c r="E286" i="5"/>
  <c r="J286" i="5"/>
  <c r="E294" i="5"/>
  <c r="J294" i="5"/>
  <c r="E302" i="5"/>
  <c r="J302" i="5"/>
  <c r="E310" i="5"/>
  <c r="J310" i="5"/>
  <c r="E318" i="5"/>
  <c r="J318" i="5"/>
  <c r="E326" i="5"/>
  <c r="J326" i="5"/>
  <c r="E334" i="5"/>
  <c r="J334" i="5"/>
  <c r="E342" i="5"/>
  <c r="J342" i="5"/>
  <c r="E350" i="5"/>
  <c r="J350" i="5"/>
  <c r="E358" i="5"/>
  <c r="J358" i="5"/>
  <c r="E366" i="5"/>
  <c r="J366" i="5"/>
  <c r="E374" i="5"/>
  <c r="J374" i="5"/>
  <c r="E382" i="5"/>
  <c r="E390" i="5"/>
  <c r="E398" i="5"/>
  <c r="E406" i="5"/>
  <c r="E414" i="5"/>
  <c r="E422" i="5"/>
  <c r="E430" i="5"/>
  <c r="E438" i="5"/>
  <c r="J438" i="5"/>
  <c r="E446" i="5"/>
  <c r="J446" i="5"/>
  <c r="E454" i="5"/>
  <c r="J454" i="5"/>
  <c r="E462" i="5"/>
  <c r="J462" i="5"/>
  <c r="E470" i="5"/>
  <c r="J470" i="5"/>
  <c r="E478" i="5"/>
  <c r="J478" i="5"/>
  <c r="E486" i="5"/>
  <c r="J486" i="5"/>
  <c r="E494" i="5"/>
  <c r="J494" i="5"/>
  <c r="E502" i="5"/>
  <c r="M30" i="5"/>
  <c r="M54" i="5"/>
  <c r="M70" i="5"/>
  <c r="M94" i="5"/>
  <c r="M102" i="5"/>
  <c r="M110" i="5"/>
  <c r="M118" i="5"/>
  <c r="M126" i="5"/>
  <c r="H139" i="4"/>
  <c r="H134" i="5"/>
  <c r="H147" i="4"/>
  <c r="H142" i="5"/>
  <c r="H179" i="4"/>
  <c r="H174" i="5"/>
  <c r="H193" i="4"/>
  <c r="H190" i="5"/>
  <c r="M198" i="5"/>
  <c r="G206" i="5"/>
  <c r="M206" i="5"/>
  <c r="G214" i="5"/>
  <c r="M214" i="5"/>
  <c r="G222" i="5"/>
  <c r="M222" i="5"/>
  <c r="G230" i="5"/>
  <c r="M230" i="5"/>
  <c r="G238" i="5"/>
  <c r="M238" i="5"/>
  <c r="G246" i="5"/>
  <c r="M246" i="5"/>
  <c r="G254" i="5"/>
  <c r="M254" i="5"/>
  <c r="G262" i="5"/>
  <c r="M262" i="5"/>
  <c r="G270" i="5"/>
  <c r="M270" i="5"/>
  <c r="G278" i="5"/>
  <c r="M278" i="5"/>
  <c r="G286" i="5"/>
  <c r="M286" i="5"/>
  <c r="G294" i="5"/>
  <c r="M294" i="5"/>
  <c r="G302" i="5"/>
  <c r="M302" i="5"/>
  <c r="G310" i="5"/>
  <c r="M310" i="5"/>
  <c r="G318" i="5"/>
  <c r="M318" i="5"/>
  <c r="G326" i="5"/>
  <c r="M326" i="5"/>
  <c r="G334" i="5"/>
  <c r="M334" i="5"/>
  <c r="G342" i="5"/>
  <c r="M342" i="5"/>
  <c r="G350" i="5"/>
  <c r="M350" i="5"/>
  <c r="G358" i="5"/>
  <c r="M358" i="5"/>
  <c r="G366" i="5"/>
  <c r="M366" i="5"/>
  <c r="G374" i="5"/>
  <c r="M374" i="5"/>
  <c r="G382" i="5"/>
  <c r="M382" i="5"/>
  <c r="G390" i="5"/>
  <c r="M390" i="5"/>
  <c r="G398" i="5"/>
  <c r="M398" i="5"/>
  <c r="G406" i="5"/>
  <c r="M406" i="5"/>
  <c r="G414" i="5"/>
  <c r="M414" i="5"/>
  <c r="G422" i="5"/>
  <c r="M422" i="5"/>
  <c r="G430" i="5"/>
  <c r="M430" i="5"/>
  <c r="G438" i="5"/>
  <c r="M38" i="5"/>
  <c r="M46" i="5"/>
  <c r="M62" i="5"/>
  <c r="M78" i="5"/>
  <c r="M86" i="5"/>
  <c r="I22" i="5"/>
  <c r="I30" i="5"/>
  <c r="I38" i="5"/>
  <c r="I46" i="5"/>
  <c r="I54" i="5"/>
  <c r="I62" i="5"/>
  <c r="I70" i="5"/>
  <c r="I78" i="5"/>
  <c r="I86" i="5"/>
  <c r="I94" i="5"/>
  <c r="I102" i="5"/>
  <c r="I110" i="5"/>
  <c r="I118" i="5"/>
  <c r="I126" i="5"/>
  <c r="I134" i="5"/>
  <c r="I142" i="5"/>
  <c r="I150" i="5"/>
  <c r="I158" i="5"/>
  <c r="I166" i="5"/>
  <c r="I174" i="5"/>
  <c r="I182" i="5"/>
  <c r="I190" i="5"/>
  <c r="I198" i="5"/>
  <c r="I206" i="5"/>
  <c r="I214" i="5"/>
  <c r="I222" i="5"/>
  <c r="I230" i="5"/>
  <c r="I238" i="5"/>
  <c r="I246" i="5"/>
  <c r="I254" i="5"/>
  <c r="I262" i="5"/>
  <c r="I270" i="5"/>
  <c r="I278" i="5"/>
  <c r="I286" i="5"/>
  <c r="I294" i="5"/>
  <c r="I302" i="5"/>
  <c r="I310" i="5"/>
  <c r="I318" i="5"/>
  <c r="I326" i="5"/>
  <c r="I334" i="5"/>
  <c r="I342" i="5"/>
  <c r="I350" i="5"/>
  <c r="I358" i="5"/>
  <c r="I366" i="5"/>
  <c r="I374" i="5"/>
  <c r="I382" i="5"/>
  <c r="I390" i="5"/>
  <c r="I398" i="5"/>
  <c r="I406" i="5"/>
  <c r="I414" i="5"/>
  <c r="I422" i="5"/>
  <c r="I430" i="5"/>
  <c r="I438" i="5"/>
  <c r="I446" i="5"/>
  <c r="I454" i="5"/>
  <c r="I462" i="5"/>
  <c r="I470" i="5"/>
  <c r="I478" i="5"/>
  <c r="I486" i="5"/>
  <c r="I494" i="5"/>
  <c r="I502" i="5"/>
  <c r="N62" i="5"/>
  <c r="N70" i="5"/>
  <c r="N78" i="5"/>
  <c r="N86" i="5"/>
  <c r="N94" i="5"/>
  <c r="N102" i="5"/>
  <c r="N110" i="5"/>
  <c r="N118" i="5"/>
  <c r="N126" i="5"/>
  <c r="N134" i="5"/>
  <c r="N142" i="5"/>
  <c r="N150" i="5"/>
  <c r="N158" i="5"/>
  <c r="N166" i="5"/>
  <c r="N174" i="5"/>
  <c r="N438" i="5"/>
  <c r="N446" i="5"/>
  <c r="N454" i="5"/>
  <c r="N462" i="5"/>
  <c r="N470" i="5"/>
  <c r="N478" i="5"/>
  <c r="N486" i="5"/>
  <c r="N494" i="5"/>
  <c r="N38" i="5"/>
  <c r="N46" i="5"/>
  <c r="L99" i="4"/>
  <c r="L94" i="5"/>
  <c r="L123" i="4"/>
  <c r="L118" i="5"/>
  <c r="L187" i="4"/>
  <c r="L182" i="5"/>
  <c r="L251" i="4"/>
  <c r="L246" i="5"/>
  <c r="L363" i="4"/>
  <c r="L358" i="5"/>
  <c r="M22" i="5"/>
  <c r="N22" i="5"/>
  <c r="N30" i="5"/>
  <c r="N54" i="5"/>
  <c r="M510" i="5"/>
  <c r="M518" i="5"/>
  <c r="M526" i="5"/>
  <c r="M534" i="5"/>
  <c r="M542" i="5"/>
  <c r="M550" i="5"/>
  <c r="M558" i="5"/>
  <c r="M566" i="5"/>
  <c r="M574" i="5"/>
  <c r="M582" i="5"/>
  <c r="M590" i="5"/>
  <c r="M598" i="5"/>
  <c r="M606" i="5"/>
  <c r="M614" i="5"/>
  <c r="M622" i="5"/>
  <c r="M630" i="5"/>
  <c r="M638" i="5"/>
  <c r="M646" i="5"/>
  <c r="M654" i="5"/>
  <c r="M662" i="5"/>
  <c r="M670" i="5"/>
  <c r="M678" i="5"/>
  <c r="M686" i="5"/>
  <c r="M694" i="5"/>
  <c r="M702" i="5"/>
  <c r="M710" i="5"/>
  <c r="M718" i="5"/>
  <c r="G726" i="5"/>
  <c r="H726" i="5"/>
  <c r="M726" i="5"/>
  <c r="L6" i="4"/>
  <c r="D734" i="5"/>
  <c r="E742" i="5"/>
  <c r="J742" i="5"/>
  <c r="G750" i="5"/>
  <c r="H750" i="5"/>
  <c r="G758" i="5"/>
  <c r="H758" i="5"/>
  <c r="I766" i="5"/>
  <c r="M766" i="5"/>
  <c r="C262" i="5"/>
  <c r="C310" i="5"/>
  <c r="C374" i="5"/>
  <c r="C438" i="5"/>
  <c r="C502" i="5"/>
  <c r="C566" i="5"/>
  <c r="C630" i="5"/>
  <c r="C694" i="5"/>
  <c r="C758" i="4"/>
  <c r="C758" i="5"/>
  <c r="I518" i="5"/>
  <c r="I526" i="5"/>
  <c r="I534" i="5"/>
  <c r="I542" i="5"/>
  <c r="I550" i="5"/>
  <c r="I558" i="5"/>
  <c r="I566" i="5"/>
  <c r="I574" i="5"/>
  <c r="I582" i="5"/>
  <c r="I590" i="5"/>
  <c r="I598" i="5"/>
  <c r="I606" i="5"/>
  <c r="I614" i="5"/>
  <c r="I622" i="5"/>
  <c r="I630" i="5"/>
  <c r="I638" i="5"/>
  <c r="I646" i="5"/>
  <c r="I654" i="5"/>
  <c r="I662" i="5"/>
  <c r="I670" i="5"/>
  <c r="I678" i="5"/>
  <c r="I686" i="5"/>
  <c r="I694" i="5"/>
  <c r="I702" i="5"/>
  <c r="I710" i="5"/>
  <c r="I718" i="5"/>
  <c r="I726" i="5"/>
  <c r="E734" i="5"/>
  <c r="J734" i="5"/>
  <c r="M758" i="5"/>
  <c r="F382" i="5"/>
  <c r="F446" i="5"/>
  <c r="F510" i="5"/>
  <c r="F598" i="5"/>
  <c r="F662" i="5"/>
  <c r="F726" i="5"/>
  <c r="F790" i="5"/>
  <c r="C350" i="5"/>
  <c r="C414" i="5"/>
  <c r="C494" i="5"/>
  <c r="C558" i="5"/>
  <c r="C622" i="5"/>
  <c r="C686" i="5"/>
  <c r="C750" i="5"/>
  <c r="N502" i="5"/>
  <c r="N510" i="5"/>
  <c r="N518" i="5"/>
  <c r="N526" i="5"/>
  <c r="N534" i="5"/>
  <c r="N542" i="5"/>
  <c r="N550" i="5"/>
  <c r="N558" i="5"/>
  <c r="N566" i="5"/>
  <c r="N574" i="5"/>
  <c r="N582" i="5"/>
  <c r="N590" i="5"/>
  <c r="N598" i="5"/>
  <c r="N606" i="5"/>
  <c r="N614" i="5"/>
  <c r="N622" i="5"/>
  <c r="N630" i="5"/>
  <c r="N638" i="5"/>
  <c r="N646" i="5"/>
  <c r="N654" i="5"/>
  <c r="N662" i="5"/>
  <c r="N670" i="5"/>
  <c r="N678" i="5"/>
  <c r="N686" i="5"/>
  <c r="N694" i="5"/>
  <c r="N702" i="5"/>
  <c r="N710" i="5"/>
  <c r="N718" i="5"/>
  <c r="N726" i="5"/>
  <c r="I742" i="5"/>
  <c r="M742" i="5"/>
  <c r="N766" i="5"/>
  <c r="K782" i="5"/>
  <c r="D798" i="5"/>
  <c r="D806" i="5"/>
  <c r="A286" i="2"/>
  <c r="A285" i="5"/>
  <c r="L502" i="5"/>
  <c r="L510" i="5"/>
  <c r="L726" i="5"/>
  <c r="I734" i="5"/>
  <c r="M734" i="5"/>
  <c r="N758" i="5"/>
  <c r="D782" i="5"/>
  <c r="E798" i="5"/>
  <c r="C542" i="5"/>
  <c r="C606" i="5"/>
  <c r="C670" i="5"/>
  <c r="C734" i="4"/>
  <c r="C734" i="5"/>
  <c r="C798" i="5"/>
  <c r="N742" i="5"/>
  <c r="D774" i="5"/>
  <c r="E782" i="5"/>
  <c r="E790" i="5"/>
  <c r="G798" i="5"/>
  <c r="H798" i="5"/>
  <c r="G806" i="5"/>
  <c r="H806" i="5"/>
  <c r="C294" i="5"/>
  <c r="C342" i="5"/>
  <c r="C406" i="5"/>
  <c r="C470" i="5"/>
  <c r="C534" i="5"/>
  <c r="C598" i="5"/>
  <c r="C662" i="5"/>
  <c r="C726" i="5"/>
  <c r="C790" i="5"/>
  <c r="F78" i="5"/>
  <c r="K502" i="5"/>
  <c r="K510" i="5"/>
  <c r="K518" i="5"/>
  <c r="K526" i="5"/>
  <c r="K534" i="5"/>
  <c r="K542" i="5"/>
  <c r="K550" i="5"/>
  <c r="K558" i="5"/>
  <c r="K566" i="5"/>
  <c r="K574" i="5"/>
  <c r="K582" i="5"/>
  <c r="K590" i="5"/>
  <c r="K598" i="5"/>
  <c r="K606" i="5"/>
  <c r="K614" i="5"/>
  <c r="K622" i="5"/>
  <c r="K630" i="5"/>
  <c r="K638" i="5"/>
  <c r="K646" i="5"/>
  <c r="K654" i="5"/>
  <c r="K662" i="5"/>
  <c r="K670" i="5"/>
  <c r="K678" i="5"/>
  <c r="K686" i="5"/>
  <c r="K694" i="5"/>
  <c r="K702" i="5"/>
  <c r="K710" i="5"/>
  <c r="K718" i="5"/>
  <c r="K726" i="5"/>
  <c r="L734" i="5"/>
  <c r="N734" i="5"/>
  <c r="K750" i="5"/>
  <c r="H782" i="5"/>
  <c r="H790" i="5"/>
  <c r="F414" i="5"/>
  <c r="F478" i="5"/>
  <c r="F566" i="5"/>
  <c r="F630" i="5"/>
  <c r="F694" i="5"/>
  <c r="F758" i="5"/>
  <c r="C286" i="5"/>
  <c r="C318" i="5"/>
  <c r="C382" i="5"/>
  <c r="C462" i="5"/>
  <c r="C526" i="5"/>
  <c r="C590" i="5"/>
  <c r="C654" i="5"/>
  <c r="C718" i="5"/>
  <c r="C782" i="5"/>
  <c r="D750" i="5"/>
  <c r="M790" i="5"/>
  <c r="J502" i="5"/>
  <c r="E510" i="5"/>
  <c r="J510" i="5"/>
  <c r="E518" i="5"/>
  <c r="J518" i="5"/>
  <c r="E526" i="5"/>
  <c r="J526" i="5"/>
  <c r="E534" i="5"/>
  <c r="J534" i="5"/>
  <c r="E542" i="5"/>
  <c r="J542" i="5"/>
  <c r="E550" i="5"/>
  <c r="J550" i="5"/>
  <c r="E558" i="5"/>
  <c r="J558" i="5"/>
  <c r="E566" i="5"/>
  <c r="J566" i="5"/>
  <c r="E574" i="5"/>
  <c r="J574" i="5"/>
  <c r="E582" i="5"/>
  <c r="J582" i="5"/>
  <c r="E590" i="5"/>
  <c r="J590" i="5"/>
  <c r="E598" i="5"/>
  <c r="J598" i="5"/>
  <c r="E606" i="5"/>
  <c r="J606" i="5"/>
  <c r="E614" i="5"/>
  <c r="J614" i="5"/>
  <c r="E622" i="5"/>
  <c r="J622" i="5"/>
  <c r="E630" i="5"/>
  <c r="J630" i="5"/>
  <c r="E638" i="5"/>
  <c r="J638" i="5"/>
  <c r="E646" i="5"/>
  <c r="J646" i="5"/>
  <c r="E654" i="5"/>
  <c r="J654" i="5"/>
  <c r="E662" i="5"/>
  <c r="J662" i="5"/>
  <c r="E670" i="5"/>
  <c r="J670" i="5"/>
  <c r="E678" i="5"/>
  <c r="J678" i="5"/>
  <c r="E686" i="5"/>
  <c r="J686" i="5"/>
  <c r="E694" i="5"/>
  <c r="J694" i="5"/>
  <c r="E702" i="5"/>
  <c r="J702" i="5"/>
  <c r="E710" i="5"/>
  <c r="J710" i="5"/>
  <c r="E718" i="5"/>
  <c r="J718" i="5"/>
  <c r="E726" i="5"/>
  <c r="K734" i="5"/>
  <c r="M774" i="5"/>
  <c r="N806" i="5"/>
  <c r="A247" i="2"/>
  <c r="A247" i="5" s="1"/>
  <c r="A246" i="5"/>
  <c r="C574" i="5"/>
  <c r="C638" i="5"/>
  <c r="C702" i="5"/>
  <c r="C766" i="5"/>
  <c r="R803" i="5"/>
  <c r="R799" i="5"/>
  <c r="S458" i="5"/>
  <c r="S426" i="5"/>
  <c r="S394" i="5"/>
  <c r="R272" i="5"/>
  <c r="S42" i="5"/>
  <c r="T209" i="5"/>
  <c r="T96" i="5"/>
  <c r="R625" i="5"/>
  <c r="P664" i="5"/>
  <c r="R466" i="5"/>
  <c r="R114" i="5"/>
  <c r="R10" i="5"/>
  <c r="T81" i="5"/>
  <c r="R538" i="5"/>
  <c r="P352" i="5"/>
  <c r="T777" i="5"/>
  <c r="S722" i="5"/>
  <c r="R696" i="5"/>
  <c r="R583" i="5"/>
  <c r="S490" i="5"/>
  <c r="T665" i="5"/>
  <c r="S234" i="5"/>
  <c r="S170" i="5"/>
  <c r="R200" i="5"/>
  <c r="T648" i="5"/>
  <c r="R498" i="5"/>
  <c r="R242" i="5"/>
  <c r="P568" i="5"/>
  <c r="R82" i="5"/>
  <c r="R265" i="5"/>
  <c r="R178" i="5"/>
  <c r="Q744" i="5"/>
  <c r="R739" i="5"/>
  <c r="R735" i="5"/>
  <c r="S690" i="5"/>
  <c r="R379" i="5"/>
  <c r="R375" i="5"/>
  <c r="R315" i="5"/>
  <c r="R311" i="5"/>
  <c r="R55" i="5"/>
  <c r="Q616" i="5"/>
  <c r="P600" i="5"/>
  <c r="P400" i="5"/>
  <c r="R762" i="5"/>
  <c r="R602" i="5"/>
  <c r="R760" i="5"/>
  <c r="T649" i="5"/>
  <c r="T553" i="5"/>
  <c r="T601" i="5"/>
  <c r="S266" i="5"/>
  <c r="T401" i="5"/>
  <c r="T369" i="5"/>
  <c r="R240" i="5"/>
  <c r="R215" i="5"/>
  <c r="R176" i="5"/>
  <c r="R155" i="5"/>
  <c r="R151" i="5"/>
  <c r="R112" i="5"/>
  <c r="R80" i="5"/>
  <c r="R59" i="5"/>
  <c r="R666" i="5"/>
  <c r="P513" i="5"/>
  <c r="R338" i="5"/>
  <c r="R201" i="5"/>
  <c r="R689" i="5"/>
  <c r="R721" i="5"/>
  <c r="R361" i="5"/>
  <c r="R570" i="5"/>
  <c r="R105" i="5"/>
  <c r="R329" i="5"/>
  <c r="R643" i="5"/>
  <c r="R639" i="5"/>
  <c r="R611" i="5"/>
  <c r="R607" i="5"/>
  <c r="S562" i="5"/>
  <c r="T729" i="5"/>
  <c r="R387" i="5"/>
  <c r="R464" i="5"/>
  <c r="R443" i="5"/>
  <c r="R439" i="5"/>
  <c r="R255" i="5"/>
  <c r="R457" i="5"/>
  <c r="R425" i="5"/>
  <c r="P552" i="5"/>
  <c r="R306" i="5"/>
  <c r="T809" i="5"/>
  <c r="T745" i="5"/>
  <c r="S786" i="5"/>
  <c r="R632" i="5"/>
  <c r="T465" i="5"/>
  <c r="T433" i="5"/>
  <c r="S330" i="5"/>
  <c r="R283" i="5"/>
  <c r="R279" i="5"/>
  <c r="R259" i="5"/>
  <c r="R127" i="5"/>
  <c r="R8" i="5"/>
  <c r="R730" i="5"/>
  <c r="R274" i="5"/>
  <c r="R146" i="5"/>
  <c r="R370" i="5"/>
  <c r="R634" i="5"/>
  <c r="R393" i="5"/>
  <c r="R402" i="5"/>
  <c r="R169" i="5"/>
  <c r="R698" i="5"/>
  <c r="T432" i="5"/>
  <c r="Q112" i="5"/>
  <c r="S626" i="5"/>
  <c r="S594" i="5"/>
  <c r="T537" i="5"/>
  <c r="R191" i="5"/>
  <c r="R131" i="5"/>
  <c r="R561" i="5"/>
  <c r="R35" i="5"/>
  <c r="R1" i="5" s="1"/>
  <c r="R137" i="5"/>
  <c r="T617" i="5"/>
  <c r="T697" i="5"/>
  <c r="R432" i="5"/>
  <c r="R411" i="5"/>
  <c r="R407" i="5"/>
  <c r="R295" i="5"/>
  <c r="S202" i="5"/>
  <c r="R195" i="5"/>
  <c r="R233" i="5"/>
  <c r="R593" i="5"/>
  <c r="R434" i="5"/>
  <c r="R210" i="5"/>
  <c r="R753" i="5"/>
  <c r="R794" i="5"/>
  <c r="R489" i="5"/>
  <c r="T51" i="5"/>
  <c r="H59" i="4"/>
  <c r="C62" i="4"/>
  <c r="L67" i="4"/>
  <c r="L91" i="4"/>
  <c r="C102" i="4"/>
  <c r="L155" i="4"/>
  <c r="L163" i="4"/>
  <c r="F182" i="4"/>
  <c r="L195" i="4"/>
  <c r="H227" i="4"/>
  <c r="F218" i="4"/>
  <c r="F270" i="4"/>
  <c r="L283" i="4"/>
  <c r="L323" i="4"/>
  <c r="C750" i="4"/>
  <c r="D734" i="4"/>
  <c r="L726" i="4"/>
  <c r="C715" i="4"/>
  <c r="F694" i="4"/>
  <c r="C446" i="4"/>
  <c r="C382" i="4"/>
  <c r="D355" i="4"/>
  <c r="L355" i="4"/>
  <c r="C574" i="4"/>
  <c r="D534" i="4"/>
  <c r="H171" i="4"/>
  <c r="L35" i="4"/>
  <c r="L30" i="4"/>
  <c r="L286" i="4"/>
  <c r="I86" i="4"/>
  <c r="I102" i="4"/>
  <c r="I126" i="4"/>
  <c r="I350" i="4"/>
  <c r="K734" i="4"/>
  <c r="L134" i="4"/>
  <c r="C766" i="4"/>
  <c r="J131" i="4"/>
  <c r="J184" i="4"/>
  <c r="D227" i="4"/>
  <c r="D315" i="4"/>
  <c r="J401" i="4"/>
  <c r="J427" i="4"/>
  <c r="J586" i="4"/>
  <c r="I526" i="4"/>
  <c r="C358" i="4"/>
  <c r="F121" i="4"/>
  <c r="C702" i="4"/>
  <c r="F479" i="4"/>
  <c r="C107" i="4"/>
  <c r="D67" i="4"/>
  <c r="L174" i="4"/>
  <c r="L347" i="4"/>
  <c r="L342" i="4"/>
  <c r="C318" i="4"/>
  <c r="A749" i="4"/>
  <c r="A750" i="2"/>
  <c r="D99" i="4"/>
  <c r="D198" i="4"/>
  <c r="F654" i="4"/>
  <c r="D150" i="4"/>
  <c r="F114" i="4"/>
  <c r="F794" i="4"/>
  <c r="C790" i="4"/>
  <c r="F14" i="4"/>
  <c r="C486" i="4"/>
  <c r="L379" i="4"/>
  <c r="L403" i="4"/>
  <c r="L419" i="4"/>
  <c r="L443" i="4"/>
  <c r="L459" i="4"/>
  <c r="L467" i="4"/>
  <c r="L499" i="4"/>
  <c r="L515" i="4"/>
  <c r="L531" i="4"/>
  <c r="L547" i="4"/>
  <c r="L595" i="4"/>
  <c r="L603" i="4"/>
  <c r="L619" i="4"/>
  <c r="L627" i="4"/>
  <c r="L659" i="4"/>
  <c r="L675" i="4"/>
  <c r="I803" i="4"/>
  <c r="C502" i="4"/>
  <c r="F310" i="4"/>
  <c r="C190" i="4"/>
  <c r="C614" i="4"/>
  <c r="D571" i="4"/>
  <c r="L406" i="4"/>
  <c r="F447" i="4"/>
  <c r="F774" i="4"/>
  <c r="C57" i="4"/>
  <c r="C470" i="4"/>
  <c r="F526" i="4"/>
  <c r="A790" i="2"/>
  <c r="C334" i="4"/>
  <c r="C395" i="4"/>
  <c r="F398" i="4"/>
  <c r="A758" i="2"/>
  <c r="A246" i="4"/>
  <c r="C230" i="4"/>
  <c r="F570" i="4"/>
  <c r="F207" i="4"/>
  <c r="F206" i="4"/>
  <c r="C542" i="4"/>
  <c r="K742" i="4"/>
  <c r="L763" i="4"/>
  <c r="L758" i="4"/>
  <c r="N758" i="4"/>
  <c r="A765" i="4"/>
  <c r="A766" i="2"/>
  <c r="A766" i="5" s="1"/>
  <c r="L755" i="4"/>
  <c r="L750" i="4"/>
  <c r="I795" i="4"/>
  <c r="I790" i="4"/>
  <c r="F510" i="4"/>
  <c r="D766" i="4"/>
  <c r="D774" i="4"/>
  <c r="D782" i="4"/>
  <c r="K790" i="4"/>
  <c r="K798" i="4"/>
  <c r="A262" i="2"/>
  <c r="A262" i="5" s="1"/>
  <c r="A261" i="4"/>
  <c r="F166" i="4"/>
  <c r="F443" i="4"/>
  <c r="F438" i="4"/>
  <c r="F742" i="4"/>
  <c r="F790" i="4"/>
  <c r="F791" i="4"/>
  <c r="J126" i="4"/>
  <c r="J262" i="4"/>
  <c r="J662" i="4"/>
  <c r="J147" i="4"/>
  <c r="J171" i="4"/>
  <c r="J227" i="4"/>
  <c r="J643" i="4"/>
  <c r="J94" i="4"/>
  <c r="D190" i="4"/>
  <c r="D486" i="4"/>
  <c r="H606" i="4"/>
  <c r="D155" i="4"/>
  <c r="D203" i="4"/>
  <c r="D259" i="4"/>
  <c r="D275" i="4"/>
  <c r="D379" i="4"/>
  <c r="D395" i="4"/>
  <c r="D539" i="4"/>
  <c r="D611" i="4"/>
  <c r="D667" i="4"/>
  <c r="G54" i="4"/>
  <c r="H126" i="4"/>
  <c r="H182" i="4"/>
  <c r="J254" i="4"/>
  <c r="D342" i="4"/>
  <c r="H430" i="4"/>
  <c r="J518" i="4"/>
  <c r="J566" i="4"/>
  <c r="J638" i="4"/>
  <c r="D702" i="4"/>
  <c r="G126" i="4"/>
  <c r="D286" i="4"/>
  <c r="D470" i="4"/>
  <c r="D638" i="4"/>
  <c r="F799" i="4"/>
  <c r="H435" i="4"/>
  <c r="I459" i="4"/>
  <c r="I11" i="4"/>
  <c r="H6" i="4"/>
  <c r="J38" i="4"/>
  <c r="K62" i="4"/>
  <c r="I110" i="4"/>
  <c r="K126" i="4"/>
  <c r="L150" i="4"/>
  <c r="E198" i="4"/>
  <c r="K262" i="4"/>
  <c r="D302" i="4"/>
  <c r="D358" i="4"/>
  <c r="H414" i="4"/>
  <c r="J446" i="4"/>
  <c r="L494" i="4"/>
  <c r="D550" i="4"/>
  <c r="D582" i="4"/>
  <c r="L606" i="4"/>
  <c r="L662" i="4"/>
  <c r="L710" i="4"/>
  <c r="F57" i="4"/>
  <c r="F142" i="4"/>
  <c r="A310" i="2"/>
  <c r="A310" i="5" s="1"/>
  <c r="A309" i="4"/>
  <c r="F6" i="4"/>
  <c r="F9" i="4"/>
  <c r="F10" i="4"/>
  <c r="F134" i="4"/>
  <c r="F600" i="4"/>
  <c r="F598" i="4"/>
  <c r="F198" i="4"/>
  <c r="F622" i="4"/>
  <c r="C238" i="4"/>
  <c r="A759" i="2"/>
  <c r="A759" i="5" s="1"/>
  <c r="F43" i="4"/>
  <c r="C270" i="4"/>
  <c r="M790" i="4"/>
  <c r="F70" i="4"/>
  <c r="F71" i="4"/>
  <c r="F72" i="4"/>
  <c r="F366" i="4"/>
  <c r="F726" i="4"/>
  <c r="I766" i="4"/>
  <c r="M766" i="4"/>
  <c r="I779" i="4"/>
  <c r="I774" i="4"/>
  <c r="M779" i="4"/>
  <c r="M774" i="4"/>
  <c r="I782" i="4"/>
  <c r="M782" i="4"/>
  <c r="G790" i="4"/>
  <c r="H790" i="4"/>
  <c r="H798" i="4"/>
  <c r="F88" i="4"/>
  <c r="F630" i="4"/>
  <c r="F634" i="4"/>
  <c r="C374" i="4"/>
  <c r="G6" i="4"/>
  <c r="G294" i="4"/>
  <c r="H446" i="4"/>
  <c r="H574" i="4"/>
  <c r="J710" i="4"/>
  <c r="J59" i="4"/>
  <c r="J99" i="4"/>
  <c r="S99" i="4" s="1"/>
  <c r="J107" i="4"/>
  <c r="J203" i="4"/>
  <c r="J243" i="4"/>
  <c r="J259" i="4"/>
  <c r="J267" i="4"/>
  <c r="J681" i="4"/>
  <c r="N6" i="4"/>
  <c r="D294" i="4"/>
  <c r="J438" i="4"/>
  <c r="D574" i="4"/>
  <c r="J702" i="4"/>
  <c r="D43" i="4"/>
  <c r="D59" i="4"/>
  <c r="D83" i="4"/>
  <c r="D299" i="4"/>
  <c r="D371" i="4"/>
  <c r="D507" i="4"/>
  <c r="D515" i="4"/>
  <c r="D579" i="4"/>
  <c r="D635" i="4"/>
  <c r="M6" i="4"/>
  <c r="J142" i="4"/>
  <c r="J390" i="4"/>
  <c r="E470" i="4"/>
  <c r="K598" i="4"/>
  <c r="H78" i="4"/>
  <c r="G238" i="4"/>
  <c r="G430" i="4"/>
  <c r="J598" i="4"/>
  <c r="I798" i="4"/>
  <c r="L219" i="4"/>
  <c r="L475" i="4"/>
  <c r="K6" i="4"/>
  <c r="L46" i="4"/>
  <c r="D78" i="4"/>
  <c r="E126" i="4"/>
  <c r="N126" i="4"/>
  <c r="D174" i="4"/>
  <c r="I230" i="4"/>
  <c r="L278" i="4"/>
  <c r="J334" i="4"/>
  <c r="J382" i="4"/>
  <c r="E430" i="4"/>
  <c r="L462" i="4"/>
  <c r="L510" i="4"/>
  <c r="K558" i="4"/>
  <c r="D598" i="4"/>
  <c r="J622" i="4"/>
  <c r="G694" i="4"/>
  <c r="D726" i="4"/>
  <c r="G803" i="4"/>
  <c r="A278" i="2"/>
  <c r="A278" i="5" s="1"/>
  <c r="F11" i="4"/>
  <c r="F54" i="4"/>
  <c r="F566" i="4"/>
  <c r="G798" i="4"/>
  <c r="A254" i="2"/>
  <c r="A254" i="5" s="1"/>
  <c r="A253" i="4"/>
  <c r="F102" i="4"/>
  <c r="F104" i="4"/>
  <c r="F545" i="4"/>
  <c r="F542" i="4"/>
  <c r="F318" i="4"/>
  <c r="F322" i="4"/>
  <c r="F454" i="4"/>
  <c r="C550" i="4"/>
  <c r="F750" i="4"/>
  <c r="C466" i="4"/>
  <c r="C462" i="4"/>
  <c r="N750" i="4"/>
  <c r="M798" i="4"/>
  <c r="F254" i="4"/>
  <c r="F574" i="4"/>
  <c r="I755" i="4"/>
  <c r="I750" i="4"/>
  <c r="M750" i="4"/>
  <c r="G758" i="4"/>
  <c r="H758" i="4"/>
  <c r="F494" i="4"/>
  <c r="F499" i="4"/>
  <c r="C38" i="4"/>
  <c r="C414" i="4"/>
  <c r="J62" i="4"/>
  <c r="J486" i="4"/>
  <c r="J606" i="4"/>
  <c r="J139" i="4"/>
  <c r="J291" i="4"/>
  <c r="J547" i="4"/>
  <c r="J713" i="4"/>
  <c r="H54" i="4"/>
  <c r="K142" i="4"/>
  <c r="K254" i="4"/>
  <c r="H398" i="4"/>
  <c r="J654" i="4"/>
  <c r="F695" i="4"/>
  <c r="E54" i="4"/>
  <c r="D390" i="4"/>
  <c r="H566" i="4"/>
  <c r="L683" i="4"/>
  <c r="J6" i="4"/>
  <c r="D46" i="4"/>
  <c r="L70" i="4"/>
  <c r="D126" i="4"/>
  <c r="M126" i="4"/>
  <c r="H166" i="4"/>
  <c r="G222" i="4"/>
  <c r="D278" i="4"/>
  <c r="J318" i="4"/>
  <c r="E366" i="4"/>
  <c r="H422" i="4"/>
  <c r="L454" i="4"/>
  <c r="D510" i="4"/>
  <c r="J558" i="4"/>
  <c r="H582" i="4"/>
  <c r="L614" i="4"/>
  <c r="D686" i="4"/>
  <c r="J718" i="4"/>
  <c r="K782" i="4"/>
  <c r="F174" i="4"/>
  <c r="F178" i="4"/>
  <c r="C526" i="4"/>
  <c r="F758" i="4"/>
  <c r="I739" i="4"/>
  <c r="I734" i="4"/>
  <c r="M734" i="4"/>
  <c r="I742" i="4"/>
  <c r="M742" i="4"/>
  <c r="G750" i="4"/>
  <c r="H753" i="4"/>
  <c r="H750" i="4"/>
  <c r="E758" i="4"/>
  <c r="J763" i="4"/>
  <c r="J758" i="4"/>
  <c r="E766" i="4"/>
  <c r="E774" i="4"/>
  <c r="J774" i="4"/>
  <c r="E782" i="4"/>
  <c r="J787" i="4"/>
  <c r="J782" i="4"/>
  <c r="D790" i="4"/>
  <c r="D798" i="4"/>
  <c r="F374" i="4"/>
  <c r="C398" i="4"/>
  <c r="C742" i="4"/>
  <c r="K334" i="4"/>
  <c r="H518" i="4"/>
  <c r="H694" i="4"/>
  <c r="E155" i="4"/>
  <c r="G155" i="4"/>
  <c r="N179" i="4"/>
  <c r="I6" i="4"/>
  <c r="L38" i="4"/>
  <c r="J70" i="4"/>
  <c r="J118" i="4"/>
  <c r="L126" i="4"/>
  <c r="D158" i="4"/>
  <c r="J214" i="4"/>
  <c r="L270" i="4"/>
  <c r="J302" i="4"/>
  <c r="D366" i="4"/>
  <c r="D422" i="4"/>
  <c r="D454" i="4"/>
  <c r="L502" i="4"/>
  <c r="E550" i="4"/>
  <c r="G582" i="4"/>
  <c r="D614" i="4"/>
  <c r="H670" i="4"/>
  <c r="H718" i="4"/>
  <c r="F457" i="4"/>
  <c r="J766" i="4"/>
  <c r="A734" i="2"/>
  <c r="A734" i="5" s="1"/>
  <c r="A733" i="4"/>
  <c r="L739" i="4"/>
  <c r="L734" i="4"/>
  <c r="N734" i="4"/>
  <c r="A742" i="2"/>
  <c r="A742" i="5" s="1"/>
  <c r="A741" i="4"/>
  <c r="L747" i="4"/>
  <c r="L742" i="4"/>
  <c r="N742" i="4"/>
  <c r="I758" i="4"/>
  <c r="M758" i="4"/>
  <c r="G766" i="4"/>
  <c r="G779" i="4"/>
  <c r="G774" i="4"/>
  <c r="H779" i="4"/>
  <c r="H774" i="4"/>
  <c r="G782" i="4"/>
  <c r="H787" i="4"/>
  <c r="H782" i="4"/>
  <c r="E790" i="4"/>
  <c r="J793" i="4"/>
  <c r="J790" i="4"/>
  <c r="E798" i="4"/>
  <c r="J798" i="4"/>
  <c r="D806" i="4"/>
  <c r="A270" i="2"/>
  <c r="A270" i="5" s="1"/>
  <c r="A269" i="4"/>
  <c r="F46" i="4"/>
  <c r="F78" i="4"/>
  <c r="F94" i="4"/>
  <c r="F486" i="4"/>
  <c r="F554" i="4"/>
  <c r="F550" i="4"/>
  <c r="C6" i="4"/>
  <c r="C515" i="4"/>
  <c r="C510" i="4"/>
  <c r="C534" i="4"/>
  <c r="C678" i="4"/>
  <c r="F151" i="4"/>
  <c r="F289" i="4"/>
  <c r="G734" i="4"/>
  <c r="H734" i="4"/>
  <c r="G742" i="4"/>
  <c r="H742" i="4"/>
  <c r="E750" i="4"/>
  <c r="J750" i="4"/>
  <c r="D758" i="4"/>
  <c r="K766" i="4"/>
  <c r="K774" i="4"/>
  <c r="A248" i="2"/>
  <c r="A248" i="5" s="1"/>
  <c r="A247" i="4"/>
  <c r="A303" i="2"/>
  <c r="A303" i="5" s="1"/>
  <c r="A302" i="4"/>
  <c r="F558" i="4"/>
  <c r="F702" i="4"/>
  <c r="F703" i="4"/>
  <c r="C350" i="4"/>
  <c r="C430" i="4"/>
  <c r="C582" i="4"/>
  <c r="C694" i="4"/>
  <c r="C695" i="4"/>
  <c r="A806" i="2"/>
  <c r="A806" i="5" s="1"/>
  <c r="A245" i="4"/>
  <c r="A286" i="4"/>
  <c r="H766" i="4"/>
  <c r="E734" i="4"/>
  <c r="J734" i="4"/>
  <c r="E742" i="4"/>
  <c r="J747" i="4"/>
  <c r="J742" i="4"/>
  <c r="D750" i="4"/>
  <c r="L795" i="4"/>
  <c r="L790" i="4"/>
  <c r="N790" i="4"/>
  <c r="A798" i="2"/>
  <c r="A798" i="5" s="1"/>
  <c r="A797" i="4"/>
  <c r="L803" i="4"/>
  <c r="L798" i="4"/>
  <c r="N798" i="4"/>
  <c r="A294" i="2"/>
  <c r="A294" i="5" s="1"/>
  <c r="A293" i="4"/>
  <c r="F62" i="4"/>
  <c r="F110" i="4"/>
  <c r="F158" i="4"/>
  <c r="F230" i="4"/>
  <c r="F295" i="4"/>
  <c r="F294" i="4"/>
  <c r="F358" i="4"/>
  <c r="F382" i="4"/>
  <c r="F430" i="4"/>
  <c r="F507" i="4"/>
  <c r="F502" i="4"/>
  <c r="F582" i="4"/>
  <c r="F606" i="4"/>
  <c r="F782" i="4"/>
  <c r="C166" i="4"/>
  <c r="C439" i="4"/>
  <c r="C438" i="4"/>
  <c r="C490" i="4"/>
  <c r="C606" i="4"/>
  <c r="C686" i="4"/>
  <c r="C811" i="4"/>
  <c r="I811" i="4"/>
  <c r="A285" i="4"/>
  <c r="K758" i="4"/>
  <c r="D742" i="4"/>
  <c r="L771" i="4"/>
  <c r="L766" i="4"/>
  <c r="N766" i="4"/>
  <c r="A774" i="2"/>
  <c r="A774" i="5" s="1"/>
  <c r="A773" i="4"/>
  <c r="L779" i="4"/>
  <c r="L774" i="4"/>
  <c r="N774" i="4"/>
  <c r="A782" i="2"/>
  <c r="A782" i="5" s="1"/>
  <c r="A781" i="4"/>
  <c r="L787" i="4"/>
  <c r="L782" i="4"/>
  <c r="N782" i="4"/>
  <c r="F710" i="4"/>
  <c r="F734" i="4"/>
  <c r="C25" i="4"/>
  <c r="C174" i="4"/>
  <c r="C214" i="4"/>
  <c r="C310" i="4"/>
  <c r="C638" i="4"/>
  <c r="F639" i="4"/>
  <c r="A301" i="4"/>
  <c r="K750" i="4"/>
  <c r="F190" i="4"/>
  <c r="F355" i="4"/>
  <c r="F350" i="4"/>
  <c r="F390" i="4"/>
  <c r="F518" i="4"/>
  <c r="F534" i="4"/>
  <c r="F683" i="4"/>
  <c r="F678" i="4"/>
  <c r="F686" i="4"/>
  <c r="F766" i="4"/>
  <c r="C46" i="4"/>
  <c r="C78" i="4"/>
  <c r="C198" i="4"/>
  <c r="C222" i="4"/>
  <c r="F146" i="4"/>
  <c r="F406" i="4"/>
  <c r="C393" i="4"/>
  <c r="C522" i="4"/>
  <c r="C774" i="4"/>
  <c r="F41" i="4"/>
  <c r="F38" i="4"/>
  <c r="F89" i="4"/>
  <c r="F86" i="4"/>
  <c r="F131" i="4"/>
  <c r="F126" i="4"/>
  <c r="F150" i="4"/>
  <c r="F416" i="4"/>
  <c r="F414" i="4"/>
  <c r="F446" i="4"/>
  <c r="F614" i="4"/>
  <c r="F646" i="4"/>
  <c r="F662" i="4"/>
  <c r="F670" i="4"/>
  <c r="C19" i="4"/>
  <c r="C14" i="4"/>
  <c r="C22" i="4"/>
  <c r="C54" i="4"/>
  <c r="C87" i="4"/>
  <c r="C86" i="4"/>
  <c r="C134" i="4"/>
  <c r="C622" i="4"/>
  <c r="C670" i="4"/>
  <c r="C27" i="4"/>
  <c r="C598" i="4"/>
  <c r="F222" i="4"/>
  <c r="F238" i="4"/>
  <c r="F342" i="4"/>
  <c r="F422" i="4"/>
  <c r="F798" i="4"/>
  <c r="C118" i="4"/>
  <c r="F334" i="4"/>
  <c r="F462" i="4"/>
  <c r="F590" i="4"/>
  <c r="F718" i="4"/>
  <c r="C126" i="4"/>
  <c r="C254" i="4"/>
  <c r="F25" i="4"/>
  <c r="F22" i="4"/>
  <c r="F30" i="4"/>
  <c r="F214" i="4"/>
  <c r="F262" i="4"/>
  <c r="F281" i="4"/>
  <c r="F278" i="4"/>
  <c r="F286" i="4"/>
  <c r="F302" i="4"/>
  <c r="F326" i="4"/>
  <c r="F475" i="4"/>
  <c r="F470" i="4"/>
  <c r="F478" i="4"/>
  <c r="F638" i="4"/>
  <c r="F767" i="4"/>
  <c r="C30" i="4"/>
  <c r="C153" i="4"/>
  <c r="C494" i="4"/>
  <c r="C654" i="4"/>
  <c r="F226" i="4"/>
  <c r="F723" i="4"/>
  <c r="F118" i="4"/>
  <c r="F246" i="4"/>
  <c r="C294" i="4"/>
  <c r="C422" i="4"/>
  <c r="C782" i="4"/>
  <c r="C150" i="4"/>
  <c r="C302" i="4"/>
  <c r="C558" i="4"/>
  <c r="C726" i="4"/>
  <c r="C142" i="4"/>
  <c r="C246" i="4"/>
  <c r="C278" i="4"/>
  <c r="C590" i="4"/>
  <c r="C235" i="4"/>
  <c r="C705" i="4"/>
  <c r="C94" i="4"/>
  <c r="C158" i="4"/>
  <c r="C286" i="4"/>
  <c r="C478" i="4"/>
  <c r="C182" i="4"/>
  <c r="C206" i="4"/>
  <c r="C342" i="4"/>
  <c r="C630" i="4"/>
  <c r="C110" i="4"/>
  <c r="C366" i="4"/>
  <c r="C406" i="4"/>
  <c r="C566" i="4"/>
  <c r="C662" i="4"/>
  <c r="C718" i="4"/>
  <c r="C799" i="4"/>
  <c r="C798" i="4"/>
  <c r="C70" i="4"/>
  <c r="C262" i="4"/>
  <c r="C326" i="4"/>
  <c r="C390" i="4"/>
  <c r="C454" i="4"/>
  <c r="C518" i="4"/>
  <c r="C646" i="4"/>
  <c r="C710" i="4"/>
  <c r="L811" i="4"/>
  <c r="F811" i="4"/>
  <c r="C806" i="4"/>
  <c r="K806" i="4"/>
  <c r="F806" i="4"/>
  <c r="J806" i="4"/>
  <c r="G806" i="4"/>
  <c r="M806" i="4"/>
  <c r="L806" i="4"/>
  <c r="I806" i="4"/>
  <c r="N806" i="4"/>
  <c r="E806" i="4"/>
  <c r="H806" i="4"/>
  <c r="F787" i="4"/>
  <c r="F784" i="4"/>
  <c r="C779" i="4"/>
  <c r="F762" i="4"/>
  <c r="F755" i="4"/>
  <c r="M726" i="4"/>
  <c r="E726" i="4"/>
  <c r="N726" i="4"/>
  <c r="K726" i="4"/>
  <c r="J726" i="4"/>
  <c r="I726" i="4"/>
  <c r="H726" i="4"/>
  <c r="G726" i="4"/>
  <c r="I718" i="4"/>
  <c r="L718" i="4"/>
  <c r="K718" i="4"/>
  <c r="G718" i="4"/>
  <c r="I723" i="4"/>
  <c r="E718" i="4"/>
  <c r="N718" i="4"/>
  <c r="D718" i="4"/>
  <c r="M718" i="4"/>
  <c r="L715" i="4"/>
  <c r="D710" i="4"/>
  <c r="M710" i="4"/>
  <c r="I715" i="4"/>
  <c r="H710" i="4"/>
  <c r="I710" i="4"/>
  <c r="G710" i="4"/>
  <c r="K710" i="4"/>
  <c r="E710" i="4"/>
  <c r="N710" i="4"/>
  <c r="M702" i="4"/>
  <c r="L707" i="4"/>
  <c r="E702" i="4"/>
  <c r="N702" i="4"/>
  <c r="L702" i="4"/>
  <c r="K702" i="4"/>
  <c r="I702" i="4"/>
  <c r="I707" i="4"/>
  <c r="H702" i="4"/>
  <c r="G702" i="4"/>
  <c r="N694" i="4"/>
  <c r="K694" i="4"/>
  <c r="J694" i="4"/>
  <c r="I694" i="4"/>
  <c r="F696" i="4"/>
  <c r="L699" i="4"/>
  <c r="D694" i="4"/>
  <c r="M694" i="4"/>
  <c r="E694" i="4"/>
  <c r="L694" i="4"/>
  <c r="G686" i="4"/>
  <c r="E686" i="4"/>
  <c r="H686" i="4"/>
  <c r="M686" i="4"/>
  <c r="L686" i="4"/>
  <c r="K686" i="4"/>
  <c r="N686" i="4"/>
  <c r="J686" i="4"/>
  <c r="I686" i="4"/>
  <c r="G678" i="4"/>
  <c r="E678" i="4"/>
  <c r="H678" i="4"/>
  <c r="D678" i="4"/>
  <c r="M678" i="4"/>
  <c r="L678" i="4"/>
  <c r="J678" i="4"/>
  <c r="N678" i="4"/>
  <c r="K678" i="4"/>
  <c r="I678" i="4"/>
  <c r="J670" i="4"/>
  <c r="F671" i="4"/>
  <c r="I675" i="4"/>
  <c r="D670" i="4"/>
  <c r="M670" i="4"/>
  <c r="I670" i="4"/>
  <c r="L670" i="4"/>
  <c r="G670" i="4"/>
  <c r="E670" i="4"/>
  <c r="N670" i="4"/>
  <c r="K670" i="4"/>
  <c r="D662" i="4"/>
  <c r="M662" i="4"/>
  <c r="I662" i="4"/>
  <c r="H662" i="4"/>
  <c r="G662" i="4"/>
  <c r="K662" i="4"/>
  <c r="E662" i="4"/>
  <c r="N662" i="4"/>
  <c r="K654" i="4"/>
  <c r="E654" i="4"/>
  <c r="N654" i="4"/>
  <c r="I659" i="4"/>
  <c r="D654" i="4"/>
  <c r="M654" i="4"/>
  <c r="F656" i="4"/>
  <c r="I654" i="4"/>
  <c r="H654" i="4"/>
  <c r="G654" i="4"/>
  <c r="L654" i="4"/>
  <c r="H646" i="4"/>
  <c r="J646" i="4"/>
  <c r="G646" i="4"/>
  <c r="E646" i="4"/>
  <c r="D646" i="4"/>
  <c r="M646" i="4"/>
  <c r="I646" i="4"/>
  <c r="N646" i="4"/>
  <c r="L646" i="4"/>
  <c r="K646" i="4"/>
  <c r="M638" i="4"/>
  <c r="E638" i="4"/>
  <c r="N638" i="4"/>
  <c r="K638" i="4"/>
  <c r="I638" i="4"/>
  <c r="L643" i="4"/>
  <c r="L638" i="4"/>
  <c r="H638" i="4"/>
  <c r="G638" i="4"/>
  <c r="I630" i="4"/>
  <c r="J635" i="4"/>
  <c r="L630" i="4"/>
  <c r="K630" i="4"/>
  <c r="J630" i="4"/>
  <c r="H630" i="4"/>
  <c r="E630" i="4"/>
  <c r="N630" i="4"/>
  <c r="G630" i="4"/>
  <c r="D630" i="4"/>
  <c r="M630" i="4"/>
  <c r="I622" i="4"/>
  <c r="H622" i="4"/>
  <c r="L622" i="4"/>
  <c r="G622" i="4"/>
  <c r="K622" i="4"/>
  <c r="E622" i="4"/>
  <c r="N622" i="4"/>
  <c r="D622" i="4"/>
  <c r="M622" i="4"/>
  <c r="M614" i="4"/>
  <c r="J614" i="4"/>
  <c r="E614" i="4"/>
  <c r="N614" i="4"/>
  <c r="K614" i="4"/>
  <c r="I614" i="4"/>
  <c r="H614" i="4"/>
  <c r="G614" i="4"/>
  <c r="I606" i="4"/>
  <c r="D606" i="4"/>
  <c r="M606" i="4"/>
  <c r="F607" i="4"/>
  <c r="K606" i="4"/>
  <c r="G606" i="4"/>
  <c r="E606" i="4"/>
  <c r="N606" i="4"/>
  <c r="I598" i="4"/>
  <c r="E598" i="4"/>
  <c r="N598" i="4"/>
  <c r="M598" i="4"/>
  <c r="L598" i="4"/>
  <c r="H598" i="4"/>
  <c r="I603" i="4"/>
  <c r="G598" i="4"/>
  <c r="D590" i="4"/>
  <c r="H591" i="4"/>
  <c r="I590" i="4"/>
  <c r="H590" i="4"/>
  <c r="G590" i="4"/>
  <c r="E590" i="4"/>
  <c r="M590" i="4"/>
  <c r="L590" i="4"/>
  <c r="N590" i="4"/>
  <c r="K590" i="4"/>
  <c r="J590" i="4"/>
  <c r="F592" i="4"/>
  <c r="E582" i="4"/>
  <c r="I582" i="4"/>
  <c r="N582" i="4"/>
  <c r="I587" i="4"/>
  <c r="L582" i="4"/>
  <c r="K582" i="4"/>
  <c r="L587" i="4"/>
  <c r="M582" i="4"/>
  <c r="J582" i="4"/>
  <c r="G574" i="4"/>
  <c r="N574" i="4"/>
  <c r="I574" i="4"/>
  <c r="C575" i="4"/>
  <c r="M574" i="4"/>
  <c r="L574" i="4"/>
  <c r="J579" i="4"/>
  <c r="K574" i="4"/>
  <c r="E574" i="4"/>
  <c r="J574" i="4"/>
  <c r="I566" i="4"/>
  <c r="G566" i="4"/>
  <c r="K566" i="4"/>
  <c r="E566" i="4"/>
  <c r="N566" i="4"/>
  <c r="L571" i="4"/>
  <c r="D566" i="4"/>
  <c r="M566" i="4"/>
  <c r="I571" i="4"/>
  <c r="L566" i="4"/>
  <c r="D558" i="4"/>
  <c r="M558" i="4"/>
  <c r="L563" i="4"/>
  <c r="H558" i="4"/>
  <c r="I558" i="4"/>
  <c r="G558" i="4"/>
  <c r="L558" i="4"/>
  <c r="E558" i="4"/>
  <c r="N558" i="4"/>
  <c r="L550" i="4"/>
  <c r="G550" i="4"/>
  <c r="C553" i="4"/>
  <c r="N550" i="4"/>
  <c r="I555" i="4"/>
  <c r="J550" i="4"/>
  <c r="L555" i="4"/>
  <c r="I550" i="4"/>
  <c r="M550" i="4"/>
  <c r="K550" i="4"/>
  <c r="H550" i="4"/>
  <c r="J542" i="4"/>
  <c r="G542" i="4"/>
  <c r="D547" i="4"/>
  <c r="N542" i="4"/>
  <c r="D542" i="4"/>
  <c r="M542" i="4"/>
  <c r="E542" i="4"/>
  <c r="L542" i="4"/>
  <c r="I542" i="4"/>
  <c r="H542" i="4"/>
  <c r="K542" i="4"/>
  <c r="L534" i="4"/>
  <c r="E534" i="4"/>
  <c r="N534" i="4"/>
  <c r="K534" i="4"/>
  <c r="J534" i="4"/>
  <c r="M534" i="4"/>
  <c r="L539" i="4"/>
  <c r="H534" i="4"/>
  <c r="I534" i="4"/>
  <c r="G534" i="4"/>
  <c r="K526" i="4"/>
  <c r="E526" i="4"/>
  <c r="N526" i="4"/>
  <c r="H526" i="4"/>
  <c r="D526" i="4"/>
  <c r="M526" i="4"/>
  <c r="J526" i="4"/>
  <c r="G526" i="4"/>
  <c r="L526" i="4"/>
  <c r="L523" i="4"/>
  <c r="K518" i="4"/>
  <c r="F523" i="4"/>
  <c r="E518" i="4"/>
  <c r="N518" i="4"/>
  <c r="D518" i="4"/>
  <c r="M518" i="4"/>
  <c r="I518" i="4"/>
  <c r="G518" i="4"/>
  <c r="L518" i="4"/>
  <c r="K510" i="4"/>
  <c r="I515" i="4"/>
  <c r="E510" i="4"/>
  <c r="N510" i="4"/>
  <c r="I510" i="4"/>
  <c r="M510" i="4"/>
  <c r="J510" i="4"/>
  <c r="H510" i="4"/>
  <c r="G510" i="4"/>
  <c r="D502" i="4"/>
  <c r="M502" i="4"/>
  <c r="H502" i="4"/>
  <c r="K502" i="4"/>
  <c r="G502" i="4"/>
  <c r="J502" i="4"/>
  <c r="I502" i="4"/>
  <c r="E502" i="4"/>
  <c r="N502" i="4"/>
  <c r="G494" i="4"/>
  <c r="M494" i="4"/>
  <c r="H494" i="4"/>
  <c r="K494" i="4"/>
  <c r="N494" i="4"/>
  <c r="D494" i="4"/>
  <c r="J494" i="4"/>
  <c r="E494" i="4"/>
  <c r="I494" i="4"/>
  <c r="E486" i="4"/>
  <c r="N486" i="4"/>
  <c r="M486" i="4"/>
  <c r="I491" i="4"/>
  <c r="I486" i="4"/>
  <c r="K486" i="4"/>
  <c r="H486" i="4"/>
  <c r="L486" i="4"/>
  <c r="L491" i="4"/>
  <c r="G486" i="4"/>
  <c r="J478" i="4"/>
  <c r="G478" i="4"/>
  <c r="N478" i="4"/>
  <c r="D478" i="4"/>
  <c r="M478" i="4"/>
  <c r="I478" i="4"/>
  <c r="H478" i="4"/>
  <c r="D483" i="4"/>
  <c r="E478" i="4"/>
  <c r="L478" i="4"/>
  <c r="K478" i="4"/>
  <c r="D475" i="4"/>
  <c r="G470" i="4"/>
  <c r="N470" i="4"/>
  <c r="M470" i="4"/>
  <c r="I475" i="4"/>
  <c r="J470" i="4"/>
  <c r="L470" i="4"/>
  <c r="K470" i="4"/>
  <c r="I470" i="4"/>
  <c r="H470" i="4"/>
  <c r="D462" i="4"/>
  <c r="M462" i="4"/>
  <c r="F467" i="4"/>
  <c r="J462" i="4"/>
  <c r="H462" i="4"/>
  <c r="K462" i="4"/>
  <c r="G462" i="4"/>
  <c r="F463" i="4"/>
  <c r="I462" i="4"/>
  <c r="E462" i="4"/>
  <c r="N462" i="4"/>
  <c r="E454" i="4"/>
  <c r="N454" i="4"/>
  <c r="I454" i="4"/>
  <c r="M454" i="4"/>
  <c r="H454" i="4"/>
  <c r="K454" i="4"/>
  <c r="J454" i="4"/>
  <c r="G454" i="4"/>
  <c r="F459" i="4"/>
  <c r="L446" i="4"/>
  <c r="L451" i="4"/>
  <c r="I451" i="4"/>
  <c r="G446" i="4"/>
  <c r="K446" i="4"/>
  <c r="I446" i="4"/>
  <c r="E446" i="4"/>
  <c r="N446" i="4"/>
  <c r="D446" i="4"/>
  <c r="M446" i="4"/>
  <c r="K438" i="4"/>
  <c r="E438" i="4"/>
  <c r="N438" i="4"/>
  <c r="I443" i="4"/>
  <c r="D438" i="4"/>
  <c r="M438" i="4"/>
  <c r="I438" i="4"/>
  <c r="H438" i="4"/>
  <c r="G438" i="4"/>
  <c r="L438" i="4"/>
  <c r="I430" i="4"/>
  <c r="N430" i="4"/>
  <c r="L430" i="4"/>
  <c r="D430" i="4"/>
  <c r="I435" i="4"/>
  <c r="K430" i="4"/>
  <c r="L435" i="4"/>
  <c r="M430" i="4"/>
  <c r="J430" i="4"/>
  <c r="F435" i="4"/>
  <c r="I422" i="4"/>
  <c r="F425" i="4"/>
  <c r="N422" i="4"/>
  <c r="M422" i="4"/>
  <c r="L422" i="4"/>
  <c r="G422" i="4"/>
  <c r="E422" i="4"/>
  <c r="K422" i="4"/>
  <c r="L427" i="4"/>
  <c r="J422" i="4"/>
  <c r="J414" i="4"/>
  <c r="E414" i="4"/>
  <c r="I419" i="4"/>
  <c r="D414" i="4"/>
  <c r="M414" i="4"/>
  <c r="G414" i="4"/>
  <c r="N414" i="4"/>
  <c r="L414" i="4"/>
  <c r="I414" i="4"/>
  <c r="K414" i="4"/>
  <c r="E406" i="4"/>
  <c r="N406" i="4"/>
  <c r="D406" i="4"/>
  <c r="M406" i="4"/>
  <c r="D411" i="4"/>
  <c r="K406" i="4"/>
  <c r="I406" i="4"/>
  <c r="G406" i="4"/>
  <c r="J406" i="4"/>
  <c r="H406" i="4"/>
  <c r="J398" i="4"/>
  <c r="F403" i="4"/>
  <c r="I398" i="4"/>
  <c r="E398" i="4"/>
  <c r="D398" i="4"/>
  <c r="M398" i="4"/>
  <c r="G398" i="4"/>
  <c r="N398" i="4"/>
  <c r="L398" i="4"/>
  <c r="F399" i="4"/>
  <c r="K398" i="4"/>
  <c r="L390" i="4"/>
  <c r="L395" i="4"/>
  <c r="E390" i="4"/>
  <c r="N390" i="4"/>
  <c r="K390" i="4"/>
  <c r="F392" i="4"/>
  <c r="I390" i="4"/>
  <c r="H390" i="4"/>
  <c r="M390" i="4"/>
  <c r="G390" i="4"/>
  <c r="L382" i="4"/>
  <c r="I382" i="4"/>
  <c r="H382" i="4"/>
  <c r="G382" i="4"/>
  <c r="C384" i="4"/>
  <c r="K382" i="4"/>
  <c r="E382" i="4"/>
  <c r="N382" i="4"/>
  <c r="D382" i="4"/>
  <c r="M382" i="4"/>
  <c r="N374" i="4"/>
  <c r="E379" i="4"/>
  <c r="I379" i="4"/>
  <c r="I374" i="4"/>
  <c r="M374" i="4"/>
  <c r="L374" i="4"/>
  <c r="J378" i="4"/>
  <c r="E374" i="4"/>
  <c r="D374" i="4"/>
  <c r="K374" i="4"/>
  <c r="H374" i="4"/>
  <c r="G374" i="4"/>
  <c r="J374" i="4"/>
  <c r="G366" i="4"/>
  <c r="L366" i="4"/>
  <c r="J366" i="4"/>
  <c r="C367" i="4"/>
  <c r="N366" i="4"/>
  <c r="M366" i="4"/>
  <c r="I366" i="4"/>
  <c r="K366" i="4"/>
  <c r="H366" i="4"/>
  <c r="G358" i="4"/>
  <c r="N358" i="4"/>
  <c r="J358" i="4"/>
  <c r="E358" i="4"/>
  <c r="I358" i="4"/>
  <c r="M358" i="4"/>
  <c r="L358" i="4"/>
  <c r="K358" i="4"/>
  <c r="H358" i="4"/>
  <c r="J350" i="4"/>
  <c r="I355" i="4"/>
  <c r="K355" i="4"/>
  <c r="L350" i="4"/>
  <c r="H350" i="4"/>
  <c r="G350" i="4"/>
  <c r="K350" i="4"/>
  <c r="E350" i="4"/>
  <c r="N350" i="4"/>
  <c r="D350" i="4"/>
  <c r="M350" i="4"/>
  <c r="N342" i="4"/>
  <c r="M342" i="4"/>
  <c r="H342" i="4"/>
  <c r="K342" i="4"/>
  <c r="E342" i="4"/>
  <c r="F344" i="4"/>
  <c r="J342" i="4"/>
  <c r="G342" i="4"/>
  <c r="I347" i="4"/>
  <c r="F347" i="4"/>
  <c r="I342" i="4"/>
  <c r="L334" i="4"/>
  <c r="H334" i="4"/>
  <c r="G334" i="4"/>
  <c r="L339" i="4"/>
  <c r="E334" i="4"/>
  <c r="N334" i="4"/>
  <c r="I334" i="4"/>
  <c r="D334" i="4"/>
  <c r="M334" i="4"/>
  <c r="M326" i="4"/>
  <c r="I326" i="4"/>
  <c r="G326" i="4"/>
  <c r="E326" i="4"/>
  <c r="L326" i="4"/>
  <c r="N326" i="4"/>
  <c r="D326" i="4"/>
  <c r="K326" i="4"/>
  <c r="H326" i="4"/>
  <c r="C327" i="4"/>
  <c r="D331" i="4"/>
  <c r="J326" i="4"/>
  <c r="K318" i="4"/>
  <c r="H318" i="4"/>
  <c r="E318" i="4"/>
  <c r="N318" i="4"/>
  <c r="F321" i="4"/>
  <c r="I323" i="4"/>
  <c r="I318" i="4"/>
  <c r="D318" i="4"/>
  <c r="M318" i="4"/>
  <c r="G318" i="4"/>
  <c r="L318" i="4"/>
  <c r="D310" i="4"/>
  <c r="L315" i="4"/>
  <c r="J310" i="4"/>
  <c r="G315" i="4"/>
  <c r="H310" i="4"/>
  <c r="N310" i="4"/>
  <c r="M310" i="4"/>
  <c r="L310" i="4"/>
  <c r="I310" i="4"/>
  <c r="I315" i="4"/>
  <c r="G310" i="4"/>
  <c r="E310" i="4"/>
  <c r="K310" i="4"/>
  <c r="L307" i="4"/>
  <c r="E302" i="4"/>
  <c r="N302" i="4"/>
  <c r="M302" i="4"/>
  <c r="I307" i="4"/>
  <c r="I302" i="4"/>
  <c r="K302" i="4"/>
  <c r="H302" i="4"/>
  <c r="L302" i="4"/>
  <c r="G307" i="4"/>
  <c r="G302" i="4"/>
  <c r="E294" i="4"/>
  <c r="H294" i="4"/>
  <c r="N294" i="4"/>
  <c r="M294" i="4"/>
  <c r="K294" i="4"/>
  <c r="L294" i="4"/>
  <c r="J294" i="4"/>
  <c r="I294" i="4"/>
  <c r="G286" i="4"/>
  <c r="F288" i="4"/>
  <c r="E286" i="4"/>
  <c r="N286" i="4"/>
  <c r="M286" i="4"/>
  <c r="K286" i="4"/>
  <c r="J286" i="4"/>
  <c r="I286" i="4"/>
  <c r="H286" i="4"/>
  <c r="E278" i="4"/>
  <c r="G278" i="4"/>
  <c r="K278" i="4"/>
  <c r="M278" i="4"/>
  <c r="J278" i="4"/>
  <c r="I278" i="4"/>
  <c r="N278" i="4"/>
  <c r="H278" i="4"/>
  <c r="G270" i="4"/>
  <c r="C274" i="4"/>
  <c r="E270" i="4"/>
  <c r="N270" i="4"/>
  <c r="D270" i="4"/>
  <c r="M270" i="4"/>
  <c r="F274" i="4"/>
  <c r="J270" i="4"/>
  <c r="I270" i="4"/>
  <c r="K270" i="4"/>
  <c r="G275" i="4"/>
  <c r="I275" i="4"/>
  <c r="H270" i="4"/>
  <c r="F272" i="4"/>
  <c r="F275" i="4"/>
  <c r="L262" i="4"/>
  <c r="G262" i="4"/>
  <c r="F264" i="4"/>
  <c r="E262" i="4"/>
  <c r="N262" i="4"/>
  <c r="I262" i="4"/>
  <c r="H262" i="4"/>
  <c r="D262" i="4"/>
  <c r="M262" i="4"/>
  <c r="L254" i="4"/>
  <c r="G254" i="4"/>
  <c r="I254" i="4"/>
  <c r="H254" i="4"/>
  <c r="E254" i="4"/>
  <c r="N254" i="4"/>
  <c r="D254" i="4"/>
  <c r="M254" i="4"/>
  <c r="I246" i="4"/>
  <c r="F251" i="4"/>
  <c r="H246" i="4"/>
  <c r="G246" i="4"/>
  <c r="N246" i="4"/>
  <c r="L246" i="4"/>
  <c r="D246" i="4"/>
  <c r="K246" i="4"/>
  <c r="H251" i="4"/>
  <c r="E246" i="4"/>
  <c r="M246" i="4"/>
  <c r="F248" i="4"/>
  <c r="J246" i="4"/>
  <c r="F249" i="4"/>
  <c r="E238" i="4"/>
  <c r="H238" i="4"/>
  <c r="D243" i="4"/>
  <c r="N238" i="4"/>
  <c r="D238" i="4"/>
  <c r="K238" i="4"/>
  <c r="F240" i="4"/>
  <c r="J238" i="4"/>
  <c r="M238" i="4"/>
  <c r="L238" i="4"/>
  <c r="I238" i="4"/>
  <c r="M230" i="4"/>
  <c r="J230" i="4"/>
  <c r="H230" i="4"/>
  <c r="G230" i="4"/>
  <c r="E230" i="4"/>
  <c r="N230" i="4"/>
  <c r="L230" i="4"/>
  <c r="F232" i="4"/>
  <c r="D230" i="4"/>
  <c r="K230" i="4"/>
  <c r="N222" i="4"/>
  <c r="M222" i="4"/>
  <c r="H222" i="4"/>
  <c r="F224" i="4"/>
  <c r="L222" i="4"/>
  <c r="K222" i="4"/>
  <c r="E222" i="4"/>
  <c r="D222" i="4"/>
  <c r="K227" i="4"/>
  <c r="J222" i="4"/>
  <c r="I222" i="4"/>
  <c r="K214" i="4"/>
  <c r="L214" i="4"/>
  <c r="H219" i="4"/>
  <c r="J219" i="4"/>
  <c r="G214" i="4"/>
  <c r="I214" i="4"/>
  <c r="H214" i="4"/>
  <c r="E214" i="4"/>
  <c r="N214" i="4"/>
  <c r="D214" i="4"/>
  <c r="M214" i="4"/>
  <c r="I206" i="4"/>
  <c r="J211" i="4"/>
  <c r="H206" i="4"/>
  <c r="D211" i="4"/>
  <c r="G206" i="4"/>
  <c r="C209" i="4"/>
  <c r="E206" i="4"/>
  <c r="N206" i="4"/>
  <c r="D206" i="4"/>
  <c r="M206" i="4"/>
  <c r="L206" i="4"/>
  <c r="E211" i="4"/>
  <c r="I211" i="4"/>
  <c r="K206" i="4"/>
  <c r="J206" i="4"/>
  <c r="G198" i="4"/>
  <c r="M198" i="4"/>
  <c r="J198" i="4"/>
  <c r="N198" i="4"/>
  <c r="N203" i="4"/>
  <c r="I198" i="4"/>
  <c r="L198" i="4"/>
  <c r="K198" i="4"/>
  <c r="H198" i="4"/>
  <c r="E190" i="4"/>
  <c r="N190" i="4"/>
  <c r="F194" i="4"/>
  <c r="M190" i="4"/>
  <c r="F193" i="4"/>
  <c r="I190" i="4"/>
  <c r="L190" i="4"/>
  <c r="J190" i="4"/>
  <c r="H190" i="4"/>
  <c r="F191" i="4"/>
  <c r="K190" i="4"/>
  <c r="G190" i="4"/>
  <c r="I182" i="4"/>
  <c r="G182" i="4"/>
  <c r="L182" i="4"/>
  <c r="N182" i="4"/>
  <c r="M182" i="4"/>
  <c r="K182" i="4"/>
  <c r="E182" i="4"/>
  <c r="D182" i="4"/>
  <c r="J182" i="4"/>
  <c r="C185" i="4"/>
  <c r="G174" i="4"/>
  <c r="N174" i="4"/>
  <c r="M174" i="4"/>
  <c r="K174" i="4"/>
  <c r="D179" i="4"/>
  <c r="J174" i="4"/>
  <c r="E174" i="4"/>
  <c r="I174" i="4"/>
  <c r="J179" i="4"/>
  <c r="H174" i="4"/>
  <c r="G166" i="4"/>
  <c r="D171" i="4"/>
  <c r="J166" i="4"/>
  <c r="I166" i="4"/>
  <c r="E166" i="4"/>
  <c r="D166" i="4"/>
  <c r="M166" i="4"/>
  <c r="F168" i="4"/>
  <c r="N166" i="4"/>
  <c r="L166" i="4"/>
  <c r="K166" i="4"/>
  <c r="E158" i="4"/>
  <c r="M158" i="4"/>
  <c r="H163" i="4"/>
  <c r="H158" i="4"/>
  <c r="K158" i="4"/>
  <c r="N158" i="4"/>
  <c r="J158" i="4"/>
  <c r="G158" i="4"/>
  <c r="L158" i="4"/>
  <c r="I158" i="4"/>
  <c r="H150" i="4"/>
  <c r="N150" i="4"/>
  <c r="M150" i="4"/>
  <c r="K150" i="4"/>
  <c r="J150" i="4"/>
  <c r="G150" i="4"/>
  <c r="E150" i="4"/>
  <c r="J155" i="4"/>
  <c r="I150" i="4"/>
  <c r="F152" i="4"/>
  <c r="H142" i="4"/>
  <c r="L142" i="4"/>
  <c r="G142" i="4"/>
  <c r="E142" i="4"/>
  <c r="N142" i="4"/>
  <c r="I142" i="4"/>
  <c r="D147" i="4"/>
  <c r="D142" i="4"/>
  <c r="M142" i="4"/>
  <c r="N134" i="4"/>
  <c r="G134" i="4"/>
  <c r="D139" i="4"/>
  <c r="J134" i="4"/>
  <c r="F136" i="4"/>
  <c r="K134" i="4"/>
  <c r="I134" i="4"/>
  <c r="E134" i="4"/>
  <c r="D134" i="4"/>
  <c r="M134" i="4"/>
  <c r="H134" i="4"/>
  <c r="K118" i="4"/>
  <c r="I118" i="4"/>
  <c r="E118" i="4"/>
  <c r="N118" i="4"/>
  <c r="F119" i="4"/>
  <c r="G118" i="4"/>
  <c r="D118" i="4"/>
  <c r="M118" i="4"/>
  <c r="H118" i="4"/>
  <c r="L118" i="4"/>
  <c r="J110" i="4"/>
  <c r="H110" i="4"/>
  <c r="G110" i="4"/>
  <c r="K110" i="4"/>
  <c r="D115" i="4"/>
  <c r="E110" i="4"/>
  <c r="N110" i="4"/>
  <c r="D110" i="4"/>
  <c r="M110" i="4"/>
  <c r="J115" i="4"/>
  <c r="L110" i="4"/>
  <c r="H102" i="4"/>
  <c r="K102" i="4"/>
  <c r="J102" i="4"/>
  <c r="D107" i="4"/>
  <c r="G102" i="4"/>
  <c r="E102" i="4"/>
  <c r="N102" i="4"/>
  <c r="D102" i="4"/>
  <c r="M102" i="4"/>
  <c r="L102" i="4"/>
  <c r="K94" i="4"/>
  <c r="I94" i="4"/>
  <c r="H94" i="4"/>
  <c r="E94" i="4"/>
  <c r="N94" i="4"/>
  <c r="D94" i="4"/>
  <c r="M94" i="4"/>
  <c r="G94" i="4"/>
  <c r="L94" i="4"/>
  <c r="K86" i="4"/>
  <c r="E86" i="4"/>
  <c r="N86" i="4"/>
  <c r="H86" i="4"/>
  <c r="G86" i="4"/>
  <c r="D86" i="4"/>
  <c r="M86" i="4"/>
  <c r="J86" i="4"/>
  <c r="L86" i="4"/>
  <c r="E78" i="4"/>
  <c r="I78" i="4"/>
  <c r="G78" i="4"/>
  <c r="L78" i="4"/>
  <c r="N78" i="4"/>
  <c r="K78" i="4"/>
  <c r="M78" i="4"/>
  <c r="J78" i="4"/>
  <c r="F83" i="4"/>
  <c r="I70" i="4"/>
  <c r="D70" i="4"/>
  <c r="M70" i="4"/>
  <c r="K70" i="4"/>
  <c r="I75" i="4"/>
  <c r="H70" i="4"/>
  <c r="F75" i="4"/>
  <c r="G70" i="4"/>
  <c r="E70" i="4"/>
  <c r="N70" i="4"/>
  <c r="L62" i="4"/>
  <c r="G62" i="4"/>
  <c r="I62" i="4"/>
  <c r="H62" i="4"/>
  <c r="E62" i="4"/>
  <c r="N62" i="4"/>
  <c r="D62" i="4"/>
  <c r="M62" i="4"/>
  <c r="N54" i="4"/>
  <c r="M54" i="4"/>
  <c r="I54" i="4"/>
  <c r="L59" i="4"/>
  <c r="D54" i="4"/>
  <c r="L54" i="4"/>
  <c r="K54" i="4"/>
  <c r="J54" i="4"/>
  <c r="I51" i="4"/>
  <c r="E46" i="4"/>
  <c r="N46" i="4"/>
  <c r="M46" i="4"/>
  <c r="J46" i="4"/>
  <c r="I46" i="4"/>
  <c r="F50" i="4"/>
  <c r="K46" i="4"/>
  <c r="H46" i="4"/>
  <c r="G46" i="4"/>
  <c r="I38" i="4"/>
  <c r="D38" i="4"/>
  <c r="M38" i="4"/>
  <c r="K38" i="4"/>
  <c r="I43" i="4"/>
  <c r="N43" i="4"/>
  <c r="H38" i="4"/>
  <c r="G38" i="4"/>
  <c r="E38" i="4"/>
  <c r="N38" i="4"/>
  <c r="M30" i="4"/>
  <c r="G30" i="4"/>
  <c r="E30" i="4"/>
  <c r="N30" i="4"/>
  <c r="J30" i="4"/>
  <c r="D30" i="4"/>
  <c r="K30" i="4"/>
  <c r="I30" i="4"/>
  <c r="H30" i="4"/>
  <c r="M22" i="4"/>
  <c r="L22" i="4"/>
  <c r="N22" i="4"/>
  <c r="K22" i="4"/>
  <c r="D22" i="4"/>
  <c r="J22" i="4"/>
  <c r="H22" i="4"/>
  <c r="H27" i="4"/>
  <c r="G22" i="4"/>
  <c r="E22" i="4"/>
  <c r="I22" i="4"/>
  <c r="F18" i="4"/>
  <c r="E6" i="4"/>
  <c r="D6" i="4"/>
  <c r="C423" i="4"/>
  <c r="C418" i="4"/>
  <c r="C72" i="4"/>
  <c r="C73" i="4"/>
  <c r="C97" i="4"/>
  <c r="C267" i="4"/>
  <c r="C297" i="4"/>
  <c r="C386" i="4"/>
  <c r="C527" i="4"/>
  <c r="C735" i="4"/>
  <c r="C112" i="4"/>
  <c r="C31" i="4"/>
  <c r="C161" i="4"/>
  <c r="C791" i="4"/>
  <c r="C505" i="4"/>
  <c r="C504" i="4"/>
  <c r="C216" i="4"/>
  <c r="C8" i="4"/>
  <c r="C40" i="4"/>
  <c r="C47" i="4"/>
  <c r="C58" i="4"/>
  <c r="C89" i="4"/>
  <c r="C106" i="4"/>
  <c r="C113" i="4"/>
  <c r="C155" i="4"/>
  <c r="C175" i="4"/>
  <c r="C192" i="4"/>
  <c r="C248" i="4"/>
  <c r="C283" i="4"/>
  <c r="C303" i="4"/>
  <c r="C511" i="4"/>
  <c r="C343" i="4"/>
  <c r="C111" i="4"/>
  <c r="C322" i="4"/>
  <c r="C130" i="4"/>
  <c r="C193" i="4"/>
  <c r="C759" i="4"/>
  <c r="C456" i="4"/>
  <c r="C723" i="4"/>
  <c r="C411" i="4"/>
  <c r="C579" i="4"/>
  <c r="C729" i="4"/>
  <c r="C728" i="4"/>
  <c r="C595" i="4"/>
  <c r="C591" i="4"/>
  <c r="C615" i="4"/>
  <c r="C647" i="4"/>
  <c r="C775" i="4"/>
  <c r="I35" i="4"/>
  <c r="I155" i="4"/>
  <c r="G659" i="4"/>
  <c r="G723" i="4"/>
  <c r="L43" i="4"/>
  <c r="L51" i="4"/>
  <c r="L75" i="4"/>
  <c r="L83" i="4"/>
  <c r="L115" i="4"/>
  <c r="L171" i="4"/>
  <c r="L211" i="4"/>
  <c r="L235" i="4"/>
  <c r="L275" i="4"/>
  <c r="N459" i="4"/>
  <c r="G291" i="4"/>
  <c r="K579" i="4"/>
  <c r="K587" i="4"/>
  <c r="I219" i="4"/>
  <c r="G67" i="4"/>
  <c r="I91" i="4"/>
  <c r="I163" i="4"/>
  <c r="E355" i="4"/>
  <c r="K27" i="4"/>
  <c r="L723" i="4"/>
  <c r="L731" i="4"/>
  <c r="L11" i="4"/>
  <c r="K659" i="4"/>
  <c r="H419" i="4"/>
  <c r="G427" i="4"/>
  <c r="H443" i="4"/>
  <c r="G459" i="4"/>
  <c r="G515" i="4"/>
  <c r="G529" i="4"/>
  <c r="G555" i="4"/>
  <c r="G594" i="4"/>
  <c r="H624" i="4"/>
  <c r="G707" i="4"/>
  <c r="H707" i="4"/>
  <c r="E587" i="4"/>
  <c r="D459" i="4"/>
  <c r="D491" i="4"/>
  <c r="D523" i="4"/>
  <c r="D531" i="4"/>
  <c r="D555" i="4"/>
  <c r="D563" i="4"/>
  <c r="D587" i="4"/>
  <c r="D595" i="4"/>
  <c r="D627" i="4"/>
  <c r="D651" i="4"/>
  <c r="D691" i="4"/>
  <c r="F743" i="4"/>
  <c r="F608" i="4"/>
  <c r="F610" i="4"/>
  <c r="F643" i="4"/>
  <c r="F800" i="4"/>
  <c r="F26" i="4"/>
  <c r="F48" i="4"/>
  <c r="F80" i="4"/>
  <c r="F122" i="4"/>
  <c r="F144" i="4"/>
  <c r="F176" i="4"/>
  <c r="F223" i="4"/>
  <c r="F271" i="4"/>
  <c r="F280" i="4"/>
  <c r="F306" i="4"/>
  <c r="F328" i="4"/>
  <c r="F385" i="4"/>
  <c r="F690" i="4"/>
  <c r="F451" i="4"/>
  <c r="F487" i="4"/>
  <c r="F778" i="4"/>
  <c r="F775" i="4"/>
  <c r="F648" i="4"/>
  <c r="F159" i="4"/>
  <c r="F287" i="4"/>
  <c r="F535" i="4"/>
  <c r="F263" i="4"/>
  <c r="F458" i="4"/>
  <c r="F488" i="4"/>
  <c r="F544" i="4"/>
  <c r="F736" i="4"/>
  <c r="F504" i="4"/>
  <c r="F515" i="4"/>
  <c r="F527" i="4"/>
  <c r="F682" i="4"/>
  <c r="F679" i="4"/>
  <c r="F808" i="4"/>
  <c r="F313" i="4"/>
  <c r="F361" i="4"/>
  <c r="F15" i="4"/>
  <c r="F32" i="4"/>
  <c r="F143" i="4"/>
  <c r="F160" i="4"/>
  <c r="F235" i="4"/>
  <c r="F257" i="4"/>
  <c r="F407" i="4"/>
  <c r="F506" i="4"/>
  <c r="F713" i="4"/>
  <c r="F779" i="4"/>
  <c r="F655" i="4"/>
  <c r="F719" i="4"/>
  <c r="F591" i="4"/>
  <c r="F578" i="4"/>
  <c r="F771" i="4"/>
  <c r="F810" i="4"/>
  <c r="F807" i="4"/>
  <c r="F95" i="4"/>
  <c r="F39" i="4"/>
  <c r="F162" i="4"/>
  <c r="F311" i="4"/>
  <c r="F335" i="4"/>
  <c r="F777" i="4"/>
  <c r="F255" i="4"/>
  <c r="F279" i="4"/>
  <c r="F314" i="4"/>
  <c r="F338" i="4"/>
  <c r="F360" i="4"/>
  <c r="F393" i="4"/>
  <c r="F411" i="4"/>
  <c r="F415" i="4"/>
  <c r="F439" i="4"/>
  <c r="F619" i="4"/>
  <c r="F715" i="4"/>
  <c r="F809" i="4"/>
  <c r="F537" i="4"/>
  <c r="F665" i="4"/>
  <c r="F697" i="4"/>
  <c r="F761" i="4"/>
  <c r="F793" i="4"/>
  <c r="F760" i="4"/>
  <c r="F792" i="4"/>
  <c r="J810" i="4"/>
  <c r="H811" i="4"/>
  <c r="D809" i="4"/>
  <c r="H810" i="4"/>
  <c r="D808" i="4"/>
  <c r="J809" i="4"/>
  <c r="H801" i="4"/>
  <c r="D799" i="4"/>
  <c r="J802" i="4"/>
  <c r="J803" i="4"/>
  <c r="L800" i="4"/>
  <c r="H792" i="4"/>
  <c r="D792" i="4"/>
  <c r="I792" i="4"/>
  <c r="H793" i="4"/>
  <c r="H794" i="4"/>
  <c r="J795" i="4"/>
  <c r="D794" i="4"/>
  <c r="E795" i="4"/>
  <c r="N791" i="4"/>
  <c r="L793" i="4"/>
  <c r="N793" i="4"/>
  <c r="L794" i="4"/>
  <c r="J786" i="4"/>
  <c r="K787" i="4"/>
  <c r="L783" i="4"/>
  <c r="L786" i="4"/>
  <c r="J778" i="4"/>
  <c r="E779" i="4"/>
  <c r="D779" i="4"/>
  <c r="J777" i="4"/>
  <c r="J779" i="4"/>
  <c r="L775" i="4"/>
  <c r="J768" i="4"/>
  <c r="H770" i="4"/>
  <c r="I771" i="4"/>
  <c r="E771" i="4"/>
  <c r="H769" i="4"/>
  <c r="H771" i="4"/>
  <c r="H768" i="4"/>
  <c r="J767" i="4"/>
  <c r="L769" i="4"/>
  <c r="L770" i="4"/>
  <c r="H760" i="4"/>
  <c r="H763" i="4"/>
  <c r="J759" i="4"/>
  <c r="J761" i="4"/>
  <c r="D760" i="4"/>
  <c r="K760" i="4"/>
  <c r="I763" i="4"/>
  <c r="E759" i="4"/>
  <c r="K763" i="4"/>
  <c r="D761" i="4"/>
  <c r="L759" i="4"/>
  <c r="N759" i="4"/>
  <c r="N761" i="4"/>
  <c r="L762" i="4"/>
  <c r="H754" i="4"/>
  <c r="G755" i="4"/>
  <c r="J752" i="4"/>
  <c r="J755" i="4"/>
  <c r="J754" i="4"/>
  <c r="L752" i="4"/>
  <c r="I747" i="4"/>
  <c r="H747" i="4"/>
  <c r="H745" i="4"/>
  <c r="D745" i="4"/>
  <c r="L744" i="4"/>
  <c r="J737" i="4"/>
  <c r="J738" i="4"/>
  <c r="D736" i="4"/>
  <c r="K739" i="4"/>
  <c r="H735" i="4"/>
  <c r="L738" i="4"/>
  <c r="L635" i="4"/>
  <c r="H10" i="4"/>
  <c r="J9" i="4"/>
  <c r="G11" i="4"/>
  <c r="J10" i="4"/>
  <c r="E11" i="4"/>
  <c r="K11" i="4"/>
  <c r="D10" i="4"/>
  <c r="H8" i="4"/>
  <c r="H11" i="4"/>
  <c r="H731" i="4"/>
  <c r="H727" i="4"/>
  <c r="D728" i="4"/>
  <c r="J729" i="4"/>
  <c r="G731" i="4"/>
  <c r="J727" i="4"/>
  <c r="H720" i="4"/>
  <c r="I721" i="4"/>
  <c r="J723" i="4"/>
  <c r="D721" i="4"/>
  <c r="H723" i="4"/>
  <c r="J721" i="4"/>
  <c r="M723" i="4"/>
  <c r="J720" i="4"/>
  <c r="H713" i="4"/>
  <c r="G715" i="4"/>
  <c r="E715" i="4"/>
  <c r="N715" i="4"/>
  <c r="D714" i="4"/>
  <c r="H715" i="4"/>
  <c r="J707" i="4"/>
  <c r="D706" i="4"/>
  <c r="H705" i="4"/>
  <c r="J705" i="4"/>
  <c r="J703" i="4"/>
  <c r="J706" i="4"/>
  <c r="K707" i="4"/>
  <c r="M707" i="4"/>
  <c r="J695" i="4"/>
  <c r="H696" i="4"/>
  <c r="H695" i="4"/>
  <c r="H698" i="4"/>
  <c r="J698" i="4"/>
  <c r="D695" i="4"/>
  <c r="N691" i="4"/>
  <c r="J690" i="4"/>
  <c r="L691" i="4"/>
  <c r="H689" i="4"/>
  <c r="J691" i="4"/>
  <c r="D687" i="4"/>
  <c r="D688" i="4"/>
  <c r="D689" i="4"/>
  <c r="D690" i="4"/>
  <c r="H690" i="4"/>
  <c r="G691" i="4"/>
  <c r="H687" i="4"/>
  <c r="L688" i="4"/>
  <c r="H679" i="4"/>
  <c r="H681" i="4"/>
  <c r="H683" i="4"/>
  <c r="D680" i="4"/>
  <c r="H680" i="4"/>
  <c r="I683" i="4"/>
  <c r="H674" i="4"/>
  <c r="J673" i="4"/>
  <c r="N675" i="4"/>
  <c r="D674" i="4"/>
  <c r="G675" i="4"/>
  <c r="H675" i="4"/>
  <c r="K675" i="4"/>
  <c r="J675" i="4"/>
  <c r="H667" i="4"/>
  <c r="J666" i="4"/>
  <c r="I667" i="4"/>
  <c r="J667" i="4"/>
  <c r="L667" i="4"/>
  <c r="H664" i="4"/>
  <c r="L666" i="4"/>
  <c r="H658" i="4"/>
  <c r="J656" i="4"/>
  <c r="H659" i="4"/>
  <c r="D657" i="4"/>
  <c r="D658" i="4"/>
  <c r="J658" i="4"/>
  <c r="D659" i="4"/>
  <c r="L651" i="4"/>
  <c r="H651" i="4"/>
  <c r="J651" i="4"/>
  <c r="J649" i="4"/>
  <c r="H650" i="4"/>
  <c r="L650" i="4"/>
  <c r="I643" i="4"/>
  <c r="H643" i="4"/>
  <c r="H639" i="4"/>
  <c r="E643" i="4"/>
  <c r="D643" i="4"/>
  <c r="N643" i="4"/>
  <c r="K635" i="4"/>
  <c r="H635" i="4"/>
  <c r="H633" i="4"/>
  <c r="L633" i="4"/>
  <c r="I627" i="4"/>
  <c r="J627" i="4"/>
  <c r="S627" i="4" s="1"/>
  <c r="J626" i="4"/>
  <c r="J617" i="4"/>
  <c r="J616" i="4"/>
  <c r="G616" i="4"/>
  <c r="D616" i="4"/>
  <c r="D617" i="4"/>
  <c r="H619" i="4"/>
  <c r="H617" i="4"/>
  <c r="L611" i="4"/>
  <c r="H611" i="4"/>
  <c r="K611" i="4"/>
  <c r="J609" i="4"/>
  <c r="J611" i="4"/>
  <c r="S611" i="4" s="1"/>
  <c r="H609" i="4"/>
  <c r="H610" i="4"/>
  <c r="L607" i="4"/>
  <c r="H600" i="4"/>
  <c r="G603" i="4"/>
  <c r="D601" i="4"/>
  <c r="H603" i="4"/>
  <c r="J603" i="4"/>
  <c r="S603" i="4" s="1"/>
  <c r="D603" i="4"/>
  <c r="J600" i="4"/>
  <c r="E593" i="4"/>
  <c r="J594" i="4"/>
  <c r="J595" i="4"/>
  <c r="H586" i="4"/>
  <c r="H587" i="4"/>
  <c r="G587" i="4"/>
  <c r="L579" i="4"/>
  <c r="J575" i="4"/>
  <c r="H575" i="4"/>
  <c r="D575" i="4"/>
  <c r="D576" i="4"/>
  <c r="D577" i="4"/>
  <c r="D578" i="4"/>
  <c r="E579" i="4"/>
  <c r="H577" i="4"/>
  <c r="G576" i="4"/>
  <c r="L578" i="4"/>
  <c r="H570" i="4"/>
  <c r="J567" i="4"/>
  <c r="H568" i="4"/>
  <c r="E571" i="4"/>
  <c r="H569" i="4"/>
  <c r="J569" i="4"/>
  <c r="H563" i="4"/>
  <c r="J560" i="4"/>
  <c r="H559" i="4"/>
  <c r="J563" i="4"/>
  <c r="H553" i="4"/>
  <c r="H555" i="4"/>
  <c r="K555" i="4"/>
  <c r="J554" i="4"/>
  <c r="E555" i="4"/>
  <c r="J553" i="4"/>
  <c r="H547" i="4"/>
  <c r="K547" i="4"/>
  <c r="H546" i="4"/>
  <c r="D543" i="4"/>
  <c r="D544" i="4"/>
  <c r="D545" i="4"/>
  <c r="D546" i="4"/>
  <c r="J539" i="4"/>
  <c r="J538" i="4"/>
  <c r="I539" i="4"/>
  <c r="H535" i="4"/>
  <c r="H538" i="4"/>
  <c r="E528" i="4"/>
  <c r="J529" i="4"/>
  <c r="H531" i="4"/>
  <c r="K531" i="4"/>
  <c r="J531" i="4"/>
  <c r="H530" i="4"/>
  <c r="H523" i="4"/>
  <c r="J523" i="4"/>
  <c r="K523" i="4"/>
  <c r="J522" i="4"/>
  <c r="H520" i="4"/>
  <c r="H521" i="4"/>
  <c r="G519" i="4"/>
  <c r="G523" i="4"/>
  <c r="H513" i="4"/>
  <c r="J514" i="4"/>
  <c r="E515" i="4"/>
  <c r="N515" i="4"/>
  <c r="H515" i="4"/>
  <c r="J515" i="4"/>
  <c r="L507" i="4"/>
  <c r="H504" i="4"/>
  <c r="H507" i="4"/>
  <c r="J507" i="4"/>
  <c r="J503" i="4"/>
  <c r="I507" i="4"/>
  <c r="D504" i="4"/>
  <c r="L506" i="4"/>
  <c r="I499" i="4"/>
  <c r="H499" i="4"/>
  <c r="D495" i="4"/>
  <c r="H496" i="4"/>
  <c r="J496" i="4"/>
  <c r="J495" i="4"/>
  <c r="J489" i="4"/>
  <c r="J487" i="4"/>
  <c r="D487" i="4"/>
  <c r="H491" i="4"/>
  <c r="G488" i="4"/>
  <c r="H489" i="4"/>
  <c r="L483" i="4"/>
  <c r="N483" i="4"/>
  <c r="J479" i="4"/>
  <c r="H483" i="4"/>
  <c r="J483" i="4"/>
  <c r="H480" i="4"/>
  <c r="L482" i="4"/>
  <c r="H473" i="4"/>
  <c r="G475" i="4"/>
  <c r="H474" i="4"/>
  <c r="J474" i="4"/>
  <c r="J473" i="4"/>
  <c r="D474" i="4"/>
  <c r="D467" i="4"/>
  <c r="J463" i="4"/>
  <c r="H464" i="4"/>
  <c r="G467" i="4"/>
  <c r="J466" i="4"/>
  <c r="D466" i="4"/>
  <c r="H465" i="4"/>
  <c r="J464" i="4"/>
  <c r="H457" i="4"/>
  <c r="H459" i="4"/>
  <c r="J459" i="4"/>
  <c r="J458" i="4"/>
  <c r="D456" i="4"/>
  <c r="H455" i="4"/>
  <c r="E459" i="4"/>
  <c r="J456" i="4"/>
  <c r="J457" i="4"/>
  <c r="H449" i="4"/>
  <c r="G451" i="4"/>
  <c r="J451" i="4"/>
  <c r="N451" i="4"/>
  <c r="J450" i="4"/>
  <c r="D449" i="4"/>
  <c r="H451" i="4"/>
  <c r="J441" i="4"/>
  <c r="G443" i="4"/>
  <c r="J440" i="4"/>
  <c r="D442" i="4"/>
  <c r="J433" i="4"/>
  <c r="G435" i="4"/>
  <c r="J435" i="4"/>
  <c r="S435" i="4" s="1"/>
  <c r="D434" i="4"/>
  <c r="H427" i="4"/>
  <c r="H425" i="4"/>
  <c r="I427" i="4"/>
  <c r="D424" i="4"/>
  <c r="D427" i="4"/>
  <c r="D419" i="4"/>
  <c r="D415" i="4"/>
  <c r="D416" i="4"/>
  <c r="G419" i="4"/>
  <c r="J419" i="4"/>
  <c r="J417" i="4"/>
  <c r="H411" i="4"/>
  <c r="J411" i="4"/>
  <c r="J408" i="4"/>
  <c r="H409" i="4"/>
  <c r="K411" i="4"/>
  <c r="L411" i="4"/>
  <c r="L408" i="4"/>
  <c r="I403" i="4"/>
  <c r="D399" i="4"/>
  <c r="D402" i="4"/>
  <c r="H403" i="4"/>
  <c r="H402" i="4"/>
  <c r="H395" i="4"/>
  <c r="H392" i="4"/>
  <c r="J395" i="4"/>
  <c r="J392" i="4"/>
  <c r="L387" i="4"/>
  <c r="H384" i="4"/>
  <c r="H383" i="4"/>
  <c r="J387" i="4"/>
  <c r="J383" i="4"/>
  <c r="L385" i="4"/>
  <c r="H378" i="4"/>
  <c r="G379" i="4"/>
  <c r="K379" i="4"/>
  <c r="H379" i="4"/>
  <c r="M379" i="4"/>
  <c r="H369" i="4"/>
  <c r="K371" i="4"/>
  <c r="J371" i="4"/>
  <c r="J368" i="4"/>
  <c r="J369" i="4"/>
  <c r="L371" i="4"/>
  <c r="D369" i="4"/>
  <c r="H368" i="4"/>
  <c r="L368" i="4"/>
  <c r="H361" i="4"/>
  <c r="J362" i="4"/>
  <c r="D363" i="4"/>
  <c r="J361" i="4"/>
  <c r="D361" i="4"/>
  <c r="H360" i="4"/>
  <c r="H354" i="4"/>
  <c r="H355" i="4"/>
  <c r="M355" i="4"/>
  <c r="G355" i="4"/>
  <c r="J355" i="4"/>
  <c r="J354" i="4"/>
  <c r="J345" i="4"/>
  <c r="G347" i="4"/>
  <c r="J346" i="4"/>
  <c r="H343" i="4"/>
  <c r="H347" i="4"/>
  <c r="J344" i="4"/>
  <c r="D346" i="4"/>
  <c r="I339" i="4"/>
  <c r="J339" i="4"/>
  <c r="J338" i="4"/>
  <c r="G338" i="4"/>
  <c r="H337" i="4"/>
  <c r="D336" i="4"/>
  <c r="H335" i="4"/>
  <c r="H331" i="4"/>
  <c r="J331" i="4"/>
  <c r="J328" i="4"/>
  <c r="L331" i="4"/>
  <c r="H328" i="4"/>
  <c r="L330" i="4"/>
  <c r="H322" i="4"/>
  <c r="G323" i="4"/>
  <c r="J323" i="4"/>
  <c r="J322" i="4"/>
  <c r="K323" i="4"/>
  <c r="D321" i="4"/>
  <c r="H323" i="4"/>
  <c r="H313" i="4"/>
  <c r="H315" i="4"/>
  <c r="J313" i="4"/>
  <c r="M315" i="4"/>
  <c r="H311" i="4"/>
  <c r="J314" i="4"/>
  <c r="E315" i="4"/>
  <c r="H305" i="4"/>
  <c r="J304" i="4"/>
  <c r="H307" i="4"/>
  <c r="J305" i="4"/>
  <c r="D305" i="4"/>
  <c r="D306" i="4"/>
  <c r="L299" i="4"/>
  <c r="H299" i="4"/>
  <c r="K299" i="4"/>
  <c r="H295" i="4"/>
  <c r="J299" i="4"/>
  <c r="J296" i="4"/>
  <c r="E297" i="4"/>
  <c r="J297" i="4"/>
  <c r="J298" i="4"/>
  <c r="L295" i="4"/>
  <c r="L291" i="4"/>
  <c r="H291" i="4"/>
  <c r="H289" i="4"/>
  <c r="D291" i="4"/>
  <c r="H282" i="4"/>
  <c r="I283" i="4"/>
  <c r="H280" i="4"/>
  <c r="G283" i="4"/>
  <c r="J281" i="4"/>
  <c r="J282" i="4"/>
  <c r="D279" i="4"/>
  <c r="D281" i="4"/>
  <c r="H273" i="4"/>
  <c r="E275" i="4"/>
  <c r="H275" i="4"/>
  <c r="J275" i="4"/>
  <c r="J273" i="4"/>
  <c r="E267" i="4"/>
  <c r="H267" i="4"/>
  <c r="M267" i="4"/>
  <c r="H265" i="4"/>
  <c r="J263" i="4"/>
  <c r="J264" i="4"/>
  <c r="J265" i="4"/>
  <c r="J266" i="4"/>
  <c r="L267" i="4"/>
  <c r="D267" i="4"/>
  <c r="L265" i="4"/>
  <c r="H259" i="4"/>
  <c r="L259" i="4"/>
  <c r="H255" i="4"/>
  <c r="L257" i="4"/>
  <c r="J247" i="4"/>
  <c r="J250" i="4"/>
  <c r="E249" i="4"/>
  <c r="G250" i="4"/>
  <c r="I251" i="4"/>
  <c r="D249" i="4"/>
  <c r="G243" i="4"/>
  <c r="H243" i="4"/>
  <c r="H240" i="4"/>
  <c r="J242" i="4"/>
  <c r="L243" i="4"/>
  <c r="L242" i="4"/>
  <c r="J232" i="4"/>
  <c r="J233" i="4"/>
  <c r="G235" i="4"/>
  <c r="H232" i="4"/>
  <c r="D231" i="4"/>
  <c r="D232" i="4"/>
  <c r="H234" i="4"/>
  <c r="H226" i="4"/>
  <c r="L227" i="4"/>
  <c r="L225" i="4"/>
  <c r="D218" i="4"/>
  <c r="G219" i="4"/>
  <c r="H210" i="4"/>
  <c r="H211" i="4"/>
  <c r="G211" i="4"/>
  <c r="J207" i="4"/>
  <c r="H203" i="4"/>
  <c r="H199" i="4"/>
  <c r="J199" i="4"/>
  <c r="E203" i="4"/>
  <c r="D199" i="4"/>
  <c r="D200" i="4"/>
  <c r="D201" i="4"/>
  <c r="D202" i="4"/>
  <c r="L203" i="4"/>
  <c r="L200" i="4"/>
  <c r="I195" i="4"/>
  <c r="J192" i="4"/>
  <c r="J191" i="4"/>
  <c r="D191" i="4"/>
  <c r="H185" i="4"/>
  <c r="H186" i="4"/>
  <c r="H187" i="4"/>
  <c r="D183" i="4"/>
  <c r="L179" i="4"/>
  <c r="E179" i="4"/>
  <c r="K179" i="4"/>
  <c r="H175" i="4"/>
  <c r="H176" i="4"/>
  <c r="H177" i="4"/>
  <c r="G178" i="4"/>
  <c r="H178" i="4"/>
  <c r="L178" i="4"/>
  <c r="K171" i="4"/>
  <c r="J161" i="4"/>
  <c r="N163" i="4"/>
  <c r="D162" i="4"/>
  <c r="G163" i="4"/>
  <c r="J163" i="4"/>
  <c r="H152" i="4"/>
  <c r="H155" i="4"/>
  <c r="M155" i="4"/>
  <c r="K155" i="4"/>
  <c r="G147" i="4"/>
  <c r="K147" i="4"/>
  <c r="N147" i="4"/>
  <c r="M147" i="4"/>
  <c r="D143" i="4"/>
  <c r="L147" i="4"/>
  <c r="L145" i="4"/>
  <c r="G139" i="4"/>
  <c r="L139" i="4"/>
  <c r="K139" i="4"/>
  <c r="D138" i="4"/>
  <c r="L138" i="4"/>
  <c r="N131" i="4"/>
  <c r="E131" i="4"/>
  <c r="H131" i="4"/>
  <c r="H127" i="4"/>
  <c r="D127" i="4"/>
  <c r="L131" i="4"/>
  <c r="L130" i="4"/>
  <c r="I123" i="4"/>
  <c r="J123" i="4"/>
  <c r="S123" i="4" s="1"/>
  <c r="J121" i="4"/>
  <c r="D120" i="4"/>
  <c r="D121" i="4"/>
  <c r="D122" i="4"/>
  <c r="H121" i="4"/>
  <c r="H119" i="4"/>
  <c r="H115" i="4"/>
  <c r="K115" i="4"/>
  <c r="H111" i="4"/>
  <c r="H112" i="4"/>
  <c r="M115" i="4"/>
  <c r="H107" i="4"/>
  <c r="H105" i="4"/>
  <c r="L107" i="4"/>
  <c r="N107" i="4"/>
  <c r="L106" i="4"/>
  <c r="I99" i="4"/>
  <c r="K99" i="4"/>
  <c r="H99" i="4"/>
  <c r="H96" i="4"/>
  <c r="G91" i="4"/>
  <c r="H91" i="4"/>
  <c r="H88" i="4"/>
  <c r="D89" i="4"/>
  <c r="D90" i="4"/>
  <c r="J88" i="4"/>
  <c r="J87" i="4"/>
  <c r="M91" i="4"/>
  <c r="H83" i="4"/>
  <c r="H79" i="4"/>
  <c r="J83" i="4"/>
  <c r="J79" i="4"/>
  <c r="K83" i="4"/>
  <c r="D80" i="4"/>
  <c r="G75" i="4"/>
  <c r="H75" i="4"/>
  <c r="J75" i="4"/>
  <c r="H71" i="4"/>
  <c r="D73" i="4"/>
  <c r="J74" i="4"/>
  <c r="D75" i="4"/>
  <c r="K75" i="4"/>
  <c r="I67" i="4"/>
  <c r="H64" i="4"/>
  <c r="J67" i="4"/>
  <c r="S67" i="4" s="1"/>
  <c r="H65" i="4"/>
  <c r="J65" i="4"/>
  <c r="H63" i="4"/>
  <c r="E59" i="4"/>
  <c r="K59" i="4"/>
  <c r="H55" i="4"/>
  <c r="M58" i="4"/>
  <c r="J55" i="4"/>
  <c r="J58" i="4"/>
  <c r="N59" i="4"/>
  <c r="D58" i="4"/>
  <c r="L57" i="4"/>
  <c r="K55" i="4"/>
  <c r="E50" i="4"/>
  <c r="G51" i="4"/>
  <c r="H51" i="4"/>
  <c r="L50" i="4"/>
  <c r="H48" i="4"/>
  <c r="J48" i="4"/>
  <c r="D49" i="4"/>
  <c r="D50" i="4"/>
  <c r="J50" i="4"/>
  <c r="E51" i="4"/>
  <c r="E43" i="4"/>
  <c r="G43" i="4"/>
  <c r="H43" i="4"/>
  <c r="J43" i="4"/>
  <c r="M43" i="4"/>
  <c r="H39" i="4"/>
  <c r="H40" i="4"/>
  <c r="K43" i="4"/>
  <c r="J39" i="4"/>
  <c r="D41" i="4"/>
  <c r="H35" i="4"/>
  <c r="G31" i="4"/>
  <c r="H32" i="4"/>
  <c r="J34" i="4"/>
  <c r="J31" i="4"/>
  <c r="M35" i="4"/>
  <c r="D32" i="4"/>
  <c r="G35" i="4"/>
  <c r="J33" i="4"/>
  <c r="L27" i="4"/>
  <c r="L23" i="4"/>
  <c r="L25" i="4"/>
  <c r="J27" i="4"/>
  <c r="D27" i="4"/>
  <c r="N27" i="4"/>
  <c r="E27" i="4"/>
  <c r="G27" i="4"/>
  <c r="I27" i="4"/>
  <c r="H23" i="4"/>
  <c r="H24" i="4"/>
  <c r="J25" i="4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M14" i="5" s="1"/>
  <c r="CW14" i="2"/>
  <c r="CV14" i="2"/>
  <c r="CR14" i="2"/>
  <c r="CP14" i="2"/>
  <c r="CO14" i="2"/>
  <c r="L14" i="5" s="1"/>
  <c r="CN14" i="2"/>
  <c r="CM14" i="2"/>
  <c r="CL14" i="2"/>
  <c r="CK14" i="2"/>
  <c r="CJ14" i="2"/>
  <c r="CI14" i="2"/>
  <c r="CE14" i="2"/>
  <c r="CD14" i="2"/>
  <c r="CC14" i="2"/>
  <c r="CB14" i="2"/>
  <c r="CA14" i="2"/>
  <c r="BZ14" i="2"/>
  <c r="BY14" i="2"/>
  <c r="BX14" i="2"/>
  <c r="BW14" i="2"/>
  <c r="BV14" i="2"/>
  <c r="BR14" i="2"/>
  <c r="BQ14" i="2"/>
  <c r="BP14" i="2"/>
  <c r="BO14" i="2"/>
  <c r="BN14" i="2"/>
  <c r="BM14" i="2"/>
  <c r="BL14" i="2"/>
  <c r="BK14" i="2"/>
  <c r="BJ14" i="2"/>
  <c r="BI14" i="2"/>
  <c r="BH14" i="2"/>
  <c r="BD14" i="2"/>
  <c r="BC14" i="2"/>
  <c r="BB14" i="2"/>
  <c r="BA14" i="2"/>
  <c r="A710" i="2"/>
  <c r="A710" i="5" s="1"/>
  <c r="A709" i="4"/>
  <c r="A685" i="4"/>
  <c r="A542" i="2"/>
  <c r="A541" i="4"/>
  <c r="A533" i="2"/>
  <c r="A533" i="5" s="1"/>
  <c r="A510" i="2"/>
  <c r="A510" i="5" s="1"/>
  <c r="A509" i="4"/>
  <c r="A453" i="4"/>
  <c r="A414" i="2"/>
  <c r="A414" i="5" s="1"/>
  <c r="A413" i="4"/>
  <c r="A326" i="2"/>
  <c r="A326" i="5" s="1"/>
  <c r="A325" i="4"/>
  <c r="A221" i="4"/>
  <c r="A213" i="4"/>
  <c r="A181" i="2"/>
  <c r="A173" i="2"/>
  <c r="A173" i="5" s="1"/>
  <c r="A157" i="4"/>
  <c r="A125" i="2"/>
  <c r="A125" i="5" s="1"/>
  <c r="A109" i="4"/>
  <c r="A93" i="2"/>
  <c r="A93" i="5" s="1"/>
  <c r="A85" i="2"/>
  <c r="A85" i="5" s="1"/>
  <c r="A53" i="4"/>
  <c r="AZ14" i="2"/>
  <c r="AY14" i="2"/>
  <c r="AX14" i="2"/>
  <c r="I14" i="5" s="1"/>
  <c r="AW14" i="2"/>
  <c r="AV14" i="2"/>
  <c r="AR14" i="2"/>
  <c r="AQ14" i="2"/>
  <c r="AP14" i="2"/>
  <c r="AO14" i="2"/>
  <c r="AN14" i="2"/>
  <c r="AM14" i="2"/>
  <c r="AL14" i="2"/>
  <c r="AK14" i="2"/>
  <c r="AJ14" i="2"/>
  <c r="AF14" i="2"/>
  <c r="AE14" i="2"/>
  <c r="AD14" i="2"/>
  <c r="AC14" i="2"/>
  <c r="AB14" i="2"/>
  <c r="AA14" i="2"/>
  <c r="Z14" i="2"/>
  <c r="Y14" i="2"/>
  <c r="S14" i="2"/>
  <c r="R14" i="2"/>
  <c r="Q14" i="2"/>
  <c r="P14" i="2"/>
  <c r="O14" i="2"/>
  <c r="N14" i="2"/>
  <c r="M14" i="2"/>
  <c r="E14" i="5" s="1"/>
  <c r="L14" i="2"/>
  <c r="K14" i="2"/>
  <c r="J14" i="2"/>
  <c r="A5" i="2"/>
  <c r="A5" i="5" s="1"/>
  <c r="A791" i="2" l="1"/>
  <c r="A791" i="5" s="1"/>
  <c r="A790" i="5"/>
  <c r="G14" i="5"/>
  <c r="H14" i="5"/>
  <c r="N14" i="5"/>
  <c r="A287" i="2"/>
  <c r="A286" i="5"/>
  <c r="A181" i="4"/>
  <c r="A181" i="5"/>
  <c r="A758" i="4"/>
  <c r="A758" i="5"/>
  <c r="K14" i="5"/>
  <c r="A750" i="4"/>
  <c r="A750" i="5"/>
  <c r="A542" i="4"/>
  <c r="A542" i="5"/>
  <c r="D14" i="5"/>
  <c r="J14" i="5"/>
  <c r="A790" i="4"/>
  <c r="S793" i="4"/>
  <c r="S755" i="4"/>
  <c r="S675" i="4"/>
  <c r="S523" i="4"/>
  <c r="S355" i="4"/>
  <c r="S219" i="4"/>
  <c r="S211" i="4"/>
  <c r="S50" i="4"/>
  <c r="S27" i="4"/>
  <c r="S1" i="5"/>
  <c r="U1" i="5"/>
  <c r="Q1" i="5"/>
  <c r="P1" i="5"/>
  <c r="T1" i="5"/>
  <c r="S275" i="4"/>
  <c r="S759" i="4"/>
  <c r="R779" i="4"/>
  <c r="S547" i="4"/>
  <c r="R131" i="4"/>
  <c r="S779" i="4"/>
  <c r="S803" i="4"/>
  <c r="S179" i="4"/>
  <c r="S25" i="4"/>
  <c r="S242" i="4"/>
  <c r="S507" i="4"/>
  <c r="U515" i="4"/>
  <c r="S747" i="4"/>
  <c r="S83" i="4"/>
  <c r="S291" i="4"/>
  <c r="R75" i="4"/>
  <c r="S459" i="4"/>
  <c r="S795" i="4"/>
  <c r="U779" i="4"/>
  <c r="S427" i="4"/>
  <c r="S411" i="4"/>
  <c r="S563" i="4"/>
  <c r="S131" i="4"/>
  <c r="S339" i="4"/>
  <c r="C339" i="4"/>
  <c r="F354" i="4"/>
  <c r="C355" i="4"/>
  <c r="U355" i="4" s="1"/>
  <c r="C401" i="4"/>
  <c r="K403" i="4"/>
  <c r="D433" i="4"/>
  <c r="N435" i="4"/>
  <c r="J431" i="4"/>
  <c r="F450" i="4"/>
  <c r="S451" i="4"/>
  <c r="G449" i="4"/>
  <c r="F449" i="4"/>
  <c r="C463" i="4"/>
  <c r="H463" i="4"/>
  <c r="F483" i="4"/>
  <c r="R483" i="4" s="1"/>
  <c r="S515" i="4"/>
  <c r="C513" i="4"/>
  <c r="S531" i="4"/>
  <c r="C593" i="4"/>
  <c r="S595" i="4"/>
  <c r="C624" i="4"/>
  <c r="F674" i="4"/>
  <c r="S691" i="4"/>
  <c r="C703" i="4"/>
  <c r="S707" i="4"/>
  <c r="D738" i="4"/>
  <c r="G737" i="4"/>
  <c r="S738" i="4"/>
  <c r="L737" i="4"/>
  <c r="S737" i="4" s="1"/>
  <c r="F735" i="4"/>
  <c r="F752" i="4"/>
  <c r="D768" i="4"/>
  <c r="D770" i="4"/>
  <c r="C767" i="4"/>
  <c r="L768" i="4"/>
  <c r="S768" i="4" s="1"/>
  <c r="N770" i="4"/>
  <c r="N768" i="4"/>
  <c r="E769" i="4"/>
  <c r="M768" i="4"/>
  <c r="J770" i="4"/>
  <c r="S770" i="4" s="1"/>
  <c r="C783" i="4"/>
  <c r="R787" i="4"/>
  <c r="N784" i="4"/>
  <c r="K785" i="4"/>
  <c r="D783" i="4"/>
  <c r="S786" i="4"/>
  <c r="N802" i="4"/>
  <c r="N800" i="4"/>
  <c r="E802" i="4"/>
  <c r="J800" i="4"/>
  <c r="S800" i="4" s="1"/>
  <c r="E800" i="4"/>
  <c r="F803" i="4"/>
  <c r="H799" i="4"/>
  <c r="C800" i="4"/>
  <c r="H25" i="4"/>
  <c r="R25" i="4" s="1"/>
  <c r="C24" i="4"/>
  <c r="F23" i="4"/>
  <c r="T27" i="4"/>
  <c r="M27" i="4"/>
  <c r="Q27" i="4" s="1"/>
  <c r="C34" i="4"/>
  <c r="C32" i="4"/>
  <c r="F31" i="4"/>
  <c r="S43" i="4"/>
  <c r="R43" i="4"/>
  <c r="C43" i="4"/>
  <c r="C48" i="4"/>
  <c r="S59" i="4"/>
  <c r="F66" i="4"/>
  <c r="F64" i="4"/>
  <c r="F65" i="4"/>
  <c r="M75" i="4"/>
  <c r="S75" i="4"/>
  <c r="R83" i="4"/>
  <c r="D82" i="4"/>
  <c r="N83" i="4"/>
  <c r="H90" i="4"/>
  <c r="F103" i="4"/>
  <c r="S107" i="4"/>
  <c r="C104" i="4"/>
  <c r="G546" i="4"/>
  <c r="F642" i="4"/>
  <c r="I113" i="4"/>
  <c r="S115" i="4"/>
  <c r="F120" i="4"/>
  <c r="S139" i="4"/>
  <c r="T155" i="4"/>
  <c r="Q155" i="4"/>
  <c r="N155" i="4"/>
  <c r="C154" i="4"/>
  <c r="S155" i="4"/>
  <c r="F130" i="4"/>
  <c r="S163" i="4"/>
  <c r="H143" i="4"/>
  <c r="S147" i="4"/>
  <c r="S203" i="4"/>
  <c r="G184" i="4"/>
  <c r="F184" i="4"/>
  <c r="F187" i="4"/>
  <c r="F192" i="4"/>
  <c r="J193" i="4"/>
  <c r="S227" i="4"/>
  <c r="I235" i="4"/>
  <c r="J231" i="4"/>
  <c r="H233" i="4"/>
  <c r="F231" i="4"/>
  <c r="C233" i="4"/>
  <c r="S243" i="4"/>
  <c r="F242" i="4"/>
  <c r="F250" i="4"/>
  <c r="C259" i="4"/>
  <c r="S259" i="4"/>
  <c r="F258" i="4"/>
  <c r="S267" i="4"/>
  <c r="S265" i="4"/>
  <c r="D274" i="4"/>
  <c r="R275" i="4"/>
  <c r="J274" i="4"/>
  <c r="C279" i="4"/>
  <c r="C289" i="4"/>
  <c r="S299" i="4"/>
  <c r="I298" i="4"/>
  <c r="C299" i="4"/>
  <c r="F296" i="4"/>
  <c r="F307" i="4"/>
  <c r="S323" i="4"/>
  <c r="C331" i="4"/>
  <c r="F576" i="4"/>
  <c r="C576" i="4"/>
  <c r="D569" i="4"/>
  <c r="J571" i="4"/>
  <c r="S571" i="4" s="1"/>
  <c r="H803" i="4"/>
  <c r="K803" i="4"/>
  <c r="R793" i="4"/>
  <c r="J784" i="4"/>
  <c r="S787" i="4"/>
  <c r="N786" i="4"/>
  <c r="D785" i="4"/>
  <c r="H784" i="4"/>
  <c r="L778" i="4"/>
  <c r="S778" i="4" s="1"/>
  <c r="H776" i="4"/>
  <c r="N777" i="4"/>
  <c r="E775" i="4"/>
  <c r="D778" i="4"/>
  <c r="G778" i="4"/>
  <c r="T779" i="4"/>
  <c r="N775" i="4"/>
  <c r="E777" i="4"/>
  <c r="I778" i="4"/>
  <c r="N779" i="4"/>
  <c r="D767" i="4"/>
  <c r="S763" i="4"/>
  <c r="N763" i="4"/>
  <c r="D753" i="4"/>
  <c r="C755" i="4"/>
  <c r="N754" i="4"/>
  <c r="N752" i="4"/>
  <c r="M753" i="4"/>
  <c r="K752" i="4"/>
  <c r="D754" i="4"/>
  <c r="E751" i="4"/>
  <c r="M751" i="4"/>
  <c r="S752" i="4"/>
  <c r="N745" i="4"/>
  <c r="N743" i="4"/>
  <c r="G744" i="4"/>
  <c r="D744" i="4"/>
  <c r="J746" i="4"/>
  <c r="H743" i="4"/>
  <c r="L745" i="4"/>
  <c r="L743" i="4"/>
  <c r="J736" i="4"/>
  <c r="H738" i="4"/>
  <c r="L735" i="4"/>
  <c r="E739" i="4"/>
  <c r="G739" i="4"/>
  <c r="J728" i="4"/>
  <c r="S723" i="4"/>
  <c r="R723" i="4"/>
  <c r="C711" i="4"/>
  <c r="I699" i="4"/>
  <c r="F699" i="4"/>
  <c r="G690" i="4"/>
  <c r="D681" i="4"/>
  <c r="H663" i="4"/>
  <c r="S667" i="4"/>
  <c r="C665" i="4"/>
  <c r="C655" i="4"/>
  <c r="D666" i="4"/>
  <c r="S666" i="4"/>
  <c r="F664" i="4"/>
  <c r="H656" i="4"/>
  <c r="F641" i="4"/>
  <c r="J642" i="4"/>
  <c r="C639" i="4"/>
  <c r="F480" i="4"/>
  <c r="S483" i="4"/>
  <c r="C480" i="4"/>
  <c r="C464" i="4"/>
  <c r="F456" i="4"/>
  <c r="R459" i="4"/>
  <c r="L456" i="4"/>
  <c r="S456" i="4" s="1"/>
  <c r="C451" i="4"/>
  <c r="R451" i="4"/>
  <c r="F442" i="4"/>
  <c r="G441" i="4"/>
  <c r="C443" i="4"/>
  <c r="R435" i="4"/>
  <c r="F434" i="4"/>
  <c r="S419" i="4"/>
  <c r="C407" i="4"/>
  <c r="R411" i="4"/>
  <c r="S408" i="4"/>
  <c r="F401" i="4"/>
  <c r="S395" i="4"/>
  <c r="D386" i="4"/>
  <c r="F384" i="4"/>
  <c r="S387" i="4"/>
  <c r="C385" i="4"/>
  <c r="F378" i="4"/>
  <c r="S371" i="4"/>
  <c r="S368" i="4"/>
  <c r="I367" i="4"/>
  <c r="F362" i="4"/>
  <c r="R355" i="4"/>
  <c r="F337" i="4"/>
  <c r="F330" i="4"/>
  <c r="C330" i="4"/>
  <c r="S643" i="4"/>
  <c r="R643" i="4"/>
  <c r="S635" i="4"/>
  <c r="D626" i="4"/>
  <c r="F617" i="4"/>
  <c r="C618" i="4"/>
  <c r="C601" i="4"/>
  <c r="S579" i="4"/>
  <c r="F577" i="4"/>
  <c r="F569" i="4"/>
  <c r="C555" i="4"/>
  <c r="F552" i="4"/>
  <c r="C552" i="4"/>
  <c r="C539" i="4"/>
  <c r="S539" i="4"/>
  <c r="J521" i="4"/>
  <c r="D521" i="4"/>
  <c r="R523" i="4"/>
  <c r="C519" i="4"/>
  <c r="G522" i="4"/>
  <c r="R515" i="4"/>
  <c r="T515" i="4"/>
  <c r="R507" i="4"/>
  <c r="H495" i="4"/>
  <c r="K499" i="4"/>
  <c r="H497" i="4"/>
  <c r="F546" i="4"/>
  <c r="E811" i="4"/>
  <c r="K811" i="4"/>
  <c r="C167" i="4"/>
  <c r="C169" i="4"/>
  <c r="C171" i="4"/>
  <c r="S171" i="4"/>
  <c r="H647" i="4"/>
  <c r="F650" i="4"/>
  <c r="G649" i="4"/>
  <c r="S651" i="4"/>
  <c r="S331" i="4"/>
  <c r="G331" i="4"/>
  <c r="C545" i="4"/>
  <c r="F376" i="4"/>
  <c r="D763" i="4"/>
  <c r="N363" i="4"/>
  <c r="A751" i="2"/>
  <c r="K121" i="4"/>
  <c r="G215" i="4"/>
  <c r="J241" i="4"/>
  <c r="L369" i="4"/>
  <c r="S369" i="4" s="1"/>
  <c r="I743" i="4"/>
  <c r="K759" i="4"/>
  <c r="J769" i="4"/>
  <c r="S769" i="4" s="1"/>
  <c r="D791" i="4"/>
  <c r="F640" i="4"/>
  <c r="C570" i="4"/>
  <c r="C223" i="4"/>
  <c r="C529" i="4"/>
  <c r="C643" i="4"/>
  <c r="C434" i="4"/>
  <c r="F27" i="4"/>
  <c r="R27" i="4" s="1"/>
  <c r="C50" i="4"/>
  <c r="C306" i="4"/>
  <c r="C563" i="4"/>
  <c r="C712" i="4"/>
  <c r="F658" i="4"/>
  <c r="G787" i="4"/>
  <c r="A543" i="2"/>
  <c r="M51" i="4"/>
  <c r="H67" i="4"/>
  <c r="H81" i="4"/>
  <c r="G99" i="4"/>
  <c r="L105" i="4"/>
  <c r="H191" i="4"/>
  <c r="M203" i="4"/>
  <c r="G202" i="4"/>
  <c r="K259" i="4"/>
  <c r="I291" i="4"/>
  <c r="H410" i="4"/>
  <c r="L407" i="4"/>
  <c r="J480" i="4"/>
  <c r="I496" i="4"/>
  <c r="D506" i="4"/>
  <c r="G503" i="4"/>
  <c r="K528" i="4"/>
  <c r="D528" i="4"/>
  <c r="J543" i="4"/>
  <c r="G547" i="4"/>
  <c r="E577" i="4"/>
  <c r="I592" i="4"/>
  <c r="D608" i="4"/>
  <c r="K627" i="4"/>
  <c r="J639" i="4"/>
  <c r="G643" i="4"/>
  <c r="G651" i="4"/>
  <c r="G647" i="4"/>
  <c r="L658" i="4"/>
  <c r="S658" i="4" s="1"/>
  <c r="L663" i="4"/>
  <c r="J663" i="4"/>
  <c r="I664" i="4"/>
  <c r="G688" i="4"/>
  <c r="N707" i="4"/>
  <c r="D704" i="4"/>
  <c r="H728" i="4"/>
  <c r="H729" i="4"/>
  <c r="J11" i="4"/>
  <c r="S11" i="4" s="1"/>
  <c r="G8" i="4"/>
  <c r="L10" i="4"/>
  <c r="S10" i="4" s="1"/>
  <c r="J760" i="4"/>
  <c r="J791" i="4"/>
  <c r="F290" i="4"/>
  <c r="F247" i="4"/>
  <c r="C625" i="4"/>
  <c r="C487" i="4"/>
  <c r="C699" i="4"/>
  <c r="C321" i="4"/>
  <c r="C191" i="4"/>
  <c r="C507" i="4"/>
  <c r="C136" i="4"/>
  <c r="C602" i="4"/>
  <c r="C207" i="4"/>
  <c r="C127" i="4"/>
  <c r="C338" i="4"/>
  <c r="C23" i="4"/>
  <c r="F59" i="4"/>
  <c r="R59" i="4" s="1"/>
  <c r="C98" i="4"/>
  <c r="F115" i="4"/>
  <c r="R115" i="4" s="1"/>
  <c r="C146" i="4"/>
  <c r="C163" i="4"/>
  <c r="F169" i="4"/>
  <c r="F199" i="4"/>
  <c r="F208" i="4"/>
  <c r="F215" i="4"/>
  <c r="C256" i="4"/>
  <c r="F343" i="4"/>
  <c r="C402" i="4"/>
  <c r="F471" i="4"/>
  <c r="C489" i="4"/>
  <c r="C499" i="4"/>
  <c r="F539" i="4"/>
  <c r="C543" i="4"/>
  <c r="F575" i="4"/>
  <c r="C587" i="4"/>
  <c r="F691" i="4"/>
  <c r="C768" i="4"/>
  <c r="C778" i="4"/>
  <c r="C786" i="4"/>
  <c r="F303" i="4"/>
  <c r="F217" i="4"/>
  <c r="F227" i="4"/>
  <c r="R227" i="4" s="1"/>
  <c r="C311" i="4"/>
  <c r="F712" i="4"/>
  <c r="J751" i="4"/>
  <c r="H739" i="4"/>
  <c r="F731" i="4"/>
  <c r="F626" i="4"/>
  <c r="F7" i="4"/>
  <c r="C263" i="4"/>
  <c r="C56" i="4"/>
  <c r="F123" i="4"/>
  <c r="E331" i="4"/>
  <c r="E706" i="4"/>
  <c r="F63" i="4"/>
  <c r="C320" i="4"/>
  <c r="C312" i="4"/>
  <c r="C536" i="4"/>
  <c r="F553" i="4"/>
  <c r="G159" i="4"/>
  <c r="D233" i="4"/>
  <c r="D242" i="4"/>
  <c r="K291" i="4"/>
  <c r="H306" i="4"/>
  <c r="J376" i="4"/>
  <c r="K783" i="4"/>
  <c r="F512" i="4"/>
  <c r="F489" i="4"/>
  <c r="C265" i="4"/>
  <c r="C64" i="4"/>
  <c r="C195" i="4"/>
  <c r="C455" i="4"/>
  <c r="C323" i="4"/>
  <c r="C631" i="4"/>
  <c r="C417" i="4"/>
  <c r="C392" i="4"/>
  <c r="C426" i="4"/>
  <c r="C535" i="4"/>
  <c r="F315" i="4"/>
  <c r="A222" i="2"/>
  <c r="A222" i="5" s="1"/>
  <c r="H106" i="4"/>
  <c r="H215" i="4"/>
  <c r="L288" i="4"/>
  <c r="H623" i="4"/>
  <c r="D640" i="4"/>
  <c r="D664" i="4"/>
  <c r="J731" i="4"/>
  <c r="S731" i="4" s="1"/>
  <c r="L736" i="4"/>
  <c r="G735" i="4"/>
  <c r="N746" i="4"/>
  <c r="N753" i="4"/>
  <c r="K755" i="4"/>
  <c r="E754" i="4"/>
  <c r="N783" i="4"/>
  <c r="I785" i="4"/>
  <c r="J794" i="4"/>
  <c r="S794" i="4" s="1"/>
  <c r="I802" i="4"/>
  <c r="I809" i="4"/>
  <c r="H809" i="4"/>
  <c r="F583" i="4"/>
  <c r="F520" i="4"/>
  <c r="F386" i="4"/>
  <c r="F424" i="4"/>
  <c r="F714" i="4"/>
  <c r="F353" i="4"/>
  <c r="F145" i="4"/>
  <c r="F472" i="4"/>
  <c r="F491" i="4"/>
  <c r="F112" i="4"/>
  <c r="F33" i="4"/>
  <c r="F706" i="4"/>
  <c r="C807" i="4"/>
  <c r="C721" i="4"/>
  <c r="C449" i="4"/>
  <c r="C560" i="4"/>
  <c r="C378" i="4"/>
  <c r="C137" i="4"/>
  <c r="C95" i="4"/>
  <c r="C497" i="4"/>
  <c r="C473" i="4"/>
  <c r="C530" i="4"/>
  <c r="C642" i="4"/>
  <c r="C200" i="4"/>
  <c r="C33" i="4"/>
  <c r="C547" i="4"/>
  <c r="F106" i="4"/>
  <c r="F138" i="4"/>
  <c r="F155" i="4"/>
  <c r="R155" i="4" s="1"/>
  <c r="C257" i="4"/>
  <c r="C371" i="4"/>
  <c r="F368" i="4"/>
  <c r="R368" i="4" s="1"/>
  <c r="C368" i="4"/>
  <c r="C394" i="4"/>
  <c r="F531" i="4"/>
  <c r="R531" i="4" s="1"/>
  <c r="C554" i="4"/>
  <c r="F571" i="4"/>
  <c r="C584" i="4"/>
  <c r="F635" i="4"/>
  <c r="R635" i="4" s="1"/>
  <c r="C651" i="4"/>
  <c r="F785" i="4"/>
  <c r="C663" i="4"/>
  <c r="C210" i="4"/>
  <c r="C66" i="4"/>
  <c r="F522" i="4"/>
  <c r="C483" i="4"/>
  <c r="C688" i="4"/>
  <c r="F786" i="4"/>
  <c r="F185" i="4"/>
  <c r="N795" i="4"/>
  <c r="F561" i="4"/>
  <c r="C681" i="4"/>
  <c r="F201" i="4"/>
  <c r="C225" i="4"/>
  <c r="F34" i="4"/>
  <c r="C391" i="4"/>
  <c r="C337" i="4"/>
  <c r="C360" i="4"/>
  <c r="M619" i="4"/>
  <c r="F440" i="4"/>
  <c r="F331" i="4"/>
  <c r="R331" i="4" s="1"/>
  <c r="F154" i="4"/>
  <c r="C15" i="4"/>
  <c r="C128" i="4"/>
  <c r="G130" i="4"/>
  <c r="M275" i="4"/>
  <c r="H431" i="4"/>
  <c r="N587" i="4"/>
  <c r="G762" i="4"/>
  <c r="I801" i="4"/>
  <c r="F738" i="4"/>
  <c r="F704" i="4"/>
  <c r="C400" i="4"/>
  <c r="C495" i="4"/>
  <c r="C514" i="4"/>
  <c r="C291" i="4"/>
  <c r="C626" i="4"/>
  <c r="C498" i="4"/>
  <c r="A110" i="2"/>
  <c r="D98" i="4"/>
  <c r="J95" i="4"/>
  <c r="J104" i="4"/>
  <c r="J154" i="4"/>
  <c r="G320" i="4"/>
  <c r="I331" i="4"/>
  <c r="G353" i="4"/>
  <c r="G377" i="4"/>
  <c r="H424" i="4"/>
  <c r="K451" i="4"/>
  <c r="K603" i="4"/>
  <c r="F127" i="4"/>
  <c r="F675" i="4"/>
  <c r="R675" i="4" s="1"/>
  <c r="F611" i="4"/>
  <c r="R611" i="4" s="1"/>
  <c r="C687" i="4"/>
  <c r="C671" i="4"/>
  <c r="C479" i="4"/>
  <c r="C731" i="4"/>
  <c r="C559" i="4"/>
  <c r="C410" i="4"/>
  <c r="C611" i="4"/>
  <c r="C415" i="4"/>
  <c r="C641" i="4"/>
  <c r="F203" i="4"/>
  <c r="R203" i="4" s="1"/>
  <c r="F298" i="4"/>
  <c r="C313" i="4"/>
  <c r="F370" i="4"/>
  <c r="F730" i="4"/>
  <c r="F481" i="4"/>
  <c r="F35" i="4"/>
  <c r="F423" i="4"/>
  <c r="G763" i="4"/>
  <c r="F744" i="4"/>
  <c r="G171" i="4"/>
  <c r="N263" i="4"/>
  <c r="F352" i="4"/>
  <c r="C79" i="4"/>
  <c r="F87" i="4"/>
  <c r="C801" i="4"/>
  <c r="G97" i="4"/>
  <c r="H207" i="4"/>
  <c r="J307" i="4"/>
  <c r="S307" i="4" s="1"/>
  <c r="H351" i="4"/>
  <c r="I371" i="4"/>
  <c r="L433" i="4"/>
  <c r="S433" i="4" s="1"/>
  <c r="K459" i="4"/>
  <c r="G609" i="4"/>
  <c r="J785" i="4"/>
  <c r="F768" i="4"/>
  <c r="F672" i="4"/>
  <c r="C753" i="4"/>
  <c r="C271" i="4"/>
  <c r="C18" i="4"/>
  <c r="C474" i="4"/>
  <c r="C315" i="4"/>
  <c r="C282" i="4"/>
  <c r="C362" i="4"/>
  <c r="C440" i="4"/>
  <c r="F753" i="4"/>
  <c r="C431" i="4"/>
  <c r="A158" i="2"/>
  <c r="A214" i="2"/>
  <c r="A214" i="5" s="1"/>
  <c r="H104" i="4"/>
  <c r="E274" i="4"/>
  <c r="G271" i="4"/>
  <c r="D288" i="4"/>
  <c r="N307" i="4"/>
  <c r="I363" i="4"/>
  <c r="D503" i="4"/>
  <c r="D648" i="4"/>
  <c r="G658" i="4"/>
  <c r="G729" i="4"/>
  <c r="E9" i="4"/>
  <c r="F211" i="4"/>
  <c r="R211" i="4" s="1"/>
  <c r="F649" i="4"/>
  <c r="F618" i="4"/>
  <c r="F383" i="4"/>
  <c r="F363" i="4"/>
  <c r="F90" i="4"/>
  <c r="F97" i="4"/>
  <c r="C657" i="4"/>
  <c r="C481" i="4"/>
  <c r="C561" i="4"/>
  <c r="C610" i="4"/>
  <c r="C272" i="4"/>
  <c r="C186" i="4"/>
  <c r="C88" i="4"/>
  <c r="C219" i="4"/>
  <c r="C471" i="4"/>
  <c r="C75" i="4"/>
  <c r="C251" i="4"/>
  <c r="C738" i="4"/>
  <c r="C10" i="4"/>
  <c r="C63" i="4"/>
  <c r="C243" i="4"/>
  <c r="C706" i="4"/>
  <c r="C11" i="4"/>
  <c r="F19" i="4"/>
  <c r="C81" i="4"/>
  <c r="F147" i="4"/>
  <c r="R147" i="4" s="1"/>
  <c r="F200" i="4"/>
  <c r="F209" i="4"/>
  <c r="F210" i="4"/>
  <c r="C288" i="4"/>
  <c r="C298" i="4"/>
  <c r="F339" i="4"/>
  <c r="C370" i="4"/>
  <c r="F400" i="4"/>
  <c r="F432" i="4"/>
  <c r="C523" i="4"/>
  <c r="U523" i="4" s="1"/>
  <c r="C521" i="4"/>
  <c r="F659" i="4"/>
  <c r="F689" i="4"/>
  <c r="C746" i="4"/>
  <c r="C713" i="4"/>
  <c r="C247" i="4"/>
  <c r="C727" i="4"/>
  <c r="C129" i="4"/>
  <c r="D747" i="4"/>
  <c r="F67" i="4"/>
  <c r="R67" i="4" s="1"/>
  <c r="F498" i="4"/>
  <c r="F320" i="4"/>
  <c r="F107" i="4"/>
  <c r="R107" i="4" s="1"/>
  <c r="F369" i="4"/>
  <c r="R369" i="4" s="1"/>
  <c r="A150" i="2"/>
  <c r="A150" i="5" s="1"/>
  <c r="A149" i="4"/>
  <c r="A30" i="2"/>
  <c r="A30" i="5" s="1"/>
  <c r="A29" i="4"/>
  <c r="A406" i="2"/>
  <c r="A406" i="5" s="1"/>
  <c r="A405" i="4"/>
  <c r="A295" i="2"/>
  <c r="A295" i="5" s="1"/>
  <c r="A294" i="4"/>
  <c r="A78" i="2"/>
  <c r="A78" i="5" s="1"/>
  <c r="A77" i="4"/>
  <c r="A342" i="2"/>
  <c r="A342" i="5" s="1"/>
  <c r="A341" i="4"/>
  <c r="A438" i="2"/>
  <c r="A438" i="5" s="1"/>
  <c r="A437" i="4"/>
  <c r="A102" i="2"/>
  <c r="A102" i="5" s="1"/>
  <c r="A101" i="4"/>
  <c r="A206" i="2"/>
  <c r="A206" i="5" s="1"/>
  <c r="A205" i="4"/>
  <c r="A318" i="2"/>
  <c r="A318" i="5" s="1"/>
  <c r="A317" i="4"/>
  <c r="A366" i="2"/>
  <c r="A366" i="5" s="1"/>
  <c r="A365" i="4"/>
  <c r="A422" i="2"/>
  <c r="A422" i="5" s="1"/>
  <c r="A421" i="4"/>
  <c r="A526" i="2"/>
  <c r="A526" i="5" s="1"/>
  <c r="A525" i="4"/>
  <c r="A573" i="4"/>
  <c r="A574" i="2"/>
  <c r="A574" i="5" s="1"/>
  <c r="A630" i="2"/>
  <c r="A630" i="5" s="1"/>
  <c r="A629" i="4"/>
  <c r="F81" i="4"/>
  <c r="F586" i="4"/>
  <c r="G267" i="4"/>
  <c r="T267" i="4" s="1"/>
  <c r="G743" i="4"/>
  <c r="K751" i="4"/>
  <c r="M759" i="4"/>
  <c r="E762" i="4"/>
  <c r="G786" i="4"/>
  <c r="D800" i="4"/>
  <c r="C696" i="4"/>
  <c r="C74" i="4"/>
  <c r="C351" i="4"/>
  <c r="C375" i="4"/>
  <c r="I31" i="4"/>
  <c r="L39" i="4"/>
  <c r="S39" i="4" s="1"/>
  <c r="M99" i="4"/>
  <c r="J97" i="4"/>
  <c r="D114" i="4"/>
  <c r="E129" i="4"/>
  <c r="H151" i="4"/>
  <c r="I151" i="4"/>
  <c r="M195" i="4"/>
  <c r="H195" i="4"/>
  <c r="M218" i="4"/>
  <c r="I218" i="4"/>
  <c r="K297" i="4"/>
  <c r="D311" i="4"/>
  <c r="D345" i="4"/>
  <c r="N595" i="4"/>
  <c r="M179" i="4"/>
  <c r="J739" i="4"/>
  <c r="S739" i="4" s="1"/>
  <c r="H736" i="4"/>
  <c r="K737" i="4"/>
  <c r="N744" i="4"/>
  <c r="I745" i="4"/>
  <c r="K744" i="4"/>
  <c r="N751" i="4"/>
  <c r="N760" i="4"/>
  <c r="G760" i="4"/>
  <c r="M762" i="4"/>
  <c r="M770" i="4"/>
  <c r="N778" i="4"/>
  <c r="K777" i="4"/>
  <c r="M776" i="4"/>
  <c r="E783" i="4"/>
  <c r="N794" i="4"/>
  <c r="I793" i="4"/>
  <c r="E792" i="4"/>
  <c r="N799" i="4"/>
  <c r="G801" i="4"/>
  <c r="F739" i="4"/>
  <c r="F58" i="4"/>
  <c r="C224" i="4"/>
  <c r="C634" i="4"/>
  <c r="F42" i="4"/>
  <c r="C160" i="4"/>
  <c r="C347" i="4"/>
  <c r="F594" i="4"/>
  <c r="F51" i="4"/>
  <c r="A686" i="2"/>
  <c r="A686" i="5" s="1"/>
  <c r="C722" i="4"/>
  <c r="C457" i="4"/>
  <c r="C409" i="4"/>
  <c r="C307" i="4"/>
  <c r="C683" i="4"/>
  <c r="F79" i="4"/>
  <c r="E768" i="4"/>
  <c r="G751" i="4"/>
  <c r="C531" i="4"/>
  <c r="N755" i="4"/>
  <c r="A238" i="2"/>
  <c r="A238" i="5" s="1"/>
  <c r="A237" i="4"/>
  <c r="A566" i="2"/>
  <c r="A566" i="5" s="1"/>
  <c r="A565" i="4"/>
  <c r="A743" i="2"/>
  <c r="A743" i="5" s="1"/>
  <c r="A742" i="4"/>
  <c r="A38" i="2"/>
  <c r="A38" i="5" s="1"/>
  <c r="A37" i="4"/>
  <c r="A142" i="2"/>
  <c r="A142" i="5" s="1"/>
  <c r="A141" i="4"/>
  <c r="A190" i="2"/>
  <c r="A190" i="5" s="1"/>
  <c r="A189" i="4"/>
  <c r="A614" i="2"/>
  <c r="A614" i="5" s="1"/>
  <c r="A613" i="4"/>
  <c r="E737" i="4"/>
  <c r="D737" i="4"/>
  <c r="N723" i="4"/>
  <c r="N730" i="4"/>
  <c r="M746" i="4"/>
  <c r="G754" i="4"/>
  <c r="G752" i="4"/>
  <c r="G759" i="4"/>
  <c r="K791" i="4"/>
  <c r="M802" i="4"/>
  <c r="C795" i="4"/>
  <c r="C761" i="4"/>
  <c r="C658" i="4"/>
  <c r="C305" i="4"/>
  <c r="C119" i="4"/>
  <c r="E803" i="4"/>
  <c r="M761" i="4"/>
  <c r="C419" i="4"/>
  <c r="C551" i="4"/>
  <c r="F795" i="4"/>
  <c r="K795" i="4"/>
  <c r="A454" i="2"/>
  <c r="A454" i="5" s="1"/>
  <c r="E63" i="4"/>
  <c r="N66" i="4"/>
  <c r="N91" i="4"/>
  <c r="L89" i="4"/>
  <c r="D113" i="4"/>
  <c r="L120" i="4"/>
  <c r="K131" i="4"/>
  <c r="D178" i="4"/>
  <c r="D248" i="4"/>
  <c r="H281" i="4"/>
  <c r="H303" i="4"/>
  <c r="D338" i="4"/>
  <c r="H363" i="4"/>
  <c r="H393" i="4"/>
  <c r="M408" i="4"/>
  <c r="G447" i="4"/>
  <c r="M457" i="4"/>
  <c r="H467" i="4"/>
  <c r="L463" i="4"/>
  <c r="S463" i="4" s="1"/>
  <c r="G506" i="4"/>
  <c r="H503" i="4"/>
  <c r="I531" i="4"/>
  <c r="D535" i="4"/>
  <c r="I575" i="4"/>
  <c r="H576" i="4"/>
  <c r="H594" i="4"/>
  <c r="J592" i="4"/>
  <c r="E591" i="4"/>
  <c r="D602" i="4"/>
  <c r="I649" i="4"/>
  <c r="L647" i="4"/>
  <c r="I657" i="4"/>
  <c r="K667" i="4"/>
  <c r="E683" i="4"/>
  <c r="J682" i="4"/>
  <c r="L687" i="4"/>
  <c r="H699" i="4"/>
  <c r="E719" i="4"/>
  <c r="I9" i="4"/>
  <c r="E736" i="4"/>
  <c r="I737" i="4"/>
  <c r="M736" i="4"/>
  <c r="K738" i="4"/>
  <c r="G738" i="4"/>
  <c r="K745" i="4"/>
  <c r="M747" i="4"/>
  <c r="E746" i="4"/>
  <c r="J743" i="4"/>
  <c r="D762" i="4"/>
  <c r="I761" i="4"/>
  <c r="E767" i="4"/>
  <c r="K778" i="4"/>
  <c r="G776" i="4"/>
  <c r="M777" i="4"/>
  <c r="E784" i="4"/>
  <c r="J783" i="4"/>
  <c r="S783" i="4" s="1"/>
  <c r="G784" i="4"/>
  <c r="I786" i="4"/>
  <c r="M785" i="4"/>
  <c r="E791" i="4"/>
  <c r="M794" i="4"/>
  <c r="D793" i="4"/>
  <c r="G791" i="4"/>
  <c r="G800" i="4"/>
  <c r="M801" i="4"/>
  <c r="I799" i="4"/>
  <c r="K802" i="4"/>
  <c r="M800" i="4"/>
  <c r="D802" i="4"/>
  <c r="G809" i="4"/>
  <c r="F419" i="4"/>
  <c r="R419" i="4" s="1"/>
  <c r="F647" i="4"/>
  <c r="F177" i="4"/>
  <c r="C488" i="4"/>
  <c r="C467" i="4"/>
  <c r="U467" i="4" s="1"/>
  <c r="C771" i="4"/>
  <c r="C664" i="4"/>
  <c r="C448" i="4"/>
  <c r="C698" i="4"/>
  <c r="C569" i="4"/>
  <c r="C135" i="4"/>
  <c r="C441" i="4"/>
  <c r="C71" i="4"/>
  <c r="C227" i="4"/>
  <c r="C99" i="4"/>
  <c r="C7" i="4"/>
  <c r="C255" i="4"/>
  <c r="C152" i="4"/>
  <c r="C103" i="4"/>
  <c r="C760" i="4"/>
  <c r="C344" i="4"/>
  <c r="F56" i="4"/>
  <c r="C80" i="4"/>
  <c r="F219" i="4"/>
  <c r="R219" i="4" s="1"/>
  <c r="C258" i="4"/>
  <c r="F391" i="4"/>
  <c r="F433" i="4"/>
  <c r="F529" i="4"/>
  <c r="F593" i="4"/>
  <c r="C609" i="4"/>
  <c r="F627" i="4"/>
  <c r="C627" i="4"/>
  <c r="F667" i="4"/>
  <c r="R667" i="4" s="1"/>
  <c r="C682" i="4"/>
  <c r="C777" i="4"/>
  <c r="C754" i="4"/>
  <c r="C743" i="4"/>
  <c r="C139" i="4"/>
  <c r="K771" i="4"/>
  <c r="D795" i="4"/>
  <c r="E778" i="4"/>
  <c r="M739" i="4"/>
  <c r="H795" i="4"/>
  <c r="F74" i="4"/>
  <c r="F599" i="4"/>
  <c r="A398" i="2"/>
  <c r="A398" i="5" s="1"/>
  <c r="A397" i="4"/>
  <c r="A662" i="2"/>
  <c r="A662" i="5" s="1"/>
  <c r="A661" i="4"/>
  <c r="A14" i="2"/>
  <c r="A14" i="5" s="1"/>
  <c r="A13" i="4"/>
  <c r="A6" i="2"/>
  <c r="A6" i="5" s="1"/>
  <c r="A5" i="4"/>
  <c r="A166" i="2"/>
  <c r="A166" i="5" s="1"/>
  <c r="A165" i="4"/>
  <c r="A486" i="2"/>
  <c r="A486" i="5" s="1"/>
  <c r="A485" i="4"/>
  <c r="A582" i="2"/>
  <c r="A582" i="5" s="1"/>
  <c r="A581" i="4"/>
  <c r="A249" i="2"/>
  <c r="A249" i="5" s="1"/>
  <c r="A248" i="4"/>
  <c r="M488" i="4"/>
  <c r="D739" i="4"/>
  <c r="E744" i="4"/>
  <c r="E786" i="4"/>
  <c r="C803" i="4"/>
  <c r="C187" i="4"/>
  <c r="C544" i="4"/>
  <c r="C399" i="4"/>
  <c r="C115" i="4"/>
  <c r="F632" i="4"/>
  <c r="I767" i="4"/>
  <c r="D24" i="4"/>
  <c r="D65" i="4"/>
  <c r="G89" i="4"/>
  <c r="U89" i="4" s="1"/>
  <c r="G107" i="4"/>
  <c r="L121" i="4"/>
  <c r="S121" i="4" s="1"/>
  <c r="K130" i="4"/>
  <c r="K191" i="4"/>
  <c r="N192" i="4"/>
  <c r="N191" i="4"/>
  <c r="G297" i="4"/>
  <c r="G431" i="4"/>
  <c r="J498" i="4"/>
  <c r="K643" i="4"/>
  <c r="E728" i="4"/>
  <c r="I736" i="4"/>
  <c r="G761" i="4"/>
  <c r="N769" i="4"/>
  <c r="G770" i="4"/>
  <c r="N776" i="4"/>
  <c r="H778" i="4"/>
  <c r="G775" i="4"/>
  <c r="N785" i="4"/>
  <c r="G783" i="4"/>
  <c r="N810" i="4"/>
  <c r="E808" i="4"/>
  <c r="K810" i="4"/>
  <c r="F305" i="4"/>
  <c r="F770" i="4"/>
  <c r="C802" i="4"/>
  <c r="C608" i="4"/>
  <c r="C122" i="4"/>
  <c r="F241" i="4"/>
  <c r="C447" i="4"/>
  <c r="F769" i="4"/>
  <c r="F560" i="4"/>
  <c r="C9" i="4"/>
  <c r="E793" i="4"/>
  <c r="E611" i="4"/>
  <c r="N659" i="4"/>
  <c r="F448" i="4"/>
  <c r="F776" i="4"/>
  <c r="F351" i="4"/>
  <c r="F711" i="4"/>
  <c r="F49" i="4"/>
  <c r="F473" i="4"/>
  <c r="F408" i="4"/>
  <c r="F273" i="4"/>
  <c r="F707" i="4"/>
  <c r="R707" i="4" s="1"/>
  <c r="C49" i="4"/>
  <c r="C383" i="4"/>
  <c r="F239" i="4"/>
  <c r="C583" i="4"/>
  <c r="C352" i="4"/>
  <c r="A198" i="2"/>
  <c r="A198" i="5" s="1"/>
  <c r="A197" i="4"/>
  <c r="A415" i="2"/>
  <c r="A415" i="5" s="1"/>
  <c r="A414" i="4"/>
  <c r="A621" i="4"/>
  <c r="A622" i="2"/>
  <c r="A622" i="5" s="1"/>
  <c r="A726" i="2"/>
  <c r="A726" i="5" s="1"/>
  <c r="A725" i="4"/>
  <c r="A86" i="2"/>
  <c r="A86" i="5" s="1"/>
  <c r="A85" i="4"/>
  <c r="A350" i="2"/>
  <c r="A350" i="5" s="1"/>
  <c r="A349" i="4"/>
  <c r="A670" i="2"/>
  <c r="A670" i="5" s="1"/>
  <c r="A669" i="4"/>
  <c r="A255" i="2"/>
  <c r="A255" i="5" s="1"/>
  <c r="A254" i="4"/>
  <c r="A502" i="2"/>
  <c r="A502" i="5" s="1"/>
  <c r="A501" i="4"/>
  <c r="A711" i="2"/>
  <c r="A711" i="5" s="1"/>
  <c r="A710" i="4"/>
  <c r="A775" i="2"/>
  <c r="A775" i="5" s="1"/>
  <c r="A774" i="4"/>
  <c r="A760" i="2"/>
  <c r="A760" i="5" s="1"/>
  <c r="A759" i="4"/>
  <c r="A311" i="2"/>
  <c r="A311" i="5" s="1"/>
  <c r="A310" i="4"/>
  <c r="A118" i="2"/>
  <c r="A118" i="5" s="1"/>
  <c r="A117" i="4"/>
  <c r="A494" i="2"/>
  <c r="A494" i="5" s="1"/>
  <c r="A493" i="4"/>
  <c r="A62" i="2"/>
  <c r="A62" i="5" s="1"/>
  <c r="A61" i="4"/>
  <c r="A158" i="4"/>
  <c r="A478" i="2"/>
  <c r="A478" i="5" s="1"/>
  <c r="A477" i="4"/>
  <c r="A534" i="2"/>
  <c r="A534" i="5" s="1"/>
  <c r="A533" i="4"/>
  <c r="A638" i="2"/>
  <c r="A638" i="5" s="1"/>
  <c r="A637" i="4"/>
  <c r="A792" i="2"/>
  <c r="A792" i="5" s="1"/>
  <c r="A791" i="4"/>
  <c r="M331" i="4"/>
  <c r="G489" i="4"/>
  <c r="M738" i="4"/>
  <c r="J744" i="4"/>
  <c r="S744" i="4" s="1"/>
  <c r="C617" i="4"/>
  <c r="I787" i="4"/>
  <c r="K98" i="4"/>
  <c r="J130" i="4"/>
  <c r="S130" i="4" s="1"/>
  <c r="I130" i="4"/>
  <c r="K170" i="4"/>
  <c r="J175" i="4"/>
  <c r="E263" i="4"/>
  <c r="E368" i="4"/>
  <c r="D408" i="4"/>
  <c r="I607" i="4"/>
  <c r="I731" i="4"/>
  <c r="N762" i="4"/>
  <c r="N767" i="4"/>
  <c r="K770" i="4"/>
  <c r="H767" i="4"/>
  <c r="J775" i="4"/>
  <c r="S775" i="4" s="1"/>
  <c r="E776" i="4"/>
  <c r="I777" i="4"/>
  <c r="H786" i="4"/>
  <c r="M784" i="4"/>
  <c r="N792" i="4"/>
  <c r="N801" i="4"/>
  <c r="K801" i="4"/>
  <c r="N808" i="4"/>
  <c r="H808" i="4"/>
  <c r="E810" i="4"/>
  <c r="C520" i="4"/>
  <c r="C120" i="4"/>
  <c r="C737" i="4"/>
  <c r="C242" i="4"/>
  <c r="C704" i="4"/>
  <c r="F179" i="4"/>
  <c r="R179" i="4" s="1"/>
  <c r="C226" i="4"/>
  <c r="C290" i="4"/>
  <c r="C427" i="4"/>
  <c r="F496" i="4"/>
  <c r="F720" i="4"/>
  <c r="C745" i="4"/>
  <c r="C784" i="4"/>
  <c r="C179" i="4"/>
  <c r="N747" i="4"/>
  <c r="M793" i="4"/>
  <c r="C65" i="4"/>
  <c r="C673" i="4"/>
  <c r="F616" i="4"/>
  <c r="F111" i="4"/>
  <c r="F377" i="4"/>
  <c r="A22" i="2"/>
  <c r="A22" i="5" s="1"/>
  <c r="A21" i="4"/>
  <c r="A70" i="2"/>
  <c r="A70" i="5" s="1"/>
  <c r="A69" i="4"/>
  <c r="A230" i="2"/>
  <c r="A230" i="5" s="1"/>
  <c r="A229" i="4"/>
  <c r="A358" i="2"/>
  <c r="A358" i="5" s="1"/>
  <c r="A357" i="4"/>
  <c r="A446" i="2"/>
  <c r="A446" i="5" s="1"/>
  <c r="A445" i="4"/>
  <c r="A678" i="2"/>
  <c r="A678" i="5" s="1"/>
  <c r="A677" i="4"/>
  <c r="A718" i="2"/>
  <c r="A718" i="5" s="1"/>
  <c r="A717" i="4"/>
  <c r="A271" i="2"/>
  <c r="A271" i="5" s="1"/>
  <c r="A270" i="4"/>
  <c r="F513" i="4"/>
  <c r="N23" i="4"/>
  <c r="D25" i="4"/>
  <c r="K34" i="4"/>
  <c r="E32" i="4"/>
  <c r="D33" i="4"/>
  <c r="I33" i="4"/>
  <c r="I49" i="4"/>
  <c r="I56" i="4"/>
  <c r="J64" i="4"/>
  <c r="K67" i="4"/>
  <c r="D81" i="4"/>
  <c r="L113" i="4"/>
  <c r="L112" i="4"/>
  <c r="J122" i="4"/>
  <c r="L129" i="4"/>
  <c r="H129" i="4"/>
  <c r="L137" i="4"/>
  <c r="E171" i="4"/>
  <c r="L183" i="4"/>
  <c r="K187" i="4"/>
  <c r="H218" i="4"/>
  <c r="D216" i="4"/>
  <c r="J223" i="4"/>
  <c r="H258" i="4"/>
  <c r="J279" i="4"/>
  <c r="G299" i="4"/>
  <c r="L346" i="4"/>
  <c r="S346" i="4" s="1"/>
  <c r="M347" i="4"/>
  <c r="M368" i="4"/>
  <c r="H394" i="4"/>
  <c r="J400" i="4"/>
  <c r="H401" i="4"/>
  <c r="L401" i="4"/>
  <c r="S401" i="4" s="1"/>
  <c r="J403" i="4"/>
  <c r="S403" i="4" s="1"/>
  <c r="G403" i="4"/>
  <c r="J434" i="4"/>
  <c r="M432" i="4"/>
  <c r="D440" i="4"/>
  <c r="G455" i="4"/>
  <c r="I473" i="4"/>
  <c r="N475" i="4"/>
  <c r="D514" i="4"/>
  <c r="K522" i="4"/>
  <c r="M521" i="4"/>
  <c r="E520" i="4"/>
  <c r="N536" i="4"/>
  <c r="D538" i="4"/>
  <c r="H539" i="4"/>
  <c r="M544" i="4"/>
  <c r="H543" i="4"/>
  <c r="I546" i="4"/>
  <c r="E562" i="4"/>
  <c r="N560" i="4"/>
  <c r="H567" i="4"/>
  <c r="L568" i="4"/>
  <c r="J602" i="4"/>
  <c r="I618" i="4"/>
  <c r="K623" i="4"/>
  <c r="H626" i="4"/>
  <c r="D623" i="4"/>
  <c r="G626" i="4"/>
  <c r="G623" i="4"/>
  <c r="H625" i="4"/>
  <c r="N627" i="4"/>
  <c r="L624" i="4"/>
  <c r="K651" i="4"/>
  <c r="H649" i="4"/>
  <c r="D663" i="4"/>
  <c r="J680" i="4"/>
  <c r="I687" i="4"/>
  <c r="L690" i="4"/>
  <c r="R690" i="4" s="1"/>
  <c r="E689" i="4"/>
  <c r="K691" i="4"/>
  <c r="D697" i="4"/>
  <c r="J697" i="4"/>
  <c r="D711" i="4"/>
  <c r="D722" i="4"/>
  <c r="N737" i="4"/>
  <c r="N735" i="4"/>
  <c r="K735" i="4"/>
  <c r="L746" i="4"/>
  <c r="M744" i="4"/>
  <c r="G745" i="4"/>
  <c r="L753" i="4"/>
  <c r="L751" i="4"/>
  <c r="E755" i="4"/>
  <c r="H752" i="4"/>
  <c r="M754" i="4"/>
  <c r="K754" i="4"/>
  <c r="I751" i="4"/>
  <c r="I752" i="4"/>
  <c r="L760" i="4"/>
  <c r="I759" i="4"/>
  <c r="K762" i="4"/>
  <c r="L767" i="4"/>
  <c r="S767" i="4" s="1"/>
  <c r="K768" i="4"/>
  <c r="M771" i="4"/>
  <c r="L776" i="4"/>
  <c r="K775" i="4"/>
  <c r="I775" i="4"/>
  <c r="L785" i="4"/>
  <c r="K786" i="4"/>
  <c r="K784" i="4"/>
  <c r="I783" i="4"/>
  <c r="L792" i="4"/>
  <c r="G792" i="4"/>
  <c r="M792" i="4"/>
  <c r="K793" i="4"/>
  <c r="G794" i="4"/>
  <c r="L801" i="4"/>
  <c r="L799" i="4"/>
  <c r="E801" i="4"/>
  <c r="G799" i="4"/>
  <c r="U799" i="4" s="1"/>
  <c r="K799" i="4"/>
  <c r="D801" i="4"/>
  <c r="H802" i="4"/>
  <c r="I800" i="4"/>
  <c r="J807" i="4"/>
  <c r="H807" i="4"/>
  <c r="F601" i="4"/>
  <c r="F417" i="4"/>
  <c r="F441" i="4"/>
  <c r="F375" i="4"/>
  <c r="F128" i="4"/>
  <c r="F547" i="4"/>
  <c r="R547" i="4" s="1"/>
  <c r="F426" i="4"/>
  <c r="F129" i="4"/>
  <c r="F746" i="4"/>
  <c r="C751" i="4"/>
  <c r="C623" i="4"/>
  <c r="C689" i="4"/>
  <c r="C770" i="4"/>
  <c r="C667" i="4"/>
  <c r="C465" i="4"/>
  <c r="C769" i="4"/>
  <c r="C697" i="4"/>
  <c r="C571" i="4"/>
  <c r="C379" i="4"/>
  <c r="C346" i="4"/>
  <c r="C335" i="4"/>
  <c r="C506" i="4"/>
  <c r="U506" i="4" s="1"/>
  <c r="C475" i="4"/>
  <c r="U475" i="4" s="1"/>
  <c r="C739" i="4"/>
  <c r="C304" i="4"/>
  <c r="C273" i="4"/>
  <c r="C218" i="4"/>
  <c r="C138" i="4"/>
  <c r="C121" i="4"/>
  <c r="C83" i="4"/>
  <c r="C239" i="4"/>
  <c r="C707" i="4"/>
  <c r="C546" i="4"/>
  <c r="U546" i="4" s="1"/>
  <c r="C763" i="4"/>
  <c r="F55" i="4"/>
  <c r="C159" i="4"/>
  <c r="C177" i="4"/>
  <c r="C184" i="4"/>
  <c r="F225" i="4"/>
  <c r="F256" i="4"/>
  <c r="F267" i="4"/>
  <c r="R267" i="4" s="1"/>
  <c r="F304" i="4"/>
  <c r="F336" i="4"/>
  <c r="F394" i="4"/>
  <c r="C425" i="4"/>
  <c r="C450" i="4"/>
  <c r="C459" i="4"/>
  <c r="U459" i="4" s="1"/>
  <c r="F464" i="4"/>
  <c r="F563" i="4"/>
  <c r="R563" i="4" s="1"/>
  <c r="C567" i="4"/>
  <c r="F625" i="4"/>
  <c r="F657" i="4"/>
  <c r="F663" i="4"/>
  <c r="F680" i="4"/>
  <c r="F721" i="4"/>
  <c r="F727" i="4"/>
  <c r="F754" i="4"/>
  <c r="C568" i="4"/>
  <c r="C562" i="4"/>
  <c r="F291" i="4"/>
  <c r="R291" i="4" s="1"/>
  <c r="F427" i="4"/>
  <c r="R427" i="4" s="1"/>
  <c r="F345" i="4"/>
  <c r="C131" i="4"/>
  <c r="C55" i="4"/>
  <c r="F651" i="4"/>
  <c r="R651" i="4" s="1"/>
  <c r="F153" i="4"/>
  <c r="C82" i="4"/>
  <c r="F687" i="4"/>
  <c r="F395" i="4"/>
  <c r="R395" i="4" s="1"/>
  <c r="C586" i="4"/>
  <c r="N787" i="4"/>
  <c r="C607" i="4"/>
  <c r="F783" i="4"/>
  <c r="F163" i="4"/>
  <c r="R163" i="4" s="1"/>
  <c r="N803" i="4"/>
  <c r="E747" i="4"/>
  <c r="C353" i="4"/>
  <c r="F562" i="4"/>
  <c r="K779" i="4"/>
  <c r="Q779" i="4" s="1"/>
  <c r="E753" i="4"/>
  <c r="G736" i="4"/>
  <c r="C679" i="4"/>
  <c r="I762" i="4"/>
  <c r="N739" i="4"/>
  <c r="H762" i="4"/>
  <c r="M803" i="4"/>
  <c r="F751" i="4"/>
  <c r="F319" i="4"/>
  <c r="C240" i="4"/>
  <c r="F602" i="4"/>
  <c r="F8" i="4"/>
  <c r="A94" i="2"/>
  <c r="A94" i="5" s="1"/>
  <c r="A93" i="4"/>
  <c r="A134" i="2"/>
  <c r="A134" i="5" s="1"/>
  <c r="A133" i="4"/>
  <c r="A334" i="2"/>
  <c r="A334" i="5" s="1"/>
  <c r="A333" i="4"/>
  <c r="A390" i="2"/>
  <c r="A390" i="5" s="1"/>
  <c r="A389" i="4"/>
  <c r="A430" i="2"/>
  <c r="A430" i="5" s="1"/>
  <c r="A429" i="4"/>
  <c r="A470" i="2"/>
  <c r="A470" i="5" s="1"/>
  <c r="A469" i="4"/>
  <c r="A518" i="2"/>
  <c r="A518" i="5" s="1"/>
  <c r="A517" i="4"/>
  <c r="A558" i="2"/>
  <c r="A558" i="5" s="1"/>
  <c r="A557" i="4"/>
  <c r="A606" i="2"/>
  <c r="A606" i="5" s="1"/>
  <c r="A605" i="4"/>
  <c r="A654" i="2"/>
  <c r="A654" i="5" s="1"/>
  <c r="A653" i="4"/>
  <c r="A702" i="2"/>
  <c r="A702" i="5" s="1"/>
  <c r="A701" i="4"/>
  <c r="A263" i="2"/>
  <c r="A263" i="5" s="1"/>
  <c r="A262" i="4"/>
  <c r="A54" i="2"/>
  <c r="A54" i="5" s="1"/>
  <c r="A182" i="2"/>
  <c r="A182" i="5" s="1"/>
  <c r="G23" i="4"/>
  <c r="H47" i="4"/>
  <c r="L96" i="4"/>
  <c r="D95" i="4"/>
  <c r="M107" i="4"/>
  <c r="G122" i="4"/>
  <c r="H130" i="4"/>
  <c r="I154" i="4"/>
  <c r="J169" i="4"/>
  <c r="E168" i="4"/>
  <c r="L168" i="4"/>
  <c r="J178" i="4"/>
  <c r="S178" i="4" s="1"/>
  <c r="E177" i="4"/>
  <c r="E191" i="4"/>
  <c r="H209" i="4"/>
  <c r="N211" i="4"/>
  <c r="L209" i="4"/>
  <c r="M219" i="4"/>
  <c r="L217" i="4"/>
  <c r="G234" i="4"/>
  <c r="K251" i="4"/>
  <c r="K282" i="4"/>
  <c r="D282" i="4"/>
  <c r="L287" i="4"/>
  <c r="J290" i="4"/>
  <c r="H287" i="4"/>
  <c r="H297" i="4"/>
  <c r="K307" i="4"/>
  <c r="L338" i="4"/>
  <c r="S338" i="4" s="1"/>
  <c r="E353" i="4"/>
  <c r="H367" i="4"/>
  <c r="H371" i="4"/>
  <c r="I402" i="4"/>
  <c r="J424" i="4"/>
  <c r="E433" i="4"/>
  <c r="K443" i="4"/>
  <c r="D441" i="4"/>
  <c r="J443" i="4"/>
  <c r="S443" i="4" s="1"/>
  <c r="H448" i="4"/>
  <c r="J447" i="4"/>
  <c r="E491" i="4"/>
  <c r="I561" i="4"/>
  <c r="N571" i="4"/>
  <c r="H579" i="4"/>
  <c r="K624" i="4"/>
  <c r="E627" i="4"/>
  <c r="G625" i="4"/>
  <c r="N651" i="4"/>
  <c r="D650" i="4"/>
  <c r="I691" i="4"/>
  <c r="I728" i="4"/>
  <c r="J8" i="4"/>
  <c r="D8" i="4"/>
  <c r="D735" i="4"/>
  <c r="H737" i="4"/>
  <c r="D743" i="4"/>
  <c r="H746" i="4"/>
  <c r="J753" i="4"/>
  <c r="H755" i="4"/>
  <c r="R755" i="4" s="1"/>
  <c r="G753" i="4"/>
  <c r="K753" i="4"/>
  <c r="I754" i="4"/>
  <c r="D751" i="4"/>
  <c r="I753" i="4"/>
  <c r="I760" i="4"/>
  <c r="K761" i="4"/>
  <c r="I770" i="4"/>
  <c r="K767" i="4"/>
  <c r="J771" i="4"/>
  <c r="S771" i="4" s="1"/>
  <c r="G771" i="4"/>
  <c r="H775" i="4"/>
  <c r="D784" i="4"/>
  <c r="H783" i="4"/>
  <c r="M795" i="4"/>
  <c r="K792" i="4"/>
  <c r="J792" i="4"/>
  <c r="I791" i="4"/>
  <c r="E794" i="4"/>
  <c r="M799" i="4"/>
  <c r="E799" i="4"/>
  <c r="K807" i="4"/>
  <c r="D811" i="4"/>
  <c r="F633" i="4"/>
  <c r="F579" i="4"/>
  <c r="R579" i="4" s="1"/>
  <c r="F96" i="4"/>
  <c r="F359" i="4"/>
  <c r="F505" i="4"/>
  <c r="F482" i="4"/>
  <c r="F409" i="4"/>
  <c r="F584" i="4"/>
  <c r="F511" i="4"/>
  <c r="F16" i="4"/>
  <c r="F587" i="4"/>
  <c r="C675" i="4"/>
  <c r="C578" i="4"/>
  <c r="C314" i="4"/>
  <c r="C234" i="4"/>
  <c r="C168" i="4"/>
  <c r="C794" i="4"/>
  <c r="C319" i="4"/>
  <c r="C143" i="4"/>
  <c r="C432" i="4"/>
  <c r="C176" i="4"/>
  <c r="C145" i="4"/>
  <c r="C90" i="4"/>
  <c r="C41" i="4"/>
  <c r="C16" i="4"/>
  <c r="C633" i="4"/>
  <c r="C336" i="4"/>
  <c r="C105" i="4"/>
  <c r="C201" i="4"/>
  <c r="C208" i="4"/>
  <c r="F216" i="4"/>
  <c r="F243" i="4"/>
  <c r="R243" i="4" s="1"/>
  <c r="F266" i="4"/>
  <c r="C281" i="4"/>
  <c r="C329" i="4"/>
  <c r="C359" i="4"/>
  <c r="F371" i="4"/>
  <c r="F402" i="4"/>
  <c r="F465" i="4"/>
  <c r="C491" i="4"/>
  <c r="F521" i="4"/>
  <c r="F530" i="4"/>
  <c r="C616" i="4"/>
  <c r="C649" i="4"/>
  <c r="C659" i="4"/>
  <c r="F666" i="4"/>
  <c r="C690" i="4"/>
  <c r="F759" i="4"/>
  <c r="C776" i="4"/>
  <c r="C592" i="4"/>
  <c r="C424" i="4"/>
  <c r="F91" i="4"/>
  <c r="C787" i="4"/>
  <c r="F698" i="4"/>
  <c r="F234" i="4"/>
  <c r="C215" i="4"/>
  <c r="F737" i="4"/>
  <c r="F387" i="4"/>
  <c r="F183" i="4"/>
  <c r="F99" i="4"/>
  <c r="R99" i="4" s="1"/>
  <c r="C403" i="4"/>
  <c r="D803" i="4"/>
  <c r="J776" i="4"/>
  <c r="E763" i="4"/>
  <c r="I746" i="4"/>
  <c r="F763" i="4"/>
  <c r="R763" i="4" s="1"/>
  <c r="C42" i="4"/>
  <c r="F543" i="4"/>
  <c r="F105" i="4"/>
  <c r="C376" i="4"/>
  <c r="F631" i="4"/>
  <c r="M787" i="4"/>
  <c r="M767" i="4"/>
  <c r="F73" i="4"/>
  <c r="C275" i="4"/>
  <c r="U275" i="4" s="1"/>
  <c r="F137" i="4"/>
  <c r="F167" i="4"/>
  <c r="D776" i="4"/>
  <c r="F568" i="4"/>
  <c r="A215" i="2"/>
  <c r="A215" i="5" s="1"/>
  <c r="A214" i="4"/>
  <c r="A327" i="2"/>
  <c r="A327" i="5" s="1"/>
  <c r="A326" i="4"/>
  <c r="A382" i="2"/>
  <c r="A382" i="5" s="1"/>
  <c r="A381" i="4"/>
  <c r="A462" i="2"/>
  <c r="A462" i="5" s="1"/>
  <c r="A461" i="4"/>
  <c r="A511" i="2"/>
  <c r="A511" i="5" s="1"/>
  <c r="A510" i="4"/>
  <c r="A550" i="2"/>
  <c r="A550" i="5" s="1"/>
  <c r="A549" i="4"/>
  <c r="A598" i="2"/>
  <c r="A598" i="5" s="1"/>
  <c r="A597" i="4"/>
  <c r="A646" i="2"/>
  <c r="A646" i="5" s="1"/>
  <c r="A645" i="4"/>
  <c r="A694" i="2"/>
  <c r="A694" i="5" s="1"/>
  <c r="A693" i="4"/>
  <c r="A783" i="2"/>
  <c r="A783" i="5" s="1"/>
  <c r="A782" i="4"/>
  <c r="A799" i="2"/>
  <c r="A799" i="5" s="1"/>
  <c r="A798" i="4"/>
  <c r="A304" i="2"/>
  <c r="A304" i="5" s="1"/>
  <c r="A303" i="4"/>
  <c r="A735" i="2"/>
  <c r="A735" i="5" s="1"/>
  <c r="A734" i="4"/>
  <c r="A767" i="2"/>
  <c r="A767" i="5" s="1"/>
  <c r="A766" i="4"/>
  <c r="G14" i="4"/>
  <c r="J35" i="4"/>
  <c r="S35" i="4" s="1"/>
  <c r="D104" i="4"/>
  <c r="G104" i="4"/>
  <c r="N123" i="4"/>
  <c r="D153" i="4"/>
  <c r="L153" i="4"/>
  <c r="D169" i="4"/>
  <c r="I175" i="4"/>
  <c r="I187" i="4"/>
  <c r="G193" i="4"/>
  <c r="E209" i="4"/>
  <c r="I216" i="4"/>
  <c r="H231" i="4"/>
  <c r="L241" i="4"/>
  <c r="G241" i="4"/>
  <c r="D247" i="4"/>
  <c r="H250" i="4"/>
  <c r="L247" i="4"/>
  <c r="S247" i="4" s="1"/>
  <c r="J248" i="4"/>
  <c r="G266" i="4"/>
  <c r="K290" i="4"/>
  <c r="L298" i="4"/>
  <c r="S298" i="4" s="1"/>
  <c r="D297" i="4"/>
  <c r="N315" i="4"/>
  <c r="H312" i="4"/>
  <c r="L314" i="4"/>
  <c r="S314" i="4" s="1"/>
  <c r="D337" i="4"/>
  <c r="N355" i="4"/>
  <c r="L351" i="4"/>
  <c r="I361" i="4"/>
  <c r="L361" i="4"/>
  <c r="S361" i="4" s="1"/>
  <c r="J363" i="4"/>
  <c r="S363" i="4" s="1"/>
  <c r="E362" i="4"/>
  <c r="J360" i="4"/>
  <c r="G363" i="4"/>
  <c r="D367" i="4"/>
  <c r="J399" i="4"/>
  <c r="I410" i="4"/>
  <c r="J410" i="4"/>
  <c r="E409" i="4"/>
  <c r="M419" i="4"/>
  <c r="G418" i="4"/>
  <c r="D425" i="4"/>
  <c r="M443" i="4"/>
  <c r="J439" i="4"/>
  <c r="N443" i="4"/>
  <c r="E442" i="4"/>
  <c r="J475" i="4"/>
  <c r="S475" i="4" s="1"/>
  <c r="D480" i="4"/>
  <c r="I547" i="4"/>
  <c r="J591" i="4"/>
  <c r="J610" i="4"/>
  <c r="J659" i="4"/>
  <c r="S659" i="4" s="1"/>
  <c r="M691" i="4"/>
  <c r="M697" i="4"/>
  <c r="N738" i="4"/>
  <c r="N736" i="4"/>
  <c r="E735" i="4"/>
  <c r="I738" i="4"/>
  <c r="M737" i="4"/>
  <c r="M735" i="4"/>
  <c r="G747" i="4"/>
  <c r="K746" i="4"/>
  <c r="J745" i="4"/>
  <c r="E743" i="4"/>
  <c r="E745" i="4"/>
  <c r="L754" i="4"/>
  <c r="S754" i="4" s="1"/>
  <c r="E752" i="4"/>
  <c r="D752" i="4"/>
  <c r="M752" i="4"/>
  <c r="L761" i="4"/>
  <c r="S761" i="4" s="1"/>
  <c r="E761" i="4"/>
  <c r="M763" i="4"/>
  <c r="E760" i="4"/>
  <c r="H759" i="4"/>
  <c r="G767" i="4"/>
  <c r="I768" i="4"/>
  <c r="D769" i="4"/>
  <c r="E770" i="4"/>
  <c r="I769" i="4"/>
  <c r="L777" i="4"/>
  <c r="S777" i="4" s="1"/>
  <c r="D777" i="4"/>
  <c r="D775" i="4"/>
  <c r="G777" i="4"/>
  <c r="M778" i="4"/>
  <c r="L784" i="4"/>
  <c r="E785" i="4"/>
  <c r="G785" i="4"/>
  <c r="M786" i="4"/>
  <c r="L791" i="4"/>
  <c r="G795" i="4"/>
  <c r="H791" i="4"/>
  <c r="M791" i="4"/>
  <c r="L802" i="4"/>
  <c r="S802" i="4" s="1"/>
  <c r="H800" i="4"/>
  <c r="R800" i="4" s="1"/>
  <c r="J799" i="4"/>
  <c r="L807" i="4"/>
  <c r="E809" i="4"/>
  <c r="F728" i="4"/>
  <c r="F729" i="4"/>
  <c r="F681" i="4"/>
  <c r="F98" i="4"/>
  <c r="F615" i="4"/>
  <c r="F514" i="4"/>
  <c r="F379" i="4"/>
  <c r="F113" i="4"/>
  <c r="F519" i="4"/>
  <c r="F802" i="4"/>
  <c r="C719" i="4"/>
  <c r="C674" i="4"/>
  <c r="C538" i="4"/>
  <c r="C472" i="4"/>
  <c r="C296" i="4"/>
  <c r="C217" i="4"/>
  <c r="C199" i="4"/>
  <c r="C503" i="4"/>
  <c r="C793" i="4"/>
  <c r="C147" i="4"/>
  <c r="C736" i="4"/>
  <c r="C528" i="4"/>
  <c r="C600" i="4"/>
  <c r="C433" i="4"/>
  <c r="C280" i="4"/>
  <c r="C231" i="4"/>
  <c r="C59" i="4"/>
  <c r="C123" i="4"/>
  <c r="C67" i="4"/>
  <c r="C632" i="4"/>
  <c r="C416" i="4"/>
  <c r="C35" i="4"/>
  <c r="F40" i="4"/>
  <c r="F135" i="4"/>
  <c r="F139" i="4"/>
  <c r="R139" i="4" s="1"/>
  <c r="C162" i="4"/>
  <c r="F170" i="4"/>
  <c r="F171" i="4"/>
  <c r="R171" i="4" s="1"/>
  <c r="C202" i="4"/>
  <c r="C232" i="4"/>
  <c r="C250" i="4"/>
  <c r="C361" i="4"/>
  <c r="C408" i="4"/>
  <c r="C458" i="4"/>
  <c r="F466" i="4"/>
  <c r="F503" i="4"/>
  <c r="F585" i="4"/>
  <c r="F688" i="4"/>
  <c r="C747" i="4"/>
  <c r="C744" i="4"/>
  <c r="C648" i="4"/>
  <c r="C720" i="4"/>
  <c r="C369" i="4"/>
  <c r="C594" i="4"/>
  <c r="C619" i="4"/>
  <c r="C151" i="4"/>
  <c r="C656" i="4"/>
  <c r="F327" i="4"/>
  <c r="F265" i="4"/>
  <c r="R265" i="4" s="1"/>
  <c r="C577" i="4"/>
  <c r="F801" i="4"/>
  <c r="F595" i="4"/>
  <c r="C672" i="4"/>
  <c r="C26" i="4"/>
  <c r="F673" i="4"/>
  <c r="F722" i="4"/>
  <c r="C203" i="4"/>
  <c r="C51" i="4"/>
  <c r="F536" i="4"/>
  <c r="F195" i="4"/>
  <c r="F299" i="4"/>
  <c r="R299" i="4" s="1"/>
  <c r="N771" i="4"/>
  <c r="C691" i="4"/>
  <c r="F609" i="4"/>
  <c r="F233" i="4"/>
  <c r="D755" i="4"/>
  <c r="E738" i="4"/>
  <c r="C585" i="4"/>
  <c r="F705" i="4"/>
  <c r="G746" i="4"/>
  <c r="F47" i="4"/>
  <c r="J801" i="4"/>
  <c r="G769" i="4"/>
  <c r="F175" i="4"/>
  <c r="M755" i="4"/>
  <c r="F455" i="4"/>
  <c r="F367" i="4"/>
  <c r="F747" i="4"/>
  <c r="R747" i="4" s="1"/>
  <c r="A46" i="2"/>
  <c r="A46" i="5" s="1"/>
  <c r="A45" i="4"/>
  <c r="A126" i="2"/>
  <c r="A126" i="5" s="1"/>
  <c r="A125" i="4"/>
  <c r="A174" i="2"/>
  <c r="A174" i="5" s="1"/>
  <c r="A173" i="4"/>
  <c r="A374" i="2"/>
  <c r="A374" i="5" s="1"/>
  <c r="A373" i="4"/>
  <c r="A590" i="2"/>
  <c r="A590" i="5" s="1"/>
  <c r="A589" i="4"/>
  <c r="A807" i="2"/>
  <c r="A807" i="5" s="1"/>
  <c r="A806" i="4"/>
  <c r="A279" i="2"/>
  <c r="A279" i="5" s="1"/>
  <c r="A278" i="4"/>
  <c r="I24" i="4"/>
  <c r="G42" i="4"/>
  <c r="D48" i="4"/>
  <c r="M49" i="4"/>
  <c r="I48" i="4"/>
  <c r="K51" i="4"/>
  <c r="J57" i="4"/>
  <c r="S57" i="4" s="1"/>
  <c r="I55" i="4"/>
  <c r="K66" i="4"/>
  <c r="L66" i="4"/>
  <c r="G63" i="4"/>
  <c r="M71" i="4"/>
  <c r="J73" i="4"/>
  <c r="M72" i="4"/>
  <c r="L74" i="4"/>
  <c r="S74" i="4" s="1"/>
  <c r="E99" i="4"/>
  <c r="E130" i="4"/>
  <c r="H128" i="4"/>
  <c r="E138" i="4"/>
  <c r="H136" i="4"/>
  <c r="N184" i="4"/>
  <c r="K192" i="4"/>
  <c r="J194" i="4"/>
  <c r="E208" i="4"/>
  <c r="K211" i="4"/>
  <c r="G209" i="4"/>
  <c r="G217" i="4"/>
  <c r="E241" i="4"/>
  <c r="H241" i="4"/>
  <c r="L250" i="4"/>
  <c r="S250" i="4" s="1"/>
  <c r="D256" i="4"/>
  <c r="H266" i="4"/>
  <c r="D280" i="4"/>
  <c r="I280" i="4"/>
  <c r="L279" i="4"/>
  <c r="K283" i="4"/>
  <c r="J288" i="4"/>
  <c r="S288" i="4" s="1"/>
  <c r="E287" i="4"/>
  <c r="L289" i="4"/>
  <c r="G313" i="4"/>
  <c r="D312" i="4"/>
  <c r="K322" i="4"/>
  <c r="D322" i="4"/>
  <c r="J335" i="4"/>
  <c r="K343" i="4"/>
  <c r="L345" i="4"/>
  <c r="S345" i="4" s="1"/>
  <c r="G361" i="4"/>
  <c r="K363" i="4"/>
  <c r="G360" i="4"/>
  <c r="E369" i="4"/>
  <c r="E384" i="4"/>
  <c r="G410" i="4"/>
  <c r="I411" i="4"/>
  <c r="G416" i="4"/>
  <c r="E427" i="4"/>
  <c r="H440" i="4"/>
  <c r="E490" i="4"/>
  <c r="D497" i="4"/>
  <c r="J499" i="4"/>
  <c r="S499" i="4" s="1"/>
  <c r="K504" i="4"/>
  <c r="K507" i="4"/>
  <c r="L503" i="4"/>
  <c r="S503" i="4" s="1"/>
  <c r="G505" i="4"/>
  <c r="L505" i="4"/>
  <c r="H514" i="4"/>
  <c r="K521" i="4"/>
  <c r="J520" i="4"/>
  <c r="H522" i="4"/>
  <c r="K546" i="4"/>
  <c r="M546" i="4"/>
  <c r="I543" i="4"/>
  <c r="I545" i="4"/>
  <c r="M563" i="4"/>
  <c r="J562" i="4"/>
  <c r="E561" i="4"/>
  <c r="L562" i="4"/>
  <c r="I579" i="4"/>
  <c r="I577" i="4"/>
  <c r="H602" i="4"/>
  <c r="K610" i="4"/>
  <c r="L610" i="4"/>
  <c r="L623" i="4"/>
  <c r="J625" i="4"/>
  <c r="K655" i="4"/>
  <c r="J655" i="4"/>
  <c r="E658" i="4"/>
  <c r="L655" i="4"/>
  <c r="G667" i="4"/>
  <c r="G672" i="4"/>
  <c r="L671" i="4"/>
  <c r="J679" i="4"/>
  <c r="L689" i="4"/>
  <c r="E688" i="4"/>
  <c r="K696" i="4"/>
  <c r="G698" i="4"/>
  <c r="G705" i="4"/>
  <c r="G703" i="4"/>
  <c r="K705" i="4"/>
  <c r="H706" i="4"/>
  <c r="L703" i="4"/>
  <c r="S703" i="4" s="1"/>
  <c r="M11" i="4"/>
  <c r="E10" i="4"/>
  <c r="G9" i="4"/>
  <c r="L7" i="4"/>
  <c r="J735" i="4"/>
  <c r="K736" i="4"/>
  <c r="I735" i="4"/>
  <c r="H744" i="4"/>
  <c r="M743" i="4"/>
  <c r="K743" i="4"/>
  <c r="D746" i="4"/>
  <c r="I744" i="4"/>
  <c r="H751" i="4"/>
  <c r="J762" i="4"/>
  <c r="S762" i="4" s="1"/>
  <c r="H761" i="4"/>
  <c r="R761" i="4" s="1"/>
  <c r="D759" i="4"/>
  <c r="T759" i="4" s="1"/>
  <c r="M760" i="4"/>
  <c r="K769" i="4"/>
  <c r="D771" i="4"/>
  <c r="G768" i="4"/>
  <c r="M769" i="4"/>
  <c r="K776" i="4"/>
  <c r="H777" i="4"/>
  <c r="I776" i="4"/>
  <c r="M775" i="4"/>
  <c r="D786" i="4"/>
  <c r="H785" i="4"/>
  <c r="I784" i="4"/>
  <c r="M783" i="4"/>
  <c r="I794" i="4"/>
  <c r="K794" i="4"/>
  <c r="G802" i="4"/>
  <c r="K800" i="4"/>
  <c r="J811" i="4"/>
  <c r="S811" i="4" s="1"/>
  <c r="I808" i="4"/>
  <c r="F418" i="4"/>
  <c r="F555" i="4"/>
  <c r="F329" i="4"/>
  <c r="F283" i="4"/>
  <c r="F474" i="4"/>
  <c r="F17" i="4"/>
  <c r="F410" i="4"/>
  <c r="F282" i="4"/>
  <c r="F745" i="4"/>
  <c r="F161" i="4"/>
  <c r="C785" i="4"/>
  <c r="C666" i="4"/>
  <c r="C752" i="4"/>
  <c r="C730" i="4"/>
  <c r="C537" i="4"/>
  <c r="C264" i="4"/>
  <c r="C640" i="4"/>
  <c r="C442" i="4"/>
  <c r="C241" i="4"/>
  <c r="C295" i="4"/>
  <c r="C496" i="4"/>
  <c r="C792" i="4"/>
  <c r="C599" i="4"/>
  <c r="C39" i="4"/>
  <c r="C17" i="4"/>
  <c r="C387" i="4"/>
  <c r="C603" i="4"/>
  <c r="C435" i="4"/>
  <c r="C266" i="4"/>
  <c r="C249" i="4"/>
  <c r="C211" i="4"/>
  <c r="U211" i="4" s="1"/>
  <c r="C114" i="4"/>
  <c r="C96" i="4"/>
  <c r="C91" i="4"/>
  <c r="C635" i="4"/>
  <c r="C762" i="4"/>
  <c r="F24" i="4"/>
  <c r="C170" i="4"/>
  <c r="C178" i="4"/>
  <c r="F186" i="4"/>
  <c r="C194" i="4"/>
  <c r="F202" i="4"/>
  <c r="C287" i="4"/>
  <c r="F297" i="4"/>
  <c r="C328" i="4"/>
  <c r="F346" i="4"/>
  <c r="C345" i="4"/>
  <c r="C354" i="4"/>
  <c r="C482" i="4"/>
  <c r="F497" i="4"/>
  <c r="C512" i="4"/>
  <c r="F528" i="4"/>
  <c r="F551" i="4"/>
  <c r="F567" i="4"/>
  <c r="F603" i="4"/>
  <c r="R603" i="4" s="1"/>
  <c r="F624" i="4"/>
  <c r="C650" i="4"/>
  <c r="C680" i="4"/>
  <c r="C714" i="4"/>
  <c r="C183" i="4"/>
  <c r="C144" i="4"/>
  <c r="C363" i="4"/>
  <c r="F431" i="4"/>
  <c r="F559" i="4"/>
  <c r="F490" i="4"/>
  <c r="E787" i="4"/>
  <c r="M745" i="4"/>
  <c r="F495" i="4"/>
  <c r="F259" i="4"/>
  <c r="R259" i="4" s="1"/>
  <c r="F323" i="4"/>
  <c r="R323" i="4" s="1"/>
  <c r="C377" i="4"/>
  <c r="G793" i="4"/>
  <c r="F623" i="4"/>
  <c r="D787" i="4"/>
  <c r="K747" i="4"/>
  <c r="L808" i="4"/>
  <c r="M810" i="4"/>
  <c r="N811" i="4"/>
  <c r="L809" i="4"/>
  <c r="S809" i="4" s="1"/>
  <c r="M807" i="4"/>
  <c r="J808" i="4"/>
  <c r="C809" i="4"/>
  <c r="N807" i="4"/>
  <c r="G811" i="4"/>
  <c r="I810" i="4"/>
  <c r="C808" i="4"/>
  <c r="G807" i="4"/>
  <c r="C810" i="4"/>
  <c r="L810" i="4"/>
  <c r="R810" i="4" s="1"/>
  <c r="K808" i="4"/>
  <c r="G810" i="4"/>
  <c r="D810" i="4"/>
  <c r="E807" i="4"/>
  <c r="M808" i="4"/>
  <c r="K809" i="4"/>
  <c r="M811" i="4"/>
  <c r="N809" i="4"/>
  <c r="D807" i="4"/>
  <c r="G808" i="4"/>
  <c r="M809" i="4"/>
  <c r="I807" i="4"/>
  <c r="D727" i="4"/>
  <c r="N727" i="4"/>
  <c r="D729" i="4"/>
  <c r="G730" i="4"/>
  <c r="D730" i="4"/>
  <c r="I727" i="4"/>
  <c r="K721" i="4"/>
  <c r="H722" i="4"/>
  <c r="J719" i="4"/>
  <c r="G720" i="4"/>
  <c r="L722" i="4"/>
  <c r="E723" i="4"/>
  <c r="E721" i="4"/>
  <c r="M719" i="4"/>
  <c r="K723" i="4"/>
  <c r="L719" i="4"/>
  <c r="J712" i="4"/>
  <c r="G712" i="4"/>
  <c r="L714" i="4"/>
  <c r="J715" i="4"/>
  <c r="S715" i="4" s="1"/>
  <c r="I713" i="4"/>
  <c r="E713" i="4"/>
  <c r="H712" i="4"/>
  <c r="D715" i="4"/>
  <c r="T715" i="4" s="1"/>
  <c r="E714" i="4"/>
  <c r="K713" i="4"/>
  <c r="H714" i="4"/>
  <c r="L711" i="4"/>
  <c r="L706" i="4"/>
  <c r="S706" i="4" s="1"/>
  <c r="I705" i="4"/>
  <c r="H704" i="4"/>
  <c r="G706" i="4"/>
  <c r="E705" i="4"/>
  <c r="N697" i="4"/>
  <c r="D696" i="4"/>
  <c r="N696" i="4"/>
  <c r="I696" i="4"/>
  <c r="E695" i="4"/>
  <c r="K699" i="4"/>
  <c r="M688" i="4"/>
  <c r="M690" i="4"/>
  <c r="M687" i="4"/>
  <c r="J689" i="4"/>
  <c r="N687" i="4"/>
  <c r="J687" i="4"/>
  <c r="S687" i="4" s="1"/>
  <c r="E679" i="4"/>
  <c r="H682" i="4"/>
  <c r="N681" i="4"/>
  <c r="K679" i="4"/>
  <c r="M679" i="4"/>
  <c r="N680" i="4"/>
  <c r="G682" i="4"/>
  <c r="I680" i="4"/>
  <c r="K674" i="4"/>
  <c r="D672" i="4"/>
  <c r="G673" i="4"/>
  <c r="J672" i="4"/>
  <c r="D673" i="4"/>
  <c r="H672" i="4"/>
  <c r="L674" i="4"/>
  <c r="J674" i="4"/>
  <c r="K672" i="4"/>
  <c r="K664" i="4"/>
  <c r="I665" i="4"/>
  <c r="E667" i="4"/>
  <c r="G664" i="4"/>
  <c r="H665" i="4"/>
  <c r="N666" i="4"/>
  <c r="M666" i="4"/>
  <c r="H657" i="4"/>
  <c r="L649" i="4"/>
  <c r="S649" i="4" s="1"/>
  <c r="G648" i="4"/>
  <c r="D647" i="4"/>
  <c r="U647" i="4" s="1"/>
  <c r="G650" i="4"/>
  <c r="E651" i="4"/>
  <c r="D649" i="4"/>
  <c r="K639" i="4"/>
  <c r="H642" i="4"/>
  <c r="M643" i="4"/>
  <c r="I640" i="4"/>
  <c r="H641" i="4"/>
  <c r="M639" i="4"/>
  <c r="H631" i="4"/>
  <c r="D632" i="4"/>
  <c r="N633" i="4"/>
  <c r="K631" i="4"/>
  <c r="J634" i="4"/>
  <c r="I633" i="4"/>
  <c r="H634" i="4"/>
  <c r="J632" i="4"/>
  <c r="D633" i="4"/>
  <c r="E635" i="4"/>
  <c r="L634" i="4"/>
  <c r="M624" i="4"/>
  <c r="E624" i="4"/>
  <c r="I626" i="4"/>
  <c r="G624" i="4"/>
  <c r="J623" i="4"/>
  <c r="K616" i="4"/>
  <c r="J619" i="4"/>
  <c r="S619" i="4" s="1"/>
  <c r="K618" i="4"/>
  <c r="N619" i="4"/>
  <c r="J618" i="4"/>
  <c r="L616" i="4"/>
  <c r="S616" i="4" s="1"/>
  <c r="E615" i="4"/>
  <c r="G607" i="4"/>
  <c r="J608" i="4"/>
  <c r="H608" i="4"/>
  <c r="D609" i="4"/>
  <c r="H601" i="4"/>
  <c r="I602" i="4"/>
  <c r="J599" i="4"/>
  <c r="N603" i="4"/>
  <c r="G602" i="4"/>
  <c r="L600" i="4"/>
  <c r="R600" i="4" s="1"/>
  <c r="D599" i="4"/>
  <c r="I599" i="4"/>
  <c r="D592" i="4"/>
  <c r="M593" i="4"/>
  <c r="D591" i="4"/>
  <c r="N591" i="4"/>
  <c r="L591" i="4"/>
  <c r="E595" i="4"/>
  <c r="L592" i="4"/>
  <c r="K593" i="4"/>
  <c r="D584" i="4"/>
  <c r="J584" i="4"/>
  <c r="E583" i="4"/>
  <c r="H585" i="4"/>
  <c r="I586" i="4"/>
  <c r="M584" i="4"/>
  <c r="L584" i="4"/>
  <c r="K585" i="4"/>
  <c r="I578" i="4"/>
  <c r="L576" i="4"/>
  <c r="J576" i="4"/>
  <c r="J578" i="4"/>
  <c r="S578" i="4" s="1"/>
  <c r="G568" i="4"/>
  <c r="D568" i="4"/>
  <c r="M571" i="4"/>
  <c r="J570" i="4"/>
  <c r="E570" i="4"/>
  <c r="K567" i="4"/>
  <c r="G569" i="4"/>
  <c r="L567" i="4"/>
  <c r="S567" i="4" s="1"/>
  <c r="K570" i="4"/>
  <c r="M568" i="4"/>
  <c r="K561" i="4"/>
  <c r="N562" i="4"/>
  <c r="H562" i="4"/>
  <c r="L560" i="4"/>
  <c r="S560" i="4" s="1"/>
  <c r="N563" i="4"/>
  <c r="D560" i="4"/>
  <c r="G562" i="4"/>
  <c r="N555" i="4"/>
  <c r="G552" i="4"/>
  <c r="E554" i="4"/>
  <c r="L552" i="4"/>
  <c r="M555" i="4"/>
  <c r="G553" i="4"/>
  <c r="D552" i="4"/>
  <c r="J552" i="4"/>
  <c r="I551" i="4"/>
  <c r="I554" i="4"/>
  <c r="M547" i="4"/>
  <c r="E547" i="4"/>
  <c r="J546" i="4"/>
  <c r="H545" i="4"/>
  <c r="H544" i="4"/>
  <c r="N545" i="4"/>
  <c r="H537" i="4"/>
  <c r="D536" i="4"/>
  <c r="K539" i="4"/>
  <c r="G537" i="4"/>
  <c r="D537" i="4"/>
  <c r="N539" i="4"/>
  <c r="K537" i="4"/>
  <c r="M537" i="4"/>
  <c r="D527" i="4"/>
  <c r="D530" i="4"/>
  <c r="N529" i="4"/>
  <c r="M529" i="4"/>
  <c r="N531" i="4"/>
  <c r="K519" i="4"/>
  <c r="L522" i="4"/>
  <c r="S522" i="4" s="1"/>
  <c r="I523" i="4"/>
  <c r="L514" i="4"/>
  <c r="S514" i="4" s="1"/>
  <c r="J511" i="4"/>
  <c r="K513" i="4"/>
  <c r="E513" i="4"/>
  <c r="K515" i="4"/>
  <c r="J513" i="4"/>
  <c r="L511" i="4"/>
  <c r="H512" i="4"/>
  <c r="D511" i="4"/>
  <c r="E514" i="4"/>
  <c r="I513" i="4"/>
  <c r="K505" i="4"/>
  <c r="J504" i="4"/>
  <c r="H506" i="4"/>
  <c r="I505" i="4"/>
  <c r="I504" i="4"/>
  <c r="D498" i="4"/>
  <c r="G498" i="4"/>
  <c r="M498" i="4"/>
  <c r="I495" i="4"/>
  <c r="N487" i="4"/>
  <c r="D489" i="4"/>
  <c r="J488" i="4"/>
  <c r="J490" i="4"/>
  <c r="G490" i="4"/>
  <c r="H487" i="4"/>
  <c r="D488" i="4"/>
  <c r="N489" i="4"/>
  <c r="H490" i="4"/>
  <c r="L487" i="4"/>
  <c r="S487" i="4" s="1"/>
  <c r="L490" i="4"/>
  <c r="G481" i="4"/>
  <c r="I479" i="4"/>
  <c r="G483" i="4"/>
  <c r="M479" i="4"/>
  <c r="D481" i="4"/>
  <c r="L479" i="4"/>
  <c r="S479" i="4" s="1"/>
  <c r="E472" i="4"/>
  <c r="K471" i="4"/>
  <c r="G474" i="4"/>
  <c r="K475" i="4"/>
  <c r="H471" i="4"/>
  <c r="H472" i="4"/>
  <c r="L472" i="4"/>
  <c r="M475" i="4"/>
  <c r="M473" i="4"/>
  <c r="D473" i="4"/>
  <c r="D464" i="4"/>
  <c r="L466" i="4"/>
  <c r="S466" i="4" s="1"/>
  <c r="G466" i="4"/>
  <c r="M467" i="4"/>
  <c r="D465" i="4"/>
  <c r="H466" i="4"/>
  <c r="N467" i="4"/>
  <c r="I465" i="4"/>
  <c r="K464" i="4"/>
  <c r="D463" i="4"/>
  <c r="L465" i="4"/>
  <c r="J465" i="4"/>
  <c r="E457" i="4"/>
  <c r="E458" i="4"/>
  <c r="K456" i="4"/>
  <c r="H456" i="4"/>
  <c r="N456" i="4"/>
  <c r="L458" i="4"/>
  <c r="S458" i="4" s="1"/>
  <c r="M451" i="4"/>
  <c r="M449" i="4"/>
  <c r="K450" i="4"/>
  <c r="E448" i="4"/>
  <c r="N448" i="4"/>
  <c r="G448" i="4"/>
  <c r="L450" i="4"/>
  <c r="S450" i="4" s="1"/>
  <c r="J448" i="4"/>
  <c r="K448" i="4"/>
  <c r="L448" i="4"/>
  <c r="D439" i="4"/>
  <c r="G440" i="4"/>
  <c r="N440" i="4"/>
  <c r="G442" i="4"/>
  <c r="K433" i="4"/>
  <c r="E435" i="4"/>
  <c r="N431" i="4"/>
  <c r="L431" i="4"/>
  <c r="H434" i="4"/>
  <c r="D431" i="4"/>
  <c r="K434" i="4"/>
  <c r="G432" i="4"/>
  <c r="K427" i="4"/>
  <c r="M424" i="4"/>
  <c r="L425" i="4"/>
  <c r="G424" i="4"/>
  <c r="L423" i="4"/>
  <c r="J416" i="4"/>
  <c r="E417" i="4"/>
  <c r="L417" i="4"/>
  <c r="S417" i="4" s="1"/>
  <c r="K419" i="4"/>
  <c r="I416" i="4"/>
  <c r="H418" i="4"/>
  <c r="E416" i="4"/>
  <c r="L415" i="4"/>
  <c r="D407" i="4"/>
  <c r="G408" i="4"/>
  <c r="J407" i="4"/>
  <c r="S407" i="4" s="1"/>
  <c r="D410" i="4"/>
  <c r="D409" i="4"/>
  <c r="K410" i="4"/>
  <c r="N407" i="4"/>
  <c r="N409" i="4"/>
  <c r="N400" i="4"/>
  <c r="K399" i="4"/>
  <c r="E399" i="4"/>
  <c r="L399" i="4"/>
  <c r="E400" i="4"/>
  <c r="G400" i="4"/>
  <c r="L400" i="4"/>
  <c r="H391" i="4"/>
  <c r="M392" i="4"/>
  <c r="N393" i="4"/>
  <c r="I392" i="4"/>
  <c r="D391" i="4"/>
  <c r="I394" i="4"/>
  <c r="D394" i="4"/>
  <c r="K392" i="4"/>
  <c r="M395" i="4"/>
  <c r="J391" i="4"/>
  <c r="J384" i="4"/>
  <c r="E383" i="4"/>
  <c r="E387" i="4"/>
  <c r="N384" i="4"/>
  <c r="L383" i="4"/>
  <c r="S383" i="4" s="1"/>
  <c r="J385" i="4"/>
  <c r="S385" i="4" s="1"/>
  <c r="I386" i="4"/>
  <c r="I385" i="4"/>
  <c r="D378" i="4"/>
  <c r="M378" i="4"/>
  <c r="D376" i="4"/>
  <c r="L377" i="4"/>
  <c r="H375" i="4"/>
  <c r="L375" i="4"/>
  <c r="I376" i="4"/>
  <c r="J379" i="4"/>
  <c r="S379" i="4" s="1"/>
  <c r="D377" i="4"/>
  <c r="G376" i="4"/>
  <c r="I368" i="4"/>
  <c r="J367" i="4"/>
  <c r="I370" i="4"/>
  <c r="D370" i="4"/>
  <c r="J370" i="4"/>
  <c r="G368" i="4"/>
  <c r="L367" i="4"/>
  <c r="D360" i="4"/>
  <c r="N359" i="4"/>
  <c r="L359" i="4"/>
  <c r="K360" i="4"/>
  <c r="J359" i="4"/>
  <c r="D359" i="4"/>
  <c r="D362" i="4"/>
  <c r="E351" i="4"/>
  <c r="J351" i="4"/>
  <c r="S351" i="4" s="1"/>
  <c r="K353" i="4"/>
  <c r="D352" i="4"/>
  <c r="N351" i="4"/>
  <c r="L353" i="4"/>
  <c r="D353" i="4"/>
  <c r="G354" i="4"/>
  <c r="M343" i="4"/>
  <c r="I344" i="4"/>
  <c r="D347" i="4"/>
  <c r="I343" i="4"/>
  <c r="N345" i="4"/>
  <c r="L344" i="4"/>
  <c r="S344" i="4" s="1"/>
  <c r="E347" i="4"/>
  <c r="K336" i="4"/>
  <c r="K335" i="4"/>
  <c r="E335" i="4"/>
  <c r="L335" i="4"/>
  <c r="J336" i="4"/>
  <c r="N338" i="4"/>
  <c r="G335" i="4"/>
  <c r="L336" i="4"/>
  <c r="L337" i="4"/>
  <c r="H327" i="4"/>
  <c r="K331" i="4"/>
  <c r="H329" i="4"/>
  <c r="G328" i="4"/>
  <c r="D327" i="4"/>
  <c r="L329" i="4"/>
  <c r="I328" i="4"/>
  <c r="D329" i="4"/>
  <c r="J321" i="4"/>
  <c r="H320" i="4"/>
  <c r="D319" i="4"/>
  <c r="L322" i="4"/>
  <c r="S322" i="4" s="1"/>
  <c r="H319" i="4"/>
  <c r="K321" i="4"/>
  <c r="I320" i="4"/>
  <c r="N322" i="4"/>
  <c r="M323" i="4"/>
  <c r="G321" i="4"/>
  <c r="L319" i="4"/>
  <c r="E312" i="4"/>
  <c r="L311" i="4"/>
  <c r="G312" i="4"/>
  <c r="D313" i="4"/>
  <c r="K315" i="4"/>
  <c r="I312" i="4"/>
  <c r="N314" i="4"/>
  <c r="K305" i="4"/>
  <c r="M307" i="4"/>
  <c r="I304" i="4"/>
  <c r="N306" i="4"/>
  <c r="D303" i="4"/>
  <c r="J303" i="4"/>
  <c r="L303" i="4"/>
  <c r="H304" i="4"/>
  <c r="E305" i="4"/>
  <c r="L306" i="4"/>
  <c r="E299" i="4"/>
  <c r="I296" i="4"/>
  <c r="M295" i="4"/>
  <c r="K295" i="4"/>
  <c r="M299" i="4"/>
  <c r="D289" i="4"/>
  <c r="E291" i="4"/>
  <c r="J287" i="4"/>
  <c r="G287" i="4"/>
  <c r="G288" i="4"/>
  <c r="L290" i="4"/>
  <c r="G281" i="4"/>
  <c r="K279" i="4"/>
  <c r="I281" i="4"/>
  <c r="H283" i="4"/>
  <c r="M282" i="4"/>
  <c r="I279" i="4"/>
  <c r="E279" i="4"/>
  <c r="E281" i="4"/>
  <c r="N283" i="4"/>
  <c r="N275" i="4"/>
  <c r="K274" i="4"/>
  <c r="G272" i="4"/>
  <c r="L274" i="4"/>
  <c r="D272" i="4"/>
  <c r="H274" i="4"/>
  <c r="L271" i="4"/>
  <c r="M263" i="4"/>
  <c r="G263" i="4"/>
  <c r="I267" i="4"/>
  <c r="H263" i="4"/>
  <c r="K267" i="4"/>
  <c r="E264" i="4"/>
  <c r="H264" i="4"/>
  <c r="G257" i="4"/>
  <c r="G259" i="4"/>
  <c r="K256" i="4"/>
  <c r="I258" i="4"/>
  <c r="I257" i="4"/>
  <c r="E259" i="4"/>
  <c r="K255" i="4"/>
  <c r="I259" i="4"/>
  <c r="I256" i="4"/>
  <c r="D255" i="4"/>
  <c r="J258" i="4"/>
  <c r="E257" i="4"/>
  <c r="H256" i="4"/>
  <c r="K250" i="4"/>
  <c r="L249" i="4"/>
  <c r="J251" i="4"/>
  <c r="S251" i="4" s="1"/>
  <c r="E250" i="4"/>
  <c r="G251" i="4"/>
  <c r="H248" i="4"/>
  <c r="N249" i="4"/>
  <c r="G247" i="4"/>
  <c r="N251" i="4"/>
  <c r="I241" i="4"/>
  <c r="K243" i="4"/>
  <c r="N241" i="4"/>
  <c r="E240" i="4"/>
  <c r="I231" i="4"/>
  <c r="M233" i="4"/>
  <c r="N231" i="4"/>
  <c r="E234" i="4"/>
  <c r="G233" i="4"/>
  <c r="L234" i="4"/>
  <c r="H235" i="4"/>
  <c r="G227" i="4"/>
  <c r="I225" i="4"/>
  <c r="I223" i="4"/>
  <c r="N227" i="4"/>
  <c r="D225" i="4"/>
  <c r="M223" i="4"/>
  <c r="D224" i="4"/>
  <c r="G223" i="4"/>
  <c r="H225" i="4"/>
  <c r="E226" i="4"/>
  <c r="H223" i="4"/>
  <c r="D215" i="4"/>
  <c r="G218" i="4"/>
  <c r="J218" i="4"/>
  <c r="E218" i="4"/>
  <c r="K210" i="4"/>
  <c r="D209" i="4"/>
  <c r="J209" i="4"/>
  <c r="G210" i="4"/>
  <c r="J210" i="4"/>
  <c r="D210" i="4"/>
  <c r="M210" i="4"/>
  <c r="K209" i="4"/>
  <c r="J208" i="4"/>
  <c r="D208" i="4"/>
  <c r="G207" i="4"/>
  <c r="I210" i="4"/>
  <c r="J200" i="4"/>
  <c r="S200" i="4" s="1"/>
  <c r="G203" i="4"/>
  <c r="I203" i="4"/>
  <c r="G200" i="4"/>
  <c r="L199" i="4"/>
  <c r="S199" i="4" s="1"/>
  <c r="J201" i="4"/>
  <c r="L202" i="4"/>
  <c r="J202" i="4"/>
  <c r="E201" i="4"/>
  <c r="I200" i="4"/>
  <c r="I192" i="4"/>
  <c r="E193" i="4"/>
  <c r="L191" i="4"/>
  <c r="K195" i="4"/>
  <c r="I184" i="4"/>
  <c r="M187" i="4"/>
  <c r="E185" i="4"/>
  <c r="E184" i="4"/>
  <c r="K183" i="4"/>
  <c r="J185" i="4"/>
  <c r="N185" i="4"/>
  <c r="J176" i="4"/>
  <c r="G177" i="4"/>
  <c r="D177" i="4"/>
  <c r="L175" i="4"/>
  <c r="M178" i="4"/>
  <c r="I177" i="4"/>
  <c r="G179" i="4"/>
  <c r="G176" i="4"/>
  <c r="I178" i="4"/>
  <c r="L176" i="4"/>
  <c r="M171" i="4"/>
  <c r="D170" i="4"/>
  <c r="H169" i="4"/>
  <c r="I170" i="4"/>
  <c r="N171" i="4"/>
  <c r="J167" i="4"/>
  <c r="L169" i="4"/>
  <c r="H159" i="4"/>
  <c r="H161" i="4"/>
  <c r="N161" i="4"/>
  <c r="M163" i="4"/>
  <c r="K163" i="4"/>
  <c r="E159" i="4"/>
  <c r="L161" i="4"/>
  <c r="S161" i="4" s="1"/>
  <c r="J160" i="4"/>
  <c r="I159" i="4"/>
  <c r="M159" i="4"/>
  <c r="G162" i="4"/>
  <c r="E151" i="4"/>
  <c r="N146" i="4"/>
  <c r="D144" i="4"/>
  <c r="E146" i="4"/>
  <c r="H144" i="4"/>
  <c r="N145" i="4"/>
  <c r="L144" i="4"/>
  <c r="L146" i="4"/>
  <c r="J146" i="4"/>
  <c r="E145" i="4"/>
  <c r="G146" i="4"/>
  <c r="H146" i="4"/>
  <c r="J144" i="4"/>
  <c r="E143" i="4"/>
  <c r="G144" i="4"/>
  <c r="N138" i="4"/>
  <c r="I138" i="4"/>
  <c r="J136" i="4"/>
  <c r="E139" i="4"/>
  <c r="K136" i="4"/>
  <c r="D136" i="4"/>
  <c r="J138" i="4"/>
  <c r="S138" i="4" s="1"/>
  <c r="E137" i="4"/>
  <c r="G138" i="4"/>
  <c r="H135" i="4"/>
  <c r="H138" i="4"/>
  <c r="N139" i="4"/>
  <c r="L128" i="4"/>
  <c r="J128" i="4"/>
  <c r="E127" i="4"/>
  <c r="D128" i="4"/>
  <c r="I122" i="4"/>
  <c r="L119" i="4"/>
  <c r="L122" i="4"/>
  <c r="N120" i="4"/>
  <c r="E120" i="4"/>
  <c r="G120" i="4"/>
  <c r="J119" i="4"/>
  <c r="S119" i="4" s="1"/>
  <c r="K114" i="4"/>
  <c r="N114" i="4"/>
  <c r="E112" i="4"/>
  <c r="N113" i="4"/>
  <c r="J111" i="4"/>
  <c r="G111" i="4"/>
  <c r="E115" i="4"/>
  <c r="I114" i="4"/>
  <c r="J113" i="4"/>
  <c r="S113" i="4" s="1"/>
  <c r="D112" i="4"/>
  <c r="H113" i="4"/>
  <c r="I111" i="4"/>
  <c r="I107" i="4"/>
  <c r="K103" i="4"/>
  <c r="D106" i="4"/>
  <c r="J106" i="4"/>
  <c r="S106" i="4" s="1"/>
  <c r="G106" i="4"/>
  <c r="H103" i="4"/>
  <c r="E106" i="4"/>
  <c r="N95" i="4"/>
  <c r="E96" i="4"/>
  <c r="H97" i="4"/>
  <c r="G95" i="4"/>
  <c r="N97" i="4"/>
  <c r="L97" i="4"/>
  <c r="J98" i="4"/>
  <c r="E97" i="4"/>
  <c r="G98" i="4"/>
  <c r="H95" i="4"/>
  <c r="I98" i="4"/>
  <c r="I97" i="4"/>
  <c r="G96" i="4"/>
  <c r="K91" i="4"/>
  <c r="D88" i="4"/>
  <c r="G87" i="4"/>
  <c r="L88" i="4"/>
  <c r="S88" i="4" s="1"/>
  <c r="I87" i="4"/>
  <c r="D87" i="4"/>
  <c r="L90" i="4"/>
  <c r="I83" i="4"/>
  <c r="M83" i="4"/>
  <c r="L81" i="4"/>
  <c r="J80" i="4"/>
  <c r="E82" i="4"/>
  <c r="M82" i="4"/>
  <c r="H80" i="4"/>
  <c r="M80" i="4"/>
  <c r="L82" i="4"/>
  <c r="I80" i="4"/>
  <c r="J71" i="4"/>
  <c r="J72" i="4"/>
  <c r="D72" i="4"/>
  <c r="N71" i="4"/>
  <c r="D74" i="4"/>
  <c r="E73" i="4"/>
  <c r="K64" i="4"/>
  <c r="E66" i="4"/>
  <c r="D64" i="4"/>
  <c r="N67" i="4"/>
  <c r="E57" i="4"/>
  <c r="L56" i="4"/>
  <c r="J56" i="4"/>
  <c r="S56" i="4" s="1"/>
  <c r="G56" i="4"/>
  <c r="G55" i="4"/>
  <c r="K47" i="4"/>
  <c r="M48" i="4"/>
  <c r="E49" i="4"/>
  <c r="I47" i="4"/>
  <c r="G40" i="4"/>
  <c r="J41" i="4"/>
  <c r="E40" i="4"/>
  <c r="H42" i="4"/>
  <c r="H41" i="4"/>
  <c r="D42" i="4"/>
  <c r="E41" i="4"/>
  <c r="H31" i="4"/>
  <c r="K31" i="4"/>
  <c r="E34" i="4"/>
  <c r="E31" i="4"/>
  <c r="L34" i="4"/>
  <c r="S34" i="4" s="1"/>
  <c r="H34" i="4"/>
  <c r="I26" i="4"/>
  <c r="K14" i="4"/>
  <c r="D14" i="4"/>
  <c r="I14" i="4"/>
  <c r="E14" i="4"/>
  <c r="L14" i="4"/>
  <c r="N14" i="4"/>
  <c r="H14" i="4"/>
  <c r="M14" i="4"/>
  <c r="J14" i="4"/>
  <c r="D7" i="4"/>
  <c r="E235" i="4"/>
  <c r="D235" i="4"/>
  <c r="D251" i="4"/>
  <c r="E251" i="4"/>
  <c r="K26" i="4"/>
  <c r="N26" i="4"/>
  <c r="N39" i="4"/>
  <c r="J47" i="4"/>
  <c r="G58" i="4"/>
  <c r="J24" i="4"/>
  <c r="K32" i="4"/>
  <c r="N33" i="4"/>
  <c r="D47" i="4"/>
  <c r="E55" i="4"/>
  <c r="K65" i="4"/>
  <c r="L73" i="4"/>
  <c r="M74" i="4"/>
  <c r="M113" i="4"/>
  <c r="L223" i="4"/>
  <c r="E330" i="4"/>
  <c r="M327" i="4"/>
  <c r="I23" i="4"/>
  <c r="L26" i="4"/>
  <c r="K33" i="4"/>
  <c r="I32" i="4"/>
  <c r="K35" i="4"/>
  <c r="G39" i="4"/>
  <c r="E42" i="4"/>
  <c r="J49" i="4"/>
  <c r="N50" i="4"/>
  <c r="E56" i="4"/>
  <c r="G57" i="4"/>
  <c r="N63" i="4"/>
  <c r="E67" i="4"/>
  <c r="N81" i="4"/>
  <c r="E83" i="4"/>
  <c r="M87" i="4"/>
  <c r="N98" i="4"/>
  <c r="K104" i="4"/>
  <c r="N112" i="4"/>
  <c r="M114" i="4"/>
  <c r="K122" i="4"/>
  <c r="I131" i="4"/>
  <c r="I137" i="4"/>
  <c r="N154" i="4"/>
  <c r="N162" i="4"/>
  <c r="M170" i="4"/>
  <c r="G167" i="4"/>
  <c r="N176" i="4"/>
  <c r="M183" i="4"/>
  <c r="J186" i="4"/>
  <c r="E192" i="4"/>
  <c r="M209" i="4"/>
  <c r="L207" i="4"/>
  <c r="M215" i="4"/>
  <c r="L215" i="4"/>
  <c r="E227" i="4"/>
  <c r="N232" i="4"/>
  <c r="K239" i="4"/>
  <c r="M239" i="4"/>
  <c r="H257" i="4"/>
  <c r="M273" i="4"/>
  <c r="K280" i="4"/>
  <c r="N280" i="4"/>
  <c r="K306" i="4"/>
  <c r="E304" i="4"/>
  <c r="I305" i="4"/>
  <c r="N323" i="4"/>
  <c r="E320" i="4"/>
  <c r="I321" i="4"/>
  <c r="D330" i="4"/>
  <c r="M335" i="4"/>
  <c r="I338" i="4"/>
  <c r="M345" i="4"/>
  <c r="N346" i="4"/>
  <c r="N352" i="4"/>
  <c r="L354" i="4"/>
  <c r="S354" i="4" s="1"/>
  <c r="N361" i="4"/>
  <c r="K361" i="4"/>
  <c r="K367" i="4"/>
  <c r="L378" i="4"/>
  <c r="S378" i="4" s="1"/>
  <c r="I383" i="4"/>
  <c r="K400" i="4"/>
  <c r="M401" i="4"/>
  <c r="N416" i="4"/>
  <c r="L426" i="4"/>
  <c r="N432" i="4"/>
  <c r="L434" i="4"/>
  <c r="M448" i="4"/>
  <c r="I481" i="4"/>
  <c r="N498" i="4"/>
  <c r="N503" i="4"/>
  <c r="N522" i="4"/>
  <c r="M527" i="4"/>
  <c r="M535" i="4"/>
  <c r="K563" i="4"/>
  <c r="G24" i="4"/>
  <c r="I25" i="4"/>
  <c r="K23" i="4"/>
  <c r="E24" i="4"/>
  <c r="D26" i="4"/>
  <c r="N51" i="4"/>
  <c r="N379" i="4"/>
  <c r="M655" i="4"/>
  <c r="I697" i="4"/>
  <c r="K715" i="4"/>
  <c r="E35" i="4"/>
  <c r="D35" i="4"/>
  <c r="D187" i="4"/>
  <c r="E187" i="4"/>
  <c r="E195" i="4"/>
  <c r="D195" i="4"/>
  <c r="E266" i="4"/>
  <c r="D266" i="4"/>
  <c r="L24" i="4"/>
  <c r="N48" i="4"/>
  <c r="L41" i="4"/>
  <c r="N56" i="4"/>
  <c r="M23" i="4"/>
  <c r="J23" i="4"/>
  <c r="S23" i="4" s="1"/>
  <c r="M33" i="4"/>
  <c r="I112" i="4"/>
  <c r="M290" i="4"/>
  <c r="G345" i="4"/>
  <c r="H426" i="4"/>
  <c r="M26" i="4"/>
  <c r="E26" i="4"/>
  <c r="H33" i="4"/>
  <c r="D34" i="4"/>
  <c r="G34" i="4"/>
  <c r="I34" i="4"/>
  <c r="M32" i="4"/>
  <c r="K39" i="4"/>
  <c r="N40" i="4"/>
  <c r="L42" i="4"/>
  <c r="M40" i="4"/>
  <c r="K48" i="4"/>
  <c r="H49" i="4"/>
  <c r="I50" i="4"/>
  <c r="K56" i="4"/>
  <c r="E58" i="4"/>
  <c r="T58" i="4" s="1"/>
  <c r="H56" i="4"/>
  <c r="I57" i="4"/>
  <c r="G59" i="4"/>
  <c r="M63" i="4"/>
  <c r="D63" i="4"/>
  <c r="N65" i="4"/>
  <c r="J63" i="4"/>
  <c r="M64" i="4"/>
  <c r="K71" i="4"/>
  <c r="I72" i="4"/>
  <c r="N74" i="4"/>
  <c r="K79" i="4"/>
  <c r="H82" i="4"/>
  <c r="E79" i="4"/>
  <c r="N79" i="4"/>
  <c r="K87" i="4"/>
  <c r="I89" i="4"/>
  <c r="N96" i="4"/>
  <c r="M95" i="4"/>
  <c r="K106" i="4"/>
  <c r="N103" i="4"/>
  <c r="N105" i="4"/>
  <c r="M104" i="4"/>
  <c r="N111" i="4"/>
  <c r="G113" i="4"/>
  <c r="N115" i="4"/>
  <c r="K123" i="4"/>
  <c r="E122" i="4"/>
  <c r="J120" i="4"/>
  <c r="S120" i="4" s="1"/>
  <c r="M121" i="4"/>
  <c r="D129" i="4"/>
  <c r="M128" i="4"/>
  <c r="G131" i="4"/>
  <c r="D135" i="4"/>
  <c r="M136" i="4"/>
  <c r="N137" i="4"/>
  <c r="D146" i="4"/>
  <c r="N144" i="4"/>
  <c r="M144" i="4"/>
  <c r="M152" i="4"/>
  <c r="E152" i="4"/>
  <c r="M153" i="4"/>
  <c r="G153" i="4"/>
  <c r="K161" i="4"/>
  <c r="I162" i="4"/>
  <c r="G169" i="4"/>
  <c r="I167" i="4"/>
  <c r="I171" i="4"/>
  <c r="N169" i="4"/>
  <c r="K176" i="4"/>
  <c r="N175" i="4"/>
  <c r="K186" i="4"/>
  <c r="M185" i="4"/>
  <c r="L184" i="4"/>
  <c r="S184" i="4" s="1"/>
  <c r="K194" i="4"/>
  <c r="M192" i="4"/>
  <c r="N193" i="4"/>
  <c r="D192" i="4"/>
  <c r="I191" i="4"/>
  <c r="L192" i="4"/>
  <c r="S192" i="4" s="1"/>
  <c r="K199" i="4"/>
  <c r="N202" i="4"/>
  <c r="H200" i="4"/>
  <c r="I202" i="4"/>
  <c r="N207" i="4"/>
  <c r="E215" i="4"/>
  <c r="K217" i="4"/>
  <c r="E217" i="4"/>
  <c r="M217" i="4"/>
  <c r="D217" i="4"/>
  <c r="K219" i="4"/>
  <c r="N215" i="4"/>
  <c r="K223" i="4"/>
  <c r="N226" i="4"/>
  <c r="I226" i="4"/>
  <c r="J224" i="4"/>
  <c r="E223" i="4"/>
  <c r="M232" i="4"/>
  <c r="K232" i="4"/>
  <c r="M235" i="4"/>
  <c r="L231" i="4"/>
  <c r="K241" i="4"/>
  <c r="M241" i="4"/>
  <c r="N242" i="4"/>
  <c r="N247" i="4"/>
  <c r="K258" i="4"/>
  <c r="D258" i="4"/>
  <c r="M257" i="4"/>
  <c r="N266" i="4"/>
  <c r="M266" i="4"/>
  <c r="E272" i="4"/>
  <c r="M272" i="4"/>
  <c r="N272" i="4"/>
  <c r="M279" i="4"/>
  <c r="N279" i="4"/>
  <c r="L281" i="4"/>
  <c r="S281" i="4" s="1"/>
  <c r="J283" i="4"/>
  <c r="S283" i="4" s="1"/>
  <c r="N287" i="4"/>
  <c r="K287" i="4"/>
  <c r="I288" i="4"/>
  <c r="E289" i="4"/>
  <c r="G290" i="4"/>
  <c r="I299" i="4"/>
  <c r="E295" i="4"/>
  <c r="G306" i="4"/>
  <c r="K311" i="4"/>
  <c r="M314" i="4"/>
  <c r="D314" i="4"/>
  <c r="G314" i="4"/>
  <c r="E319" i="4"/>
  <c r="G322" i="4"/>
  <c r="J319" i="4"/>
  <c r="S319" i="4" s="1"/>
  <c r="K328" i="4"/>
  <c r="N328" i="4"/>
  <c r="K338" i="4"/>
  <c r="I336" i="4"/>
  <c r="J337" i="4"/>
  <c r="M336" i="4"/>
  <c r="K345" i="4"/>
  <c r="I346" i="4"/>
  <c r="H353" i="4"/>
  <c r="I352" i="4"/>
  <c r="N354" i="4"/>
  <c r="I362" i="4"/>
  <c r="M362" i="4"/>
  <c r="K369" i="4"/>
  <c r="I369" i="4"/>
  <c r="N369" i="4"/>
  <c r="G375" i="4"/>
  <c r="M377" i="4"/>
  <c r="N378" i="4"/>
  <c r="K384" i="4"/>
  <c r="L384" i="4"/>
  <c r="D383" i="4"/>
  <c r="E386" i="4"/>
  <c r="G387" i="4"/>
  <c r="I393" i="4"/>
  <c r="G393" i="4"/>
  <c r="N394" i="4"/>
  <c r="J393" i="4"/>
  <c r="E392" i="4"/>
  <c r="G395" i="4"/>
  <c r="K402" i="4"/>
  <c r="N403" i="4"/>
  <c r="M400" i="4"/>
  <c r="L402" i="4"/>
  <c r="E403" i="4"/>
  <c r="I407" i="4"/>
  <c r="N410" i="4"/>
  <c r="H408" i="4"/>
  <c r="J415" i="4"/>
  <c r="D417" i="4"/>
  <c r="E415" i="4"/>
  <c r="M415" i="4"/>
  <c r="M417" i="4"/>
  <c r="N418" i="4"/>
  <c r="I423" i="4"/>
  <c r="K423" i="4"/>
  <c r="I424" i="4"/>
  <c r="E423" i="4"/>
  <c r="N427" i="4"/>
  <c r="M435" i="4"/>
  <c r="M433" i="4"/>
  <c r="I432" i="4"/>
  <c r="N434" i="4"/>
  <c r="E475" i="4"/>
  <c r="M730" i="4"/>
  <c r="D403" i="4"/>
  <c r="E339" i="4"/>
  <c r="D339" i="4"/>
  <c r="E426" i="4"/>
  <c r="D426" i="4"/>
  <c r="M31" i="4"/>
  <c r="M39" i="4"/>
  <c r="N24" i="4"/>
  <c r="J42" i="4"/>
  <c r="N49" i="4"/>
  <c r="I63" i="4"/>
  <c r="N88" i="4"/>
  <c r="E105" i="4"/>
  <c r="N153" i="4"/>
  <c r="M169" i="4"/>
  <c r="K235" i="4"/>
  <c r="I242" i="4"/>
  <c r="G371" i="4"/>
  <c r="N375" i="4"/>
  <c r="N401" i="4"/>
  <c r="M409" i="4"/>
  <c r="N424" i="4"/>
  <c r="G26" i="4"/>
  <c r="K25" i="4"/>
  <c r="N31" i="4"/>
  <c r="L33" i="4"/>
  <c r="S33" i="4" s="1"/>
  <c r="G33" i="4"/>
  <c r="K42" i="4"/>
  <c r="D40" i="4"/>
  <c r="J40" i="4"/>
  <c r="E39" i="4"/>
  <c r="M42" i="4"/>
  <c r="I41" i="4"/>
  <c r="H50" i="4"/>
  <c r="R50" i="4" s="1"/>
  <c r="N47" i="4"/>
  <c r="L49" i="4"/>
  <c r="J51" i="4"/>
  <c r="S51" i="4" s="1"/>
  <c r="D57" i="4"/>
  <c r="U57" i="4" s="1"/>
  <c r="N55" i="4"/>
  <c r="M57" i="4"/>
  <c r="N57" i="4"/>
  <c r="K63" i="4"/>
  <c r="D66" i="4"/>
  <c r="M65" i="4"/>
  <c r="L63" i="4"/>
  <c r="K74" i="4"/>
  <c r="E71" i="4"/>
  <c r="L71" i="4"/>
  <c r="K82" i="4"/>
  <c r="L79" i="4"/>
  <c r="S79" i="4" s="1"/>
  <c r="N82" i="4"/>
  <c r="K90" i="4"/>
  <c r="E89" i="4"/>
  <c r="K96" i="4"/>
  <c r="M98" i="4"/>
  <c r="E103" i="4"/>
  <c r="N106" i="4"/>
  <c r="K112" i="4"/>
  <c r="M111" i="4"/>
  <c r="K119" i="4"/>
  <c r="H120" i="4"/>
  <c r="M122" i="4"/>
  <c r="I119" i="4"/>
  <c r="K128" i="4"/>
  <c r="N128" i="4"/>
  <c r="G128" i="4"/>
  <c r="M139" i="4"/>
  <c r="E135" i="4"/>
  <c r="G136" i="4"/>
  <c r="K145" i="4"/>
  <c r="I145" i="4"/>
  <c r="K152" i="4"/>
  <c r="M151" i="4"/>
  <c r="N151" i="4"/>
  <c r="E161" i="4"/>
  <c r="D161" i="4"/>
  <c r="N159" i="4"/>
  <c r="K168" i="4"/>
  <c r="L170" i="4"/>
  <c r="M167" i="4"/>
  <c r="M176" i="4"/>
  <c r="I179" i="4"/>
  <c r="G186" i="4"/>
  <c r="N186" i="4"/>
  <c r="D185" i="4"/>
  <c r="I186" i="4"/>
  <c r="G195" i="4"/>
  <c r="H192" i="4"/>
  <c r="K202" i="4"/>
  <c r="M202" i="4"/>
  <c r="M201" i="4"/>
  <c r="I199" i="4"/>
  <c r="M207" i="4"/>
  <c r="K207" i="4"/>
  <c r="M211" i="4"/>
  <c r="E207" i="4"/>
  <c r="I208" i="4"/>
  <c r="N210" i="4"/>
  <c r="N219" i="4"/>
  <c r="J215" i="4"/>
  <c r="S215" i="4" s="1"/>
  <c r="N218" i="4"/>
  <c r="K226" i="4"/>
  <c r="I224" i="4"/>
  <c r="G226" i="4"/>
  <c r="G231" i="4"/>
  <c r="E231" i="4"/>
  <c r="E243" i="4"/>
  <c r="D240" i="4"/>
  <c r="N240" i="4"/>
  <c r="L239" i="4"/>
  <c r="J239" i="4"/>
  <c r="K248" i="4"/>
  <c r="J249" i="4"/>
  <c r="L256" i="4"/>
  <c r="J256" i="4"/>
  <c r="E255" i="4"/>
  <c r="N255" i="4"/>
  <c r="D264" i="4"/>
  <c r="K265" i="4"/>
  <c r="D263" i="4"/>
  <c r="N267" i="4"/>
  <c r="N264" i="4"/>
  <c r="I263" i="4"/>
  <c r="K272" i="4"/>
  <c r="M274" i="4"/>
  <c r="I273" i="4"/>
  <c r="G280" i="4"/>
  <c r="I282" i="4"/>
  <c r="H290" i="4"/>
  <c r="M288" i="4"/>
  <c r="N288" i="4"/>
  <c r="E298" i="4"/>
  <c r="M298" i="4"/>
  <c r="K303" i="4"/>
  <c r="M306" i="4"/>
  <c r="E306" i="4"/>
  <c r="N304" i="4"/>
  <c r="K314" i="4"/>
  <c r="E314" i="4"/>
  <c r="N312" i="4"/>
  <c r="M319" i="4"/>
  <c r="K319" i="4"/>
  <c r="N320" i="4"/>
  <c r="N327" i="4"/>
  <c r="J329" i="4"/>
  <c r="S329" i="4" s="1"/>
  <c r="E328" i="4"/>
  <c r="M329" i="4"/>
  <c r="H338" i="4"/>
  <c r="M337" i="4"/>
  <c r="N339" i="4"/>
  <c r="G337" i="4"/>
  <c r="N343" i="4"/>
  <c r="E346" i="4"/>
  <c r="G343" i="4"/>
  <c r="E352" i="4"/>
  <c r="M351" i="4"/>
  <c r="K351" i="4"/>
  <c r="M360" i="4"/>
  <c r="M369" i="4"/>
  <c r="J375" i="4"/>
  <c r="K377" i="4"/>
  <c r="E377" i="4"/>
  <c r="E375" i="4"/>
  <c r="N383" i="4"/>
  <c r="H387" i="4"/>
  <c r="M385" i="4"/>
  <c r="E401" i="4"/>
  <c r="M399" i="4"/>
  <c r="I399" i="4"/>
  <c r="G401" i="4"/>
  <c r="E402" i="4"/>
  <c r="K408" i="4"/>
  <c r="M410" i="4"/>
  <c r="K417" i="4"/>
  <c r="N419" i="4"/>
  <c r="K426" i="4"/>
  <c r="I425" i="4"/>
  <c r="N425" i="4"/>
  <c r="K431" i="4"/>
  <c r="K435" i="4"/>
  <c r="M431" i="4"/>
  <c r="E434" i="4"/>
  <c r="M513" i="4"/>
  <c r="K571" i="4"/>
  <c r="M713" i="4"/>
  <c r="E163" i="4"/>
  <c r="D163" i="4"/>
  <c r="E707" i="4"/>
  <c r="D707" i="4"/>
  <c r="N32" i="4"/>
  <c r="I42" i="4"/>
  <c r="M25" i="4"/>
  <c r="E47" i="4"/>
  <c r="N58" i="4"/>
  <c r="D31" i="4"/>
  <c r="U31" i="4" s="1"/>
  <c r="L65" i="4"/>
  <c r="S65" i="4" s="1"/>
  <c r="I96" i="4"/>
  <c r="I128" i="4"/>
  <c r="I136" i="4"/>
  <c r="K154" i="4"/>
  <c r="E200" i="4"/>
  <c r="N224" i="4"/>
  <c r="M321" i="4"/>
  <c r="I335" i="4"/>
  <c r="N385" i="4"/>
  <c r="N415" i="4"/>
  <c r="I426" i="4"/>
  <c r="H26" i="4"/>
  <c r="M24" i="4"/>
  <c r="N25" i="4"/>
  <c r="N34" i="4"/>
  <c r="L40" i="4"/>
  <c r="I59" i="4"/>
  <c r="I65" i="4"/>
  <c r="E64" i="4"/>
  <c r="N72" i="4"/>
  <c r="N80" i="4"/>
  <c r="N89" i="4"/>
  <c r="I120" i="4"/>
  <c r="I121" i="4"/>
  <c r="N129" i="4"/>
  <c r="K137" i="4"/>
  <c r="I152" i="4"/>
  <c r="K159" i="4"/>
  <c r="M161" i="4"/>
  <c r="I160" i="4"/>
  <c r="E175" i="4"/>
  <c r="K184" i="4"/>
  <c r="I185" i="4"/>
  <c r="M184" i="4"/>
  <c r="M193" i="4"/>
  <c r="N194" i="4"/>
  <c r="G201" i="4"/>
  <c r="K203" i="4"/>
  <c r="L201" i="4"/>
  <c r="K215" i="4"/>
  <c r="G216" i="4"/>
  <c r="M224" i="4"/>
  <c r="D234" i="4"/>
  <c r="N235" i="4"/>
  <c r="H247" i="4"/>
  <c r="M247" i="4"/>
  <c r="D250" i="4"/>
  <c r="N250" i="4"/>
  <c r="E258" i="4"/>
  <c r="M264" i="4"/>
  <c r="L272" i="4"/>
  <c r="K298" i="4"/>
  <c r="G298" i="4"/>
  <c r="I313" i="4"/>
  <c r="G327" i="4"/>
  <c r="N330" i="4"/>
  <c r="H346" i="4"/>
  <c r="K354" i="4"/>
  <c r="M353" i="4"/>
  <c r="H352" i="4"/>
  <c r="M359" i="4"/>
  <c r="N367" i="4"/>
  <c r="J377" i="4"/>
  <c r="N376" i="4"/>
  <c r="K393" i="4"/>
  <c r="M393" i="4"/>
  <c r="L394" i="4"/>
  <c r="D400" i="4"/>
  <c r="G399" i="4"/>
  <c r="L410" i="4"/>
  <c r="H416" i="4"/>
  <c r="L418" i="4"/>
  <c r="M425" i="4"/>
  <c r="N426" i="4"/>
  <c r="N423" i="4"/>
  <c r="L442" i="4"/>
  <c r="J467" i="4"/>
  <c r="S467" i="4" s="1"/>
  <c r="K491" i="4"/>
  <c r="N495" i="4"/>
  <c r="L504" i="4"/>
  <c r="D513" i="4"/>
  <c r="E519" i="4"/>
  <c r="H519" i="4"/>
  <c r="I544" i="4"/>
  <c r="M552" i="4"/>
  <c r="I570" i="4"/>
  <c r="D570" i="4"/>
  <c r="N576" i="4"/>
  <c r="K584" i="4"/>
  <c r="K595" i="4"/>
  <c r="I634" i="4"/>
  <c r="M671" i="4"/>
  <c r="E698" i="4"/>
  <c r="K731" i="4"/>
  <c r="N729" i="4"/>
  <c r="D435" i="4"/>
  <c r="D51" i="4"/>
  <c r="D23" i="4"/>
  <c r="E23" i="4"/>
  <c r="D91" i="4"/>
  <c r="E91" i="4"/>
  <c r="D219" i="4"/>
  <c r="E219" i="4"/>
  <c r="D343" i="4"/>
  <c r="E343" i="4"/>
  <c r="N73" i="4"/>
  <c r="M79" i="4"/>
  <c r="K105" i="4"/>
  <c r="M103" i="4"/>
  <c r="J112" i="4"/>
  <c r="G112" i="4"/>
  <c r="M123" i="4"/>
  <c r="N121" i="4"/>
  <c r="G121" i="4"/>
  <c r="L127" i="4"/>
  <c r="K138" i="4"/>
  <c r="M135" i="4"/>
  <c r="D145" i="4"/>
  <c r="I147" i="4"/>
  <c r="E153" i="4"/>
  <c r="E154" i="4"/>
  <c r="I153" i="4"/>
  <c r="K160" i="4"/>
  <c r="M162" i="4"/>
  <c r="J168" i="4"/>
  <c r="K175" i="4"/>
  <c r="J177" i="4"/>
  <c r="E176" i="4"/>
  <c r="K185" i="4"/>
  <c r="G192" i="4"/>
  <c r="M194" i="4"/>
  <c r="I201" i="4"/>
  <c r="M208" i="4"/>
  <c r="J217" i="4"/>
  <c r="K216" i="4"/>
  <c r="G25" i="4"/>
  <c r="K24" i="4"/>
  <c r="E25" i="4"/>
  <c r="J26" i="4"/>
  <c r="J32" i="4"/>
  <c r="L32" i="4"/>
  <c r="M34" i="4"/>
  <c r="G32" i="4"/>
  <c r="G41" i="4"/>
  <c r="K41" i="4"/>
  <c r="D39" i="4"/>
  <c r="I40" i="4"/>
  <c r="N42" i="4"/>
  <c r="K50" i="4"/>
  <c r="E48" i="4"/>
  <c r="G49" i="4"/>
  <c r="G50" i="4"/>
  <c r="L48" i="4"/>
  <c r="S48" i="4" s="1"/>
  <c r="K58" i="4"/>
  <c r="D56" i="4"/>
  <c r="H58" i="4"/>
  <c r="M56" i="4"/>
  <c r="M59" i="4"/>
  <c r="L58" i="4"/>
  <c r="S58" i="4" s="1"/>
  <c r="G66" i="4"/>
  <c r="E65" i="4"/>
  <c r="H66" i="4"/>
  <c r="K73" i="4"/>
  <c r="E75" i="4"/>
  <c r="G74" i="4"/>
  <c r="I74" i="4"/>
  <c r="G72" i="4"/>
  <c r="H72" i="4"/>
  <c r="K81" i="4"/>
  <c r="G79" i="4"/>
  <c r="I79" i="4"/>
  <c r="J82" i="4"/>
  <c r="E81" i="4"/>
  <c r="G83" i="4"/>
  <c r="G80" i="4"/>
  <c r="K89" i="4"/>
  <c r="H89" i="4"/>
  <c r="E90" i="4"/>
  <c r="M88" i="4"/>
  <c r="L87" i="4"/>
  <c r="S87" i="4" s="1"/>
  <c r="G90" i="4"/>
  <c r="K95" i="4"/>
  <c r="N99" i="4"/>
  <c r="D97" i="4"/>
  <c r="M97" i="4"/>
  <c r="L98" i="4"/>
  <c r="L104" i="4"/>
  <c r="D103" i="4"/>
  <c r="N104" i="4"/>
  <c r="L103" i="4"/>
  <c r="J103" i="4"/>
  <c r="M106" i="4"/>
  <c r="G103" i="4"/>
  <c r="E107" i="4"/>
  <c r="I106" i="4"/>
  <c r="K111" i="4"/>
  <c r="D111" i="4"/>
  <c r="E114" i="4"/>
  <c r="D119" i="4"/>
  <c r="M120" i="4"/>
  <c r="H123" i="4"/>
  <c r="N122" i="4"/>
  <c r="K127" i="4"/>
  <c r="J127" i="4"/>
  <c r="M130" i="4"/>
  <c r="G127" i="4"/>
  <c r="N130" i="4"/>
  <c r="N136" i="4"/>
  <c r="J135" i="4"/>
  <c r="M138" i="4"/>
  <c r="G135" i="4"/>
  <c r="K144" i="4"/>
  <c r="J143" i="4"/>
  <c r="M146" i="4"/>
  <c r="G143" i="4"/>
  <c r="I144" i="4"/>
  <c r="K151" i="4"/>
  <c r="J151" i="4"/>
  <c r="H153" i="4"/>
  <c r="D152" i="4"/>
  <c r="L152" i="4"/>
  <c r="H162" i="4"/>
  <c r="D160" i="4"/>
  <c r="L160" i="4"/>
  <c r="K167" i="4"/>
  <c r="D168" i="4"/>
  <c r="E170" i="4"/>
  <c r="H168" i="4"/>
  <c r="I169" i="4"/>
  <c r="K178" i="4"/>
  <c r="L177" i="4"/>
  <c r="D176" i="4"/>
  <c r="M175" i="4"/>
  <c r="N177" i="4"/>
  <c r="J183" i="4"/>
  <c r="S183" i="4" s="1"/>
  <c r="D184" i="4"/>
  <c r="H183" i="4"/>
  <c r="L186" i="4"/>
  <c r="H184" i="4"/>
  <c r="I183" i="4"/>
  <c r="D194" i="4"/>
  <c r="G191" i="4"/>
  <c r="L194" i="4"/>
  <c r="K201" i="4"/>
  <c r="M200" i="4"/>
  <c r="I207" i="4"/>
  <c r="N209" i="4"/>
  <c r="J216" i="4"/>
  <c r="H217" i="4"/>
  <c r="I215" i="4"/>
  <c r="N217" i="4"/>
  <c r="K225" i="4"/>
  <c r="M226" i="4"/>
  <c r="D226" i="4"/>
  <c r="L226" i="4"/>
  <c r="J226" i="4"/>
  <c r="E225" i="4"/>
  <c r="G225" i="4"/>
  <c r="N223" i="4"/>
  <c r="K234" i="4"/>
  <c r="I232" i="4"/>
  <c r="L233" i="4"/>
  <c r="S233" i="4" s="1"/>
  <c r="J235" i="4"/>
  <c r="S235" i="4" s="1"/>
  <c r="M242" i="4"/>
  <c r="D239" i="4"/>
  <c r="G240" i="4"/>
  <c r="M249" i="4"/>
  <c r="K247" i="4"/>
  <c r="E247" i="4"/>
  <c r="H249" i="4"/>
  <c r="G249" i="4"/>
  <c r="N248" i="4"/>
  <c r="E248" i="4"/>
  <c r="M250" i="4"/>
  <c r="N257" i="4"/>
  <c r="M259" i="4"/>
  <c r="J255" i="4"/>
  <c r="G256" i="4"/>
  <c r="I255" i="4"/>
  <c r="K264" i="4"/>
  <c r="I264" i="4"/>
  <c r="G265" i="4"/>
  <c r="K271" i="4"/>
  <c r="K275" i="4"/>
  <c r="J271" i="4"/>
  <c r="H272" i="4"/>
  <c r="D271" i="4"/>
  <c r="M271" i="4"/>
  <c r="I272" i="4"/>
  <c r="N274" i="4"/>
  <c r="N282" i="4"/>
  <c r="E280" i="4"/>
  <c r="I287" i="4"/>
  <c r="K289" i="4"/>
  <c r="D287" i="4"/>
  <c r="M287" i="4"/>
  <c r="D296" i="4"/>
  <c r="G295" i="4"/>
  <c r="M297" i="4"/>
  <c r="H296" i="4"/>
  <c r="M305" i="4"/>
  <c r="E303" i="4"/>
  <c r="M303" i="4"/>
  <c r="N303" i="4"/>
  <c r="L305" i="4"/>
  <c r="S305" i="4" s="1"/>
  <c r="E311" i="4"/>
  <c r="K313" i="4"/>
  <c r="J315" i="4"/>
  <c r="S315" i="4" s="1"/>
  <c r="J311" i="4"/>
  <c r="H314" i="4"/>
  <c r="N311" i="4"/>
  <c r="L313" i="4"/>
  <c r="R313" i="4" s="1"/>
  <c r="N319" i="4"/>
  <c r="L321" i="4"/>
  <c r="K330" i="4"/>
  <c r="L327" i="4"/>
  <c r="I330" i="4"/>
  <c r="E327" i="4"/>
  <c r="H330" i="4"/>
  <c r="N337" i="4"/>
  <c r="M339" i="4"/>
  <c r="N335" i="4"/>
  <c r="K339" i="4"/>
  <c r="E338" i="4"/>
  <c r="E336" i="4"/>
  <c r="N336" i="4"/>
  <c r="J347" i="4"/>
  <c r="S347" i="4" s="1"/>
  <c r="E345" i="4"/>
  <c r="H345" i="4"/>
  <c r="G346" i="4"/>
  <c r="M344" i="4"/>
  <c r="J352" i="4"/>
  <c r="G351" i="4"/>
  <c r="I354" i="4"/>
  <c r="I359" i="4"/>
  <c r="L360" i="4"/>
  <c r="G362" i="4"/>
  <c r="H359" i="4"/>
  <c r="L370" i="4"/>
  <c r="E371" i="4"/>
  <c r="N371" i="4"/>
  <c r="K376" i="4"/>
  <c r="M376" i="4"/>
  <c r="H377" i="4"/>
  <c r="I378" i="4"/>
  <c r="K386" i="4"/>
  <c r="D385" i="4"/>
  <c r="I387" i="4"/>
  <c r="N386" i="4"/>
  <c r="H386" i="4"/>
  <c r="H385" i="4"/>
  <c r="R385" i="4" s="1"/>
  <c r="G383" i="4"/>
  <c r="L391" i="4"/>
  <c r="D393" i="4"/>
  <c r="E394" i="4"/>
  <c r="I391" i="4"/>
  <c r="L392" i="4"/>
  <c r="S392" i="4" s="1"/>
  <c r="K407" i="4"/>
  <c r="L409" i="4"/>
  <c r="J409" i="4"/>
  <c r="E408" i="4"/>
  <c r="K416" i="4"/>
  <c r="H415" i="4"/>
  <c r="E419" i="4"/>
  <c r="G415" i="4"/>
  <c r="I418" i="4"/>
  <c r="D423" i="4"/>
  <c r="K425" i="4"/>
  <c r="J426" i="4"/>
  <c r="E425" i="4"/>
  <c r="G426" i="4"/>
  <c r="H423" i="4"/>
  <c r="E431" i="4"/>
  <c r="G433" i="4"/>
  <c r="D432" i="4"/>
  <c r="J432" i="4"/>
  <c r="H433" i="4"/>
  <c r="I434" i="4"/>
  <c r="E439" i="4"/>
  <c r="G439" i="4"/>
  <c r="G464" i="4"/>
  <c r="E466" i="4"/>
  <c r="M482" i="4"/>
  <c r="E523" i="4"/>
  <c r="E539" i="4"/>
  <c r="E601" i="4"/>
  <c r="M608" i="4"/>
  <c r="N623" i="4"/>
  <c r="E657" i="4"/>
  <c r="G681" i="4"/>
  <c r="D683" i="4"/>
  <c r="D123" i="4"/>
  <c r="E123" i="4"/>
  <c r="E290" i="4"/>
  <c r="D290" i="4"/>
  <c r="E699" i="4"/>
  <c r="D699" i="4"/>
  <c r="L31" i="4"/>
  <c r="S31" i="4" s="1"/>
  <c r="N35" i="4"/>
  <c r="E33" i="4"/>
  <c r="K40" i="4"/>
  <c r="I39" i="4"/>
  <c r="N41" i="4"/>
  <c r="M41" i="4"/>
  <c r="M47" i="4"/>
  <c r="K49" i="4"/>
  <c r="M50" i="4"/>
  <c r="G48" i="4"/>
  <c r="L47" i="4"/>
  <c r="G47" i="4"/>
  <c r="L55" i="4"/>
  <c r="S55" i="4" s="1"/>
  <c r="K57" i="4"/>
  <c r="D55" i="4"/>
  <c r="H57" i="4"/>
  <c r="R57" i="4" s="1"/>
  <c r="M55" i="4"/>
  <c r="I58" i="4"/>
  <c r="G65" i="4"/>
  <c r="M67" i="4"/>
  <c r="G64" i="4"/>
  <c r="I66" i="4"/>
  <c r="K72" i="4"/>
  <c r="E72" i="4"/>
  <c r="N75" i="4"/>
  <c r="G73" i="4"/>
  <c r="I73" i="4"/>
  <c r="G71" i="4"/>
  <c r="K80" i="4"/>
  <c r="D79" i="4"/>
  <c r="J81" i="4"/>
  <c r="S81" i="4" s="1"/>
  <c r="E80" i="4"/>
  <c r="G82" i="4"/>
  <c r="I81" i="4"/>
  <c r="I82" i="4"/>
  <c r="K88" i="4"/>
  <c r="E88" i="4"/>
  <c r="G88" i="4"/>
  <c r="J91" i="4"/>
  <c r="S91" i="4" s="1"/>
  <c r="E87" i="4"/>
  <c r="H87" i="4"/>
  <c r="I90" i="4"/>
  <c r="D96" i="4"/>
  <c r="H98" i="4"/>
  <c r="M96" i="4"/>
  <c r="I95" i="4"/>
  <c r="M105" i="4"/>
  <c r="I105" i="4"/>
  <c r="J114" i="4"/>
  <c r="E113" i="4"/>
  <c r="G114" i="4"/>
  <c r="G115" i="4"/>
  <c r="H122" i="4"/>
  <c r="D130" i="4"/>
  <c r="I127" i="4"/>
  <c r="M129" i="4"/>
  <c r="N127" i="4"/>
  <c r="D137" i="4"/>
  <c r="L136" i="4"/>
  <c r="M137" i="4"/>
  <c r="I139" i="4"/>
  <c r="K143" i="4"/>
  <c r="M145" i="4"/>
  <c r="I143" i="4"/>
  <c r="J152" i="4"/>
  <c r="M154" i="4"/>
  <c r="D151" i="4"/>
  <c r="J153" i="4"/>
  <c r="L151" i="4"/>
  <c r="K162" i="4"/>
  <c r="J159" i="4"/>
  <c r="H160" i="4"/>
  <c r="R160" i="4" s="1"/>
  <c r="D159" i="4"/>
  <c r="E162" i="4"/>
  <c r="G161" i="4"/>
  <c r="L159" i="4"/>
  <c r="D167" i="4"/>
  <c r="J170" i="4"/>
  <c r="E169" i="4"/>
  <c r="G170" i="4"/>
  <c r="H167" i="4"/>
  <c r="I168" i="4"/>
  <c r="N170" i="4"/>
  <c r="N167" i="4"/>
  <c r="K177" i="4"/>
  <c r="D175" i="4"/>
  <c r="E178" i="4"/>
  <c r="E183" i="4"/>
  <c r="M186" i="4"/>
  <c r="G185" i="4"/>
  <c r="L185" i="4"/>
  <c r="G183" i="4"/>
  <c r="D193" i="4"/>
  <c r="I194" i="4"/>
  <c r="L193" i="4"/>
  <c r="G194" i="4"/>
  <c r="N200" i="4"/>
  <c r="K200" i="4"/>
  <c r="H201" i="4"/>
  <c r="M199" i="4"/>
  <c r="N199" i="4"/>
  <c r="H208" i="4"/>
  <c r="N208" i="4"/>
  <c r="L210" i="4"/>
  <c r="K218" i="4"/>
  <c r="E216" i="4"/>
  <c r="H216" i="4"/>
  <c r="N216" i="4"/>
  <c r="L218" i="4"/>
  <c r="K224" i="4"/>
  <c r="J225" i="4"/>
  <c r="S225" i="4" s="1"/>
  <c r="E224" i="4"/>
  <c r="G224" i="4"/>
  <c r="K233" i="4"/>
  <c r="I233" i="4"/>
  <c r="M234" i="4"/>
  <c r="N234" i="4"/>
  <c r="L232" i="4"/>
  <c r="R232" i="4" s="1"/>
  <c r="M231" i="4"/>
  <c r="K242" i="4"/>
  <c r="G239" i="4"/>
  <c r="N243" i="4"/>
  <c r="G248" i="4"/>
  <c r="I250" i="4"/>
  <c r="M258" i="4"/>
  <c r="M255" i="4"/>
  <c r="K263" i="4"/>
  <c r="G264" i="4"/>
  <c r="E271" i="4"/>
  <c r="J272" i="4"/>
  <c r="G273" i="4"/>
  <c r="I271" i="4"/>
  <c r="N273" i="4"/>
  <c r="M281" i="4"/>
  <c r="L282" i="4"/>
  <c r="S282" i="4" s="1"/>
  <c r="M283" i="4"/>
  <c r="M280" i="4"/>
  <c r="I290" i="4"/>
  <c r="K288" i="4"/>
  <c r="N289" i="4"/>
  <c r="H288" i="4"/>
  <c r="N291" i="4"/>
  <c r="D295" i="4"/>
  <c r="N295" i="4"/>
  <c r="L297" i="4"/>
  <c r="S297" i="4" s="1"/>
  <c r="E296" i="4"/>
  <c r="H298" i="4"/>
  <c r="M296" i="4"/>
  <c r="N298" i="4"/>
  <c r="G304" i="4"/>
  <c r="J306" i="4"/>
  <c r="S306" i="4" s="1"/>
  <c r="G305" i="4"/>
  <c r="D304" i="4"/>
  <c r="M304" i="4"/>
  <c r="L304" i="4"/>
  <c r="S304" i="4" s="1"/>
  <c r="K312" i="4"/>
  <c r="M312" i="4"/>
  <c r="L312" i="4"/>
  <c r="J320" i="4"/>
  <c r="S320" i="4" s="1"/>
  <c r="E322" i="4"/>
  <c r="M320" i="4"/>
  <c r="L320" i="4"/>
  <c r="K329" i="4"/>
  <c r="J327" i="4"/>
  <c r="I337" i="4"/>
  <c r="D335" i="4"/>
  <c r="G336" i="4"/>
  <c r="E337" i="4"/>
  <c r="J343" i="4"/>
  <c r="K346" i="4"/>
  <c r="N347" i="4"/>
  <c r="G344" i="4"/>
  <c r="M346" i="4"/>
  <c r="K347" i="4"/>
  <c r="J353" i="4"/>
  <c r="I353" i="4"/>
  <c r="G359" i="4"/>
  <c r="E361" i="4"/>
  <c r="G367" i="4"/>
  <c r="K370" i="4"/>
  <c r="M371" i="4"/>
  <c r="M367" i="4"/>
  <c r="M370" i="4"/>
  <c r="E376" i="4"/>
  <c r="M375" i="4"/>
  <c r="K375" i="4"/>
  <c r="G378" i="4"/>
  <c r="I377" i="4"/>
  <c r="K385" i="4"/>
  <c r="D384" i="4"/>
  <c r="M383" i="4"/>
  <c r="M391" i="4"/>
  <c r="G394" i="4"/>
  <c r="G392" i="4"/>
  <c r="D392" i="4"/>
  <c r="J394" i="4"/>
  <c r="E393" i="4"/>
  <c r="K395" i="4"/>
  <c r="I395" i="4"/>
  <c r="G402" i="4"/>
  <c r="H399" i="4"/>
  <c r="J402" i="4"/>
  <c r="G407" i="4"/>
  <c r="I408" i="4"/>
  <c r="M411" i="4"/>
  <c r="E407" i="4"/>
  <c r="G409" i="4"/>
  <c r="K415" i="4"/>
  <c r="D418" i="4"/>
  <c r="M418" i="4"/>
  <c r="I417" i="4"/>
  <c r="K424" i="4"/>
  <c r="J425" i="4"/>
  <c r="E424" i="4"/>
  <c r="G425" i="4"/>
  <c r="M427" i="4"/>
  <c r="H432" i="4"/>
  <c r="I433" i="4"/>
  <c r="M440" i="4"/>
  <c r="K440" i="4"/>
  <c r="E440" i="4"/>
  <c r="M442" i="4"/>
  <c r="I441" i="4"/>
  <c r="E450" i="4"/>
  <c r="E449" i="4"/>
  <c r="D448" i="4"/>
  <c r="I449" i="4"/>
  <c r="G457" i="4"/>
  <c r="E456" i="4"/>
  <c r="I457" i="4"/>
  <c r="K467" i="4"/>
  <c r="I467" i="4"/>
  <c r="I464" i="4"/>
  <c r="G472" i="4"/>
  <c r="K474" i="4"/>
  <c r="I474" i="4"/>
  <c r="N480" i="4"/>
  <c r="L480" i="4"/>
  <c r="E479" i="4"/>
  <c r="N488" i="4"/>
  <c r="K487" i="4"/>
  <c r="N491" i="4"/>
  <c r="M491" i="4"/>
  <c r="G495" i="4"/>
  <c r="E498" i="4"/>
  <c r="E497" i="4"/>
  <c r="I498" i="4"/>
  <c r="L496" i="4"/>
  <c r="S496" i="4" s="1"/>
  <c r="H505" i="4"/>
  <c r="I506" i="4"/>
  <c r="M505" i="4"/>
  <c r="M507" i="4"/>
  <c r="N506" i="4"/>
  <c r="J506" i="4"/>
  <c r="S506" i="4" s="1"/>
  <c r="E505" i="4"/>
  <c r="G514" i="4"/>
  <c r="N512" i="4"/>
  <c r="D520" i="4"/>
  <c r="I519" i="4"/>
  <c r="E522" i="4"/>
  <c r="N530" i="4"/>
  <c r="G530" i="4"/>
  <c r="H527" i="4"/>
  <c r="J527" i="4"/>
  <c r="E531" i="4"/>
  <c r="G528" i="4"/>
  <c r="I536" i="4"/>
  <c r="H536" i="4"/>
  <c r="L536" i="4"/>
  <c r="J536" i="4"/>
  <c r="E535" i="4"/>
  <c r="M538" i="4"/>
  <c r="G536" i="4"/>
  <c r="I538" i="4"/>
  <c r="N537" i="4"/>
  <c r="G543" i="4"/>
  <c r="N543" i="4"/>
  <c r="K552" i="4"/>
  <c r="N553" i="4"/>
  <c r="L561" i="4"/>
  <c r="N561" i="4"/>
  <c r="D559" i="4"/>
  <c r="M570" i="4"/>
  <c r="M567" i="4"/>
  <c r="L570" i="4"/>
  <c r="N575" i="4"/>
  <c r="K576" i="4"/>
  <c r="N578" i="4"/>
  <c r="G579" i="4"/>
  <c r="N579" i="4"/>
  <c r="I583" i="4"/>
  <c r="N585" i="4"/>
  <c r="L593" i="4"/>
  <c r="D594" i="4"/>
  <c r="I593" i="4"/>
  <c r="K600" i="4"/>
  <c r="E602" i="4"/>
  <c r="M600" i="4"/>
  <c r="N601" i="4"/>
  <c r="N607" i="4"/>
  <c r="E607" i="4"/>
  <c r="G615" i="4"/>
  <c r="I615" i="4"/>
  <c r="M616" i="4"/>
  <c r="K625" i="4"/>
  <c r="N624" i="4"/>
  <c r="D625" i="4"/>
  <c r="N625" i="4"/>
  <c r="G627" i="4"/>
  <c r="K633" i="4"/>
  <c r="E631" i="4"/>
  <c r="G635" i="4"/>
  <c r="K641" i="4"/>
  <c r="M642" i="4"/>
  <c r="G639" i="4"/>
  <c r="L640" i="4"/>
  <c r="M648" i="4"/>
  <c r="K648" i="4"/>
  <c r="I648" i="4"/>
  <c r="J647" i="4"/>
  <c r="N647" i="4"/>
  <c r="K658" i="4"/>
  <c r="N656" i="4"/>
  <c r="D665" i="4"/>
  <c r="M664" i="4"/>
  <c r="G671" i="4"/>
  <c r="N672" i="4"/>
  <c r="K681" i="4"/>
  <c r="L680" i="4"/>
  <c r="E680" i="4"/>
  <c r="G689" i="4"/>
  <c r="K688" i="4"/>
  <c r="E691" i="4"/>
  <c r="H691" i="4"/>
  <c r="H688" i="4"/>
  <c r="M699" i="4"/>
  <c r="N698" i="4"/>
  <c r="L696" i="4"/>
  <c r="J704" i="4"/>
  <c r="N704" i="4"/>
  <c r="M715" i="4"/>
  <c r="M711" i="4"/>
  <c r="D713" i="4"/>
  <c r="E711" i="4"/>
  <c r="N712" i="4"/>
  <c r="G719" i="4"/>
  <c r="N720" i="4"/>
  <c r="K728" i="4"/>
  <c r="E729" i="4"/>
  <c r="N731" i="4"/>
  <c r="L728" i="4"/>
  <c r="E727" i="4"/>
  <c r="M7" i="4"/>
  <c r="K7" i="4"/>
  <c r="D9" i="4"/>
  <c r="N8" i="4"/>
  <c r="D283" i="4"/>
  <c r="U283" i="4" s="1"/>
  <c r="E283" i="4"/>
  <c r="E641" i="4"/>
  <c r="D641" i="4"/>
  <c r="E675" i="4"/>
  <c r="D675" i="4"/>
  <c r="I64" i="4"/>
  <c r="N64" i="4"/>
  <c r="L64" i="4"/>
  <c r="J66" i="4"/>
  <c r="M66" i="4"/>
  <c r="D71" i="4"/>
  <c r="E74" i="4"/>
  <c r="L72" i="4"/>
  <c r="H74" i="4"/>
  <c r="G81" i="4"/>
  <c r="L80" i="4"/>
  <c r="J90" i="4"/>
  <c r="J89" i="4"/>
  <c r="S89" i="4" s="1"/>
  <c r="N87" i="4"/>
  <c r="M90" i="4"/>
  <c r="M89" i="4"/>
  <c r="K97" i="4"/>
  <c r="J96" i="4"/>
  <c r="E95" i="4"/>
  <c r="D105" i="4"/>
  <c r="I104" i="4"/>
  <c r="J105" i="4"/>
  <c r="E104" i="4"/>
  <c r="G105" i="4"/>
  <c r="K107" i="4"/>
  <c r="K113" i="4"/>
  <c r="L114" i="4"/>
  <c r="H114" i="4"/>
  <c r="M112" i="4"/>
  <c r="I115" i="4"/>
  <c r="K120" i="4"/>
  <c r="E119" i="4"/>
  <c r="N119" i="4"/>
  <c r="E121" i="4"/>
  <c r="M119" i="4"/>
  <c r="G119" i="4"/>
  <c r="K129" i="4"/>
  <c r="J129" i="4"/>
  <c r="E128" i="4"/>
  <c r="G129" i="4"/>
  <c r="I129" i="4"/>
  <c r="N135" i="4"/>
  <c r="L135" i="4"/>
  <c r="K135" i="4"/>
  <c r="J137" i="4"/>
  <c r="S137" i="4" s="1"/>
  <c r="E136" i="4"/>
  <c r="G137" i="4"/>
  <c r="I135" i="4"/>
  <c r="N143" i="4"/>
  <c r="K146" i="4"/>
  <c r="J145" i="4"/>
  <c r="S145" i="4" s="1"/>
  <c r="E144" i="4"/>
  <c r="G145" i="4"/>
  <c r="E147" i="4"/>
  <c r="I146" i="4"/>
  <c r="G151" i="4"/>
  <c r="K153" i="4"/>
  <c r="D154" i="4"/>
  <c r="H154" i="4"/>
  <c r="G152" i="4"/>
  <c r="N152" i="4"/>
  <c r="L154" i="4"/>
  <c r="E160" i="4"/>
  <c r="G160" i="4"/>
  <c r="N160" i="4"/>
  <c r="L162" i="4"/>
  <c r="L167" i="4"/>
  <c r="K169" i="4"/>
  <c r="N168" i="4"/>
  <c r="H170" i="4"/>
  <c r="M168" i="4"/>
  <c r="M177" i="4"/>
  <c r="I176" i="4"/>
  <c r="N178" i="4"/>
  <c r="G187" i="4"/>
  <c r="D186" i="4"/>
  <c r="N183" i="4"/>
  <c r="J187" i="4"/>
  <c r="S187" i="4" s="1"/>
  <c r="H194" i="4"/>
  <c r="I193" i="4"/>
  <c r="M191" i="4"/>
  <c r="J195" i="4"/>
  <c r="S195" i="4" s="1"/>
  <c r="N201" i="4"/>
  <c r="E199" i="4"/>
  <c r="G199" i="4"/>
  <c r="K208" i="4"/>
  <c r="G208" i="4"/>
  <c r="D207" i="4"/>
  <c r="E210" i="4"/>
  <c r="I209" i="4"/>
  <c r="I217" i="4"/>
  <c r="H224" i="4"/>
  <c r="J234" i="4"/>
  <c r="S234" i="4" s="1"/>
  <c r="E233" i="4"/>
  <c r="E232" i="4"/>
  <c r="G232" i="4"/>
  <c r="I234" i="4"/>
  <c r="N239" i="4"/>
  <c r="D241" i="4"/>
  <c r="I243" i="4"/>
  <c r="I240" i="4"/>
  <c r="J240" i="4"/>
  <c r="E239" i="4"/>
  <c r="G242" i="4"/>
  <c r="H239" i="4"/>
  <c r="I239" i="4"/>
  <c r="L240" i="4"/>
  <c r="K249" i="4"/>
  <c r="I247" i="4"/>
  <c r="L248" i="4"/>
  <c r="I249" i="4"/>
  <c r="L258" i="4"/>
  <c r="L255" i="4"/>
  <c r="J257" i="4"/>
  <c r="S257" i="4" s="1"/>
  <c r="E256" i="4"/>
  <c r="G258" i="4"/>
  <c r="K266" i="4"/>
  <c r="D265" i="4"/>
  <c r="L263" i="4"/>
  <c r="S263" i="4" s="1"/>
  <c r="I265" i="4"/>
  <c r="N265" i="4"/>
  <c r="L264" i="4"/>
  <c r="S264" i="4" s="1"/>
  <c r="K273" i="4"/>
  <c r="D273" i="4"/>
  <c r="H271" i="4"/>
  <c r="R271" i="4" s="1"/>
  <c r="I274" i="4"/>
  <c r="E282" i="4"/>
  <c r="G282" i="4"/>
  <c r="H279" i="4"/>
  <c r="N290" i="4"/>
  <c r="M289" i="4"/>
  <c r="I289" i="4"/>
  <c r="K296" i="4"/>
  <c r="I295" i="4"/>
  <c r="D298" i="4"/>
  <c r="I297" i="4"/>
  <c r="N296" i="4"/>
  <c r="K304" i="4"/>
  <c r="I303" i="4"/>
  <c r="N305" i="4"/>
  <c r="E313" i="4"/>
  <c r="J312" i="4"/>
  <c r="I311" i="4"/>
  <c r="N313" i="4"/>
  <c r="K320" i="4"/>
  <c r="E321" i="4"/>
  <c r="D320" i="4"/>
  <c r="I319" i="4"/>
  <c r="N321" i="4"/>
  <c r="M328" i="4"/>
  <c r="N329" i="4"/>
  <c r="D328" i="4"/>
  <c r="J330" i="4"/>
  <c r="S330" i="4" s="1"/>
  <c r="E329" i="4"/>
  <c r="M330" i="4"/>
  <c r="M338" i="4"/>
  <c r="H339" i="4"/>
  <c r="N344" i="4"/>
  <c r="H344" i="4"/>
  <c r="R344" i="4" s="1"/>
  <c r="L343" i="4"/>
  <c r="D344" i="4"/>
  <c r="K352" i="4"/>
  <c r="G352" i="4"/>
  <c r="D351" i="4"/>
  <c r="M352" i="4"/>
  <c r="L352" i="4"/>
  <c r="K359" i="4"/>
  <c r="I360" i="4"/>
  <c r="E360" i="4"/>
  <c r="L362" i="4"/>
  <c r="S362" i="4" s="1"/>
  <c r="E363" i="4"/>
  <c r="N362" i="4"/>
  <c r="D368" i="4"/>
  <c r="E367" i="4"/>
  <c r="G370" i="4"/>
  <c r="N370" i="4"/>
  <c r="K378" i="4"/>
  <c r="H376" i="4"/>
  <c r="D375" i="4"/>
  <c r="E378" i="4"/>
  <c r="L376" i="4"/>
  <c r="G384" i="4"/>
  <c r="M386" i="4"/>
  <c r="L393" i="4"/>
  <c r="K391" i="4"/>
  <c r="N391" i="4"/>
  <c r="G391" i="4"/>
  <c r="M403" i="4"/>
  <c r="I400" i="4"/>
  <c r="M402" i="4"/>
  <c r="N402" i="4"/>
  <c r="K409" i="4"/>
  <c r="N411" i="4"/>
  <c r="E410" i="4"/>
  <c r="E411" i="4"/>
  <c r="I409" i="4"/>
  <c r="K418" i="4"/>
  <c r="M416" i="4"/>
  <c r="J418" i="4"/>
  <c r="L416" i="4"/>
  <c r="M423" i="4"/>
  <c r="L424" i="4"/>
  <c r="K432" i="4"/>
  <c r="E432" i="4"/>
  <c r="M434" i="4"/>
  <c r="G434" i="4"/>
  <c r="L432" i="4"/>
  <c r="J442" i="4"/>
  <c r="L440" i="4"/>
  <c r="S440" i="4" s="1"/>
  <c r="M456" i="4"/>
  <c r="M463" i="4"/>
  <c r="I466" i="4"/>
  <c r="M465" i="4"/>
  <c r="N463" i="4"/>
  <c r="I472" i="4"/>
  <c r="N473" i="4"/>
  <c r="E471" i="4"/>
  <c r="M471" i="4"/>
  <c r="K481" i="4"/>
  <c r="E482" i="4"/>
  <c r="K490" i="4"/>
  <c r="G487" i="4"/>
  <c r="M489" i="4"/>
  <c r="K497" i="4"/>
  <c r="E495" i="4"/>
  <c r="I497" i="4"/>
  <c r="M496" i="4"/>
  <c r="E496" i="4"/>
  <c r="M497" i="4"/>
  <c r="E512" i="4"/>
  <c r="K511" i="4"/>
  <c r="M514" i="4"/>
  <c r="M522" i="4"/>
  <c r="M519" i="4"/>
  <c r="I522" i="4"/>
  <c r="I527" i="4"/>
  <c r="G527" i="4"/>
  <c r="L530" i="4"/>
  <c r="J530" i="4"/>
  <c r="E529" i="4"/>
  <c r="I535" i="4"/>
  <c r="E538" i="4"/>
  <c r="G539" i="4"/>
  <c r="K544" i="4"/>
  <c r="G545" i="4"/>
  <c r="L546" i="4"/>
  <c r="E545" i="4"/>
  <c r="L544" i="4"/>
  <c r="M553" i="4"/>
  <c r="H551" i="4"/>
  <c r="G551" i="4"/>
  <c r="K559" i="4"/>
  <c r="D562" i="4"/>
  <c r="E559" i="4"/>
  <c r="G559" i="4"/>
  <c r="I569" i="4"/>
  <c r="H571" i="4"/>
  <c r="M569" i="4"/>
  <c r="M576" i="4"/>
  <c r="G583" i="4"/>
  <c r="L594" i="4"/>
  <c r="S594" i="4" s="1"/>
  <c r="E600" i="4"/>
  <c r="M602" i="4"/>
  <c r="K608" i="4"/>
  <c r="M610" i="4"/>
  <c r="E610" i="4"/>
  <c r="I609" i="4"/>
  <c r="G617" i="4"/>
  <c r="M625" i="4"/>
  <c r="M627" i="4"/>
  <c r="M634" i="4"/>
  <c r="E634" i="4"/>
  <c r="N634" i="4"/>
  <c r="G642" i="4"/>
  <c r="I642" i="4"/>
  <c r="J650" i="4"/>
  <c r="S650" i="4" s="1"/>
  <c r="E649" i="4"/>
  <c r="I651" i="4"/>
  <c r="G657" i="4"/>
  <c r="E656" i="4"/>
  <c r="D656" i="4"/>
  <c r="M658" i="4"/>
  <c r="K665" i="4"/>
  <c r="N665" i="4"/>
  <c r="G665" i="4"/>
  <c r="E665" i="4"/>
  <c r="N663" i="4"/>
  <c r="M674" i="4"/>
  <c r="I673" i="4"/>
  <c r="I681" i="4"/>
  <c r="N679" i="4"/>
  <c r="I682" i="4"/>
  <c r="M681" i="4"/>
  <c r="H697" i="4"/>
  <c r="G695" i="4"/>
  <c r="U695" i="4" s="1"/>
  <c r="K703" i="4"/>
  <c r="H703" i="4"/>
  <c r="K711" i="4"/>
  <c r="G714" i="4"/>
  <c r="M714" i="4"/>
  <c r="D719" i="4"/>
  <c r="E730" i="4"/>
  <c r="I729" i="4"/>
  <c r="K10" i="4"/>
  <c r="G10" i="4"/>
  <c r="N11" i="4"/>
  <c r="J7" i="4"/>
  <c r="M10" i="4"/>
  <c r="H202" i="4"/>
  <c r="E307" i="4"/>
  <c r="D307" i="4"/>
  <c r="E323" i="4"/>
  <c r="D323" i="4"/>
  <c r="E451" i="4"/>
  <c r="D451" i="4"/>
  <c r="E499" i="4"/>
  <c r="D499" i="4"/>
  <c r="H73" i="4"/>
  <c r="M73" i="4"/>
  <c r="I71" i="4"/>
  <c r="M81" i="4"/>
  <c r="I88" i="4"/>
  <c r="N90" i="4"/>
  <c r="E98" i="4"/>
  <c r="L95" i="4"/>
  <c r="I103" i="4"/>
  <c r="E111" i="4"/>
  <c r="L111" i="4"/>
  <c r="G123" i="4"/>
  <c r="M131" i="4"/>
  <c r="M127" i="4"/>
  <c r="H137" i="4"/>
  <c r="H145" i="4"/>
  <c r="M143" i="4"/>
  <c r="L143" i="4"/>
  <c r="G154" i="4"/>
  <c r="M160" i="4"/>
  <c r="J162" i="4"/>
  <c r="S162" i="4" s="1"/>
  <c r="I161" i="4"/>
  <c r="E167" i="4"/>
  <c r="G168" i="4"/>
  <c r="E186" i="4"/>
  <c r="N187" i="4"/>
  <c r="K193" i="4"/>
  <c r="N195" i="4"/>
  <c r="E194" i="4"/>
  <c r="E202" i="4"/>
  <c r="L208" i="4"/>
  <c r="M216" i="4"/>
  <c r="L216" i="4"/>
  <c r="L224" i="4"/>
  <c r="D223" i="4"/>
  <c r="M225" i="4"/>
  <c r="I227" i="4"/>
  <c r="N225" i="4"/>
  <c r="K231" i="4"/>
  <c r="N233" i="4"/>
  <c r="K240" i="4"/>
  <c r="E242" i="4"/>
  <c r="H242" i="4"/>
  <c r="M240" i="4"/>
  <c r="I248" i="4"/>
  <c r="M251" i="4"/>
  <c r="M248" i="4"/>
  <c r="K257" i="4"/>
  <c r="D257" i="4"/>
  <c r="N258" i="4"/>
  <c r="M256" i="4"/>
  <c r="G255" i="4"/>
  <c r="N259" i="4"/>
  <c r="N256" i="4"/>
  <c r="E265" i="4"/>
  <c r="L266" i="4"/>
  <c r="S266" i="4" s="1"/>
  <c r="M265" i="4"/>
  <c r="I266" i="4"/>
  <c r="G274" i="4"/>
  <c r="E273" i="4"/>
  <c r="N271" i="4"/>
  <c r="L273" i="4"/>
  <c r="S273" i="4" s="1"/>
  <c r="K281" i="4"/>
  <c r="N281" i="4"/>
  <c r="J280" i="4"/>
  <c r="L280" i="4"/>
  <c r="G279" i="4"/>
  <c r="J289" i="4"/>
  <c r="E288" i="4"/>
  <c r="G289" i="4"/>
  <c r="M291" i="4"/>
  <c r="N297" i="4"/>
  <c r="J295" i="4"/>
  <c r="S295" i="4" s="1"/>
  <c r="G296" i="4"/>
  <c r="N299" i="4"/>
  <c r="L296" i="4"/>
  <c r="S296" i="4" s="1"/>
  <c r="G303" i="4"/>
  <c r="I306" i="4"/>
  <c r="M313" i="4"/>
  <c r="M311" i="4"/>
  <c r="G311" i="4"/>
  <c r="I314" i="4"/>
  <c r="M322" i="4"/>
  <c r="G319" i="4"/>
  <c r="H321" i="4"/>
  <c r="I322" i="4"/>
  <c r="I327" i="4"/>
  <c r="K327" i="4"/>
  <c r="G329" i="4"/>
  <c r="I329" i="4"/>
  <c r="G330" i="4"/>
  <c r="N331" i="4"/>
  <c r="L328" i="4"/>
  <c r="S328" i="4" s="1"/>
  <c r="K337" i="4"/>
  <c r="G339" i="4"/>
  <c r="H336" i="4"/>
  <c r="E344" i="4"/>
  <c r="K344" i="4"/>
  <c r="I345" i="4"/>
  <c r="M354" i="4"/>
  <c r="E354" i="4"/>
  <c r="D354" i="4"/>
  <c r="I351" i="4"/>
  <c r="N353" i="4"/>
  <c r="K362" i="4"/>
  <c r="H362" i="4"/>
  <c r="N360" i="4"/>
  <c r="E359" i="4"/>
  <c r="M361" i="4"/>
  <c r="M363" i="4"/>
  <c r="K368" i="4"/>
  <c r="E370" i="4"/>
  <c r="H370" i="4"/>
  <c r="G369" i="4"/>
  <c r="N368" i="4"/>
  <c r="I375" i="4"/>
  <c r="N377" i="4"/>
  <c r="K383" i="4"/>
  <c r="I384" i="4"/>
  <c r="M384" i="4"/>
  <c r="L386" i="4"/>
  <c r="J386" i="4"/>
  <c r="E385" i="4"/>
  <c r="K387" i="4"/>
  <c r="G386" i="4"/>
  <c r="G385" i="4"/>
  <c r="M387" i="4"/>
  <c r="N387" i="4"/>
  <c r="M394" i="4"/>
  <c r="K394" i="4"/>
  <c r="E395" i="4"/>
  <c r="N392" i="4"/>
  <c r="E391" i="4"/>
  <c r="N395" i="4"/>
  <c r="K401" i="4"/>
  <c r="I401" i="4"/>
  <c r="N399" i="4"/>
  <c r="D401" i="4"/>
  <c r="H400" i="4"/>
  <c r="M407" i="4"/>
  <c r="N408" i="4"/>
  <c r="G411" i="4"/>
  <c r="U411" i="4" s="1"/>
  <c r="H407" i="4"/>
  <c r="R407" i="4" s="1"/>
  <c r="H417" i="4"/>
  <c r="E418" i="4"/>
  <c r="G417" i="4"/>
  <c r="I415" i="4"/>
  <c r="N417" i="4"/>
  <c r="J423" i="4"/>
  <c r="M426" i="4"/>
  <c r="G423" i="4"/>
  <c r="I431" i="4"/>
  <c r="N433" i="4"/>
  <c r="I439" i="4"/>
  <c r="N441" i="4"/>
  <c r="M450" i="4"/>
  <c r="I447" i="4"/>
  <c r="N449" i="4"/>
  <c r="E455" i="4"/>
  <c r="K457" i="4"/>
  <c r="I455" i="4"/>
  <c r="N457" i="4"/>
  <c r="K465" i="4"/>
  <c r="M464" i="4"/>
  <c r="N465" i="4"/>
  <c r="K472" i="4"/>
  <c r="M472" i="4"/>
  <c r="G479" i="4"/>
  <c r="E483" i="4"/>
  <c r="G480" i="4"/>
  <c r="H482" i="4"/>
  <c r="N490" i="4"/>
  <c r="G497" i="4"/>
  <c r="E503" i="4"/>
  <c r="K514" i="4"/>
  <c r="L512" i="4"/>
  <c r="G520" i="4"/>
  <c r="M528" i="4"/>
  <c r="N528" i="4"/>
  <c r="N527" i="4"/>
  <c r="E553" i="4"/>
  <c r="N551" i="4"/>
  <c r="L553" i="4"/>
  <c r="S553" i="4" s="1"/>
  <c r="K562" i="4"/>
  <c r="M561" i="4"/>
  <c r="K568" i="4"/>
  <c r="G570" i="4"/>
  <c r="G577" i="4"/>
  <c r="E575" i="4"/>
  <c r="H583" i="4"/>
  <c r="E585" i="4"/>
  <c r="N583" i="4"/>
  <c r="L585" i="4"/>
  <c r="K591" i="4"/>
  <c r="G595" i="4"/>
  <c r="M591" i="4"/>
  <c r="E594" i="4"/>
  <c r="G591" i="4"/>
  <c r="N592" i="4"/>
  <c r="N599" i="4"/>
  <c r="L601" i="4"/>
  <c r="G611" i="4"/>
  <c r="M609" i="4"/>
  <c r="N611" i="4"/>
  <c r="N608" i="4"/>
  <c r="E618" i="4"/>
  <c r="M617" i="4"/>
  <c r="N616" i="4"/>
  <c r="I625" i="4"/>
  <c r="I624" i="4"/>
  <c r="E625" i="4"/>
  <c r="N635" i="4"/>
  <c r="M631" i="4"/>
  <c r="M633" i="4"/>
  <c r="N641" i="4"/>
  <c r="M640" i="4"/>
  <c r="N639" i="4"/>
  <c r="N650" i="4"/>
  <c r="M650" i="4"/>
  <c r="K656" i="4"/>
  <c r="M656" i="4"/>
  <c r="L656" i="4"/>
  <c r="S656" i="4" s="1"/>
  <c r="G663" i="4"/>
  <c r="N664" i="4"/>
  <c r="L672" i="4"/>
  <c r="G679" i="4"/>
  <c r="M680" i="4"/>
  <c r="K697" i="4"/>
  <c r="J699" i="4"/>
  <c r="S699" i="4" s="1"/>
  <c r="M696" i="4"/>
  <c r="N695" i="4"/>
  <c r="K706" i="4"/>
  <c r="M705" i="4"/>
  <c r="M704" i="4"/>
  <c r="L704" i="4"/>
  <c r="K714" i="4"/>
  <c r="J711" i="4"/>
  <c r="L712" i="4"/>
  <c r="K719" i="4"/>
  <c r="M722" i="4"/>
  <c r="E720" i="4"/>
  <c r="L720" i="4"/>
  <c r="S720" i="4" s="1"/>
  <c r="M731" i="4"/>
  <c r="L8" i="4"/>
  <c r="K442" i="4"/>
  <c r="H442" i="4"/>
  <c r="L439" i="4"/>
  <c r="K447" i="4"/>
  <c r="J449" i="4"/>
  <c r="D450" i="4"/>
  <c r="H450" i="4"/>
  <c r="L447" i="4"/>
  <c r="G456" i="4"/>
  <c r="M458" i="4"/>
  <c r="D458" i="4"/>
  <c r="J455" i="4"/>
  <c r="G458" i="4"/>
  <c r="L455" i="4"/>
  <c r="N471" i="4"/>
  <c r="D472" i="4"/>
  <c r="G473" i="4"/>
  <c r="N474" i="4"/>
  <c r="N479" i="4"/>
  <c r="K480" i="4"/>
  <c r="L481" i="4"/>
  <c r="J482" i="4"/>
  <c r="S482" i="4" s="1"/>
  <c r="E481" i="4"/>
  <c r="K483" i="4"/>
  <c r="M480" i="4"/>
  <c r="K489" i="4"/>
  <c r="I487" i="4"/>
  <c r="E487" i="4"/>
  <c r="L489" i="4"/>
  <c r="S489" i="4" s="1"/>
  <c r="J491" i="4"/>
  <c r="S491" i="4" s="1"/>
  <c r="K496" i="4"/>
  <c r="G499" i="4"/>
  <c r="N499" i="4"/>
  <c r="L498" i="4"/>
  <c r="M499" i="4"/>
  <c r="M504" i="4"/>
  <c r="E511" i="4"/>
  <c r="M511" i="4"/>
  <c r="I512" i="4"/>
  <c r="N514" i="4"/>
  <c r="N519" i="4"/>
  <c r="L520" i="4"/>
  <c r="D522" i="4"/>
  <c r="I521" i="4"/>
  <c r="N523" i="4"/>
  <c r="K530" i="4"/>
  <c r="M531" i="4"/>
  <c r="L529" i="4"/>
  <c r="S529" i="4" s="1"/>
  <c r="L528" i="4"/>
  <c r="K536" i="4"/>
  <c r="M536" i="4"/>
  <c r="E537" i="4"/>
  <c r="K543" i="4"/>
  <c r="L545" i="4"/>
  <c r="J545" i="4"/>
  <c r="E544" i="4"/>
  <c r="N547" i="4"/>
  <c r="K554" i="4"/>
  <c r="M554" i="4"/>
  <c r="D554" i="4"/>
  <c r="I553" i="4"/>
  <c r="H561" i="4"/>
  <c r="I563" i="4"/>
  <c r="D561" i="4"/>
  <c r="G561" i="4"/>
  <c r="I560" i="4"/>
  <c r="L559" i="4"/>
  <c r="J559" i="4"/>
  <c r="E568" i="4"/>
  <c r="D567" i="4"/>
  <c r="E569" i="4"/>
  <c r="N567" i="4"/>
  <c r="M577" i="4"/>
  <c r="K578" i="4"/>
  <c r="M579" i="4"/>
  <c r="H578" i="4"/>
  <c r="G575" i="4"/>
  <c r="L575" i="4"/>
  <c r="S575" i="4" s="1"/>
  <c r="E586" i="4"/>
  <c r="D586" i="4"/>
  <c r="M586" i="4"/>
  <c r="I585" i="4"/>
  <c r="G593" i="4"/>
  <c r="I595" i="4"/>
  <c r="K602" i="4"/>
  <c r="M599" i="4"/>
  <c r="J601" i="4"/>
  <c r="I601" i="4"/>
  <c r="K607" i="4"/>
  <c r="N610" i="4"/>
  <c r="D610" i="4"/>
  <c r="E609" i="4"/>
  <c r="K615" i="4"/>
  <c r="I617" i="4"/>
  <c r="D618" i="4"/>
  <c r="L618" i="4"/>
  <c r="G619" i="4"/>
  <c r="E616" i="4"/>
  <c r="H627" i="4"/>
  <c r="M623" i="4"/>
  <c r="I632" i="4"/>
  <c r="N632" i="4"/>
  <c r="L631" i="4"/>
  <c r="E633" i="4"/>
  <c r="N631" i="4"/>
  <c r="L632" i="4"/>
  <c r="J641" i="4"/>
  <c r="E640" i="4"/>
  <c r="G641" i="4"/>
  <c r="L642" i="4"/>
  <c r="D642" i="4"/>
  <c r="K650" i="4"/>
  <c r="M651" i="4"/>
  <c r="N649" i="4"/>
  <c r="E648" i="4"/>
  <c r="M647" i="4"/>
  <c r="I650" i="4"/>
  <c r="G656" i="4"/>
  <c r="D655" i="4"/>
  <c r="I656" i="4"/>
  <c r="N658" i="4"/>
  <c r="I663" i="4"/>
  <c r="I666" i="4"/>
  <c r="J665" i="4"/>
  <c r="E664" i="4"/>
  <c r="M663" i="4"/>
  <c r="K671" i="4"/>
  <c r="M672" i="4"/>
  <c r="E672" i="4"/>
  <c r="E674" i="4"/>
  <c r="I672" i="4"/>
  <c r="N674" i="4"/>
  <c r="E682" i="4"/>
  <c r="M683" i="4"/>
  <c r="K683" i="4"/>
  <c r="L682" i="4"/>
  <c r="I679" i="4"/>
  <c r="I688" i="4"/>
  <c r="K690" i="4"/>
  <c r="N689" i="4"/>
  <c r="N688" i="4"/>
  <c r="I690" i="4"/>
  <c r="G699" i="4"/>
  <c r="G696" i="4"/>
  <c r="E696" i="4"/>
  <c r="N699" i="4"/>
  <c r="L698" i="4"/>
  <c r="S698" i="4" s="1"/>
  <c r="I695" i="4"/>
  <c r="M706" i="4"/>
  <c r="I704" i="4"/>
  <c r="N706" i="4"/>
  <c r="H711" i="4"/>
  <c r="I712" i="4"/>
  <c r="N714" i="4"/>
  <c r="M721" i="4"/>
  <c r="I720" i="4"/>
  <c r="N722" i="4"/>
  <c r="K730" i="4"/>
  <c r="M728" i="4"/>
  <c r="H730" i="4"/>
  <c r="L730" i="4"/>
  <c r="I730" i="4"/>
  <c r="H7" i="4"/>
  <c r="K9" i="4"/>
  <c r="M9" i="4"/>
  <c r="I8" i="4"/>
  <c r="N10" i="4"/>
  <c r="G175" i="4"/>
  <c r="M227" i="4"/>
  <c r="D11" i="4"/>
  <c r="D443" i="4"/>
  <c r="E443" i="4"/>
  <c r="K441" i="4"/>
  <c r="H439" i="4"/>
  <c r="H441" i="4"/>
  <c r="I442" i="4"/>
  <c r="H447" i="4"/>
  <c r="I450" i="4"/>
  <c r="M455" i="4"/>
  <c r="D457" i="4"/>
  <c r="I458" i="4"/>
  <c r="E463" i="4"/>
  <c r="G465" i="4"/>
  <c r="G463" i="4"/>
  <c r="N464" i="4"/>
  <c r="E467" i="4"/>
  <c r="J472" i="4"/>
  <c r="S472" i="4" s="1"/>
  <c r="H475" i="4"/>
  <c r="R475" i="4" s="1"/>
  <c r="D471" i="4"/>
  <c r="N472" i="4"/>
  <c r="L474" i="4"/>
  <c r="S474" i="4" s="1"/>
  <c r="L471" i="4"/>
  <c r="K479" i="4"/>
  <c r="D479" i="4"/>
  <c r="I483" i="4"/>
  <c r="I480" i="4"/>
  <c r="J481" i="4"/>
  <c r="S481" i="4" s="1"/>
  <c r="E480" i="4"/>
  <c r="K488" i="4"/>
  <c r="M490" i="4"/>
  <c r="L488" i="4"/>
  <c r="E488" i="4"/>
  <c r="K495" i="4"/>
  <c r="M495" i="4"/>
  <c r="L497" i="4"/>
  <c r="M506" i="4"/>
  <c r="E506" i="4"/>
  <c r="N507" i="4"/>
  <c r="G512" i="4"/>
  <c r="M512" i="4"/>
  <c r="G513" i="4"/>
  <c r="T513" i="4" s="1"/>
  <c r="I511" i="4"/>
  <c r="N513" i="4"/>
  <c r="I520" i="4"/>
  <c r="M520" i="4"/>
  <c r="N520" i="4"/>
  <c r="L521" i="4"/>
  <c r="L527" i="4"/>
  <c r="K529" i="4"/>
  <c r="M530" i="4"/>
  <c r="D529" i="4"/>
  <c r="J528" i="4"/>
  <c r="E527" i="4"/>
  <c r="H529" i="4"/>
  <c r="L538" i="4"/>
  <c r="S538" i="4" s="1"/>
  <c r="K535" i="4"/>
  <c r="N535" i="4"/>
  <c r="J537" i="4"/>
  <c r="E536" i="4"/>
  <c r="N538" i="4"/>
  <c r="L535" i="4"/>
  <c r="N544" i="4"/>
  <c r="J544" i="4"/>
  <c r="S544" i="4" s="1"/>
  <c r="E543" i="4"/>
  <c r="M545" i="4"/>
  <c r="N546" i="4"/>
  <c r="J551" i="4"/>
  <c r="K553" i="4"/>
  <c r="M551" i="4"/>
  <c r="D553" i="4"/>
  <c r="J555" i="4"/>
  <c r="S555" i="4" s="1"/>
  <c r="I552" i="4"/>
  <c r="N554" i="4"/>
  <c r="M559" i="4"/>
  <c r="I562" i="4"/>
  <c r="M562" i="4"/>
  <c r="E567" i="4"/>
  <c r="K577" i="4"/>
  <c r="I576" i="4"/>
  <c r="E578" i="4"/>
  <c r="M578" i="4"/>
  <c r="M587" i="4"/>
  <c r="M585" i="4"/>
  <c r="D585" i="4"/>
  <c r="J587" i="4"/>
  <c r="S587" i="4" s="1"/>
  <c r="I584" i="4"/>
  <c r="N586" i="4"/>
  <c r="N594" i="4"/>
  <c r="K594" i="4"/>
  <c r="M595" i="4"/>
  <c r="G592" i="4"/>
  <c r="I591" i="4"/>
  <c r="G599" i="4"/>
  <c r="K601" i="4"/>
  <c r="G601" i="4"/>
  <c r="D600" i="4"/>
  <c r="M601" i="4"/>
  <c r="I600" i="4"/>
  <c r="N602" i="4"/>
  <c r="I608" i="4"/>
  <c r="L609" i="4"/>
  <c r="S609" i="4" s="1"/>
  <c r="E608" i="4"/>
  <c r="G610" i="4"/>
  <c r="H607" i="4"/>
  <c r="N609" i="4"/>
  <c r="J615" i="4"/>
  <c r="G618" i="4"/>
  <c r="H615" i="4"/>
  <c r="N618" i="4"/>
  <c r="K619" i="4"/>
  <c r="H616" i="4"/>
  <c r="L617" i="4"/>
  <c r="S617" i="4" s="1"/>
  <c r="E619" i="4"/>
  <c r="L625" i="4"/>
  <c r="K626" i="4"/>
  <c r="M626" i="4"/>
  <c r="N626" i="4"/>
  <c r="K634" i="4"/>
  <c r="M635" i="4"/>
  <c r="H632" i="4"/>
  <c r="D631" i="4"/>
  <c r="M632" i="4"/>
  <c r="J633" i="4"/>
  <c r="S633" i="4" s="1"/>
  <c r="E632" i="4"/>
  <c r="G634" i="4"/>
  <c r="G631" i="4"/>
  <c r="K642" i="4"/>
  <c r="J640" i="4"/>
  <c r="E639" i="4"/>
  <c r="G640" i="4"/>
  <c r="L641" i="4"/>
  <c r="D639" i="4"/>
  <c r="I641" i="4"/>
  <c r="K649" i="4"/>
  <c r="M649" i="4"/>
  <c r="N648" i="4"/>
  <c r="H648" i="4"/>
  <c r="L648" i="4"/>
  <c r="J648" i="4"/>
  <c r="E647" i="4"/>
  <c r="I655" i="4"/>
  <c r="N657" i="4"/>
  <c r="M665" i="4"/>
  <c r="K663" i="4"/>
  <c r="J664" i="4"/>
  <c r="E663" i="4"/>
  <c r="G674" i="4"/>
  <c r="H673" i="4"/>
  <c r="I671" i="4"/>
  <c r="N673" i="4"/>
  <c r="K682" i="4"/>
  <c r="N683" i="4"/>
  <c r="D679" i="4"/>
  <c r="G680" i="4"/>
  <c r="L681" i="4"/>
  <c r="S681" i="4" s="1"/>
  <c r="K689" i="4"/>
  <c r="G697" i="4"/>
  <c r="L697" i="4"/>
  <c r="G704" i="4"/>
  <c r="M703" i="4"/>
  <c r="D705" i="4"/>
  <c r="T705" i="4" s="1"/>
  <c r="I703" i="4"/>
  <c r="N705" i="4"/>
  <c r="G713" i="4"/>
  <c r="I711" i="4"/>
  <c r="N713" i="4"/>
  <c r="M720" i="4"/>
  <c r="K722" i="4"/>
  <c r="J722" i="4"/>
  <c r="I719" i="4"/>
  <c r="N721" i="4"/>
  <c r="K729" i="4"/>
  <c r="G727" i="4"/>
  <c r="L729" i="4"/>
  <c r="S729" i="4" s="1"/>
  <c r="E731" i="4"/>
  <c r="K8" i="4"/>
  <c r="E8" i="4"/>
  <c r="I7" i="4"/>
  <c r="N9" i="4"/>
  <c r="D723" i="4"/>
  <c r="U723" i="4" s="1"/>
  <c r="D619" i="4"/>
  <c r="E441" i="4"/>
  <c r="N439" i="4"/>
  <c r="L441" i="4"/>
  <c r="S441" i="4" s="1"/>
  <c r="K449" i="4"/>
  <c r="G450" i="4"/>
  <c r="N447" i="4"/>
  <c r="L449" i="4"/>
  <c r="K455" i="4"/>
  <c r="H458" i="4"/>
  <c r="M459" i="4"/>
  <c r="N455" i="4"/>
  <c r="L457" i="4"/>
  <c r="S457" i="4" s="1"/>
  <c r="K463" i="4"/>
  <c r="E464" i="4"/>
  <c r="L464" i="4"/>
  <c r="S464" i="4" s="1"/>
  <c r="E465" i="4"/>
  <c r="G471" i="4"/>
  <c r="E474" i="4"/>
  <c r="M474" i="4"/>
  <c r="K482" i="4"/>
  <c r="M483" i="4"/>
  <c r="D482" i="4"/>
  <c r="M481" i="4"/>
  <c r="E489" i="4"/>
  <c r="M487" i="4"/>
  <c r="G491" i="4"/>
  <c r="H488" i="4"/>
  <c r="I488" i="4"/>
  <c r="I489" i="4"/>
  <c r="K498" i="4"/>
  <c r="G496" i="4"/>
  <c r="N497" i="4"/>
  <c r="D496" i="4"/>
  <c r="K503" i="4"/>
  <c r="M503" i="4"/>
  <c r="N504" i="4"/>
  <c r="E507" i="4"/>
  <c r="K512" i="4"/>
  <c r="D512" i="4"/>
  <c r="G511" i="4"/>
  <c r="I514" i="4"/>
  <c r="K520" i="4"/>
  <c r="M523" i="4"/>
  <c r="N521" i="4"/>
  <c r="J519" i="4"/>
  <c r="S519" i="4" s="1"/>
  <c r="G521" i="4"/>
  <c r="L519" i="4"/>
  <c r="G531" i="4"/>
  <c r="H528" i="4"/>
  <c r="I530" i="4"/>
  <c r="E530" i="4"/>
  <c r="K538" i="4"/>
  <c r="M539" i="4"/>
  <c r="L537" i="4"/>
  <c r="K545" i="4"/>
  <c r="M543" i="4"/>
  <c r="E546" i="4"/>
  <c r="E551" i="4"/>
  <c r="H554" i="4"/>
  <c r="G554" i="4"/>
  <c r="L551" i="4"/>
  <c r="K560" i="4"/>
  <c r="G560" i="4"/>
  <c r="G563" i="4"/>
  <c r="J561" i="4"/>
  <c r="E560" i="4"/>
  <c r="H560" i="4"/>
  <c r="I559" i="4"/>
  <c r="N570" i="4"/>
  <c r="I567" i="4"/>
  <c r="G567" i="4"/>
  <c r="I568" i="4"/>
  <c r="N569" i="4"/>
  <c r="N577" i="4"/>
  <c r="M583" i="4"/>
  <c r="K583" i="4"/>
  <c r="J585" i="4"/>
  <c r="S585" i="4" s="1"/>
  <c r="G586" i="4"/>
  <c r="G585" i="4"/>
  <c r="L583" i="4"/>
  <c r="H595" i="4"/>
  <c r="J593" i="4"/>
  <c r="E592" i="4"/>
  <c r="M594" i="4"/>
  <c r="E603" i="4"/>
  <c r="H599" i="4"/>
  <c r="L599" i="4"/>
  <c r="K609" i="4"/>
  <c r="M607" i="4"/>
  <c r="M611" i="4"/>
  <c r="I611" i="4"/>
  <c r="I610" i="4"/>
  <c r="K617" i="4"/>
  <c r="E617" i="4"/>
  <c r="I619" i="4"/>
  <c r="N615" i="4"/>
  <c r="H618" i="4"/>
  <c r="N617" i="4"/>
  <c r="L626" i="4"/>
  <c r="S626" i="4" s="1"/>
  <c r="J624" i="4"/>
  <c r="E623" i="4"/>
  <c r="I623" i="4"/>
  <c r="I635" i="4"/>
  <c r="D634" i="4"/>
  <c r="G633" i="4"/>
  <c r="N640" i="4"/>
  <c r="E642" i="4"/>
  <c r="H640" i="4"/>
  <c r="N642" i="4"/>
  <c r="I647" i="4"/>
  <c r="E650" i="4"/>
  <c r="E659" i="4"/>
  <c r="M657" i="4"/>
  <c r="E655" i="4"/>
  <c r="G655" i="4"/>
  <c r="I658" i="4"/>
  <c r="K666" i="4"/>
  <c r="M667" i="4"/>
  <c r="H666" i="4"/>
  <c r="E666" i="4"/>
  <c r="N667" i="4"/>
  <c r="L664" i="4"/>
  <c r="E671" i="4"/>
  <c r="K673" i="4"/>
  <c r="E673" i="4"/>
  <c r="M675" i="4"/>
  <c r="D671" i="4"/>
  <c r="J671" i="4"/>
  <c r="H671" i="4"/>
  <c r="I674" i="4"/>
  <c r="D682" i="4"/>
  <c r="N682" i="4"/>
  <c r="J683" i="4"/>
  <c r="S683" i="4" s="1"/>
  <c r="M682" i="4"/>
  <c r="N690" i="4"/>
  <c r="J688" i="4"/>
  <c r="S688" i="4" s="1"/>
  <c r="E687" i="4"/>
  <c r="K695" i="4"/>
  <c r="J696" i="4"/>
  <c r="S696" i="4" s="1"/>
  <c r="E697" i="4"/>
  <c r="E703" i="4"/>
  <c r="K704" i="4"/>
  <c r="E704" i="4"/>
  <c r="I706" i="4"/>
  <c r="K712" i="4"/>
  <c r="E712" i="4"/>
  <c r="M712" i="4"/>
  <c r="J714" i="4"/>
  <c r="G711" i="4"/>
  <c r="I714" i="4"/>
  <c r="G722" i="4"/>
  <c r="E722" i="4"/>
  <c r="G721" i="4"/>
  <c r="D720" i="4"/>
  <c r="H721" i="4"/>
  <c r="I722" i="4"/>
  <c r="N728" i="4"/>
  <c r="J730" i="4"/>
  <c r="M727" i="4"/>
  <c r="E7" i="4"/>
  <c r="M8" i="4"/>
  <c r="H9" i="4"/>
  <c r="G7" i="4"/>
  <c r="I10" i="4"/>
  <c r="M243" i="4"/>
  <c r="K439" i="4"/>
  <c r="M439" i="4"/>
  <c r="M441" i="4"/>
  <c r="I440" i="4"/>
  <c r="N442" i="4"/>
  <c r="E447" i="4"/>
  <c r="D447" i="4"/>
  <c r="M447" i="4"/>
  <c r="I448" i="4"/>
  <c r="N450" i="4"/>
  <c r="K458" i="4"/>
  <c r="D455" i="4"/>
  <c r="I456" i="4"/>
  <c r="N458" i="4"/>
  <c r="K466" i="4"/>
  <c r="N466" i="4"/>
  <c r="M466" i="4"/>
  <c r="I463" i="4"/>
  <c r="J471" i="4"/>
  <c r="K473" i="4"/>
  <c r="E473" i="4"/>
  <c r="L473" i="4"/>
  <c r="S473" i="4" s="1"/>
  <c r="I471" i="4"/>
  <c r="H481" i="4"/>
  <c r="G482" i="4"/>
  <c r="H479" i="4"/>
  <c r="N482" i="4"/>
  <c r="I482" i="4"/>
  <c r="N481" i="4"/>
  <c r="I490" i="4"/>
  <c r="D490" i="4"/>
  <c r="H498" i="4"/>
  <c r="L495" i="4"/>
  <c r="S495" i="4" s="1"/>
  <c r="J497" i="4"/>
  <c r="N496" i="4"/>
  <c r="K506" i="4"/>
  <c r="G507" i="4"/>
  <c r="G504" i="4"/>
  <c r="U504" i="4" s="1"/>
  <c r="I503" i="4"/>
  <c r="D505" i="4"/>
  <c r="T505" i="4" s="1"/>
  <c r="J505" i="4"/>
  <c r="E504" i="4"/>
  <c r="N505" i="4"/>
  <c r="J512" i="4"/>
  <c r="H511" i="4"/>
  <c r="M515" i="4"/>
  <c r="N511" i="4"/>
  <c r="L513" i="4"/>
  <c r="D519" i="4"/>
  <c r="E521" i="4"/>
  <c r="K527" i="4"/>
  <c r="I528" i="4"/>
  <c r="I529" i="4"/>
  <c r="G538" i="4"/>
  <c r="G535" i="4"/>
  <c r="I537" i="4"/>
  <c r="J535" i="4"/>
  <c r="S535" i="4" s="1"/>
  <c r="L543" i="4"/>
  <c r="G544" i="4"/>
  <c r="E552" i="4"/>
  <c r="K551" i="4"/>
  <c r="D551" i="4"/>
  <c r="H552" i="4"/>
  <c r="N552" i="4"/>
  <c r="L554" i="4"/>
  <c r="S554" i="4" s="1"/>
  <c r="E563" i="4"/>
  <c r="M560" i="4"/>
  <c r="N559" i="4"/>
  <c r="N568" i="4"/>
  <c r="K569" i="4"/>
  <c r="G571" i="4"/>
  <c r="L569" i="4"/>
  <c r="S569" i="4" s="1"/>
  <c r="J568" i="4"/>
  <c r="K575" i="4"/>
  <c r="M575" i="4"/>
  <c r="L577" i="4"/>
  <c r="G578" i="4"/>
  <c r="J577" i="4"/>
  <c r="E576" i="4"/>
  <c r="E584" i="4"/>
  <c r="K586" i="4"/>
  <c r="J583" i="4"/>
  <c r="S583" i="4" s="1"/>
  <c r="G584" i="4"/>
  <c r="D583" i="4"/>
  <c r="H584" i="4"/>
  <c r="N584" i="4"/>
  <c r="L586" i="4"/>
  <c r="S586" i="4" s="1"/>
  <c r="K592" i="4"/>
  <c r="H593" i="4"/>
  <c r="N593" i="4"/>
  <c r="D593" i="4"/>
  <c r="M592" i="4"/>
  <c r="H592" i="4"/>
  <c r="I594" i="4"/>
  <c r="K599" i="4"/>
  <c r="M603" i="4"/>
  <c r="E599" i="4"/>
  <c r="G600" i="4"/>
  <c r="N600" i="4"/>
  <c r="L602" i="4"/>
  <c r="G608" i="4"/>
  <c r="L608" i="4"/>
  <c r="D607" i="4"/>
  <c r="J607" i="4"/>
  <c r="S607" i="4" s="1"/>
  <c r="M615" i="4"/>
  <c r="M618" i="4"/>
  <c r="D615" i="4"/>
  <c r="L615" i="4"/>
  <c r="I616" i="4"/>
  <c r="D624" i="4"/>
  <c r="E626" i="4"/>
  <c r="G632" i="4"/>
  <c r="K632" i="4"/>
  <c r="J631" i="4"/>
  <c r="I631" i="4"/>
  <c r="K640" i="4"/>
  <c r="I639" i="4"/>
  <c r="M641" i="4"/>
  <c r="L639" i="4"/>
  <c r="K647" i="4"/>
  <c r="H655" i="4"/>
  <c r="K657" i="4"/>
  <c r="M659" i="4"/>
  <c r="J657" i="4"/>
  <c r="N655" i="4"/>
  <c r="L657" i="4"/>
  <c r="L665" i="4"/>
  <c r="G666" i="4"/>
  <c r="M673" i="4"/>
  <c r="N671" i="4"/>
  <c r="L673" i="4"/>
  <c r="S673" i="4" s="1"/>
  <c r="K680" i="4"/>
  <c r="L679" i="4"/>
  <c r="E681" i="4"/>
  <c r="G683" i="4"/>
  <c r="K687" i="4"/>
  <c r="M689" i="4"/>
  <c r="I689" i="4"/>
  <c r="E690" i="4"/>
  <c r="G687" i="4"/>
  <c r="K698" i="4"/>
  <c r="M698" i="4"/>
  <c r="M695" i="4"/>
  <c r="I698" i="4"/>
  <c r="D698" i="4"/>
  <c r="L695" i="4"/>
  <c r="S695" i="4" s="1"/>
  <c r="D703" i="4"/>
  <c r="N703" i="4"/>
  <c r="L705" i="4"/>
  <c r="S705" i="4" s="1"/>
  <c r="D712" i="4"/>
  <c r="N711" i="4"/>
  <c r="L713" i="4"/>
  <c r="S713" i="4" s="1"/>
  <c r="K720" i="4"/>
  <c r="H719" i="4"/>
  <c r="N719" i="4"/>
  <c r="L721" i="4"/>
  <c r="S721" i="4" s="1"/>
  <c r="K727" i="4"/>
  <c r="M729" i="4"/>
  <c r="L727" i="4"/>
  <c r="S727" i="4" s="1"/>
  <c r="G728" i="4"/>
  <c r="N7" i="4"/>
  <c r="L9" i="4"/>
  <c r="S9" i="4" s="1"/>
  <c r="D731" i="4"/>
  <c r="L19" i="4"/>
  <c r="L17" i="4"/>
  <c r="J19" i="4"/>
  <c r="S19" i="4" s="1"/>
  <c r="J15" i="4"/>
  <c r="J18" i="4"/>
  <c r="K19" i="4"/>
  <c r="H16" i="4"/>
  <c r="H18" i="4"/>
  <c r="S303" i="4" l="1"/>
  <c r="R671" i="4"/>
  <c r="A287" i="5"/>
  <c r="A288" i="2"/>
  <c r="A287" i="4"/>
  <c r="A111" i="2"/>
  <c r="A111" i="5" s="1"/>
  <c r="A110" i="5"/>
  <c r="U791" i="4"/>
  <c r="A751" i="4"/>
  <c r="A751" i="5"/>
  <c r="R48" i="4"/>
  <c r="U179" i="4"/>
  <c r="U248" i="4"/>
  <c r="U312" i="4"/>
  <c r="R215" i="4"/>
  <c r="U555" i="4"/>
  <c r="A544" i="2"/>
  <c r="A544" i="5" s="1"/>
  <c r="A543" i="5"/>
  <c r="A159" i="2"/>
  <c r="A159" i="5" s="1"/>
  <c r="A158" i="5"/>
  <c r="U808" i="4"/>
  <c r="R791" i="4"/>
  <c r="U792" i="4"/>
  <c r="S792" i="4"/>
  <c r="R777" i="4"/>
  <c r="U777" i="4"/>
  <c r="R778" i="4"/>
  <c r="R752" i="4"/>
  <c r="U697" i="4"/>
  <c r="S647" i="4"/>
  <c r="S615" i="4"/>
  <c r="R601" i="4"/>
  <c r="U592" i="4"/>
  <c r="S552" i="4"/>
  <c r="R527" i="4"/>
  <c r="U466" i="4"/>
  <c r="T456" i="4"/>
  <c r="S415" i="4"/>
  <c r="U418" i="4"/>
  <c r="S394" i="4"/>
  <c r="U367" i="4"/>
  <c r="R361" i="4"/>
  <c r="S337" i="4"/>
  <c r="U315" i="4"/>
  <c r="U243" i="4"/>
  <c r="T216" i="4"/>
  <c r="U209" i="4"/>
  <c r="R136" i="4"/>
  <c r="R121" i="4"/>
  <c r="R104" i="4"/>
  <c r="T107" i="4"/>
  <c r="R23" i="4"/>
  <c r="R9" i="4"/>
  <c r="U456" i="4"/>
  <c r="R607" i="4"/>
  <c r="R159" i="4"/>
  <c r="R176" i="4"/>
  <c r="U591" i="4"/>
  <c r="U811" i="4"/>
  <c r="R64" i="4"/>
  <c r="Q490" i="4"/>
  <c r="S714" i="4"/>
  <c r="S624" i="4"/>
  <c r="T8" i="4"/>
  <c r="T522" i="4"/>
  <c r="T423" i="4"/>
  <c r="R224" i="4"/>
  <c r="R114" i="4"/>
  <c r="S90" i="4"/>
  <c r="S536" i="4"/>
  <c r="T175" i="4"/>
  <c r="S170" i="4"/>
  <c r="Q130" i="4"/>
  <c r="Q57" i="4"/>
  <c r="S82" i="4"/>
  <c r="S32" i="4"/>
  <c r="R26" i="4"/>
  <c r="U322" i="4"/>
  <c r="R144" i="4"/>
  <c r="S202" i="4"/>
  <c r="Q267" i="4"/>
  <c r="P456" i="4"/>
  <c r="S488" i="4"/>
  <c r="U363" i="4"/>
  <c r="U170" i="4"/>
  <c r="U249" i="4"/>
  <c r="U730" i="4"/>
  <c r="P411" i="4"/>
  <c r="S73" i="4"/>
  <c r="U203" i="4"/>
  <c r="U648" i="4"/>
  <c r="U408" i="4"/>
  <c r="U793" i="4"/>
  <c r="S399" i="4"/>
  <c r="P153" i="4"/>
  <c r="U776" i="4"/>
  <c r="R521" i="4"/>
  <c r="R266" i="4"/>
  <c r="U794" i="4"/>
  <c r="P728" i="4"/>
  <c r="R129" i="4"/>
  <c r="R769" i="4"/>
  <c r="U297" i="4"/>
  <c r="U682" i="4"/>
  <c r="U569" i="4"/>
  <c r="U305" i="4"/>
  <c r="R79" i="4"/>
  <c r="U696" i="4"/>
  <c r="R209" i="4"/>
  <c r="U474" i="4"/>
  <c r="R35" i="4"/>
  <c r="U626" i="4"/>
  <c r="U807" i="4"/>
  <c r="R306" i="4"/>
  <c r="U320" i="4"/>
  <c r="U303" i="4"/>
  <c r="R539" i="4"/>
  <c r="U639" i="4"/>
  <c r="U665" i="4"/>
  <c r="Q456" i="4"/>
  <c r="S98" i="4"/>
  <c r="U147" i="4"/>
  <c r="U281" i="4"/>
  <c r="U225" i="4"/>
  <c r="S730" i="4"/>
  <c r="R240" i="4"/>
  <c r="R537" i="4"/>
  <c r="P8" i="4"/>
  <c r="U575" i="4"/>
  <c r="U618" i="4"/>
  <c r="R479" i="4"/>
  <c r="S528" i="4"/>
  <c r="Q8" i="4"/>
  <c r="R194" i="4"/>
  <c r="S343" i="4"/>
  <c r="U423" i="4"/>
  <c r="S103" i="4"/>
  <c r="S377" i="4"/>
  <c r="U393" i="4"/>
  <c r="T72" i="4"/>
  <c r="S218" i="4"/>
  <c r="U327" i="4"/>
  <c r="R487" i="4"/>
  <c r="R745" i="4"/>
  <c r="U595" i="4"/>
  <c r="S745" i="4"/>
  <c r="U675" i="4"/>
  <c r="R359" i="4"/>
  <c r="T735" i="4"/>
  <c r="U8" i="4"/>
  <c r="R55" i="4"/>
  <c r="U218" i="4"/>
  <c r="U379" i="4"/>
  <c r="R441" i="4"/>
  <c r="T171" i="4"/>
  <c r="U25" i="4"/>
  <c r="U290" i="4"/>
  <c r="R473" i="4"/>
  <c r="U802" i="4"/>
  <c r="U775" i="4"/>
  <c r="U743" i="4"/>
  <c r="Q791" i="4"/>
  <c r="U531" i="4"/>
  <c r="U375" i="4"/>
  <c r="U200" i="4"/>
  <c r="U587" i="4"/>
  <c r="U306" i="4"/>
  <c r="R251" i="4"/>
  <c r="U641" i="4"/>
  <c r="U191" i="4"/>
  <c r="U519" i="4"/>
  <c r="R248" i="4"/>
  <c r="U616" i="4"/>
  <c r="U615" i="4"/>
  <c r="S272" i="4"/>
  <c r="R274" i="4"/>
  <c r="S359" i="4"/>
  <c r="U809" i="4"/>
  <c r="U659" i="4"/>
  <c r="S600" i="4"/>
  <c r="R257" i="4"/>
  <c r="U537" i="4"/>
  <c r="U240" i="4"/>
  <c r="U655" i="4"/>
  <c r="R162" i="4"/>
  <c r="S112" i="4"/>
  <c r="R458" i="4"/>
  <c r="U553" i="4"/>
  <c r="R289" i="4"/>
  <c r="R703" i="4"/>
  <c r="S426" i="4"/>
  <c r="S135" i="4"/>
  <c r="U216" i="4"/>
  <c r="U185" i="4"/>
  <c r="T40" i="4"/>
  <c r="S393" i="4"/>
  <c r="Q58" i="4"/>
  <c r="T235" i="4"/>
  <c r="R80" i="4"/>
  <c r="T87" i="4"/>
  <c r="R191" i="4"/>
  <c r="U439" i="4"/>
  <c r="P695" i="4"/>
  <c r="U635" i="4"/>
  <c r="U241" i="4"/>
  <c r="U232" i="4"/>
  <c r="U217" i="4"/>
  <c r="R360" i="4"/>
  <c r="T799" i="4"/>
  <c r="R287" i="4"/>
  <c r="U121" i="4"/>
  <c r="U120" i="4"/>
  <c r="U113" i="4"/>
  <c r="U551" i="4"/>
  <c r="U795" i="4"/>
  <c r="U251" i="4"/>
  <c r="S104" i="4"/>
  <c r="U547" i="4"/>
  <c r="R520" i="4"/>
  <c r="U207" i="4"/>
  <c r="U169" i="4"/>
  <c r="U154" i="4"/>
  <c r="U715" i="4"/>
  <c r="P9" i="4"/>
  <c r="U9" i="4"/>
  <c r="Q9" i="4"/>
  <c r="T9" i="4"/>
  <c r="Q488" i="4"/>
  <c r="U488" i="4"/>
  <c r="T488" i="4"/>
  <c r="P488" i="4"/>
  <c r="U129" i="4"/>
  <c r="U321" i="4"/>
  <c r="Q274" i="4"/>
  <c r="R488" i="4"/>
  <c r="U175" i="4"/>
  <c r="T490" i="4"/>
  <c r="Q728" i="4"/>
  <c r="Q615" i="4"/>
  <c r="P72" i="4"/>
  <c r="S143" i="4"/>
  <c r="P111" i="4"/>
  <c r="T47" i="4"/>
  <c r="P112" i="4"/>
  <c r="R263" i="4"/>
  <c r="S490" i="4"/>
  <c r="U377" i="4"/>
  <c r="U345" i="4"/>
  <c r="U178" i="4"/>
  <c r="U599" i="4"/>
  <c r="U577" i="4"/>
  <c r="U458" i="4"/>
  <c r="U162" i="4"/>
  <c r="U123" i="4"/>
  <c r="R387" i="4"/>
  <c r="U633" i="4"/>
  <c r="U319" i="4"/>
  <c r="S8" i="4"/>
  <c r="U304" i="4"/>
  <c r="S602" i="4"/>
  <c r="U617" i="4"/>
  <c r="R711" i="4"/>
  <c r="R305" i="4"/>
  <c r="U187" i="4"/>
  <c r="U135" i="4"/>
  <c r="T248" i="4"/>
  <c r="U119" i="4"/>
  <c r="R51" i="4"/>
  <c r="U521" i="4"/>
  <c r="R90" i="4"/>
  <c r="U498" i="4"/>
  <c r="U584" i="4"/>
  <c r="U257" i="4"/>
  <c r="U323" i="4"/>
  <c r="R7" i="4"/>
  <c r="R217" i="4"/>
  <c r="U543" i="4"/>
  <c r="S810" i="4"/>
  <c r="U330" i="4"/>
  <c r="R314" i="4"/>
  <c r="R178" i="4"/>
  <c r="R120" i="4"/>
  <c r="U47" i="4"/>
  <c r="U267" i="4"/>
  <c r="R10" i="4"/>
  <c r="U490" i="4"/>
  <c r="U395" i="4"/>
  <c r="S280" i="4"/>
  <c r="R697" i="4"/>
  <c r="U384" i="4"/>
  <c r="P322" i="4"/>
  <c r="T466" i="4"/>
  <c r="R272" i="4"/>
  <c r="R249" i="4"/>
  <c r="S217" i="4"/>
  <c r="R207" i="4"/>
  <c r="S72" i="4"/>
  <c r="U87" i="4"/>
  <c r="P97" i="4"/>
  <c r="S287" i="4"/>
  <c r="U511" i="4"/>
  <c r="T595" i="4"/>
  <c r="Q729" i="4"/>
  <c r="U810" i="4"/>
  <c r="U114" i="4"/>
  <c r="U264" i="4"/>
  <c r="U736" i="4"/>
  <c r="U538" i="4"/>
  <c r="T297" i="4"/>
  <c r="U424" i="4"/>
  <c r="U329" i="4"/>
  <c r="U143" i="4"/>
  <c r="U679" i="4"/>
  <c r="U568" i="4"/>
  <c r="U567" i="4"/>
  <c r="U763" i="4"/>
  <c r="U273" i="4"/>
  <c r="U571" i="4"/>
  <c r="U226" i="4"/>
  <c r="R808" i="4"/>
  <c r="U583" i="4"/>
  <c r="R49" i="4"/>
  <c r="R770" i="4"/>
  <c r="Q107" i="4"/>
  <c r="U544" i="4"/>
  <c r="R74" i="4"/>
  <c r="U760" i="4"/>
  <c r="U441" i="4"/>
  <c r="R281" i="4"/>
  <c r="U58" i="4"/>
  <c r="R151" i="4"/>
  <c r="U351" i="4"/>
  <c r="U288" i="4"/>
  <c r="U706" i="4"/>
  <c r="U219" i="4"/>
  <c r="U97" i="4"/>
  <c r="U282" i="4"/>
  <c r="T97" i="4"/>
  <c r="R738" i="4"/>
  <c r="U642" i="4"/>
  <c r="U631" i="4"/>
  <c r="U536" i="4"/>
  <c r="U263" i="4"/>
  <c r="U256" i="4"/>
  <c r="U507" i="4"/>
  <c r="S791" i="4"/>
  <c r="T791" i="4"/>
  <c r="Q811" i="4"/>
  <c r="U407" i="4"/>
  <c r="R442" i="4"/>
  <c r="T729" i="4"/>
  <c r="S313" i="4"/>
  <c r="U259" i="4"/>
  <c r="R143" i="4"/>
  <c r="T153" i="4"/>
  <c r="U27" i="4"/>
  <c r="U153" i="4"/>
  <c r="U112" i="4"/>
  <c r="T11" i="4"/>
  <c r="P11" i="4"/>
  <c r="Q11" i="4"/>
  <c r="U11" i="4"/>
  <c r="U152" i="4"/>
  <c r="U186" i="4"/>
  <c r="S559" i="4"/>
  <c r="R439" i="4"/>
  <c r="P729" i="4"/>
  <c r="T192" i="4"/>
  <c r="R311" i="4"/>
  <c r="R490" i="4"/>
  <c r="U650" i="4"/>
  <c r="U194" i="4"/>
  <c r="U640" i="4"/>
  <c r="U585" i="4"/>
  <c r="R503" i="4"/>
  <c r="U632" i="4"/>
  <c r="U472" i="4"/>
  <c r="U649" i="4"/>
  <c r="U359" i="4"/>
  <c r="R8" i="4"/>
  <c r="U562" i="4"/>
  <c r="U344" i="4"/>
  <c r="U224" i="4"/>
  <c r="U298" i="4"/>
  <c r="U471" i="4"/>
  <c r="U362" i="4"/>
  <c r="R744" i="4"/>
  <c r="U128" i="4"/>
  <c r="U391" i="4"/>
  <c r="U651" i="4"/>
  <c r="R809" i="4"/>
  <c r="U311" i="4"/>
  <c r="U136" i="4"/>
  <c r="R457" i="4"/>
  <c r="R743" i="4"/>
  <c r="U299" i="4"/>
  <c r="U233" i="4"/>
  <c r="S193" i="4"/>
  <c r="T130" i="4"/>
  <c r="U72" i="4"/>
  <c r="R803" i="4"/>
  <c r="U705" i="4"/>
  <c r="U401" i="4"/>
  <c r="U130" i="4"/>
  <c r="P615" i="4"/>
  <c r="S471" i="4"/>
  <c r="S671" i="4"/>
  <c r="S545" i="4"/>
  <c r="R450" i="4"/>
  <c r="S442" i="4"/>
  <c r="S402" i="4"/>
  <c r="P216" i="4"/>
  <c r="P185" i="4"/>
  <c r="S409" i="4"/>
  <c r="S226" i="4"/>
  <c r="S216" i="4"/>
  <c r="Q97" i="4"/>
  <c r="R72" i="4"/>
  <c r="Q343" i="4"/>
  <c r="P161" i="4"/>
  <c r="S185" i="4"/>
  <c r="R264" i="4"/>
  <c r="S431" i="4"/>
  <c r="R674" i="4"/>
  <c r="U680" i="4"/>
  <c r="U442" i="4"/>
  <c r="R161" i="4"/>
  <c r="P130" i="4"/>
  <c r="U619" i="4"/>
  <c r="U202" i="4"/>
  <c r="U600" i="4"/>
  <c r="U296" i="4"/>
  <c r="R379" i="4"/>
  <c r="U403" i="4"/>
  <c r="U201" i="4"/>
  <c r="U176" i="4"/>
  <c r="U578" i="4"/>
  <c r="R775" i="4"/>
  <c r="U159" i="4"/>
  <c r="U138" i="4"/>
  <c r="U346" i="4"/>
  <c r="S697" i="4"/>
  <c r="U427" i="4"/>
  <c r="U520" i="4"/>
  <c r="U115" i="4"/>
  <c r="U139" i="4"/>
  <c r="U227" i="4"/>
  <c r="U419" i="4"/>
  <c r="U457" i="4"/>
  <c r="U634" i="4"/>
  <c r="U746" i="4"/>
  <c r="U440" i="4"/>
  <c r="U313" i="4"/>
  <c r="U731" i="4"/>
  <c r="U378" i="4"/>
  <c r="R491" i="4"/>
  <c r="U392" i="4"/>
  <c r="R489" i="4"/>
  <c r="R123" i="4"/>
  <c r="U146" i="4"/>
  <c r="U602" i="4"/>
  <c r="U570" i="4"/>
  <c r="U167" i="4"/>
  <c r="T355" i="4"/>
  <c r="U443" i="4"/>
  <c r="U331" i="4"/>
  <c r="U279" i="4"/>
  <c r="R130" i="4"/>
  <c r="P87" i="4"/>
  <c r="R39" i="4"/>
  <c r="R11" i="4"/>
  <c r="U274" i="4"/>
  <c r="U192" i="4"/>
  <c r="U7" i="4"/>
  <c r="P7" i="4"/>
  <c r="Q7" i="4"/>
  <c r="T7" i="4"/>
  <c r="T489" i="4"/>
  <c r="U489" i="4"/>
  <c r="P489" i="4"/>
  <c r="Q489" i="4"/>
  <c r="U487" i="4"/>
  <c r="P487" i="4"/>
  <c r="Q487" i="4"/>
  <c r="T487" i="4"/>
  <c r="Q576" i="4"/>
  <c r="U576" i="4"/>
  <c r="U539" i="4"/>
  <c r="P505" i="4"/>
  <c r="P504" i="4"/>
  <c r="S152" i="4"/>
  <c r="R255" i="4"/>
  <c r="Q367" i="4"/>
  <c r="T185" i="4"/>
  <c r="S224" i="4"/>
  <c r="R146" i="4"/>
  <c r="Q439" i="4"/>
  <c r="Q505" i="4"/>
  <c r="U287" i="4"/>
  <c r="U603" i="4"/>
  <c r="U785" i="4"/>
  <c r="P209" i="4"/>
  <c r="U151" i="4"/>
  <c r="U208" i="4"/>
  <c r="U314" i="4"/>
  <c r="U425" i="4"/>
  <c r="U673" i="4"/>
  <c r="U664" i="4"/>
  <c r="P113" i="4"/>
  <c r="U713" i="4"/>
  <c r="U663" i="4"/>
  <c r="U394" i="4"/>
  <c r="U137" i="4"/>
  <c r="U426" i="4"/>
  <c r="U712" i="4"/>
  <c r="U552" i="4"/>
  <c r="Q87" i="4"/>
  <c r="P31" i="4"/>
  <c r="U728" i="4"/>
  <c r="R447" i="4"/>
  <c r="S711" i="4"/>
  <c r="T575" i="4"/>
  <c r="T303" i="4"/>
  <c r="S327" i="4"/>
  <c r="S153" i="4"/>
  <c r="T393" i="4"/>
  <c r="S151" i="4"/>
  <c r="T25" i="4"/>
  <c r="Q192" i="4"/>
  <c r="P57" i="4"/>
  <c r="Q423" i="4"/>
  <c r="R82" i="4"/>
  <c r="Q25" i="4"/>
  <c r="S24" i="4"/>
  <c r="Q235" i="4"/>
  <c r="T31" i="4"/>
  <c r="P73" i="4"/>
  <c r="P106" i="4"/>
  <c r="S128" i="4"/>
  <c r="S144" i="4"/>
  <c r="S201" i="4"/>
  <c r="T209" i="4"/>
  <c r="S504" i="4"/>
  <c r="S618" i="4"/>
  <c r="R682" i="4"/>
  <c r="U183" i="4"/>
  <c r="U762" i="4"/>
  <c r="U295" i="4"/>
  <c r="U666" i="4"/>
  <c r="R283" i="4"/>
  <c r="R679" i="4"/>
  <c r="T322" i="4"/>
  <c r="R279" i="4"/>
  <c r="U747" i="4"/>
  <c r="U250" i="4"/>
  <c r="U280" i="4"/>
  <c r="U199" i="4"/>
  <c r="Q775" i="4"/>
  <c r="R234" i="4"/>
  <c r="R216" i="4"/>
  <c r="U234" i="4"/>
  <c r="R409" i="4"/>
  <c r="S290" i="4"/>
  <c r="U586" i="4"/>
  <c r="R345" i="4"/>
  <c r="U450" i="4"/>
  <c r="U184" i="4"/>
  <c r="U667" i="4"/>
  <c r="P767" i="4"/>
  <c r="R795" i="4"/>
  <c r="U761" i="4"/>
  <c r="U307" i="4"/>
  <c r="U160" i="4"/>
  <c r="R736" i="4"/>
  <c r="U247" i="4"/>
  <c r="U271" i="4"/>
  <c r="R730" i="4"/>
  <c r="U410" i="4"/>
  <c r="R127" i="4"/>
  <c r="U210" i="4"/>
  <c r="U535" i="4"/>
  <c r="U778" i="4"/>
  <c r="U127" i="4"/>
  <c r="U545" i="4"/>
  <c r="U171" i="4"/>
  <c r="R538" i="4"/>
  <c r="R619" i="4"/>
  <c r="U711" i="4"/>
  <c r="R792" i="4"/>
  <c r="U289" i="4"/>
  <c r="S232" i="4"/>
  <c r="R152" i="4"/>
  <c r="T113" i="4"/>
  <c r="T73" i="4"/>
  <c r="Q31" i="4"/>
  <c r="U579" i="4"/>
  <c r="U161" i="4"/>
  <c r="U235" i="4"/>
  <c r="P490" i="4"/>
  <c r="U729" i="4"/>
  <c r="U155" i="4"/>
  <c r="T491" i="4"/>
  <c r="U491" i="4"/>
  <c r="Q491" i="4"/>
  <c r="P491" i="4"/>
  <c r="P10" i="4"/>
  <c r="Q10" i="4"/>
  <c r="T10" i="4"/>
  <c r="U10" i="4"/>
  <c r="U473" i="4"/>
  <c r="U455" i="4"/>
  <c r="R66" i="4"/>
  <c r="R719" i="4"/>
  <c r="Q695" i="4"/>
  <c r="P553" i="4"/>
  <c r="Q153" i="4"/>
  <c r="Q248" i="4"/>
  <c r="R89" i="4"/>
  <c r="P89" i="4"/>
  <c r="S41" i="4"/>
  <c r="S208" i="4"/>
  <c r="R235" i="4"/>
  <c r="P303" i="4"/>
  <c r="Q395" i="4"/>
  <c r="P423" i="4"/>
  <c r="U714" i="4"/>
  <c r="U376" i="4"/>
  <c r="U145" i="4"/>
  <c r="U177" i="4"/>
  <c r="U122" i="4"/>
  <c r="U409" i="4"/>
  <c r="U360" i="4"/>
  <c r="U265" i="4"/>
  <c r="R471" i="4"/>
  <c r="U163" i="4"/>
  <c r="U223" i="4"/>
  <c r="U601" i="4"/>
  <c r="R683" i="4"/>
  <c r="U800" i="4"/>
  <c r="U522" i="4"/>
  <c r="U505" i="4"/>
  <c r="Q624" i="4"/>
  <c r="S577" i="4"/>
  <c r="Q504" i="4"/>
  <c r="R554" i="4"/>
  <c r="Q411" i="4"/>
  <c r="Q322" i="4"/>
  <c r="T411" i="4"/>
  <c r="T283" i="4"/>
  <c r="S425" i="4"/>
  <c r="R288" i="4"/>
  <c r="P193" i="4"/>
  <c r="R122" i="4"/>
  <c r="R415" i="4"/>
  <c r="Q73" i="4"/>
  <c r="P401" i="4"/>
  <c r="T395" i="4"/>
  <c r="S186" i="4"/>
  <c r="R223" i="4"/>
  <c r="S321" i="4"/>
  <c r="R506" i="4"/>
  <c r="R545" i="4"/>
  <c r="S599" i="4"/>
  <c r="U144" i="4"/>
  <c r="R551" i="4"/>
  <c r="U328" i="4"/>
  <c r="U266" i="4"/>
  <c r="U496" i="4"/>
  <c r="R474" i="4"/>
  <c r="U744" i="4"/>
  <c r="U361" i="4"/>
  <c r="U231" i="4"/>
  <c r="U503" i="4"/>
  <c r="P355" i="4"/>
  <c r="U215" i="4"/>
  <c r="R759" i="4"/>
  <c r="U168" i="4"/>
  <c r="T811" i="4"/>
  <c r="S753" i="4"/>
  <c r="P47" i="4"/>
  <c r="P779" i="4"/>
  <c r="U131" i="4"/>
  <c r="R225" i="4"/>
  <c r="U239" i="4"/>
  <c r="S807" i="4"/>
  <c r="Q216" i="4"/>
  <c r="U745" i="4"/>
  <c r="U242" i="4"/>
  <c r="U447" i="4"/>
  <c r="U258" i="4"/>
  <c r="U255" i="4"/>
  <c r="U698" i="4"/>
  <c r="U683" i="4"/>
  <c r="U347" i="4"/>
  <c r="R81" i="4"/>
  <c r="U727" i="4"/>
  <c r="U272" i="4"/>
  <c r="U611" i="4"/>
  <c r="U291" i="4"/>
  <c r="U681" i="4"/>
  <c r="U554" i="4"/>
  <c r="R138" i="4"/>
  <c r="U497" i="4"/>
  <c r="R424" i="4"/>
  <c r="U195" i="4"/>
  <c r="U786" i="4"/>
  <c r="U499" i="4"/>
  <c r="U338" i="4"/>
  <c r="U699" i="4"/>
  <c r="U643" i="4"/>
  <c r="R376" i="4"/>
  <c r="U386" i="4"/>
  <c r="R425" i="4"/>
  <c r="R794" i="4"/>
  <c r="U783" i="4"/>
  <c r="U767" i="4"/>
  <c r="R463" i="4"/>
  <c r="U339" i="4"/>
  <c r="U759" i="4"/>
  <c r="U193" i="4"/>
  <c r="U343" i="4"/>
  <c r="U111" i="4"/>
  <c r="P339" i="4"/>
  <c r="S335" i="4"/>
  <c r="Q339" i="4"/>
  <c r="U336" i="4"/>
  <c r="T339" i="4"/>
  <c r="R338" i="4"/>
  <c r="U337" i="4"/>
  <c r="U335" i="4"/>
  <c r="R351" i="4"/>
  <c r="R354" i="4"/>
  <c r="R353" i="4"/>
  <c r="Q355" i="4"/>
  <c r="U354" i="4"/>
  <c r="U353" i="4"/>
  <c r="U352" i="4"/>
  <c r="R352" i="4"/>
  <c r="U369" i="4"/>
  <c r="U371" i="4"/>
  <c r="R371" i="4"/>
  <c r="U368" i="4"/>
  <c r="U370" i="4"/>
  <c r="T367" i="4"/>
  <c r="P384" i="4"/>
  <c r="T386" i="4"/>
  <c r="U383" i="4"/>
  <c r="U385" i="4"/>
  <c r="U387" i="4"/>
  <c r="Q386" i="4"/>
  <c r="R403" i="4"/>
  <c r="Q401" i="4"/>
  <c r="T401" i="4"/>
  <c r="R399" i="4"/>
  <c r="U399" i="4"/>
  <c r="U402" i="4"/>
  <c r="U400" i="4"/>
  <c r="P418" i="4"/>
  <c r="Q418" i="4"/>
  <c r="U417" i="4"/>
  <c r="T418" i="4"/>
  <c r="U416" i="4"/>
  <c r="R416" i="4"/>
  <c r="U415" i="4"/>
  <c r="U435" i="4"/>
  <c r="U431" i="4"/>
  <c r="S434" i="4"/>
  <c r="U434" i="4"/>
  <c r="U432" i="4"/>
  <c r="U433" i="4"/>
  <c r="U448" i="4"/>
  <c r="R449" i="4"/>
  <c r="U449" i="4"/>
  <c r="U451" i="4"/>
  <c r="U465" i="4"/>
  <c r="U464" i="4"/>
  <c r="U463" i="4"/>
  <c r="Q463" i="4"/>
  <c r="R467" i="4"/>
  <c r="Q466" i="4"/>
  <c r="U482" i="4"/>
  <c r="U481" i="4"/>
  <c r="U483" i="4"/>
  <c r="U480" i="4"/>
  <c r="U479" i="4"/>
  <c r="R481" i="4"/>
  <c r="S498" i="4"/>
  <c r="S497" i="4"/>
  <c r="R497" i="4"/>
  <c r="U495" i="4"/>
  <c r="U514" i="4"/>
  <c r="Q515" i="4"/>
  <c r="Q513" i="4"/>
  <c r="S513" i="4"/>
  <c r="Q511" i="4"/>
  <c r="R512" i="4"/>
  <c r="U513" i="4"/>
  <c r="S512" i="4"/>
  <c r="P513" i="4"/>
  <c r="U512" i="4"/>
  <c r="P527" i="4"/>
  <c r="U530" i="4"/>
  <c r="U527" i="4"/>
  <c r="S530" i="4"/>
  <c r="U528" i="4"/>
  <c r="U529" i="4"/>
  <c r="T527" i="4"/>
  <c r="R562" i="4"/>
  <c r="U560" i="4"/>
  <c r="U563" i="4"/>
  <c r="U559" i="4"/>
  <c r="U561" i="4"/>
  <c r="S592" i="4"/>
  <c r="Q593" i="4"/>
  <c r="U594" i="4"/>
  <c r="Q595" i="4"/>
  <c r="U593" i="4"/>
  <c r="P595" i="4"/>
  <c r="R591" i="4"/>
  <c r="Q591" i="4"/>
  <c r="R610" i="4"/>
  <c r="U608" i="4"/>
  <c r="U609" i="4"/>
  <c r="U610" i="4"/>
  <c r="U607" i="4"/>
  <c r="R608" i="4"/>
  <c r="U624" i="4"/>
  <c r="U625" i="4"/>
  <c r="P624" i="4"/>
  <c r="S625" i="4"/>
  <c r="U627" i="4"/>
  <c r="S623" i="4"/>
  <c r="U623" i="4"/>
  <c r="U656" i="4"/>
  <c r="U658" i="4"/>
  <c r="R655" i="4"/>
  <c r="U657" i="4"/>
  <c r="U671" i="4"/>
  <c r="S672" i="4"/>
  <c r="U672" i="4"/>
  <c r="U674" i="4"/>
  <c r="R688" i="4"/>
  <c r="U691" i="4"/>
  <c r="U689" i="4"/>
  <c r="U690" i="4"/>
  <c r="U687" i="4"/>
  <c r="U688" i="4"/>
  <c r="U703" i="4"/>
  <c r="R704" i="4"/>
  <c r="Q703" i="4"/>
  <c r="Q705" i="4"/>
  <c r="T703" i="4"/>
  <c r="U707" i="4"/>
  <c r="U704" i="4"/>
  <c r="P723" i="4"/>
  <c r="U722" i="4"/>
  <c r="S722" i="4"/>
  <c r="S719" i="4"/>
  <c r="U719" i="4"/>
  <c r="T723" i="4"/>
  <c r="Q723" i="4"/>
  <c r="U720" i="4"/>
  <c r="U721" i="4"/>
  <c r="U735" i="4"/>
  <c r="U737" i="4"/>
  <c r="U738" i="4"/>
  <c r="S735" i="4"/>
  <c r="U739" i="4"/>
  <c r="Q735" i="4"/>
  <c r="A752" i="2"/>
  <c r="U751" i="4"/>
  <c r="U753" i="4"/>
  <c r="U752" i="4"/>
  <c r="R754" i="4"/>
  <c r="U754" i="4"/>
  <c r="U755" i="4"/>
  <c r="U770" i="4"/>
  <c r="U768" i="4"/>
  <c r="U769" i="4"/>
  <c r="R767" i="4"/>
  <c r="Q767" i="4"/>
  <c r="T767" i="4"/>
  <c r="R768" i="4"/>
  <c r="U771" i="4"/>
  <c r="U784" i="4"/>
  <c r="R783" i="4"/>
  <c r="Q783" i="4"/>
  <c r="S785" i="4"/>
  <c r="T783" i="4"/>
  <c r="R785" i="4"/>
  <c r="R784" i="4"/>
  <c r="U787" i="4"/>
  <c r="P800" i="4"/>
  <c r="R799" i="4"/>
  <c r="U803" i="4"/>
  <c r="R802" i="4"/>
  <c r="U801" i="4"/>
  <c r="Q799" i="4"/>
  <c r="T26" i="4"/>
  <c r="P26" i="4"/>
  <c r="U26" i="4"/>
  <c r="Q26" i="4"/>
  <c r="P25" i="4"/>
  <c r="P27" i="4"/>
  <c r="S26" i="4"/>
  <c r="Q23" i="4"/>
  <c r="T23" i="4"/>
  <c r="P23" i="4"/>
  <c r="U23" i="4"/>
  <c r="R24" i="4"/>
  <c r="U24" i="4"/>
  <c r="Q24" i="4"/>
  <c r="T24" i="4"/>
  <c r="P24" i="4"/>
  <c r="T35" i="4"/>
  <c r="P35" i="4"/>
  <c r="Q35" i="4"/>
  <c r="U35" i="4"/>
  <c r="R31" i="4"/>
  <c r="P34" i="4"/>
  <c r="T34" i="4"/>
  <c r="Q34" i="4"/>
  <c r="U34" i="4"/>
  <c r="U33" i="4"/>
  <c r="Q33" i="4"/>
  <c r="T33" i="4"/>
  <c r="P33" i="4"/>
  <c r="U32" i="4"/>
  <c r="P32" i="4"/>
  <c r="Q32" i="4"/>
  <c r="T32" i="4"/>
  <c r="R34" i="4"/>
  <c r="R33" i="4"/>
  <c r="R32" i="4"/>
  <c r="Q42" i="4"/>
  <c r="U42" i="4"/>
  <c r="T42" i="4"/>
  <c r="P42" i="4"/>
  <c r="P43" i="4"/>
  <c r="Q43" i="4"/>
  <c r="T43" i="4"/>
  <c r="U43" i="4"/>
  <c r="R42" i="4"/>
  <c r="R41" i="4"/>
  <c r="S40" i="4"/>
  <c r="R40" i="4"/>
  <c r="U40" i="4"/>
  <c r="T39" i="4"/>
  <c r="U39" i="4"/>
  <c r="Q39" i="4"/>
  <c r="P39" i="4"/>
  <c r="P40" i="4"/>
  <c r="Q40" i="4"/>
  <c r="Q41" i="4"/>
  <c r="U41" i="4"/>
  <c r="T41" i="4"/>
  <c r="P41" i="4"/>
  <c r="S42" i="4"/>
  <c r="P50" i="4"/>
  <c r="U50" i="4"/>
  <c r="T50" i="4"/>
  <c r="Q50" i="4"/>
  <c r="Q51" i="4"/>
  <c r="T51" i="4"/>
  <c r="U51" i="4"/>
  <c r="P51" i="4"/>
  <c r="S49" i="4"/>
  <c r="Q47" i="4"/>
  <c r="S47" i="4"/>
  <c r="T49" i="4"/>
  <c r="U49" i="4"/>
  <c r="P49" i="4"/>
  <c r="Q49" i="4"/>
  <c r="U48" i="4"/>
  <c r="T48" i="4"/>
  <c r="Q48" i="4"/>
  <c r="P48" i="4"/>
  <c r="R47" i="4"/>
  <c r="P59" i="4"/>
  <c r="T59" i="4"/>
  <c r="Q59" i="4"/>
  <c r="U59" i="4"/>
  <c r="P58" i="4"/>
  <c r="U56" i="4"/>
  <c r="Q56" i="4"/>
  <c r="P56" i="4"/>
  <c r="T56" i="4"/>
  <c r="U55" i="4"/>
  <c r="P55" i="4"/>
  <c r="Q55" i="4"/>
  <c r="T55" i="4"/>
  <c r="R58" i="4"/>
  <c r="T57" i="4"/>
  <c r="R56" i="4"/>
  <c r="R63" i="4"/>
  <c r="R65" i="4"/>
  <c r="T64" i="4"/>
  <c r="U64" i="4"/>
  <c r="P64" i="4"/>
  <c r="Q64" i="4"/>
  <c r="S66" i="4"/>
  <c r="S63" i="4"/>
  <c r="S64" i="4"/>
  <c r="T66" i="4"/>
  <c r="P66" i="4"/>
  <c r="Q66" i="4"/>
  <c r="U66" i="4"/>
  <c r="Q63" i="4"/>
  <c r="P63" i="4"/>
  <c r="U63" i="4"/>
  <c r="T63" i="4"/>
  <c r="T67" i="4"/>
  <c r="P67" i="4"/>
  <c r="U67" i="4"/>
  <c r="Q67" i="4"/>
  <c r="Q65" i="4"/>
  <c r="P65" i="4"/>
  <c r="U65" i="4"/>
  <c r="T65" i="4"/>
  <c r="Q74" i="4"/>
  <c r="P74" i="4"/>
  <c r="U74" i="4"/>
  <c r="T74" i="4"/>
  <c r="P71" i="4"/>
  <c r="Q71" i="4"/>
  <c r="T71" i="4"/>
  <c r="U71" i="4"/>
  <c r="S71" i="4"/>
  <c r="Q72" i="4"/>
  <c r="T75" i="4"/>
  <c r="P75" i="4"/>
  <c r="U75" i="4"/>
  <c r="Q75" i="4"/>
  <c r="R73" i="4"/>
  <c r="R71" i="4"/>
  <c r="U73" i="4"/>
  <c r="Q83" i="4"/>
  <c r="U83" i="4"/>
  <c r="T83" i="4"/>
  <c r="P83" i="4"/>
  <c r="U80" i="4"/>
  <c r="P80" i="4"/>
  <c r="Q80" i="4"/>
  <c r="T80" i="4"/>
  <c r="T82" i="4"/>
  <c r="U82" i="4"/>
  <c r="P82" i="4"/>
  <c r="Q82" i="4"/>
  <c r="P81" i="4"/>
  <c r="Q81" i="4"/>
  <c r="U81" i="4"/>
  <c r="T81" i="4"/>
  <c r="U79" i="4"/>
  <c r="Q79" i="4"/>
  <c r="T79" i="4"/>
  <c r="P79" i="4"/>
  <c r="S80" i="4"/>
  <c r="Q89" i="4"/>
  <c r="R91" i="4"/>
  <c r="R88" i="4"/>
  <c r="T91" i="4"/>
  <c r="P91" i="4"/>
  <c r="U91" i="4"/>
  <c r="Q91" i="4"/>
  <c r="T89" i="4"/>
  <c r="U88" i="4"/>
  <c r="Q88" i="4"/>
  <c r="T88" i="4"/>
  <c r="P88" i="4"/>
  <c r="T90" i="4"/>
  <c r="U90" i="4"/>
  <c r="P90" i="4"/>
  <c r="Q90" i="4"/>
  <c r="R87" i="4"/>
  <c r="P96" i="4"/>
  <c r="Q96" i="4"/>
  <c r="T96" i="4"/>
  <c r="U96" i="4"/>
  <c r="S95" i="4"/>
  <c r="T99" i="4"/>
  <c r="Q99" i="4"/>
  <c r="U99" i="4"/>
  <c r="P99" i="4"/>
  <c r="T95" i="4"/>
  <c r="P95" i="4"/>
  <c r="Q95" i="4"/>
  <c r="U95" i="4"/>
  <c r="R95" i="4"/>
  <c r="R97" i="4"/>
  <c r="S97" i="4"/>
  <c r="T98" i="4"/>
  <c r="P98" i="4"/>
  <c r="Q98" i="4"/>
  <c r="U98" i="4"/>
  <c r="R98" i="4"/>
  <c r="R96" i="4"/>
  <c r="S96" i="4"/>
  <c r="U105" i="4"/>
  <c r="T105" i="4"/>
  <c r="P105" i="4"/>
  <c r="Q105" i="4"/>
  <c r="R103" i="4"/>
  <c r="P107" i="4"/>
  <c r="R105" i="4"/>
  <c r="R106" i="4"/>
  <c r="T103" i="4"/>
  <c r="U103" i="4"/>
  <c r="P103" i="4"/>
  <c r="Q103" i="4"/>
  <c r="U107" i="4"/>
  <c r="Q106" i="4"/>
  <c r="T106" i="4"/>
  <c r="U106" i="4"/>
  <c r="U104" i="4"/>
  <c r="T104" i="4"/>
  <c r="P104" i="4"/>
  <c r="Q104" i="4"/>
  <c r="S105" i="4"/>
  <c r="S642" i="4"/>
  <c r="A110" i="4"/>
  <c r="T112" i="4"/>
  <c r="Q112" i="4"/>
  <c r="Q113" i="4"/>
  <c r="Q111" i="4"/>
  <c r="S114" i="4"/>
  <c r="T111" i="4"/>
  <c r="R112" i="4"/>
  <c r="S111" i="4"/>
  <c r="T114" i="4"/>
  <c r="P114" i="4"/>
  <c r="Q114" i="4"/>
  <c r="T115" i="4"/>
  <c r="P115" i="4"/>
  <c r="Q115" i="4"/>
  <c r="R113" i="4"/>
  <c r="R111" i="4"/>
  <c r="Q121" i="4"/>
  <c r="P121" i="4"/>
  <c r="T121" i="4"/>
  <c r="P120" i="4"/>
  <c r="T120" i="4"/>
  <c r="Q120" i="4"/>
  <c r="T122" i="4"/>
  <c r="Q122" i="4"/>
  <c r="P122" i="4"/>
  <c r="R119" i="4"/>
  <c r="S122" i="4"/>
  <c r="P123" i="4"/>
  <c r="Q123" i="4"/>
  <c r="T123" i="4"/>
  <c r="P119" i="4"/>
  <c r="Q119" i="4"/>
  <c r="T119" i="4"/>
  <c r="T135" i="4"/>
  <c r="P135" i="4"/>
  <c r="Q135" i="4"/>
  <c r="P136" i="4"/>
  <c r="T136" i="4"/>
  <c r="Q136" i="4"/>
  <c r="R135" i="4"/>
  <c r="P139" i="4"/>
  <c r="Q139" i="4"/>
  <c r="T139" i="4"/>
  <c r="T138" i="4"/>
  <c r="P138" i="4"/>
  <c r="Q138" i="4"/>
  <c r="P137" i="4"/>
  <c r="Q137" i="4"/>
  <c r="T137" i="4"/>
  <c r="S136" i="4"/>
  <c r="R137" i="4"/>
  <c r="S154" i="4"/>
  <c r="P155" i="4"/>
  <c r="T154" i="4"/>
  <c r="P154" i="4"/>
  <c r="Q154" i="4"/>
  <c r="T151" i="4"/>
  <c r="P151" i="4"/>
  <c r="Q151" i="4"/>
  <c r="T152" i="4"/>
  <c r="P152" i="4"/>
  <c r="Q152" i="4"/>
  <c r="R154" i="4"/>
  <c r="R153" i="4"/>
  <c r="T127" i="4"/>
  <c r="P127" i="4"/>
  <c r="Q127" i="4"/>
  <c r="P131" i="4"/>
  <c r="Q131" i="4"/>
  <c r="T131" i="4"/>
  <c r="T129" i="4"/>
  <c r="P129" i="4"/>
  <c r="Q129" i="4"/>
  <c r="R128" i="4"/>
  <c r="P128" i="4"/>
  <c r="Q128" i="4"/>
  <c r="T128" i="4"/>
  <c r="S127" i="4"/>
  <c r="S129" i="4"/>
  <c r="Q161" i="4"/>
  <c r="T161" i="4"/>
  <c r="T162" i="4"/>
  <c r="P162" i="4"/>
  <c r="Q162" i="4"/>
  <c r="S160" i="4"/>
  <c r="S159" i="4"/>
  <c r="T160" i="4"/>
  <c r="P160" i="4"/>
  <c r="Q160" i="4"/>
  <c r="T159" i="4"/>
  <c r="P159" i="4"/>
  <c r="Q159" i="4"/>
  <c r="P163" i="4"/>
  <c r="Q163" i="4"/>
  <c r="T163" i="4"/>
  <c r="P145" i="4"/>
  <c r="Q145" i="4"/>
  <c r="T145" i="4"/>
  <c r="T146" i="4"/>
  <c r="P146" i="4"/>
  <c r="Q146" i="4"/>
  <c r="T144" i="4"/>
  <c r="P144" i="4"/>
  <c r="Q144" i="4"/>
  <c r="S146" i="4"/>
  <c r="R145" i="4"/>
  <c r="P147" i="4"/>
  <c r="T147" i="4"/>
  <c r="Q147" i="4"/>
  <c r="Q143" i="4"/>
  <c r="T143" i="4"/>
  <c r="P143" i="4"/>
  <c r="Q199" i="4"/>
  <c r="P199" i="4"/>
  <c r="T199" i="4"/>
  <c r="T203" i="4"/>
  <c r="P203" i="4"/>
  <c r="Q203" i="4"/>
  <c r="T200" i="4"/>
  <c r="P200" i="4"/>
  <c r="Q200" i="4"/>
  <c r="Q202" i="4"/>
  <c r="T202" i="4"/>
  <c r="P202" i="4"/>
  <c r="P201" i="4"/>
  <c r="Q201" i="4"/>
  <c r="T201" i="4"/>
  <c r="R202" i="4"/>
  <c r="R200" i="4"/>
  <c r="R199" i="4"/>
  <c r="R201" i="4"/>
  <c r="Q184" i="4"/>
  <c r="P184" i="4"/>
  <c r="T184" i="4"/>
  <c r="T186" i="4"/>
  <c r="P186" i="4"/>
  <c r="Q186" i="4"/>
  <c r="T183" i="4"/>
  <c r="Q183" i="4"/>
  <c r="P183" i="4"/>
  <c r="Q185" i="4"/>
  <c r="R184" i="4"/>
  <c r="R185" i="4"/>
  <c r="R187" i="4"/>
  <c r="R186" i="4"/>
  <c r="R183" i="4"/>
  <c r="P187" i="4"/>
  <c r="Q187" i="4"/>
  <c r="T187" i="4"/>
  <c r="P177" i="4"/>
  <c r="Q177" i="4"/>
  <c r="T177" i="4"/>
  <c r="P175" i="4"/>
  <c r="Q175" i="4"/>
  <c r="S177" i="4"/>
  <c r="T179" i="4"/>
  <c r="P179" i="4"/>
  <c r="Q179" i="4"/>
  <c r="T178" i="4"/>
  <c r="P178" i="4"/>
  <c r="Q178" i="4"/>
  <c r="Q176" i="4"/>
  <c r="T176" i="4"/>
  <c r="P176" i="4"/>
  <c r="R175" i="4"/>
  <c r="S175" i="4"/>
  <c r="S176" i="4"/>
  <c r="R177" i="4"/>
  <c r="Q194" i="4"/>
  <c r="T194" i="4"/>
  <c r="P194" i="4"/>
  <c r="T195" i="4"/>
  <c r="P195" i="4"/>
  <c r="Q195" i="4"/>
  <c r="S194" i="4"/>
  <c r="Q193" i="4"/>
  <c r="R193" i="4"/>
  <c r="R195" i="4"/>
  <c r="T193" i="4"/>
  <c r="R192" i="4"/>
  <c r="S191" i="4"/>
  <c r="P191" i="4"/>
  <c r="Q191" i="4"/>
  <c r="T191" i="4"/>
  <c r="P192" i="4"/>
  <c r="P207" i="4"/>
  <c r="Q207" i="4"/>
  <c r="T207" i="4"/>
  <c r="P210" i="4"/>
  <c r="Q210" i="4"/>
  <c r="T210" i="4"/>
  <c r="Q209" i="4"/>
  <c r="R210" i="4"/>
  <c r="S209" i="4"/>
  <c r="R208" i="4"/>
  <c r="S207" i="4"/>
  <c r="T208" i="4"/>
  <c r="P208" i="4"/>
  <c r="Q208" i="4"/>
  <c r="T211" i="4"/>
  <c r="P211" i="4"/>
  <c r="Q211" i="4"/>
  <c r="S210" i="4"/>
  <c r="P225" i="4"/>
  <c r="Q225" i="4"/>
  <c r="T225" i="4"/>
  <c r="R226" i="4"/>
  <c r="S223" i="4"/>
  <c r="T227" i="4"/>
  <c r="P227" i="4"/>
  <c r="Q227" i="4"/>
  <c r="T224" i="4"/>
  <c r="P224" i="4"/>
  <c r="Q224" i="4"/>
  <c r="P223" i="4"/>
  <c r="Q223" i="4"/>
  <c r="T223" i="4"/>
  <c r="P226" i="4"/>
  <c r="Q226" i="4"/>
  <c r="T226" i="4"/>
  <c r="P235" i="4"/>
  <c r="R231" i="4"/>
  <c r="Q232" i="4"/>
  <c r="T232" i="4"/>
  <c r="P232" i="4"/>
  <c r="P231" i="4"/>
  <c r="Q231" i="4"/>
  <c r="T231" i="4"/>
  <c r="P234" i="4"/>
  <c r="Q234" i="4"/>
  <c r="T234" i="4"/>
  <c r="R233" i="4"/>
  <c r="P233" i="4"/>
  <c r="T233" i="4"/>
  <c r="Q233" i="4"/>
  <c r="S231" i="4"/>
  <c r="P217" i="4"/>
  <c r="Q217" i="4"/>
  <c r="T217" i="4"/>
  <c r="P219" i="4"/>
  <c r="Q219" i="4"/>
  <c r="T219" i="4"/>
  <c r="T218" i="4"/>
  <c r="P218" i="4"/>
  <c r="Q218" i="4"/>
  <c r="Q215" i="4"/>
  <c r="T215" i="4"/>
  <c r="P215" i="4"/>
  <c r="R218" i="4"/>
  <c r="P243" i="4"/>
  <c r="Q243" i="4"/>
  <c r="T243" i="4"/>
  <c r="T240" i="4"/>
  <c r="P240" i="4"/>
  <c r="Q240" i="4"/>
  <c r="S239" i="4"/>
  <c r="R239" i="4"/>
  <c r="R242" i="4"/>
  <c r="S240" i="4"/>
  <c r="S241" i="4"/>
  <c r="R241" i="4"/>
  <c r="P241" i="4"/>
  <c r="Q241" i="4"/>
  <c r="T241" i="4"/>
  <c r="T239" i="4"/>
  <c r="P239" i="4"/>
  <c r="Q239" i="4"/>
  <c r="T242" i="4"/>
  <c r="P242" i="4"/>
  <c r="Q242" i="4"/>
  <c r="T251" i="4"/>
  <c r="P251" i="4"/>
  <c r="Q251" i="4"/>
  <c r="T247" i="4"/>
  <c r="P247" i="4"/>
  <c r="Q247" i="4"/>
  <c r="P248" i="4"/>
  <c r="S248" i="4"/>
  <c r="T250" i="4"/>
  <c r="P250" i="4"/>
  <c r="Q250" i="4"/>
  <c r="Q249" i="4"/>
  <c r="T249" i="4"/>
  <c r="P249" i="4"/>
  <c r="R250" i="4"/>
  <c r="S249" i="4"/>
  <c r="R247" i="4"/>
  <c r="P259" i="4"/>
  <c r="Q259" i="4"/>
  <c r="T259" i="4"/>
  <c r="T258" i="4"/>
  <c r="Q258" i="4"/>
  <c r="P258" i="4"/>
  <c r="P255" i="4"/>
  <c r="T255" i="4"/>
  <c r="Q255" i="4"/>
  <c r="Q257" i="4"/>
  <c r="P257" i="4"/>
  <c r="T257" i="4"/>
  <c r="R258" i="4"/>
  <c r="R256" i="4"/>
  <c r="P256" i="4"/>
  <c r="T256" i="4"/>
  <c r="Q256" i="4"/>
  <c r="S256" i="4"/>
  <c r="S258" i="4"/>
  <c r="S255" i="4"/>
  <c r="T264" i="4"/>
  <c r="P264" i="4"/>
  <c r="Q264" i="4"/>
  <c r="P265" i="4"/>
  <c r="Q265" i="4"/>
  <c r="T265" i="4"/>
  <c r="P267" i="4"/>
  <c r="T266" i="4"/>
  <c r="P266" i="4"/>
  <c r="Q266" i="4"/>
  <c r="Q263" i="4"/>
  <c r="T263" i="4"/>
  <c r="P263" i="4"/>
  <c r="T272" i="4"/>
  <c r="P272" i="4"/>
  <c r="Q272" i="4"/>
  <c r="T274" i="4"/>
  <c r="P274" i="4"/>
  <c r="S271" i="4"/>
  <c r="P275" i="4"/>
  <c r="Q275" i="4"/>
  <c r="T275" i="4"/>
  <c r="Q273" i="4"/>
  <c r="T273" i="4"/>
  <c r="P273" i="4"/>
  <c r="T271" i="4"/>
  <c r="P271" i="4"/>
  <c r="Q271" i="4"/>
  <c r="R273" i="4"/>
  <c r="S274" i="4"/>
  <c r="T280" i="4"/>
  <c r="P280" i="4"/>
  <c r="Q280" i="4"/>
  <c r="T279" i="4"/>
  <c r="P279" i="4"/>
  <c r="Q279" i="4"/>
  <c r="T282" i="4"/>
  <c r="P282" i="4"/>
  <c r="Q282" i="4"/>
  <c r="S279" i="4"/>
  <c r="R280" i="4"/>
  <c r="Q283" i="4"/>
  <c r="P283" i="4"/>
  <c r="R282" i="4"/>
  <c r="Q281" i="4"/>
  <c r="P281" i="4"/>
  <c r="T281" i="4"/>
  <c r="P288" i="4"/>
  <c r="Q288" i="4"/>
  <c r="T288" i="4"/>
  <c r="Q289" i="4"/>
  <c r="T289" i="4"/>
  <c r="P289" i="4"/>
  <c r="R290" i="4"/>
  <c r="T290" i="4"/>
  <c r="P290" i="4"/>
  <c r="Q290" i="4"/>
  <c r="T291" i="4"/>
  <c r="P291" i="4"/>
  <c r="Q291" i="4"/>
  <c r="T287" i="4"/>
  <c r="Q287" i="4"/>
  <c r="P287" i="4"/>
  <c r="S289" i="4"/>
  <c r="Q295" i="4"/>
  <c r="T295" i="4"/>
  <c r="P295" i="4"/>
  <c r="R297" i="4"/>
  <c r="R295" i="4"/>
  <c r="Q297" i="4"/>
  <c r="R296" i="4"/>
  <c r="P297" i="4"/>
  <c r="T298" i="4"/>
  <c r="Q298" i="4"/>
  <c r="P298" i="4"/>
  <c r="R298" i="4"/>
  <c r="P296" i="4"/>
  <c r="Q296" i="4"/>
  <c r="T296" i="4"/>
  <c r="P299" i="4"/>
  <c r="Q299" i="4"/>
  <c r="T299" i="4"/>
  <c r="Q305" i="4"/>
  <c r="P305" i="4"/>
  <c r="T305" i="4"/>
  <c r="R303" i="4"/>
  <c r="R307" i="4"/>
  <c r="T306" i="4"/>
  <c r="Q306" i="4"/>
  <c r="P306" i="4"/>
  <c r="Q303" i="4"/>
  <c r="R304" i="4"/>
  <c r="T304" i="4"/>
  <c r="P304" i="4"/>
  <c r="Q304" i="4"/>
  <c r="P307" i="4"/>
  <c r="T307" i="4"/>
  <c r="Q307" i="4"/>
  <c r="P311" i="4"/>
  <c r="T311" i="4"/>
  <c r="Q311" i="4"/>
  <c r="Q313" i="4"/>
  <c r="T313" i="4"/>
  <c r="P313" i="4"/>
  <c r="S311" i="4"/>
  <c r="S312" i="4"/>
  <c r="P314" i="4"/>
  <c r="Q314" i="4"/>
  <c r="T314" i="4"/>
  <c r="T315" i="4"/>
  <c r="P315" i="4"/>
  <c r="Q315" i="4"/>
  <c r="T312" i="4"/>
  <c r="P312" i="4"/>
  <c r="Q312" i="4"/>
  <c r="R315" i="4"/>
  <c r="R312" i="4"/>
  <c r="P319" i="4"/>
  <c r="Q319" i="4"/>
  <c r="T319" i="4"/>
  <c r="R321" i="4"/>
  <c r="R320" i="4"/>
  <c r="R322" i="4"/>
  <c r="T320" i="4"/>
  <c r="P320" i="4"/>
  <c r="Q320" i="4"/>
  <c r="T321" i="4"/>
  <c r="P321" i="4"/>
  <c r="Q321" i="4"/>
  <c r="T323" i="4"/>
  <c r="P323" i="4"/>
  <c r="Q323" i="4"/>
  <c r="R319" i="4"/>
  <c r="T331" i="4"/>
  <c r="Q331" i="4"/>
  <c r="R634" i="4"/>
  <c r="R633" i="4"/>
  <c r="S632" i="4"/>
  <c r="R648" i="4"/>
  <c r="T647" i="4"/>
  <c r="R576" i="4"/>
  <c r="S576" i="4"/>
  <c r="P576" i="4"/>
  <c r="Q575" i="4"/>
  <c r="Q579" i="4"/>
  <c r="R585" i="4"/>
  <c r="R586" i="4"/>
  <c r="R568" i="4"/>
  <c r="R570" i="4"/>
  <c r="R569" i="4"/>
  <c r="P802" i="4"/>
  <c r="Q802" i="4"/>
  <c r="T802" i="4"/>
  <c r="S801" i="4"/>
  <c r="P799" i="4"/>
  <c r="Q800" i="4"/>
  <c r="R801" i="4"/>
  <c r="T800" i="4"/>
  <c r="S799" i="4"/>
  <c r="T803" i="4"/>
  <c r="P803" i="4"/>
  <c r="Q803" i="4"/>
  <c r="Q801" i="4"/>
  <c r="P801" i="4"/>
  <c r="T801" i="4"/>
  <c r="P791" i="4"/>
  <c r="P792" i="4"/>
  <c r="Q792" i="4"/>
  <c r="T792" i="4"/>
  <c r="T793" i="4"/>
  <c r="P793" i="4"/>
  <c r="Q793" i="4"/>
  <c r="Q794" i="4"/>
  <c r="P794" i="4"/>
  <c r="T794" i="4"/>
  <c r="T795" i="4"/>
  <c r="P795" i="4"/>
  <c r="Q795" i="4"/>
  <c r="T785" i="4"/>
  <c r="P785" i="4"/>
  <c r="Q785" i="4"/>
  <c r="P784" i="4"/>
  <c r="Q784" i="4"/>
  <c r="T784" i="4"/>
  <c r="P783" i="4"/>
  <c r="R786" i="4"/>
  <c r="S784" i="4"/>
  <c r="Q787" i="4"/>
  <c r="T787" i="4"/>
  <c r="P787" i="4"/>
  <c r="P786" i="4"/>
  <c r="Q786" i="4"/>
  <c r="T786" i="4"/>
  <c r="P778" i="4"/>
  <c r="Q778" i="4"/>
  <c r="T778" i="4"/>
  <c r="Q776" i="4"/>
  <c r="T776" i="4"/>
  <c r="P776" i="4"/>
  <c r="T775" i="4"/>
  <c r="T777" i="4"/>
  <c r="P777" i="4"/>
  <c r="Q777" i="4"/>
  <c r="R776" i="4"/>
  <c r="S776" i="4"/>
  <c r="P775" i="4"/>
  <c r="P768" i="4"/>
  <c r="T768" i="4"/>
  <c r="Q768" i="4"/>
  <c r="T770" i="4"/>
  <c r="P770" i="4"/>
  <c r="Q770" i="4"/>
  <c r="R771" i="4"/>
  <c r="Q769" i="4"/>
  <c r="P769" i="4"/>
  <c r="T769" i="4"/>
  <c r="P771" i="4"/>
  <c r="Q771" i="4"/>
  <c r="T771" i="4"/>
  <c r="Q762" i="4"/>
  <c r="T762" i="4"/>
  <c r="P762" i="4"/>
  <c r="S760" i="4"/>
  <c r="R760" i="4"/>
  <c r="R762" i="4"/>
  <c r="P759" i="4"/>
  <c r="T760" i="4"/>
  <c r="Q760" i="4"/>
  <c r="P760" i="4"/>
  <c r="T763" i="4"/>
  <c r="Q763" i="4"/>
  <c r="P763" i="4"/>
  <c r="Q759" i="4"/>
  <c r="P761" i="4"/>
  <c r="Q761" i="4"/>
  <c r="T761" i="4"/>
  <c r="Q755" i="4"/>
  <c r="T755" i="4"/>
  <c r="P755" i="4"/>
  <c r="R751" i="4"/>
  <c r="P752" i="4"/>
  <c r="T752" i="4"/>
  <c r="Q752" i="4"/>
  <c r="Q753" i="4"/>
  <c r="T753" i="4"/>
  <c r="P753" i="4"/>
  <c r="R753" i="4"/>
  <c r="S751" i="4"/>
  <c r="P754" i="4"/>
  <c r="Q754" i="4"/>
  <c r="T754" i="4"/>
  <c r="P751" i="4"/>
  <c r="Q751" i="4"/>
  <c r="T751" i="4"/>
  <c r="T746" i="4"/>
  <c r="P746" i="4"/>
  <c r="Q746" i="4"/>
  <c r="T743" i="4"/>
  <c r="P743" i="4"/>
  <c r="Q743" i="4"/>
  <c r="S746" i="4"/>
  <c r="T745" i="4"/>
  <c r="P745" i="4"/>
  <c r="Q745" i="4"/>
  <c r="S743" i="4"/>
  <c r="P747" i="4"/>
  <c r="Q747" i="4"/>
  <c r="T747" i="4"/>
  <c r="P744" i="4"/>
  <c r="Q744" i="4"/>
  <c r="T744" i="4"/>
  <c r="R746" i="4"/>
  <c r="T737" i="4"/>
  <c r="Q737" i="4"/>
  <c r="P737" i="4"/>
  <c r="P739" i="4"/>
  <c r="T739" i="4"/>
  <c r="Q739" i="4"/>
  <c r="P735" i="4"/>
  <c r="R739" i="4"/>
  <c r="S736" i="4"/>
  <c r="Q736" i="4"/>
  <c r="P736" i="4"/>
  <c r="T736" i="4"/>
  <c r="R735" i="4"/>
  <c r="Q738" i="4"/>
  <c r="P738" i="4"/>
  <c r="T738" i="4"/>
  <c r="R737" i="4"/>
  <c r="Q730" i="4"/>
  <c r="P730" i="4"/>
  <c r="T730" i="4"/>
  <c r="T731" i="4"/>
  <c r="P731" i="4"/>
  <c r="Q731" i="4"/>
  <c r="R731" i="4"/>
  <c r="T728" i="4"/>
  <c r="P727" i="4"/>
  <c r="Q727" i="4"/>
  <c r="T727" i="4"/>
  <c r="R728" i="4"/>
  <c r="R727" i="4"/>
  <c r="S728" i="4"/>
  <c r="R729" i="4"/>
  <c r="P721" i="4"/>
  <c r="Q721" i="4"/>
  <c r="T721" i="4"/>
  <c r="R721" i="4"/>
  <c r="R722" i="4"/>
  <c r="T722" i="4"/>
  <c r="P722" i="4"/>
  <c r="Q722" i="4"/>
  <c r="Q719" i="4"/>
  <c r="P719" i="4"/>
  <c r="T719" i="4"/>
  <c r="T720" i="4"/>
  <c r="P720" i="4"/>
  <c r="Q720" i="4"/>
  <c r="R720" i="4"/>
  <c r="Q711" i="4"/>
  <c r="T711" i="4"/>
  <c r="P711" i="4"/>
  <c r="P715" i="4"/>
  <c r="R712" i="4"/>
  <c r="R713" i="4"/>
  <c r="T712" i="4"/>
  <c r="P712" i="4"/>
  <c r="Q712" i="4"/>
  <c r="Q715" i="4"/>
  <c r="P713" i="4"/>
  <c r="Q713" i="4"/>
  <c r="T713" i="4"/>
  <c r="T714" i="4"/>
  <c r="Q714" i="4"/>
  <c r="P714" i="4"/>
  <c r="R714" i="4"/>
  <c r="R715" i="4"/>
  <c r="S712" i="4"/>
  <c r="P705" i="4"/>
  <c r="T706" i="4"/>
  <c r="P706" i="4"/>
  <c r="Q706" i="4"/>
  <c r="P703" i="4"/>
  <c r="R705" i="4"/>
  <c r="R706" i="4"/>
  <c r="S704" i="4"/>
  <c r="T707" i="4"/>
  <c r="P707" i="4"/>
  <c r="Q707" i="4"/>
  <c r="P704" i="4"/>
  <c r="Q704" i="4"/>
  <c r="T704" i="4"/>
  <c r="P698" i="4"/>
  <c r="Q698" i="4"/>
  <c r="T698" i="4"/>
  <c r="P699" i="4"/>
  <c r="T699" i="4"/>
  <c r="Q699" i="4"/>
  <c r="T696" i="4"/>
  <c r="Q696" i="4"/>
  <c r="P696" i="4"/>
  <c r="R699" i="4"/>
  <c r="T695" i="4"/>
  <c r="R698" i="4"/>
  <c r="R695" i="4"/>
  <c r="R696" i="4"/>
  <c r="P697" i="4"/>
  <c r="T697" i="4"/>
  <c r="Q697" i="4"/>
  <c r="P689" i="4"/>
  <c r="T689" i="4"/>
  <c r="Q689" i="4"/>
  <c r="S689" i="4"/>
  <c r="R687" i="4"/>
  <c r="S690" i="4"/>
  <c r="Q691" i="4"/>
  <c r="T691" i="4"/>
  <c r="P691" i="4"/>
  <c r="T687" i="4"/>
  <c r="Q687" i="4"/>
  <c r="P687" i="4"/>
  <c r="P688" i="4"/>
  <c r="T688" i="4"/>
  <c r="Q688" i="4"/>
  <c r="R689" i="4"/>
  <c r="T690" i="4"/>
  <c r="P690" i="4"/>
  <c r="Q690" i="4"/>
  <c r="R691" i="4"/>
  <c r="Q680" i="4"/>
  <c r="P680" i="4"/>
  <c r="T680" i="4"/>
  <c r="P683" i="4"/>
  <c r="T683" i="4"/>
  <c r="Q683" i="4"/>
  <c r="T681" i="4"/>
  <c r="Q681" i="4"/>
  <c r="P681" i="4"/>
  <c r="P682" i="4"/>
  <c r="Q682" i="4"/>
  <c r="T682" i="4"/>
  <c r="R680" i="4"/>
  <c r="S680" i="4"/>
  <c r="P679" i="4"/>
  <c r="T679" i="4"/>
  <c r="Q679" i="4"/>
  <c r="S679" i="4"/>
  <c r="R681" i="4"/>
  <c r="S682" i="4"/>
  <c r="Q672" i="4"/>
  <c r="T672" i="4"/>
  <c r="P672" i="4"/>
  <c r="S674" i="4"/>
  <c r="T673" i="4"/>
  <c r="P673" i="4"/>
  <c r="Q673" i="4"/>
  <c r="P674" i="4"/>
  <c r="Q674" i="4"/>
  <c r="T674" i="4"/>
  <c r="R673" i="4"/>
  <c r="P675" i="4"/>
  <c r="Q675" i="4"/>
  <c r="T675" i="4"/>
  <c r="P671" i="4"/>
  <c r="Q671" i="4"/>
  <c r="T671" i="4"/>
  <c r="R672" i="4"/>
  <c r="S663" i="4"/>
  <c r="S657" i="4"/>
  <c r="Q665" i="4"/>
  <c r="P665" i="4"/>
  <c r="T665" i="4"/>
  <c r="R665" i="4"/>
  <c r="S664" i="4"/>
  <c r="R666" i="4"/>
  <c r="T667" i="4"/>
  <c r="Q667" i="4"/>
  <c r="P667" i="4"/>
  <c r="Q666" i="4"/>
  <c r="P666" i="4"/>
  <c r="T666" i="4"/>
  <c r="S665" i="4"/>
  <c r="R664" i="4"/>
  <c r="T664" i="4"/>
  <c r="P664" i="4"/>
  <c r="Q664" i="4"/>
  <c r="P663" i="4"/>
  <c r="Q663" i="4"/>
  <c r="T663" i="4"/>
  <c r="R663" i="4"/>
  <c r="T655" i="4"/>
  <c r="R656" i="4"/>
  <c r="R641" i="4"/>
  <c r="Q639" i="4"/>
  <c r="S640" i="4"/>
  <c r="S641" i="4"/>
  <c r="P639" i="4"/>
  <c r="R642" i="4"/>
  <c r="R639" i="4"/>
  <c r="Q655" i="4"/>
  <c r="P655" i="4"/>
  <c r="S655" i="4"/>
  <c r="T656" i="4"/>
  <c r="P656" i="4"/>
  <c r="Q656" i="4"/>
  <c r="R659" i="4"/>
  <c r="P657" i="4"/>
  <c r="Q657" i="4"/>
  <c r="T657" i="4"/>
  <c r="R657" i="4"/>
  <c r="R658" i="4"/>
  <c r="T659" i="4"/>
  <c r="P659" i="4"/>
  <c r="Q659" i="4"/>
  <c r="P658" i="4"/>
  <c r="T658" i="4"/>
  <c r="Q658" i="4"/>
  <c r="T483" i="4"/>
  <c r="P483" i="4"/>
  <c r="Q483" i="4"/>
  <c r="R482" i="4"/>
  <c r="R480" i="4"/>
  <c r="P480" i="4"/>
  <c r="Q480" i="4"/>
  <c r="T480" i="4"/>
  <c r="P481" i="4"/>
  <c r="Q481" i="4"/>
  <c r="T481" i="4"/>
  <c r="T479" i="4"/>
  <c r="P479" i="4"/>
  <c r="Q479" i="4"/>
  <c r="S480" i="4"/>
  <c r="P482" i="4"/>
  <c r="Q482" i="4"/>
  <c r="T482" i="4"/>
  <c r="Q471" i="4"/>
  <c r="T471" i="4"/>
  <c r="P471" i="4"/>
  <c r="R472" i="4"/>
  <c r="T472" i="4"/>
  <c r="P472" i="4"/>
  <c r="Q472" i="4"/>
  <c r="Q475" i="4"/>
  <c r="T475" i="4"/>
  <c r="P475" i="4"/>
  <c r="P474" i="4"/>
  <c r="Q474" i="4"/>
  <c r="T474" i="4"/>
  <c r="P473" i="4"/>
  <c r="T473" i="4"/>
  <c r="Q473" i="4"/>
  <c r="Q465" i="4"/>
  <c r="T465" i="4"/>
  <c r="P465" i="4"/>
  <c r="P466" i="4"/>
  <c r="R465" i="4"/>
  <c r="R464" i="4"/>
  <c r="P464" i="4"/>
  <c r="Q464" i="4"/>
  <c r="T464" i="4"/>
  <c r="R466" i="4"/>
  <c r="P463" i="4"/>
  <c r="P467" i="4"/>
  <c r="Q467" i="4"/>
  <c r="T467" i="4"/>
  <c r="T463" i="4"/>
  <c r="S465" i="4"/>
  <c r="P459" i="4"/>
  <c r="Q459" i="4"/>
  <c r="T459" i="4"/>
  <c r="T455" i="4"/>
  <c r="P455" i="4"/>
  <c r="Q455" i="4"/>
  <c r="T458" i="4"/>
  <c r="P458" i="4"/>
  <c r="Q458" i="4"/>
  <c r="P457" i="4"/>
  <c r="Q457" i="4"/>
  <c r="T457" i="4"/>
  <c r="S455" i="4"/>
  <c r="R456" i="4"/>
  <c r="R455" i="4"/>
  <c r="P450" i="4"/>
  <c r="T450" i="4"/>
  <c r="Q450" i="4"/>
  <c r="P447" i="4"/>
  <c r="T447" i="4"/>
  <c r="Q447" i="4"/>
  <c r="T449" i="4"/>
  <c r="Q449" i="4"/>
  <c r="P449" i="4"/>
  <c r="Q448" i="4"/>
  <c r="T448" i="4"/>
  <c r="P448" i="4"/>
  <c r="R448" i="4"/>
  <c r="Q451" i="4"/>
  <c r="T451" i="4"/>
  <c r="P451" i="4"/>
  <c r="S447" i="4"/>
  <c r="S449" i="4"/>
  <c r="S448" i="4"/>
  <c r="P440" i="4"/>
  <c r="Q440" i="4"/>
  <c r="T440" i="4"/>
  <c r="P443" i="4"/>
  <c r="Q443" i="4"/>
  <c r="T443" i="4"/>
  <c r="T439" i="4"/>
  <c r="Q442" i="4"/>
  <c r="T442" i="4"/>
  <c r="P442" i="4"/>
  <c r="R443" i="4"/>
  <c r="P439" i="4"/>
  <c r="R440" i="4"/>
  <c r="P441" i="4"/>
  <c r="T441" i="4"/>
  <c r="Q441" i="4"/>
  <c r="S439" i="4"/>
  <c r="T435" i="4"/>
  <c r="Q435" i="4"/>
  <c r="P435" i="4"/>
  <c r="R433" i="4"/>
  <c r="Q434" i="4"/>
  <c r="P434" i="4"/>
  <c r="T434" i="4"/>
  <c r="R434" i="4"/>
  <c r="R432" i="4"/>
  <c r="T432" i="4"/>
  <c r="P432" i="4"/>
  <c r="Q432" i="4"/>
  <c r="P431" i="4"/>
  <c r="Q431" i="4"/>
  <c r="T431" i="4"/>
  <c r="P433" i="4"/>
  <c r="T433" i="4"/>
  <c r="Q433" i="4"/>
  <c r="S432" i="4"/>
  <c r="R431" i="4"/>
  <c r="S424" i="4"/>
  <c r="R426" i="4"/>
  <c r="S423" i="4"/>
  <c r="R423" i="4"/>
  <c r="T424" i="4"/>
  <c r="P424" i="4"/>
  <c r="Q424" i="4"/>
  <c r="T427" i="4"/>
  <c r="P427" i="4"/>
  <c r="Q427" i="4"/>
  <c r="Q426" i="4"/>
  <c r="T426" i="4"/>
  <c r="P426" i="4"/>
  <c r="P425" i="4"/>
  <c r="Q425" i="4"/>
  <c r="T425" i="4"/>
  <c r="S418" i="4"/>
  <c r="R418" i="4"/>
  <c r="T416" i="4"/>
  <c r="P416" i="4"/>
  <c r="Q416" i="4"/>
  <c r="S416" i="4"/>
  <c r="P415" i="4"/>
  <c r="Q415" i="4"/>
  <c r="T415" i="4"/>
  <c r="P417" i="4"/>
  <c r="Q417" i="4"/>
  <c r="T417" i="4"/>
  <c r="T419" i="4"/>
  <c r="P419" i="4"/>
  <c r="Q419" i="4"/>
  <c r="R417" i="4"/>
  <c r="T407" i="4"/>
  <c r="P407" i="4"/>
  <c r="Q407" i="4"/>
  <c r="P409" i="4"/>
  <c r="Q409" i="4"/>
  <c r="T409" i="4"/>
  <c r="S410" i="4"/>
  <c r="R408" i="4"/>
  <c r="Q408" i="4"/>
  <c r="P408" i="4"/>
  <c r="T408" i="4"/>
  <c r="T410" i="4"/>
  <c r="P410" i="4"/>
  <c r="Q410" i="4"/>
  <c r="R410" i="4"/>
  <c r="T399" i="4"/>
  <c r="Q399" i="4"/>
  <c r="P399" i="4"/>
  <c r="P400" i="4"/>
  <c r="Q400" i="4"/>
  <c r="T400" i="4"/>
  <c r="T402" i="4"/>
  <c r="P402" i="4"/>
  <c r="Q402" i="4"/>
  <c r="R401" i="4"/>
  <c r="R400" i="4"/>
  <c r="R402" i="4"/>
  <c r="P403" i="4"/>
  <c r="Q403" i="4"/>
  <c r="T403" i="4"/>
  <c r="S400" i="4"/>
  <c r="T391" i="4"/>
  <c r="P391" i="4"/>
  <c r="Q391" i="4"/>
  <c r="T392" i="4"/>
  <c r="P392" i="4"/>
  <c r="Q392" i="4"/>
  <c r="R393" i="4"/>
  <c r="P393" i="4"/>
  <c r="Q393" i="4"/>
  <c r="T394" i="4"/>
  <c r="P394" i="4"/>
  <c r="Q394" i="4"/>
  <c r="P395" i="4"/>
  <c r="R394" i="4"/>
  <c r="R391" i="4"/>
  <c r="R392" i="4"/>
  <c r="S391" i="4"/>
  <c r="P387" i="4"/>
  <c r="Q387" i="4"/>
  <c r="T387" i="4"/>
  <c r="Q384" i="4"/>
  <c r="T384" i="4"/>
  <c r="R386" i="4"/>
  <c r="R383" i="4"/>
  <c r="T385" i="4"/>
  <c r="P385" i="4"/>
  <c r="Q385" i="4"/>
  <c r="S386" i="4"/>
  <c r="R384" i="4"/>
  <c r="T383" i="4"/>
  <c r="P383" i="4"/>
  <c r="Q383" i="4"/>
  <c r="P386" i="4"/>
  <c r="S384" i="4"/>
  <c r="Q376" i="4"/>
  <c r="T376" i="4"/>
  <c r="P376" i="4"/>
  <c r="R378" i="4"/>
  <c r="R377" i="4"/>
  <c r="S376" i="4"/>
  <c r="T377" i="4"/>
  <c r="P377" i="4"/>
  <c r="Q377" i="4"/>
  <c r="T379" i="4"/>
  <c r="P379" i="4"/>
  <c r="Q379" i="4"/>
  <c r="P378" i="4"/>
  <c r="Q378" i="4"/>
  <c r="T378" i="4"/>
  <c r="P375" i="4"/>
  <c r="Q375" i="4"/>
  <c r="T375" i="4"/>
  <c r="S375" i="4"/>
  <c r="R375" i="4"/>
  <c r="R367" i="4"/>
  <c r="P367" i="4"/>
  <c r="S370" i="4"/>
  <c r="Q371" i="4"/>
  <c r="T371" i="4"/>
  <c r="P371" i="4"/>
  <c r="T368" i="4"/>
  <c r="P368" i="4"/>
  <c r="Q368" i="4"/>
  <c r="P369" i="4"/>
  <c r="T369" i="4"/>
  <c r="Q369" i="4"/>
  <c r="P370" i="4"/>
  <c r="Q370" i="4"/>
  <c r="T370" i="4"/>
  <c r="S367" i="4"/>
  <c r="R370" i="4"/>
  <c r="P361" i="4"/>
  <c r="Q361" i="4"/>
  <c r="T361" i="4"/>
  <c r="T363" i="4"/>
  <c r="P363" i="4"/>
  <c r="Q363" i="4"/>
  <c r="Q362" i="4"/>
  <c r="T362" i="4"/>
  <c r="P362" i="4"/>
  <c r="T360" i="4"/>
  <c r="P360" i="4"/>
  <c r="Q360" i="4"/>
  <c r="P359" i="4"/>
  <c r="Q359" i="4"/>
  <c r="T359" i="4"/>
  <c r="R362" i="4"/>
  <c r="S360" i="4"/>
  <c r="R363" i="4"/>
  <c r="Q353" i="4"/>
  <c r="P353" i="4"/>
  <c r="T353" i="4"/>
  <c r="S352" i="4"/>
  <c r="T352" i="4"/>
  <c r="P352" i="4"/>
  <c r="Q352" i="4"/>
  <c r="S353" i="4"/>
  <c r="T351" i="4"/>
  <c r="P351" i="4"/>
  <c r="Q351" i="4"/>
  <c r="T354" i="4"/>
  <c r="Q354" i="4"/>
  <c r="P354" i="4"/>
  <c r="Q347" i="4"/>
  <c r="T347" i="4"/>
  <c r="P347" i="4"/>
  <c r="R347" i="4"/>
  <c r="T343" i="4"/>
  <c r="P343" i="4"/>
  <c r="Q346" i="4"/>
  <c r="P346" i="4"/>
  <c r="T346" i="4"/>
  <c r="P344" i="4"/>
  <c r="Q344" i="4"/>
  <c r="T344" i="4"/>
  <c r="R346" i="4"/>
  <c r="R343" i="4"/>
  <c r="Q345" i="4"/>
  <c r="T345" i="4"/>
  <c r="P345" i="4"/>
  <c r="T338" i="4"/>
  <c r="P338" i="4"/>
  <c r="Q338" i="4"/>
  <c r="Q337" i="4"/>
  <c r="T337" i="4"/>
  <c r="P337" i="4"/>
  <c r="R336" i="4"/>
  <c r="R339" i="4"/>
  <c r="R337" i="4"/>
  <c r="P336" i="4"/>
  <c r="Q336" i="4"/>
  <c r="T336" i="4"/>
  <c r="R335" i="4"/>
  <c r="S336" i="4"/>
  <c r="T335" i="4"/>
  <c r="Q335" i="4"/>
  <c r="P335" i="4"/>
  <c r="R330" i="4"/>
  <c r="Q327" i="4"/>
  <c r="Q330" i="4"/>
  <c r="T330" i="4"/>
  <c r="T327" i="4"/>
  <c r="Q640" i="4"/>
  <c r="T640" i="4"/>
  <c r="P640" i="4"/>
  <c r="R640" i="4"/>
  <c r="T639" i="4"/>
  <c r="P643" i="4"/>
  <c r="T643" i="4"/>
  <c r="Q643" i="4"/>
  <c r="P642" i="4"/>
  <c r="T642" i="4"/>
  <c r="Q642" i="4"/>
  <c r="T641" i="4"/>
  <c r="Q641" i="4"/>
  <c r="P641" i="4"/>
  <c r="S639" i="4"/>
  <c r="T631" i="4"/>
  <c r="Q631" i="4"/>
  <c r="P631" i="4"/>
  <c r="Q633" i="4"/>
  <c r="P633" i="4"/>
  <c r="T633" i="4"/>
  <c r="P632" i="4"/>
  <c r="T632" i="4"/>
  <c r="Q632" i="4"/>
  <c r="S631" i="4"/>
  <c r="R632" i="4"/>
  <c r="T634" i="4"/>
  <c r="P634" i="4"/>
  <c r="Q634" i="4"/>
  <c r="P635" i="4"/>
  <c r="T635" i="4"/>
  <c r="Q635" i="4"/>
  <c r="S634" i="4"/>
  <c r="R631" i="4"/>
  <c r="T626" i="4"/>
  <c r="Q626" i="4"/>
  <c r="P626" i="4"/>
  <c r="T624" i="4"/>
  <c r="R626" i="4"/>
  <c r="P625" i="4"/>
  <c r="T625" i="4"/>
  <c r="Q625" i="4"/>
  <c r="R624" i="4"/>
  <c r="R627" i="4"/>
  <c r="P627" i="4"/>
  <c r="T627" i="4"/>
  <c r="Q627" i="4"/>
  <c r="R625" i="4"/>
  <c r="R623" i="4"/>
  <c r="T623" i="4"/>
  <c r="P623" i="4"/>
  <c r="Q623" i="4"/>
  <c r="T617" i="4"/>
  <c r="P617" i="4"/>
  <c r="Q617" i="4"/>
  <c r="P618" i="4"/>
  <c r="Q618" i="4"/>
  <c r="T618" i="4"/>
  <c r="R617" i="4"/>
  <c r="R618" i="4"/>
  <c r="T615" i="4"/>
  <c r="Q619" i="4"/>
  <c r="P619" i="4"/>
  <c r="T619" i="4"/>
  <c r="R615" i="4"/>
  <c r="R616" i="4"/>
  <c r="P616" i="4"/>
  <c r="Q616" i="4"/>
  <c r="T616" i="4"/>
  <c r="Q611" i="4"/>
  <c r="P611" i="4"/>
  <c r="T611" i="4"/>
  <c r="R609" i="4"/>
  <c r="S610" i="4"/>
  <c r="P609" i="4"/>
  <c r="Q609" i="4"/>
  <c r="T609" i="4"/>
  <c r="T610" i="4"/>
  <c r="P610" i="4"/>
  <c r="Q610" i="4"/>
  <c r="P607" i="4"/>
  <c r="Q607" i="4"/>
  <c r="T607" i="4"/>
  <c r="P608" i="4"/>
  <c r="T608" i="4"/>
  <c r="Q608" i="4"/>
  <c r="S608" i="4"/>
  <c r="T601" i="4"/>
  <c r="P601" i="4"/>
  <c r="Q601" i="4"/>
  <c r="P602" i="4"/>
  <c r="T602" i="4"/>
  <c r="Q602" i="4"/>
  <c r="Q600" i="4"/>
  <c r="T600" i="4"/>
  <c r="P600" i="4"/>
  <c r="R599" i="4"/>
  <c r="S601" i="4"/>
  <c r="Q603" i="4"/>
  <c r="T603" i="4"/>
  <c r="P603" i="4"/>
  <c r="R602" i="4"/>
  <c r="T599" i="4"/>
  <c r="P599" i="4"/>
  <c r="Q599" i="4"/>
  <c r="T594" i="4"/>
  <c r="P594" i="4"/>
  <c r="Q594" i="4"/>
  <c r="R595" i="4"/>
  <c r="R593" i="4"/>
  <c r="T591" i="4"/>
  <c r="R592" i="4"/>
  <c r="T593" i="4"/>
  <c r="P591" i="4"/>
  <c r="R594" i="4"/>
  <c r="P593" i="4"/>
  <c r="Q592" i="4"/>
  <c r="P592" i="4"/>
  <c r="T592" i="4"/>
  <c r="S593" i="4"/>
  <c r="S591" i="4"/>
  <c r="R583" i="4"/>
  <c r="R587" i="4"/>
  <c r="Q585" i="4"/>
  <c r="T585" i="4"/>
  <c r="P585" i="4"/>
  <c r="P584" i="4"/>
  <c r="Q584" i="4"/>
  <c r="T584" i="4"/>
  <c r="S584" i="4"/>
  <c r="P586" i="4"/>
  <c r="Q586" i="4"/>
  <c r="T586" i="4"/>
  <c r="R584" i="4"/>
  <c r="P583" i="4"/>
  <c r="Q583" i="4"/>
  <c r="T583" i="4"/>
  <c r="Q587" i="4"/>
  <c r="T587" i="4"/>
  <c r="P587" i="4"/>
  <c r="T577" i="4"/>
  <c r="P577" i="4"/>
  <c r="Q577" i="4"/>
  <c r="P575" i="4"/>
  <c r="T579" i="4"/>
  <c r="P579" i="4"/>
  <c r="R577" i="4"/>
  <c r="Q578" i="4"/>
  <c r="P578" i="4"/>
  <c r="T578" i="4"/>
  <c r="R578" i="4"/>
  <c r="T576" i="4"/>
  <c r="R575" i="4"/>
  <c r="Q567" i="4"/>
  <c r="P567" i="4"/>
  <c r="T567" i="4"/>
  <c r="Q570" i="4"/>
  <c r="P570" i="4"/>
  <c r="T570" i="4"/>
  <c r="R571" i="4"/>
  <c r="R567" i="4"/>
  <c r="S568" i="4"/>
  <c r="P568" i="4"/>
  <c r="Q568" i="4"/>
  <c r="T568" i="4"/>
  <c r="Q569" i="4"/>
  <c r="T569" i="4"/>
  <c r="P569" i="4"/>
  <c r="Q571" i="4"/>
  <c r="T571" i="4"/>
  <c r="P571" i="4"/>
  <c r="S570" i="4"/>
  <c r="P561" i="4"/>
  <c r="Q561" i="4"/>
  <c r="T561" i="4"/>
  <c r="Q559" i="4"/>
  <c r="T559" i="4"/>
  <c r="P559" i="4"/>
  <c r="R559" i="4"/>
  <c r="R561" i="4"/>
  <c r="Q562" i="4"/>
  <c r="T562" i="4"/>
  <c r="P562" i="4"/>
  <c r="S561" i="4"/>
  <c r="S562" i="4"/>
  <c r="P563" i="4"/>
  <c r="Q563" i="4"/>
  <c r="T563" i="4"/>
  <c r="R560" i="4"/>
  <c r="T560" i="4"/>
  <c r="P560" i="4"/>
  <c r="Q560" i="4"/>
  <c r="T553" i="4"/>
  <c r="P552" i="4"/>
  <c r="Q552" i="4"/>
  <c r="T552" i="4"/>
  <c r="R553" i="4"/>
  <c r="S551" i="4"/>
  <c r="R552" i="4"/>
  <c r="T551" i="4"/>
  <c r="P551" i="4"/>
  <c r="Q551" i="4"/>
  <c r="T554" i="4"/>
  <c r="P554" i="4"/>
  <c r="Q554" i="4"/>
  <c r="R555" i="4"/>
  <c r="Q553" i="4"/>
  <c r="P555" i="4"/>
  <c r="Q555" i="4"/>
  <c r="T555" i="4"/>
  <c r="T536" i="4"/>
  <c r="Q536" i="4"/>
  <c r="P536" i="4"/>
  <c r="T539" i="4"/>
  <c r="P539" i="4"/>
  <c r="Q539" i="4"/>
  <c r="P537" i="4"/>
  <c r="Q537" i="4"/>
  <c r="T537" i="4"/>
  <c r="S537" i="4"/>
  <c r="Q538" i="4"/>
  <c r="T538" i="4"/>
  <c r="P538" i="4"/>
  <c r="R536" i="4"/>
  <c r="R535" i="4"/>
  <c r="P535" i="4"/>
  <c r="Q535" i="4"/>
  <c r="T535" i="4"/>
  <c r="T530" i="4"/>
  <c r="P530" i="4"/>
  <c r="Q530" i="4"/>
  <c r="R528" i="4"/>
  <c r="Q531" i="4"/>
  <c r="P531" i="4"/>
  <c r="T531" i="4"/>
  <c r="R529" i="4"/>
  <c r="Q527" i="4"/>
  <c r="R530" i="4"/>
  <c r="S527" i="4"/>
  <c r="P528" i="4"/>
  <c r="Q528" i="4"/>
  <c r="T528" i="4"/>
  <c r="T529" i="4"/>
  <c r="P529" i="4"/>
  <c r="Q529" i="4"/>
  <c r="S521" i="4"/>
  <c r="T519" i="4"/>
  <c r="P519" i="4"/>
  <c r="Q519" i="4"/>
  <c r="P522" i="4"/>
  <c r="Q522" i="4"/>
  <c r="P520" i="4"/>
  <c r="Q520" i="4"/>
  <c r="T520" i="4"/>
  <c r="P523" i="4"/>
  <c r="Q523" i="4"/>
  <c r="T523" i="4"/>
  <c r="R522" i="4"/>
  <c r="T521" i="4"/>
  <c r="P521" i="4"/>
  <c r="Q521" i="4"/>
  <c r="S520" i="4"/>
  <c r="R519" i="4"/>
  <c r="R513" i="4"/>
  <c r="R511" i="4"/>
  <c r="P515" i="4"/>
  <c r="S511" i="4"/>
  <c r="T511" i="4"/>
  <c r="P511" i="4"/>
  <c r="T512" i="4"/>
  <c r="Q512" i="4"/>
  <c r="P512" i="4"/>
  <c r="R514" i="4"/>
  <c r="P514" i="4"/>
  <c r="Q514" i="4"/>
  <c r="T514" i="4"/>
  <c r="P506" i="4"/>
  <c r="Q506" i="4"/>
  <c r="T506" i="4"/>
  <c r="R505" i="4"/>
  <c r="R504" i="4"/>
  <c r="T504" i="4"/>
  <c r="T503" i="4"/>
  <c r="P503" i="4"/>
  <c r="Q503" i="4"/>
  <c r="P507" i="4"/>
  <c r="T507" i="4"/>
  <c r="Q507" i="4"/>
  <c r="S505" i="4"/>
  <c r="T499" i="4"/>
  <c r="Q499" i="4"/>
  <c r="P499" i="4"/>
  <c r="P498" i="4"/>
  <c r="T498" i="4"/>
  <c r="Q498" i="4"/>
  <c r="T496" i="4"/>
  <c r="P496" i="4"/>
  <c r="Q496" i="4"/>
  <c r="R495" i="4"/>
  <c r="R499" i="4"/>
  <c r="T497" i="4"/>
  <c r="P497" i="4"/>
  <c r="Q497" i="4"/>
  <c r="Q495" i="4"/>
  <c r="P495" i="4"/>
  <c r="T495" i="4"/>
  <c r="R498" i="4"/>
  <c r="R496" i="4"/>
  <c r="P545" i="4"/>
  <c r="Q545" i="4"/>
  <c r="T545" i="4"/>
  <c r="R544" i="4"/>
  <c r="R543" i="4"/>
  <c r="R546" i="4"/>
  <c r="P547" i="4"/>
  <c r="Q547" i="4"/>
  <c r="T547" i="4"/>
  <c r="T543" i="4"/>
  <c r="P543" i="4"/>
  <c r="Q543" i="4"/>
  <c r="T546" i="4"/>
  <c r="Q546" i="4"/>
  <c r="P546" i="4"/>
  <c r="T544" i="4"/>
  <c r="P544" i="4"/>
  <c r="Q544" i="4"/>
  <c r="S546" i="4"/>
  <c r="S543" i="4"/>
  <c r="T809" i="4"/>
  <c r="P809" i="4"/>
  <c r="Q809" i="4"/>
  <c r="R807" i="4"/>
  <c r="R811" i="4"/>
  <c r="Q807" i="4"/>
  <c r="T807" i="4"/>
  <c r="P807" i="4"/>
  <c r="P808" i="4"/>
  <c r="Q808" i="4"/>
  <c r="T808" i="4"/>
  <c r="T810" i="4"/>
  <c r="P810" i="4"/>
  <c r="Q810" i="4"/>
  <c r="P811" i="4"/>
  <c r="S808" i="4"/>
  <c r="R168" i="4"/>
  <c r="Q167" i="4"/>
  <c r="Q171" i="4"/>
  <c r="S167" i="4"/>
  <c r="T167" i="4"/>
  <c r="Q169" i="4"/>
  <c r="S168" i="4"/>
  <c r="P167" i="4"/>
  <c r="P171" i="4"/>
  <c r="R170" i="4"/>
  <c r="R169" i="4"/>
  <c r="P169" i="4"/>
  <c r="S169" i="4"/>
  <c r="T169" i="4"/>
  <c r="P168" i="4"/>
  <c r="Q168" i="4"/>
  <c r="T168" i="4"/>
  <c r="R167" i="4"/>
  <c r="T170" i="4"/>
  <c r="Q170" i="4"/>
  <c r="P170" i="4"/>
  <c r="P649" i="4"/>
  <c r="Q649" i="4"/>
  <c r="T649" i="4"/>
  <c r="Q647" i="4"/>
  <c r="P647" i="4"/>
  <c r="R649" i="4"/>
  <c r="T648" i="4"/>
  <c r="P648" i="4"/>
  <c r="Q648" i="4"/>
  <c r="T651" i="4"/>
  <c r="P651" i="4"/>
  <c r="Q651" i="4"/>
  <c r="R650" i="4"/>
  <c r="R647" i="4"/>
  <c r="P650" i="4"/>
  <c r="Q650" i="4"/>
  <c r="T650" i="4"/>
  <c r="S648" i="4"/>
  <c r="T328" i="4"/>
  <c r="P328" i="4"/>
  <c r="Q328" i="4"/>
  <c r="P330" i="4"/>
  <c r="R329" i="4"/>
  <c r="P329" i="4"/>
  <c r="Q329" i="4"/>
  <c r="T329" i="4"/>
  <c r="R328" i="4"/>
  <c r="P327" i="4"/>
  <c r="R327" i="4"/>
  <c r="P331" i="4"/>
  <c r="A543" i="4"/>
  <c r="A222" i="4"/>
  <c r="A223" i="2"/>
  <c r="A223" i="5" s="1"/>
  <c r="D16" i="4"/>
  <c r="S7" i="4"/>
  <c r="A784" i="2"/>
  <c r="A784" i="5" s="1"/>
  <c r="A783" i="4"/>
  <c r="A519" i="2"/>
  <c r="A519" i="5" s="1"/>
  <c r="A518" i="4"/>
  <c r="A479" i="2"/>
  <c r="A479" i="5" s="1"/>
  <c r="A478" i="4"/>
  <c r="A351" i="2"/>
  <c r="A351" i="5" s="1"/>
  <c r="A350" i="4"/>
  <c r="A808" i="2"/>
  <c r="A808" i="5" s="1"/>
  <c r="A807" i="4"/>
  <c r="A800" i="2"/>
  <c r="A800" i="5" s="1"/>
  <c r="A799" i="4"/>
  <c r="A391" i="2"/>
  <c r="A391" i="5" s="1"/>
  <c r="A390" i="4"/>
  <c r="A776" i="2"/>
  <c r="A776" i="5" s="1"/>
  <c r="A775" i="4"/>
  <c r="A182" i="4"/>
  <c r="A183" i="2"/>
  <c r="A183" i="5" s="1"/>
  <c r="A679" i="2"/>
  <c r="A679" i="5" s="1"/>
  <c r="A678" i="4"/>
  <c r="A71" i="2"/>
  <c r="A71" i="5" s="1"/>
  <c r="A70" i="4"/>
  <c r="A567" i="2"/>
  <c r="A567" i="5" s="1"/>
  <c r="A566" i="4"/>
  <c r="A574" i="4"/>
  <c r="A575" i="2"/>
  <c r="A575" i="5" s="1"/>
  <c r="A545" i="2"/>
  <c r="A545" i="5" s="1"/>
  <c r="A544" i="4"/>
  <c r="I16" i="4"/>
  <c r="E17" i="4"/>
  <c r="L16" i="4"/>
  <c r="A591" i="2"/>
  <c r="A591" i="5" s="1"/>
  <c r="A590" i="4"/>
  <c r="A768" i="2"/>
  <c r="A768" i="5" s="1"/>
  <c r="A767" i="4"/>
  <c r="A551" i="2"/>
  <c r="A551" i="5" s="1"/>
  <c r="A550" i="4"/>
  <c r="A703" i="2"/>
  <c r="A703" i="5" s="1"/>
  <c r="A702" i="4"/>
  <c r="A119" i="2"/>
  <c r="A119" i="5" s="1"/>
  <c r="A118" i="4"/>
  <c r="A416" i="2"/>
  <c r="A416" i="5" s="1"/>
  <c r="A415" i="4"/>
  <c r="A663" i="2"/>
  <c r="A663" i="5" s="1"/>
  <c r="A662" i="4"/>
  <c r="A31" i="2"/>
  <c r="A31" i="5" s="1"/>
  <c r="A30" i="4"/>
  <c r="A264" i="2"/>
  <c r="A264" i="5" s="1"/>
  <c r="A263" i="4"/>
  <c r="A495" i="2"/>
  <c r="A495" i="5" s="1"/>
  <c r="A494" i="4"/>
  <c r="A615" i="2"/>
  <c r="A615" i="5" s="1"/>
  <c r="A614" i="4"/>
  <c r="A103" i="2"/>
  <c r="A103" i="5" s="1"/>
  <c r="A102" i="4"/>
  <c r="A272" i="2"/>
  <c r="A272" i="5" s="1"/>
  <c r="A271" i="4"/>
  <c r="A280" i="2"/>
  <c r="A280" i="5" s="1"/>
  <c r="A279" i="4"/>
  <c r="A175" i="2"/>
  <c r="A175" i="5" s="1"/>
  <c r="A174" i="4"/>
  <c r="A305" i="2"/>
  <c r="A305" i="5" s="1"/>
  <c r="A304" i="4"/>
  <c r="A647" i="2"/>
  <c r="A647" i="5" s="1"/>
  <c r="A646" i="4"/>
  <c r="A463" i="2"/>
  <c r="A463" i="5" s="1"/>
  <c r="A462" i="4"/>
  <c r="A607" i="2"/>
  <c r="A607" i="5" s="1"/>
  <c r="A606" i="4"/>
  <c r="A431" i="2"/>
  <c r="A431" i="5" s="1"/>
  <c r="A430" i="4"/>
  <c r="A94" i="4"/>
  <c r="A95" i="2"/>
  <c r="A95" i="5" s="1"/>
  <c r="A639" i="2"/>
  <c r="A639" i="5" s="1"/>
  <c r="A638" i="4"/>
  <c r="A63" i="2"/>
  <c r="A63" i="5" s="1"/>
  <c r="A62" i="4"/>
  <c r="A761" i="2"/>
  <c r="A761" i="5" s="1"/>
  <c r="A760" i="4"/>
  <c r="A256" i="2"/>
  <c r="A256" i="5" s="1"/>
  <c r="A255" i="4"/>
  <c r="A727" i="2"/>
  <c r="A727" i="5" s="1"/>
  <c r="A726" i="4"/>
  <c r="A583" i="2"/>
  <c r="A583" i="5" s="1"/>
  <c r="A582" i="4"/>
  <c r="A7" i="2"/>
  <c r="A7" i="5" s="1"/>
  <c r="A6" i="4"/>
  <c r="A39" i="2"/>
  <c r="A39" i="5" s="1"/>
  <c r="A38" i="4"/>
  <c r="A686" i="4"/>
  <c r="A687" i="2"/>
  <c r="A687" i="5" s="1"/>
  <c r="A527" i="2"/>
  <c r="A527" i="5" s="1"/>
  <c r="A526" i="4"/>
  <c r="A207" i="2"/>
  <c r="A207" i="5" s="1"/>
  <c r="A206" i="4"/>
  <c r="A343" i="2"/>
  <c r="A343" i="5" s="1"/>
  <c r="A342" i="4"/>
  <c r="A407" i="2"/>
  <c r="A407" i="5" s="1"/>
  <c r="A406" i="4"/>
  <c r="D17" i="4"/>
  <c r="A47" i="2"/>
  <c r="A47" i="5" s="1"/>
  <c r="A46" i="4"/>
  <c r="A328" i="2"/>
  <c r="A328" i="5" s="1"/>
  <c r="A327" i="4"/>
  <c r="A167" i="2"/>
  <c r="A167" i="5" s="1"/>
  <c r="A166" i="4"/>
  <c r="A190" i="4"/>
  <c r="A191" i="2"/>
  <c r="A191" i="5" s="1"/>
  <c r="A631" i="2"/>
  <c r="A631" i="5" s="1"/>
  <c r="A630" i="4"/>
  <c r="A439" i="2"/>
  <c r="A439" i="5" s="1"/>
  <c r="A438" i="4"/>
  <c r="A231" i="2"/>
  <c r="A231" i="5" s="1"/>
  <c r="A230" i="4"/>
  <c r="A126" i="4"/>
  <c r="A127" i="2"/>
  <c r="A127" i="5" s="1"/>
  <c r="A383" i="2"/>
  <c r="A383" i="5" s="1"/>
  <c r="A382" i="4"/>
  <c r="A535" i="2"/>
  <c r="A535" i="5" s="1"/>
  <c r="A534" i="4"/>
  <c r="A671" i="2"/>
  <c r="A671" i="5" s="1"/>
  <c r="A670" i="4"/>
  <c r="A79" i="2"/>
  <c r="A79" i="5" s="1"/>
  <c r="A78" i="4"/>
  <c r="A358" i="4"/>
  <c r="A359" i="2"/>
  <c r="A359" i="5" s="1"/>
  <c r="A623" i="2"/>
  <c r="A623" i="5" s="1"/>
  <c r="A622" i="4"/>
  <c r="A447" i="2"/>
  <c r="A447" i="5" s="1"/>
  <c r="A446" i="4"/>
  <c r="A23" i="2"/>
  <c r="A23" i="5" s="1"/>
  <c r="A22" i="4"/>
  <c r="A454" i="4"/>
  <c r="A455" i="2"/>
  <c r="A455" i="5" s="1"/>
  <c r="A239" i="2"/>
  <c r="A239" i="5" s="1"/>
  <c r="A238" i="4"/>
  <c r="M19" i="4"/>
  <c r="A335" i="2"/>
  <c r="A335" i="5" s="1"/>
  <c r="A334" i="4"/>
  <c r="A712" i="2"/>
  <c r="A712" i="5" s="1"/>
  <c r="A711" i="4"/>
  <c r="A367" i="2"/>
  <c r="A367" i="5" s="1"/>
  <c r="A366" i="4"/>
  <c r="A719" i="2"/>
  <c r="A719" i="5" s="1"/>
  <c r="A718" i="4"/>
  <c r="A599" i="2"/>
  <c r="A599" i="5" s="1"/>
  <c r="A598" i="4"/>
  <c r="A559" i="2"/>
  <c r="A559" i="5" s="1"/>
  <c r="A558" i="4"/>
  <c r="A486" i="4"/>
  <c r="A487" i="2"/>
  <c r="A487" i="5" s="1"/>
  <c r="A744" i="2"/>
  <c r="A744" i="5" s="1"/>
  <c r="A743" i="4"/>
  <c r="A422" i="4"/>
  <c r="A423" i="2"/>
  <c r="A423" i="5" s="1"/>
  <c r="A375" i="2"/>
  <c r="A375" i="5" s="1"/>
  <c r="A374" i="4"/>
  <c r="A736" i="2"/>
  <c r="A736" i="5" s="1"/>
  <c r="A735" i="4"/>
  <c r="A695" i="2"/>
  <c r="A695" i="5" s="1"/>
  <c r="A694" i="4"/>
  <c r="A512" i="2"/>
  <c r="A512" i="5" s="1"/>
  <c r="A511" i="4"/>
  <c r="A216" i="2"/>
  <c r="A216" i="5" s="1"/>
  <c r="A215" i="4"/>
  <c r="A55" i="2"/>
  <c r="A55" i="5" s="1"/>
  <c r="A54" i="4"/>
  <c r="A655" i="2"/>
  <c r="A655" i="5" s="1"/>
  <c r="A654" i="4"/>
  <c r="A471" i="2"/>
  <c r="A471" i="5" s="1"/>
  <c r="A470" i="4"/>
  <c r="A135" i="2"/>
  <c r="A135" i="5" s="1"/>
  <c r="A134" i="4"/>
  <c r="A793" i="2"/>
  <c r="A793" i="5" s="1"/>
  <c r="A792" i="4"/>
  <c r="A160" i="2"/>
  <c r="A160" i="5" s="1"/>
  <c r="A159" i="4"/>
  <c r="A312" i="2"/>
  <c r="A312" i="5" s="1"/>
  <c r="A311" i="4"/>
  <c r="A503" i="2"/>
  <c r="A503" i="5" s="1"/>
  <c r="A502" i="4"/>
  <c r="A86" i="4"/>
  <c r="A87" i="2"/>
  <c r="A87" i="5" s="1"/>
  <c r="A199" i="2"/>
  <c r="A199" i="5" s="1"/>
  <c r="A198" i="4"/>
  <c r="A250" i="2"/>
  <c r="A250" i="5" s="1"/>
  <c r="A249" i="4"/>
  <c r="A112" i="2"/>
  <c r="A112" i="5" s="1"/>
  <c r="A111" i="4"/>
  <c r="A15" i="2"/>
  <c r="A15" i="5" s="1"/>
  <c r="A14" i="4"/>
  <c r="A399" i="2"/>
  <c r="A399" i="5" s="1"/>
  <c r="A398" i="4"/>
  <c r="A143" i="2"/>
  <c r="A143" i="5" s="1"/>
  <c r="A142" i="4"/>
  <c r="A319" i="2"/>
  <c r="A319" i="5" s="1"/>
  <c r="A318" i="4"/>
  <c r="A296" i="2"/>
  <c r="A296" i="5" s="1"/>
  <c r="A295" i="4"/>
  <c r="A151" i="2"/>
  <c r="A151" i="5" s="1"/>
  <c r="A150" i="4"/>
  <c r="L18" i="4"/>
  <c r="R18" i="4" s="1"/>
  <c r="D18" i="4"/>
  <c r="H15" i="4"/>
  <c r="J16" i="4"/>
  <c r="S16" i="4" s="1"/>
  <c r="H17" i="4"/>
  <c r="D19" i="4"/>
  <c r="N19" i="4"/>
  <c r="G15" i="4"/>
  <c r="I18" i="4"/>
  <c r="K17" i="4"/>
  <c r="J17" i="4"/>
  <c r="S17" i="4" s="1"/>
  <c r="E15" i="4"/>
  <c r="I19" i="4"/>
  <c r="K16" i="4"/>
  <c r="N18" i="4"/>
  <c r="E16" i="4"/>
  <c r="I15" i="4"/>
  <c r="E19" i="4"/>
  <c r="K15" i="4"/>
  <c r="M17" i="4"/>
  <c r="N17" i="4"/>
  <c r="E18" i="4"/>
  <c r="N16" i="4"/>
  <c r="G18" i="4"/>
  <c r="N15" i="4"/>
  <c r="I17" i="4"/>
  <c r="G19" i="4"/>
  <c r="L15" i="4"/>
  <c r="S15" i="4" s="1"/>
  <c r="D15" i="4"/>
  <c r="G17" i="4"/>
  <c r="M15" i="4"/>
  <c r="M18" i="4"/>
  <c r="G16" i="4"/>
  <c r="H19" i="4"/>
  <c r="R19" i="4" s="1"/>
  <c r="K18" i="4"/>
  <c r="M16" i="4"/>
  <c r="A752" i="4" l="1"/>
  <c r="A752" i="5"/>
  <c r="A288" i="5"/>
  <c r="A289" i="2"/>
  <c r="A288" i="4"/>
  <c r="T18" i="4"/>
  <c r="S1" i="4"/>
  <c r="U18" i="4"/>
  <c r="P18" i="4"/>
  <c r="T16" i="4"/>
  <c r="Q15" i="4"/>
  <c r="R15" i="4"/>
  <c r="P15" i="4"/>
  <c r="P17" i="4"/>
  <c r="Q17" i="4"/>
  <c r="U17" i="4"/>
  <c r="T17" i="4"/>
  <c r="A753" i="2"/>
  <c r="T19" i="4"/>
  <c r="U19" i="4"/>
  <c r="Q19" i="4"/>
  <c r="P19" i="4"/>
  <c r="Q18" i="4"/>
  <c r="U16" i="4"/>
  <c r="S18" i="4"/>
  <c r="R17" i="4"/>
  <c r="P16" i="4"/>
  <c r="U15" i="4"/>
  <c r="R16" i="4"/>
  <c r="Q16" i="4"/>
  <c r="T15" i="4"/>
  <c r="T1" i="4" s="1"/>
  <c r="A223" i="4"/>
  <c r="A224" i="2"/>
  <c r="A224" i="5" s="1"/>
  <c r="A745" i="2"/>
  <c r="A745" i="5" s="1"/>
  <c r="A744" i="4"/>
  <c r="A152" i="2"/>
  <c r="A152" i="5" s="1"/>
  <c r="A151" i="4"/>
  <c r="A376" i="2"/>
  <c r="A376" i="5" s="1"/>
  <c r="A375" i="4"/>
  <c r="A24" i="2"/>
  <c r="A24" i="5" s="1"/>
  <c r="A23" i="4"/>
  <c r="A536" i="2"/>
  <c r="A536" i="5" s="1"/>
  <c r="A535" i="4"/>
  <c r="A528" i="2"/>
  <c r="A528" i="5" s="1"/>
  <c r="A527" i="4"/>
  <c r="A584" i="2"/>
  <c r="A584" i="5" s="1"/>
  <c r="A583" i="4"/>
  <c r="A64" i="2"/>
  <c r="A64" i="5" s="1"/>
  <c r="A63" i="4"/>
  <c r="A608" i="2"/>
  <c r="A608" i="5" s="1"/>
  <c r="A607" i="4"/>
  <c r="A568" i="2"/>
  <c r="A568" i="5" s="1"/>
  <c r="A567" i="4"/>
  <c r="A16" i="2"/>
  <c r="A16" i="5" s="1"/>
  <c r="A15" i="4"/>
  <c r="A794" i="2"/>
  <c r="A794" i="5" s="1"/>
  <c r="A793" i="4"/>
  <c r="A56" i="2"/>
  <c r="A56" i="5" s="1"/>
  <c r="A55" i="4"/>
  <c r="A696" i="2"/>
  <c r="A696" i="5" s="1"/>
  <c r="A695" i="4"/>
  <c r="A600" i="2"/>
  <c r="A600" i="5" s="1"/>
  <c r="A599" i="4"/>
  <c r="A360" i="2"/>
  <c r="A360" i="5" s="1"/>
  <c r="A359" i="4"/>
  <c r="A265" i="2"/>
  <c r="A265" i="5" s="1"/>
  <c r="A264" i="4"/>
  <c r="A120" i="2"/>
  <c r="A120" i="5" s="1"/>
  <c r="A119" i="4"/>
  <c r="A592" i="2"/>
  <c r="A592" i="5" s="1"/>
  <c r="A591" i="4"/>
  <c r="A785" i="2"/>
  <c r="A785" i="5" s="1"/>
  <c r="A784" i="4"/>
  <c r="A504" i="2"/>
  <c r="A504" i="5" s="1"/>
  <c r="A503" i="4"/>
  <c r="A737" i="2"/>
  <c r="A737" i="5" s="1"/>
  <c r="A736" i="4"/>
  <c r="A720" i="2"/>
  <c r="A720" i="5" s="1"/>
  <c r="A719" i="4"/>
  <c r="A168" i="2"/>
  <c r="A168" i="5" s="1"/>
  <c r="A167" i="4"/>
  <c r="A32" i="2"/>
  <c r="A32" i="5" s="1"/>
  <c r="A31" i="4"/>
  <c r="A546" i="2"/>
  <c r="A546" i="5" s="1"/>
  <c r="A545" i="4"/>
  <c r="A368" i="2"/>
  <c r="A368" i="5" s="1"/>
  <c r="A367" i="4"/>
  <c r="A672" i="2"/>
  <c r="A672" i="5" s="1"/>
  <c r="A671" i="4"/>
  <c r="A192" i="2"/>
  <c r="A192" i="5" s="1"/>
  <c r="A191" i="4"/>
  <c r="A208" i="2"/>
  <c r="A208" i="5" s="1"/>
  <c r="A207" i="4"/>
  <c r="A432" i="2"/>
  <c r="A432" i="5" s="1"/>
  <c r="A431" i="4"/>
  <c r="A281" i="2"/>
  <c r="A281" i="5" s="1"/>
  <c r="A280" i="4"/>
  <c r="A200" i="2"/>
  <c r="A200" i="5" s="1"/>
  <c r="A199" i="4"/>
  <c r="A513" i="2"/>
  <c r="A513" i="5" s="1"/>
  <c r="A512" i="4"/>
  <c r="A456" i="2"/>
  <c r="A456" i="5" s="1"/>
  <c r="A455" i="4"/>
  <c r="A48" i="2"/>
  <c r="A48" i="5" s="1"/>
  <c r="A47" i="4"/>
  <c r="A496" i="2"/>
  <c r="A496" i="5" s="1"/>
  <c r="A495" i="4"/>
  <c r="A769" i="2"/>
  <c r="A769" i="5" s="1"/>
  <c r="A768" i="4"/>
  <c r="A184" i="2"/>
  <c r="A184" i="5" s="1"/>
  <c r="A183" i="4"/>
  <c r="A392" i="2"/>
  <c r="A392" i="5" s="1"/>
  <c r="A391" i="4"/>
  <c r="A320" i="2"/>
  <c r="A320" i="5" s="1"/>
  <c r="A319" i="4"/>
  <c r="A423" i="4"/>
  <c r="A424" i="2"/>
  <c r="A424" i="5" s="1"/>
  <c r="A336" i="2"/>
  <c r="A336" i="5" s="1"/>
  <c r="A335" i="4"/>
  <c r="A80" i="2"/>
  <c r="A80" i="5" s="1"/>
  <c r="A79" i="4"/>
  <c r="A344" i="2"/>
  <c r="A344" i="5" s="1"/>
  <c r="A343" i="4"/>
  <c r="A40" i="2"/>
  <c r="A40" i="5" s="1"/>
  <c r="A39" i="4"/>
  <c r="A257" i="2"/>
  <c r="A257" i="5" s="1"/>
  <c r="A256" i="4"/>
  <c r="A648" i="2"/>
  <c r="A648" i="5" s="1"/>
  <c r="A647" i="4"/>
  <c r="A176" i="2"/>
  <c r="A176" i="5" s="1"/>
  <c r="A175" i="4"/>
  <c r="A680" i="2"/>
  <c r="A680" i="5" s="1"/>
  <c r="A679" i="4"/>
  <c r="A809" i="2"/>
  <c r="A809" i="5" s="1"/>
  <c r="A808" i="4"/>
  <c r="A136" i="2"/>
  <c r="A136" i="5" s="1"/>
  <c r="A135" i="4"/>
  <c r="A688" i="2"/>
  <c r="A688" i="5" s="1"/>
  <c r="A687" i="4"/>
  <c r="A104" i="2"/>
  <c r="A104" i="5" s="1"/>
  <c r="A103" i="4"/>
  <c r="A704" i="2"/>
  <c r="A704" i="5" s="1"/>
  <c r="A703" i="4"/>
  <c r="A352" i="2"/>
  <c r="A352" i="5" s="1"/>
  <c r="A351" i="4"/>
  <c r="A87" i="4"/>
  <c r="A88" i="2"/>
  <c r="A88" i="5" s="1"/>
  <c r="A624" i="2"/>
  <c r="A624" i="5" s="1"/>
  <c r="A623" i="4"/>
  <c r="A762" i="2"/>
  <c r="A762" i="5" s="1"/>
  <c r="A761" i="4"/>
  <c r="A306" i="2"/>
  <c r="A306" i="5" s="1"/>
  <c r="A305" i="4"/>
  <c r="A161" i="2"/>
  <c r="A161" i="5" s="1"/>
  <c r="A160" i="4"/>
  <c r="A273" i="2"/>
  <c r="A273" i="5" s="1"/>
  <c r="A272" i="4"/>
  <c r="A417" i="2"/>
  <c r="A417" i="5" s="1"/>
  <c r="A416" i="4"/>
  <c r="A520" i="2"/>
  <c r="A520" i="5" s="1"/>
  <c r="A519" i="4"/>
  <c r="A251" i="2"/>
  <c r="A250" i="4"/>
  <c r="A313" i="2"/>
  <c r="A313" i="5" s="1"/>
  <c r="A312" i="4"/>
  <c r="A472" i="2"/>
  <c r="A472" i="5" s="1"/>
  <c r="A471" i="4"/>
  <c r="A217" i="2"/>
  <c r="A217" i="5" s="1"/>
  <c r="A216" i="4"/>
  <c r="A128" i="2"/>
  <c r="A128" i="5" s="1"/>
  <c r="A127" i="4"/>
  <c r="A440" i="2"/>
  <c r="A440" i="5" s="1"/>
  <c r="A439" i="4"/>
  <c r="A329" i="2"/>
  <c r="A329" i="5" s="1"/>
  <c r="A328" i="4"/>
  <c r="A96" i="2"/>
  <c r="A96" i="5" s="1"/>
  <c r="A95" i="4"/>
  <c r="A616" i="2"/>
  <c r="A616" i="5" s="1"/>
  <c r="A615" i="4"/>
  <c r="A664" i="2"/>
  <c r="A664" i="5" s="1"/>
  <c r="A663" i="4"/>
  <c r="A552" i="2"/>
  <c r="A552" i="5" s="1"/>
  <c r="A551" i="4"/>
  <c r="A777" i="2"/>
  <c r="A777" i="5" s="1"/>
  <c r="A776" i="4"/>
  <c r="A480" i="2"/>
  <c r="A480" i="5" s="1"/>
  <c r="A479" i="4"/>
  <c r="A113" i="2"/>
  <c r="A113" i="5" s="1"/>
  <c r="A112" i="4"/>
  <c r="A240" i="2"/>
  <c r="A240" i="5" s="1"/>
  <c r="A239" i="4"/>
  <c r="A144" i="2"/>
  <c r="A144" i="5" s="1"/>
  <c r="A143" i="4"/>
  <c r="A232" i="2"/>
  <c r="A232" i="5" s="1"/>
  <c r="A231" i="4"/>
  <c r="A8" i="2"/>
  <c r="A8" i="5" s="1"/>
  <c r="A7" i="4"/>
  <c r="A400" i="2"/>
  <c r="A400" i="5" s="1"/>
  <c r="A399" i="4"/>
  <c r="A656" i="2"/>
  <c r="A656" i="5" s="1"/>
  <c r="A655" i="4"/>
  <c r="A560" i="2"/>
  <c r="A560" i="5" s="1"/>
  <c r="A559" i="4"/>
  <c r="A632" i="2"/>
  <c r="A632" i="5" s="1"/>
  <c r="A631" i="4"/>
  <c r="A297" i="2"/>
  <c r="A297" i="5" s="1"/>
  <c r="A296" i="4"/>
  <c r="A488" i="2"/>
  <c r="A488" i="5" s="1"/>
  <c r="A487" i="4"/>
  <c r="A713" i="2"/>
  <c r="A713" i="5" s="1"/>
  <c r="A712" i="4"/>
  <c r="A448" i="2"/>
  <c r="A448" i="5" s="1"/>
  <c r="A447" i="4"/>
  <c r="A384" i="2"/>
  <c r="A384" i="5" s="1"/>
  <c r="A383" i="4"/>
  <c r="A408" i="2"/>
  <c r="A408" i="5" s="1"/>
  <c r="A407" i="4"/>
  <c r="A728" i="2"/>
  <c r="A728" i="5" s="1"/>
  <c r="A727" i="4"/>
  <c r="A640" i="2"/>
  <c r="A640" i="5" s="1"/>
  <c r="A639" i="4"/>
  <c r="A464" i="2"/>
  <c r="A464" i="5" s="1"/>
  <c r="A463" i="4"/>
  <c r="A576" i="2"/>
  <c r="A576" i="5" s="1"/>
  <c r="A575" i="4"/>
  <c r="A72" i="2"/>
  <c r="A72" i="5" s="1"/>
  <c r="A71" i="4"/>
  <c r="A801" i="2"/>
  <c r="A801" i="5" s="1"/>
  <c r="A800" i="4"/>
  <c r="A251" i="4" l="1"/>
  <c r="A251" i="5"/>
  <c r="A289" i="5"/>
  <c r="A289" i="4"/>
  <c r="A290" i="2"/>
  <c r="A753" i="4"/>
  <c r="A753" i="5"/>
  <c r="U1" i="4"/>
  <c r="R1" i="4"/>
  <c r="P1" i="4"/>
  <c r="Q1" i="4"/>
  <c r="A754" i="2"/>
  <c r="A224" i="4"/>
  <c r="A225" i="2"/>
  <c r="A225" i="5" s="1"/>
  <c r="A385" i="2"/>
  <c r="A385" i="5" s="1"/>
  <c r="A384" i="4"/>
  <c r="A218" i="2"/>
  <c r="A218" i="5" s="1"/>
  <c r="A217" i="4"/>
  <c r="A353" i="2"/>
  <c r="A353" i="5" s="1"/>
  <c r="A352" i="4"/>
  <c r="A137" i="2"/>
  <c r="A137" i="5" s="1"/>
  <c r="A136" i="4"/>
  <c r="A49" i="2"/>
  <c r="A49" i="5" s="1"/>
  <c r="A48" i="4"/>
  <c r="A282" i="2"/>
  <c r="A282" i="5" s="1"/>
  <c r="A281" i="4"/>
  <c r="A169" i="2"/>
  <c r="A169" i="5" s="1"/>
  <c r="A168" i="4"/>
  <c r="A266" i="2"/>
  <c r="A266" i="5" s="1"/>
  <c r="A265" i="4"/>
  <c r="A697" i="2"/>
  <c r="A697" i="5" s="1"/>
  <c r="A696" i="4"/>
  <c r="A489" i="2"/>
  <c r="A489" i="5" s="1"/>
  <c r="A488" i="4"/>
  <c r="A145" i="2"/>
  <c r="A145" i="5" s="1"/>
  <c r="A144" i="4"/>
  <c r="A177" i="2"/>
  <c r="A177" i="5" s="1"/>
  <c r="A176" i="4"/>
  <c r="A321" i="2"/>
  <c r="A321" i="5" s="1"/>
  <c r="A320" i="4"/>
  <c r="A193" i="2"/>
  <c r="A193" i="5" s="1"/>
  <c r="A192" i="4"/>
  <c r="A505" i="2"/>
  <c r="A505" i="5" s="1"/>
  <c r="A504" i="4"/>
  <c r="A89" i="2"/>
  <c r="A89" i="5" s="1"/>
  <c r="A88" i="4"/>
  <c r="A377" i="2"/>
  <c r="A377" i="5" s="1"/>
  <c r="A376" i="4"/>
  <c r="A73" i="2"/>
  <c r="A73" i="5" s="1"/>
  <c r="A72" i="4"/>
  <c r="A641" i="2"/>
  <c r="A641" i="5" s="1"/>
  <c r="A640" i="4"/>
  <c r="A633" i="2"/>
  <c r="A633" i="5" s="1"/>
  <c r="A632" i="4"/>
  <c r="A9" i="2"/>
  <c r="A9" i="5" s="1"/>
  <c r="A8" i="4"/>
  <c r="A241" i="2"/>
  <c r="A241" i="5" s="1"/>
  <c r="A240" i="4"/>
  <c r="A330" i="2"/>
  <c r="A330" i="5" s="1"/>
  <c r="A329" i="4"/>
  <c r="A473" i="2"/>
  <c r="A473" i="5" s="1"/>
  <c r="A472" i="4"/>
  <c r="A763" i="2"/>
  <c r="A762" i="4"/>
  <c r="A810" i="2"/>
  <c r="A810" i="5" s="1"/>
  <c r="A809" i="4"/>
  <c r="A786" i="2"/>
  <c r="A786" i="5" s="1"/>
  <c r="A785" i="4"/>
  <c r="A361" i="2"/>
  <c r="A361" i="5" s="1"/>
  <c r="A360" i="4"/>
  <c r="A57" i="2"/>
  <c r="A57" i="5" s="1"/>
  <c r="A56" i="4"/>
  <c r="A609" i="2"/>
  <c r="A609" i="5" s="1"/>
  <c r="A608" i="4"/>
  <c r="A537" i="2"/>
  <c r="A537" i="5" s="1"/>
  <c r="A536" i="4"/>
  <c r="A746" i="2"/>
  <c r="A746" i="5" s="1"/>
  <c r="A745" i="4"/>
  <c r="A802" i="2"/>
  <c r="A802" i="5" s="1"/>
  <c r="A801" i="4"/>
  <c r="A401" i="2"/>
  <c r="A401" i="5" s="1"/>
  <c r="A400" i="4"/>
  <c r="A521" i="2"/>
  <c r="A521" i="5" s="1"/>
  <c r="A520" i="4"/>
  <c r="A393" i="2"/>
  <c r="A393" i="5" s="1"/>
  <c r="A392" i="4"/>
  <c r="A529" i="2"/>
  <c r="A529" i="5" s="1"/>
  <c r="A528" i="4"/>
  <c r="A657" i="2"/>
  <c r="A657" i="5" s="1"/>
  <c r="A656" i="4"/>
  <c r="A129" i="2"/>
  <c r="A129" i="5" s="1"/>
  <c r="A128" i="4"/>
  <c r="A689" i="2"/>
  <c r="A689" i="5" s="1"/>
  <c r="A688" i="4"/>
  <c r="A201" i="2"/>
  <c r="A201" i="5" s="1"/>
  <c r="A200" i="4"/>
  <c r="A121" i="2"/>
  <c r="A121" i="5" s="1"/>
  <c r="A120" i="4"/>
  <c r="A577" i="2"/>
  <c r="A577" i="5" s="1"/>
  <c r="A576" i="4"/>
  <c r="A729" i="2"/>
  <c r="A729" i="5" s="1"/>
  <c r="A728" i="4"/>
  <c r="A714" i="2"/>
  <c r="A714" i="5" s="1"/>
  <c r="A713" i="4"/>
  <c r="A561" i="2"/>
  <c r="A561" i="5" s="1"/>
  <c r="A560" i="4"/>
  <c r="A233" i="2"/>
  <c r="A233" i="5" s="1"/>
  <c r="A232" i="4"/>
  <c r="A114" i="2"/>
  <c r="A114" i="5" s="1"/>
  <c r="A113" i="4"/>
  <c r="A665" i="2"/>
  <c r="A665" i="5" s="1"/>
  <c r="A664" i="4"/>
  <c r="A441" i="2"/>
  <c r="A441" i="5" s="1"/>
  <c r="A440" i="4"/>
  <c r="A314" i="2"/>
  <c r="A314" i="5" s="1"/>
  <c r="A313" i="4"/>
  <c r="A274" i="2"/>
  <c r="A274" i="5" s="1"/>
  <c r="A273" i="4"/>
  <c r="A625" i="2"/>
  <c r="A625" i="5" s="1"/>
  <c r="A624" i="4"/>
  <c r="A105" i="2"/>
  <c r="A105" i="5" s="1"/>
  <c r="A104" i="4"/>
  <c r="A681" i="2"/>
  <c r="A681" i="5" s="1"/>
  <c r="A680" i="4"/>
  <c r="A41" i="2"/>
  <c r="A41" i="5" s="1"/>
  <c r="A40" i="4"/>
  <c r="A770" i="2"/>
  <c r="A770" i="5" s="1"/>
  <c r="A769" i="4"/>
  <c r="A514" i="2"/>
  <c r="A514" i="5" s="1"/>
  <c r="A513" i="4"/>
  <c r="A209" i="2"/>
  <c r="A209" i="5" s="1"/>
  <c r="A208" i="4"/>
  <c r="A547" i="2"/>
  <c r="A546" i="4"/>
  <c r="A738" i="2"/>
  <c r="A738" i="5" s="1"/>
  <c r="A737" i="4"/>
  <c r="A298" i="2"/>
  <c r="A298" i="5" s="1"/>
  <c r="A297" i="4"/>
  <c r="A97" i="2"/>
  <c r="A97" i="5" s="1"/>
  <c r="A96" i="4"/>
  <c r="A649" i="2"/>
  <c r="A649" i="5" s="1"/>
  <c r="A648" i="4"/>
  <c r="A153" i="2"/>
  <c r="A153" i="5" s="1"/>
  <c r="A152" i="4"/>
  <c r="A465" i="2"/>
  <c r="A465" i="5" s="1"/>
  <c r="A464" i="4"/>
  <c r="A481" i="2"/>
  <c r="A481" i="5" s="1"/>
  <c r="A480" i="4"/>
  <c r="A162" i="2"/>
  <c r="A162" i="5" s="1"/>
  <c r="A161" i="4"/>
  <c r="A345" i="2"/>
  <c r="A345" i="5" s="1"/>
  <c r="A344" i="4"/>
  <c r="A33" i="2"/>
  <c r="A33" i="5" s="1"/>
  <c r="A32" i="4"/>
  <c r="A425" i="2"/>
  <c r="A425" i="5" s="1"/>
  <c r="A424" i="4"/>
  <c r="A593" i="2"/>
  <c r="A593" i="5" s="1"/>
  <c r="A592" i="4"/>
  <c r="A601" i="2"/>
  <c r="A601" i="5" s="1"/>
  <c r="A600" i="4"/>
  <c r="A795" i="2"/>
  <c r="A794" i="4"/>
  <c r="A64" i="4"/>
  <c r="A65" i="2"/>
  <c r="A65" i="5" s="1"/>
  <c r="A25" i="2"/>
  <c r="A25" i="5" s="1"/>
  <c r="A24" i="4"/>
  <c r="A754" i="4"/>
  <c r="A778" i="2"/>
  <c r="A778" i="5" s="1"/>
  <c r="A777" i="4"/>
  <c r="A307" i="2"/>
  <c r="A306" i="4"/>
  <c r="A81" i="2"/>
  <c r="A81" i="5" s="1"/>
  <c r="A80" i="4"/>
  <c r="A673" i="2"/>
  <c r="A673" i="5" s="1"/>
  <c r="A672" i="4"/>
  <c r="A569" i="2"/>
  <c r="A569" i="5" s="1"/>
  <c r="A568" i="4"/>
  <c r="A409" i="2"/>
  <c r="A409" i="5" s="1"/>
  <c r="A408" i="4"/>
  <c r="A617" i="2"/>
  <c r="A617" i="5" s="1"/>
  <c r="A616" i="4"/>
  <c r="A497" i="2"/>
  <c r="A497" i="5" s="1"/>
  <c r="A496" i="4"/>
  <c r="A17" i="2"/>
  <c r="A17" i="5" s="1"/>
  <c r="A16" i="4"/>
  <c r="A585" i="2"/>
  <c r="A585" i="5" s="1"/>
  <c r="A584" i="4"/>
  <c r="A449" i="2"/>
  <c r="A449" i="5" s="1"/>
  <c r="A448" i="4"/>
  <c r="A553" i="2"/>
  <c r="A553" i="5" s="1"/>
  <c r="A552" i="4"/>
  <c r="A418" i="2"/>
  <c r="A418" i="5" s="1"/>
  <c r="A417" i="4"/>
  <c r="A705" i="2"/>
  <c r="A705" i="5" s="1"/>
  <c r="A704" i="4"/>
  <c r="A258" i="2"/>
  <c r="A258" i="5" s="1"/>
  <c r="A257" i="4"/>
  <c r="A337" i="2"/>
  <c r="A337" i="5" s="1"/>
  <c r="A336" i="4"/>
  <c r="A185" i="2"/>
  <c r="A185" i="5" s="1"/>
  <c r="A184" i="4"/>
  <c r="A457" i="2"/>
  <c r="A457" i="5" s="1"/>
  <c r="A456" i="4"/>
  <c r="A433" i="2"/>
  <c r="A433" i="5" s="1"/>
  <c r="A432" i="4"/>
  <c r="A369" i="2"/>
  <c r="A369" i="5" s="1"/>
  <c r="A368" i="4"/>
  <c r="A720" i="4"/>
  <c r="A721" i="2"/>
  <c r="A721" i="5" s="1"/>
  <c r="A763" i="4" l="1"/>
  <c r="A763" i="5"/>
  <c r="A307" i="4"/>
  <c r="A307" i="5"/>
  <c r="A547" i="4"/>
  <c r="A547" i="5"/>
  <c r="A290" i="5"/>
  <c r="A291" i="2"/>
  <c r="A290" i="4"/>
  <c r="A795" i="4"/>
  <c r="A795" i="5"/>
  <c r="A755" i="2"/>
  <c r="A754" i="5"/>
  <c r="A225" i="4"/>
  <c r="A226" i="2"/>
  <c r="A226" i="5" s="1"/>
  <c r="A370" i="2"/>
  <c r="A370" i="5" s="1"/>
  <c r="A369" i="4"/>
  <c r="A338" i="2"/>
  <c r="A338" i="5" s="1"/>
  <c r="A337" i="4"/>
  <c r="A554" i="2"/>
  <c r="A554" i="5" s="1"/>
  <c r="A553" i="4"/>
  <c r="A498" i="2"/>
  <c r="A498" i="5" s="1"/>
  <c r="A497" i="4"/>
  <c r="A674" i="2"/>
  <c r="A674" i="5" s="1"/>
  <c r="A673" i="4"/>
  <c r="A602" i="2"/>
  <c r="A602" i="5" s="1"/>
  <c r="A601" i="4"/>
  <c r="A346" i="2"/>
  <c r="A346" i="5" s="1"/>
  <c r="A345" i="4"/>
  <c r="A154" i="2"/>
  <c r="A154" i="5" s="1"/>
  <c r="A153" i="4"/>
  <c r="A739" i="2"/>
  <c r="A738" i="4"/>
  <c r="A771" i="2"/>
  <c r="A770" i="4"/>
  <c r="A626" i="2"/>
  <c r="A626" i="5" s="1"/>
  <c r="A625" i="4"/>
  <c r="A666" i="2"/>
  <c r="A666" i="5" s="1"/>
  <c r="A665" i="4"/>
  <c r="A715" i="2"/>
  <c r="A714" i="4"/>
  <c r="A202" i="2"/>
  <c r="A202" i="5" s="1"/>
  <c r="A201" i="4"/>
  <c r="A530" i="2"/>
  <c r="A530" i="5" s="1"/>
  <c r="A529" i="4"/>
  <c r="A803" i="2"/>
  <c r="A802" i="4"/>
  <c r="A58" i="2"/>
  <c r="A58" i="5" s="1"/>
  <c r="A57" i="4"/>
  <c r="A10" i="2"/>
  <c r="A10" i="5" s="1"/>
  <c r="A9" i="4"/>
  <c r="A378" i="2"/>
  <c r="A378" i="5" s="1"/>
  <c r="A377" i="4"/>
  <c r="A322" i="2"/>
  <c r="A322" i="5" s="1"/>
  <c r="A321" i="4"/>
  <c r="A698" i="2"/>
  <c r="A698" i="5" s="1"/>
  <c r="A697" i="4"/>
  <c r="A50" i="2"/>
  <c r="A50" i="5" s="1"/>
  <c r="A49" i="4"/>
  <c r="A186" i="2"/>
  <c r="A186" i="5" s="1"/>
  <c r="A185" i="4"/>
  <c r="A419" i="2"/>
  <c r="A418" i="4"/>
  <c r="A18" i="2"/>
  <c r="A18" i="5" s="1"/>
  <c r="A17" i="4"/>
  <c r="A570" i="2"/>
  <c r="A570" i="5" s="1"/>
  <c r="A569" i="4"/>
  <c r="A779" i="2"/>
  <c r="A778" i="4"/>
  <c r="A34" i="2"/>
  <c r="A34" i="5" s="1"/>
  <c r="A33" i="4"/>
  <c r="A466" i="2"/>
  <c r="A466" i="5" s="1"/>
  <c r="A465" i="4"/>
  <c r="A299" i="2"/>
  <c r="A298" i="4"/>
  <c r="A515" i="2"/>
  <c r="A514" i="4"/>
  <c r="A106" i="2"/>
  <c r="A106" i="5" s="1"/>
  <c r="A105" i="4"/>
  <c r="A442" i="2"/>
  <c r="A442" i="5" s="1"/>
  <c r="A441" i="4"/>
  <c r="A562" i="2"/>
  <c r="A562" i="5" s="1"/>
  <c r="A561" i="4"/>
  <c r="A122" i="2"/>
  <c r="A122" i="5" s="1"/>
  <c r="A121" i="4"/>
  <c r="A658" i="2"/>
  <c r="A658" i="5" s="1"/>
  <c r="A657" i="4"/>
  <c r="A402" i="2"/>
  <c r="A402" i="5" s="1"/>
  <c r="A401" i="4"/>
  <c r="A610" i="2"/>
  <c r="A610" i="5" s="1"/>
  <c r="A609" i="4"/>
  <c r="A811" i="2"/>
  <c r="A810" i="4"/>
  <c r="A242" i="2"/>
  <c r="A242" i="5" s="1"/>
  <c r="A241" i="4"/>
  <c r="A74" i="2"/>
  <c r="A74" i="5" s="1"/>
  <c r="A73" i="4"/>
  <c r="A194" i="2"/>
  <c r="A194" i="5" s="1"/>
  <c r="A193" i="4"/>
  <c r="A490" i="2"/>
  <c r="A490" i="5" s="1"/>
  <c r="A489" i="4"/>
  <c r="A283" i="2"/>
  <c r="A282" i="4"/>
  <c r="A219" i="2"/>
  <c r="A218" i="4"/>
  <c r="A722" i="2"/>
  <c r="A722" i="5" s="1"/>
  <c r="A721" i="4"/>
  <c r="A458" i="2"/>
  <c r="A458" i="5" s="1"/>
  <c r="A457" i="4"/>
  <c r="A706" i="2"/>
  <c r="A706" i="5" s="1"/>
  <c r="A705" i="4"/>
  <c r="A586" i="2"/>
  <c r="A586" i="5" s="1"/>
  <c r="A585" i="4"/>
  <c r="A410" i="2"/>
  <c r="A410" i="5" s="1"/>
  <c r="A409" i="4"/>
  <c r="A426" i="2"/>
  <c r="A426" i="5" s="1"/>
  <c r="A425" i="4"/>
  <c r="A482" i="2"/>
  <c r="A482" i="5" s="1"/>
  <c r="A481" i="4"/>
  <c r="A98" i="2"/>
  <c r="A98" i="5" s="1"/>
  <c r="A97" i="4"/>
  <c r="A210" i="2"/>
  <c r="A210" i="5" s="1"/>
  <c r="A209" i="4"/>
  <c r="A682" i="2"/>
  <c r="A682" i="5" s="1"/>
  <c r="A681" i="4"/>
  <c r="A315" i="2"/>
  <c r="A314" i="4"/>
  <c r="A234" i="2"/>
  <c r="A234" i="5" s="1"/>
  <c r="A233" i="4"/>
  <c r="A578" i="2"/>
  <c r="A578" i="5" s="1"/>
  <c r="A577" i="4"/>
  <c r="A130" i="2"/>
  <c r="A130" i="5" s="1"/>
  <c r="A129" i="4"/>
  <c r="A522" i="2"/>
  <c r="A522" i="5" s="1"/>
  <c r="A521" i="4"/>
  <c r="A538" i="2"/>
  <c r="A538" i="5" s="1"/>
  <c r="A537" i="4"/>
  <c r="A787" i="2"/>
  <c r="A786" i="4"/>
  <c r="A331" i="2"/>
  <c r="A330" i="4"/>
  <c r="A641" i="4"/>
  <c r="A642" i="2"/>
  <c r="A642" i="5" s="1"/>
  <c r="A506" i="2"/>
  <c r="A506" i="5" s="1"/>
  <c r="A505" i="4"/>
  <c r="A146" i="2"/>
  <c r="A146" i="5" s="1"/>
  <c r="A145" i="4"/>
  <c r="A170" i="2"/>
  <c r="A170" i="5" s="1"/>
  <c r="A169" i="4"/>
  <c r="A354" i="2"/>
  <c r="A354" i="5" s="1"/>
  <c r="A353" i="4"/>
  <c r="A66" i="2"/>
  <c r="A66" i="5" s="1"/>
  <c r="A65" i="4"/>
  <c r="A434" i="2"/>
  <c r="A434" i="5" s="1"/>
  <c r="A433" i="4"/>
  <c r="A259" i="2"/>
  <c r="A258" i="4"/>
  <c r="A450" i="2"/>
  <c r="A450" i="5" s="1"/>
  <c r="A449" i="4"/>
  <c r="A618" i="2"/>
  <c r="A618" i="5" s="1"/>
  <c r="A617" i="4"/>
  <c r="A82" i="2"/>
  <c r="A82" i="5" s="1"/>
  <c r="A81" i="4"/>
  <c r="A26" i="2"/>
  <c r="A26" i="5" s="1"/>
  <c r="A25" i="4"/>
  <c r="A594" i="2"/>
  <c r="A594" i="5" s="1"/>
  <c r="A593" i="4"/>
  <c r="A163" i="2"/>
  <c r="A162" i="4"/>
  <c r="A650" i="2"/>
  <c r="A650" i="5" s="1"/>
  <c r="A649" i="4"/>
  <c r="A42" i="2"/>
  <c r="A42" i="5" s="1"/>
  <c r="A41" i="4"/>
  <c r="A275" i="2"/>
  <c r="A274" i="4"/>
  <c r="A115" i="2"/>
  <c r="A114" i="4"/>
  <c r="A730" i="2"/>
  <c r="A730" i="5" s="1"/>
  <c r="A729" i="4"/>
  <c r="A690" i="2"/>
  <c r="A690" i="5" s="1"/>
  <c r="A689" i="4"/>
  <c r="A394" i="2"/>
  <c r="A394" i="5" s="1"/>
  <c r="A393" i="4"/>
  <c r="A747" i="2"/>
  <c r="A746" i="4"/>
  <c r="A362" i="2"/>
  <c r="A362" i="5" s="1"/>
  <c r="A361" i="4"/>
  <c r="A474" i="2"/>
  <c r="A474" i="5" s="1"/>
  <c r="A473" i="4"/>
  <c r="A634" i="2"/>
  <c r="A634" i="5" s="1"/>
  <c r="A633" i="4"/>
  <c r="A90" i="2"/>
  <c r="A90" i="5" s="1"/>
  <c r="A89" i="4"/>
  <c r="A178" i="2"/>
  <c r="A178" i="5" s="1"/>
  <c r="A177" i="4"/>
  <c r="A267" i="2"/>
  <c r="A266" i="4"/>
  <c r="A138" i="2"/>
  <c r="A138" i="5" s="1"/>
  <c r="A137" i="4"/>
  <c r="A386" i="2"/>
  <c r="A386" i="5" s="1"/>
  <c r="A385" i="4"/>
  <c r="A299" i="4" l="1"/>
  <c r="A299" i="5"/>
  <c r="A771" i="4"/>
  <c r="A771" i="5"/>
  <c r="A115" i="4"/>
  <c r="A115" i="5"/>
  <c r="A219" i="4"/>
  <c r="A219" i="5"/>
  <c r="A715" i="4"/>
  <c r="A715" i="5"/>
  <c r="A739" i="4"/>
  <c r="A739" i="5"/>
  <c r="A291" i="4"/>
  <c r="A291" i="5"/>
  <c r="A747" i="4"/>
  <c r="A747" i="5"/>
  <c r="A163" i="4"/>
  <c r="A163" i="5"/>
  <c r="A283" i="4"/>
  <c r="A283" i="5"/>
  <c r="A787" i="4"/>
  <c r="A787" i="5"/>
  <c r="A419" i="4"/>
  <c r="A419" i="5"/>
  <c r="A803" i="4"/>
  <c r="A803" i="5"/>
  <c r="A275" i="4"/>
  <c r="A275" i="5"/>
  <c r="A315" i="4"/>
  <c r="A315" i="5"/>
  <c r="A331" i="4"/>
  <c r="A331" i="5"/>
  <c r="A811" i="4"/>
  <c r="A811" i="5"/>
  <c r="A515" i="4"/>
  <c r="A515" i="5"/>
  <c r="A779" i="4"/>
  <c r="A779" i="5"/>
  <c r="A755" i="4"/>
  <c r="A755" i="5"/>
  <c r="A267" i="4"/>
  <c r="A267" i="5"/>
  <c r="A259" i="4"/>
  <c r="A259" i="5"/>
  <c r="A226" i="4"/>
  <c r="A227" i="2"/>
  <c r="A179" i="2"/>
  <c r="A178" i="4"/>
  <c r="A363" i="2"/>
  <c r="A362" i="4"/>
  <c r="A731" i="2"/>
  <c r="A730" i="4"/>
  <c r="A651" i="2"/>
  <c r="A650" i="4"/>
  <c r="A83" i="2"/>
  <c r="A82" i="4"/>
  <c r="A434" i="4"/>
  <c r="A435" i="2"/>
  <c r="A147" i="2"/>
  <c r="A146" i="4"/>
  <c r="A579" i="2"/>
  <c r="A578" i="4"/>
  <c r="A211" i="2"/>
  <c r="A210" i="4"/>
  <c r="A411" i="2"/>
  <c r="A410" i="4"/>
  <c r="A723" i="2"/>
  <c r="A722" i="4"/>
  <c r="A195" i="2"/>
  <c r="A194" i="4"/>
  <c r="A611" i="2"/>
  <c r="A610" i="4"/>
  <c r="A563" i="2"/>
  <c r="A562" i="4"/>
  <c r="A571" i="2"/>
  <c r="A570" i="4"/>
  <c r="A51" i="2"/>
  <c r="A50" i="4"/>
  <c r="A11" i="2"/>
  <c r="A10" i="4"/>
  <c r="A203" i="2"/>
  <c r="A202" i="4"/>
  <c r="A603" i="2"/>
  <c r="A602" i="4"/>
  <c r="A339" i="2"/>
  <c r="A338" i="4"/>
  <c r="A475" i="2"/>
  <c r="A474" i="4"/>
  <c r="A691" i="2"/>
  <c r="A690" i="4"/>
  <c r="A43" i="2"/>
  <c r="A42" i="4"/>
  <c r="A27" i="2"/>
  <c r="A26" i="4"/>
  <c r="A171" i="2"/>
  <c r="A170" i="4"/>
  <c r="A131" i="2"/>
  <c r="A130" i="4"/>
  <c r="A683" i="2"/>
  <c r="A682" i="4"/>
  <c r="A427" i="2"/>
  <c r="A426" i="4"/>
  <c r="A459" i="2"/>
  <c r="A458" i="4"/>
  <c r="A491" i="2"/>
  <c r="A490" i="4"/>
  <c r="A123" i="2"/>
  <c r="A122" i="4"/>
  <c r="A187" i="2"/>
  <c r="A186" i="4"/>
  <c r="A379" i="2"/>
  <c r="A378" i="4"/>
  <c r="A531" i="2"/>
  <c r="A530" i="4"/>
  <c r="A627" i="2"/>
  <c r="A626" i="4"/>
  <c r="A347" i="2"/>
  <c r="A346" i="4"/>
  <c r="A555" i="2"/>
  <c r="A554" i="4"/>
  <c r="A139" i="2"/>
  <c r="A138" i="4"/>
  <c r="A635" i="2"/>
  <c r="A634" i="4"/>
  <c r="A395" i="2"/>
  <c r="A394" i="4"/>
  <c r="A595" i="2"/>
  <c r="A594" i="4"/>
  <c r="A451" i="2"/>
  <c r="A450" i="4"/>
  <c r="A355" i="2"/>
  <c r="A354" i="4"/>
  <c r="A523" i="2"/>
  <c r="A522" i="4"/>
  <c r="A483" i="2"/>
  <c r="A482" i="4"/>
  <c r="A707" i="2"/>
  <c r="A706" i="4"/>
  <c r="A243" i="2"/>
  <c r="A242" i="4"/>
  <c r="A659" i="2"/>
  <c r="A658" i="4"/>
  <c r="A107" i="2"/>
  <c r="A106" i="4"/>
  <c r="A35" i="2"/>
  <c r="A34" i="4"/>
  <c r="A323" i="2"/>
  <c r="A322" i="4"/>
  <c r="A667" i="2"/>
  <c r="A666" i="4"/>
  <c r="A155" i="2"/>
  <c r="A154" i="4"/>
  <c r="A499" i="2"/>
  <c r="A498" i="4"/>
  <c r="A643" i="2"/>
  <c r="A642" i="4"/>
  <c r="A387" i="2"/>
  <c r="A386" i="4"/>
  <c r="A91" i="2"/>
  <c r="A90" i="4"/>
  <c r="A619" i="2"/>
  <c r="A618" i="4"/>
  <c r="A67" i="2"/>
  <c r="A66" i="4"/>
  <c r="A507" i="2"/>
  <c r="A506" i="4"/>
  <c r="A539" i="2"/>
  <c r="A538" i="4"/>
  <c r="A235" i="2"/>
  <c r="A234" i="4"/>
  <c r="A99" i="2"/>
  <c r="A98" i="4"/>
  <c r="A587" i="2"/>
  <c r="A586" i="4"/>
  <c r="A75" i="2"/>
  <c r="A74" i="4"/>
  <c r="A403" i="2"/>
  <c r="A402" i="4"/>
  <c r="A443" i="2"/>
  <c r="A442" i="4"/>
  <c r="A467" i="2"/>
  <c r="A466" i="4"/>
  <c r="A19" i="2"/>
  <c r="A18" i="4"/>
  <c r="A699" i="2"/>
  <c r="A698" i="4"/>
  <c r="A59" i="2"/>
  <c r="A58" i="4"/>
  <c r="A675" i="2"/>
  <c r="A674" i="4"/>
  <c r="A371" i="2"/>
  <c r="A370" i="4"/>
  <c r="A403" i="4" l="1"/>
  <c r="A403" i="5"/>
  <c r="A619" i="4"/>
  <c r="A619" i="5"/>
  <c r="A371" i="4"/>
  <c r="A371" i="5"/>
  <c r="A91" i="4"/>
  <c r="A91" i="5"/>
  <c r="A155" i="4"/>
  <c r="A155" i="5"/>
  <c r="A107" i="4"/>
  <c r="A107" i="5"/>
  <c r="A483" i="4"/>
  <c r="A483" i="5"/>
  <c r="A595" i="4"/>
  <c r="A595" i="5"/>
  <c r="A555" i="4"/>
  <c r="A555" i="5"/>
  <c r="A379" i="4"/>
  <c r="A379" i="5"/>
  <c r="A459" i="4"/>
  <c r="A459" i="5"/>
  <c r="A171" i="4"/>
  <c r="A171" i="5"/>
  <c r="A475" i="4"/>
  <c r="A475" i="5"/>
  <c r="A11" i="4"/>
  <c r="A11" i="5"/>
  <c r="A611" i="4"/>
  <c r="A611" i="5"/>
  <c r="A211" i="4"/>
  <c r="A211" i="5"/>
  <c r="A83" i="4"/>
  <c r="A83" i="5"/>
  <c r="A179" i="4"/>
  <c r="A179" i="5"/>
  <c r="A699" i="4"/>
  <c r="A699" i="5"/>
  <c r="A227" i="4"/>
  <c r="A227" i="5"/>
  <c r="A539" i="4"/>
  <c r="A539" i="5"/>
  <c r="A675" i="4"/>
  <c r="A675" i="5"/>
  <c r="A467" i="4"/>
  <c r="A467" i="5"/>
  <c r="A587" i="4"/>
  <c r="A587" i="5"/>
  <c r="A507" i="4"/>
  <c r="A507" i="5"/>
  <c r="A387" i="4"/>
  <c r="A387" i="5"/>
  <c r="A667" i="4"/>
  <c r="A667" i="5"/>
  <c r="A659" i="4"/>
  <c r="A659" i="5"/>
  <c r="A523" i="4"/>
  <c r="A523" i="5"/>
  <c r="A395" i="4"/>
  <c r="A395" i="5"/>
  <c r="A347" i="4"/>
  <c r="A347" i="5"/>
  <c r="A187" i="4"/>
  <c r="A187" i="5"/>
  <c r="A427" i="4"/>
  <c r="A427" i="5"/>
  <c r="A27" i="4"/>
  <c r="A27" i="5"/>
  <c r="A339" i="4"/>
  <c r="A339" i="5"/>
  <c r="A51" i="4"/>
  <c r="A51" i="5"/>
  <c r="A195" i="4"/>
  <c r="A195" i="5"/>
  <c r="A579" i="4"/>
  <c r="A579" i="5"/>
  <c r="A651" i="4"/>
  <c r="A651" i="5"/>
  <c r="A75" i="4"/>
  <c r="A75" i="5"/>
  <c r="A19" i="4"/>
  <c r="A19" i="5"/>
  <c r="A59" i="4"/>
  <c r="A59" i="5"/>
  <c r="A443" i="4"/>
  <c r="A443" i="5"/>
  <c r="A99" i="4"/>
  <c r="A99" i="5"/>
  <c r="A67" i="4"/>
  <c r="A67" i="5"/>
  <c r="A643" i="4"/>
  <c r="A643" i="5"/>
  <c r="A323" i="4"/>
  <c r="A323" i="5"/>
  <c r="A243" i="4"/>
  <c r="A243" i="5"/>
  <c r="A355" i="4"/>
  <c r="A355" i="5"/>
  <c r="A635" i="4"/>
  <c r="A635" i="5"/>
  <c r="A627" i="4"/>
  <c r="A627" i="5"/>
  <c r="A123" i="4"/>
  <c r="A123" i="5"/>
  <c r="A683" i="4"/>
  <c r="A683" i="5"/>
  <c r="A43" i="4"/>
  <c r="A43" i="5"/>
  <c r="A603" i="4"/>
  <c r="A603" i="5"/>
  <c r="A571" i="4"/>
  <c r="A571" i="5"/>
  <c r="A723" i="4"/>
  <c r="A723" i="5"/>
  <c r="A147" i="4"/>
  <c r="A147" i="5"/>
  <c r="A731" i="4"/>
  <c r="A731" i="5"/>
  <c r="A435" i="4"/>
  <c r="A435" i="5"/>
  <c r="A235" i="4"/>
  <c r="A235" i="5"/>
  <c r="A499" i="4"/>
  <c r="A499" i="5"/>
  <c r="A35" i="4"/>
  <c r="A35" i="5"/>
  <c r="A707" i="4"/>
  <c r="A707" i="5"/>
  <c r="A451" i="4"/>
  <c r="A451" i="5"/>
  <c r="A139" i="4"/>
  <c r="A139" i="5"/>
  <c r="A531" i="4"/>
  <c r="A531" i="5"/>
  <c r="A491" i="4"/>
  <c r="A491" i="5"/>
  <c r="A131" i="4"/>
  <c r="A131" i="5"/>
  <c r="A691" i="4"/>
  <c r="A691" i="5"/>
  <c r="A203" i="4"/>
  <c r="A203" i="5"/>
  <c r="A563" i="4"/>
  <c r="A563" i="5"/>
  <c r="A411" i="4"/>
  <c r="A411" i="5"/>
  <c r="A363" i="4"/>
  <c r="A363" i="5"/>
</calcChain>
</file>

<file path=xl/sharedStrings.xml><?xml version="1.0" encoding="utf-8"?>
<sst xmlns="http://schemas.openxmlformats.org/spreadsheetml/2006/main" count="862" uniqueCount="37">
  <si>
    <t>Freq (MHz)</t>
  </si>
  <si>
    <t>R</t>
  </si>
  <si>
    <t>X</t>
  </si>
  <si>
    <t>Z</t>
  </si>
  <si>
    <t>SWR(50)</t>
  </si>
  <si>
    <t>SWR(100)</t>
  </si>
  <si>
    <t>SWR(150)</t>
  </si>
  <si>
    <t>SWR(200)</t>
  </si>
  <si>
    <t>SWR(300)</t>
  </si>
  <si>
    <t>SWR</t>
  </si>
  <si>
    <t>Z0 (ohms)</t>
  </si>
  <si>
    <t>40m</t>
  </si>
  <si>
    <t>30m</t>
  </si>
  <si>
    <t>20m</t>
  </si>
  <si>
    <t>17m</t>
  </si>
  <si>
    <t>15m</t>
  </si>
  <si>
    <t>12m</t>
  </si>
  <si>
    <t>10m U</t>
  </si>
  <si>
    <t>10m L</t>
  </si>
  <si>
    <t>Bands (m)</t>
  </si>
  <si>
    <t>75m</t>
  </si>
  <si>
    <t>80m</t>
  </si>
  <si>
    <t>Primary</t>
  </si>
  <si>
    <t>17m &amp; 12m</t>
  </si>
  <si>
    <t>All</t>
  </si>
  <si>
    <t>WARC</t>
  </si>
  <si>
    <t>Offset %</t>
  </si>
  <si>
    <t>60m</t>
  </si>
  <si>
    <t>160m</t>
  </si>
  <si>
    <t>40-80-160</t>
  </si>
  <si>
    <t>less 75m</t>
  </si>
  <si>
    <t>40m-160m</t>
  </si>
  <si>
    <t>w/75m</t>
  </si>
  <si>
    <t>Average Impedance Z in each band</t>
  </si>
  <si>
    <t>Max SWR in each band</t>
  </si>
  <si>
    <t>Average SWR in each band</t>
  </si>
  <si>
    <t>Minimum SWR in each column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</si>
</sst>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63">
    <xf numFmtId="0" fontId="0" fillId="0" borderId="0" xfId="0"/>
    <xf numFmtId="2" fontId="0" fillId="0" borderId="0" xfId="0" applyNumberFormat="1"/>
    <xf numFmtId="0" fontId="0" fillId="0" borderId="1" xfId="0" applyBorder="1"/>
    <xf numFmtId="0" fontId="0" fillId="0" borderId="0" xfId="0" applyBorder="1"/>
    <xf numFmtId="0" fontId="0" fillId="0" borderId="3" xfId="0" applyBorder="1"/>
    <xf numFmtId="0" fontId="0" fillId="0" borderId="1" xfId="0" applyBorder="1" applyAlignment="1">
      <alignment horizontal="center" vertical="top"/>
    </xf>
    <xf numFmtId="0" fontId="0" fillId="2" borderId="3" xfId="0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0" borderId="4" xfId="0" applyNumberFormat="1" applyBorder="1"/>
    <xf numFmtId="0" fontId="0" fillId="0" borderId="0" xfId="0" applyNumberFormat="1"/>
    <xf numFmtId="0" fontId="0" fillId="0" borderId="3" xfId="0" applyNumberFormat="1" applyBorder="1"/>
    <xf numFmtId="0" fontId="0" fillId="0" borderId="1" xfId="0" applyNumberFormat="1" applyBorder="1"/>
    <xf numFmtId="2" fontId="0" fillId="0" borderId="1" xfId="0" applyNumberFormat="1" applyBorder="1"/>
    <xf numFmtId="0" fontId="0" fillId="0" borderId="7" xfId="0" applyBorder="1"/>
    <xf numFmtId="0" fontId="0" fillId="2" borderId="5" xfId="0" applyFill="1" applyBorder="1" applyAlignment="1">
      <alignment horizontal="center" vertical="top"/>
    </xf>
    <xf numFmtId="0" fontId="0" fillId="0" borderId="2" xfId="0" applyBorder="1"/>
    <xf numFmtId="0" fontId="0" fillId="0" borderId="8" xfId="0" applyBorder="1"/>
    <xf numFmtId="0" fontId="0" fillId="0" borderId="9" xfId="0" applyBorder="1"/>
    <xf numFmtId="2" fontId="0" fillId="3" borderId="0" xfId="0" applyNumberFormat="1" applyFill="1"/>
    <xf numFmtId="2" fontId="0" fillId="3" borderId="0" xfId="0" applyNumberFormat="1" applyFill="1" applyBorder="1"/>
    <xf numFmtId="2" fontId="0" fillId="3" borderId="1" xfId="0" applyNumberFormat="1" applyFill="1" applyBorder="1"/>
    <xf numFmtId="0" fontId="0" fillId="0" borderId="0" xfId="0" applyNumberFormat="1" applyBorder="1" applyAlignment="1">
      <alignment horizontal="center"/>
    </xf>
    <xf numFmtId="0" fontId="0" fillId="0" borderId="0" xfId="0" applyNumberFormat="1" applyBorder="1"/>
    <xf numFmtId="0" fontId="0" fillId="0" borderId="0" xfId="0" applyNumberFormat="1" applyFill="1" applyBorder="1" applyAlignment="1">
      <alignment horizontal="center"/>
    </xf>
    <xf numFmtId="0" fontId="0" fillId="0" borderId="10" xfId="0" applyBorder="1"/>
    <xf numFmtId="2" fontId="0" fillId="0" borderId="11" xfId="0" applyNumberFormat="1" applyBorder="1"/>
    <xf numFmtId="2" fontId="0" fillId="0" borderId="5" xfId="0" applyNumberFormat="1" applyBorder="1"/>
    <xf numFmtId="0" fontId="0" fillId="0" borderId="4" xfId="0" applyBorder="1"/>
    <xf numFmtId="2" fontId="0" fillId="0" borderId="9" xfId="0" applyNumberFormat="1" applyBorder="1"/>
    <xf numFmtId="0" fontId="0" fillId="0" borderId="0" xfId="0" applyBorder="1" applyAlignment="1">
      <alignment horizontal="center"/>
    </xf>
    <xf numFmtId="2" fontId="0" fillId="5" borderId="9" xfId="0" applyNumberFormat="1" applyFill="1" applyBorder="1"/>
    <xf numFmtId="0" fontId="0" fillId="0" borderId="9" xfId="0" applyNumberForma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1" xfId="0" applyFill="1" applyBorder="1" applyAlignment="1">
      <alignment horizontal="center" vertical="top"/>
    </xf>
    <xf numFmtId="0" fontId="0" fillId="2" borderId="9" xfId="0" applyFill="1" applyBorder="1" applyAlignment="1">
      <alignment horizontal="center"/>
    </xf>
    <xf numFmtId="11" fontId="0" fillId="0" borderId="0" xfId="0" applyNumberFormat="1"/>
    <xf numFmtId="11" fontId="0" fillId="0" borderId="1" xfId="0" applyNumberFormat="1" applyBorder="1"/>
    <xf numFmtId="0" fontId="0" fillId="0" borderId="13" xfId="0" applyBorder="1"/>
    <xf numFmtId="0" fontId="0" fillId="2" borderId="8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2" fontId="0" fillId="0" borderId="10" xfId="0" applyNumberFormat="1" applyBorder="1"/>
    <xf numFmtId="0" fontId="0" fillId="0" borderId="8" xfId="0" applyNumberFormat="1" applyBorder="1"/>
    <xf numFmtId="0" fontId="1" fillId="2" borderId="5" xfId="0" applyFont="1" applyFill="1" applyBorder="1" applyAlignment="1">
      <alignment horizontal="center" vertical="top"/>
    </xf>
    <xf numFmtId="0" fontId="1" fillId="0" borderId="2" xfId="0" applyFont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4" borderId="7" xfId="0" applyNumberFormat="1" applyFont="1" applyFill="1" applyBorder="1" applyAlignment="1">
      <alignment horizontal="center"/>
    </xf>
    <xf numFmtId="0" fontId="1" fillId="4" borderId="2" xfId="0" applyNumberFormat="1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0" borderId="6" xfId="0" applyFont="1" applyBorder="1"/>
    <xf numFmtId="0" fontId="1" fillId="2" borderId="10" xfId="0" applyFont="1" applyFill="1" applyBorder="1" applyAlignment="1">
      <alignment horizontal="center" vertical="top"/>
    </xf>
    <xf numFmtId="0" fontId="1" fillId="0" borderId="2" xfId="0" applyNumberFormat="1" applyFont="1" applyBorder="1" applyAlignment="1">
      <alignment horizontal="center"/>
    </xf>
    <xf numFmtId="0" fontId="1" fillId="0" borderId="0" xfId="0" applyFont="1"/>
    <xf numFmtId="0" fontId="1" fillId="0" borderId="8" xfId="0" applyNumberFormat="1" applyFont="1" applyFill="1" applyBorder="1" applyAlignment="1">
      <alignment horizontal="center"/>
    </xf>
    <xf numFmtId="0" fontId="1" fillId="0" borderId="9" xfId="0" applyNumberFormat="1" applyFont="1" applyBorder="1"/>
    <xf numFmtId="0" fontId="1" fillId="0" borderId="9" xfId="0" applyNumberFormat="1" applyFont="1" applyFill="1" applyBorder="1" applyAlignment="1">
      <alignment horizontal="center"/>
    </xf>
    <xf numFmtId="0" fontId="1" fillId="0" borderId="0" xfId="0" applyNumberFormat="1" applyFont="1" applyBorder="1"/>
  </cellXfs>
  <cellStyles count="1">
    <cellStyle name="Normal" xfId="0" builtinId="0"/>
  </cellStyles>
  <dxfs count="4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H811"/>
  <sheetViews>
    <sheetView tabSelected="1" zoomScale="85" zoomScaleNormal="85" workbookViewId="0">
      <pane xSplit="2" ySplit="3" topLeftCell="C178" activePane="bottomRight" state="frozen"/>
      <selection pane="topRight" activeCell="C1" sqref="C1"/>
      <selection pane="bottomLeft" activeCell="A4" sqref="A4"/>
      <selection pane="bottomRight" activeCell="A3" sqref="A3:XFD3"/>
    </sheetView>
  </sheetViews>
  <sheetFormatPr defaultColWidth="8.89453125" defaultRowHeight="14.4" x14ac:dyDescent="0.55000000000000004"/>
  <cols>
    <col min="1" max="1" width="8" style="2" bestFit="1" customWidth="1"/>
    <col min="2" max="2" width="9.7890625" style="17" bestFit="1" customWidth="1"/>
    <col min="3" max="3" width="12.1015625" style="3" bestFit="1" customWidth="1"/>
    <col min="4" max="4" width="9.7890625" style="3" customWidth="1"/>
    <col min="5" max="8" width="12.1015625" style="3" bestFit="1" customWidth="1"/>
    <col min="9" max="9" width="12.1015625" style="2" bestFit="1" customWidth="1"/>
    <col min="10" max="10" width="9.68359375" style="3" bestFit="1" customWidth="1"/>
    <col min="11" max="11" width="12.1015625" style="3" bestFit="1" customWidth="1"/>
    <col min="12" max="12" width="10.68359375" style="3" bestFit="1" customWidth="1"/>
    <col min="13" max="13" width="12.1015625" style="3" bestFit="1" customWidth="1"/>
    <col min="14" max="15" width="9.68359375" style="3" bestFit="1" customWidth="1"/>
    <col min="16" max="18" width="12.1015625" style="3" bestFit="1" customWidth="1"/>
    <col min="19" max="19" width="12.1015625" style="2" bestFit="1" customWidth="1"/>
    <col min="20" max="23" width="9.5234375" style="3" customWidth="1"/>
    <col min="24" max="24" width="9.5234375" style="2" customWidth="1"/>
    <col min="25" max="31" width="12" style="3" bestFit="1" customWidth="1"/>
    <col min="32" max="32" width="12" style="2" bestFit="1" customWidth="1"/>
    <col min="33" max="34" width="10.7890625" style="3" customWidth="1"/>
    <col min="35" max="35" width="13.3125" style="2" bestFit="1" customWidth="1"/>
    <col min="36" max="43" width="12" style="3" bestFit="1" customWidth="1"/>
    <col min="44" max="44" width="12" style="2" bestFit="1" customWidth="1"/>
    <col min="45" max="46" width="8.89453125" style="3" customWidth="1"/>
    <col min="47" max="47" width="8.89453125" style="2" customWidth="1"/>
    <col min="48" max="55" width="12" style="3" bestFit="1" customWidth="1"/>
    <col min="56" max="56" width="12" style="2" bestFit="1" customWidth="1"/>
    <col min="57" max="58" width="12" style="3" bestFit="1" customWidth="1"/>
    <col min="59" max="59" width="12" style="2" bestFit="1" customWidth="1"/>
    <col min="60" max="69" width="12" style="3" bestFit="1" customWidth="1"/>
    <col min="70" max="70" width="12" style="2" bestFit="1" customWidth="1"/>
    <col min="71" max="72" width="12" style="3" bestFit="1" customWidth="1"/>
    <col min="73" max="73" width="12" style="2" bestFit="1" customWidth="1"/>
    <col min="74" max="82" width="12" style="3" bestFit="1" customWidth="1"/>
    <col min="83" max="83" width="12" style="2" bestFit="1" customWidth="1"/>
    <col min="84" max="85" width="12" style="3" bestFit="1" customWidth="1"/>
    <col min="86" max="86" width="12" style="2" bestFit="1" customWidth="1"/>
    <col min="87" max="95" width="12" style="3" bestFit="1" customWidth="1"/>
    <col min="96" max="96" width="12" style="2" bestFit="1" customWidth="1"/>
    <col min="97" max="98" width="9.41796875" style="3" customWidth="1"/>
    <col min="99" max="99" width="9.41796875" style="2" customWidth="1"/>
    <col min="100" max="120" width="12" style="3" bestFit="1" customWidth="1"/>
    <col min="121" max="121" width="12" style="2" bestFit="1" customWidth="1"/>
    <col min="122" max="123" width="12" style="3" bestFit="1" customWidth="1"/>
    <col min="124" max="124" width="12.41796875" style="3" bestFit="1" customWidth="1"/>
    <col min="125" max="125" width="13" style="3" bestFit="1" customWidth="1"/>
    <col min="126" max="126" width="12.41796875" style="3" bestFit="1" customWidth="1"/>
    <col min="127" max="128" width="13" style="3" bestFit="1" customWidth="1"/>
    <col min="129" max="129" width="12.41796875" style="3" bestFit="1" customWidth="1"/>
    <col min="130" max="131" width="13" style="3" bestFit="1" customWidth="1"/>
    <col min="132" max="134" width="12" style="29" bestFit="1" customWidth="1"/>
    <col min="135" max="135" width="12" style="3" bestFit="1" customWidth="1"/>
    <col min="136" max="136" width="12" style="2" bestFit="1" customWidth="1"/>
    <col min="137" max="16384" width="8.89453125" style="3"/>
  </cols>
  <sheetData>
    <row r="1" spans="1:138" x14ac:dyDescent="0.55000000000000004">
      <c r="A1" s="5"/>
      <c r="B1" s="16" t="s">
        <v>9</v>
      </c>
      <c r="C1" s="4">
        <v>1</v>
      </c>
      <c r="D1" s="16">
        <v>3</v>
      </c>
      <c r="E1" s="16">
        <v>5</v>
      </c>
      <c r="F1" s="16">
        <v>5</v>
      </c>
      <c r="G1" s="16">
        <v>6</v>
      </c>
      <c r="H1" s="16">
        <v>7</v>
      </c>
      <c r="I1" s="4"/>
      <c r="J1" s="29"/>
      <c r="K1" s="29"/>
      <c r="L1" s="29">
        <v>2</v>
      </c>
      <c r="M1" s="29"/>
      <c r="N1" s="29"/>
      <c r="O1" s="29"/>
      <c r="P1" s="32"/>
      <c r="Q1" s="32"/>
      <c r="R1" s="32"/>
      <c r="S1" s="33"/>
      <c r="T1" s="29"/>
      <c r="U1" s="29">
        <v>3</v>
      </c>
      <c r="V1" s="29"/>
      <c r="W1" s="29"/>
      <c r="X1" s="33"/>
      <c r="Y1" s="32"/>
      <c r="Z1" s="32"/>
      <c r="AA1" s="29">
        <v>4</v>
      </c>
      <c r="AB1" s="32"/>
      <c r="AC1" s="32"/>
      <c r="AD1" s="32"/>
      <c r="AE1" s="32"/>
      <c r="AF1" s="33"/>
      <c r="AG1" s="29"/>
      <c r="AH1" s="29">
        <v>5</v>
      </c>
      <c r="AI1" s="33"/>
      <c r="AJ1" s="32"/>
      <c r="AK1" s="32"/>
      <c r="AL1" s="29"/>
      <c r="AM1" s="32"/>
      <c r="AN1" s="32"/>
      <c r="AO1" s="32"/>
      <c r="AP1" s="32">
        <v>6</v>
      </c>
      <c r="AQ1" s="32"/>
      <c r="AR1" s="33"/>
      <c r="AS1" s="29"/>
      <c r="AT1" s="29">
        <v>7</v>
      </c>
      <c r="AU1" s="33"/>
      <c r="AV1" s="32"/>
      <c r="AW1" s="32"/>
      <c r="AX1" s="32">
        <v>8</v>
      </c>
      <c r="AY1" s="32"/>
      <c r="AZ1" s="29"/>
      <c r="BA1" s="29"/>
      <c r="BB1" s="29"/>
      <c r="BC1" s="29"/>
      <c r="BD1" s="33"/>
      <c r="BE1" s="29"/>
      <c r="BF1" s="29">
        <v>9</v>
      </c>
      <c r="BG1" s="33"/>
      <c r="BH1" s="29"/>
      <c r="BI1" s="29"/>
      <c r="BJ1" s="29">
        <v>10</v>
      </c>
      <c r="BK1" s="29"/>
      <c r="BL1" s="29"/>
      <c r="BM1" s="29"/>
      <c r="BN1" s="29"/>
      <c r="BO1" s="29"/>
      <c r="BP1" s="29"/>
      <c r="BQ1" s="29"/>
      <c r="BR1" s="33"/>
      <c r="BS1" s="29"/>
      <c r="BT1" s="29">
        <v>11</v>
      </c>
      <c r="BU1" s="33"/>
      <c r="BV1" s="29"/>
      <c r="BW1" s="29"/>
      <c r="BX1" s="29">
        <v>12</v>
      </c>
      <c r="BY1" s="29"/>
      <c r="BZ1" s="29"/>
      <c r="CA1" s="29"/>
      <c r="CB1" s="29"/>
      <c r="CC1" s="29"/>
      <c r="CD1" s="29"/>
      <c r="CE1" s="33"/>
      <c r="CF1" s="29"/>
      <c r="CG1" s="29">
        <v>13</v>
      </c>
      <c r="CH1" s="33"/>
      <c r="CI1" s="29"/>
      <c r="CJ1" s="29"/>
      <c r="CK1" s="29">
        <v>14</v>
      </c>
      <c r="CL1" s="29"/>
      <c r="CM1" s="29"/>
      <c r="CN1" s="29"/>
      <c r="CO1" s="29"/>
      <c r="CP1" s="29"/>
      <c r="CQ1" s="29"/>
      <c r="CR1" s="33"/>
      <c r="CS1" s="29"/>
      <c r="CT1" s="29">
        <v>15</v>
      </c>
      <c r="CU1" s="33"/>
      <c r="CV1" s="29"/>
      <c r="CW1" s="29"/>
      <c r="CX1" s="29">
        <v>16</v>
      </c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33"/>
      <c r="DR1" s="29"/>
      <c r="DS1" s="29"/>
      <c r="DT1" s="29"/>
      <c r="DU1" s="29"/>
      <c r="DV1" s="29"/>
      <c r="DW1" s="29"/>
      <c r="DX1" s="29"/>
      <c r="DY1" s="29"/>
      <c r="DZ1" s="29"/>
      <c r="EA1" s="29">
        <v>29</v>
      </c>
      <c r="EE1" s="29"/>
      <c r="EF1" s="33"/>
      <c r="EH1" s="29">
        <v>30</v>
      </c>
    </row>
    <row r="2" spans="1:138" x14ac:dyDescent="0.55000000000000004">
      <c r="A2" s="35">
        <v>1.75</v>
      </c>
      <c r="B2" s="15" t="s">
        <v>10</v>
      </c>
      <c r="C2" s="13">
        <v>50</v>
      </c>
      <c r="D2" s="15">
        <v>100</v>
      </c>
      <c r="E2" s="15">
        <v>150</v>
      </c>
      <c r="F2" s="15">
        <v>200</v>
      </c>
      <c r="G2" s="15">
        <v>300</v>
      </c>
      <c r="H2" s="13"/>
      <c r="I2" s="13"/>
      <c r="J2" s="29"/>
      <c r="K2" s="29"/>
      <c r="L2" s="34">
        <f>L1*$A2</f>
        <v>3.5</v>
      </c>
      <c r="M2" s="29"/>
      <c r="N2" s="29"/>
      <c r="O2" s="29"/>
      <c r="P2" s="32"/>
      <c r="Q2" s="32"/>
      <c r="R2" s="32"/>
      <c r="S2" s="33"/>
      <c r="T2" s="29"/>
      <c r="U2" s="34">
        <f>U1*$A2</f>
        <v>5.25</v>
      </c>
      <c r="V2" s="29"/>
      <c r="W2" s="29"/>
      <c r="X2" s="33"/>
      <c r="Y2" s="32"/>
      <c r="Z2" s="32"/>
      <c r="AA2" s="34">
        <f>AA1*$A2</f>
        <v>7</v>
      </c>
      <c r="AB2" s="32"/>
      <c r="AC2" s="32"/>
      <c r="AD2" s="32"/>
      <c r="AE2" s="32"/>
      <c r="AF2" s="33"/>
      <c r="AG2" s="29"/>
      <c r="AH2" s="34">
        <f>AH1*$A2</f>
        <v>8.75</v>
      </c>
      <c r="AI2" s="33"/>
      <c r="AJ2" s="32"/>
      <c r="AK2" s="32"/>
      <c r="AL2" s="29"/>
      <c r="AM2" s="32"/>
      <c r="AN2" s="32"/>
      <c r="AO2" s="32"/>
      <c r="AP2" s="34">
        <f>AP1*$A2</f>
        <v>10.5</v>
      </c>
      <c r="AQ2" s="32"/>
      <c r="AR2" s="33"/>
      <c r="AS2" s="29"/>
      <c r="AT2" s="34">
        <f>AT1*$A2</f>
        <v>12.25</v>
      </c>
      <c r="AU2" s="33"/>
      <c r="AV2" s="32"/>
      <c r="AW2" s="32"/>
      <c r="AX2" s="34">
        <f>AX1*$A2</f>
        <v>14</v>
      </c>
      <c r="AY2" s="32"/>
      <c r="AZ2" s="29"/>
      <c r="BA2" s="29"/>
      <c r="BB2" s="29"/>
      <c r="BC2" s="29"/>
      <c r="BD2" s="33"/>
      <c r="BE2" s="29"/>
      <c r="BF2" s="34">
        <f>BF1*$A2</f>
        <v>15.75</v>
      </c>
      <c r="BG2" s="33"/>
      <c r="BH2" s="29"/>
      <c r="BI2" s="29"/>
      <c r="BJ2" s="34">
        <f>BJ1*$A2</f>
        <v>17.5</v>
      </c>
      <c r="BK2" s="29"/>
      <c r="BL2" s="29"/>
      <c r="BM2" s="29"/>
      <c r="BN2" s="29"/>
      <c r="BO2" s="29"/>
      <c r="BP2" s="29"/>
      <c r="BQ2" s="29"/>
      <c r="BR2" s="33"/>
      <c r="BS2" s="29"/>
      <c r="BT2" s="34">
        <f>BT1*$A2</f>
        <v>19.25</v>
      </c>
      <c r="BU2" s="33"/>
      <c r="BV2" s="29"/>
      <c r="BW2" s="29"/>
      <c r="BX2" s="34">
        <f>BX1*$A2</f>
        <v>21</v>
      </c>
      <c r="BY2" s="29"/>
      <c r="BZ2" s="29"/>
      <c r="CA2" s="29"/>
      <c r="CB2" s="29"/>
      <c r="CC2" s="29"/>
      <c r="CD2" s="29"/>
      <c r="CE2" s="33"/>
      <c r="CF2" s="29"/>
      <c r="CG2" s="34">
        <f>CG1*$A2</f>
        <v>22.75</v>
      </c>
      <c r="CH2" s="33"/>
      <c r="CI2" s="29"/>
      <c r="CJ2" s="29"/>
      <c r="CK2" s="34">
        <f>CK1*$A2</f>
        <v>24.5</v>
      </c>
      <c r="CL2" s="29"/>
      <c r="CM2" s="29"/>
      <c r="CN2" s="29"/>
      <c r="CO2" s="29"/>
      <c r="CP2" s="29"/>
      <c r="CQ2" s="29"/>
      <c r="CR2" s="33"/>
      <c r="CS2" s="29"/>
      <c r="CT2" s="34">
        <f>CT1*$A2</f>
        <v>26.25</v>
      </c>
      <c r="CU2" s="33"/>
      <c r="CV2" s="29"/>
      <c r="CW2" s="29"/>
      <c r="CX2" s="34">
        <f>CX1*$A2</f>
        <v>28</v>
      </c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33"/>
      <c r="DR2" s="29"/>
      <c r="DS2" s="29"/>
      <c r="DT2" s="29"/>
      <c r="DU2" s="29"/>
      <c r="DV2" s="29"/>
      <c r="DW2" s="29"/>
      <c r="DX2" s="29"/>
      <c r="DY2" s="29"/>
      <c r="DZ2" s="29"/>
      <c r="EA2" s="34">
        <f>EA1*$A2</f>
        <v>50.75</v>
      </c>
      <c r="EE2" s="29"/>
      <c r="EF2" s="33"/>
      <c r="EH2" s="34">
        <f>EH1*$A2</f>
        <v>52.5</v>
      </c>
    </row>
    <row r="3" spans="1:138" s="55" customFormat="1" x14ac:dyDescent="0.55000000000000004">
      <c r="A3" s="44" t="s">
        <v>26</v>
      </c>
      <c r="B3" s="45" t="s">
        <v>0</v>
      </c>
      <c r="C3" s="46">
        <v>1.6</v>
      </c>
      <c r="D3" s="46">
        <v>1.7</v>
      </c>
      <c r="E3" s="47">
        <v>1.8</v>
      </c>
      <c r="F3" s="47">
        <v>1.9</v>
      </c>
      <c r="G3" s="47">
        <v>2</v>
      </c>
      <c r="H3" s="46">
        <v>2.1</v>
      </c>
      <c r="I3" s="46">
        <v>2.2000000000000002</v>
      </c>
      <c r="J3" s="48">
        <v>3.3</v>
      </c>
      <c r="K3" s="49">
        <v>3.4</v>
      </c>
      <c r="L3" s="45">
        <v>3.5</v>
      </c>
      <c r="M3" s="45">
        <v>3.6</v>
      </c>
      <c r="N3" s="45">
        <v>3.7</v>
      </c>
      <c r="O3" s="45">
        <v>3.8</v>
      </c>
      <c r="P3" s="45">
        <v>3.9</v>
      </c>
      <c r="Q3" s="45">
        <v>4</v>
      </c>
      <c r="R3" s="50">
        <v>4.0999999999999996</v>
      </c>
      <c r="S3" s="50">
        <v>4.2</v>
      </c>
      <c r="T3" s="46">
        <v>5.15</v>
      </c>
      <c r="U3" s="46">
        <v>5.25</v>
      </c>
      <c r="V3" s="51">
        <v>5.35</v>
      </c>
      <c r="W3" s="51">
        <v>5.45</v>
      </c>
      <c r="X3" s="46">
        <v>5.55</v>
      </c>
      <c r="Y3" s="46">
        <v>6.8</v>
      </c>
      <c r="Z3" s="50">
        <v>6.9</v>
      </c>
      <c r="AA3" s="45">
        <v>7</v>
      </c>
      <c r="AB3" s="45">
        <v>7.1</v>
      </c>
      <c r="AC3" s="45">
        <v>7.2</v>
      </c>
      <c r="AD3" s="45">
        <v>7.3</v>
      </c>
      <c r="AE3" s="50">
        <v>7.4</v>
      </c>
      <c r="AF3" s="50">
        <v>7.5</v>
      </c>
      <c r="AG3" s="46">
        <v>8.65</v>
      </c>
      <c r="AH3" s="46">
        <v>8.75</v>
      </c>
      <c r="AI3" s="46">
        <v>8.85</v>
      </c>
      <c r="AJ3" s="46">
        <v>9.9</v>
      </c>
      <c r="AK3" s="50">
        <v>10</v>
      </c>
      <c r="AL3" s="45">
        <v>10.1</v>
      </c>
      <c r="AM3" s="45">
        <v>10.15</v>
      </c>
      <c r="AN3" s="50">
        <v>10.25</v>
      </c>
      <c r="AO3" s="50">
        <v>10.4</v>
      </c>
      <c r="AP3" s="50">
        <v>10.5</v>
      </c>
      <c r="AQ3" s="50">
        <v>10.6</v>
      </c>
      <c r="AR3" s="50">
        <v>10.7</v>
      </c>
      <c r="AS3" s="46">
        <v>12.15</v>
      </c>
      <c r="AT3" s="46">
        <v>12.25</v>
      </c>
      <c r="AU3" s="46">
        <v>12.35</v>
      </c>
      <c r="AV3" s="46">
        <v>13.8</v>
      </c>
      <c r="AW3" s="50">
        <v>13.9</v>
      </c>
      <c r="AX3" s="45">
        <v>14</v>
      </c>
      <c r="AY3" s="45">
        <v>14.1</v>
      </c>
      <c r="AZ3" s="45">
        <v>14.2</v>
      </c>
      <c r="BA3" s="52">
        <v>14.3</v>
      </c>
      <c r="BB3" s="52">
        <v>14.35</v>
      </c>
      <c r="BC3" s="50">
        <v>14.45</v>
      </c>
      <c r="BD3" s="50">
        <v>14.55</v>
      </c>
      <c r="BE3" s="46">
        <v>15.65</v>
      </c>
      <c r="BF3" s="46">
        <v>15.75</v>
      </c>
      <c r="BG3" s="46">
        <v>15.85</v>
      </c>
      <c r="BH3" s="46">
        <v>17.3</v>
      </c>
      <c r="BI3" s="50">
        <v>17.399999999999999</v>
      </c>
      <c r="BJ3" s="50">
        <v>17.5</v>
      </c>
      <c r="BK3" s="50">
        <v>17.600000000000001</v>
      </c>
      <c r="BL3" s="50">
        <v>17.7</v>
      </c>
      <c r="BM3" s="50">
        <v>17.867999999999999</v>
      </c>
      <c r="BN3" s="50">
        <v>17.968</v>
      </c>
      <c r="BO3" s="52">
        <v>18.068000000000001</v>
      </c>
      <c r="BP3" s="52">
        <v>18.167999999999999</v>
      </c>
      <c r="BQ3" s="50">
        <v>18.268000000000001</v>
      </c>
      <c r="BR3" s="50">
        <v>18.367999999999999</v>
      </c>
      <c r="BS3" s="46">
        <v>19.149999999999999</v>
      </c>
      <c r="BT3" s="46">
        <v>19.25</v>
      </c>
      <c r="BU3" s="46">
        <v>19.350000000000001</v>
      </c>
      <c r="BV3" s="46">
        <v>20.8</v>
      </c>
      <c r="BW3" s="50">
        <v>20.9</v>
      </c>
      <c r="BX3" s="52">
        <v>21</v>
      </c>
      <c r="BY3" s="52">
        <v>21.1</v>
      </c>
      <c r="BZ3" s="52">
        <v>21.2</v>
      </c>
      <c r="CA3" s="52">
        <v>21.3</v>
      </c>
      <c r="CB3" s="52">
        <v>21.4</v>
      </c>
      <c r="CC3" s="52">
        <v>21.45</v>
      </c>
      <c r="CD3" s="50">
        <v>21.55</v>
      </c>
      <c r="CE3" s="50">
        <v>21.65</v>
      </c>
      <c r="CF3" s="46">
        <v>22.65</v>
      </c>
      <c r="CG3" s="46">
        <v>22.75</v>
      </c>
      <c r="CH3" s="46">
        <v>22.85</v>
      </c>
      <c r="CI3" s="46">
        <v>24.3</v>
      </c>
      <c r="CJ3" s="50">
        <v>24.4</v>
      </c>
      <c r="CK3" s="50">
        <v>24.5</v>
      </c>
      <c r="CL3" s="50">
        <v>24.6</v>
      </c>
      <c r="CM3" s="50">
        <v>24.7</v>
      </c>
      <c r="CN3" s="50">
        <v>24.79</v>
      </c>
      <c r="CO3" s="52">
        <v>24.89</v>
      </c>
      <c r="CP3" s="53">
        <v>24.99</v>
      </c>
      <c r="CQ3" s="54">
        <v>25.09</v>
      </c>
      <c r="CR3" s="46">
        <v>25.19</v>
      </c>
      <c r="CS3" s="46">
        <v>26.15</v>
      </c>
      <c r="CT3" s="46">
        <v>26.25</v>
      </c>
      <c r="CU3" s="46">
        <v>26.35</v>
      </c>
      <c r="CV3" s="46">
        <v>27.8</v>
      </c>
      <c r="CW3" s="50">
        <v>27.9</v>
      </c>
      <c r="CX3" s="52">
        <v>28</v>
      </c>
      <c r="CY3" s="52">
        <v>28.1</v>
      </c>
      <c r="CZ3" s="52">
        <v>28.2</v>
      </c>
      <c r="DA3" s="52">
        <v>28.3</v>
      </c>
      <c r="DB3" s="52">
        <v>28.4</v>
      </c>
      <c r="DC3" s="52">
        <v>28.5</v>
      </c>
      <c r="DD3" s="52">
        <v>28.6</v>
      </c>
      <c r="DE3" s="52">
        <v>28.7</v>
      </c>
      <c r="DF3" s="52">
        <v>28.8</v>
      </c>
      <c r="DG3" s="52">
        <v>28.9</v>
      </c>
      <c r="DH3" s="52">
        <v>29</v>
      </c>
      <c r="DI3" s="52">
        <v>29.1</v>
      </c>
      <c r="DJ3" s="52">
        <v>29.2</v>
      </c>
      <c r="DK3" s="52">
        <v>29.3</v>
      </c>
      <c r="DL3" s="52">
        <v>29.4</v>
      </c>
      <c r="DM3" s="52">
        <v>29.5</v>
      </c>
      <c r="DN3" s="52">
        <v>29.6</v>
      </c>
      <c r="DO3" s="52">
        <v>29.7</v>
      </c>
      <c r="DP3" s="50">
        <v>29.8</v>
      </c>
      <c r="DQ3" s="50">
        <v>29.9</v>
      </c>
      <c r="DR3" s="46">
        <v>49.8</v>
      </c>
      <c r="DS3" s="50">
        <v>49.9</v>
      </c>
      <c r="DT3" s="45">
        <v>50</v>
      </c>
      <c r="DU3" s="45">
        <v>50.1</v>
      </c>
      <c r="DV3" s="45">
        <v>50.2</v>
      </c>
      <c r="DW3" s="45">
        <v>50.3</v>
      </c>
      <c r="DX3" s="45">
        <v>50.4</v>
      </c>
      <c r="DY3" s="45">
        <v>50.5</v>
      </c>
      <c r="DZ3" s="45">
        <v>50.6</v>
      </c>
      <c r="EA3" s="45">
        <v>50.7</v>
      </c>
      <c r="EB3" s="45">
        <v>50.8</v>
      </c>
      <c r="EC3" s="45">
        <v>50.9</v>
      </c>
      <c r="ED3" s="45">
        <v>51</v>
      </c>
      <c r="EE3" s="45">
        <v>51.1</v>
      </c>
      <c r="EF3" s="45">
        <v>51.2</v>
      </c>
    </row>
    <row r="4" spans="1:138" x14ac:dyDescent="0.55000000000000004">
      <c r="A4" s="7">
        <v>0</v>
      </c>
      <c r="B4" s="17" t="s">
        <v>1</v>
      </c>
      <c r="C4" s="8">
        <v>50</v>
      </c>
      <c r="D4" s="8">
        <v>50</v>
      </c>
      <c r="E4" s="8">
        <v>50</v>
      </c>
      <c r="F4" s="8">
        <v>50</v>
      </c>
      <c r="G4" s="8">
        <v>50</v>
      </c>
      <c r="H4" s="8">
        <v>50</v>
      </c>
      <c r="I4" s="4">
        <v>50</v>
      </c>
      <c r="J4" s="8">
        <v>50</v>
      </c>
      <c r="K4" s="8">
        <v>50</v>
      </c>
      <c r="L4" s="8">
        <v>50</v>
      </c>
      <c r="M4" s="8">
        <v>50</v>
      </c>
      <c r="N4" s="8">
        <v>50</v>
      </c>
      <c r="O4" s="8">
        <v>50</v>
      </c>
      <c r="P4" s="8">
        <v>50</v>
      </c>
      <c r="Q4" s="8">
        <v>50</v>
      </c>
      <c r="R4" s="8">
        <v>50</v>
      </c>
      <c r="S4" s="4">
        <v>50</v>
      </c>
      <c r="T4" s="8">
        <v>50</v>
      </c>
      <c r="U4" s="8">
        <v>50</v>
      </c>
      <c r="V4" s="8">
        <v>50</v>
      </c>
      <c r="W4" s="8">
        <v>50</v>
      </c>
      <c r="X4" s="4">
        <v>50</v>
      </c>
      <c r="Y4" s="8">
        <v>50</v>
      </c>
      <c r="Z4" s="8">
        <v>50</v>
      </c>
      <c r="AA4" s="8">
        <v>50</v>
      </c>
      <c r="AB4" s="8">
        <v>50</v>
      </c>
      <c r="AC4" s="8">
        <v>50</v>
      </c>
      <c r="AD4" s="8">
        <v>50</v>
      </c>
      <c r="AE4" s="8">
        <v>50</v>
      </c>
      <c r="AF4" s="4">
        <v>50</v>
      </c>
      <c r="AG4" s="8">
        <v>50</v>
      </c>
      <c r="AH4" s="8">
        <v>50</v>
      </c>
      <c r="AI4" s="4">
        <v>50</v>
      </c>
      <c r="AJ4" s="8">
        <v>50</v>
      </c>
      <c r="AK4" s="8">
        <v>50</v>
      </c>
      <c r="AL4" s="8">
        <v>50</v>
      </c>
      <c r="AM4" s="8">
        <v>50</v>
      </c>
      <c r="AN4" s="8">
        <v>50</v>
      </c>
      <c r="AO4" s="8">
        <v>50</v>
      </c>
      <c r="AP4" s="8">
        <v>50</v>
      </c>
      <c r="AQ4" s="8">
        <v>50</v>
      </c>
      <c r="AR4" s="4">
        <v>50</v>
      </c>
      <c r="AS4" s="8">
        <v>50</v>
      </c>
      <c r="AT4" s="8">
        <v>50</v>
      </c>
      <c r="AU4" s="4">
        <v>50</v>
      </c>
      <c r="AV4" s="8">
        <v>50</v>
      </c>
      <c r="AW4" s="8">
        <v>50</v>
      </c>
      <c r="AX4" s="8">
        <v>50</v>
      </c>
      <c r="AY4" s="8">
        <v>50</v>
      </c>
      <c r="AZ4" s="8">
        <v>50</v>
      </c>
      <c r="BA4" s="8">
        <v>50</v>
      </c>
      <c r="BB4" s="8">
        <v>50</v>
      </c>
      <c r="BC4" s="8">
        <v>50</v>
      </c>
      <c r="BD4" s="4">
        <v>50</v>
      </c>
      <c r="BE4" s="8">
        <v>50</v>
      </c>
      <c r="BF4" s="8">
        <v>50</v>
      </c>
      <c r="BG4" s="4">
        <v>50</v>
      </c>
      <c r="BH4" s="8">
        <v>50</v>
      </c>
      <c r="BI4" s="8">
        <v>50</v>
      </c>
      <c r="BJ4" s="8">
        <v>50</v>
      </c>
      <c r="BK4" s="8">
        <v>50</v>
      </c>
      <c r="BL4" s="8">
        <v>50</v>
      </c>
      <c r="BM4" s="8">
        <v>50</v>
      </c>
      <c r="BN4" s="8">
        <v>50</v>
      </c>
      <c r="BO4" s="8">
        <v>50</v>
      </c>
      <c r="BP4" s="8">
        <v>50</v>
      </c>
      <c r="BQ4" s="8">
        <v>50</v>
      </c>
      <c r="BR4" s="4">
        <v>50</v>
      </c>
      <c r="BS4" s="8">
        <v>50</v>
      </c>
      <c r="BT4" s="8">
        <v>50</v>
      </c>
      <c r="BU4" s="10">
        <v>50</v>
      </c>
      <c r="BV4" s="8">
        <v>50</v>
      </c>
      <c r="BW4" s="8">
        <v>50</v>
      </c>
      <c r="BX4" s="8">
        <v>50</v>
      </c>
      <c r="BY4" s="8">
        <v>50</v>
      </c>
      <c r="BZ4" s="8">
        <v>50</v>
      </c>
      <c r="CA4" s="8">
        <v>50</v>
      </c>
      <c r="CB4" s="8">
        <v>50</v>
      </c>
      <c r="CC4" s="8">
        <v>50</v>
      </c>
      <c r="CD4" s="8">
        <v>50</v>
      </c>
      <c r="CE4" s="10">
        <v>50</v>
      </c>
      <c r="CF4" s="8">
        <v>50</v>
      </c>
      <c r="CG4" s="27">
        <v>50</v>
      </c>
      <c r="CH4" s="4">
        <v>50</v>
      </c>
      <c r="CI4" s="8">
        <v>50</v>
      </c>
      <c r="CJ4" s="8">
        <v>50</v>
      </c>
      <c r="CK4" s="8">
        <v>50</v>
      </c>
      <c r="CL4" s="8">
        <v>50</v>
      </c>
      <c r="CM4" s="8">
        <v>50</v>
      </c>
      <c r="CN4" s="8">
        <v>50</v>
      </c>
      <c r="CO4" s="8">
        <v>50</v>
      </c>
      <c r="CP4" s="8">
        <v>50</v>
      </c>
      <c r="CQ4" s="27">
        <v>50</v>
      </c>
      <c r="CR4" s="4">
        <v>50</v>
      </c>
      <c r="CS4" s="8">
        <v>50</v>
      </c>
      <c r="CT4" s="8">
        <v>50</v>
      </c>
      <c r="CU4" s="10">
        <v>50</v>
      </c>
      <c r="CV4" s="8">
        <v>50</v>
      </c>
      <c r="CW4" s="8">
        <v>50</v>
      </c>
      <c r="CX4" s="8">
        <v>50</v>
      </c>
      <c r="CY4" s="8">
        <v>50</v>
      </c>
      <c r="CZ4" s="8">
        <v>50</v>
      </c>
      <c r="DA4" s="8">
        <v>50</v>
      </c>
      <c r="DB4" s="8">
        <v>50</v>
      </c>
      <c r="DC4" s="8">
        <v>50</v>
      </c>
      <c r="DD4" s="8">
        <v>50</v>
      </c>
      <c r="DE4" s="8">
        <v>50</v>
      </c>
      <c r="DF4" s="8">
        <v>50</v>
      </c>
      <c r="DG4" s="8">
        <v>50</v>
      </c>
      <c r="DH4" s="8">
        <v>50</v>
      </c>
      <c r="DI4" s="8">
        <v>50</v>
      </c>
      <c r="DJ4" s="8">
        <v>50</v>
      </c>
      <c r="DK4" s="8">
        <v>50</v>
      </c>
      <c r="DL4" s="8">
        <v>50</v>
      </c>
      <c r="DM4" s="8">
        <v>50</v>
      </c>
      <c r="DN4" s="8">
        <v>50</v>
      </c>
      <c r="DO4" s="8">
        <v>50</v>
      </c>
      <c r="DP4" s="8">
        <v>50</v>
      </c>
      <c r="DQ4" s="4">
        <v>50</v>
      </c>
      <c r="DR4" s="27">
        <v>50</v>
      </c>
      <c r="DS4" s="27">
        <v>50</v>
      </c>
      <c r="DT4" s="27">
        <v>50</v>
      </c>
      <c r="DU4" s="27">
        <v>50</v>
      </c>
      <c r="DV4" s="27">
        <v>50</v>
      </c>
      <c r="DW4" s="27">
        <v>50</v>
      </c>
      <c r="DX4" s="27">
        <v>50</v>
      </c>
      <c r="DY4" s="27">
        <v>50</v>
      </c>
      <c r="DZ4" s="27">
        <v>50</v>
      </c>
      <c r="EA4" s="27">
        <v>50</v>
      </c>
      <c r="EB4" s="27">
        <v>50</v>
      </c>
      <c r="EC4" s="27">
        <v>50</v>
      </c>
      <c r="ED4" s="27">
        <v>50</v>
      </c>
      <c r="EE4" s="27">
        <v>50</v>
      </c>
      <c r="EF4" s="4">
        <v>50</v>
      </c>
    </row>
    <row r="5" spans="1:138" x14ac:dyDescent="0.55000000000000004">
      <c r="A5" s="7">
        <f>A4</f>
        <v>0</v>
      </c>
      <c r="B5" s="17" t="s">
        <v>2</v>
      </c>
      <c r="C5" s="9">
        <v>-3</v>
      </c>
      <c r="D5" s="9">
        <v>-2</v>
      </c>
      <c r="E5" s="9">
        <v>-1</v>
      </c>
      <c r="F5" s="9">
        <v>0</v>
      </c>
      <c r="G5" s="9">
        <v>1</v>
      </c>
      <c r="H5" s="9">
        <v>2</v>
      </c>
      <c r="I5" s="2">
        <v>3</v>
      </c>
      <c r="J5" s="9">
        <v>0</v>
      </c>
      <c r="K5" s="9">
        <v>0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9">
        <v>0</v>
      </c>
      <c r="R5" s="9">
        <v>0</v>
      </c>
      <c r="S5" s="2">
        <v>0</v>
      </c>
      <c r="T5" s="9">
        <v>0</v>
      </c>
      <c r="U5" s="9">
        <v>0</v>
      </c>
      <c r="V5" s="9">
        <v>0</v>
      </c>
      <c r="W5" s="9">
        <v>0</v>
      </c>
      <c r="X5" s="2">
        <v>0</v>
      </c>
      <c r="Y5" s="9">
        <v>0</v>
      </c>
      <c r="Z5" s="9">
        <v>0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2">
        <v>0</v>
      </c>
      <c r="AG5" s="9">
        <v>0</v>
      </c>
      <c r="AH5" s="9">
        <v>0</v>
      </c>
      <c r="AI5" s="2">
        <v>0</v>
      </c>
      <c r="AJ5" s="9">
        <v>0</v>
      </c>
      <c r="AK5" s="9">
        <v>0</v>
      </c>
      <c r="AL5" s="9">
        <v>0</v>
      </c>
      <c r="AM5" s="9">
        <v>0</v>
      </c>
      <c r="AN5" s="9">
        <v>0</v>
      </c>
      <c r="AO5" s="9">
        <v>0</v>
      </c>
      <c r="AP5" s="9">
        <v>0</v>
      </c>
      <c r="AQ5" s="9">
        <v>0</v>
      </c>
      <c r="AR5" s="2">
        <v>0</v>
      </c>
      <c r="AS5" s="9">
        <v>0</v>
      </c>
      <c r="AT5" s="9">
        <v>0</v>
      </c>
      <c r="AU5" s="2">
        <v>0</v>
      </c>
      <c r="AV5" s="9">
        <v>0</v>
      </c>
      <c r="AW5" s="9">
        <v>0</v>
      </c>
      <c r="AX5" s="9">
        <v>0</v>
      </c>
      <c r="AY5" s="9">
        <v>0</v>
      </c>
      <c r="AZ5" s="9">
        <v>0</v>
      </c>
      <c r="BA5" s="9">
        <v>0</v>
      </c>
      <c r="BB5" s="9">
        <v>0</v>
      </c>
      <c r="BC5" s="9">
        <v>0</v>
      </c>
      <c r="BD5" s="2">
        <v>0</v>
      </c>
      <c r="BE5" s="9">
        <v>0</v>
      </c>
      <c r="BF5" s="9">
        <v>0</v>
      </c>
      <c r="BG5" s="2">
        <v>0</v>
      </c>
      <c r="BH5" s="9">
        <v>0</v>
      </c>
      <c r="BI5" s="9">
        <v>0</v>
      </c>
      <c r="BJ5" s="9">
        <v>0</v>
      </c>
      <c r="BK5" s="9">
        <v>0</v>
      </c>
      <c r="BL5" s="9">
        <v>0</v>
      </c>
      <c r="BM5" s="9">
        <v>0</v>
      </c>
      <c r="BN5" s="9">
        <v>0</v>
      </c>
      <c r="BO5" s="9">
        <v>0</v>
      </c>
      <c r="BP5" s="9">
        <v>0</v>
      </c>
      <c r="BQ5" s="9">
        <v>0</v>
      </c>
      <c r="BR5" s="2">
        <v>0</v>
      </c>
      <c r="BS5" s="9">
        <v>0</v>
      </c>
      <c r="BT5" s="9">
        <v>0</v>
      </c>
      <c r="BU5" s="11">
        <v>0</v>
      </c>
      <c r="BV5" s="9">
        <v>0</v>
      </c>
      <c r="BW5" s="9">
        <v>0</v>
      </c>
      <c r="BX5" s="9">
        <v>0</v>
      </c>
      <c r="BY5" s="9">
        <v>0</v>
      </c>
      <c r="BZ5" s="9">
        <v>0</v>
      </c>
      <c r="CA5" s="9">
        <v>0</v>
      </c>
      <c r="CB5" s="9">
        <v>0</v>
      </c>
      <c r="CC5" s="9">
        <v>0</v>
      </c>
      <c r="CD5" s="9">
        <v>0</v>
      </c>
      <c r="CE5" s="11">
        <v>0</v>
      </c>
      <c r="CF5" s="9">
        <v>0</v>
      </c>
      <c r="CG5" s="3">
        <v>0</v>
      </c>
      <c r="CH5" s="2">
        <v>0</v>
      </c>
      <c r="CI5" s="9">
        <v>0</v>
      </c>
      <c r="CJ5" s="9">
        <v>0</v>
      </c>
      <c r="CK5" s="9">
        <v>0</v>
      </c>
      <c r="CL5" s="9">
        <v>0</v>
      </c>
      <c r="CM5" s="9">
        <v>0</v>
      </c>
      <c r="CN5" s="9">
        <v>0</v>
      </c>
      <c r="CO5" s="9">
        <v>0</v>
      </c>
      <c r="CP5" s="9">
        <v>0</v>
      </c>
      <c r="CQ5" s="3">
        <v>0</v>
      </c>
      <c r="CR5" s="2">
        <v>0</v>
      </c>
      <c r="CS5" s="9">
        <v>0</v>
      </c>
      <c r="CT5" s="9">
        <v>0</v>
      </c>
      <c r="CU5" s="11">
        <v>0</v>
      </c>
      <c r="CV5" s="9">
        <v>0</v>
      </c>
      <c r="CW5" s="9">
        <v>0</v>
      </c>
      <c r="CX5" s="9">
        <v>0</v>
      </c>
      <c r="CY5" s="9">
        <v>0</v>
      </c>
      <c r="CZ5" s="9">
        <v>0</v>
      </c>
      <c r="DA5" s="9">
        <v>0</v>
      </c>
      <c r="DB5" s="9">
        <v>0</v>
      </c>
      <c r="DC5" s="9">
        <v>0</v>
      </c>
      <c r="DD5" s="9">
        <v>0</v>
      </c>
      <c r="DE5" s="9">
        <v>0</v>
      </c>
      <c r="DF5" s="9">
        <v>0</v>
      </c>
      <c r="DG5" s="9">
        <v>0</v>
      </c>
      <c r="DH5" s="9">
        <v>0</v>
      </c>
      <c r="DI5" s="9">
        <v>0</v>
      </c>
      <c r="DJ5" s="9">
        <v>0</v>
      </c>
      <c r="DK5" s="9">
        <v>0</v>
      </c>
      <c r="DL5" s="9">
        <v>0</v>
      </c>
      <c r="DM5" s="9">
        <v>0</v>
      </c>
      <c r="DN5" s="9">
        <v>0</v>
      </c>
      <c r="DO5" s="9">
        <v>0</v>
      </c>
      <c r="DP5" s="9">
        <v>0</v>
      </c>
      <c r="DQ5" s="2">
        <v>0</v>
      </c>
      <c r="DR5" s="3">
        <v>0</v>
      </c>
      <c r="DS5" s="3">
        <v>0</v>
      </c>
      <c r="DT5" s="3">
        <v>0</v>
      </c>
      <c r="DU5" s="3">
        <v>0</v>
      </c>
      <c r="DV5" s="3">
        <v>0</v>
      </c>
      <c r="DW5" s="3">
        <v>0</v>
      </c>
      <c r="DX5" s="3">
        <v>0</v>
      </c>
      <c r="DY5" s="3">
        <v>0</v>
      </c>
      <c r="DZ5" s="3">
        <v>0</v>
      </c>
      <c r="EA5" s="3">
        <v>0</v>
      </c>
      <c r="EB5" s="3">
        <v>0</v>
      </c>
      <c r="EC5" s="3">
        <v>0</v>
      </c>
      <c r="ED5" s="3">
        <v>0</v>
      </c>
      <c r="EE5" s="3">
        <v>0</v>
      </c>
      <c r="EF5" s="2">
        <v>0</v>
      </c>
    </row>
    <row r="6" spans="1:138" x14ac:dyDescent="0.55000000000000004">
      <c r="A6" s="7">
        <f>A5</f>
        <v>0</v>
      </c>
      <c r="B6" s="17" t="s">
        <v>3</v>
      </c>
      <c r="C6" s="18">
        <f t="shared" ref="C6:I6" si="0">SQRT(SUMSQ(C4,C5))</f>
        <v>50.089919145472777</v>
      </c>
      <c r="D6" s="18">
        <f t="shared" si="0"/>
        <v>50.039984012787215</v>
      </c>
      <c r="E6" s="19">
        <f t="shared" si="0"/>
        <v>50.009999000199947</v>
      </c>
      <c r="F6" s="18">
        <f t="shared" si="0"/>
        <v>50</v>
      </c>
      <c r="G6" s="18">
        <f t="shared" si="0"/>
        <v>50.009999000199947</v>
      </c>
      <c r="H6" s="18">
        <f t="shared" si="0"/>
        <v>50.039984012787215</v>
      </c>
      <c r="I6" s="20">
        <f t="shared" si="0"/>
        <v>50.089919145472777</v>
      </c>
      <c r="J6" s="18">
        <f t="shared" ref="J6:CO6" si="1">SQRT(SUMSQ(J4,J5))</f>
        <v>50</v>
      </c>
      <c r="K6" s="18">
        <f t="shared" si="1"/>
        <v>50</v>
      </c>
      <c r="L6" s="18">
        <f t="shared" si="1"/>
        <v>50</v>
      </c>
      <c r="M6" s="18">
        <f t="shared" si="1"/>
        <v>50</v>
      </c>
      <c r="N6" s="18">
        <f t="shared" si="1"/>
        <v>50</v>
      </c>
      <c r="O6" s="19">
        <f t="shared" si="1"/>
        <v>50</v>
      </c>
      <c r="P6" s="18">
        <f t="shared" si="1"/>
        <v>50</v>
      </c>
      <c r="Q6" s="18">
        <f t="shared" si="1"/>
        <v>50</v>
      </c>
      <c r="R6" s="18">
        <f t="shared" si="1"/>
        <v>50</v>
      </c>
      <c r="S6" s="20">
        <f t="shared" si="1"/>
        <v>50</v>
      </c>
      <c r="T6" s="18">
        <f t="shared" ref="T6:X6" si="2">SQRT(SUMSQ(T4,T5))</f>
        <v>50</v>
      </c>
      <c r="U6" s="18">
        <f t="shared" si="2"/>
        <v>50</v>
      </c>
      <c r="V6" s="18">
        <f t="shared" si="2"/>
        <v>50</v>
      </c>
      <c r="W6" s="18">
        <f t="shared" si="2"/>
        <v>50</v>
      </c>
      <c r="X6" s="20">
        <f t="shared" si="2"/>
        <v>50</v>
      </c>
      <c r="Y6" s="18">
        <f t="shared" si="1"/>
        <v>50</v>
      </c>
      <c r="Z6" s="18">
        <f t="shared" si="1"/>
        <v>50</v>
      </c>
      <c r="AA6" s="19">
        <f t="shared" si="1"/>
        <v>50</v>
      </c>
      <c r="AB6" s="18">
        <f t="shared" si="1"/>
        <v>50</v>
      </c>
      <c r="AC6" s="18">
        <f t="shared" si="1"/>
        <v>50</v>
      </c>
      <c r="AD6" s="18">
        <f t="shared" si="1"/>
        <v>50</v>
      </c>
      <c r="AE6" s="18">
        <f t="shared" si="1"/>
        <v>50</v>
      </c>
      <c r="AF6" s="20">
        <f t="shared" si="1"/>
        <v>50</v>
      </c>
      <c r="AG6" s="18">
        <f t="shared" ref="AG6:AI6" si="3">SQRT(SUMSQ(AG4,AG5))</f>
        <v>50</v>
      </c>
      <c r="AH6" s="18">
        <f t="shared" si="3"/>
        <v>50</v>
      </c>
      <c r="AI6" s="20">
        <f t="shared" si="3"/>
        <v>50</v>
      </c>
      <c r="AJ6" s="18">
        <f t="shared" si="1"/>
        <v>50</v>
      </c>
      <c r="AK6" s="18">
        <f t="shared" si="1"/>
        <v>50</v>
      </c>
      <c r="AL6" s="19">
        <f t="shared" si="1"/>
        <v>50</v>
      </c>
      <c r="AM6" s="18">
        <f t="shared" si="1"/>
        <v>50</v>
      </c>
      <c r="AN6" s="18">
        <f t="shared" si="1"/>
        <v>50</v>
      </c>
      <c r="AO6" s="18">
        <f t="shared" si="1"/>
        <v>50</v>
      </c>
      <c r="AP6" s="18">
        <f t="shared" si="1"/>
        <v>50</v>
      </c>
      <c r="AQ6" s="18">
        <f t="shared" si="1"/>
        <v>50</v>
      </c>
      <c r="AR6" s="20">
        <f t="shared" si="1"/>
        <v>50</v>
      </c>
      <c r="AS6" s="19">
        <f t="shared" ref="AS6:AU6" si="4">SQRT(SUMSQ(AS4,AS5))</f>
        <v>50</v>
      </c>
      <c r="AT6" s="19">
        <f t="shared" si="4"/>
        <v>50</v>
      </c>
      <c r="AU6" s="20">
        <f t="shared" si="4"/>
        <v>50</v>
      </c>
      <c r="AV6" s="18">
        <f t="shared" si="1"/>
        <v>50</v>
      </c>
      <c r="AW6" s="18">
        <f t="shared" si="1"/>
        <v>50</v>
      </c>
      <c r="AX6" s="18">
        <f t="shared" si="1"/>
        <v>50</v>
      </c>
      <c r="AY6" s="18">
        <f t="shared" si="1"/>
        <v>50</v>
      </c>
      <c r="AZ6" s="19">
        <f t="shared" si="1"/>
        <v>50</v>
      </c>
      <c r="BA6" s="19">
        <f t="shared" si="1"/>
        <v>50</v>
      </c>
      <c r="BB6" s="19">
        <f t="shared" si="1"/>
        <v>50</v>
      </c>
      <c r="BC6" s="19">
        <f t="shared" si="1"/>
        <v>50</v>
      </c>
      <c r="BD6" s="20">
        <f t="shared" si="1"/>
        <v>50</v>
      </c>
      <c r="BE6" s="19">
        <f t="shared" ref="BE6:BG6" si="5">SQRT(SUMSQ(BE4,BE5))</f>
        <v>50</v>
      </c>
      <c r="BF6" s="19">
        <f t="shared" si="5"/>
        <v>50</v>
      </c>
      <c r="BG6" s="20">
        <f t="shared" si="5"/>
        <v>50</v>
      </c>
      <c r="BH6" s="19">
        <f t="shared" si="1"/>
        <v>50</v>
      </c>
      <c r="BI6" s="19">
        <f t="shared" si="1"/>
        <v>50</v>
      </c>
      <c r="BJ6" s="19">
        <f t="shared" si="1"/>
        <v>50</v>
      </c>
      <c r="BK6" s="19">
        <f t="shared" si="1"/>
        <v>50</v>
      </c>
      <c r="BL6" s="19">
        <f t="shared" si="1"/>
        <v>50</v>
      </c>
      <c r="BM6" s="19">
        <f t="shared" si="1"/>
        <v>50</v>
      </c>
      <c r="BN6" s="19">
        <f t="shared" si="1"/>
        <v>50</v>
      </c>
      <c r="BO6" s="19">
        <f t="shared" si="1"/>
        <v>50</v>
      </c>
      <c r="BP6" s="19">
        <f t="shared" si="1"/>
        <v>50</v>
      </c>
      <c r="BQ6" s="19">
        <f t="shared" si="1"/>
        <v>50</v>
      </c>
      <c r="BR6" s="20">
        <f t="shared" si="1"/>
        <v>50</v>
      </c>
      <c r="BS6" s="19">
        <f t="shared" ref="BS6:BU6" si="6">SQRT(SUMSQ(BS4,BS5))</f>
        <v>50</v>
      </c>
      <c r="BT6" s="19">
        <f t="shared" si="6"/>
        <v>50</v>
      </c>
      <c r="BU6" s="20">
        <f t="shared" si="6"/>
        <v>50</v>
      </c>
      <c r="BV6" s="19">
        <f t="shared" si="1"/>
        <v>50</v>
      </c>
      <c r="BW6" s="19">
        <f t="shared" si="1"/>
        <v>50</v>
      </c>
      <c r="BX6" s="19">
        <f t="shared" si="1"/>
        <v>50</v>
      </c>
      <c r="BY6" s="19">
        <f t="shared" si="1"/>
        <v>50</v>
      </c>
      <c r="BZ6" s="19">
        <f t="shared" si="1"/>
        <v>50</v>
      </c>
      <c r="CA6" s="19">
        <f t="shared" si="1"/>
        <v>50</v>
      </c>
      <c r="CB6" s="19">
        <f t="shared" si="1"/>
        <v>50</v>
      </c>
      <c r="CC6" s="19">
        <f t="shared" si="1"/>
        <v>50</v>
      </c>
      <c r="CD6" s="19">
        <f t="shared" si="1"/>
        <v>50</v>
      </c>
      <c r="CE6" s="20">
        <f t="shared" si="1"/>
        <v>50</v>
      </c>
      <c r="CF6" s="19">
        <f t="shared" si="1"/>
        <v>50</v>
      </c>
      <c r="CG6" s="19">
        <f t="shared" si="1"/>
        <v>50</v>
      </c>
      <c r="CH6" s="20">
        <f t="shared" si="1"/>
        <v>50</v>
      </c>
      <c r="CI6" s="19">
        <f t="shared" si="1"/>
        <v>50</v>
      </c>
      <c r="CJ6" s="19">
        <f t="shared" si="1"/>
        <v>50</v>
      </c>
      <c r="CK6" s="19">
        <f t="shared" si="1"/>
        <v>50</v>
      </c>
      <c r="CL6" s="19">
        <f t="shared" si="1"/>
        <v>50</v>
      </c>
      <c r="CM6" s="19">
        <f t="shared" si="1"/>
        <v>50</v>
      </c>
      <c r="CN6" s="19">
        <f t="shared" si="1"/>
        <v>50</v>
      </c>
      <c r="CO6" s="19">
        <f t="shared" si="1"/>
        <v>50</v>
      </c>
      <c r="CP6" s="19">
        <f t="shared" ref="CP6:DQ6" si="7">SQRT(SUMSQ(CP4,CP5))</f>
        <v>50</v>
      </c>
      <c r="CQ6" s="19">
        <f t="shared" ref="CQ6" si="8">SQRT(SUMSQ(CQ4,CQ5))</f>
        <v>50</v>
      </c>
      <c r="CR6" s="20">
        <f t="shared" si="7"/>
        <v>50</v>
      </c>
      <c r="CS6" s="19">
        <f t="shared" ref="CS6:CU6" si="9">SQRT(SUMSQ(CS4,CS5))</f>
        <v>50</v>
      </c>
      <c r="CT6" s="19">
        <f t="shared" si="9"/>
        <v>50</v>
      </c>
      <c r="CU6" s="20">
        <f t="shared" si="9"/>
        <v>50</v>
      </c>
      <c r="CV6" s="19">
        <f t="shared" si="7"/>
        <v>50</v>
      </c>
      <c r="CW6" s="19">
        <f t="shared" si="7"/>
        <v>50</v>
      </c>
      <c r="CX6" s="19">
        <f t="shared" si="7"/>
        <v>50</v>
      </c>
      <c r="CY6" s="19">
        <f t="shared" si="7"/>
        <v>50</v>
      </c>
      <c r="CZ6" s="19">
        <f t="shared" si="7"/>
        <v>50</v>
      </c>
      <c r="DA6" s="19">
        <f t="shared" si="7"/>
        <v>50</v>
      </c>
      <c r="DB6" s="19">
        <f t="shared" si="7"/>
        <v>50</v>
      </c>
      <c r="DC6" s="19">
        <f t="shared" si="7"/>
        <v>50</v>
      </c>
      <c r="DD6" s="19">
        <f t="shared" si="7"/>
        <v>50</v>
      </c>
      <c r="DE6" s="19">
        <f t="shared" si="7"/>
        <v>50</v>
      </c>
      <c r="DF6" s="19">
        <f t="shared" si="7"/>
        <v>50</v>
      </c>
      <c r="DG6" s="19">
        <f t="shared" si="7"/>
        <v>50</v>
      </c>
      <c r="DH6" s="19">
        <f t="shared" si="7"/>
        <v>50</v>
      </c>
      <c r="DI6" s="19">
        <f t="shared" si="7"/>
        <v>50</v>
      </c>
      <c r="DJ6" s="19">
        <f t="shared" si="7"/>
        <v>50</v>
      </c>
      <c r="DK6" s="19">
        <f t="shared" si="7"/>
        <v>50</v>
      </c>
      <c r="DL6" s="19">
        <f t="shared" si="7"/>
        <v>50</v>
      </c>
      <c r="DM6" s="19">
        <f t="shared" si="7"/>
        <v>50</v>
      </c>
      <c r="DN6" s="19">
        <f t="shared" si="7"/>
        <v>50</v>
      </c>
      <c r="DO6" s="19">
        <f t="shared" si="7"/>
        <v>50</v>
      </c>
      <c r="DP6" s="19">
        <f t="shared" si="7"/>
        <v>50</v>
      </c>
      <c r="DQ6" s="20">
        <f t="shared" si="7"/>
        <v>50</v>
      </c>
      <c r="DR6" s="19">
        <f t="shared" ref="DR6:EE6" si="10">SQRT(SUMSQ(DR4,DR5))</f>
        <v>50</v>
      </c>
      <c r="DS6" s="19">
        <f t="shared" si="10"/>
        <v>50</v>
      </c>
      <c r="DT6" s="19">
        <f t="shared" si="10"/>
        <v>50</v>
      </c>
      <c r="DU6" s="19">
        <f t="shared" si="10"/>
        <v>50</v>
      </c>
      <c r="DV6" s="19">
        <f t="shared" si="10"/>
        <v>50</v>
      </c>
      <c r="DW6" s="19">
        <f t="shared" si="10"/>
        <v>50</v>
      </c>
      <c r="DX6" s="19">
        <f t="shared" si="10"/>
        <v>50</v>
      </c>
      <c r="DY6" s="19">
        <f t="shared" si="10"/>
        <v>50</v>
      </c>
      <c r="DZ6" s="19">
        <f t="shared" si="10"/>
        <v>50</v>
      </c>
      <c r="EA6" s="19">
        <f t="shared" si="10"/>
        <v>50</v>
      </c>
      <c r="EB6" s="19">
        <f t="shared" si="10"/>
        <v>50</v>
      </c>
      <c r="EC6" s="19">
        <f t="shared" si="10"/>
        <v>50</v>
      </c>
      <c r="ED6" s="19">
        <f t="shared" si="10"/>
        <v>50</v>
      </c>
      <c r="EE6" s="19">
        <f t="shared" si="10"/>
        <v>50</v>
      </c>
      <c r="EF6" s="20">
        <f t="shared" ref="EF6" si="11">SQRT(SUMSQ(EF4,EF5))</f>
        <v>50</v>
      </c>
    </row>
    <row r="7" spans="1:138" x14ac:dyDescent="0.55000000000000004">
      <c r="A7" s="7">
        <f t="shared" ref="A7:A11" si="12">A6</f>
        <v>0</v>
      </c>
      <c r="B7" s="17" t="s">
        <v>4</v>
      </c>
      <c r="C7" s="1">
        <f>(1+SQRT(SUMSQ((C4-$C$2),C5)/(SUMSQ((C4+$C$2),C5))))/(1-SQRT(SUMSQ((C4-$C$2),C5)/(SUMSQ((C4+$C$2),C5))))</f>
        <v>1.0618269939277323</v>
      </c>
      <c r="D7" s="1">
        <f t="shared" ref="D7:BO7" si="13">(1+SQRT(SUMSQ((D4-$C$2),D5)/(SUMSQ((D4+$C$2),D5))))/(1-SQRT(SUMSQ((D4-$C$2),D5)/(SUMSQ((D4+$C$2),D5))))</f>
        <v>1.04080799920016</v>
      </c>
      <c r="E7" s="1">
        <f t="shared" si="13"/>
        <v>1.0202009999750012</v>
      </c>
      <c r="F7" s="1">
        <f t="shared" si="13"/>
        <v>1</v>
      </c>
      <c r="G7" s="1">
        <f t="shared" si="13"/>
        <v>1.0202009999750012</v>
      </c>
      <c r="H7" s="1">
        <f t="shared" si="13"/>
        <v>1.04080799920016</v>
      </c>
      <c r="I7" s="12">
        <f t="shared" si="13"/>
        <v>1.0618269939277323</v>
      </c>
      <c r="J7" s="1">
        <f t="shared" si="13"/>
        <v>1</v>
      </c>
      <c r="K7" s="1">
        <f t="shared" si="13"/>
        <v>1</v>
      </c>
      <c r="L7" s="1">
        <f t="shared" si="13"/>
        <v>1</v>
      </c>
      <c r="M7" s="1">
        <f t="shared" si="13"/>
        <v>1</v>
      </c>
      <c r="N7" s="1">
        <f t="shared" si="13"/>
        <v>1</v>
      </c>
      <c r="O7" s="1">
        <f t="shared" si="13"/>
        <v>1</v>
      </c>
      <c r="P7" s="1">
        <f t="shared" si="13"/>
        <v>1</v>
      </c>
      <c r="Q7" s="1">
        <f t="shared" si="13"/>
        <v>1</v>
      </c>
      <c r="R7" s="1">
        <f t="shared" si="13"/>
        <v>1</v>
      </c>
      <c r="S7" s="12">
        <f t="shared" si="13"/>
        <v>1</v>
      </c>
      <c r="T7" s="1">
        <f t="shared" si="13"/>
        <v>1</v>
      </c>
      <c r="U7" s="1">
        <f t="shared" si="13"/>
        <v>1</v>
      </c>
      <c r="V7" s="1">
        <f t="shared" si="13"/>
        <v>1</v>
      </c>
      <c r="W7" s="1">
        <f t="shared" si="13"/>
        <v>1</v>
      </c>
      <c r="X7" s="12">
        <f t="shared" si="13"/>
        <v>1</v>
      </c>
      <c r="Y7" s="1">
        <f t="shared" si="13"/>
        <v>1</v>
      </c>
      <c r="Z7" s="1">
        <f t="shared" si="13"/>
        <v>1</v>
      </c>
      <c r="AA7" s="1">
        <f t="shared" si="13"/>
        <v>1</v>
      </c>
      <c r="AB7" s="1">
        <f t="shared" si="13"/>
        <v>1</v>
      </c>
      <c r="AC7" s="1">
        <f t="shared" si="13"/>
        <v>1</v>
      </c>
      <c r="AD7" s="1">
        <f t="shared" si="13"/>
        <v>1</v>
      </c>
      <c r="AE7" s="1">
        <f t="shared" si="13"/>
        <v>1</v>
      </c>
      <c r="AF7" s="12">
        <f t="shared" si="13"/>
        <v>1</v>
      </c>
      <c r="AG7" s="1">
        <f t="shared" si="13"/>
        <v>1</v>
      </c>
      <c r="AH7" s="1">
        <f t="shared" si="13"/>
        <v>1</v>
      </c>
      <c r="AI7" s="12">
        <f t="shared" si="13"/>
        <v>1</v>
      </c>
      <c r="AJ7" s="1">
        <f t="shared" si="13"/>
        <v>1</v>
      </c>
      <c r="AK7" s="1">
        <f t="shared" si="13"/>
        <v>1</v>
      </c>
      <c r="AL7" s="1">
        <f t="shared" si="13"/>
        <v>1</v>
      </c>
      <c r="AM7" s="1">
        <f t="shared" si="13"/>
        <v>1</v>
      </c>
      <c r="AN7" s="1">
        <f t="shared" si="13"/>
        <v>1</v>
      </c>
      <c r="AO7" s="1">
        <f t="shared" si="13"/>
        <v>1</v>
      </c>
      <c r="AP7" s="1">
        <f t="shared" si="13"/>
        <v>1</v>
      </c>
      <c r="AQ7" s="1">
        <f t="shared" si="13"/>
        <v>1</v>
      </c>
      <c r="AR7" s="12">
        <f t="shared" si="13"/>
        <v>1</v>
      </c>
      <c r="AS7" s="1">
        <f t="shared" si="13"/>
        <v>1</v>
      </c>
      <c r="AT7" s="1">
        <f t="shared" si="13"/>
        <v>1</v>
      </c>
      <c r="AU7" s="12">
        <f t="shared" si="13"/>
        <v>1</v>
      </c>
      <c r="AV7" s="1">
        <f t="shared" si="13"/>
        <v>1</v>
      </c>
      <c r="AW7" s="1">
        <f t="shared" si="13"/>
        <v>1</v>
      </c>
      <c r="AX7" s="1">
        <f t="shared" si="13"/>
        <v>1</v>
      </c>
      <c r="AY7" s="1">
        <f t="shared" si="13"/>
        <v>1</v>
      </c>
      <c r="AZ7" s="1">
        <f t="shared" si="13"/>
        <v>1</v>
      </c>
      <c r="BA7" s="1">
        <f t="shared" si="13"/>
        <v>1</v>
      </c>
      <c r="BB7" s="1">
        <f t="shared" si="13"/>
        <v>1</v>
      </c>
      <c r="BC7" s="1">
        <f t="shared" si="13"/>
        <v>1</v>
      </c>
      <c r="BD7" s="12">
        <f t="shared" si="13"/>
        <v>1</v>
      </c>
      <c r="BE7" s="1">
        <f t="shared" si="13"/>
        <v>1</v>
      </c>
      <c r="BF7" s="1">
        <f t="shared" si="13"/>
        <v>1</v>
      </c>
      <c r="BG7" s="12">
        <f t="shared" si="13"/>
        <v>1</v>
      </c>
      <c r="BH7" s="1">
        <f t="shared" si="13"/>
        <v>1</v>
      </c>
      <c r="BI7" s="1">
        <f t="shared" si="13"/>
        <v>1</v>
      </c>
      <c r="BJ7" s="1">
        <f t="shared" si="13"/>
        <v>1</v>
      </c>
      <c r="BK7" s="1">
        <f t="shared" si="13"/>
        <v>1</v>
      </c>
      <c r="BL7" s="1">
        <f t="shared" si="13"/>
        <v>1</v>
      </c>
      <c r="BM7" s="1">
        <f t="shared" si="13"/>
        <v>1</v>
      </c>
      <c r="BN7" s="1">
        <f t="shared" si="13"/>
        <v>1</v>
      </c>
      <c r="BO7" s="1">
        <f t="shared" si="13"/>
        <v>1</v>
      </c>
      <c r="BP7" s="1">
        <f t="shared" ref="BP7:EA7" si="14">(1+SQRT(SUMSQ((BP4-$C$2),BP5)/(SUMSQ((BP4+$C$2),BP5))))/(1-SQRT(SUMSQ((BP4-$C$2),BP5)/(SUMSQ((BP4+$C$2),BP5))))</f>
        <v>1</v>
      </c>
      <c r="BQ7" s="1">
        <f t="shared" si="14"/>
        <v>1</v>
      </c>
      <c r="BR7" s="12">
        <f t="shared" si="14"/>
        <v>1</v>
      </c>
      <c r="BS7" s="1">
        <f t="shared" si="14"/>
        <v>1</v>
      </c>
      <c r="BT7" s="1">
        <f t="shared" si="14"/>
        <v>1</v>
      </c>
      <c r="BU7" s="12">
        <f t="shared" si="14"/>
        <v>1</v>
      </c>
      <c r="BV7" s="1">
        <f t="shared" si="14"/>
        <v>1</v>
      </c>
      <c r="BW7" s="1">
        <f t="shared" si="14"/>
        <v>1</v>
      </c>
      <c r="BX7" s="1">
        <f t="shared" si="14"/>
        <v>1</v>
      </c>
      <c r="BY7" s="1">
        <f t="shared" si="14"/>
        <v>1</v>
      </c>
      <c r="BZ7" s="1">
        <f t="shared" si="14"/>
        <v>1</v>
      </c>
      <c r="CA7" s="1">
        <f t="shared" si="14"/>
        <v>1</v>
      </c>
      <c r="CB7" s="1">
        <f t="shared" si="14"/>
        <v>1</v>
      </c>
      <c r="CC7" s="1">
        <f t="shared" si="14"/>
        <v>1</v>
      </c>
      <c r="CD7" s="1">
        <f t="shared" si="14"/>
        <v>1</v>
      </c>
      <c r="CE7" s="12">
        <f t="shared" si="14"/>
        <v>1</v>
      </c>
      <c r="CF7" s="1">
        <f t="shared" si="14"/>
        <v>1</v>
      </c>
      <c r="CG7" s="1">
        <f t="shared" si="14"/>
        <v>1</v>
      </c>
      <c r="CH7" s="12">
        <f t="shared" si="14"/>
        <v>1</v>
      </c>
      <c r="CI7" s="1">
        <f t="shared" si="14"/>
        <v>1</v>
      </c>
      <c r="CJ7" s="1">
        <f t="shared" si="14"/>
        <v>1</v>
      </c>
      <c r="CK7" s="1">
        <f t="shared" si="14"/>
        <v>1</v>
      </c>
      <c r="CL7" s="1">
        <f t="shared" si="14"/>
        <v>1</v>
      </c>
      <c r="CM7" s="1">
        <f t="shared" si="14"/>
        <v>1</v>
      </c>
      <c r="CN7" s="1">
        <f t="shared" si="14"/>
        <v>1</v>
      </c>
      <c r="CO7" s="1">
        <f t="shared" si="14"/>
        <v>1</v>
      </c>
      <c r="CP7" s="1">
        <f t="shared" si="14"/>
        <v>1</v>
      </c>
      <c r="CQ7" s="1">
        <f t="shared" si="14"/>
        <v>1</v>
      </c>
      <c r="CR7" s="12">
        <f t="shared" si="14"/>
        <v>1</v>
      </c>
      <c r="CS7" s="1">
        <f t="shared" si="14"/>
        <v>1</v>
      </c>
      <c r="CT7" s="1">
        <f t="shared" si="14"/>
        <v>1</v>
      </c>
      <c r="CU7" s="12">
        <f t="shared" si="14"/>
        <v>1</v>
      </c>
      <c r="CV7" s="1">
        <f t="shared" si="14"/>
        <v>1</v>
      </c>
      <c r="CW7" s="1">
        <f t="shared" si="14"/>
        <v>1</v>
      </c>
      <c r="CX7" s="1">
        <f t="shared" si="14"/>
        <v>1</v>
      </c>
      <c r="CY7" s="1">
        <f t="shared" si="14"/>
        <v>1</v>
      </c>
      <c r="CZ7" s="1">
        <f t="shared" si="14"/>
        <v>1</v>
      </c>
      <c r="DA7" s="1">
        <f t="shared" si="14"/>
        <v>1</v>
      </c>
      <c r="DB7" s="1">
        <f t="shared" si="14"/>
        <v>1</v>
      </c>
      <c r="DC7" s="1">
        <f t="shared" si="14"/>
        <v>1</v>
      </c>
      <c r="DD7" s="1">
        <f t="shared" si="14"/>
        <v>1</v>
      </c>
      <c r="DE7" s="1">
        <f t="shared" si="14"/>
        <v>1</v>
      </c>
      <c r="DF7" s="1">
        <f t="shared" si="14"/>
        <v>1</v>
      </c>
      <c r="DG7" s="1">
        <f t="shared" si="14"/>
        <v>1</v>
      </c>
      <c r="DH7" s="1">
        <f t="shared" si="14"/>
        <v>1</v>
      </c>
      <c r="DI7" s="1">
        <f t="shared" si="14"/>
        <v>1</v>
      </c>
      <c r="DJ7" s="1">
        <f t="shared" si="14"/>
        <v>1</v>
      </c>
      <c r="DK7" s="1">
        <f t="shared" si="14"/>
        <v>1</v>
      </c>
      <c r="DL7" s="1">
        <f t="shared" si="14"/>
        <v>1</v>
      </c>
      <c r="DM7" s="1">
        <f t="shared" si="14"/>
        <v>1</v>
      </c>
      <c r="DN7" s="1">
        <f t="shared" si="14"/>
        <v>1</v>
      </c>
      <c r="DO7" s="1">
        <f t="shared" si="14"/>
        <v>1</v>
      </c>
      <c r="DP7" s="1">
        <f t="shared" si="14"/>
        <v>1</v>
      </c>
      <c r="DQ7" s="12">
        <f t="shared" si="14"/>
        <v>1</v>
      </c>
      <c r="DR7" s="1">
        <f t="shared" si="14"/>
        <v>1</v>
      </c>
      <c r="DS7" s="1">
        <f t="shared" si="14"/>
        <v>1</v>
      </c>
      <c r="DT7" s="1">
        <f t="shared" si="14"/>
        <v>1</v>
      </c>
      <c r="DU7" s="1">
        <f t="shared" si="14"/>
        <v>1</v>
      </c>
      <c r="DV7" s="1">
        <f t="shared" si="14"/>
        <v>1</v>
      </c>
      <c r="DW7" s="1">
        <f t="shared" si="14"/>
        <v>1</v>
      </c>
      <c r="DX7" s="1">
        <f t="shared" si="14"/>
        <v>1</v>
      </c>
      <c r="DY7" s="1">
        <f t="shared" si="14"/>
        <v>1</v>
      </c>
      <c r="DZ7" s="1">
        <f t="shared" si="14"/>
        <v>1</v>
      </c>
      <c r="EA7" s="1">
        <f t="shared" si="14"/>
        <v>1</v>
      </c>
      <c r="EB7" s="1">
        <f t="shared" ref="EB7:EF7" si="15">(1+SQRT(SUMSQ((EB4-$C$2),EB5)/(SUMSQ((EB4+$C$2),EB5))))/(1-SQRT(SUMSQ((EB4-$C$2),EB5)/(SUMSQ((EB4+$C$2),EB5))))</f>
        <v>1</v>
      </c>
      <c r="EC7" s="1">
        <f t="shared" si="15"/>
        <v>1</v>
      </c>
      <c r="ED7" s="1">
        <f t="shared" si="15"/>
        <v>1</v>
      </c>
      <c r="EE7" s="1">
        <f t="shared" si="15"/>
        <v>1</v>
      </c>
      <c r="EF7" s="12">
        <f t="shared" si="15"/>
        <v>1</v>
      </c>
    </row>
    <row r="8" spans="1:138" x14ac:dyDescent="0.55000000000000004">
      <c r="A8" s="7">
        <f t="shared" si="12"/>
        <v>0</v>
      </c>
      <c r="B8" s="17" t="s">
        <v>5</v>
      </c>
      <c r="C8" s="1">
        <f>(1+SQRT(SUMSQ((C4-$D$2),C5)/(SUMSQ((C4+$D$2),C5))))/(1-SQRT(SUMSQ((C4-$D$2),C5)/(SUMSQ((C4+$D$2),C5))))</f>
        <v>2.0023990419155568</v>
      </c>
      <c r="D8" s="1">
        <f t="shared" ref="D8:BO8" si="16">(1+SQRT(SUMSQ((D4-$D$2),D5)/(SUMSQ((D4+$D$2),D5))))/(1-SQRT(SUMSQ((D4-$D$2),D5)/(SUMSQ((D4+$D$2),D5))))</f>
        <v>2.0010664772054234</v>
      </c>
      <c r="E8" s="1">
        <f t="shared" si="16"/>
        <v>2.0002666548174477</v>
      </c>
      <c r="F8" s="1">
        <f t="shared" si="16"/>
        <v>1.9999999999999998</v>
      </c>
      <c r="G8" s="1">
        <f t="shared" si="16"/>
        <v>2.0002666548174477</v>
      </c>
      <c r="H8" s="1">
        <f t="shared" si="16"/>
        <v>2.0010664772054234</v>
      </c>
      <c r="I8" s="12">
        <f t="shared" si="16"/>
        <v>2.0023990419155568</v>
      </c>
      <c r="J8" s="1">
        <f t="shared" si="16"/>
        <v>1.9999999999999998</v>
      </c>
      <c r="K8" s="1">
        <f t="shared" si="16"/>
        <v>1.9999999999999998</v>
      </c>
      <c r="L8" s="1">
        <f t="shared" si="16"/>
        <v>1.9999999999999998</v>
      </c>
      <c r="M8" s="1">
        <f t="shared" si="16"/>
        <v>1.9999999999999998</v>
      </c>
      <c r="N8" s="1">
        <f t="shared" si="16"/>
        <v>1.9999999999999998</v>
      </c>
      <c r="O8" s="1">
        <f t="shared" si="16"/>
        <v>1.9999999999999998</v>
      </c>
      <c r="P8" s="1">
        <f t="shared" si="16"/>
        <v>1.9999999999999998</v>
      </c>
      <c r="Q8" s="1">
        <f t="shared" si="16"/>
        <v>1.9999999999999998</v>
      </c>
      <c r="R8" s="1">
        <f t="shared" si="16"/>
        <v>1.9999999999999998</v>
      </c>
      <c r="S8" s="12">
        <f t="shared" si="16"/>
        <v>1.9999999999999998</v>
      </c>
      <c r="T8" s="1">
        <f t="shared" si="16"/>
        <v>1.9999999999999998</v>
      </c>
      <c r="U8" s="1">
        <f t="shared" si="16"/>
        <v>1.9999999999999998</v>
      </c>
      <c r="V8" s="1">
        <f t="shared" si="16"/>
        <v>1.9999999999999998</v>
      </c>
      <c r="W8" s="1">
        <f t="shared" si="16"/>
        <v>1.9999999999999998</v>
      </c>
      <c r="X8" s="12">
        <f t="shared" si="16"/>
        <v>1.9999999999999998</v>
      </c>
      <c r="Y8" s="1">
        <f t="shared" si="16"/>
        <v>1.9999999999999998</v>
      </c>
      <c r="Z8" s="1">
        <f t="shared" si="16"/>
        <v>1.9999999999999998</v>
      </c>
      <c r="AA8" s="1">
        <f t="shared" si="16"/>
        <v>1.9999999999999998</v>
      </c>
      <c r="AB8" s="1">
        <f t="shared" si="16"/>
        <v>1.9999999999999998</v>
      </c>
      <c r="AC8" s="1">
        <f t="shared" si="16"/>
        <v>1.9999999999999998</v>
      </c>
      <c r="AD8" s="1">
        <f t="shared" si="16"/>
        <v>1.9999999999999998</v>
      </c>
      <c r="AE8" s="1">
        <f t="shared" si="16"/>
        <v>1.9999999999999998</v>
      </c>
      <c r="AF8" s="12">
        <f t="shared" si="16"/>
        <v>1.9999999999999998</v>
      </c>
      <c r="AG8" s="1">
        <f t="shared" si="16"/>
        <v>1.9999999999999998</v>
      </c>
      <c r="AH8" s="1">
        <f t="shared" si="16"/>
        <v>1.9999999999999998</v>
      </c>
      <c r="AI8" s="12">
        <f t="shared" si="16"/>
        <v>1.9999999999999998</v>
      </c>
      <c r="AJ8" s="1">
        <f t="shared" si="16"/>
        <v>1.9999999999999998</v>
      </c>
      <c r="AK8" s="1">
        <f t="shared" si="16"/>
        <v>1.9999999999999998</v>
      </c>
      <c r="AL8" s="1">
        <f t="shared" si="16"/>
        <v>1.9999999999999998</v>
      </c>
      <c r="AM8" s="1">
        <f t="shared" si="16"/>
        <v>1.9999999999999998</v>
      </c>
      <c r="AN8" s="1">
        <f t="shared" si="16"/>
        <v>1.9999999999999998</v>
      </c>
      <c r="AO8" s="1">
        <f t="shared" si="16"/>
        <v>1.9999999999999998</v>
      </c>
      <c r="AP8" s="1">
        <f t="shared" si="16"/>
        <v>1.9999999999999998</v>
      </c>
      <c r="AQ8" s="1">
        <f t="shared" si="16"/>
        <v>1.9999999999999998</v>
      </c>
      <c r="AR8" s="12">
        <f t="shared" si="16"/>
        <v>1.9999999999999998</v>
      </c>
      <c r="AS8" s="1">
        <f t="shared" si="16"/>
        <v>1.9999999999999998</v>
      </c>
      <c r="AT8" s="1">
        <f t="shared" si="16"/>
        <v>1.9999999999999998</v>
      </c>
      <c r="AU8" s="12">
        <f t="shared" si="16"/>
        <v>1.9999999999999998</v>
      </c>
      <c r="AV8" s="1">
        <f t="shared" si="16"/>
        <v>1.9999999999999998</v>
      </c>
      <c r="AW8" s="1">
        <f t="shared" si="16"/>
        <v>1.9999999999999998</v>
      </c>
      <c r="AX8" s="1">
        <f t="shared" si="16"/>
        <v>1.9999999999999998</v>
      </c>
      <c r="AY8" s="1">
        <f t="shared" si="16"/>
        <v>1.9999999999999998</v>
      </c>
      <c r="AZ8" s="1">
        <f t="shared" si="16"/>
        <v>1.9999999999999998</v>
      </c>
      <c r="BA8" s="1">
        <f t="shared" si="16"/>
        <v>1.9999999999999998</v>
      </c>
      <c r="BB8" s="1">
        <f t="shared" si="16"/>
        <v>1.9999999999999998</v>
      </c>
      <c r="BC8" s="1">
        <f t="shared" si="16"/>
        <v>1.9999999999999998</v>
      </c>
      <c r="BD8" s="12">
        <f t="shared" si="16"/>
        <v>1.9999999999999998</v>
      </c>
      <c r="BE8" s="1">
        <f t="shared" si="16"/>
        <v>1.9999999999999998</v>
      </c>
      <c r="BF8" s="1">
        <f t="shared" si="16"/>
        <v>1.9999999999999998</v>
      </c>
      <c r="BG8" s="12">
        <f t="shared" si="16"/>
        <v>1.9999999999999998</v>
      </c>
      <c r="BH8" s="1">
        <f t="shared" si="16"/>
        <v>1.9999999999999998</v>
      </c>
      <c r="BI8" s="1">
        <f t="shared" si="16"/>
        <v>1.9999999999999998</v>
      </c>
      <c r="BJ8" s="1">
        <f t="shared" si="16"/>
        <v>1.9999999999999998</v>
      </c>
      <c r="BK8" s="1">
        <f t="shared" si="16"/>
        <v>1.9999999999999998</v>
      </c>
      <c r="BL8" s="1">
        <f t="shared" si="16"/>
        <v>1.9999999999999998</v>
      </c>
      <c r="BM8" s="1">
        <f t="shared" si="16"/>
        <v>1.9999999999999998</v>
      </c>
      <c r="BN8" s="1">
        <f t="shared" si="16"/>
        <v>1.9999999999999998</v>
      </c>
      <c r="BO8" s="1">
        <f t="shared" si="16"/>
        <v>1.9999999999999998</v>
      </c>
      <c r="BP8" s="1">
        <f t="shared" ref="BP8:EA8" si="17">(1+SQRT(SUMSQ((BP4-$D$2),BP5)/(SUMSQ((BP4+$D$2),BP5))))/(1-SQRT(SUMSQ((BP4-$D$2),BP5)/(SUMSQ((BP4+$D$2),BP5))))</f>
        <v>1.9999999999999998</v>
      </c>
      <c r="BQ8" s="1">
        <f t="shared" si="17"/>
        <v>1.9999999999999998</v>
      </c>
      <c r="BR8" s="12">
        <f t="shared" si="17"/>
        <v>1.9999999999999998</v>
      </c>
      <c r="BS8" s="1">
        <f t="shared" si="17"/>
        <v>1.9999999999999998</v>
      </c>
      <c r="BT8" s="1">
        <f t="shared" si="17"/>
        <v>1.9999999999999998</v>
      </c>
      <c r="BU8" s="12">
        <f t="shared" si="17"/>
        <v>1.9999999999999998</v>
      </c>
      <c r="BV8" s="1">
        <f t="shared" si="17"/>
        <v>1.9999999999999998</v>
      </c>
      <c r="BW8" s="1">
        <f t="shared" si="17"/>
        <v>1.9999999999999998</v>
      </c>
      <c r="BX8" s="1">
        <f t="shared" si="17"/>
        <v>1.9999999999999998</v>
      </c>
      <c r="BY8" s="1">
        <f t="shared" si="17"/>
        <v>1.9999999999999998</v>
      </c>
      <c r="BZ8" s="1">
        <f t="shared" si="17"/>
        <v>1.9999999999999998</v>
      </c>
      <c r="CA8" s="1">
        <f t="shared" si="17"/>
        <v>1.9999999999999998</v>
      </c>
      <c r="CB8" s="1">
        <f t="shared" si="17"/>
        <v>1.9999999999999998</v>
      </c>
      <c r="CC8" s="1">
        <f t="shared" si="17"/>
        <v>1.9999999999999998</v>
      </c>
      <c r="CD8" s="1">
        <f t="shared" si="17"/>
        <v>1.9999999999999998</v>
      </c>
      <c r="CE8" s="12">
        <f t="shared" si="17"/>
        <v>1.9999999999999998</v>
      </c>
      <c r="CF8" s="1">
        <f t="shared" si="17"/>
        <v>1.9999999999999998</v>
      </c>
      <c r="CG8" s="1">
        <f t="shared" si="17"/>
        <v>1.9999999999999998</v>
      </c>
      <c r="CH8" s="12">
        <f t="shared" si="17"/>
        <v>1.9999999999999998</v>
      </c>
      <c r="CI8" s="1">
        <f t="shared" si="17"/>
        <v>1.9999999999999998</v>
      </c>
      <c r="CJ8" s="1">
        <f t="shared" si="17"/>
        <v>1.9999999999999998</v>
      </c>
      <c r="CK8" s="1">
        <f t="shared" si="17"/>
        <v>1.9999999999999998</v>
      </c>
      <c r="CL8" s="1">
        <f t="shared" si="17"/>
        <v>1.9999999999999998</v>
      </c>
      <c r="CM8" s="1">
        <f t="shared" si="17"/>
        <v>1.9999999999999998</v>
      </c>
      <c r="CN8" s="1">
        <f t="shared" si="17"/>
        <v>1.9999999999999998</v>
      </c>
      <c r="CO8" s="1">
        <f t="shared" si="17"/>
        <v>1.9999999999999998</v>
      </c>
      <c r="CP8" s="1">
        <f t="shared" si="17"/>
        <v>1.9999999999999998</v>
      </c>
      <c r="CQ8" s="1">
        <f t="shared" si="17"/>
        <v>1.9999999999999998</v>
      </c>
      <c r="CR8" s="12">
        <f t="shared" si="17"/>
        <v>1.9999999999999998</v>
      </c>
      <c r="CS8" s="1">
        <f t="shared" si="17"/>
        <v>1.9999999999999998</v>
      </c>
      <c r="CT8" s="1">
        <f t="shared" si="17"/>
        <v>1.9999999999999998</v>
      </c>
      <c r="CU8" s="12">
        <f t="shared" si="17"/>
        <v>1.9999999999999998</v>
      </c>
      <c r="CV8" s="1">
        <f t="shared" si="17"/>
        <v>1.9999999999999998</v>
      </c>
      <c r="CW8" s="1">
        <f t="shared" si="17"/>
        <v>1.9999999999999998</v>
      </c>
      <c r="CX8" s="1">
        <f t="shared" si="17"/>
        <v>1.9999999999999998</v>
      </c>
      <c r="CY8" s="1">
        <f t="shared" si="17"/>
        <v>1.9999999999999998</v>
      </c>
      <c r="CZ8" s="1">
        <f t="shared" si="17"/>
        <v>1.9999999999999998</v>
      </c>
      <c r="DA8" s="1">
        <f t="shared" si="17"/>
        <v>1.9999999999999998</v>
      </c>
      <c r="DB8" s="1">
        <f t="shared" si="17"/>
        <v>1.9999999999999998</v>
      </c>
      <c r="DC8" s="1">
        <f t="shared" si="17"/>
        <v>1.9999999999999998</v>
      </c>
      <c r="DD8" s="1">
        <f t="shared" si="17"/>
        <v>1.9999999999999998</v>
      </c>
      <c r="DE8" s="1">
        <f t="shared" si="17"/>
        <v>1.9999999999999998</v>
      </c>
      <c r="DF8" s="1">
        <f t="shared" si="17"/>
        <v>1.9999999999999998</v>
      </c>
      <c r="DG8" s="1">
        <f t="shared" si="17"/>
        <v>1.9999999999999998</v>
      </c>
      <c r="DH8" s="1">
        <f t="shared" si="17"/>
        <v>1.9999999999999998</v>
      </c>
      <c r="DI8" s="1">
        <f t="shared" si="17"/>
        <v>1.9999999999999998</v>
      </c>
      <c r="DJ8" s="1">
        <f t="shared" si="17"/>
        <v>1.9999999999999998</v>
      </c>
      <c r="DK8" s="1">
        <f t="shared" si="17"/>
        <v>1.9999999999999998</v>
      </c>
      <c r="DL8" s="1">
        <f t="shared" si="17"/>
        <v>1.9999999999999998</v>
      </c>
      <c r="DM8" s="1">
        <f t="shared" si="17"/>
        <v>1.9999999999999998</v>
      </c>
      <c r="DN8" s="1">
        <f t="shared" si="17"/>
        <v>1.9999999999999998</v>
      </c>
      <c r="DO8" s="1">
        <f t="shared" si="17"/>
        <v>1.9999999999999998</v>
      </c>
      <c r="DP8" s="1">
        <f t="shared" si="17"/>
        <v>1.9999999999999998</v>
      </c>
      <c r="DQ8" s="12">
        <f t="shared" si="17"/>
        <v>1.9999999999999998</v>
      </c>
      <c r="DR8" s="1">
        <f t="shared" si="17"/>
        <v>1.9999999999999998</v>
      </c>
      <c r="DS8" s="1">
        <f t="shared" si="17"/>
        <v>1.9999999999999998</v>
      </c>
      <c r="DT8" s="1">
        <f t="shared" si="17"/>
        <v>1.9999999999999998</v>
      </c>
      <c r="DU8" s="1">
        <f t="shared" si="17"/>
        <v>1.9999999999999998</v>
      </c>
      <c r="DV8" s="1">
        <f t="shared" si="17"/>
        <v>1.9999999999999998</v>
      </c>
      <c r="DW8" s="1">
        <f t="shared" si="17"/>
        <v>1.9999999999999998</v>
      </c>
      <c r="DX8" s="1">
        <f t="shared" si="17"/>
        <v>1.9999999999999998</v>
      </c>
      <c r="DY8" s="1">
        <f t="shared" si="17"/>
        <v>1.9999999999999998</v>
      </c>
      <c r="DZ8" s="1">
        <f t="shared" si="17"/>
        <v>1.9999999999999998</v>
      </c>
      <c r="EA8" s="1">
        <f t="shared" si="17"/>
        <v>1.9999999999999998</v>
      </c>
      <c r="EB8" s="1">
        <f t="shared" ref="EB8:EF8" si="18">(1+SQRT(SUMSQ((EB4-$D$2),EB5)/(SUMSQ((EB4+$D$2),EB5))))/(1-SQRT(SUMSQ((EB4-$D$2),EB5)/(SUMSQ((EB4+$D$2),EB5))))</f>
        <v>1.9999999999999998</v>
      </c>
      <c r="EC8" s="1">
        <f t="shared" si="18"/>
        <v>1.9999999999999998</v>
      </c>
      <c r="ED8" s="1">
        <f t="shared" si="18"/>
        <v>1.9999999999999998</v>
      </c>
      <c r="EE8" s="1">
        <f t="shared" si="18"/>
        <v>1.9999999999999998</v>
      </c>
      <c r="EF8" s="12">
        <f t="shared" si="18"/>
        <v>1.9999999999999998</v>
      </c>
    </row>
    <row r="9" spans="1:138" x14ac:dyDescent="0.55000000000000004">
      <c r="A9" s="7">
        <f t="shared" si="12"/>
        <v>0</v>
      </c>
      <c r="B9" s="17" t="s">
        <v>6</v>
      </c>
      <c r="C9" s="1">
        <f>(1+SQRT(SUMSQ((C4-$E$2),C5)/(SUMSQ((C4+$E$2),C5))))/(1-SQRT(SUMSQ((C4-$E$2),C5)/(SUMSQ((C4+$E$2),C5))))</f>
        <v>3.0013499241051895</v>
      </c>
      <c r="D9" s="1">
        <f t="shared" ref="D9:BO9" si="19">(1+SQRT(SUMSQ((D4-$E$2),D5)/(SUMSQ((D4+$E$2),D5))))/(1-SQRT(SUMSQ((D4-$E$2),D5)/(SUMSQ((D4+$E$2),D5))))</f>
        <v>3.000599985003749</v>
      </c>
      <c r="E9" s="1">
        <f t="shared" si="19"/>
        <v>3.0001499990625589</v>
      </c>
      <c r="F9" s="1">
        <f t="shared" si="19"/>
        <v>3</v>
      </c>
      <c r="G9" s="1">
        <f t="shared" si="19"/>
        <v>3.0001499990625589</v>
      </c>
      <c r="H9" s="1">
        <f t="shared" si="19"/>
        <v>3.000599985003749</v>
      </c>
      <c r="I9" s="12">
        <f t="shared" si="19"/>
        <v>3.0013499241051895</v>
      </c>
      <c r="J9" s="1">
        <f t="shared" si="19"/>
        <v>3</v>
      </c>
      <c r="K9" s="1">
        <f t="shared" si="19"/>
        <v>3</v>
      </c>
      <c r="L9" s="1">
        <f t="shared" si="19"/>
        <v>3</v>
      </c>
      <c r="M9" s="1">
        <f t="shared" si="19"/>
        <v>3</v>
      </c>
      <c r="N9" s="1">
        <f t="shared" si="19"/>
        <v>3</v>
      </c>
      <c r="O9" s="1">
        <f t="shared" si="19"/>
        <v>3</v>
      </c>
      <c r="P9" s="1">
        <f t="shared" si="19"/>
        <v>3</v>
      </c>
      <c r="Q9" s="1">
        <f t="shared" si="19"/>
        <v>3</v>
      </c>
      <c r="R9" s="1">
        <f t="shared" si="19"/>
        <v>3</v>
      </c>
      <c r="S9" s="12">
        <f t="shared" si="19"/>
        <v>3</v>
      </c>
      <c r="T9" s="1">
        <f t="shared" si="19"/>
        <v>3</v>
      </c>
      <c r="U9" s="1">
        <f t="shared" si="19"/>
        <v>3</v>
      </c>
      <c r="V9" s="1">
        <f t="shared" si="19"/>
        <v>3</v>
      </c>
      <c r="W9" s="1">
        <f t="shared" si="19"/>
        <v>3</v>
      </c>
      <c r="X9" s="12">
        <f t="shared" si="19"/>
        <v>3</v>
      </c>
      <c r="Y9" s="1">
        <f t="shared" si="19"/>
        <v>3</v>
      </c>
      <c r="Z9" s="1">
        <f t="shared" si="19"/>
        <v>3</v>
      </c>
      <c r="AA9" s="1">
        <f t="shared" si="19"/>
        <v>3</v>
      </c>
      <c r="AB9" s="1">
        <f t="shared" si="19"/>
        <v>3</v>
      </c>
      <c r="AC9" s="1">
        <f t="shared" si="19"/>
        <v>3</v>
      </c>
      <c r="AD9" s="1">
        <f t="shared" si="19"/>
        <v>3</v>
      </c>
      <c r="AE9" s="1">
        <f t="shared" si="19"/>
        <v>3</v>
      </c>
      <c r="AF9" s="12">
        <f t="shared" si="19"/>
        <v>3</v>
      </c>
      <c r="AG9" s="1">
        <f t="shared" si="19"/>
        <v>3</v>
      </c>
      <c r="AH9" s="1">
        <f t="shared" si="19"/>
        <v>3</v>
      </c>
      <c r="AI9" s="12">
        <f t="shared" si="19"/>
        <v>3</v>
      </c>
      <c r="AJ9" s="1">
        <f t="shared" si="19"/>
        <v>3</v>
      </c>
      <c r="AK9" s="1">
        <f t="shared" si="19"/>
        <v>3</v>
      </c>
      <c r="AL9" s="1">
        <f t="shared" si="19"/>
        <v>3</v>
      </c>
      <c r="AM9" s="1">
        <f t="shared" si="19"/>
        <v>3</v>
      </c>
      <c r="AN9" s="1">
        <f t="shared" si="19"/>
        <v>3</v>
      </c>
      <c r="AO9" s="1">
        <f t="shared" si="19"/>
        <v>3</v>
      </c>
      <c r="AP9" s="1">
        <f t="shared" si="19"/>
        <v>3</v>
      </c>
      <c r="AQ9" s="1">
        <f t="shared" si="19"/>
        <v>3</v>
      </c>
      <c r="AR9" s="12">
        <f t="shared" si="19"/>
        <v>3</v>
      </c>
      <c r="AS9" s="1">
        <f t="shared" si="19"/>
        <v>3</v>
      </c>
      <c r="AT9" s="1">
        <f t="shared" si="19"/>
        <v>3</v>
      </c>
      <c r="AU9" s="12">
        <f t="shared" si="19"/>
        <v>3</v>
      </c>
      <c r="AV9" s="1">
        <f t="shared" si="19"/>
        <v>3</v>
      </c>
      <c r="AW9" s="1">
        <f t="shared" si="19"/>
        <v>3</v>
      </c>
      <c r="AX9" s="1">
        <f t="shared" si="19"/>
        <v>3</v>
      </c>
      <c r="AY9" s="1">
        <f t="shared" si="19"/>
        <v>3</v>
      </c>
      <c r="AZ9" s="1">
        <f t="shared" si="19"/>
        <v>3</v>
      </c>
      <c r="BA9" s="1">
        <f t="shared" si="19"/>
        <v>3</v>
      </c>
      <c r="BB9" s="1">
        <f t="shared" si="19"/>
        <v>3</v>
      </c>
      <c r="BC9" s="1">
        <f t="shared" si="19"/>
        <v>3</v>
      </c>
      <c r="BD9" s="12">
        <f t="shared" si="19"/>
        <v>3</v>
      </c>
      <c r="BE9" s="1">
        <f t="shared" si="19"/>
        <v>3</v>
      </c>
      <c r="BF9" s="1">
        <f t="shared" si="19"/>
        <v>3</v>
      </c>
      <c r="BG9" s="12">
        <f t="shared" si="19"/>
        <v>3</v>
      </c>
      <c r="BH9" s="1">
        <f t="shared" si="19"/>
        <v>3</v>
      </c>
      <c r="BI9" s="1">
        <f t="shared" si="19"/>
        <v>3</v>
      </c>
      <c r="BJ9" s="1">
        <f t="shared" si="19"/>
        <v>3</v>
      </c>
      <c r="BK9" s="1">
        <f t="shared" si="19"/>
        <v>3</v>
      </c>
      <c r="BL9" s="1">
        <f t="shared" si="19"/>
        <v>3</v>
      </c>
      <c r="BM9" s="1">
        <f t="shared" si="19"/>
        <v>3</v>
      </c>
      <c r="BN9" s="1">
        <f t="shared" si="19"/>
        <v>3</v>
      </c>
      <c r="BO9" s="1">
        <f t="shared" si="19"/>
        <v>3</v>
      </c>
      <c r="BP9" s="1">
        <f t="shared" ref="BP9:EA9" si="20">(1+SQRT(SUMSQ((BP4-$E$2),BP5)/(SUMSQ((BP4+$E$2),BP5))))/(1-SQRT(SUMSQ((BP4-$E$2),BP5)/(SUMSQ((BP4+$E$2),BP5))))</f>
        <v>3</v>
      </c>
      <c r="BQ9" s="1">
        <f t="shared" si="20"/>
        <v>3</v>
      </c>
      <c r="BR9" s="12">
        <f t="shared" si="20"/>
        <v>3</v>
      </c>
      <c r="BS9" s="1">
        <f t="shared" si="20"/>
        <v>3</v>
      </c>
      <c r="BT9" s="1">
        <f t="shared" si="20"/>
        <v>3</v>
      </c>
      <c r="BU9" s="12">
        <f t="shared" si="20"/>
        <v>3</v>
      </c>
      <c r="BV9" s="1">
        <f t="shared" si="20"/>
        <v>3</v>
      </c>
      <c r="BW9" s="1">
        <f t="shared" si="20"/>
        <v>3</v>
      </c>
      <c r="BX9" s="1">
        <f t="shared" si="20"/>
        <v>3</v>
      </c>
      <c r="BY9" s="1">
        <f t="shared" si="20"/>
        <v>3</v>
      </c>
      <c r="BZ9" s="1">
        <f t="shared" si="20"/>
        <v>3</v>
      </c>
      <c r="CA9" s="1">
        <f t="shared" si="20"/>
        <v>3</v>
      </c>
      <c r="CB9" s="1">
        <f t="shared" si="20"/>
        <v>3</v>
      </c>
      <c r="CC9" s="1">
        <f t="shared" si="20"/>
        <v>3</v>
      </c>
      <c r="CD9" s="1">
        <f t="shared" si="20"/>
        <v>3</v>
      </c>
      <c r="CE9" s="12">
        <f t="shared" si="20"/>
        <v>3</v>
      </c>
      <c r="CF9" s="1">
        <f t="shared" si="20"/>
        <v>3</v>
      </c>
      <c r="CG9" s="1">
        <f t="shared" si="20"/>
        <v>3</v>
      </c>
      <c r="CH9" s="12">
        <f t="shared" si="20"/>
        <v>3</v>
      </c>
      <c r="CI9" s="1">
        <f t="shared" si="20"/>
        <v>3</v>
      </c>
      <c r="CJ9" s="1">
        <f t="shared" si="20"/>
        <v>3</v>
      </c>
      <c r="CK9" s="1">
        <f t="shared" si="20"/>
        <v>3</v>
      </c>
      <c r="CL9" s="1">
        <f t="shared" si="20"/>
        <v>3</v>
      </c>
      <c r="CM9" s="1">
        <f t="shared" si="20"/>
        <v>3</v>
      </c>
      <c r="CN9" s="1">
        <f t="shared" si="20"/>
        <v>3</v>
      </c>
      <c r="CO9" s="1">
        <f t="shared" si="20"/>
        <v>3</v>
      </c>
      <c r="CP9" s="1">
        <f t="shared" si="20"/>
        <v>3</v>
      </c>
      <c r="CQ9" s="1">
        <f t="shared" si="20"/>
        <v>3</v>
      </c>
      <c r="CR9" s="12">
        <f t="shared" si="20"/>
        <v>3</v>
      </c>
      <c r="CS9" s="1">
        <f t="shared" si="20"/>
        <v>3</v>
      </c>
      <c r="CT9" s="1">
        <f t="shared" si="20"/>
        <v>3</v>
      </c>
      <c r="CU9" s="12">
        <f t="shared" si="20"/>
        <v>3</v>
      </c>
      <c r="CV9" s="1">
        <f t="shared" si="20"/>
        <v>3</v>
      </c>
      <c r="CW9" s="1">
        <f t="shared" si="20"/>
        <v>3</v>
      </c>
      <c r="CX9" s="1">
        <f t="shared" si="20"/>
        <v>3</v>
      </c>
      <c r="CY9" s="1">
        <f t="shared" si="20"/>
        <v>3</v>
      </c>
      <c r="CZ9" s="1">
        <f t="shared" si="20"/>
        <v>3</v>
      </c>
      <c r="DA9" s="1">
        <f t="shared" si="20"/>
        <v>3</v>
      </c>
      <c r="DB9" s="1">
        <f t="shared" si="20"/>
        <v>3</v>
      </c>
      <c r="DC9" s="1">
        <f t="shared" si="20"/>
        <v>3</v>
      </c>
      <c r="DD9" s="1">
        <f t="shared" si="20"/>
        <v>3</v>
      </c>
      <c r="DE9" s="1">
        <f t="shared" si="20"/>
        <v>3</v>
      </c>
      <c r="DF9" s="1">
        <f t="shared" si="20"/>
        <v>3</v>
      </c>
      <c r="DG9" s="1">
        <f t="shared" si="20"/>
        <v>3</v>
      </c>
      <c r="DH9" s="1">
        <f t="shared" si="20"/>
        <v>3</v>
      </c>
      <c r="DI9" s="1">
        <f t="shared" si="20"/>
        <v>3</v>
      </c>
      <c r="DJ9" s="1">
        <f t="shared" si="20"/>
        <v>3</v>
      </c>
      <c r="DK9" s="1">
        <f t="shared" si="20"/>
        <v>3</v>
      </c>
      <c r="DL9" s="1">
        <f t="shared" si="20"/>
        <v>3</v>
      </c>
      <c r="DM9" s="1">
        <f t="shared" si="20"/>
        <v>3</v>
      </c>
      <c r="DN9" s="1">
        <f t="shared" si="20"/>
        <v>3</v>
      </c>
      <c r="DO9" s="1">
        <f t="shared" si="20"/>
        <v>3</v>
      </c>
      <c r="DP9" s="1">
        <f t="shared" si="20"/>
        <v>3</v>
      </c>
      <c r="DQ9" s="12">
        <f t="shared" si="20"/>
        <v>3</v>
      </c>
      <c r="DR9" s="1">
        <f t="shared" si="20"/>
        <v>3</v>
      </c>
      <c r="DS9" s="1">
        <f t="shared" si="20"/>
        <v>3</v>
      </c>
      <c r="DT9" s="1">
        <f t="shared" si="20"/>
        <v>3</v>
      </c>
      <c r="DU9" s="1">
        <f t="shared" si="20"/>
        <v>3</v>
      </c>
      <c r="DV9" s="1">
        <f t="shared" si="20"/>
        <v>3</v>
      </c>
      <c r="DW9" s="1">
        <f t="shared" si="20"/>
        <v>3</v>
      </c>
      <c r="DX9" s="1">
        <f t="shared" si="20"/>
        <v>3</v>
      </c>
      <c r="DY9" s="1">
        <f t="shared" si="20"/>
        <v>3</v>
      </c>
      <c r="DZ9" s="1">
        <f t="shared" si="20"/>
        <v>3</v>
      </c>
      <c r="EA9" s="1">
        <f t="shared" si="20"/>
        <v>3</v>
      </c>
      <c r="EB9" s="1">
        <f t="shared" ref="EB9:EF9" si="21">(1+SQRT(SUMSQ((EB4-$E$2),EB5)/(SUMSQ((EB4+$E$2),EB5))))/(1-SQRT(SUMSQ((EB4-$E$2),EB5)/(SUMSQ((EB4+$E$2),EB5))))</f>
        <v>3</v>
      </c>
      <c r="EC9" s="1">
        <f t="shared" si="21"/>
        <v>3</v>
      </c>
      <c r="ED9" s="1">
        <f t="shared" si="21"/>
        <v>3</v>
      </c>
      <c r="EE9" s="1">
        <f t="shared" si="21"/>
        <v>3</v>
      </c>
      <c r="EF9" s="12">
        <f t="shared" si="21"/>
        <v>3</v>
      </c>
    </row>
    <row r="10" spans="1:138" x14ac:dyDescent="0.55000000000000004">
      <c r="A10" s="7">
        <f t="shared" si="12"/>
        <v>0</v>
      </c>
      <c r="B10" s="17" t="s">
        <v>7</v>
      </c>
      <c r="C10" s="1">
        <f>(1+SQRT(SUMSQ((C4-$F$2),C5)/(SUMSQ((C4+$F$2),C5))))/(1-SQRT(SUMSQ((C4-$F$2),C5)/(SUMSQ((C4+$F$2),C5))))</f>
        <v>4.0009599846441768</v>
      </c>
      <c r="D10" s="1">
        <f t="shared" ref="D10:BO10" si="22">(1+SQRT(SUMSQ((D4-$F$2),D5)/(SUMSQ((D4+$F$2),D5))))/(1-SQRT(SUMSQ((D4-$F$2),D5)/(SUMSQ((D4+$F$2),D5))))</f>
        <v>4.0004266636329602</v>
      </c>
      <c r="E10" s="1">
        <f t="shared" si="22"/>
        <v>4.0001066664770439</v>
      </c>
      <c r="F10" s="1">
        <f t="shared" si="22"/>
        <v>4</v>
      </c>
      <c r="G10" s="1">
        <f t="shared" si="22"/>
        <v>4.0001066664770439</v>
      </c>
      <c r="H10" s="1">
        <f t="shared" si="22"/>
        <v>4.0004266636329602</v>
      </c>
      <c r="I10" s="12">
        <f t="shared" si="22"/>
        <v>4.0009599846441768</v>
      </c>
      <c r="J10" s="1">
        <f t="shared" si="22"/>
        <v>4</v>
      </c>
      <c r="K10" s="1">
        <f t="shared" si="22"/>
        <v>4</v>
      </c>
      <c r="L10" s="1">
        <f t="shared" si="22"/>
        <v>4</v>
      </c>
      <c r="M10" s="1">
        <f t="shared" si="22"/>
        <v>4</v>
      </c>
      <c r="N10" s="1">
        <f t="shared" si="22"/>
        <v>4</v>
      </c>
      <c r="O10" s="1">
        <f t="shared" si="22"/>
        <v>4</v>
      </c>
      <c r="P10" s="1">
        <f t="shared" si="22"/>
        <v>4</v>
      </c>
      <c r="Q10" s="1">
        <f t="shared" si="22"/>
        <v>4</v>
      </c>
      <c r="R10" s="1">
        <f t="shared" si="22"/>
        <v>4</v>
      </c>
      <c r="S10" s="12">
        <f t="shared" si="22"/>
        <v>4</v>
      </c>
      <c r="T10" s="1">
        <f t="shared" si="22"/>
        <v>4</v>
      </c>
      <c r="U10" s="1">
        <f t="shared" si="22"/>
        <v>4</v>
      </c>
      <c r="V10" s="1">
        <f t="shared" si="22"/>
        <v>4</v>
      </c>
      <c r="W10" s="1">
        <f t="shared" si="22"/>
        <v>4</v>
      </c>
      <c r="X10" s="12">
        <f t="shared" si="22"/>
        <v>4</v>
      </c>
      <c r="Y10" s="1">
        <f t="shared" si="22"/>
        <v>4</v>
      </c>
      <c r="Z10" s="1">
        <f t="shared" si="22"/>
        <v>4</v>
      </c>
      <c r="AA10" s="1">
        <f t="shared" si="22"/>
        <v>4</v>
      </c>
      <c r="AB10" s="1">
        <f t="shared" si="22"/>
        <v>4</v>
      </c>
      <c r="AC10" s="1">
        <f t="shared" si="22"/>
        <v>4</v>
      </c>
      <c r="AD10" s="1">
        <f t="shared" si="22"/>
        <v>4</v>
      </c>
      <c r="AE10" s="1">
        <f t="shared" si="22"/>
        <v>4</v>
      </c>
      <c r="AF10" s="12">
        <f t="shared" si="22"/>
        <v>4</v>
      </c>
      <c r="AG10" s="1">
        <f t="shared" si="22"/>
        <v>4</v>
      </c>
      <c r="AH10" s="1">
        <f t="shared" si="22"/>
        <v>4</v>
      </c>
      <c r="AI10" s="12">
        <f t="shared" si="22"/>
        <v>4</v>
      </c>
      <c r="AJ10" s="1">
        <f t="shared" si="22"/>
        <v>4</v>
      </c>
      <c r="AK10" s="1">
        <f t="shared" si="22"/>
        <v>4</v>
      </c>
      <c r="AL10" s="1">
        <f t="shared" si="22"/>
        <v>4</v>
      </c>
      <c r="AM10" s="1">
        <f t="shared" si="22"/>
        <v>4</v>
      </c>
      <c r="AN10" s="1">
        <f t="shared" si="22"/>
        <v>4</v>
      </c>
      <c r="AO10" s="1">
        <f t="shared" si="22"/>
        <v>4</v>
      </c>
      <c r="AP10" s="1">
        <f t="shared" si="22"/>
        <v>4</v>
      </c>
      <c r="AQ10" s="1">
        <f t="shared" si="22"/>
        <v>4</v>
      </c>
      <c r="AR10" s="12">
        <f t="shared" si="22"/>
        <v>4</v>
      </c>
      <c r="AS10" s="1">
        <f t="shared" si="22"/>
        <v>4</v>
      </c>
      <c r="AT10" s="1">
        <f t="shared" si="22"/>
        <v>4</v>
      </c>
      <c r="AU10" s="12">
        <f t="shared" si="22"/>
        <v>4</v>
      </c>
      <c r="AV10" s="1">
        <f t="shared" si="22"/>
        <v>4</v>
      </c>
      <c r="AW10" s="1">
        <f t="shared" si="22"/>
        <v>4</v>
      </c>
      <c r="AX10" s="1">
        <f t="shared" si="22"/>
        <v>4</v>
      </c>
      <c r="AY10" s="1">
        <f t="shared" si="22"/>
        <v>4</v>
      </c>
      <c r="AZ10" s="1">
        <f t="shared" si="22"/>
        <v>4</v>
      </c>
      <c r="BA10" s="1">
        <f t="shared" si="22"/>
        <v>4</v>
      </c>
      <c r="BB10" s="1">
        <f t="shared" si="22"/>
        <v>4</v>
      </c>
      <c r="BC10" s="1">
        <f t="shared" si="22"/>
        <v>4</v>
      </c>
      <c r="BD10" s="12">
        <f t="shared" si="22"/>
        <v>4</v>
      </c>
      <c r="BE10" s="1">
        <f t="shared" si="22"/>
        <v>4</v>
      </c>
      <c r="BF10" s="1">
        <f t="shared" si="22"/>
        <v>4</v>
      </c>
      <c r="BG10" s="12">
        <f t="shared" si="22"/>
        <v>4</v>
      </c>
      <c r="BH10" s="1">
        <f t="shared" si="22"/>
        <v>4</v>
      </c>
      <c r="BI10" s="1">
        <f t="shared" si="22"/>
        <v>4</v>
      </c>
      <c r="BJ10" s="1">
        <f t="shared" si="22"/>
        <v>4</v>
      </c>
      <c r="BK10" s="1">
        <f t="shared" si="22"/>
        <v>4</v>
      </c>
      <c r="BL10" s="1">
        <f t="shared" si="22"/>
        <v>4</v>
      </c>
      <c r="BM10" s="1">
        <f t="shared" si="22"/>
        <v>4</v>
      </c>
      <c r="BN10" s="1">
        <f t="shared" si="22"/>
        <v>4</v>
      </c>
      <c r="BO10" s="1">
        <f t="shared" si="22"/>
        <v>4</v>
      </c>
      <c r="BP10" s="1">
        <f t="shared" ref="BP10:EA10" si="23">(1+SQRT(SUMSQ((BP4-$F$2),BP5)/(SUMSQ((BP4+$F$2),BP5))))/(1-SQRT(SUMSQ((BP4-$F$2),BP5)/(SUMSQ((BP4+$F$2),BP5))))</f>
        <v>4</v>
      </c>
      <c r="BQ10" s="1">
        <f t="shared" si="23"/>
        <v>4</v>
      </c>
      <c r="BR10" s="12">
        <f t="shared" si="23"/>
        <v>4</v>
      </c>
      <c r="BS10" s="1">
        <f t="shared" si="23"/>
        <v>4</v>
      </c>
      <c r="BT10" s="1">
        <f t="shared" si="23"/>
        <v>4</v>
      </c>
      <c r="BU10" s="12">
        <f t="shared" si="23"/>
        <v>4</v>
      </c>
      <c r="BV10" s="1">
        <f t="shared" si="23"/>
        <v>4</v>
      </c>
      <c r="BW10" s="1">
        <f t="shared" si="23"/>
        <v>4</v>
      </c>
      <c r="BX10" s="1">
        <f t="shared" si="23"/>
        <v>4</v>
      </c>
      <c r="BY10" s="1">
        <f t="shared" si="23"/>
        <v>4</v>
      </c>
      <c r="BZ10" s="1">
        <f t="shared" si="23"/>
        <v>4</v>
      </c>
      <c r="CA10" s="1">
        <f t="shared" si="23"/>
        <v>4</v>
      </c>
      <c r="CB10" s="1">
        <f t="shared" si="23"/>
        <v>4</v>
      </c>
      <c r="CC10" s="1">
        <f t="shared" si="23"/>
        <v>4</v>
      </c>
      <c r="CD10" s="1">
        <f t="shared" si="23"/>
        <v>4</v>
      </c>
      <c r="CE10" s="12">
        <f t="shared" si="23"/>
        <v>4</v>
      </c>
      <c r="CF10" s="1">
        <f t="shared" si="23"/>
        <v>4</v>
      </c>
      <c r="CG10" s="1">
        <f t="shared" si="23"/>
        <v>4</v>
      </c>
      <c r="CH10" s="12">
        <f t="shared" si="23"/>
        <v>4</v>
      </c>
      <c r="CI10" s="1">
        <f t="shared" si="23"/>
        <v>4</v>
      </c>
      <c r="CJ10" s="1">
        <f t="shared" si="23"/>
        <v>4</v>
      </c>
      <c r="CK10" s="1">
        <f t="shared" si="23"/>
        <v>4</v>
      </c>
      <c r="CL10" s="1">
        <f t="shared" si="23"/>
        <v>4</v>
      </c>
      <c r="CM10" s="1">
        <f t="shared" si="23"/>
        <v>4</v>
      </c>
      <c r="CN10" s="1">
        <f t="shared" si="23"/>
        <v>4</v>
      </c>
      <c r="CO10" s="1">
        <f t="shared" si="23"/>
        <v>4</v>
      </c>
      <c r="CP10" s="1">
        <f t="shared" si="23"/>
        <v>4</v>
      </c>
      <c r="CQ10" s="1">
        <f t="shared" si="23"/>
        <v>4</v>
      </c>
      <c r="CR10" s="12">
        <f t="shared" si="23"/>
        <v>4</v>
      </c>
      <c r="CS10" s="1">
        <f t="shared" si="23"/>
        <v>4</v>
      </c>
      <c r="CT10" s="1">
        <f t="shared" si="23"/>
        <v>4</v>
      </c>
      <c r="CU10" s="12">
        <f t="shared" si="23"/>
        <v>4</v>
      </c>
      <c r="CV10" s="1">
        <f t="shared" si="23"/>
        <v>4</v>
      </c>
      <c r="CW10" s="1">
        <f t="shared" si="23"/>
        <v>4</v>
      </c>
      <c r="CX10" s="1">
        <f t="shared" si="23"/>
        <v>4</v>
      </c>
      <c r="CY10" s="1">
        <f t="shared" si="23"/>
        <v>4</v>
      </c>
      <c r="CZ10" s="1">
        <f t="shared" si="23"/>
        <v>4</v>
      </c>
      <c r="DA10" s="1">
        <f t="shared" si="23"/>
        <v>4</v>
      </c>
      <c r="DB10" s="1">
        <f t="shared" si="23"/>
        <v>4</v>
      </c>
      <c r="DC10" s="1">
        <f t="shared" si="23"/>
        <v>4</v>
      </c>
      <c r="DD10" s="1">
        <f t="shared" si="23"/>
        <v>4</v>
      </c>
      <c r="DE10" s="1">
        <f t="shared" si="23"/>
        <v>4</v>
      </c>
      <c r="DF10" s="1">
        <f t="shared" si="23"/>
        <v>4</v>
      </c>
      <c r="DG10" s="1">
        <f t="shared" si="23"/>
        <v>4</v>
      </c>
      <c r="DH10" s="1">
        <f t="shared" si="23"/>
        <v>4</v>
      </c>
      <c r="DI10" s="1">
        <f t="shared" si="23"/>
        <v>4</v>
      </c>
      <c r="DJ10" s="1">
        <f t="shared" si="23"/>
        <v>4</v>
      </c>
      <c r="DK10" s="1">
        <f t="shared" si="23"/>
        <v>4</v>
      </c>
      <c r="DL10" s="1">
        <f t="shared" si="23"/>
        <v>4</v>
      </c>
      <c r="DM10" s="1">
        <f t="shared" si="23"/>
        <v>4</v>
      </c>
      <c r="DN10" s="1">
        <f t="shared" si="23"/>
        <v>4</v>
      </c>
      <c r="DO10" s="1">
        <f t="shared" si="23"/>
        <v>4</v>
      </c>
      <c r="DP10" s="1">
        <f t="shared" si="23"/>
        <v>4</v>
      </c>
      <c r="DQ10" s="12">
        <f t="shared" si="23"/>
        <v>4</v>
      </c>
      <c r="DR10" s="1">
        <f t="shared" si="23"/>
        <v>4</v>
      </c>
      <c r="DS10" s="1">
        <f t="shared" si="23"/>
        <v>4</v>
      </c>
      <c r="DT10" s="1">
        <f t="shared" si="23"/>
        <v>4</v>
      </c>
      <c r="DU10" s="1">
        <f t="shared" si="23"/>
        <v>4</v>
      </c>
      <c r="DV10" s="1">
        <f t="shared" si="23"/>
        <v>4</v>
      </c>
      <c r="DW10" s="1">
        <f t="shared" si="23"/>
        <v>4</v>
      </c>
      <c r="DX10" s="1">
        <f t="shared" si="23"/>
        <v>4</v>
      </c>
      <c r="DY10" s="1">
        <f t="shared" si="23"/>
        <v>4</v>
      </c>
      <c r="DZ10" s="1">
        <f t="shared" si="23"/>
        <v>4</v>
      </c>
      <c r="EA10" s="1">
        <f t="shared" si="23"/>
        <v>4</v>
      </c>
      <c r="EB10" s="1">
        <f t="shared" ref="EB10:EF10" si="24">(1+SQRT(SUMSQ((EB4-$F$2),EB5)/(SUMSQ((EB4+$F$2),EB5))))/(1-SQRT(SUMSQ((EB4-$F$2),EB5)/(SUMSQ((EB4+$F$2),EB5))))</f>
        <v>4</v>
      </c>
      <c r="EC10" s="1">
        <f t="shared" si="24"/>
        <v>4</v>
      </c>
      <c r="ED10" s="1">
        <f t="shared" si="24"/>
        <v>4</v>
      </c>
      <c r="EE10" s="1">
        <f t="shared" si="24"/>
        <v>4</v>
      </c>
      <c r="EF10" s="12">
        <f t="shared" si="24"/>
        <v>4</v>
      </c>
    </row>
    <row r="11" spans="1:138" x14ac:dyDescent="0.55000000000000004">
      <c r="A11" s="14">
        <f t="shared" si="12"/>
        <v>0</v>
      </c>
      <c r="B11" s="24" t="s">
        <v>8</v>
      </c>
      <c r="C11" s="25">
        <f>(1+SQRT(SUMSQ((C4-$G$2),C5)/(SUMSQ((C4+$G$2),C5))))/(1-SQRT(SUMSQ((C4-$G$2),C5)/(SUMSQ((C4+$G$2),C5))))</f>
        <v>6.000617141043695</v>
      </c>
      <c r="D11" s="25">
        <f t="shared" ref="D11:BO11" si="25">(1+SQRT(SUMSQ((D4-$G$2),D5)/(SUMSQ((D4+$G$2),D5))))/(1-SQRT(SUMSQ((D4-$G$2),D5)/(SUMSQ((D4+$G$2),D5))))</f>
        <v>6.0002742853560536</v>
      </c>
      <c r="E11" s="25">
        <f t="shared" si="25"/>
        <v>6.0000685714061808</v>
      </c>
      <c r="F11" s="25">
        <f t="shared" si="25"/>
        <v>6.0000000000000009</v>
      </c>
      <c r="G11" s="25">
        <f t="shared" si="25"/>
        <v>6.0000685714061808</v>
      </c>
      <c r="H11" s="25">
        <f t="shared" si="25"/>
        <v>6.0002742853560536</v>
      </c>
      <c r="I11" s="26">
        <f t="shared" si="25"/>
        <v>6.000617141043695</v>
      </c>
      <c r="J11" s="25">
        <f t="shared" si="25"/>
        <v>6.0000000000000009</v>
      </c>
      <c r="K11" s="25">
        <f t="shared" si="25"/>
        <v>6.0000000000000009</v>
      </c>
      <c r="L11" s="25">
        <f t="shared" si="25"/>
        <v>6.0000000000000009</v>
      </c>
      <c r="M11" s="25">
        <f t="shared" si="25"/>
        <v>6.0000000000000009</v>
      </c>
      <c r="N11" s="25">
        <f t="shared" si="25"/>
        <v>6.0000000000000009</v>
      </c>
      <c r="O11" s="25">
        <f t="shared" si="25"/>
        <v>6.0000000000000009</v>
      </c>
      <c r="P11" s="25">
        <f t="shared" si="25"/>
        <v>6.0000000000000009</v>
      </c>
      <c r="Q11" s="25">
        <f t="shared" si="25"/>
        <v>6.0000000000000009</v>
      </c>
      <c r="R11" s="25">
        <f t="shared" si="25"/>
        <v>6.0000000000000009</v>
      </c>
      <c r="S11" s="26">
        <f t="shared" si="25"/>
        <v>6.0000000000000009</v>
      </c>
      <c r="T11" s="25">
        <f t="shared" si="25"/>
        <v>6.0000000000000009</v>
      </c>
      <c r="U11" s="25">
        <f t="shared" si="25"/>
        <v>6.0000000000000009</v>
      </c>
      <c r="V11" s="25">
        <f t="shared" si="25"/>
        <v>6.0000000000000009</v>
      </c>
      <c r="W11" s="25">
        <f t="shared" si="25"/>
        <v>6.0000000000000009</v>
      </c>
      <c r="X11" s="26">
        <f t="shared" si="25"/>
        <v>6.0000000000000009</v>
      </c>
      <c r="Y11" s="25">
        <f t="shared" si="25"/>
        <v>6.0000000000000009</v>
      </c>
      <c r="Z11" s="25">
        <f t="shared" si="25"/>
        <v>6.0000000000000009</v>
      </c>
      <c r="AA11" s="25">
        <f t="shared" si="25"/>
        <v>6.0000000000000009</v>
      </c>
      <c r="AB11" s="25">
        <f t="shared" si="25"/>
        <v>6.0000000000000009</v>
      </c>
      <c r="AC11" s="25">
        <f t="shared" si="25"/>
        <v>6.0000000000000009</v>
      </c>
      <c r="AD11" s="25">
        <f t="shared" si="25"/>
        <v>6.0000000000000009</v>
      </c>
      <c r="AE11" s="25">
        <f t="shared" si="25"/>
        <v>6.0000000000000009</v>
      </c>
      <c r="AF11" s="26">
        <f t="shared" si="25"/>
        <v>6.0000000000000009</v>
      </c>
      <c r="AG11" s="25">
        <f t="shared" si="25"/>
        <v>6.0000000000000009</v>
      </c>
      <c r="AH11" s="25">
        <f t="shared" si="25"/>
        <v>6.0000000000000009</v>
      </c>
      <c r="AI11" s="26">
        <f t="shared" si="25"/>
        <v>6.0000000000000009</v>
      </c>
      <c r="AJ11" s="25">
        <f t="shared" si="25"/>
        <v>6.0000000000000009</v>
      </c>
      <c r="AK11" s="25">
        <f t="shared" si="25"/>
        <v>6.0000000000000009</v>
      </c>
      <c r="AL11" s="25">
        <f t="shared" si="25"/>
        <v>6.0000000000000009</v>
      </c>
      <c r="AM11" s="25">
        <f t="shared" si="25"/>
        <v>6.0000000000000009</v>
      </c>
      <c r="AN11" s="25">
        <f t="shared" si="25"/>
        <v>6.0000000000000009</v>
      </c>
      <c r="AO11" s="25">
        <f t="shared" si="25"/>
        <v>6.0000000000000009</v>
      </c>
      <c r="AP11" s="25">
        <f t="shared" si="25"/>
        <v>6.0000000000000009</v>
      </c>
      <c r="AQ11" s="25">
        <f t="shared" si="25"/>
        <v>6.0000000000000009</v>
      </c>
      <c r="AR11" s="26">
        <f t="shared" si="25"/>
        <v>6.0000000000000009</v>
      </c>
      <c r="AS11" s="25">
        <f t="shared" si="25"/>
        <v>6.0000000000000009</v>
      </c>
      <c r="AT11" s="25">
        <f t="shared" si="25"/>
        <v>6.0000000000000009</v>
      </c>
      <c r="AU11" s="26">
        <f t="shared" si="25"/>
        <v>6.0000000000000009</v>
      </c>
      <c r="AV11" s="25">
        <f t="shared" si="25"/>
        <v>6.0000000000000009</v>
      </c>
      <c r="AW11" s="25">
        <f t="shared" si="25"/>
        <v>6.0000000000000009</v>
      </c>
      <c r="AX11" s="25">
        <f t="shared" si="25"/>
        <v>6.0000000000000009</v>
      </c>
      <c r="AY11" s="25">
        <f t="shared" si="25"/>
        <v>6.0000000000000009</v>
      </c>
      <c r="AZ11" s="25">
        <f t="shared" si="25"/>
        <v>6.0000000000000009</v>
      </c>
      <c r="BA11" s="25">
        <f t="shared" si="25"/>
        <v>6.0000000000000009</v>
      </c>
      <c r="BB11" s="25">
        <f t="shared" si="25"/>
        <v>6.0000000000000009</v>
      </c>
      <c r="BC11" s="25">
        <f t="shared" si="25"/>
        <v>6.0000000000000009</v>
      </c>
      <c r="BD11" s="26">
        <f t="shared" si="25"/>
        <v>6.0000000000000009</v>
      </c>
      <c r="BE11" s="25">
        <f t="shared" si="25"/>
        <v>6.0000000000000009</v>
      </c>
      <c r="BF11" s="25">
        <f t="shared" si="25"/>
        <v>6.0000000000000009</v>
      </c>
      <c r="BG11" s="26">
        <f t="shared" si="25"/>
        <v>6.0000000000000009</v>
      </c>
      <c r="BH11" s="25">
        <f t="shared" si="25"/>
        <v>6.0000000000000009</v>
      </c>
      <c r="BI11" s="25">
        <f t="shared" si="25"/>
        <v>6.0000000000000009</v>
      </c>
      <c r="BJ11" s="25">
        <f t="shared" si="25"/>
        <v>6.0000000000000009</v>
      </c>
      <c r="BK11" s="25">
        <f t="shared" si="25"/>
        <v>6.0000000000000009</v>
      </c>
      <c r="BL11" s="25">
        <f t="shared" si="25"/>
        <v>6.0000000000000009</v>
      </c>
      <c r="BM11" s="25">
        <f t="shared" si="25"/>
        <v>6.0000000000000009</v>
      </c>
      <c r="BN11" s="25">
        <f t="shared" si="25"/>
        <v>6.0000000000000009</v>
      </c>
      <c r="BO11" s="25">
        <f t="shared" si="25"/>
        <v>6.0000000000000009</v>
      </c>
      <c r="BP11" s="25">
        <f t="shared" ref="BP11:EA11" si="26">(1+SQRT(SUMSQ((BP4-$G$2),BP5)/(SUMSQ((BP4+$G$2),BP5))))/(1-SQRT(SUMSQ((BP4-$G$2),BP5)/(SUMSQ((BP4+$G$2),BP5))))</f>
        <v>6.0000000000000009</v>
      </c>
      <c r="BQ11" s="25">
        <f t="shared" si="26"/>
        <v>6.0000000000000009</v>
      </c>
      <c r="BR11" s="26">
        <f t="shared" si="26"/>
        <v>6.0000000000000009</v>
      </c>
      <c r="BS11" s="25">
        <f t="shared" si="26"/>
        <v>6.0000000000000009</v>
      </c>
      <c r="BT11" s="25">
        <f t="shared" si="26"/>
        <v>6.0000000000000009</v>
      </c>
      <c r="BU11" s="26">
        <f t="shared" si="26"/>
        <v>6.0000000000000009</v>
      </c>
      <c r="BV11" s="25">
        <f t="shared" si="26"/>
        <v>6.0000000000000009</v>
      </c>
      <c r="BW11" s="25">
        <f t="shared" si="26"/>
        <v>6.0000000000000009</v>
      </c>
      <c r="BX11" s="25">
        <f t="shared" si="26"/>
        <v>6.0000000000000009</v>
      </c>
      <c r="BY11" s="25">
        <f t="shared" si="26"/>
        <v>6.0000000000000009</v>
      </c>
      <c r="BZ11" s="25">
        <f t="shared" si="26"/>
        <v>6.0000000000000009</v>
      </c>
      <c r="CA11" s="25">
        <f t="shared" si="26"/>
        <v>6.0000000000000009</v>
      </c>
      <c r="CB11" s="25">
        <f t="shared" si="26"/>
        <v>6.0000000000000009</v>
      </c>
      <c r="CC11" s="25">
        <f t="shared" si="26"/>
        <v>6.0000000000000009</v>
      </c>
      <c r="CD11" s="25">
        <f t="shared" si="26"/>
        <v>6.0000000000000009</v>
      </c>
      <c r="CE11" s="26">
        <f t="shared" si="26"/>
        <v>6.0000000000000009</v>
      </c>
      <c r="CF11" s="25">
        <f t="shared" si="26"/>
        <v>6.0000000000000009</v>
      </c>
      <c r="CG11" s="25">
        <f t="shared" si="26"/>
        <v>6.0000000000000009</v>
      </c>
      <c r="CH11" s="26">
        <f t="shared" si="26"/>
        <v>6.0000000000000009</v>
      </c>
      <c r="CI11" s="25">
        <f t="shared" si="26"/>
        <v>6.0000000000000009</v>
      </c>
      <c r="CJ11" s="25">
        <f t="shared" si="26"/>
        <v>6.0000000000000009</v>
      </c>
      <c r="CK11" s="25">
        <f t="shared" si="26"/>
        <v>6.0000000000000009</v>
      </c>
      <c r="CL11" s="25">
        <f t="shared" si="26"/>
        <v>6.0000000000000009</v>
      </c>
      <c r="CM11" s="25">
        <f t="shared" si="26"/>
        <v>6.0000000000000009</v>
      </c>
      <c r="CN11" s="25">
        <f t="shared" si="26"/>
        <v>6.0000000000000009</v>
      </c>
      <c r="CO11" s="25">
        <f t="shared" si="26"/>
        <v>6.0000000000000009</v>
      </c>
      <c r="CP11" s="25">
        <f t="shared" si="26"/>
        <v>6.0000000000000009</v>
      </c>
      <c r="CQ11" s="25">
        <f t="shared" si="26"/>
        <v>6.0000000000000009</v>
      </c>
      <c r="CR11" s="26">
        <f t="shared" si="26"/>
        <v>6.0000000000000009</v>
      </c>
      <c r="CS11" s="25">
        <f t="shared" si="26"/>
        <v>6.0000000000000009</v>
      </c>
      <c r="CT11" s="25">
        <f t="shared" si="26"/>
        <v>6.0000000000000009</v>
      </c>
      <c r="CU11" s="26">
        <f t="shared" si="26"/>
        <v>6.0000000000000009</v>
      </c>
      <c r="CV11" s="25">
        <f t="shared" si="26"/>
        <v>6.0000000000000009</v>
      </c>
      <c r="CW11" s="25">
        <f t="shared" si="26"/>
        <v>6.0000000000000009</v>
      </c>
      <c r="CX11" s="25">
        <f t="shared" si="26"/>
        <v>6.0000000000000009</v>
      </c>
      <c r="CY11" s="25">
        <f t="shared" si="26"/>
        <v>6.0000000000000009</v>
      </c>
      <c r="CZ11" s="25">
        <f t="shared" si="26"/>
        <v>6.0000000000000009</v>
      </c>
      <c r="DA11" s="25">
        <f t="shared" si="26"/>
        <v>6.0000000000000009</v>
      </c>
      <c r="DB11" s="25">
        <f t="shared" si="26"/>
        <v>6.0000000000000009</v>
      </c>
      <c r="DC11" s="25">
        <f t="shared" si="26"/>
        <v>6.0000000000000009</v>
      </c>
      <c r="DD11" s="25">
        <f t="shared" si="26"/>
        <v>6.0000000000000009</v>
      </c>
      <c r="DE11" s="25">
        <f t="shared" si="26"/>
        <v>6.0000000000000009</v>
      </c>
      <c r="DF11" s="25">
        <f t="shared" si="26"/>
        <v>6.0000000000000009</v>
      </c>
      <c r="DG11" s="25">
        <f t="shared" si="26"/>
        <v>6.0000000000000009</v>
      </c>
      <c r="DH11" s="25">
        <f t="shared" si="26"/>
        <v>6.0000000000000009</v>
      </c>
      <c r="DI11" s="25">
        <f t="shared" si="26"/>
        <v>6.0000000000000009</v>
      </c>
      <c r="DJ11" s="25">
        <f t="shared" si="26"/>
        <v>6.0000000000000009</v>
      </c>
      <c r="DK11" s="25">
        <f t="shared" si="26"/>
        <v>6.0000000000000009</v>
      </c>
      <c r="DL11" s="25">
        <f t="shared" si="26"/>
        <v>6.0000000000000009</v>
      </c>
      <c r="DM11" s="25">
        <f t="shared" si="26"/>
        <v>6.0000000000000009</v>
      </c>
      <c r="DN11" s="25">
        <f t="shared" si="26"/>
        <v>6.0000000000000009</v>
      </c>
      <c r="DO11" s="25">
        <f t="shared" si="26"/>
        <v>6.0000000000000009</v>
      </c>
      <c r="DP11" s="25">
        <f t="shared" si="26"/>
        <v>6.0000000000000009</v>
      </c>
      <c r="DQ11" s="26">
        <f t="shared" si="26"/>
        <v>6.0000000000000009</v>
      </c>
      <c r="DR11" s="25">
        <f t="shared" si="26"/>
        <v>6.0000000000000009</v>
      </c>
      <c r="DS11" s="25">
        <f t="shared" si="26"/>
        <v>6.0000000000000009</v>
      </c>
      <c r="DT11" s="25">
        <f t="shared" si="26"/>
        <v>6.0000000000000009</v>
      </c>
      <c r="DU11" s="25">
        <f t="shared" si="26"/>
        <v>6.0000000000000009</v>
      </c>
      <c r="DV11" s="25">
        <f t="shared" si="26"/>
        <v>6.0000000000000009</v>
      </c>
      <c r="DW11" s="25">
        <f t="shared" si="26"/>
        <v>6.0000000000000009</v>
      </c>
      <c r="DX11" s="25">
        <f t="shared" si="26"/>
        <v>6.0000000000000009</v>
      </c>
      <c r="DY11" s="25">
        <f t="shared" si="26"/>
        <v>6.0000000000000009</v>
      </c>
      <c r="DZ11" s="25">
        <f t="shared" si="26"/>
        <v>6.0000000000000009</v>
      </c>
      <c r="EA11" s="25">
        <f t="shared" si="26"/>
        <v>6.0000000000000009</v>
      </c>
      <c r="EB11" s="25">
        <f t="shared" ref="EB11:EF11" si="27">(1+SQRT(SUMSQ((EB4-$G$2),EB5)/(SUMSQ((EB4+$G$2),EB5))))/(1-SQRT(SUMSQ((EB4-$G$2),EB5)/(SUMSQ((EB4+$G$2),EB5))))</f>
        <v>6.0000000000000009</v>
      </c>
      <c r="EC11" s="25">
        <f t="shared" si="27"/>
        <v>6.0000000000000009</v>
      </c>
      <c r="ED11" s="25">
        <f t="shared" si="27"/>
        <v>6.0000000000000009</v>
      </c>
      <c r="EE11" s="25">
        <f t="shared" si="27"/>
        <v>6.0000000000000009</v>
      </c>
      <c r="EF11" s="26">
        <f t="shared" si="27"/>
        <v>6.0000000000000009</v>
      </c>
    </row>
    <row r="12" spans="1:138" x14ac:dyDescent="0.55000000000000004">
      <c r="A12" s="6">
        <v>0.5</v>
      </c>
      <c r="B12" s="16" t="s">
        <v>1</v>
      </c>
      <c r="C12">
        <v>376.19150000000002</v>
      </c>
      <c r="D12">
        <v>3124.77</v>
      </c>
      <c r="E12">
        <v>1382.5509999999999</v>
      </c>
      <c r="F12">
        <v>278.70929999999998</v>
      </c>
      <c r="G12">
        <v>115.83620000000001</v>
      </c>
      <c r="H12">
        <v>64.12791</v>
      </c>
      <c r="I12" s="2">
        <v>43.556289999999997</v>
      </c>
      <c r="J12">
        <v>338.07909999999998</v>
      </c>
      <c r="K12">
        <v>1008.9450000000001</v>
      </c>
      <c r="L12">
        <v>3026.3679999999999</v>
      </c>
      <c r="M12">
        <v>1062.3219999999999</v>
      </c>
      <c r="N12">
        <v>365.17680000000001</v>
      </c>
      <c r="O12">
        <v>178.45249999999999</v>
      </c>
      <c r="P12">
        <v>107.40049999999999</v>
      </c>
      <c r="Q12">
        <v>74.576250000000002</v>
      </c>
      <c r="R12">
        <v>57.263779999999997</v>
      </c>
      <c r="S12" s="2">
        <v>48.344949999999997</v>
      </c>
      <c r="T12">
        <v>765.97019999999998</v>
      </c>
      <c r="U12">
        <v>1882.789</v>
      </c>
      <c r="V12">
        <v>1553.848</v>
      </c>
      <c r="W12">
        <v>619.774</v>
      </c>
      <c r="X12" s="2">
        <v>294.52879999999999</v>
      </c>
      <c r="Y12">
        <v>293.3974</v>
      </c>
      <c r="Z12">
        <v>565.11069999999995</v>
      </c>
      <c r="AA12">
        <v>1227.077</v>
      </c>
      <c r="AB12">
        <v>1731.047</v>
      </c>
      <c r="AC12">
        <v>939.29489999999998</v>
      </c>
      <c r="AD12">
        <v>443.82130000000001</v>
      </c>
      <c r="AE12">
        <v>245.4948</v>
      </c>
      <c r="AF12" s="2">
        <v>155.24090000000001</v>
      </c>
      <c r="AG12">
        <v>425.95859999999999</v>
      </c>
      <c r="AH12">
        <v>846.01350000000002</v>
      </c>
      <c r="AI12" s="2">
        <v>1530.627</v>
      </c>
      <c r="AJ12">
        <v>74.604749999999996</v>
      </c>
      <c r="AK12">
        <v>85.816140000000004</v>
      </c>
      <c r="AL12">
        <v>106.32989999999999</v>
      </c>
      <c r="AM12">
        <v>121.6833</v>
      </c>
      <c r="AN12">
        <v>170.1285</v>
      </c>
      <c r="AO12">
        <v>336.94389999999999</v>
      </c>
      <c r="AP12">
        <v>618.39670000000001</v>
      </c>
      <c r="AQ12">
        <v>1189.4100000000001</v>
      </c>
      <c r="AR12" s="2">
        <v>1483.335</v>
      </c>
      <c r="AS12">
        <v>264.31290000000001</v>
      </c>
      <c r="AT12">
        <v>454.62459999999999</v>
      </c>
      <c r="AU12" s="2">
        <v>880.51369999999997</v>
      </c>
      <c r="AV12">
        <v>149.49780000000001</v>
      </c>
      <c r="AW12">
        <v>219.85149999999999</v>
      </c>
      <c r="AX12">
        <v>362.09679999999997</v>
      </c>
      <c r="AY12">
        <v>679.33450000000005</v>
      </c>
      <c r="AZ12">
        <v>1312.826</v>
      </c>
      <c r="BA12">
        <v>1466.6759999999999</v>
      </c>
      <c r="BB12">
        <v>1130.8869999999999</v>
      </c>
      <c r="BC12">
        <v>565.70060000000001</v>
      </c>
      <c r="BD12" s="2">
        <v>307.76729999999998</v>
      </c>
      <c r="BE12">
        <v>190.6463</v>
      </c>
      <c r="BF12">
        <v>300.89580000000001</v>
      </c>
      <c r="BG12" s="2">
        <v>538.95039999999995</v>
      </c>
      <c r="BH12">
        <v>124.0128</v>
      </c>
      <c r="BI12">
        <v>170.3158</v>
      </c>
      <c r="BJ12">
        <v>257.46519999999998</v>
      </c>
      <c r="BK12">
        <v>436.10590000000002</v>
      </c>
      <c r="BL12">
        <v>827.56330000000003</v>
      </c>
      <c r="BM12">
        <v>1427.8109999999999</v>
      </c>
      <c r="BN12">
        <v>818.4905</v>
      </c>
      <c r="BO12">
        <v>428.70710000000003</v>
      </c>
      <c r="BP12">
        <v>251.98249999999999</v>
      </c>
      <c r="BQ12">
        <v>166.4128</v>
      </c>
      <c r="BR12" s="2">
        <v>121.3952</v>
      </c>
      <c r="BS12">
        <v>153.53200000000001</v>
      </c>
      <c r="BT12">
        <v>222.27719999999999</v>
      </c>
      <c r="BU12" s="2">
        <v>357.66899999999998</v>
      </c>
      <c r="BV12">
        <v>107.751</v>
      </c>
      <c r="BW12">
        <v>138.49520000000001</v>
      </c>
      <c r="BX12">
        <v>192.8125</v>
      </c>
      <c r="BY12">
        <v>294.3329</v>
      </c>
      <c r="BZ12">
        <v>501.62180000000001</v>
      </c>
      <c r="CA12">
        <v>923.42690000000005</v>
      </c>
      <c r="CB12">
        <v>1402.4649999999999</v>
      </c>
      <c r="CC12">
        <v>1347.8610000000001</v>
      </c>
      <c r="CD12">
        <v>811.23329999999999</v>
      </c>
      <c r="CE12" s="2">
        <v>437.58909999999997</v>
      </c>
      <c r="CF12">
        <v>124.7989</v>
      </c>
      <c r="CG12">
        <v>167.39410000000001</v>
      </c>
      <c r="CH12" s="2">
        <v>245.33539999999999</v>
      </c>
      <c r="CI12">
        <v>93.893709999999999</v>
      </c>
      <c r="CJ12">
        <v>113.289</v>
      </c>
      <c r="CK12">
        <v>147.23769999999999</v>
      </c>
      <c r="CL12">
        <v>207.61660000000001</v>
      </c>
      <c r="CM12">
        <v>322.65350000000001</v>
      </c>
      <c r="CN12">
        <v>527.28319999999997</v>
      </c>
      <c r="CO12">
        <v>972.77739999999994</v>
      </c>
      <c r="CP12">
        <v>1420.8140000000001</v>
      </c>
      <c r="CQ12">
        <v>1043.3699999999999</v>
      </c>
      <c r="CR12" s="2">
        <v>557.34559999999999</v>
      </c>
      <c r="CS12">
        <v>104.5628</v>
      </c>
      <c r="CT12">
        <v>132.11070000000001</v>
      </c>
      <c r="CU12" s="2">
        <v>180.21270000000001</v>
      </c>
      <c r="CV12">
        <v>85.883560000000003</v>
      </c>
      <c r="CW12">
        <v>98.297809999999998</v>
      </c>
      <c r="CX12">
        <v>121.0063</v>
      </c>
      <c r="CY12">
        <v>160.47880000000001</v>
      </c>
      <c r="CZ12">
        <v>231.9067</v>
      </c>
      <c r="DA12">
        <v>371.01220000000001</v>
      </c>
      <c r="DB12">
        <v>661.81870000000004</v>
      </c>
      <c r="DC12">
        <v>1190.644</v>
      </c>
      <c r="DD12">
        <v>1369.0229999999999</v>
      </c>
      <c r="DE12">
        <v>831.48469999999998</v>
      </c>
      <c r="DF12">
        <v>444.58760000000001</v>
      </c>
      <c r="DG12">
        <v>262.86939999999998</v>
      </c>
      <c r="DH12">
        <v>173.92699999999999</v>
      </c>
      <c r="DI12">
        <v>127.0745</v>
      </c>
      <c r="DJ12">
        <v>101.29349999999999</v>
      </c>
      <c r="DK12">
        <v>87.423509999999993</v>
      </c>
      <c r="DL12">
        <v>81.507900000000006</v>
      </c>
      <c r="DM12">
        <v>81.823729999999998</v>
      </c>
      <c r="DN12">
        <v>88.277050000000003</v>
      </c>
      <c r="DO12">
        <v>102.24760000000001</v>
      </c>
      <c r="DP12">
        <v>127.1164</v>
      </c>
      <c r="DQ12" s="2">
        <v>170.3706</v>
      </c>
      <c r="DR12">
        <v>485.28410000000002</v>
      </c>
      <c r="DS12">
        <v>848.90470000000005</v>
      </c>
      <c r="DT12">
        <v>1281.231</v>
      </c>
      <c r="DU12">
        <v>1104.0989999999999</v>
      </c>
      <c r="DV12">
        <v>634.62260000000003</v>
      </c>
      <c r="DW12">
        <v>360.92759999999998</v>
      </c>
      <c r="DX12">
        <v>226.51130000000001</v>
      </c>
      <c r="DY12">
        <v>157.42769999999999</v>
      </c>
      <c r="DZ12">
        <v>120.0834</v>
      </c>
      <c r="EA12">
        <v>99.755390000000006</v>
      </c>
      <c r="EB12">
        <v>89.709400000000002</v>
      </c>
      <c r="EC12">
        <v>87.010109999999997</v>
      </c>
      <c r="ED12">
        <v>90.63955</v>
      </c>
      <c r="EE12">
        <v>101.1476</v>
      </c>
      <c r="EF12" s="2">
        <v>120.5891</v>
      </c>
    </row>
    <row r="13" spans="1:138" x14ac:dyDescent="0.55000000000000004">
      <c r="A13" s="7">
        <v>0.5</v>
      </c>
      <c r="B13" s="17" t="s">
        <v>2</v>
      </c>
      <c r="C13">
        <v>-23825.42</v>
      </c>
      <c r="D13">
        <v>-20682.87</v>
      </c>
      <c r="E13">
        <v>-25032.77</v>
      </c>
      <c r="F13">
        <v>-22520.21</v>
      </c>
      <c r="G13">
        <v>-20980</v>
      </c>
      <c r="H13">
        <v>-19772.849999999999</v>
      </c>
      <c r="I13" s="2">
        <v>-18748.23</v>
      </c>
      <c r="J13">
        <v>-11353.53</v>
      </c>
      <c r="K13">
        <v>-10494.21</v>
      </c>
      <c r="L13">
        <v>-11495.3</v>
      </c>
      <c r="M13">
        <v>-12654.22</v>
      </c>
      <c r="N13">
        <v>-11865.37</v>
      </c>
      <c r="O13">
        <v>-11275.3</v>
      </c>
      <c r="P13">
        <v>-10818.51</v>
      </c>
      <c r="Q13">
        <v>-10432.91</v>
      </c>
      <c r="R13">
        <v>-10089.56</v>
      </c>
      <c r="S13" s="2">
        <v>-9775.4310000000005</v>
      </c>
      <c r="T13">
        <v>-6870.7529999999997</v>
      </c>
      <c r="U13">
        <v>-7041.5129999999999</v>
      </c>
      <c r="V13">
        <v>-8489.2569999999996</v>
      </c>
      <c r="W13">
        <v>-8348.2009999999991</v>
      </c>
      <c r="X13" s="2">
        <v>-7956.2730000000001</v>
      </c>
      <c r="Y13">
        <v>-5365.6270000000004</v>
      </c>
      <c r="Z13">
        <v>-5087.1180000000004</v>
      </c>
      <c r="AA13">
        <v>-4989.9830000000002</v>
      </c>
      <c r="AB13">
        <v>-5937.2070000000003</v>
      </c>
      <c r="AC13">
        <v>-6470.799</v>
      </c>
      <c r="AD13">
        <v>-6253.8010000000004</v>
      </c>
      <c r="AE13">
        <v>-5996.4560000000001</v>
      </c>
      <c r="AF13" s="2">
        <v>-5782.49</v>
      </c>
      <c r="AG13">
        <v>-4024.538</v>
      </c>
      <c r="AH13">
        <v>-3851.8040000000001</v>
      </c>
      <c r="AI13" s="38">
        <v>-4232.2839999999997</v>
      </c>
      <c r="AJ13">
        <v>-4003.7739999999999</v>
      </c>
      <c r="AK13">
        <v>-3894.7159999999999</v>
      </c>
      <c r="AL13">
        <v>-3778.6329999999998</v>
      </c>
      <c r="AM13">
        <v>-3716.105</v>
      </c>
      <c r="AN13">
        <v>-3577.7979999999998</v>
      </c>
      <c r="AO13">
        <v>-3325.4740000000002</v>
      </c>
      <c r="AP13">
        <v>-3146.4859999999999</v>
      </c>
      <c r="AQ13">
        <v>-3203.7289999999998</v>
      </c>
      <c r="AR13" s="2">
        <v>-4006.2469999999998</v>
      </c>
      <c r="AS13">
        <v>-2829.5039999999999</v>
      </c>
      <c r="AT13">
        <v>-2651.482</v>
      </c>
      <c r="AU13" s="2">
        <v>-2535.5039999999999</v>
      </c>
      <c r="AV13">
        <v>-2595.4639999999999</v>
      </c>
      <c r="AW13">
        <v>-2458.7280000000001</v>
      </c>
      <c r="AX13">
        <v>-2292.1709999999998</v>
      </c>
      <c r="AY13">
        <v>-2127.4670000000001</v>
      </c>
      <c r="AZ13">
        <v>-2276.6579999999999</v>
      </c>
      <c r="BA13">
        <v>-3204.319</v>
      </c>
      <c r="BB13">
        <v>-3495.3249999999998</v>
      </c>
      <c r="BC13">
        <v>-3497.2660000000001</v>
      </c>
      <c r="BD13" s="2">
        <v>-3318.48</v>
      </c>
      <c r="BE13">
        <v>-2177.7719999999999</v>
      </c>
      <c r="BF13">
        <v>-2027.17</v>
      </c>
      <c r="BG13" s="2">
        <v>-1857.3969999999999</v>
      </c>
      <c r="BH13">
        <v>-2069.6950000000002</v>
      </c>
      <c r="BI13">
        <v>-1959.7449999999999</v>
      </c>
      <c r="BJ13">
        <v>-1826.0160000000001</v>
      </c>
      <c r="BK13">
        <v>-1668.528</v>
      </c>
      <c r="BL13">
        <v>-1563.107</v>
      </c>
      <c r="BM13">
        <v>-2570.3020000000001</v>
      </c>
      <c r="BN13">
        <v>-2954.4389999999999</v>
      </c>
      <c r="BO13">
        <v>-2844.6579999999999</v>
      </c>
      <c r="BP13">
        <v>-2685.7289999999998</v>
      </c>
      <c r="BQ13">
        <v>-2551.623</v>
      </c>
      <c r="BR13" s="2">
        <v>-2442.2199999999998</v>
      </c>
      <c r="BS13">
        <v>-1787.37</v>
      </c>
      <c r="BT13">
        <v>-1668.9939999999999</v>
      </c>
      <c r="BU13" s="2">
        <v>-1526.7370000000001</v>
      </c>
      <c r="BV13">
        <v>-1738.569</v>
      </c>
      <c r="BW13">
        <v>-1647.6389999999999</v>
      </c>
      <c r="BX13">
        <v>-1540.9269999999999</v>
      </c>
      <c r="BY13">
        <v>-1413.404</v>
      </c>
      <c r="BZ13">
        <v>-1274.0740000000001</v>
      </c>
      <c r="CA13" s="37">
        <v>-1241.9269999999999</v>
      </c>
      <c r="CB13">
        <v>-1747.126</v>
      </c>
      <c r="CC13">
        <v>-2165.337</v>
      </c>
      <c r="CD13">
        <v>-2528.9830000000002</v>
      </c>
      <c r="CE13" s="2">
        <v>-2446.9189999999999</v>
      </c>
      <c r="CF13">
        <v>-1531.1079999999999</v>
      </c>
      <c r="CG13">
        <v>-1433.7809999999999</v>
      </c>
      <c r="CH13" s="2">
        <v>-1316.778</v>
      </c>
      <c r="CI13">
        <v>-1511.5329999999999</v>
      </c>
      <c r="CJ13">
        <v>-1432.2660000000001</v>
      </c>
      <c r="CK13">
        <v>-1341.377</v>
      </c>
      <c r="CL13">
        <v>-1233.8620000000001</v>
      </c>
      <c r="CM13">
        <v>-1104.2650000000001</v>
      </c>
      <c r="CN13">
        <v>-982.04769999999996</v>
      </c>
      <c r="CO13">
        <v>-974.56449999999995</v>
      </c>
      <c r="CP13">
        <v>-1545.1479999999999</v>
      </c>
      <c r="CQ13">
        <v>-2200.37</v>
      </c>
      <c r="CR13" s="2">
        <v>-2232.0210000000002</v>
      </c>
      <c r="CS13">
        <v>-1347.258</v>
      </c>
      <c r="CT13">
        <v>-1261.8330000000001</v>
      </c>
      <c r="CU13" s="2">
        <v>-1162.1389999999999</v>
      </c>
      <c r="CV13">
        <v>-1347.4580000000001</v>
      </c>
      <c r="CW13">
        <v>-1274.9190000000001</v>
      </c>
      <c r="CX13">
        <v>-1194.2429999999999</v>
      </c>
      <c r="CY13">
        <v>-1101.2460000000001</v>
      </c>
      <c r="CZ13">
        <v>-989.32230000000004</v>
      </c>
      <c r="DA13">
        <v>-856.06039999999996</v>
      </c>
      <c r="DB13">
        <v>-738.6114</v>
      </c>
      <c r="DC13">
        <v>-890.41690000000006</v>
      </c>
      <c r="DD13">
        <v>-1659.646</v>
      </c>
      <c r="DE13">
        <v>-2056.0790000000002</v>
      </c>
      <c r="DF13">
        <v>-1981.377</v>
      </c>
      <c r="DG13">
        <v>-1839.423</v>
      </c>
      <c r="DH13">
        <v>-1715.981</v>
      </c>
      <c r="DI13">
        <v>-1615.0319999999999</v>
      </c>
      <c r="DJ13">
        <v>-1529.816</v>
      </c>
      <c r="DK13">
        <v>-1454.4280000000001</v>
      </c>
      <c r="DL13">
        <v>-1384.7</v>
      </c>
      <c r="DM13">
        <v>-1317.1289999999999</v>
      </c>
      <c r="DN13">
        <v>-1248.7819999999999</v>
      </c>
      <c r="DO13">
        <v>-1175.6479999999999</v>
      </c>
      <c r="DP13">
        <v>-1094.8630000000001</v>
      </c>
      <c r="DQ13" s="2">
        <v>-1000.978</v>
      </c>
      <c r="DR13">
        <v>-198.5899</v>
      </c>
      <c r="DS13">
        <v>-176.17189999999999</v>
      </c>
      <c r="DT13">
        <v>-572.9579</v>
      </c>
      <c r="DU13">
        <v>-1229.421</v>
      </c>
      <c r="DV13">
        <v>-1376.0050000000001</v>
      </c>
      <c r="DW13">
        <v>-1275.32</v>
      </c>
      <c r="DX13">
        <v>-1152.068</v>
      </c>
      <c r="DY13">
        <v>-1046.482</v>
      </c>
      <c r="DZ13">
        <v>-958.21630000000005</v>
      </c>
      <c r="EA13">
        <v>-882.11239999999998</v>
      </c>
      <c r="EB13">
        <v>-813.62879999999996</v>
      </c>
      <c r="EC13">
        <v>-749.14200000000005</v>
      </c>
      <c r="ED13">
        <v>-685.4982</v>
      </c>
      <c r="EE13">
        <v>-619.67349999999999</v>
      </c>
      <c r="EF13" s="2">
        <v>-548.74969999999996</v>
      </c>
    </row>
    <row r="14" spans="1:138" x14ac:dyDescent="0.55000000000000004">
      <c r="A14" s="7">
        <f>A13</f>
        <v>0.5</v>
      </c>
      <c r="B14" s="17" t="s">
        <v>3</v>
      </c>
      <c r="C14" s="18">
        <f t="shared" ref="C14:I14" si="28">SQRT(SUMSQ(C12,C13))</f>
        <v>23828.389753004129</v>
      </c>
      <c r="D14" s="18">
        <f t="shared" si="28"/>
        <v>20917.5834882952</v>
      </c>
      <c r="E14" s="19">
        <f t="shared" si="28"/>
        <v>25070.919830363244</v>
      </c>
      <c r="F14" s="18">
        <f t="shared" si="28"/>
        <v>22521.934582047041</v>
      </c>
      <c r="G14" s="18">
        <f t="shared" si="28"/>
        <v>20980.319778907815</v>
      </c>
      <c r="H14" s="18">
        <f t="shared" si="28"/>
        <v>19772.953990523038</v>
      </c>
      <c r="I14" s="20">
        <f t="shared" si="28"/>
        <v>18748.280595385237</v>
      </c>
      <c r="J14" s="18">
        <f t="shared" ref="J14:AZ14" si="29">SQRT(SUMSQ(J12,J13))</f>
        <v>11358.562450361262</v>
      </c>
      <c r="K14" s="18">
        <f t="shared" si="29"/>
        <v>10542.599942003157</v>
      </c>
      <c r="L14" s="18">
        <f t="shared" si="29"/>
        <v>11887.002370716682</v>
      </c>
      <c r="M14" s="18">
        <f t="shared" si="29"/>
        <v>12698.73268637796</v>
      </c>
      <c r="N14" s="18">
        <f t="shared" si="29"/>
        <v>11870.98813629928</v>
      </c>
      <c r="O14" s="19">
        <f t="shared" si="29"/>
        <v>11276.712082196487</v>
      </c>
      <c r="P14" s="18">
        <f t="shared" si="29"/>
        <v>10819.043094816669</v>
      </c>
      <c r="Q14" s="18">
        <f t="shared" si="29"/>
        <v>10433.176538579421</v>
      </c>
      <c r="R14" s="18">
        <f t="shared" si="29"/>
        <v>10089.722500351529</v>
      </c>
      <c r="S14" s="20">
        <f t="shared" si="29"/>
        <v>9775.5505456189785</v>
      </c>
      <c r="T14" s="18">
        <f t="shared" ref="T14:X14" si="30">SQRT(SUMSQ(T12,T13))</f>
        <v>6913.3173754932614</v>
      </c>
      <c r="U14" s="18">
        <f t="shared" si="30"/>
        <v>7288.8819271332695</v>
      </c>
      <c r="V14" s="18">
        <f t="shared" si="30"/>
        <v>8630.2913055790304</v>
      </c>
      <c r="W14" s="18">
        <f t="shared" si="30"/>
        <v>8371.1755296061601</v>
      </c>
      <c r="X14" s="20">
        <f t="shared" si="30"/>
        <v>7961.7226317272844</v>
      </c>
      <c r="Y14" s="18">
        <f t="shared" si="29"/>
        <v>5373.642632093779</v>
      </c>
      <c r="Z14" s="18">
        <f t="shared" si="29"/>
        <v>5118.4098750665225</v>
      </c>
      <c r="AA14" s="19">
        <f t="shared" si="29"/>
        <v>5138.6426519284259</v>
      </c>
      <c r="AB14" s="18">
        <f t="shared" si="29"/>
        <v>6184.4119103644771</v>
      </c>
      <c r="AC14" s="18">
        <f t="shared" si="29"/>
        <v>6538.617178545247</v>
      </c>
      <c r="AD14" s="18">
        <f t="shared" si="29"/>
        <v>6269.5298303728241</v>
      </c>
      <c r="AE14" s="18">
        <f t="shared" si="29"/>
        <v>6001.4791724010038</v>
      </c>
      <c r="AF14" s="20">
        <f t="shared" si="29"/>
        <v>5784.5734792750973</v>
      </c>
      <c r="AG14" s="18">
        <f t="shared" ref="AG14:AI14" si="31">SQRT(SUMSQ(AG12,AG13))</f>
        <v>4047.0170301541802</v>
      </c>
      <c r="AH14" s="18">
        <f t="shared" si="31"/>
        <v>3943.6192636458013</v>
      </c>
      <c r="AI14" s="20">
        <f t="shared" si="31"/>
        <v>4500.5607283742984</v>
      </c>
      <c r="AJ14" s="18">
        <f t="shared" si="29"/>
        <v>4004.4690174601874</v>
      </c>
      <c r="AK14" s="18">
        <f t="shared" si="29"/>
        <v>3895.6613213343508</v>
      </c>
      <c r="AL14" s="19">
        <f t="shared" si="29"/>
        <v>3780.1287539345813</v>
      </c>
      <c r="AM14" s="18">
        <f t="shared" si="29"/>
        <v>3718.0967169405221</v>
      </c>
      <c r="AN14" s="18">
        <f t="shared" si="29"/>
        <v>3581.8406211494457</v>
      </c>
      <c r="AO14" s="18">
        <f t="shared" si="29"/>
        <v>3342.5003390311285</v>
      </c>
      <c r="AP14" s="18">
        <f t="shared" si="29"/>
        <v>3206.678753284602</v>
      </c>
      <c r="AQ14" s="18">
        <f t="shared" si="29"/>
        <v>3417.3931078441938</v>
      </c>
      <c r="AR14" s="20">
        <f t="shared" si="29"/>
        <v>4272.0367211944704</v>
      </c>
      <c r="AS14" s="19">
        <f t="shared" si="29"/>
        <v>2841.822337008844</v>
      </c>
      <c r="AT14" s="19">
        <f t="shared" si="29"/>
        <v>2690.1747755952883</v>
      </c>
      <c r="AU14" s="20">
        <f t="shared" si="29"/>
        <v>2684.042643085927</v>
      </c>
      <c r="AV14" s="18">
        <f t="shared" si="29"/>
        <v>2599.7659447536503</v>
      </c>
      <c r="AW14" s="18">
        <f t="shared" si="29"/>
        <v>2468.5376359367606</v>
      </c>
      <c r="AX14" s="18">
        <f t="shared" si="29"/>
        <v>2320.5951792183055</v>
      </c>
      <c r="AY14" s="18">
        <f t="shared" si="29"/>
        <v>2233.2960392610853</v>
      </c>
      <c r="AZ14" s="19">
        <f t="shared" si="29"/>
        <v>2628.0570304390276</v>
      </c>
      <c r="BA14" s="19">
        <f t="shared" ref="BA14:DX14" si="32">SQRT(SUMSQ(BA12,BA13))</f>
        <v>3524.0316035383394</v>
      </c>
      <c r="BB14" s="19">
        <f t="shared" si="32"/>
        <v>3673.7177711950053</v>
      </c>
      <c r="BC14" s="19">
        <f t="shared" si="32"/>
        <v>3542.7230548825519</v>
      </c>
      <c r="BD14" s="20">
        <f t="shared" si="32"/>
        <v>3332.7211436526295</v>
      </c>
      <c r="BE14" s="19">
        <f t="shared" ref="BE14:BG14" si="33">SQRT(SUMSQ(BE12,BE13))</f>
        <v>2186.1008429822464</v>
      </c>
      <c r="BF14" s="19">
        <f t="shared" si="33"/>
        <v>2049.3795381426157</v>
      </c>
      <c r="BG14" s="20">
        <f t="shared" si="33"/>
        <v>1934.0090871733669</v>
      </c>
      <c r="BH14" s="19">
        <f t="shared" si="32"/>
        <v>2073.4069951625129</v>
      </c>
      <c r="BI14" s="19">
        <f t="shared" si="32"/>
        <v>1967.1319062926714</v>
      </c>
      <c r="BJ14" s="19">
        <f t="shared" si="32"/>
        <v>1844.0777536392113</v>
      </c>
      <c r="BK14" s="19">
        <f t="shared" si="32"/>
        <v>1724.5793814141493</v>
      </c>
      <c r="BL14" s="19">
        <f t="shared" si="32"/>
        <v>1768.6617847841599</v>
      </c>
      <c r="BM14" s="19">
        <f t="shared" si="32"/>
        <v>2940.2545166915397</v>
      </c>
      <c r="BN14" s="19">
        <f t="shared" si="32"/>
        <v>3065.7195734951442</v>
      </c>
      <c r="BO14" s="19">
        <f t="shared" si="32"/>
        <v>2876.7809987126948</v>
      </c>
      <c r="BP14" s="19">
        <f t="shared" si="32"/>
        <v>2697.5239464640995</v>
      </c>
      <c r="BQ14" s="19">
        <f t="shared" si="32"/>
        <v>2557.0438310934055</v>
      </c>
      <c r="BR14" s="20">
        <f t="shared" si="32"/>
        <v>2445.2352285583979</v>
      </c>
      <c r="BS14" s="19">
        <f t="shared" ref="BS14:BU14" si="34">SQRT(SUMSQ(BS12,BS13))</f>
        <v>1793.9519480532358</v>
      </c>
      <c r="BT14" s="19">
        <f t="shared" si="34"/>
        <v>1683.7304195374745</v>
      </c>
      <c r="BU14" s="20">
        <f t="shared" si="34"/>
        <v>1568.0730151144112</v>
      </c>
      <c r="BV14" s="19">
        <f t="shared" si="32"/>
        <v>1741.9048325789788</v>
      </c>
      <c r="BW14" s="19">
        <f t="shared" si="32"/>
        <v>1653.4494835779046</v>
      </c>
      <c r="BX14" s="19">
        <f t="shared" si="32"/>
        <v>1552.9432312500189</v>
      </c>
      <c r="BY14" s="19">
        <f t="shared" si="32"/>
        <v>1443.7252935508232</v>
      </c>
      <c r="BZ14" s="19">
        <f t="shared" si="32"/>
        <v>1369.2658572064229</v>
      </c>
      <c r="CA14" s="19">
        <f t="shared" si="32"/>
        <v>1547.611034133774</v>
      </c>
      <c r="CB14" s="19">
        <f t="shared" si="32"/>
        <v>2240.3922281826008</v>
      </c>
      <c r="CC14" s="19">
        <f t="shared" si="32"/>
        <v>2550.5712299188981</v>
      </c>
      <c r="CD14" s="19">
        <f t="shared" si="32"/>
        <v>2655.909351110819</v>
      </c>
      <c r="CE14" s="20">
        <f t="shared" si="32"/>
        <v>2485.7386855821769</v>
      </c>
      <c r="CF14" s="19">
        <f t="shared" ref="CF14:CH14" si="35">SQRT(SUMSQ(CF12,CF13))</f>
        <v>1536.1856896564327</v>
      </c>
      <c r="CG14" s="19">
        <f t="shared" si="35"/>
        <v>1443.5195671260608</v>
      </c>
      <c r="CH14" s="20">
        <f t="shared" si="35"/>
        <v>1339.4378521518497</v>
      </c>
      <c r="CI14" s="19">
        <f t="shared" si="32"/>
        <v>1514.4464463514594</v>
      </c>
      <c r="CJ14" s="19">
        <f t="shared" si="32"/>
        <v>1436.739465692023</v>
      </c>
      <c r="CK14" s="19">
        <f t="shared" si="32"/>
        <v>1349.4336576617206</v>
      </c>
      <c r="CL14" s="19">
        <f t="shared" si="32"/>
        <v>1251.2074518798072</v>
      </c>
      <c r="CM14" s="19">
        <f t="shared" si="32"/>
        <v>1150.4375129867985</v>
      </c>
      <c r="CN14" s="19">
        <f t="shared" si="32"/>
        <v>1114.6502851018026</v>
      </c>
      <c r="CO14" s="19">
        <f t="shared" si="32"/>
        <v>1376.9792426216925</v>
      </c>
      <c r="CP14" s="19">
        <f t="shared" si="32"/>
        <v>2099.0937960224646</v>
      </c>
      <c r="CQ14" s="19">
        <f t="shared" ref="CQ14" si="36">SQRT(SUMSQ(CQ12,CQ13))</f>
        <v>2435.2102771218752</v>
      </c>
      <c r="CR14" s="20">
        <f t="shared" si="32"/>
        <v>2300.5546857834875</v>
      </c>
      <c r="CS14" s="19">
        <f t="shared" ref="CS14:CU14" si="37">SQRT(SUMSQ(CS12,CS13))</f>
        <v>1351.3095491810307</v>
      </c>
      <c r="CT14" s="19">
        <f t="shared" si="37"/>
        <v>1268.7299779478255</v>
      </c>
      <c r="CU14" s="20">
        <f t="shared" si="37"/>
        <v>1176.0287719959447</v>
      </c>
      <c r="CV14" s="19">
        <f t="shared" si="32"/>
        <v>1350.1922261819884</v>
      </c>
      <c r="CW14" s="19">
        <f t="shared" si="32"/>
        <v>1278.7028255274156</v>
      </c>
      <c r="CX14" s="19">
        <f t="shared" si="32"/>
        <v>1200.3578081924948</v>
      </c>
      <c r="CY14" s="19">
        <f t="shared" si="32"/>
        <v>1112.8774405860872</v>
      </c>
      <c r="CZ14" s="19">
        <f t="shared" si="32"/>
        <v>1016.139424873467</v>
      </c>
      <c r="DA14" s="19">
        <f t="shared" si="32"/>
        <v>933.00024705087822</v>
      </c>
      <c r="DB14" s="19">
        <f t="shared" si="32"/>
        <v>991.74129281766318</v>
      </c>
      <c r="DC14" s="19">
        <f t="shared" si="32"/>
        <v>1486.7667572762077</v>
      </c>
      <c r="DD14" s="19">
        <f t="shared" si="32"/>
        <v>2151.4294828892253</v>
      </c>
      <c r="DE14" s="19">
        <f t="shared" si="32"/>
        <v>2217.8430198224332</v>
      </c>
      <c r="DF14" s="19">
        <f t="shared" si="32"/>
        <v>2030.6434818063854</v>
      </c>
      <c r="DG14" s="19">
        <f t="shared" si="32"/>
        <v>1858.1112169042412</v>
      </c>
      <c r="DH14" s="19">
        <f t="shared" si="32"/>
        <v>1724.7728527809104</v>
      </c>
      <c r="DI14" s="19">
        <f t="shared" si="32"/>
        <v>1620.0235459937765</v>
      </c>
      <c r="DJ14" s="19">
        <f t="shared" si="32"/>
        <v>1533.1657989266034</v>
      </c>
      <c r="DK14" s="19">
        <f t="shared" si="32"/>
        <v>1457.053079775998</v>
      </c>
      <c r="DL14" s="19">
        <f t="shared" si="32"/>
        <v>1387.0968343134557</v>
      </c>
      <c r="DM14" s="19">
        <f t="shared" si="32"/>
        <v>1319.6681118493818</v>
      </c>
      <c r="DN14" s="19">
        <f t="shared" si="32"/>
        <v>1251.8982870348143</v>
      </c>
      <c r="DO14" s="19">
        <f t="shared" si="32"/>
        <v>1180.0859255197308</v>
      </c>
      <c r="DP14" s="19">
        <f t="shared" si="32"/>
        <v>1102.2175683221349</v>
      </c>
      <c r="DQ14" s="20">
        <f t="shared" si="32"/>
        <v>1015.3733785304595</v>
      </c>
      <c r="DR14" s="19">
        <f t="shared" si="32"/>
        <v>524.34588402582131</v>
      </c>
      <c r="DS14" s="19">
        <f t="shared" si="32"/>
        <v>866.99234600525745</v>
      </c>
      <c r="DT14" s="19">
        <f t="shared" si="32"/>
        <v>1403.5076168419644</v>
      </c>
      <c r="DU14" s="19">
        <f t="shared" si="32"/>
        <v>1652.4256706557182</v>
      </c>
      <c r="DV14" s="19">
        <f t="shared" si="32"/>
        <v>1515.3004997213457</v>
      </c>
      <c r="DW14" s="19">
        <f t="shared" si="32"/>
        <v>1325.4093084182559</v>
      </c>
      <c r="DX14" s="19">
        <f t="shared" si="32"/>
        <v>1174.1243740131154</v>
      </c>
      <c r="DY14" s="19">
        <f t="shared" ref="DY14:EE14" si="38">SQRT(SUMSQ(DY12,DY13))</f>
        <v>1058.2570845741077</v>
      </c>
      <c r="DZ14" s="19">
        <f t="shared" si="38"/>
        <v>965.71139609163265</v>
      </c>
      <c r="EA14" s="19">
        <f t="shared" si="38"/>
        <v>887.73499653208</v>
      </c>
      <c r="EB14" s="19">
        <f t="shared" si="38"/>
        <v>818.5594667693972</v>
      </c>
      <c r="EC14" s="19">
        <f t="shared" si="38"/>
        <v>754.17802633477208</v>
      </c>
      <c r="ED14" s="19">
        <f t="shared" si="38"/>
        <v>691.46461241877194</v>
      </c>
      <c r="EE14" s="19">
        <f t="shared" si="38"/>
        <v>627.87425778416014</v>
      </c>
      <c r="EF14" s="20">
        <f t="shared" ref="EF14" si="39">SQRT(SUMSQ(EF12,EF13))</f>
        <v>561.84336277017633</v>
      </c>
    </row>
    <row r="15" spans="1:138" x14ac:dyDescent="0.55000000000000004">
      <c r="A15" s="7">
        <f t="shared" ref="A15:A19" si="40">A14</f>
        <v>0.5</v>
      </c>
      <c r="B15" s="17" t="s">
        <v>4</v>
      </c>
      <c r="C15" s="1">
        <f>(1+SQRT(SUMSQ((C12-$C$2),C13)/(SUMSQ((C12+$C$2),C13))))/(1-SQRT(SUMSQ((C12-$C$2),C13)/(SUMSQ((C12+$C$2),C13))))</f>
        <v>30186.469263563155</v>
      </c>
      <c r="D15" s="1">
        <f t="shared" ref="D15:BO15" si="41">(1+SQRT(SUMSQ((D12-$C$2),D13)/(SUMSQ((D12+$C$2),D13))))/(1-SQRT(SUMSQ((D12-$C$2),D13)/(SUMSQ((D12+$C$2),D13))))</f>
        <v>2800.5116741423981</v>
      </c>
      <c r="E15" s="1">
        <f t="shared" si="41"/>
        <v>9092.6629619847718</v>
      </c>
      <c r="F15" s="1">
        <f t="shared" si="41"/>
        <v>36399.218607727737</v>
      </c>
      <c r="G15" s="1">
        <f t="shared" si="41"/>
        <v>75999.785550561661</v>
      </c>
      <c r="H15" s="1">
        <f t="shared" si="41"/>
        <v>121935.11670175889</v>
      </c>
      <c r="I15" s="12">
        <f t="shared" si="41"/>
        <v>161400.58084273379</v>
      </c>
      <c r="J15" s="1">
        <f t="shared" si="41"/>
        <v>7632.5001293492114</v>
      </c>
      <c r="K15" s="1">
        <f t="shared" si="41"/>
        <v>2203.2695665390033</v>
      </c>
      <c r="L15" s="1">
        <f t="shared" si="41"/>
        <v>933.81349074491527</v>
      </c>
      <c r="M15" s="1">
        <f t="shared" si="41"/>
        <v>3035.9965122558315</v>
      </c>
      <c r="N15" s="1">
        <f t="shared" si="41"/>
        <v>7718.0618794181783</v>
      </c>
      <c r="O15" s="1">
        <f t="shared" si="41"/>
        <v>14252.166235690191</v>
      </c>
      <c r="P15" s="1">
        <f t="shared" si="41"/>
        <v>21797.699869395514</v>
      </c>
      <c r="Q15" s="1">
        <f t="shared" si="41"/>
        <v>29192.584115571452</v>
      </c>
      <c r="R15" s="1">
        <f t="shared" si="41"/>
        <v>35556.507116196226</v>
      </c>
      <c r="S15" s="12">
        <f t="shared" si="41"/>
        <v>39534.176127512583</v>
      </c>
      <c r="T15" s="1">
        <f t="shared" si="41"/>
        <v>1247.9970225033967</v>
      </c>
      <c r="U15" s="1">
        <f t="shared" si="41"/>
        <v>564.37692110211287</v>
      </c>
      <c r="V15" s="1">
        <f t="shared" si="41"/>
        <v>958.70827752173511</v>
      </c>
      <c r="W15" s="1">
        <f t="shared" si="41"/>
        <v>2261.4393648130613</v>
      </c>
      <c r="X15" s="12">
        <f t="shared" si="41"/>
        <v>4304.6061263595811</v>
      </c>
      <c r="Y15" s="1">
        <f t="shared" si="41"/>
        <v>1968.5605724779741</v>
      </c>
      <c r="Z15" s="1">
        <f t="shared" si="41"/>
        <v>927.27280433817907</v>
      </c>
      <c r="AA15" s="1">
        <f t="shared" si="41"/>
        <v>430.42133069913837</v>
      </c>
      <c r="AB15" s="1">
        <f t="shared" si="41"/>
        <v>441.92046572991609</v>
      </c>
      <c r="AC15" s="1">
        <f t="shared" si="41"/>
        <v>910.38422586431955</v>
      </c>
      <c r="AD15" s="1">
        <f t="shared" si="41"/>
        <v>1771.4107802663368</v>
      </c>
      <c r="AE15" s="1">
        <f t="shared" si="41"/>
        <v>2934.5019180736308</v>
      </c>
      <c r="AF15" s="12">
        <f t="shared" si="41"/>
        <v>4311.2077470181739</v>
      </c>
      <c r="AG15" s="1">
        <f t="shared" si="41"/>
        <v>769.12728848877941</v>
      </c>
      <c r="AH15" s="1">
        <f t="shared" si="41"/>
        <v>367.71323056824667</v>
      </c>
      <c r="AI15" s="12">
        <f t="shared" si="41"/>
        <v>264.69228278995621</v>
      </c>
      <c r="AJ15" s="1">
        <f t="shared" si="41"/>
        <v>4299.5308594171129</v>
      </c>
      <c r="AK15" s="1">
        <f t="shared" si="41"/>
        <v>3537.4874510986037</v>
      </c>
      <c r="AL15" s="1">
        <f t="shared" si="41"/>
        <v>2688.2130837363416</v>
      </c>
      <c r="AM15" s="1">
        <f t="shared" si="41"/>
        <v>2272.5781630373704</v>
      </c>
      <c r="AN15" s="1">
        <f t="shared" si="41"/>
        <v>1508.5158096826719</v>
      </c>
      <c r="AO15" s="1">
        <f t="shared" si="41"/>
        <v>663.30229557225312</v>
      </c>
      <c r="AP15" s="1">
        <f t="shared" si="41"/>
        <v>332.64070374620763</v>
      </c>
      <c r="AQ15" s="1">
        <f t="shared" si="41"/>
        <v>196.41289160949495</v>
      </c>
      <c r="AR15" s="12">
        <f t="shared" si="41"/>
        <v>246.1007982669486</v>
      </c>
      <c r="AS15" s="1">
        <f t="shared" si="41"/>
        <v>611.27796452042389</v>
      </c>
      <c r="AT15" s="1">
        <f t="shared" si="41"/>
        <v>318.48117983024679</v>
      </c>
      <c r="AU15" s="12">
        <f t="shared" si="41"/>
        <v>163.68435705059611</v>
      </c>
      <c r="AV15" s="1">
        <f t="shared" si="41"/>
        <v>904.53166584088888</v>
      </c>
      <c r="AW15" s="1">
        <f t="shared" si="41"/>
        <v>554.57053859142366</v>
      </c>
      <c r="AX15" s="1">
        <f t="shared" si="41"/>
        <v>297.57794850145882</v>
      </c>
      <c r="AY15" s="1">
        <f t="shared" si="41"/>
        <v>146.90494839630634</v>
      </c>
      <c r="AZ15" s="1">
        <f t="shared" si="41"/>
        <v>105.24715488681274</v>
      </c>
      <c r="BA15" s="1">
        <f t="shared" si="41"/>
        <v>169.37436453624051</v>
      </c>
      <c r="BB15" s="1">
        <f t="shared" si="41"/>
        <v>238.72350466729986</v>
      </c>
      <c r="BC15" s="1">
        <f t="shared" si="41"/>
        <v>443.81508211342037</v>
      </c>
      <c r="BD15" s="12">
        <f t="shared" si="41"/>
        <v>721.94212355348282</v>
      </c>
      <c r="BE15" s="1">
        <f t="shared" si="41"/>
        <v>501.61140208876844</v>
      </c>
      <c r="BF15" s="1">
        <f t="shared" si="41"/>
        <v>279.32610759833028</v>
      </c>
      <c r="BG15" s="12">
        <f t="shared" si="41"/>
        <v>138.88836992792682</v>
      </c>
      <c r="BH15" s="1">
        <f t="shared" si="41"/>
        <v>693.71994331907626</v>
      </c>
      <c r="BI15" s="1">
        <f t="shared" si="41"/>
        <v>454.69524356382203</v>
      </c>
      <c r="BJ15" s="1">
        <f t="shared" si="41"/>
        <v>264.35215820060955</v>
      </c>
      <c r="BK15" s="1">
        <f t="shared" si="41"/>
        <v>136.50419780885574</v>
      </c>
      <c r="BL15" s="1">
        <f t="shared" si="41"/>
        <v>75.646600469162749</v>
      </c>
      <c r="BM15" s="1">
        <f t="shared" si="41"/>
        <v>121.12257456283741</v>
      </c>
      <c r="BN15" s="1">
        <f t="shared" si="41"/>
        <v>229.71453790801857</v>
      </c>
      <c r="BO15" s="1">
        <f t="shared" si="41"/>
        <v>386.19903477997434</v>
      </c>
      <c r="BP15" s="1">
        <f t="shared" ref="BP15:EA15" si="42">(1+SQRT(SUMSQ((BP12-$C$2),BP13)/(SUMSQ((BP12+$C$2),BP13))))/(1-SQRT(SUMSQ((BP12-$C$2),BP13)/(SUMSQ((BP12+$C$2),BP13))))</f>
        <v>577.74755266168472</v>
      </c>
      <c r="BQ15" s="1">
        <f t="shared" si="42"/>
        <v>786.11291554465379</v>
      </c>
      <c r="BR15" s="12">
        <f t="shared" si="42"/>
        <v>985.48693256977765</v>
      </c>
      <c r="BS15" s="1">
        <f t="shared" si="42"/>
        <v>419.55361681714737</v>
      </c>
      <c r="BT15" s="1">
        <f t="shared" si="42"/>
        <v>255.30325140683024</v>
      </c>
      <c r="BU15" s="12">
        <f t="shared" si="42"/>
        <v>137.62573989383108</v>
      </c>
      <c r="BV15" s="1">
        <f t="shared" si="42"/>
        <v>563.65562965212416</v>
      </c>
      <c r="BW15" s="1">
        <f t="shared" si="42"/>
        <v>395.15848502146196</v>
      </c>
      <c r="BX15" s="1">
        <f t="shared" si="42"/>
        <v>250.40847246826198</v>
      </c>
      <c r="BY15" s="1">
        <f t="shared" si="42"/>
        <v>141.79447385414144</v>
      </c>
      <c r="BZ15" s="1">
        <f t="shared" si="42"/>
        <v>74.839405128373372</v>
      </c>
      <c r="CA15" s="1">
        <f t="shared" si="42"/>
        <v>51.909045463231053</v>
      </c>
      <c r="CB15" s="1">
        <f t="shared" si="42"/>
        <v>71.600759683730672</v>
      </c>
      <c r="CC15" s="1">
        <f t="shared" si="42"/>
        <v>96.556182450155376</v>
      </c>
      <c r="CD15" s="1">
        <f t="shared" si="42"/>
        <v>173.96034692274364</v>
      </c>
      <c r="CE15" s="12">
        <f t="shared" si="42"/>
        <v>282.51706307489053</v>
      </c>
      <c r="CF15" s="1">
        <f t="shared" si="42"/>
        <v>378.58506618653979</v>
      </c>
      <c r="CG15" s="1">
        <f t="shared" si="42"/>
        <v>249.25790839492223</v>
      </c>
      <c r="CH15" s="12">
        <f t="shared" si="42"/>
        <v>146.45338592864573</v>
      </c>
      <c r="CI15" s="1">
        <f t="shared" si="42"/>
        <v>489.07183232888002</v>
      </c>
      <c r="CJ15" s="1">
        <f t="shared" si="42"/>
        <v>364.85532877549292</v>
      </c>
      <c r="CK15" s="1">
        <f t="shared" si="42"/>
        <v>247.68676417373032</v>
      </c>
      <c r="CL15" s="1">
        <f t="shared" si="42"/>
        <v>151.04296669700858</v>
      </c>
      <c r="CM15" s="1">
        <f t="shared" si="42"/>
        <v>82.181669577959866</v>
      </c>
      <c r="CN15" s="1">
        <f t="shared" si="42"/>
        <v>47.199937135176128</v>
      </c>
      <c r="CO15" s="1">
        <f t="shared" si="42"/>
        <v>39.008409384456243</v>
      </c>
      <c r="CP15" s="1">
        <f t="shared" si="42"/>
        <v>62.042599995567237</v>
      </c>
      <c r="CQ15" s="1">
        <f t="shared" si="42"/>
        <v>113.71402905102579</v>
      </c>
      <c r="CR15" s="12">
        <f t="shared" si="42"/>
        <v>190.00437774210181</v>
      </c>
      <c r="CS15" s="1">
        <f t="shared" si="42"/>
        <v>349.74628631386275</v>
      </c>
      <c r="CT15" s="1">
        <f t="shared" si="42"/>
        <v>244.06027547574013</v>
      </c>
      <c r="CU15" s="12">
        <f t="shared" si="42"/>
        <v>153.76109131416706</v>
      </c>
      <c r="CV15" s="1">
        <f t="shared" si="42"/>
        <v>425.11254688768099</v>
      </c>
      <c r="CW15" s="1">
        <f t="shared" si="42"/>
        <v>333.18466907071854</v>
      </c>
      <c r="CX15" s="1">
        <f t="shared" si="42"/>
        <v>238.55510090815341</v>
      </c>
      <c r="CY15" s="1">
        <f t="shared" si="42"/>
        <v>154.65523358946041</v>
      </c>
      <c r="CZ15" s="1">
        <f t="shared" si="42"/>
        <v>89.252222061443675</v>
      </c>
      <c r="DA15" s="1">
        <f t="shared" si="42"/>
        <v>47.038619820059097</v>
      </c>
      <c r="DB15" s="1">
        <f t="shared" si="42"/>
        <v>29.764617947922687</v>
      </c>
      <c r="DC15" s="1">
        <f t="shared" si="42"/>
        <v>37.145825765442623</v>
      </c>
      <c r="DD15" s="1">
        <f t="shared" si="42"/>
        <v>67.641476436403835</v>
      </c>
      <c r="DE15" s="1">
        <f t="shared" si="42"/>
        <v>118.36601265206147</v>
      </c>
      <c r="DF15" s="1">
        <f t="shared" si="42"/>
        <v>185.60540974724873</v>
      </c>
      <c r="DG15" s="1">
        <f t="shared" si="42"/>
        <v>262.87025378745295</v>
      </c>
      <c r="DH15" s="1">
        <f t="shared" si="42"/>
        <v>342.36386447082447</v>
      </c>
      <c r="DI15" s="1">
        <f t="shared" si="42"/>
        <v>413.45209653778176</v>
      </c>
      <c r="DJ15" s="1">
        <f t="shared" si="42"/>
        <v>464.60759397688571</v>
      </c>
      <c r="DK15" s="1">
        <f t="shared" si="42"/>
        <v>486.25242518072213</v>
      </c>
      <c r="DL15" s="1">
        <f t="shared" si="42"/>
        <v>472.72203225428376</v>
      </c>
      <c r="DM15" s="1">
        <f t="shared" si="42"/>
        <v>426.28570663903469</v>
      </c>
      <c r="DN15" s="1">
        <f t="shared" si="42"/>
        <v>355.63873283575572</v>
      </c>
      <c r="DO15" s="1">
        <f t="shared" si="42"/>
        <v>272.88348224252491</v>
      </c>
      <c r="DP15" s="1">
        <f t="shared" si="42"/>
        <v>191.53317494927117</v>
      </c>
      <c r="DQ15" s="12">
        <f t="shared" si="42"/>
        <v>121.31352225070272</v>
      </c>
      <c r="DR15" s="1">
        <f t="shared" si="42"/>
        <v>11.345932175045746</v>
      </c>
      <c r="DS15" s="1">
        <f t="shared" si="42"/>
        <v>17.711747447529273</v>
      </c>
      <c r="DT15" s="1">
        <f t="shared" si="42"/>
        <v>30.755589065249229</v>
      </c>
      <c r="DU15" s="1">
        <f t="shared" si="42"/>
        <v>49.48641452184021</v>
      </c>
      <c r="DV15" s="1">
        <f t="shared" si="42"/>
        <v>72.42721875606199</v>
      </c>
      <c r="DW15" s="1">
        <f t="shared" si="42"/>
        <v>97.472439981366392</v>
      </c>
      <c r="DX15" s="1">
        <f t="shared" si="42"/>
        <v>121.93432849962757</v>
      </c>
      <c r="DY15" s="1">
        <f t="shared" si="42"/>
        <v>142.58645114587384</v>
      </c>
      <c r="DZ15" s="1">
        <f t="shared" si="42"/>
        <v>155.73508858043456</v>
      </c>
      <c r="EA15" s="1">
        <f t="shared" si="42"/>
        <v>158.49608822417761</v>
      </c>
      <c r="EB15" s="1">
        <f t="shared" ref="EB15:EF15" si="43">(1+SQRT(SUMSQ((EB12-$C$2),EB13)/(SUMSQ((EB12+$C$2),EB13))))/(1-SQRT(SUMSQ((EB12-$C$2),EB13)/(SUMSQ((EB12+$C$2),EB13))))</f>
        <v>149.93070596482036</v>
      </c>
      <c r="EC15" s="1">
        <f t="shared" si="43"/>
        <v>131.30689366090942</v>
      </c>
      <c r="ED15" s="1">
        <f t="shared" si="43"/>
        <v>106.04213562647664</v>
      </c>
      <c r="EE15" s="1">
        <f t="shared" si="43"/>
        <v>78.432232242740668</v>
      </c>
      <c r="EF15" s="12">
        <f t="shared" si="43"/>
        <v>52.749985163218902</v>
      </c>
    </row>
    <row r="16" spans="1:138" x14ac:dyDescent="0.55000000000000004">
      <c r="A16" s="7">
        <f t="shared" si="40"/>
        <v>0.5</v>
      </c>
      <c r="B16" s="17" t="s">
        <v>5</v>
      </c>
      <c r="C16" s="1">
        <f>(1+SQRT(SUMSQ((C12-$D$2),C13)/(SUMSQ((C12+$D$2),C13))))/(1-SQRT(SUMSQ((C12-$D$2),C13)/(SUMSQ((C12+$D$2),C13))))</f>
        <v>15093.433948641463</v>
      </c>
      <c r="D16" s="1">
        <f t="shared" ref="D16:BO16" si="44">(1+SQRT(SUMSQ((D12-$D$2),D13)/(SUMSQ((D12+$D$2),D13))))/(1-SQRT(SUMSQ((D12-$D$2),D13)/(SUMSQ((D12+$D$2),D13))))</f>
        <v>1400.2793032334189</v>
      </c>
      <c r="E16" s="1">
        <f t="shared" si="44"/>
        <v>4546.3855635750378</v>
      </c>
      <c r="F16" s="1">
        <f t="shared" si="44"/>
        <v>18199.878360221217</v>
      </c>
      <c r="G16" s="1">
        <f t="shared" si="44"/>
        <v>38000.540221533949</v>
      </c>
      <c r="H16" s="1">
        <f t="shared" si="44"/>
        <v>60968.727876125791</v>
      </c>
      <c r="I16" s="12">
        <f t="shared" si="44"/>
        <v>80702.012322019626</v>
      </c>
      <c r="J16" s="1">
        <f t="shared" si="44"/>
        <v>3816.4717097367979</v>
      </c>
      <c r="K16" s="1">
        <f t="shared" si="44"/>
        <v>1101.7084375965742</v>
      </c>
      <c r="L16" s="1">
        <f t="shared" si="44"/>
        <v>466.92992134340648</v>
      </c>
      <c r="M16" s="1">
        <f t="shared" si="44"/>
        <v>1518.0683621496207</v>
      </c>
      <c r="N16" s="1">
        <f t="shared" si="44"/>
        <v>3859.2361253440877</v>
      </c>
      <c r="O16" s="1">
        <f t="shared" si="44"/>
        <v>7126.5032925110381</v>
      </c>
      <c r="P16" s="1">
        <f t="shared" si="44"/>
        <v>10899.548186661777</v>
      </c>
      <c r="Q16" s="1">
        <f t="shared" si="44"/>
        <v>14597.297688513188</v>
      </c>
      <c r="R16" s="1">
        <f t="shared" si="44"/>
        <v>17779.563244351124</v>
      </c>
      <c r="S16" s="12">
        <f t="shared" si="44"/>
        <v>19768.639377087733</v>
      </c>
      <c r="T16" s="1">
        <f t="shared" si="44"/>
        <v>624.09522461045299</v>
      </c>
      <c r="U16" s="1">
        <f t="shared" si="44"/>
        <v>282.22563774168367</v>
      </c>
      <c r="V16" s="1">
        <f t="shared" si="44"/>
        <v>479.40084162823064</v>
      </c>
      <c r="W16" s="1">
        <f t="shared" si="44"/>
        <v>1130.8400310591228</v>
      </c>
      <c r="X16" s="12">
        <f t="shared" si="44"/>
        <v>2152.5573587989725</v>
      </c>
      <c r="Y16" s="1">
        <f t="shared" si="44"/>
        <v>984.53515051101203</v>
      </c>
      <c r="Z16" s="1">
        <f t="shared" si="44"/>
        <v>463.76750249150092</v>
      </c>
      <c r="AA16" s="1">
        <f t="shared" si="44"/>
        <v>215.2683024950411</v>
      </c>
      <c r="AB16" s="1">
        <f t="shared" si="44"/>
        <v>221.00016578671827</v>
      </c>
      <c r="AC16" s="1">
        <f t="shared" si="44"/>
        <v>455.27031278141442</v>
      </c>
      <c r="AD16" s="1">
        <f t="shared" si="44"/>
        <v>885.87353049724265</v>
      </c>
      <c r="AE16" s="1">
        <f t="shared" si="44"/>
        <v>1467.5559534712368</v>
      </c>
      <c r="AF16" s="12">
        <f t="shared" si="44"/>
        <v>2156.0866457878628</v>
      </c>
      <c r="AG16" s="1">
        <f t="shared" si="44"/>
        <v>384.73776860828809</v>
      </c>
      <c r="AH16" s="1">
        <f t="shared" si="44"/>
        <v>183.94118958677066</v>
      </c>
      <c r="AI16" s="12">
        <f t="shared" si="44"/>
        <v>132.38947643809718</v>
      </c>
      <c r="AJ16" s="1">
        <f t="shared" si="44"/>
        <v>2150.7703789709353</v>
      </c>
      <c r="AK16" s="1">
        <f t="shared" si="44"/>
        <v>1769.6172632703122</v>
      </c>
      <c r="AL16" s="1">
        <f t="shared" si="44"/>
        <v>1344.8113361947098</v>
      </c>
      <c r="AM16" s="1">
        <f t="shared" si="44"/>
        <v>1136.9047760449312</v>
      </c>
      <c r="AN16" s="1">
        <f t="shared" si="44"/>
        <v>754.69775450414284</v>
      </c>
      <c r="AO16" s="1">
        <f t="shared" si="44"/>
        <v>331.87147735849931</v>
      </c>
      <c r="AP16" s="1">
        <f t="shared" si="44"/>
        <v>166.43712809329259</v>
      </c>
      <c r="AQ16" s="1">
        <f t="shared" si="44"/>
        <v>98.261871048449009</v>
      </c>
      <c r="AR16" s="12">
        <f t="shared" si="44"/>
        <v>123.09486874678221</v>
      </c>
      <c r="AS16" s="1">
        <f t="shared" si="44"/>
        <v>305.92028598870911</v>
      </c>
      <c r="AT16" s="1">
        <f t="shared" si="44"/>
        <v>159.40085764983971</v>
      </c>
      <c r="AU16" s="12">
        <f t="shared" si="44"/>
        <v>81.918203436310506</v>
      </c>
      <c r="AV16" s="1">
        <f t="shared" si="44"/>
        <v>452.76585666895198</v>
      </c>
      <c r="AW16" s="1">
        <f t="shared" si="44"/>
        <v>277.62370825640159</v>
      </c>
      <c r="AX16" s="1">
        <f t="shared" si="44"/>
        <v>148.99106960509963</v>
      </c>
      <c r="AY16" s="1">
        <f t="shared" si="44"/>
        <v>73.55268422823427</v>
      </c>
      <c r="AZ16" s="1">
        <f t="shared" si="44"/>
        <v>52.666469420238236</v>
      </c>
      <c r="BA16" s="1">
        <f t="shared" si="44"/>
        <v>84.729468077639936</v>
      </c>
      <c r="BB16" s="1">
        <f t="shared" si="44"/>
        <v>119.42179274934266</v>
      </c>
      <c r="BC16" s="1">
        <f t="shared" si="44"/>
        <v>222.0367428578684</v>
      </c>
      <c r="BD16" s="12">
        <f t="shared" si="44"/>
        <v>361.21267650741106</v>
      </c>
      <c r="BE16" s="1">
        <f t="shared" si="44"/>
        <v>251.19611554414504</v>
      </c>
      <c r="BF16" s="1">
        <f t="shared" si="44"/>
        <v>139.90695193636529</v>
      </c>
      <c r="BG16" s="12">
        <f t="shared" si="44"/>
        <v>69.572570870260023</v>
      </c>
      <c r="BH16" s="1">
        <f t="shared" si="44"/>
        <v>347.46259068499455</v>
      </c>
      <c r="BI16" s="1">
        <f t="shared" si="44"/>
        <v>227.78468974888477</v>
      </c>
      <c r="BJ16" s="1">
        <f t="shared" si="44"/>
        <v>132.46172267001583</v>
      </c>
      <c r="BK16" s="1">
        <f t="shared" si="44"/>
        <v>68.413121293672816</v>
      </c>
      <c r="BL16" s="1">
        <f t="shared" si="44"/>
        <v>37.894148126564751</v>
      </c>
      <c r="BM16" s="1">
        <f t="shared" si="44"/>
        <v>60.601442034187201</v>
      </c>
      <c r="BN16" s="1">
        <f t="shared" si="44"/>
        <v>114.94237765301187</v>
      </c>
      <c r="BO16" s="1">
        <f t="shared" si="44"/>
        <v>193.27058258440053</v>
      </c>
      <c r="BP16" s="1">
        <f t="shared" ref="BP16:EA16" si="45">(1+SQRT(SUMSQ((BP12-$D$2),BP13)/(SUMSQ((BP12+$D$2),BP13))))/(1-SQRT(SUMSQ((BP12-$D$2),BP13)/(SUMSQ((BP12+$D$2),BP13))))</f>
        <v>289.16882329030659</v>
      </c>
      <c r="BQ16" s="1">
        <f t="shared" si="45"/>
        <v>393.50523903669551</v>
      </c>
      <c r="BR16" s="12">
        <f t="shared" si="45"/>
        <v>493.35976357929911</v>
      </c>
      <c r="BS16" s="1">
        <f t="shared" si="45"/>
        <v>210.26174168632431</v>
      </c>
      <c r="BT16" s="1">
        <f t="shared" si="45"/>
        <v>127.98318715553462</v>
      </c>
      <c r="BU16" s="12">
        <f t="shared" si="45"/>
        <v>69.011703775553897</v>
      </c>
      <c r="BV16" s="1">
        <f t="shared" si="45"/>
        <v>282.52121155987044</v>
      </c>
      <c r="BW16" s="1">
        <f t="shared" si="45"/>
        <v>198.11699531677718</v>
      </c>
      <c r="BX16" s="1">
        <f t="shared" si="45"/>
        <v>125.58724931020231</v>
      </c>
      <c r="BY16" s="1">
        <f t="shared" si="45"/>
        <v>71.141520180706237</v>
      </c>
      <c r="BZ16" s="1">
        <f t="shared" si="45"/>
        <v>37.549266891224448</v>
      </c>
      <c r="CA16" s="1">
        <f t="shared" si="45"/>
        <v>26.006922870376137</v>
      </c>
      <c r="CB16" s="1">
        <f t="shared" si="45"/>
        <v>35.832932989839215</v>
      </c>
      <c r="CC16" s="1">
        <f t="shared" si="45"/>
        <v>48.318217149475352</v>
      </c>
      <c r="CD16" s="1">
        <f t="shared" si="45"/>
        <v>87.064013703987641</v>
      </c>
      <c r="CE16" s="12">
        <f t="shared" si="45"/>
        <v>141.42462410351558</v>
      </c>
      <c r="CF16" s="1">
        <f t="shared" si="45"/>
        <v>189.88955441674972</v>
      </c>
      <c r="CG16" s="1">
        <f t="shared" si="45"/>
        <v>125.0710091590032</v>
      </c>
      <c r="CH16" s="12">
        <f t="shared" si="45"/>
        <v>73.522209634185813</v>
      </c>
      <c r="CI16" s="1">
        <f t="shared" si="45"/>
        <v>245.33163794565644</v>
      </c>
      <c r="CJ16" s="1">
        <f t="shared" si="45"/>
        <v>183.08559654179243</v>
      </c>
      <c r="CK16" s="1">
        <f t="shared" si="45"/>
        <v>124.34673914729056</v>
      </c>
      <c r="CL16" s="1">
        <f t="shared" si="45"/>
        <v>75.872856511637423</v>
      </c>
      <c r="CM16" s="1">
        <f t="shared" si="45"/>
        <v>41.305156320082894</v>
      </c>
      <c r="CN16" s="1">
        <f t="shared" si="45"/>
        <v>23.71062517132367</v>
      </c>
      <c r="CO16" s="1">
        <f t="shared" si="45"/>
        <v>19.542951929382671</v>
      </c>
      <c r="CP16" s="1">
        <f t="shared" si="45"/>
        <v>31.049939436657191</v>
      </c>
      <c r="CQ16" s="1">
        <f t="shared" si="45"/>
        <v>56.915724141094742</v>
      </c>
      <c r="CR16" s="12">
        <f t="shared" si="45"/>
        <v>95.128874750224028</v>
      </c>
      <c r="CS16" s="1">
        <f t="shared" si="45"/>
        <v>175.58614985417611</v>
      </c>
      <c r="CT16" s="1">
        <f t="shared" si="45"/>
        <v>122.59173497487323</v>
      </c>
      <c r="CU16" s="12">
        <f t="shared" si="45"/>
        <v>77.287033560716921</v>
      </c>
      <c r="CV16" s="1">
        <f t="shared" si="45"/>
        <v>213.42603953660043</v>
      </c>
      <c r="CW16" s="1">
        <f t="shared" si="45"/>
        <v>167.35084723132655</v>
      </c>
      <c r="CX16" s="1">
        <f t="shared" si="45"/>
        <v>119.89110794379357</v>
      </c>
      <c r="CY16" s="1">
        <f t="shared" si="45"/>
        <v>77.785345351107267</v>
      </c>
      <c r="CZ16" s="1">
        <f t="shared" si="45"/>
        <v>44.932863628052687</v>
      </c>
      <c r="DA16" s="1">
        <f t="shared" si="45"/>
        <v>23.689877037471348</v>
      </c>
      <c r="DB16" s="1">
        <f t="shared" si="45"/>
        <v>14.945521855328977</v>
      </c>
      <c r="DC16" s="1">
        <f t="shared" si="45"/>
        <v>18.595588270110106</v>
      </c>
      <c r="DD16" s="1">
        <f t="shared" si="45"/>
        <v>33.85337457372254</v>
      </c>
      <c r="DE16" s="1">
        <f t="shared" si="45"/>
        <v>59.260555977116859</v>
      </c>
      <c r="DF16" s="1">
        <f t="shared" si="45"/>
        <v>92.963337494974752</v>
      </c>
      <c r="DG16" s="1">
        <f t="shared" si="45"/>
        <v>131.71474959131217</v>
      </c>
      <c r="DH16" s="1">
        <f t="shared" si="45"/>
        <v>171.60878085722985</v>
      </c>
      <c r="DI16" s="1">
        <f t="shared" si="45"/>
        <v>207.31263892475667</v>
      </c>
      <c r="DJ16" s="1">
        <f t="shared" si="45"/>
        <v>233.04100470834686</v>
      </c>
      <c r="DK16" s="1">
        <f t="shared" si="45"/>
        <v>243.98103498616211</v>
      </c>
      <c r="DL16" s="1">
        <f t="shared" si="45"/>
        <v>237.27801557143806</v>
      </c>
      <c r="DM16" s="1">
        <f t="shared" si="45"/>
        <v>214.05595907689158</v>
      </c>
      <c r="DN16" s="1">
        <f t="shared" si="45"/>
        <v>178.66477320667505</v>
      </c>
      <c r="DO16" s="1">
        <f t="shared" si="45"/>
        <v>137.16979671997098</v>
      </c>
      <c r="DP16" s="1">
        <f t="shared" si="45"/>
        <v>96.348829450819537</v>
      </c>
      <c r="DQ16" s="12">
        <f t="shared" si="45"/>
        <v>61.08472877162334</v>
      </c>
      <c r="DR16" s="1">
        <f t="shared" si="45"/>
        <v>5.6960222788330688</v>
      </c>
      <c r="DS16" s="1">
        <f t="shared" si="45"/>
        <v>8.8595805543375157</v>
      </c>
      <c r="DT16" s="1">
        <f t="shared" si="45"/>
        <v>15.387601808972644</v>
      </c>
      <c r="DU16" s="1">
        <f t="shared" si="45"/>
        <v>24.780886053039943</v>
      </c>
      <c r="DV16" s="1">
        <f t="shared" si="45"/>
        <v>36.311153587056516</v>
      </c>
      <c r="DW16" s="1">
        <f t="shared" si="45"/>
        <v>48.928709654720713</v>
      </c>
      <c r="DX16" s="1">
        <f t="shared" si="45"/>
        <v>61.286057201645598</v>
      </c>
      <c r="DY16" s="1">
        <f t="shared" si="45"/>
        <v>71.75920589392598</v>
      </c>
      <c r="DZ16" s="1">
        <f t="shared" si="45"/>
        <v>78.48257911598634</v>
      </c>
      <c r="EA16" s="1">
        <f t="shared" si="45"/>
        <v>79.990536358767059</v>
      </c>
      <c r="EB16" s="1">
        <f t="shared" ref="EB16:EF16" si="46">(1+SQRT(SUMSQ((EB12-$D$2),EB13)/(SUMSQ((EB12+$D$2),EB13))))/(1-SQRT(SUMSQ((EB12-$D$2),EB13)/(SUMSQ((EB12+$D$2),EB13))))</f>
        <v>75.791526559581243</v>
      </c>
      <c r="EC16" s="1">
        <f t="shared" si="46"/>
        <v>66.504186855168498</v>
      </c>
      <c r="ED16" s="1">
        <f t="shared" si="46"/>
        <v>53.834660884604261</v>
      </c>
      <c r="EE16" s="1">
        <f t="shared" si="46"/>
        <v>39.938943486098566</v>
      </c>
      <c r="EF16" s="12">
        <f t="shared" si="46"/>
        <v>26.969338872947251</v>
      </c>
    </row>
    <row r="17" spans="1:136" x14ac:dyDescent="0.55000000000000004">
      <c r="A17" s="7">
        <f t="shared" si="40"/>
        <v>0.5</v>
      </c>
      <c r="B17" s="17" t="s">
        <v>6</v>
      </c>
      <c r="C17" s="1">
        <f>(1+SQRT(SUMSQ((C12-$E$2),C13)/(SUMSQ((C12+$E$2),C13))))/(1-SQRT(SUMSQ((C12-$E$2),C13)/(SUMSQ((C12+$E$2),C13))))</f>
        <v>10062.51076225438</v>
      </c>
      <c r="D17" s="1">
        <f t="shared" ref="D17:BO17" si="47">(1+SQRT(SUMSQ((D12-$E$2),D13)/(SUMSQ((D12+$E$2),D13))))/(1-SQRT(SUMSQ((D12-$E$2),D13)/(SUMSQ((D12+$E$2),D13))))</f>
        <v>933.54560902897185</v>
      </c>
      <c r="E17" s="1">
        <f t="shared" si="47"/>
        <v>3030.9838008128741</v>
      </c>
      <c r="F17" s="1">
        <f t="shared" si="47"/>
        <v>12133.551191690765</v>
      </c>
      <c r="G17" s="1">
        <f t="shared" si="47"/>
        <v>25334.412865720737</v>
      </c>
      <c r="H17" s="1">
        <f t="shared" si="47"/>
        <v>40647.118056744352</v>
      </c>
      <c r="I17" s="12">
        <f t="shared" si="47"/>
        <v>53803.25477094161</v>
      </c>
      <c r="J17" s="1">
        <f t="shared" si="47"/>
        <v>2544.5607454832439</v>
      </c>
      <c r="K17" s="1">
        <f t="shared" si="47"/>
        <v>734.5541300070671</v>
      </c>
      <c r="L17" s="1">
        <f t="shared" si="47"/>
        <v>311.31236554400908</v>
      </c>
      <c r="M17" s="1">
        <f t="shared" si="47"/>
        <v>1012.123470413488</v>
      </c>
      <c r="N17" s="1">
        <f t="shared" si="47"/>
        <v>2573.0520676310589</v>
      </c>
      <c r="O17" s="1">
        <f t="shared" si="47"/>
        <v>4751.4690557676468</v>
      </c>
      <c r="P17" s="1">
        <f t="shared" si="47"/>
        <v>7267.1412933016409</v>
      </c>
      <c r="Q17" s="1">
        <f t="shared" si="47"/>
        <v>9732.6491598258799</v>
      </c>
      <c r="R17" s="1">
        <f t="shared" si="47"/>
        <v>11854.497369836563</v>
      </c>
      <c r="S17" s="12">
        <f t="shared" si="47"/>
        <v>13180.816599563999</v>
      </c>
      <c r="T17" s="1">
        <f t="shared" si="47"/>
        <v>416.17094291279312</v>
      </c>
      <c r="U17" s="1">
        <f t="shared" si="47"/>
        <v>188.19173418769159</v>
      </c>
      <c r="V17" s="1">
        <f t="shared" si="47"/>
        <v>319.6524536118406</v>
      </c>
      <c r="W17" s="1">
        <f t="shared" si="47"/>
        <v>754.0270749734309</v>
      </c>
      <c r="X17" s="12">
        <f t="shared" si="47"/>
        <v>1435.3207900089426</v>
      </c>
      <c r="Y17" s="1">
        <f t="shared" si="47"/>
        <v>656.63995011585166</v>
      </c>
      <c r="Z17" s="1">
        <f t="shared" si="47"/>
        <v>309.32400337302693</v>
      </c>
      <c r="AA17" s="1">
        <f t="shared" si="47"/>
        <v>143.57624569870725</v>
      </c>
      <c r="AB17" s="1">
        <f t="shared" si="47"/>
        <v>147.37781558721218</v>
      </c>
      <c r="AC17" s="1">
        <f t="shared" si="47"/>
        <v>303.60043141381135</v>
      </c>
      <c r="AD17" s="1">
        <f t="shared" si="47"/>
        <v>590.76917676735025</v>
      </c>
      <c r="AE17" s="1">
        <f t="shared" si="47"/>
        <v>978.7095186668887</v>
      </c>
      <c r="AF17" s="12">
        <f t="shared" si="47"/>
        <v>1437.9275110659564</v>
      </c>
      <c r="AG17" s="1">
        <f t="shared" si="47"/>
        <v>256.68531986604791</v>
      </c>
      <c r="AH17" s="1">
        <f t="shared" si="47"/>
        <v>122.72143672195716</v>
      </c>
      <c r="AI17" s="12">
        <f t="shared" si="47"/>
        <v>88.307806498143151</v>
      </c>
      <c r="AJ17" s="1">
        <f t="shared" si="47"/>
        <v>1434.963530087553</v>
      </c>
      <c r="AK17" s="1">
        <f t="shared" si="47"/>
        <v>1180.715440267172</v>
      </c>
      <c r="AL17" s="1">
        <f t="shared" si="47"/>
        <v>897.32399646905606</v>
      </c>
      <c r="AM17" s="1">
        <f t="shared" si="47"/>
        <v>758.62062344981075</v>
      </c>
      <c r="AN17" s="1">
        <f t="shared" si="47"/>
        <v>503.62055989777758</v>
      </c>
      <c r="AO17" s="1">
        <f t="shared" si="47"/>
        <v>221.49246664798983</v>
      </c>
      <c r="AP17" s="1">
        <f t="shared" si="47"/>
        <v>111.08784610680327</v>
      </c>
      <c r="AQ17" s="1">
        <f t="shared" si="47"/>
        <v>65.569510381308078</v>
      </c>
      <c r="AR17" s="12">
        <f t="shared" si="47"/>
        <v>82.112663030749033</v>
      </c>
      <c r="AS17" s="1">
        <f t="shared" si="47"/>
        <v>204.25942369156581</v>
      </c>
      <c r="AT17" s="1">
        <f t="shared" si="47"/>
        <v>106.4453276840228</v>
      </c>
      <c r="AU17" s="12">
        <f t="shared" si="47"/>
        <v>54.696632885050988</v>
      </c>
      <c r="AV17" s="1">
        <f t="shared" si="47"/>
        <v>302.39949179726915</v>
      </c>
      <c r="AW17" s="1">
        <f t="shared" si="47"/>
        <v>185.45852519498769</v>
      </c>
      <c r="AX17" s="1">
        <f t="shared" si="47"/>
        <v>99.551950309018594</v>
      </c>
      <c r="AY17" s="1">
        <f t="shared" si="47"/>
        <v>49.146508364249513</v>
      </c>
      <c r="AZ17" s="1">
        <f t="shared" si="47"/>
        <v>35.158671700722614</v>
      </c>
      <c r="BA17" s="1">
        <f t="shared" si="47"/>
        <v>56.533309364799237</v>
      </c>
      <c r="BB17" s="1">
        <f t="shared" si="47"/>
        <v>79.681249420061462</v>
      </c>
      <c r="BC17" s="1">
        <f t="shared" si="47"/>
        <v>148.16805861270728</v>
      </c>
      <c r="BD17" s="12">
        <f t="shared" si="47"/>
        <v>241.0769159265183</v>
      </c>
      <c r="BE17" s="1">
        <f t="shared" si="47"/>
        <v>167.8978846254154</v>
      </c>
      <c r="BF17" s="1">
        <f t="shared" si="47"/>
        <v>93.542326817640799</v>
      </c>
      <c r="BG17" s="12">
        <f t="shared" si="47"/>
        <v>46.524423673232107</v>
      </c>
      <c r="BH17" s="1">
        <f t="shared" si="47"/>
        <v>232.31131487219733</v>
      </c>
      <c r="BI17" s="1">
        <f t="shared" si="47"/>
        <v>152.34210955538509</v>
      </c>
      <c r="BJ17" s="1">
        <f t="shared" si="47"/>
        <v>88.62523288341346</v>
      </c>
      <c r="BK17" s="1">
        <f t="shared" si="47"/>
        <v>45.787737425702616</v>
      </c>
      <c r="BL17" s="1">
        <f t="shared" si="47"/>
        <v>25.341594699497449</v>
      </c>
      <c r="BM17" s="1">
        <f t="shared" si="47"/>
        <v>40.445602028094015</v>
      </c>
      <c r="BN17" s="1">
        <f t="shared" si="47"/>
        <v>76.722831286363373</v>
      </c>
      <c r="BO17" s="1">
        <f t="shared" si="47"/>
        <v>129.03713765407286</v>
      </c>
      <c r="BP17" s="1">
        <f t="shared" ref="BP17:EA17" si="48">(1+SQRT(SUMSQ((BP12-$E$2),BP13)/(SUMSQ((BP12+$E$2),BP13))))/(1-SQRT(SUMSQ((BP12-$E$2),BP13)/(SUMSQ((BP12+$E$2),BP13))))</f>
        <v>193.1070533071445</v>
      </c>
      <c r="BQ17" s="1">
        <f t="shared" si="48"/>
        <v>262.83547829971212</v>
      </c>
      <c r="BR17" s="12">
        <f t="shared" si="48"/>
        <v>329.59128943709243</v>
      </c>
      <c r="BS17" s="1">
        <f t="shared" si="48"/>
        <v>140.71333347502508</v>
      </c>
      <c r="BT17" s="1">
        <f t="shared" si="48"/>
        <v>85.690571140465565</v>
      </c>
      <c r="BU17" s="12">
        <f t="shared" si="48"/>
        <v>46.228821279458778</v>
      </c>
      <c r="BV17" s="1">
        <f t="shared" si="48"/>
        <v>189.11793439960149</v>
      </c>
      <c r="BW17" s="1">
        <f t="shared" si="48"/>
        <v>132.67553027854865</v>
      </c>
      <c r="BX17" s="1">
        <f t="shared" si="48"/>
        <v>84.150456602631849</v>
      </c>
      <c r="BY17" s="1">
        <f t="shared" si="48"/>
        <v>47.699212531135267</v>
      </c>
      <c r="BZ17" s="1">
        <f t="shared" si="48"/>
        <v>25.17700808269494</v>
      </c>
      <c r="CA17" s="1">
        <f t="shared" si="48"/>
        <v>17.396342997313639</v>
      </c>
      <c r="CB17" s="1">
        <f t="shared" si="48"/>
        <v>23.924848493696029</v>
      </c>
      <c r="CC17" s="1">
        <f t="shared" si="48"/>
        <v>32.256767293695347</v>
      </c>
      <c r="CD17" s="1">
        <f t="shared" si="48"/>
        <v>58.135856166689216</v>
      </c>
      <c r="CE17" s="12">
        <f t="shared" si="48"/>
        <v>94.467648443981204</v>
      </c>
      <c r="CF17" s="1">
        <f t="shared" si="48"/>
        <v>127.25642986974169</v>
      </c>
      <c r="CG17" s="1">
        <f t="shared" si="48"/>
        <v>83.871907318118573</v>
      </c>
      <c r="CH17" s="12">
        <f t="shared" si="48"/>
        <v>49.343278844655046</v>
      </c>
      <c r="CI17" s="1">
        <f t="shared" si="48"/>
        <v>164.43858980029555</v>
      </c>
      <c r="CJ17" s="1">
        <f t="shared" si="48"/>
        <v>122.78814339642317</v>
      </c>
      <c r="CK17" s="1">
        <f t="shared" si="48"/>
        <v>83.457183491758315</v>
      </c>
      <c r="CL17" s="1">
        <f t="shared" si="48"/>
        <v>50.972453409459995</v>
      </c>
      <c r="CM17" s="1">
        <f t="shared" si="48"/>
        <v>27.775182553205173</v>
      </c>
      <c r="CN17" s="1">
        <f t="shared" si="48"/>
        <v>15.930470289565172</v>
      </c>
      <c r="CO17" s="1">
        <f t="shared" si="48"/>
        <v>13.071912984690783</v>
      </c>
      <c r="CP17" s="1">
        <f t="shared" si="48"/>
        <v>20.731847268393118</v>
      </c>
      <c r="CQ17" s="1">
        <f t="shared" si="48"/>
        <v>38.009089219833669</v>
      </c>
      <c r="CR17" s="12">
        <f t="shared" si="48"/>
        <v>63.56004295579374</v>
      </c>
      <c r="CS17" s="1">
        <f t="shared" si="48"/>
        <v>117.8497138811325</v>
      </c>
      <c r="CT17" s="1">
        <f t="shared" si="48"/>
        <v>82.351902543602023</v>
      </c>
      <c r="CU17" s="12">
        <f t="shared" si="48"/>
        <v>51.976491968255097</v>
      </c>
      <c r="CV17" s="1">
        <f t="shared" si="48"/>
        <v>143.25047521794147</v>
      </c>
      <c r="CW17" s="1">
        <f t="shared" si="48"/>
        <v>112.41008302063973</v>
      </c>
      <c r="CX17" s="1">
        <f t="shared" si="48"/>
        <v>80.609229747819469</v>
      </c>
      <c r="CY17" s="1">
        <f t="shared" si="48"/>
        <v>52.365650397448327</v>
      </c>
      <c r="CZ17" s="1">
        <f t="shared" si="48"/>
        <v>30.296412072926664</v>
      </c>
      <c r="DA17" s="1">
        <f t="shared" si="48"/>
        <v>15.983438777270196</v>
      </c>
      <c r="DB17" s="1">
        <f t="shared" si="48"/>
        <v>10.034547625592525</v>
      </c>
      <c r="DC17" s="1">
        <f t="shared" si="48"/>
        <v>12.422400036113467</v>
      </c>
      <c r="DD17" s="1">
        <f t="shared" si="48"/>
        <v>22.605242284463824</v>
      </c>
      <c r="DE17" s="1">
        <f t="shared" si="48"/>
        <v>39.593252572362701</v>
      </c>
      <c r="DF17" s="1">
        <f t="shared" si="48"/>
        <v>62.154080193200961</v>
      </c>
      <c r="DG17" s="1">
        <f t="shared" si="48"/>
        <v>88.120560617237814</v>
      </c>
      <c r="DH17" s="1">
        <f t="shared" si="48"/>
        <v>114.88016220346057</v>
      </c>
      <c r="DI17" s="1">
        <f t="shared" si="48"/>
        <v>138.86022350580328</v>
      </c>
      <c r="DJ17" s="1">
        <f t="shared" si="48"/>
        <v>156.1798194712697</v>
      </c>
      <c r="DK17" s="1">
        <f t="shared" si="48"/>
        <v>163.60385767663607</v>
      </c>
      <c r="DL17" s="1">
        <f t="shared" si="48"/>
        <v>159.20426790341384</v>
      </c>
      <c r="DM17" s="1">
        <f t="shared" si="48"/>
        <v>143.71857858199886</v>
      </c>
      <c r="DN17" s="1">
        <f t="shared" si="48"/>
        <v>120.04924798580095</v>
      </c>
      <c r="DO17" s="1">
        <f t="shared" si="48"/>
        <v>92.255566903729431</v>
      </c>
      <c r="DP17" s="1">
        <f t="shared" si="48"/>
        <v>64.879626238828251</v>
      </c>
      <c r="DQ17" s="12">
        <f t="shared" si="48"/>
        <v>41.198923613654046</v>
      </c>
      <c r="DR17" s="1">
        <f t="shared" si="48"/>
        <v>3.824647649244763</v>
      </c>
      <c r="DS17" s="1">
        <f t="shared" si="48"/>
        <v>5.9106136846025139</v>
      </c>
      <c r="DT17" s="1">
        <f t="shared" si="48"/>
        <v>10.269390986196507</v>
      </c>
      <c r="DU17" s="1">
        <f t="shared" si="48"/>
        <v>16.562592458905105</v>
      </c>
      <c r="DV17" s="1">
        <f t="shared" si="48"/>
        <v>24.315981979146539</v>
      </c>
      <c r="DW17" s="1">
        <f t="shared" si="48"/>
        <v>32.833194617758984</v>
      </c>
      <c r="DX17" s="1">
        <f t="shared" si="48"/>
        <v>41.211883804218431</v>
      </c>
      <c r="DY17" s="1">
        <f t="shared" si="48"/>
        <v>48.357425100880569</v>
      </c>
      <c r="DZ17" s="1">
        <f t="shared" si="48"/>
        <v>53.005309971147867</v>
      </c>
      <c r="EA17" s="1">
        <f t="shared" si="48"/>
        <v>54.152268859873757</v>
      </c>
      <c r="EB17" s="1">
        <f t="shared" ref="EB17:EF17" si="49">(1+SQRT(SUMSQ((EB12-$E$2),EB13)/(SUMSQ((EB12+$E$2),EB13))))/(1-SQRT(SUMSQ((EB12-$E$2),EB13)/(SUMSQ((EB12+$E$2),EB13))))</f>
        <v>51.44596788436931</v>
      </c>
      <c r="EC17" s="1">
        <f t="shared" si="49"/>
        <v>45.281808187638276</v>
      </c>
      <c r="ED17" s="1">
        <f t="shared" si="49"/>
        <v>36.794372068963995</v>
      </c>
      <c r="EE17" s="1">
        <f t="shared" si="49"/>
        <v>27.430076640763936</v>
      </c>
      <c r="EF17" s="12">
        <f t="shared" si="49"/>
        <v>18.641687420676391</v>
      </c>
    </row>
    <row r="18" spans="1:136" x14ac:dyDescent="0.55000000000000004">
      <c r="A18" s="7">
        <f t="shared" si="40"/>
        <v>0.5</v>
      </c>
      <c r="B18" s="17" t="s">
        <v>7</v>
      </c>
      <c r="C18" s="1">
        <f>(1+SQRT(SUMSQ((C12-$F$2),C13)/(SUMSQ((C12+$F$2),C13))))/(1-SQRT(SUMSQ((C12-$F$2),C13)/(SUMSQ((C12+$F$2),C13))))</f>
        <v>7547.1156080313986</v>
      </c>
      <c r="D18" s="1">
        <f t="shared" ref="D18:BO18" si="50">(1+SQRT(SUMSQ((D12-$F$2),D13)/(SUMSQ((D12+$F$2),D13))))/(1-SQRT(SUMSQ((D12-$F$2),D13)/(SUMSQ((D12+$F$2),D13))))</f>
        <v>700.18658403064308</v>
      </c>
      <c r="E18" s="1">
        <f t="shared" si="50"/>
        <v>2273.3009469695676</v>
      </c>
      <c r="F18" s="1">
        <f t="shared" si="50"/>
        <v>9100.4772928815946</v>
      </c>
      <c r="G18" s="1">
        <f t="shared" si="50"/>
        <v>19001.565003254982</v>
      </c>
      <c r="H18" s="1">
        <f t="shared" si="50"/>
        <v>30486.702988616955</v>
      </c>
      <c r="I18" s="12">
        <f t="shared" si="50"/>
        <v>40354.449962057806</v>
      </c>
      <c r="J18" s="1">
        <f t="shared" si="50"/>
        <v>1908.6791451069173</v>
      </c>
      <c r="K18" s="1">
        <f t="shared" si="50"/>
        <v>551.00152790741618</v>
      </c>
      <c r="L18" s="1">
        <f t="shared" si="50"/>
        <v>233.51131341075188</v>
      </c>
      <c r="M18" s="1">
        <f t="shared" si="50"/>
        <v>759.17439334609958</v>
      </c>
      <c r="N18" s="1">
        <f t="shared" si="50"/>
        <v>1930.0284340429316</v>
      </c>
      <c r="O18" s="1">
        <f t="shared" si="50"/>
        <v>3564.0919956525877</v>
      </c>
      <c r="P18" s="1">
        <f t="shared" si="50"/>
        <v>5451.1705973000171</v>
      </c>
      <c r="Q18" s="1">
        <f t="shared" si="50"/>
        <v>7300.6601057420949</v>
      </c>
      <c r="R18" s="1">
        <f t="shared" si="50"/>
        <v>8892.4009946751557</v>
      </c>
      <c r="S18" s="12">
        <f t="shared" si="50"/>
        <v>9887.4223152655031</v>
      </c>
      <c r="T18" s="1">
        <f t="shared" si="50"/>
        <v>312.24104088384007</v>
      </c>
      <c r="U18" s="1">
        <f t="shared" si="50"/>
        <v>141.1871767509069</v>
      </c>
      <c r="V18" s="1">
        <f t="shared" si="50"/>
        <v>239.7938280723146</v>
      </c>
      <c r="W18" s="1">
        <f t="shared" si="50"/>
        <v>565.66071353999655</v>
      </c>
      <c r="X18" s="12">
        <f t="shared" si="50"/>
        <v>1076.7872710487779</v>
      </c>
      <c r="Y18" s="1">
        <f t="shared" si="50"/>
        <v>492.77730576944356</v>
      </c>
      <c r="Z18" s="1">
        <f t="shared" si="50"/>
        <v>232.14595645663246</v>
      </c>
      <c r="AA18" s="1">
        <f t="shared" si="50"/>
        <v>107.74943485677309</v>
      </c>
      <c r="AB18" s="1">
        <f t="shared" si="50"/>
        <v>110.57995486464768</v>
      </c>
      <c r="AC18" s="1">
        <f t="shared" si="50"/>
        <v>227.79155891680901</v>
      </c>
      <c r="AD18" s="1">
        <f t="shared" si="50"/>
        <v>443.27304758208334</v>
      </c>
      <c r="AE18" s="1">
        <f t="shared" si="50"/>
        <v>734.38796666537792</v>
      </c>
      <c r="AF18" s="12">
        <f t="shared" si="50"/>
        <v>1079.008868230334</v>
      </c>
      <c r="AG18" s="1">
        <f t="shared" si="50"/>
        <v>192.717141837393</v>
      </c>
      <c r="AH18" s="1">
        <f t="shared" si="50"/>
        <v>92.139762111026599</v>
      </c>
      <c r="AI18" s="12">
        <f t="shared" si="50"/>
        <v>66.281426826811057</v>
      </c>
      <c r="AJ18" s="1">
        <f t="shared" si="50"/>
        <v>1077.3950896358001</v>
      </c>
      <c r="AK18" s="1">
        <f t="shared" si="50"/>
        <v>886.55570916457407</v>
      </c>
      <c r="AL18" s="1">
        <f t="shared" si="50"/>
        <v>673.81525966699337</v>
      </c>
      <c r="AM18" s="1">
        <f t="shared" si="50"/>
        <v>569.68378063914577</v>
      </c>
      <c r="AN18" s="1">
        <f t="shared" si="50"/>
        <v>378.22858235502798</v>
      </c>
      <c r="AO18" s="1">
        <f t="shared" si="50"/>
        <v>166.37641278503682</v>
      </c>
      <c r="AP18" s="1">
        <f t="shared" si="50"/>
        <v>83.452148012293591</v>
      </c>
      <c r="AQ18" s="1">
        <f t="shared" si="50"/>
        <v>49.241828976893395</v>
      </c>
      <c r="AR18" s="12">
        <f t="shared" si="50"/>
        <v>61.63639558263209</v>
      </c>
      <c r="AS18" s="1">
        <f t="shared" si="50"/>
        <v>153.5227729062382</v>
      </c>
      <c r="AT18" s="1">
        <f t="shared" si="50"/>
        <v>80.021011403476535</v>
      </c>
      <c r="AU18" s="12">
        <f t="shared" si="50"/>
        <v>41.11123621799991</v>
      </c>
      <c r="AV18" s="1">
        <f t="shared" si="50"/>
        <v>227.38299403851889</v>
      </c>
      <c r="AW18" s="1">
        <f t="shared" si="50"/>
        <v>139.48876481091187</v>
      </c>
      <c r="AX18" s="1">
        <f t="shared" si="50"/>
        <v>74.899793404739341</v>
      </c>
      <c r="AY18" s="1">
        <f t="shared" si="50"/>
        <v>36.976900382940073</v>
      </c>
      <c r="AZ18" s="1">
        <f t="shared" si="50"/>
        <v>26.419134397821409</v>
      </c>
      <c r="BA18" s="1">
        <f t="shared" si="50"/>
        <v>42.449349763043429</v>
      </c>
      <c r="BB18" s="1">
        <f t="shared" si="50"/>
        <v>59.83100872080098</v>
      </c>
      <c r="BC18" s="1">
        <f t="shared" si="50"/>
        <v>111.27679463869522</v>
      </c>
      <c r="BD18" s="12">
        <f t="shared" si="50"/>
        <v>181.08958156394374</v>
      </c>
      <c r="BE18" s="1">
        <f t="shared" si="50"/>
        <v>126.37893286846635</v>
      </c>
      <c r="BF18" s="1">
        <f t="shared" si="50"/>
        <v>70.441365012660228</v>
      </c>
      <c r="BG18" s="12">
        <f t="shared" si="50"/>
        <v>35.043254760256552</v>
      </c>
      <c r="BH18" s="1">
        <f t="shared" si="50"/>
        <v>174.9365705510121</v>
      </c>
      <c r="BI18" s="1">
        <f t="shared" si="50"/>
        <v>114.76654346908887</v>
      </c>
      <c r="BJ18" s="1">
        <f t="shared" si="50"/>
        <v>66.80226946715446</v>
      </c>
      <c r="BK18" s="1">
        <f t="shared" si="50"/>
        <v>34.528861061228902</v>
      </c>
      <c r="BL18" s="1">
        <f t="shared" si="50"/>
        <v>19.089137917185873</v>
      </c>
      <c r="BM18" s="1">
        <f t="shared" si="50"/>
        <v>30.381112379955265</v>
      </c>
      <c r="BN18" s="1">
        <f t="shared" si="50"/>
        <v>57.641454398647717</v>
      </c>
      <c r="BO18" s="1">
        <f t="shared" si="50"/>
        <v>96.977455900590542</v>
      </c>
      <c r="BP18" s="1">
        <f t="shared" ref="BP18:EA18" si="51">(1+SQRT(SUMSQ((BP12-$F$2),BP13)/(SUMSQ((BP12+$F$2),BP13))))/(1-SQRT(SUMSQ((BP12-$F$2),BP13)/(SUMSQ((BP12+$F$2),BP13))))</f>
        <v>145.1745319124299</v>
      </c>
      <c r="BQ18" s="1">
        <f t="shared" si="51"/>
        <v>197.65020367746638</v>
      </c>
      <c r="BR18" s="12">
        <f t="shared" si="51"/>
        <v>247.91249526641312</v>
      </c>
      <c r="BS18" s="1">
        <f t="shared" si="51"/>
        <v>106.10081885753499</v>
      </c>
      <c r="BT18" s="1">
        <f t="shared" si="51"/>
        <v>64.654866647414707</v>
      </c>
      <c r="BU18" s="12">
        <f t="shared" si="51"/>
        <v>34.90382905007948</v>
      </c>
      <c r="BV18" s="1">
        <f t="shared" si="51"/>
        <v>142.64746371837785</v>
      </c>
      <c r="BW18" s="1">
        <f t="shared" si="51"/>
        <v>100.1341048391605</v>
      </c>
      <c r="BX18" s="1">
        <f t="shared" si="51"/>
        <v>63.559830604166955</v>
      </c>
      <c r="BY18" s="1">
        <f t="shared" si="51"/>
        <v>36.059683557375592</v>
      </c>
      <c r="BZ18" s="1">
        <f t="shared" si="51"/>
        <v>19.034443009295224</v>
      </c>
      <c r="CA18" s="1">
        <f t="shared" si="51"/>
        <v>13.1088411041199</v>
      </c>
      <c r="CB18" s="1">
        <f t="shared" si="51"/>
        <v>17.981762779581839</v>
      </c>
      <c r="CC18" s="1">
        <f t="shared" si="51"/>
        <v>24.23948908358274</v>
      </c>
      <c r="CD18" s="1">
        <f t="shared" si="51"/>
        <v>43.699769989478121</v>
      </c>
      <c r="CE18" s="12">
        <f t="shared" si="51"/>
        <v>71.044559162501216</v>
      </c>
      <c r="CF18" s="1">
        <f t="shared" si="51"/>
        <v>96.138942376575059</v>
      </c>
      <c r="CG18" s="1">
        <f t="shared" si="51"/>
        <v>63.419823298258279</v>
      </c>
      <c r="CH18" s="12">
        <f t="shared" si="51"/>
        <v>37.35254143619369</v>
      </c>
      <c r="CI18" s="1">
        <f t="shared" si="51"/>
        <v>124.25736032065079</v>
      </c>
      <c r="CJ18" s="1">
        <f t="shared" si="51"/>
        <v>92.858807544174951</v>
      </c>
      <c r="CK18" s="1">
        <f t="shared" si="51"/>
        <v>63.180323695389092</v>
      </c>
      <c r="CL18" s="1">
        <f t="shared" si="51"/>
        <v>38.639623640153708</v>
      </c>
      <c r="CM18" s="1">
        <f t="shared" si="51"/>
        <v>21.082144685446238</v>
      </c>
      <c r="CN18" s="1">
        <f t="shared" si="51"/>
        <v>12.078082688480444</v>
      </c>
      <c r="CO18" s="1">
        <f t="shared" si="51"/>
        <v>9.8497326994244041</v>
      </c>
      <c r="CP18" s="1">
        <f t="shared" si="51"/>
        <v>15.58247142087745</v>
      </c>
      <c r="CQ18" s="1">
        <f t="shared" si="51"/>
        <v>28.575416789578824</v>
      </c>
      <c r="CR18" s="12">
        <f t="shared" si="51"/>
        <v>47.817913570443828</v>
      </c>
      <c r="CS18" s="1">
        <f t="shared" si="51"/>
        <v>89.219258788745947</v>
      </c>
      <c r="CT18" s="1">
        <f t="shared" si="51"/>
        <v>62.419336828403793</v>
      </c>
      <c r="CU18" s="12">
        <f t="shared" si="51"/>
        <v>39.456991893577275</v>
      </c>
      <c r="CV18" s="1">
        <f t="shared" si="51"/>
        <v>108.45269268513688</v>
      </c>
      <c r="CW18" s="1">
        <f t="shared" si="51"/>
        <v>85.192648242445685</v>
      </c>
      <c r="CX18" s="1">
        <f t="shared" si="51"/>
        <v>61.172982217067478</v>
      </c>
      <c r="CY18" s="1">
        <f t="shared" si="51"/>
        <v>39.80868337558119</v>
      </c>
      <c r="CZ18" s="1">
        <f t="shared" si="51"/>
        <v>23.08104577645128</v>
      </c>
      <c r="DA18" s="1">
        <f t="shared" si="51"/>
        <v>12.188298043966951</v>
      </c>
      <c r="DB18" s="1">
        <f t="shared" si="51"/>
        <v>7.6013076267225994</v>
      </c>
      <c r="DC18" s="1">
        <f t="shared" si="51"/>
        <v>9.34363980100383</v>
      </c>
      <c r="DD18" s="1">
        <f t="shared" si="51"/>
        <v>16.992173427441049</v>
      </c>
      <c r="DE18" s="1">
        <f t="shared" si="51"/>
        <v>29.785542161004006</v>
      </c>
      <c r="DF18" s="1">
        <f t="shared" si="51"/>
        <v>46.803072419445684</v>
      </c>
      <c r="DG18" s="1">
        <f t="shared" si="51"/>
        <v>66.416739998018897</v>
      </c>
      <c r="DH18" s="1">
        <f t="shared" si="51"/>
        <v>86.658195232865651</v>
      </c>
      <c r="DI18" s="1">
        <f t="shared" si="51"/>
        <v>104.82960190543037</v>
      </c>
      <c r="DJ18" s="1">
        <f t="shared" si="51"/>
        <v>117.99501823174361</v>
      </c>
      <c r="DK18" s="1">
        <f t="shared" si="51"/>
        <v>123.70026838089871</v>
      </c>
      <c r="DL18" s="1">
        <f t="shared" si="51"/>
        <v>120.47312682354422</v>
      </c>
      <c r="DM18" s="1">
        <f t="shared" si="51"/>
        <v>108.85433780920869</v>
      </c>
      <c r="DN18" s="1">
        <f t="shared" si="51"/>
        <v>91.023394837733576</v>
      </c>
      <c r="DO18" s="1">
        <f t="shared" si="51"/>
        <v>70.041293284163686</v>
      </c>
      <c r="DP18" s="1">
        <f t="shared" si="51"/>
        <v>49.33935723790632</v>
      </c>
      <c r="DQ18" s="12">
        <f t="shared" si="51"/>
        <v>31.39913532286522</v>
      </c>
      <c r="DR18" s="1">
        <f t="shared" si="51"/>
        <v>2.9000696840093969</v>
      </c>
      <c r="DS18" s="1">
        <f t="shared" si="51"/>
        <v>4.4375764044214741</v>
      </c>
      <c r="DT18" s="1">
        <f t="shared" si="51"/>
        <v>7.7137305444698931</v>
      </c>
      <c r="DU18" s="1">
        <f t="shared" si="51"/>
        <v>12.466260734258576</v>
      </c>
      <c r="DV18" s="1">
        <f t="shared" si="51"/>
        <v>18.351215312467623</v>
      </c>
      <c r="DW18" s="1">
        <f t="shared" si="51"/>
        <v>24.849928026132226</v>
      </c>
      <c r="DX18" s="1">
        <f t="shared" si="51"/>
        <v>31.281437841118532</v>
      </c>
      <c r="DY18" s="1">
        <f t="shared" si="51"/>
        <v>36.812224145984089</v>
      </c>
      <c r="DZ18" s="1">
        <f t="shared" si="51"/>
        <v>40.472083862732447</v>
      </c>
      <c r="EA18" s="1">
        <f t="shared" si="51"/>
        <v>41.48108969538611</v>
      </c>
      <c r="EB18" s="1">
        <f t="shared" ref="EB18:EF18" si="52">(1+SQRT(SUMSQ((EB12-$F$2),EB13)/(SUMSQ((EB12+$F$2),EB13))))/(1-SQRT(SUMSQ((EB12-$F$2),EB13)/(SUMSQ((EB12+$F$2),EB13))))</f>
        <v>39.54914090466557</v>
      </c>
      <c r="EC18" s="1">
        <f t="shared" si="52"/>
        <v>34.954941090047519</v>
      </c>
      <c r="ED18" s="1">
        <f t="shared" si="52"/>
        <v>28.546494283444837</v>
      </c>
      <c r="EE18" s="1">
        <f t="shared" si="52"/>
        <v>21.418283075729345</v>
      </c>
      <c r="EF18" s="12">
        <f t="shared" si="52"/>
        <v>14.678977893639169</v>
      </c>
    </row>
    <row r="19" spans="1:136" x14ac:dyDescent="0.55000000000000004">
      <c r="A19" s="7">
        <f t="shared" si="40"/>
        <v>0.5</v>
      </c>
      <c r="B19" s="17" t="s">
        <v>8</v>
      </c>
      <c r="C19" s="25">
        <f>(1+SQRT(SUMSQ((C12-$G$2),C13)/(SUMSQ((C12+$G$2),C13))))/(1-SQRT(SUMSQ((C12-$G$2),C13)/(SUMSQ((C12+$G$2),C13))))</f>
        <v>5031.853331725998</v>
      </c>
      <c r="D19" s="25">
        <f t="shared" ref="D19:BO19" si="53">(1+SQRT(SUMSQ((D12-$G$2),D13)/(SUMSQ((D12+$G$2),D13))))/(1-SQRT(SUMSQ((D12-$G$2),D13)/(SUMSQ((D12+$G$2),D13))))</f>
        <v>466.84320335972507</v>
      </c>
      <c r="E19" s="25">
        <f t="shared" si="53"/>
        <v>1515.6541482282546</v>
      </c>
      <c r="F19" s="25">
        <f t="shared" si="53"/>
        <v>6067.5827650018664</v>
      </c>
      <c r="G19" s="25">
        <f t="shared" si="53"/>
        <v>12669.148771635178</v>
      </c>
      <c r="H19" s="25">
        <f t="shared" si="53"/>
        <v>20327.067604142925</v>
      </c>
      <c r="I19" s="26">
        <f t="shared" si="53"/>
        <v>26906.793086845726</v>
      </c>
      <c r="J19" s="25">
        <f t="shared" si="53"/>
        <v>1272.9453083842964</v>
      </c>
      <c r="K19" s="25">
        <f t="shared" si="53"/>
        <v>367.49802980386301</v>
      </c>
      <c r="L19" s="25">
        <f t="shared" si="53"/>
        <v>155.72571387227686</v>
      </c>
      <c r="M19" s="25">
        <f t="shared" si="53"/>
        <v>506.27205418369897</v>
      </c>
      <c r="N19" s="25">
        <f t="shared" si="53"/>
        <v>1287.1415911300257</v>
      </c>
      <c r="O19" s="25">
        <f t="shared" si="53"/>
        <v>2376.9950521345918</v>
      </c>
      <c r="P19" s="25">
        <f t="shared" si="53"/>
        <v>3635.6654027138889</v>
      </c>
      <c r="Q19" s="25">
        <f t="shared" si="53"/>
        <v>4869.3414722299813</v>
      </c>
      <c r="R19" s="25">
        <f t="shared" si="53"/>
        <v>5931.1777437489754</v>
      </c>
      <c r="S19" s="26">
        <f t="shared" si="53"/>
        <v>6595.062239925036</v>
      </c>
      <c r="T19" s="25">
        <f t="shared" si="53"/>
        <v>208.37561896898836</v>
      </c>
      <c r="U19" s="25">
        <f t="shared" si="53"/>
        <v>94.207412648966667</v>
      </c>
      <c r="V19" s="25">
        <f t="shared" si="53"/>
        <v>159.96634149786252</v>
      </c>
      <c r="W19" s="25">
        <f t="shared" si="53"/>
        <v>377.37458626403037</v>
      </c>
      <c r="X19" s="26">
        <f t="shared" si="53"/>
        <v>718.42328350563582</v>
      </c>
      <c r="Y19" s="25">
        <f t="shared" si="53"/>
        <v>329.08457573914291</v>
      </c>
      <c r="Z19" s="25">
        <f t="shared" si="53"/>
        <v>155.0553208823676</v>
      </c>
      <c r="AA19" s="25">
        <f t="shared" si="53"/>
        <v>71.961071493534206</v>
      </c>
      <c r="AB19" s="25">
        <f t="shared" si="53"/>
        <v>73.808731041647448</v>
      </c>
      <c r="AC19" s="25">
        <f t="shared" si="53"/>
        <v>152.03482655170191</v>
      </c>
      <c r="AD19" s="25">
        <f t="shared" si="53"/>
        <v>295.88901588941383</v>
      </c>
      <c r="AE19" s="25">
        <f t="shared" si="53"/>
        <v>490.2697468747495</v>
      </c>
      <c r="AF19" s="26">
        <f t="shared" si="53"/>
        <v>720.4120754780547</v>
      </c>
      <c r="AG19" s="25">
        <f t="shared" si="53"/>
        <v>128.86506813670871</v>
      </c>
      <c r="AH19" s="25">
        <f t="shared" si="53"/>
        <v>61.614515889981504</v>
      </c>
      <c r="AI19" s="26">
        <f t="shared" si="53"/>
        <v>44.283982317288213</v>
      </c>
      <c r="AJ19" s="25">
        <f t="shared" si="53"/>
        <v>720.49661931320838</v>
      </c>
      <c r="AK19" s="25">
        <f t="shared" si="53"/>
        <v>592.97834161815615</v>
      </c>
      <c r="AL19" s="25">
        <f t="shared" si="53"/>
        <v>450.77639283695476</v>
      </c>
      <c r="AM19" s="25">
        <f t="shared" si="53"/>
        <v>381.15740950677588</v>
      </c>
      <c r="AN19" s="25">
        <f t="shared" si="53"/>
        <v>253.12985195315036</v>
      </c>
      <c r="AO19" s="25">
        <f t="shared" si="53"/>
        <v>111.40728161189072</v>
      </c>
      <c r="AP19" s="25">
        <f t="shared" si="53"/>
        <v>55.89437722354684</v>
      </c>
      <c r="AQ19" s="25">
        <f t="shared" si="53"/>
        <v>32.951202199793762</v>
      </c>
      <c r="AR19" s="26">
        <f t="shared" si="53"/>
        <v>41.18982809435316</v>
      </c>
      <c r="AS19" s="25">
        <f t="shared" si="53"/>
        <v>102.97371228311</v>
      </c>
      <c r="AT19" s="25">
        <f t="shared" si="53"/>
        <v>53.703654207835413</v>
      </c>
      <c r="AU19" s="26">
        <f t="shared" si="53"/>
        <v>27.576727963859462</v>
      </c>
      <c r="AV19" s="25">
        <f t="shared" si="53"/>
        <v>152.69988941748727</v>
      </c>
      <c r="AW19" s="25">
        <f t="shared" si="53"/>
        <v>93.744709429351644</v>
      </c>
      <c r="AX19" s="25">
        <f t="shared" si="53"/>
        <v>50.38253031023639</v>
      </c>
      <c r="AY19" s="25">
        <f t="shared" si="53"/>
        <v>24.874432419467315</v>
      </c>
      <c r="AZ19" s="25">
        <f t="shared" si="53"/>
        <v>17.708472952374645</v>
      </c>
      <c r="BA19" s="25">
        <f t="shared" si="53"/>
        <v>28.393688045330439</v>
      </c>
      <c r="BB19" s="25">
        <f t="shared" si="53"/>
        <v>40.020871620334937</v>
      </c>
      <c r="BC19" s="25">
        <f t="shared" si="53"/>
        <v>74.471712830289931</v>
      </c>
      <c r="BD19" s="26">
        <f t="shared" si="53"/>
        <v>121.26335729542816</v>
      </c>
      <c r="BE19" s="25">
        <f t="shared" si="53"/>
        <v>85.120368240284463</v>
      </c>
      <c r="BF19" s="25">
        <f t="shared" si="53"/>
        <v>47.50322454740413</v>
      </c>
      <c r="BG19" s="26">
        <f t="shared" si="53"/>
        <v>23.648150395221283</v>
      </c>
      <c r="BH19" s="25">
        <f t="shared" si="53"/>
        <v>117.96366137703296</v>
      </c>
      <c r="BI19" s="25">
        <f t="shared" si="53"/>
        <v>77.482506045308611</v>
      </c>
      <c r="BJ19" s="25">
        <f t="shared" si="53"/>
        <v>45.170024112227338</v>
      </c>
      <c r="BK19" s="25">
        <f t="shared" si="53"/>
        <v>23.377943035874416</v>
      </c>
      <c r="BL19" s="25">
        <f t="shared" si="53"/>
        <v>12.884799451554002</v>
      </c>
      <c r="BM19" s="25">
        <f t="shared" si="53"/>
        <v>20.343591650942166</v>
      </c>
      <c r="BN19" s="25">
        <f t="shared" si="53"/>
        <v>38.616933520189292</v>
      </c>
      <c r="BO19" s="25">
        <f t="shared" si="53"/>
        <v>65.031900466916156</v>
      </c>
      <c r="BP19" s="25">
        <f t="shared" ref="BP19:EA19" si="54">(1+SQRT(SUMSQ((BP12-$G$2),BP13)/(SUMSQ((BP12+$G$2),BP13))))/(1-SQRT(SUMSQ((BP12-$G$2),BP13)/(SUMSQ((BP12+$G$2),BP13))))</f>
        <v>97.43877218698016</v>
      </c>
      <c r="BQ19" s="25">
        <f t="shared" si="54"/>
        <v>132.76416878476701</v>
      </c>
      <c r="BR19" s="26">
        <f t="shared" si="54"/>
        <v>166.64461150312877</v>
      </c>
      <c r="BS19" s="25">
        <f t="shared" si="54"/>
        <v>71.811787306303216</v>
      </c>
      <c r="BT19" s="25">
        <f t="shared" si="54"/>
        <v>43.840560159850746</v>
      </c>
      <c r="BU19" s="26">
        <f t="shared" si="54"/>
        <v>23.712127139144844</v>
      </c>
      <c r="BV19" s="25">
        <f t="shared" si="54"/>
        <v>96.639410981319969</v>
      </c>
      <c r="BW19" s="25">
        <f t="shared" si="54"/>
        <v>67.95142237677041</v>
      </c>
      <c r="BX19" s="25">
        <f t="shared" si="54"/>
        <v>43.224972055714076</v>
      </c>
      <c r="BY19" s="25">
        <f t="shared" si="54"/>
        <v>24.583852047656151</v>
      </c>
      <c r="BZ19" s="25">
        <f t="shared" si="54"/>
        <v>12.979866132536825</v>
      </c>
      <c r="CA19" s="25">
        <f t="shared" si="54"/>
        <v>8.8576743394617914</v>
      </c>
      <c r="CB19" s="25">
        <f t="shared" si="54"/>
        <v>12.060841880234413</v>
      </c>
      <c r="CC19" s="25">
        <f t="shared" si="54"/>
        <v>16.249274219825661</v>
      </c>
      <c r="CD19" s="25">
        <f t="shared" si="54"/>
        <v>29.319777435010259</v>
      </c>
      <c r="CE19" s="26">
        <f t="shared" si="54"/>
        <v>47.732347883717161</v>
      </c>
      <c r="CF19" s="25">
        <f t="shared" si="54"/>
        <v>65.41975861404697</v>
      </c>
      <c r="CG19" s="25">
        <f t="shared" si="54"/>
        <v>43.262934051293783</v>
      </c>
      <c r="CH19" s="26">
        <f t="shared" si="54"/>
        <v>25.559760356708061</v>
      </c>
      <c r="CI19" s="25">
        <f t="shared" si="54"/>
        <v>84.606842828873837</v>
      </c>
      <c r="CJ19" s="25">
        <f t="shared" si="54"/>
        <v>63.368434046853729</v>
      </c>
      <c r="CK19" s="25">
        <f t="shared" si="54"/>
        <v>43.239597122049545</v>
      </c>
      <c r="CL19" s="25">
        <f t="shared" si="54"/>
        <v>26.542088286324784</v>
      </c>
      <c r="CM19" s="25">
        <f t="shared" si="54"/>
        <v>14.534131904799827</v>
      </c>
      <c r="CN19" s="25">
        <f t="shared" si="54"/>
        <v>8.3028973149154925</v>
      </c>
      <c r="CO19" s="25">
        <f t="shared" si="54"/>
        <v>6.6552455159523403</v>
      </c>
      <c r="CP19" s="25">
        <f t="shared" si="54"/>
        <v>10.452732278365502</v>
      </c>
      <c r="CQ19" s="25">
        <f t="shared" si="54"/>
        <v>19.181212383661229</v>
      </c>
      <c r="CR19" s="26">
        <f t="shared" si="54"/>
        <v>32.160493253602922</v>
      </c>
      <c r="CS19" s="25">
        <f t="shared" si="54"/>
        <v>61.064540414750262</v>
      </c>
      <c r="CT19" s="25">
        <f t="shared" si="54"/>
        <v>42.861809142434083</v>
      </c>
      <c r="CU19" s="26">
        <f t="shared" si="54"/>
        <v>27.209638695218345</v>
      </c>
      <c r="CV19" s="25">
        <f t="shared" si="54"/>
        <v>74.235083471686181</v>
      </c>
      <c r="CW19" s="25">
        <f t="shared" si="54"/>
        <v>58.481352532778054</v>
      </c>
      <c r="CX19" s="25">
        <f t="shared" si="54"/>
        <v>42.146498194054082</v>
      </c>
      <c r="CY19" s="25">
        <f t="shared" si="54"/>
        <v>27.558140876872802</v>
      </c>
      <c r="CZ19" s="25">
        <f t="shared" si="54"/>
        <v>16.072710144302036</v>
      </c>
      <c r="DA19" s="25">
        <f t="shared" si="54"/>
        <v>8.511969200353704</v>
      </c>
      <c r="DB19" s="25">
        <f t="shared" si="54"/>
        <v>5.2153315673923215</v>
      </c>
      <c r="DC19" s="25">
        <f t="shared" si="54"/>
        <v>6.2812184722520934</v>
      </c>
      <c r="DD19" s="25">
        <f t="shared" si="54"/>
        <v>11.401382021595742</v>
      </c>
      <c r="DE19" s="25">
        <f t="shared" si="54"/>
        <v>20.029929701863274</v>
      </c>
      <c r="DF19" s="25">
        <f t="shared" si="54"/>
        <v>31.559485415429386</v>
      </c>
      <c r="DG19" s="25">
        <f t="shared" si="54"/>
        <v>44.899620798393109</v>
      </c>
      <c r="DH19" s="25">
        <f t="shared" si="54"/>
        <v>58.721049979924288</v>
      </c>
      <c r="DI19" s="25">
        <f t="shared" si="54"/>
        <v>71.190280510234984</v>
      </c>
      <c r="DJ19" s="25">
        <f t="shared" si="54"/>
        <v>80.301926071867925</v>
      </c>
      <c r="DK19" s="25">
        <f t="shared" si="54"/>
        <v>84.366810406205644</v>
      </c>
      <c r="DL19" s="25">
        <f t="shared" si="54"/>
        <v>82.353600428244391</v>
      </c>
      <c r="DM19" s="25">
        <f t="shared" si="54"/>
        <v>74.599176870769085</v>
      </c>
      <c r="DN19" s="25">
        <f t="shared" si="54"/>
        <v>62.561598529767991</v>
      </c>
      <c r="DO19" s="25">
        <f t="shared" si="54"/>
        <v>48.313045484120956</v>
      </c>
      <c r="DP19" s="25">
        <f t="shared" si="54"/>
        <v>34.18830117432536</v>
      </c>
      <c r="DQ19" s="26">
        <f t="shared" si="54"/>
        <v>21.886558296142884</v>
      </c>
      <c r="DR19" s="25">
        <f t="shared" si="54"/>
        <v>2.0089211357149077</v>
      </c>
      <c r="DS19" s="25">
        <f t="shared" si="54"/>
        <v>2.9680232635906383</v>
      </c>
      <c r="DT19" s="25">
        <f t="shared" si="54"/>
        <v>5.1654003979667991</v>
      </c>
      <c r="DU19" s="25">
        <f t="shared" si="54"/>
        <v>8.3961688738764622</v>
      </c>
      <c r="DV19" s="25">
        <f t="shared" si="54"/>
        <v>12.45279174263495</v>
      </c>
      <c r="DW19" s="25">
        <f t="shared" si="54"/>
        <v>16.996383475790118</v>
      </c>
      <c r="DX19" s="25">
        <f t="shared" si="54"/>
        <v>21.565030882838688</v>
      </c>
      <c r="DY19" s="25">
        <f t="shared" si="54"/>
        <v>25.579185449942923</v>
      </c>
      <c r="DZ19" s="25">
        <f t="shared" si="54"/>
        <v>28.350513052531696</v>
      </c>
      <c r="EA19" s="25">
        <f t="shared" si="54"/>
        <v>29.306763057285679</v>
      </c>
      <c r="EB19" s="25">
        <f t="shared" ref="EB19:EF19" si="55">(1+SQRT(SUMSQ((EB12-$G$2),EB13)/(SUMSQ((EB12+$G$2),EB13))))/(1-SQRT(SUMSQ((EB12-$G$2),EB13)/(SUMSQ((EB12+$G$2),EB13))))</f>
        <v>28.205346977344789</v>
      </c>
      <c r="EC19" s="25">
        <f t="shared" si="55"/>
        <v>25.198167025812541</v>
      </c>
      <c r="ED19" s="25">
        <f t="shared" si="55"/>
        <v>20.845162381375008</v>
      </c>
      <c r="EE19" s="25">
        <f t="shared" si="55"/>
        <v>15.894824887733352</v>
      </c>
      <c r="EF19" s="26">
        <f t="shared" si="55"/>
        <v>11.123606696235269</v>
      </c>
    </row>
    <row r="20" spans="1:136" x14ac:dyDescent="0.55000000000000004">
      <c r="A20" s="6">
        <v>1</v>
      </c>
      <c r="B20" s="16" t="s">
        <v>1</v>
      </c>
      <c r="C20" s="27">
        <v>357.59539999999998</v>
      </c>
      <c r="D20" s="27">
        <v>2453.328</v>
      </c>
      <c r="E20" s="27">
        <v>1785.059</v>
      </c>
      <c r="F20" s="27">
        <v>313.93740000000003</v>
      </c>
      <c r="G20" s="27">
        <v>128.898</v>
      </c>
      <c r="H20" s="27">
        <v>71.494200000000006</v>
      </c>
      <c r="I20" s="4">
        <v>47.844459999999998</v>
      </c>
      <c r="J20" s="27">
        <v>312.6952</v>
      </c>
      <c r="K20" s="27">
        <v>851.4008</v>
      </c>
      <c r="L20" s="27">
        <v>2972.424</v>
      </c>
      <c r="M20" s="27">
        <v>1448.1479999999999</v>
      </c>
      <c r="N20" s="27">
        <v>453.61009999999999</v>
      </c>
      <c r="O20" s="27">
        <v>209.58590000000001</v>
      </c>
      <c r="P20" s="27">
        <v>123.4628</v>
      </c>
      <c r="Q20" s="27">
        <v>83.57105</v>
      </c>
      <c r="R20" s="27">
        <v>63.256140000000002</v>
      </c>
      <c r="S20" s="4">
        <v>52.526470000000003</v>
      </c>
      <c r="T20" s="27">
        <v>644.43320000000006</v>
      </c>
      <c r="U20" s="27">
        <v>1627.211</v>
      </c>
      <c r="V20" s="27">
        <v>1996.5530000000001</v>
      </c>
      <c r="W20" s="27">
        <v>831.73429999999996</v>
      </c>
      <c r="X20" s="4">
        <v>374.60239999999999</v>
      </c>
      <c r="Y20" s="27">
        <v>258.45330000000001</v>
      </c>
      <c r="Z20" s="27">
        <v>470.68239999999997</v>
      </c>
      <c r="AA20" s="27">
        <v>987.51480000000004</v>
      </c>
      <c r="AB20" s="27">
        <v>1825.837</v>
      </c>
      <c r="AC20" s="27">
        <v>1315.9880000000001</v>
      </c>
      <c r="AD20" s="27">
        <v>608.63630000000001</v>
      </c>
      <c r="AE20" s="27">
        <v>315.65879999999999</v>
      </c>
      <c r="AF20" s="4">
        <v>190.7638</v>
      </c>
      <c r="AG20" s="27">
        <v>350.66039999999998</v>
      </c>
      <c r="AH20" s="27">
        <v>653.89670000000001</v>
      </c>
      <c r="AI20" s="4">
        <v>1308.2550000000001</v>
      </c>
      <c r="AJ20" s="27">
        <v>76.109260000000006</v>
      </c>
      <c r="AK20" s="27">
        <v>84.659729999999996</v>
      </c>
      <c r="AL20" s="27">
        <v>101.0556</v>
      </c>
      <c r="AM20" s="27">
        <v>113.4216</v>
      </c>
      <c r="AN20" s="27">
        <v>151.5292</v>
      </c>
      <c r="AO20" s="27">
        <v>275.0591</v>
      </c>
      <c r="AP20" s="27">
        <v>468.86799999999999</v>
      </c>
      <c r="AQ20" s="27">
        <v>897.20680000000004</v>
      </c>
      <c r="AR20" s="4">
        <v>1532.364</v>
      </c>
      <c r="AS20" s="27">
        <v>214.54519999999999</v>
      </c>
      <c r="AT20" s="27">
        <v>340.99689999999998</v>
      </c>
      <c r="AU20" s="4">
        <v>614.89679999999998</v>
      </c>
      <c r="AV20" s="27">
        <v>129.50399999999999</v>
      </c>
      <c r="AW20" s="27">
        <v>177.91829999999999</v>
      </c>
      <c r="AX20" s="27">
        <v>268.7706</v>
      </c>
      <c r="AY20" s="27">
        <v>456.22489999999999</v>
      </c>
      <c r="AZ20" s="27">
        <v>881.38969999999995</v>
      </c>
      <c r="BA20" s="27">
        <v>1569.0309999999999</v>
      </c>
      <c r="BB20" s="27">
        <v>1641.704</v>
      </c>
      <c r="BC20" s="27">
        <v>991.6336</v>
      </c>
      <c r="BD20" s="4">
        <v>496.92140000000001</v>
      </c>
      <c r="BE20" s="27">
        <v>154.5453</v>
      </c>
      <c r="BF20" s="27">
        <v>223.18100000000001</v>
      </c>
      <c r="BG20" s="4">
        <v>358.49380000000002</v>
      </c>
      <c r="BH20" s="27">
        <v>108.34610000000001</v>
      </c>
      <c r="BI20" s="27">
        <v>138.65430000000001</v>
      </c>
      <c r="BJ20" s="27">
        <v>191.95140000000001</v>
      </c>
      <c r="BK20" s="27">
        <v>291.81740000000002</v>
      </c>
      <c r="BL20" s="27">
        <v>496.80099999999999</v>
      </c>
      <c r="BM20" s="27">
        <v>1388.3</v>
      </c>
      <c r="BN20" s="27">
        <v>1456.5329999999999</v>
      </c>
      <c r="BO20" s="27">
        <v>812.44600000000003</v>
      </c>
      <c r="BP20" s="27">
        <v>428.12389999999999</v>
      </c>
      <c r="BQ20" s="27">
        <v>253.33959999999999</v>
      </c>
      <c r="BR20" s="4">
        <v>168.88579999999999</v>
      </c>
      <c r="BS20" s="27">
        <v>126.2829</v>
      </c>
      <c r="BT20" s="27">
        <v>167.96690000000001</v>
      </c>
      <c r="BU20" s="4">
        <v>242.93469999999999</v>
      </c>
      <c r="BV20" s="27">
        <v>96.869540000000001</v>
      </c>
      <c r="BW20" s="27">
        <v>115.512</v>
      </c>
      <c r="BX20" s="27">
        <v>147.44999999999999</v>
      </c>
      <c r="BY20" s="27">
        <v>203.83410000000001</v>
      </c>
      <c r="BZ20" s="27">
        <v>307.76150000000001</v>
      </c>
      <c r="CA20" s="27">
        <v>514.2586</v>
      </c>
      <c r="CB20" s="27">
        <v>935.18079999999998</v>
      </c>
      <c r="CC20" s="27">
        <v>1232.711</v>
      </c>
      <c r="CD20" s="27">
        <v>1453.8689999999999</v>
      </c>
      <c r="CE20" s="4">
        <v>903.54769999999996</v>
      </c>
      <c r="CF20" s="27">
        <v>106.1185</v>
      </c>
      <c r="CG20" s="27">
        <v>130.72499999999999</v>
      </c>
      <c r="CH20" s="4">
        <v>173.06790000000001</v>
      </c>
      <c r="CI20" s="27">
        <v>88.354680000000002</v>
      </c>
      <c r="CJ20" s="27">
        <v>98.370890000000003</v>
      </c>
      <c r="CK20" s="27">
        <v>117.0782</v>
      </c>
      <c r="CL20" s="27">
        <v>149.42420000000001</v>
      </c>
      <c r="CM20" s="27">
        <v>205.41079999999999</v>
      </c>
      <c r="CN20" s="27">
        <v>295.7176</v>
      </c>
      <c r="CO20" s="27">
        <v>488.06569999999999</v>
      </c>
      <c r="CP20" s="27">
        <v>886.76220000000001</v>
      </c>
      <c r="CQ20" s="27">
        <v>1443.876</v>
      </c>
      <c r="CR20" s="4">
        <v>1265.95</v>
      </c>
      <c r="CS20" s="27">
        <v>92.882270000000005</v>
      </c>
      <c r="CT20" s="27">
        <v>107.2013</v>
      </c>
      <c r="CU20" s="4">
        <v>132.37110000000001</v>
      </c>
      <c r="CV20" s="27">
        <v>85.687399999999997</v>
      </c>
      <c r="CW20" s="27">
        <v>89.703069999999997</v>
      </c>
      <c r="CX20" s="27">
        <v>100.4941</v>
      </c>
      <c r="CY20" s="27">
        <v>120.4479</v>
      </c>
      <c r="CZ20" s="27">
        <v>154.57130000000001</v>
      </c>
      <c r="DA20" s="27">
        <v>214.2919</v>
      </c>
      <c r="DB20" s="27">
        <v>324.91919999999999</v>
      </c>
      <c r="DC20" s="27">
        <v>548.25890000000004</v>
      </c>
      <c r="DD20" s="27">
        <v>998.61519999999996</v>
      </c>
      <c r="DE20" s="27">
        <v>1495.3589999999999</v>
      </c>
      <c r="DF20" s="27">
        <v>1147.3889999999999</v>
      </c>
      <c r="DG20" s="27">
        <v>613.54679999999996</v>
      </c>
      <c r="DH20" s="27">
        <v>343.16989999999998</v>
      </c>
      <c r="DI20" s="27">
        <v>215.71299999999999</v>
      </c>
      <c r="DJ20" s="27">
        <v>151.07239999999999</v>
      </c>
      <c r="DK20" s="27">
        <v>116.3404</v>
      </c>
      <c r="DL20" s="27">
        <v>97.631450000000001</v>
      </c>
      <c r="DM20" s="27">
        <v>88.752529999999993</v>
      </c>
      <c r="DN20" s="27">
        <v>86.996420000000001</v>
      </c>
      <c r="DO20" s="27">
        <v>91.563900000000004</v>
      </c>
      <c r="DP20" s="27">
        <v>103.1216</v>
      </c>
      <c r="DQ20" s="4">
        <v>123.97369999999999</v>
      </c>
      <c r="DR20" s="27">
        <v>194.31280000000001</v>
      </c>
      <c r="DS20" s="27">
        <v>271.72890000000001</v>
      </c>
      <c r="DT20" s="27">
        <v>413.37970000000001</v>
      </c>
      <c r="DU20" s="27">
        <v>687.28980000000001</v>
      </c>
      <c r="DV20" s="27">
        <v>1151.7560000000001</v>
      </c>
      <c r="DW20" s="27">
        <v>1368.413</v>
      </c>
      <c r="DX20" s="27">
        <v>911.13589999999999</v>
      </c>
      <c r="DY20" s="27">
        <v>502.42270000000002</v>
      </c>
      <c r="DZ20" s="27">
        <v>296.10520000000002</v>
      </c>
      <c r="EA20" s="27">
        <v>195.1233</v>
      </c>
      <c r="EB20" s="27">
        <v>142.9239</v>
      </c>
      <c r="EC20" s="27">
        <v>115.12430000000001</v>
      </c>
      <c r="ED20" s="27">
        <v>101.1544</v>
      </c>
      <c r="EE20" s="27">
        <v>96.178870000000003</v>
      </c>
      <c r="EF20" s="4">
        <v>98.173609999999996</v>
      </c>
    </row>
    <row r="21" spans="1:136" x14ac:dyDescent="0.55000000000000004">
      <c r="A21" s="7">
        <v>1</v>
      </c>
      <c r="B21" s="17" t="s">
        <v>2</v>
      </c>
      <c r="C21">
        <v>-12311.29</v>
      </c>
      <c r="D21">
        <v>-9800.7489999999998</v>
      </c>
      <c r="E21">
        <v>-15135.35</v>
      </c>
      <c r="F21">
        <v>-12943.35</v>
      </c>
      <c r="G21">
        <v>-11839.11</v>
      </c>
      <c r="H21">
        <v>-11050.27</v>
      </c>
      <c r="I21" s="2">
        <v>-10410.85</v>
      </c>
      <c r="J21">
        <v>-5782.1660000000002</v>
      </c>
      <c r="K21">
        <v>-5098.2619999999997</v>
      </c>
      <c r="L21">
        <v>-5495.1580000000004</v>
      </c>
      <c r="M21">
        <v>-7681.2560000000003</v>
      </c>
      <c r="N21">
        <v>-7015.4949999999999</v>
      </c>
      <c r="O21">
        <v>-6505.29</v>
      </c>
      <c r="P21">
        <v>-6149.0940000000001</v>
      </c>
      <c r="Q21">
        <v>-5865.0389999999998</v>
      </c>
      <c r="R21">
        <v>-5624.9570000000003</v>
      </c>
      <c r="S21" s="2">
        <v>-5409.9560000000001</v>
      </c>
      <c r="T21">
        <v>-3306.1350000000002</v>
      </c>
      <c r="U21">
        <v>-3213.2750000000001</v>
      </c>
      <c r="V21">
        <v>-4807.1319999999996</v>
      </c>
      <c r="W21">
        <v>-5088.3019999999997</v>
      </c>
      <c r="X21" s="2">
        <v>-4739.884</v>
      </c>
      <c r="Y21">
        <v>-2679.6419999999998</v>
      </c>
      <c r="Z21">
        <v>-2438.6799999999998</v>
      </c>
      <c r="AA21">
        <v>-2247.1959999999999</v>
      </c>
      <c r="AB21">
        <v>-2842.4850000000001</v>
      </c>
      <c r="AC21">
        <v>-3883.078</v>
      </c>
      <c r="AD21">
        <v>-3840.7460000000001</v>
      </c>
      <c r="AE21">
        <v>-3596.51</v>
      </c>
      <c r="AF21" s="2">
        <v>-3391.9949999999999</v>
      </c>
      <c r="AG21">
        <v>-1926.65</v>
      </c>
      <c r="AH21">
        <v>-1731.143</v>
      </c>
      <c r="AI21" s="38">
        <v>-1788.181</v>
      </c>
      <c r="AJ21">
        <v>-2161.605</v>
      </c>
      <c r="AK21">
        <v>-2070.0479999999998</v>
      </c>
      <c r="AL21">
        <v>-1973.124</v>
      </c>
      <c r="AM21">
        <v>-1921.3910000000001</v>
      </c>
      <c r="AN21">
        <v>-1806.1610000000001</v>
      </c>
      <c r="AO21">
        <v>-1592.635</v>
      </c>
      <c r="AP21">
        <v>-1418.8620000000001</v>
      </c>
      <c r="AQ21">
        <v>-1304.145</v>
      </c>
      <c r="AR21" s="2">
        <v>-1724.3489999999999</v>
      </c>
      <c r="AS21">
        <v>-1357.7070000000001</v>
      </c>
      <c r="AT21">
        <v>-1199.8779999999999</v>
      </c>
      <c r="AU21" s="2">
        <v>-1027.8810000000001</v>
      </c>
      <c r="AV21">
        <v>-1296.5419999999999</v>
      </c>
      <c r="AW21">
        <v>-1181.4169999999999</v>
      </c>
      <c r="AX21">
        <v>-1040.085</v>
      </c>
      <c r="AY21">
        <v>-869.29840000000002</v>
      </c>
      <c r="AZ21">
        <v>-741.45889999999997</v>
      </c>
      <c r="BA21">
        <v>-1150.74</v>
      </c>
      <c r="BB21">
        <v>-1695.7049999999999</v>
      </c>
      <c r="BC21">
        <v>-2289.5419999999999</v>
      </c>
      <c r="BD21" s="2">
        <v>-2195.3040000000001</v>
      </c>
      <c r="BE21">
        <v>-1050.2080000000001</v>
      </c>
      <c r="BF21">
        <v>-924.6019</v>
      </c>
      <c r="BG21" s="2">
        <v>-769.61090000000002</v>
      </c>
      <c r="BH21">
        <v>-1045.202</v>
      </c>
      <c r="BI21">
        <v>-951.33969999999999</v>
      </c>
      <c r="BJ21">
        <v>-840.18709999999999</v>
      </c>
      <c r="BK21">
        <v>-704.3723</v>
      </c>
      <c r="BL21">
        <v>-546.83730000000003</v>
      </c>
      <c r="BM21">
        <v>-699.0136</v>
      </c>
      <c r="BN21">
        <v>-1626.2850000000001</v>
      </c>
      <c r="BO21">
        <v>-1947.7729999999999</v>
      </c>
      <c r="BP21">
        <v>-1822.415</v>
      </c>
      <c r="BQ21">
        <v>-1660.72</v>
      </c>
      <c r="BR21" s="2">
        <v>-1527.703</v>
      </c>
      <c r="BS21">
        <v>-875.84559999999999</v>
      </c>
      <c r="BT21">
        <v>-776.71500000000003</v>
      </c>
      <c r="BU21" s="2">
        <v>-657.53660000000002</v>
      </c>
      <c r="BV21">
        <v>-896.327</v>
      </c>
      <c r="BW21">
        <v>-816.92570000000001</v>
      </c>
      <c r="BX21">
        <v>-727.66980000000001</v>
      </c>
      <c r="BY21">
        <v>-621.54589999999996</v>
      </c>
      <c r="BZ21">
        <v>-494.14319999999998</v>
      </c>
      <c r="CA21" s="37">
        <v>-354.6798</v>
      </c>
      <c r="CB21">
        <v>-308.6927</v>
      </c>
      <c r="CC21">
        <v>-446.9049</v>
      </c>
      <c r="CD21">
        <v>-1233.1279999999999</v>
      </c>
      <c r="CE21" s="2">
        <v>-1683.7670000000001</v>
      </c>
      <c r="CF21">
        <v>-768.98239999999998</v>
      </c>
      <c r="CG21">
        <v>-686.18579999999997</v>
      </c>
      <c r="CH21" s="2">
        <v>-590.48099999999999</v>
      </c>
      <c r="CI21">
        <v>-801.94979999999998</v>
      </c>
      <c r="CJ21">
        <v>-729.72940000000006</v>
      </c>
      <c r="CK21">
        <v>-651.90200000000004</v>
      </c>
      <c r="CL21">
        <v>-563.41369999999995</v>
      </c>
      <c r="CM21">
        <v>-459.57839999999999</v>
      </c>
      <c r="CN21">
        <v>-346.89909999999998</v>
      </c>
      <c r="CO21">
        <v>-207.58869999999999</v>
      </c>
      <c r="CP21">
        <v>-139.79069999999999</v>
      </c>
      <c r="CQ21">
        <v>-550.38980000000004</v>
      </c>
      <c r="CR21" s="2">
        <v>-1369.3119999999999</v>
      </c>
      <c r="CS21">
        <v>-697.2319</v>
      </c>
      <c r="CT21">
        <v>-622.75350000000003</v>
      </c>
      <c r="CU21" s="2">
        <v>-540.14409999999998</v>
      </c>
      <c r="CV21">
        <v>-740.51679999999999</v>
      </c>
      <c r="CW21">
        <v>-671.14269999999999</v>
      </c>
      <c r="CX21">
        <v>-599.53420000000006</v>
      </c>
      <c r="CY21">
        <v>-521.43349999999998</v>
      </c>
      <c r="CZ21">
        <v>-432.83199999999999</v>
      </c>
      <c r="DA21">
        <v>-327.40120000000002</v>
      </c>
      <c r="DB21">
        <v>-200.58779999999999</v>
      </c>
      <c r="DC21">
        <v>-63.542079999999999</v>
      </c>
      <c r="DD21">
        <v>-45.954120000000003</v>
      </c>
      <c r="DE21">
        <v>-604.77</v>
      </c>
      <c r="DF21">
        <v>-1335.9369999999999</v>
      </c>
      <c r="DG21">
        <v>-1402.9179999999999</v>
      </c>
      <c r="DH21">
        <v>-1260.9390000000001</v>
      </c>
      <c r="DI21">
        <v>-1120.1769999999999</v>
      </c>
      <c r="DJ21">
        <v>-1005.102</v>
      </c>
      <c r="DK21">
        <v>-909.93669999999997</v>
      </c>
      <c r="DL21">
        <v>-828.36500000000001</v>
      </c>
      <c r="DM21">
        <v>-754.62530000000004</v>
      </c>
      <c r="DN21">
        <v>-685.15890000000002</v>
      </c>
      <c r="DO21">
        <v>-616.25459999999998</v>
      </c>
      <c r="DP21">
        <v>-544.72559999999999</v>
      </c>
      <c r="DQ21" s="2">
        <v>-467.23910000000001</v>
      </c>
      <c r="DR21">
        <v>-15.04238</v>
      </c>
      <c r="DS21">
        <v>86.369169999999997</v>
      </c>
      <c r="DT21">
        <v>200.86150000000001</v>
      </c>
      <c r="DU21">
        <v>289.7593</v>
      </c>
      <c r="DV21">
        <v>147.8229</v>
      </c>
      <c r="DW21">
        <v>-518.78110000000004</v>
      </c>
      <c r="DX21">
        <v>-976.5992</v>
      </c>
      <c r="DY21">
        <v>-951.12620000000004</v>
      </c>
      <c r="DZ21">
        <v>-817.33699999999999</v>
      </c>
      <c r="EA21">
        <v>-692.53359999999998</v>
      </c>
      <c r="EB21">
        <v>-589.15809999999999</v>
      </c>
      <c r="EC21">
        <v>-502.33539999999999</v>
      </c>
      <c r="ED21">
        <v>-426.44869999999997</v>
      </c>
      <c r="EE21">
        <v>-357.11439999999999</v>
      </c>
      <c r="EF21" s="2">
        <v>-290.6651</v>
      </c>
    </row>
    <row r="22" spans="1:136" x14ac:dyDescent="0.55000000000000004">
      <c r="A22" s="7">
        <f>A21</f>
        <v>1</v>
      </c>
      <c r="B22" s="17" t="s">
        <v>3</v>
      </c>
      <c r="C22" s="18">
        <f t="shared" ref="C22:I22" si="56">SQRT(SUMSQ(C20,C21))</f>
        <v>12316.482287333554</v>
      </c>
      <c r="D22" s="18">
        <f t="shared" si="56"/>
        <v>10103.143037519809</v>
      </c>
      <c r="E22" s="19">
        <f t="shared" si="56"/>
        <v>15240.251154622782</v>
      </c>
      <c r="F22" s="18">
        <f t="shared" si="56"/>
        <v>12947.156672938609</v>
      </c>
      <c r="G22" s="18">
        <f t="shared" si="56"/>
        <v>11839.811666006517</v>
      </c>
      <c r="H22" s="18">
        <f t="shared" si="56"/>
        <v>11050.501277930049</v>
      </c>
      <c r="I22" s="20">
        <f t="shared" si="56"/>
        <v>10410.959937241749</v>
      </c>
      <c r="J22" s="18">
        <f t="shared" ref="J22:CO22" si="57">SQRT(SUMSQ(J20,J21))</f>
        <v>5790.6149880352987</v>
      </c>
      <c r="K22" s="18">
        <f t="shared" si="57"/>
        <v>5168.8643571760167</v>
      </c>
      <c r="L22" s="18">
        <f t="shared" si="57"/>
        <v>6247.5647960417346</v>
      </c>
      <c r="M22" s="18">
        <f t="shared" si="57"/>
        <v>7816.5738253687596</v>
      </c>
      <c r="N22" s="18">
        <f t="shared" si="57"/>
        <v>7030.1445374790837</v>
      </c>
      <c r="O22" s="19">
        <f t="shared" si="57"/>
        <v>6508.6653189097697</v>
      </c>
      <c r="P22" s="18">
        <f t="shared" si="57"/>
        <v>6150.3333311146516</v>
      </c>
      <c r="Q22" s="18">
        <f t="shared" si="57"/>
        <v>5865.6343725055949</v>
      </c>
      <c r="R22" s="18">
        <f t="shared" si="57"/>
        <v>5625.3126660743674</v>
      </c>
      <c r="S22" s="20">
        <f t="shared" si="57"/>
        <v>5410.2109895998201</v>
      </c>
      <c r="T22" s="18">
        <f t="shared" ref="T22:X22" si="58">SQRT(SUMSQ(T20,T21))</f>
        <v>3368.3560957071095</v>
      </c>
      <c r="U22" s="18">
        <f t="shared" si="58"/>
        <v>3601.7984208095268</v>
      </c>
      <c r="V22" s="18">
        <f t="shared" si="58"/>
        <v>5205.2609874273348</v>
      </c>
      <c r="W22" s="18">
        <f t="shared" si="58"/>
        <v>5155.8315710465649</v>
      </c>
      <c r="X22" s="20">
        <f t="shared" si="58"/>
        <v>4754.6637411642223</v>
      </c>
      <c r="Y22" s="18">
        <f t="shared" si="57"/>
        <v>2692.0771453368288</v>
      </c>
      <c r="Z22" s="18">
        <f t="shared" si="57"/>
        <v>2483.6871912682077</v>
      </c>
      <c r="AA22" s="19">
        <f t="shared" si="57"/>
        <v>2454.602888989386</v>
      </c>
      <c r="AB22" s="18">
        <f t="shared" si="57"/>
        <v>3378.3726446018354</v>
      </c>
      <c r="AC22" s="18">
        <f t="shared" si="57"/>
        <v>4100.0145329288771</v>
      </c>
      <c r="AD22" s="18">
        <f t="shared" si="57"/>
        <v>3888.6717503787445</v>
      </c>
      <c r="AE22" s="18">
        <f t="shared" si="57"/>
        <v>3610.3358096051734</v>
      </c>
      <c r="AF22" s="20">
        <f t="shared" si="57"/>
        <v>3397.354986959037</v>
      </c>
      <c r="AG22" s="18">
        <f t="shared" ref="AG22:AI22" si="59">SQRT(SUMSQ(AG20,AG21))</f>
        <v>1958.3010337096184</v>
      </c>
      <c r="AH22" s="18">
        <f t="shared" si="59"/>
        <v>1850.5234342531007</v>
      </c>
      <c r="AI22" s="20">
        <f t="shared" si="59"/>
        <v>2215.6539517230572</v>
      </c>
      <c r="AJ22" s="18">
        <f t="shared" si="57"/>
        <v>2162.9444735089128</v>
      </c>
      <c r="AK22" s="18">
        <f t="shared" si="57"/>
        <v>2071.7784611747634</v>
      </c>
      <c r="AL22" s="19">
        <f t="shared" si="57"/>
        <v>1975.7101390809735</v>
      </c>
      <c r="AM22" s="18">
        <f t="shared" si="57"/>
        <v>1924.7357829654334</v>
      </c>
      <c r="AN22" s="18">
        <f t="shared" si="57"/>
        <v>1812.506181058051</v>
      </c>
      <c r="AO22" s="18">
        <f t="shared" si="57"/>
        <v>1616.2127804586282</v>
      </c>
      <c r="AP22" s="18">
        <f t="shared" si="57"/>
        <v>1494.3247894845351</v>
      </c>
      <c r="AQ22" s="18">
        <f t="shared" si="57"/>
        <v>1582.9637465814687</v>
      </c>
      <c r="AR22" s="20">
        <f t="shared" si="57"/>
        <v>2306.8417592667683</v>
      </c>
      <c r="AS22" s="19">
        <f t="shared" ref="AS22:AU22" si="60">SQRT(SUMSQ(AS20,AS21))</f>
        <v>1374.5537241927068</v>
      </c>
      <c r="AT22" s="19">
        <f t="shared" si="60"/>
        <v>1247.3917190255872</v>
      </c>
      <c r="AU22" s="20">
        <f t="shared" si="60"/>
        <v>1197.7635095507126</v>
      </c>
      <c r="AV22" s="18">
        <f t="shared" si="57"/>
        <v>1302.9936468686253</v>
      </c>
      <c r="AW22" s="18">
        <f t="shared" si="57"/>
        <v>1194.7389042648147</v>
      </c>
      <c r="AX22" s="18">
        <f t="shared" si="57"/>
        <v>1074.2506423779137</v>
      </c>
      <c r="AY22" s="18">
        <f t="shared" si="57"/>
        <v>981.74378919480307</v>
      </c>
      <c r="AZ22" s="19">
        <f t="shared" si="57"/>
        <v>1151.7851812101508</v>
      </c>
      <c r="BA22" s="19">
        <f t="shared" si="57"/>
        <v>1945.7802616331064</v>
      </c>
      <c r="BB22" s="19">
        <f t="shared" si="57"/>
        <v>2360.2134375180985</v>
      </c>
      <c r="BC22" s="19">
        <f t="shared" si="57"/>
        <v>2495.063078644097</v>
      </c>
      <c r="BD22" s="20">
        <f t="shared" si="57"/>
        <v>2250.8421824272709</v>
      </c>
      <c r="BE22" s="19">
        <f t="shared" ref="BE22:BG22" si="61">SQRT(SUMSQ(BE20,BE21))</f>
        <v>1061.5182961287528</v>
      </c>
      <c r="BF22" s="19">
        <f t="shared" si="61"/>
        <v>951.15636582247089</v>
      </c>
      <c r="BG22" s="20">
        <f t="shared" si="61"/>
        <v>849.01044872089187</v>
      </c>
      <c r="BH22" s="19">
        <f t="shared" si="57"/>
        <v>1050.8025971557217</v>
      </c>
      <c r="BI22" s="19">
        <f t="shared" si="57"/>
        <v>961.39078407512318</v>
      </c>
      <c r="BJ22" s="19">
        <f t="shared" si="57"/>
        <v>861.8350787525244</v>
      </c>
      <c r="BK22" s="19">
        <f t="shared" si="57"/>
        <v>762.42883730224287</v>
      </c>
      <c r="BL22" s="19">
        <f t="shared" si="57"/>
        <v>738.8113874814668</v>
      </c>
      <c r="BM22" s="19">
        <f t="shared" si="57"/>
        <v>1554.347741975701</v>
      </c>
      <c r="BN22" s="19">
        <f t="shared" si="57"/>
        <v>2183.1837488663205</v>
      </c>
      <c r="BO22" s="19">
        <f t="shared" si="57"/>
        <v>2110.4236926373337</v>
      </c>
      <c r="BP22" s="19">
        <f t="shared" si="57"/>
        <v>1872.0273785327524</v>
      </c>
      <c r="BQ22" s="19">
        <f t="shared" si="57"/>
        <v>1679.9321031899356</v>
      </c>
      <c r="BR22" s="20">
        <f t="shared" si="57"/>
        <v>1537.0097168367672</v>
      </c>
      <c r="BS22" s="19">
        <f t="shared" ref="BS22:BU22" si="62">SQRT(SUMSQ(BS20,BS21))</f>
        <v>884.90275503682892</v>
      </c>
      <c r="BT22" s="19">
        <f t="shared" si="62"/>
        <v>794.6691580277984</v>
      </c>
      <c r="BU22" s="20">
        <f t="shared" si="62"/>
        <v>700.97906445460274</v>
      </c>
      <c r="BV22" s="19">
        <f t="shared" si="57"/>
        <v>901.54633752725738</v>
      </c>
      <c r="BW22" s="19">
        <f t="shared" si="57"/>
        <v>825.05189016478846</v>
      </c>
      <c r="BX22" s="19">
        <f t="shared" si="57"/>
        <v>742.45864553659817</v>
      </c>
      <c r="BY22" s="19">
        <f t="shared" si="57"/>
        <v>654.11592713342486</v>
      </c>
      <c r="BZ22" s="19">
        <f t="shared" si="57"/>
        <v>582.14658204655814</v>
      </c>
      <c r="CA22" s="19">
        <f t="shared" si="57"/>
        <v>624.70766619435688</v>
      </c>
      <c r="CB22" s="19">
        <f t="shared" si="57"/>
        <v>984.81181538501551</v>
      </c>
      <c r="CC22" s="19">
        <f t="shared" si="57"/>
        <v>1311.2209574152673</v>
      </c>
      <c r="CD22" s="19">
        <f t="shared" si="57"/>
        <v>1906.3944328351884</v>
      </c>
      <c r="CE22" s="20">
        <f t="shared" si="57"/>
        <v>1910.8819315866403</v>
      </c>
      <c r="CF22" s="19">
        <f t="shared" si="57"/>
        <v>776.26997079109663</v>
      </c>
      <c r="CG22" s="19">
        <f t="shared" si="57"/>
        <v>698.52700573896209</v>
      </c>
      <c r="CH22" s="20">
        <f t="shared" si="57"/>
        <v>615.32130579999421</v>
      </c>
      <c r="CI22" s="19">
        <f t="shared" si="57"/>
        <v>806.80234952430715</v>
      </c>
      <c r="CJ22" s="19">
        <f t="shared" si="57"/>
        <v>736.32997305810682</v>
      </c>
      <c r="CK22" s="19">
        <f t="shared" si="57"/>
        <v>662.3318824571561</v>
      </c>
      <c r="CL22" s="19">
        <f t="shared" si="57"/>
        <v>582.89157558960312</v>
      </c>
      <c r="CM22" s="19">
        <f t="shared" si="57"/>
        <v>503.39438068297903</v>
      </c>
      <c r="CN22" s="19">
        <f t="shared" si="57"/>
        <v>455.83756375552241</v>
      </c>
      <c r="CO22" s="19">
        <f t="shared" si="57"/>
        <v>530.3783516360561</v>
      </c>
      <c r="CP22" s="19">
        <f t="shared" ref="CP22:EE22" si="63">SQRT(SUMSQ(CP20,CP21))</f>
        <v>897.71300489372993</v>
      </c>
      <c r="CQ22" s="19">
        <f t="shared" ref="CQ22" si="64">SQRT(SUMSQ(CQ20,CQ21))</f>
        <v>1545.2206429245114</v>
      </c>
      <c r="CR22" s="20">
        <f t="shared" si="63"/>
        <v>1864.8444320757696</v>
      </c>
      <c r="CS22" s="19">
        <f t="shared" ref="CS22:CU22" si="65">SQRT(SUMSQ(CS20,CS21))</f>
        <v>703.39138355396631</v>
      </c>
      <c r="CT22" s="19">
        <f t="shared" si="65"/>
        <v>631.91300072394461</v>
      </c>
      <c r="CU22" s="20">
        <f t="shared" si="65"/>
        <v>556.12746459783841</v>
      </c>
      <c r="CV22" s="19">
        <f t="shared" si="63"/>
        <v>745.45788720825806</v>
      </c>
      <c r="CW22" s="19">
        <f t="shared" si="63"/>
        <v>677.11089529759806</v>
      </c>
      <c r="CX22" s="19">
        <f t="shared" si="63"/>
        <v>607.89828187325065</v>
      </c>
      <c r="CY22" s="19">
        <f t="shared" si="63"/>
        <v>535.16407907917358</v>
      </c>
      <c r="CZ22" s="19">
        <f t="shared" si="63"/>
        <v>459.60398932960754</v>
      </c>
      <c r="DA22" s="19">
        <f t="shared" si="63"/>
        <v>391.29600581535459</v>
      </c>
      <c r="DB22" s="19">
        <f t="shared" si="63"/>
        <v>381.84807454991835</v>
      </c>
      <c r="DC22" s="19">
        <f t="shared" si="63"/>
        <v>551.92881548251887</v>
      </c>
      <c r="DD22" s="19">
        <f t="shared" si="63"/>
        <v>999.6719956145688</v>
      </c>
      <c r="DE22" s="19">
        <f t="shared" si="63"/>
        <v>1613.023648859805</v>
      </c>
      <c r="DF22" s="19">
        <f t="shared" si="63"/>
        <v>1761.03071673665</v>
      </c>
      <c r="DG22" s="19">
        <f t="shared" si="63"/>
        <v>1531.2147434354986</v>
      </c>
      <c r="DH22" s="19">
        <f t="shared" si="63"/>
        <v>1306.8024877490134</v>
      </c>
      <c r="DI22" s="19">
        <f t="shared" si="63"/>
        <v>1140.7579102061927</v>
      </c>
      <c r="DJ22" s="19">
        <f t="shared" si="63"/>
        <v>1016.39209975568</v>
      </c>
      <c r="DK22" s="19">
        <f t="shared" si="63"/>
        <v>917.34393042034674</v>
      </c>
      <c r="DL22" s="19">
        <f t="shared" si="63"/>
        <v>834.0985992399834</v>
      </c>
      <c r="DM22" s="19">
        <f t="shared" si="63"/>
        <v>759.82652953255774</v>
      </c>
      <c r="DN22" s="19">
        <f t="shared" si="63"/>
        <v>690.65989846090417</v>
      </c>
      <c r="DO22" s="19">
        <f t="shared" si="63"/>
        <v>623.01980691176266</v>
      </c>
      <c r="DP22" s="19">
        <f t="shared" si="63"/>
        <v>554.40061659590526</v>
      </c>
      <c r="DQ22" s="20">
        <f t="shared" si="63"/>
        <v>483.40651098273389</v>
      </c>
      <c r="DR22" s="19">
        <f t="shared" si="63"/>
        <v>194.89416984585353</v>
      </c>
      <c r="DS22" s="19">
        <f t="shared" si="63"/>
        <v>285.12493511038087</v>
      </c>
      <c r="DT22" s="19">
        <f t="shared" si="63"/>
        <v>459.59560328003573</v>
      </c>
      <c r="DU22" s="19">
        <f t="shared" si="63"/>
        <v>745.87379704647753</v>
      </c>
      <c r="DV22" s="19">
        <f t="shared" si="63"/>
        <v>1161.2034676577616</v>
      </c>
      <c r="DW22" s="19">
        <f t="shared" si="63"/>
        <v>1463.4507057930614</v>
      </c>
      <c r="DX22" s="19">
        <f t="shared" si="63"/>
        <v>1335.6326687040303</v>
      </c>
      <c r="DY22" s="19">
        <f t="shared" si="63"/>
        <v>1075.6717054016667</v>
      </c>
      <c r="DZ22" s="19">
        <f t="shared" si="63"/>
        <v>869.32045934513701</v>
      </c>
      <c r="EA22" s="19">
        <f t="shared" si="63"/>
        <v>719.49696964744055</v>
      </c>
      <c r="EB22" s="19">
        <f t="shared" si="63"/>
        <v>606.24624368883303</v>
      </c>
      <c r="EC22" s="19">
        <f t="shared" si="63"/>
        <v>515.35857278563822</v>
      </c>
      <c r="ED22" s="19">
        <f t="shared" si="63"/>
        <v>438.2815377939732</v>
      </c>
      <c r="EE22" s="19">
        <f t="shared" si="63"/>
        <v>369.83924848755152</v>
      </c>
      <c r="EF22" s="20">
        <f t="shared" ref="EF22" si="66">SQRT(SUMSQ(EF20,EF21))</f>
        <v>306.79676996090114</v>
      </c>
    </row>
    <row r="23" spans="1:136" x14ac:dyDescent="0.55000000000000004">
      <c r="A23" s="7">
        <f t="shared" ref="A23:A27" si="67">A22</f>
        <v>1</v>
      </c>
      <c r="B23" s="17" t="s">
        <v>4</v>
      </c>
      <c r="C23" s="1">
        <f>(1+SQRT(SUMSQ((C20-$C$2),C21)/(SUMSQ((C20+$C$2),C21))))/(1-SQRT(SUMSQ((C20-$C$2),C21)/(SUMSQ((C20+$C$2),C21))))</f>
        <v>8484.3504042153563</v>
      </c>
      <c r="D23" s="1">
        <f t="shared" ref="D23:BO23" si="68">(1+SQRT(SUMSQ((D20-$C$2),D21)/(SUMSQ((D20+$C$2),D21))))/(1-SQRT(SUMSQ((D20-$C$2),D21)/(SUMSQ((D20+$C$2),D21))))</f>
        <v>832.14190541299604</v>
      </c>
      <c r="E23" s="1">
        <f t="shared" si="68"/>
        <v>2602.3534343565279</v>
      </c>
      <c r="F23" s="1">
        <f t="shared" si="68"/>
        <v>10679.286026053855</v>
      </c>
      <c r="G23" s="1">
        <f t="shared" si="68"/>
        <v>21751.096214103745</v>
      </c>
      <c r="H23" s="1">
        <f t="shared" si="68"/>
        <v>34161.114716663702</v>
      </c>
      <c r="I23" s="12">
        <f t="shared" si="68"/>
        <v>45309.566358118471</v>
      </c>
      <c r="J23" s="1">
        <f t="shared" si="68"/>
        <v>2144.8179984924668</v>
      </c>
      <c r="K23" s="1">
        <f t="shared" si="68"/>
        <v>627.66187017157824</v>
      </c>
      <c r="L23" s="1">
        <f t="shared" si="68"/>
        <v>262.64086152174775</v>
      </c>
      <c r="M23" s="1">
        <f t="shared" si="68"/>
        <v>843.85353654171058</v>
      </c>
      <c r="N23" s="1">
        <f t="shared" si="68"/>
        <v>2179.2028797482935</v>
      </c>
      <c r="O23" s="1">
        <f t="shared" si="68"/>
        <v>4042.7549411926757</v>
      </c>
      <c r="P23" s="1">
        <f t="shared" si="68"/>
        <v>6128.0157385784305</v>
      </c>
      <c r="Q23" s="1">
        <f t="shared" si="68"/>
        <v>8234.4702105509641</v>
      </c>
      <c r="R23" s="1">
        <f t="shared" si="68"/>
        <v>10005.872086089914</v>
      </c>
      <c r="S23" s="12">
        <f t="shared" si="68"/>
        <v>11145.954683939375</v>
      </c>
      <c r="T23" s="1">
        <f t="shared" si="68"/>
        <v>352.19263373606543</v>
      </c>
      <c r="U23" s="1">
        <f t="shared" si="68"/>
        <v>159.47460637163175</v>
      </c>
      <c r="V23" s="1">
        <f t="shared" si="68"/>
        <v>271.43656263551725</v>
      </c>
      <c r="W23" s="1">
        <f t="shared" si="68"/>
        <v>639.26747124169697</v>
      </c>
      <c r="X23" s="12">
        <f t="shared" si="68"/>
        <v>1207.10981964027</v>
      </c>
      <c r="Y23" s="1">
        <f t="shared" si="68"/>
        <v>561.01093093725797</v>
      </c>
      <c r="Z23" s="1">
        <f t="shared" si="68"/>
        <v>262.21980318274126</v>
      </c>
      <c r="AA23" s="1">
        <f t="shared" si="68"/>
        <v>122.0674535125824</v>
      </c>
      <c r="AB23" s="1">
        <f t="shared" si="68"/>
        <v>125.04042394914538</v>
      </c>
      <c r="AC23" s="1">
        <f t="shared" si="68"/>
        <v>255.50934579570017</v>
      </c>
      <c r="AD23" s="1">
        <f t="shared" si="68"/>
        <v>496.9866815218495</v>
      </c>
      <c r="AE23" s="1">
        <f t="shared" si="68"/>
        <v>826.01882481190512</v>
      </c>
      <c r="AF23" s="12">
        <f t="shared" si="68"/>
        <v>1210.3463054173985</v>
      </c>
      <c r="AG23" s="1">
        <f t="shared" si="68"/>
        <v>218.86490916914087</v>
      </c>
      <c r="AH23" s="1">
        <f t="shared" si="68"/>
        <v>104.8063104122561</v>
      </c>
      <c r="AI23" s="12">
        <f t="shared" si="68"/>
        <v>75.073301693847185</v>
      </c>
      <c r="AJ23" s="1">
        <f t="shared" si="68"/>
        <v>1230.0279103175371</v>
      </c>
      <c r="AK23" s="1">
        <f t="shared" si="68"/>
        <v>1014.5937909530072</v>
      </c>
      <c r="AL23" s="1">
        <f t="shared" si="68"/>
        <v>773.02475415355514</v>
      </c>
      <c r="AM23" s="1">
        <f t="shared" si="68"/>
        <v>653.68486402431733</v>
      </c>
      <c r="AN23" s="1">
        <f t="shared" si="68"/>
        <v>433.93104382763863</v>
      </c>
      <c r="AO23" s="1">
        <f t="shared" si="68"/>
        <v>190.10979164456799</v>
      </c>
      <c r="AP23" s="1">
        <f t="shared" si="68"/>
        <v>95.34712124684151</v>
      </c>
      <c r="AQ23" s="1">
        <f t="shared" si="68"/>
        <v>55.895065476309583</v>
      </c>
      <c r="AR23" s="12">
        <f t="shared" si="68"/>
        <v>69.473259066656013</v>
      </c>
      <c r="AS23" s="1">
        <f t="shared" si="68"/>
        <v>176.35790631024821</v>
      </c>
      <c r="AT23" s="1">
        <f t="shared" si="68"/>
        <v>91.396699089211239</v>
      </c>
      <c r="AU23" s="12">
        <f t="shared" si="68"/>
        <v>46.722617380710069</v>
      </c>
      <c r="AV23" s="1">
        <f t="shared" si="68"/>
        <v>262.58150852614642</v>
      </c>
      <c r="AW23" s="1">
        <f t="shared" si="68"/>
        <v>160.73059405582833</v>
      </c>
      <c r="AX23" s="1">
        <f t="shared" si="68"/>
        <v>86.047973088657216</v>
      </c>
      <c r="AY23" s="1">
        <f t="shared" si="68"/>
        <v>42.33798192424419</v>
      </c>
      <c r="AZ23" s="1">
        <f t="shared" si="68"/>
        <v>30.126203531270285</v>
      </c>
      <c r="BA23" s="1">
        <f t="shared" si="68"/>
        <v>48.271010520630306</v>
      </c>
      <c r="BB23" s="1">
        <f t="shared" si="68"/>
        <v>67.879449541888988</v>
      </c>
      <c r="BC23" s="1">
        <f t="shared" si="68"/>
        <v>125.5997176159957</v>
      </c>
      <c r="BD23" s="12">
        <f t="shared" si="68"/>
        <v>204.00283575737222</v>
      </c>
      <c r="BE23" s="1">
        <f t="shared" si="68"/>
        <v>146.14073899544724</v>
      </c>
      <c r="BF23" s="1">
        <f t="shared" si="68"/>
        <v>81.284800129984518</v>
      </c>
      <c r="BG23" s="12">
        <f t="shared" si="68"/>
        <v>40.328411481450196</v>
      </c>
      <c r="BH23" s="1">
        <f t="shared" si="68"/>
        <v>204.28231001781555</v>
      </c>
      <c r="BI23" s="1">
        <f t="shared" si="68"/>
        <v>133.67351415183927</v>
      </c>
      <c r="BJ23" s="1">
        <f t="shared" si="68"/>
        <v>77.637994145246168</v>
      </c>
      <c r="BK23" s="1">
        <f t="shared" si="68"/>
        <v>39.986158051408744</v>
      </c>
      <c r="BL23" s="1">
        <f t="shared" si="68"/>
        <v>22.029532417754925</v>
      </c>
      <c r="BM23" s="1">
        <f t="shared" si="68"/>
        <v>34.812402646759153</v>
      </c>
      <c r="BN23" s="1">
        <f t="shared" si="68"/>
        <v>65.466128797681606</v>
      </c>
      <c r="BO23" s="1">
        <f t="shared" si="68"/>
        <v>109.69388336557397</v>
      </c>
      <c r="BP23" s="1">
        <f t="shared" ref="BP23:EA23" si="69">(1+SQRT(SUMSQ((BP20-$C$2),BP21)/(SUMSQ((BP20+$C$2),BP21))))/(1-SQRT(SUMSQ((BP20-$C$2),BP21)/(SUMSQ((BP20+$C$2),BP21))))</f>
        <v>163.82434339424276</v>
      </c>
      <c r="BQ23" s="1">
        <f t="shared" si="69"/>
        <v>222.99041020704539</v>
      </c>
      <c r="BR23" s="12">
        <f t="shared" si="69"/>
        <v>280.05536491926438</v>
      </c>
      <c r="BS23" s="1">
        <f t="shared" si="69"/>
        <v>124.40356224517549</v>
      </c>
      <c r="BT23" s="1">
        <f t="shared" si="69"/>
        <v>75.477704417305503</v>
      </c>
      <c r="BU23" s="12">
        <f t="shared" si="69"/>
        <v>40.634188517426317</v>
      </c>
      <c r="BV23" s="1">
        <f t="shared" si="69"/>
        <v>168.32061417941483</v>
      </c>
      <c r="BW23" s="1">
        <f t="shared" si="69"/>
        <v>118.28412515968382</v>
      </c>
      <c r="BX23" s="1">
        <f t="shared" si="69"/>
        <v>75.096190741885437</v>
      </c>
      <c r="BY23" s="1">
        <f t="shared" si="69"/>
        <v>42.203552483272361</v>
      </c>
      <c r="BZ23" s="1">
        <f t="shared" si="69"/>
        <v>22.14049668824871</v>
      </c>
      <c r="CA23" s="1">
        <f t="shared" si="69"/>
        <v>15.209042057120774</v>
      </c>
      <c r="CB23" s="1">
        <f t="shared" si="69"/>
        <v>20.746801401184744</v>
      </c>
      <c r="CC23" s="1">
        <f t="shared" si="69"/>
        <v>27.89934035526592</v>
      </c>
      <c r="CD23" s="1">
        <f t="shared" si="69"/>
        <v>50.009817252433955</v>
      </c>
      <c r="CE23" s="12">
        <f t="shared" si="69"/>
        <v>80.868140144375531</v>
      </c>
      <c r="CF23" s="1">
        <f t="shared" si="69"/>
        <v>114.03262158153049</v>
      </c>
      <c r="CG23" s="1">
        <f t="shared" si="69"/>
        <v>75.02051659290899</v>
      </c>
      <c r="CH23" s="12">
        <f t="shared" si="69"/>
        <v>44.020148313986404</v>
      </c>
      <c r="CI23" s="1">
        <f t="shared" si="69"/>
        <v>147.90391686159936</v>
      </c>
      <c r="CJ23" s="1">
        <f t="shared" si="69"/>
        <v>110.73141872241047</v>
      </c>
      <c r="CK23" s="1">
        <f t="shared" si="69"/>
        <v>75.352343195089318</v>
      </c>
      <c r="CL23" s="1">
        <f t="shared" si="69"/>
        <v>45.789025196570506</v>
      </c>
      <c r="CM23" s="1">
        <f t="shared" si="69"/>
        <v>24.876300375259071</v>
      </c>
      <c r="CN23" s="1">
        <f t="shared" si="69"/>
        <v>14.1515459455927</v>
      </c>
      <c r="CO23" s="1">
        <f t="shared" si="69"/>
        <v>11.54299823767718</v>
      </c>
      <c r="CP23" s="1">
        <f t="shared" si="69"/>
        <v>18.177352259178306</v>
      </c>
      <c r="CQ23" s="1">
        <f t="shared" si="69"/>
        <v>33.077969314522022</v>
      </c>
      <c r="CR23" s="12">
        <f t="shared" si="69"/>
        <v>54.962567374765676</v>
      </c>
      <c r="CS23" s="1">
        <f t="shared" si="69"/>
        <v>107.063718696625</v>
      </c>
      <c r="CT23" s="1">
        <f t="shared" si="69"/>
        <v>74.9510549369042</v>
      </c>
      <c r="CU23" s="12">
        <f t="shared" si="69"/>
        <v>47.085382219717523</v>
      </c>
      <c r="CV23" s="1">
        <f t="shared" si="69"/>
        <v>130.2815994285055</v>
      </c>
      <c r="CW23" s="1">
        <f t="shared" si="69"/>
        <v>102.76917424253287</v>
      </c>
      <c r="CX23" s="1">
        <f t="shared" si="69"/>
        <v>74.028713331884347</v>
      </c>
      <c r="CY23" s="1">
        <f t="shared" si="69"/>
        <v>47.950191683811013</v>
      </c>
      <c r="CZ23" s="1">
        <f t="shared" si="69"/>
        <v>27.619098781287377</v>
      </c>
      <c r="DA23" s="1">
        <f t="shared" si="69"/>
        <v>14.454236209453111</v>
      </c>
      <c r="DB23" s="1">
        <f t="shared" si="69"/>
        <v>9.018023750065348</v>
      </c>
      <c r="DC23" s="1">
        <f t="shared" si="69"/>
        <v>11.113684560296972</v>
      </c>
      <c r="DD23" s="1">
        <f t="shared" si="69"/>
        <v>20.0147042615598</v>
      </c>
      <c r="DE23" s="1">
        <f t="shared" si="69"/>
        <v>34.803642634824165</v>
      </c>
      <c r="DF23" s="1">
        <f t="shared" si="69"/>
        <v>54.082240698014282</v>
      </c>
      <c r="DG23" s="1">
        <f t="shared" si="69"/>
        <v>76.496774577768662</v>
      </c>
      <c r="DH23" s="1">
        <f t="shared" si="69"/>
        <v>99.662620537812515</v>
      </c>
      <c r="DI23" s="1">
        <f t="shared" si="69"/>
        <v>120.87721941222844</v>
      </c>
      <c r="DJ23" s="1">
        <f t="shared" si="69"/>
        <v>137.08629759534151</v>
      </c>
      <c r="DK23" s="1">
        <f t="shared" si="69"/>
        <v>145.08799929033748</v>
      </c>
      <c r="DL23" s="1">
        <f t="shared" si="69"/>
        <v>143.02488436314772</v>
      </c>
      <c r="DM23" s="1">
        <f t="shared" si="69"/>
        <v>130.65596908022067</v>
      </c>
      <c r="DN23" s="1">
        <f t="shared" si="69"/>
        <v>110.22789978551093</v>
      </c>
      <c r="DO23" s="1">
        <f t="shared" si="69"/>
        <v>85.317470991711332</v>
      </c>
      <c r="DP23" s="1">
        <f t="shared" si="69"/>
        <v>60.079405787621603</v>
      </c>
      <c r="DQ23" s="12">
        <f t="shared" si="69"/>
        <v>38.07566536057535</v>
      </c>
      <c r="DR23" s="1">
        <f t="shared" si="69"/>
        <v>3.9111857087240449</v>
      </c>
      <c r="DS23" s="1">
        <f t="shared" si="69"/>
        <v>6.0009956102507447</v>
      </c>
      <c r="DT23" s="1">
        <f t="shared" si="69"/>
        <v>10.242894529230918</v>
      </c>
      <c r="DU23" s="1">
        <f t="shared" si="69"/>
        <v>16.200050193620264</v>
      </c>
      <c r="DV23" s="1">
        <f t="shared" si="69"/>
        <v>23.415273399705757</v>
      </c>
      <c r="DW23" s="1">
        <f t="shared" si="69"/>
        <v>31.306373881025618</v>
      </c>
      <c r="DX23" s="1">
        <f t="shared" si="69"/>
        <v>39.187394300456525</v>
      </c>
      <c r="DY23" s="1">
        <f t="shared" si="69"/>
        <v>46.137450920353423</v>
      </c>
      <c r="DZ23" s="1">
        <f t="shared" si="69"/>
        <v>51.193214943623076</v>
      </c>
      <c r="EA23" s="1">
        <f t="shared" si="69"/>
        <v>53.298897984190162</v>
      </c>
      <c r="EB23" s="1">
        <f t="shared" ref="EB23:EF23" si="70">(1+SQRT(SUMSQ((EB20-$C$2),EB21)/(SUMSQ((EB20+$C$2),EB21))))/(1-SQRT(SUMSQ((EB20-$C$2),EB21)/(SUMSQ((EB20+$C$2),EB21))))</f>
        <v>51.761314580365102</v>
      </c>
      <c r="EC23" s="1">
        <f t="shared" si="70"/>
        <v>46.553301206893401</v>
      </c>
      <c r="ED23" s="1">
        <f t="shared" si="70"/>
        <v>38.447988284526133</v>
      </c>
      <c r="EE23" s="1">
        <f t="shared" si="70"/>
        <v>28.92835680114403</v>
      </c>
      <c r="EF23" s="12">
        <f t="shared" si="70"/>
        <v>19.633431351688699</v>
      </c>
    </row>
    <row r="24" spans="1:136" x14ac:dyDescent="0.55000000000000004">
      <c r="A24" s="7">
        <f t="shared" si="67"/>
        <v>1</v>
      </c>
      <c r="B24" s="17" t="s">
        <v>5</v>
      </c>
      <c r="C24" s="1">
        <f>(1+SQRT(SUMSQ((C20-$D$2),C21)/(SUMSQ((C20+$D$2),C21))))/(1-SQRT(SUMSQ((C20-$D$2),C21)/(SUMSQ((C20+$D$2),C21))))</f>
        <v>4242.3847595660382</v>
      </c>
      <c r="D24" s="1">
        <f t="shared" ref="D24:BO24" si="71">(1+SQRT(SUMSQ((D20-$D$2),D21)/(SUMSQ((D20+$D$2),D21))))/(1-SQRT(SUMSQ((D20-$D$2),D21)/(SUMSQ((D20+$D$2),D21))))</f>
        <v>416.0997210141216</v>
      </c>
      <c r="E24" s="1">
        <f t="shared" si="71"/>
        <v>1301.2181562195162</v>
      </c>
      <c r="F24" s="1">
        <f t="shared" si="71"/>
        <v>5339.8817737069621</v>
      </c>
      <c r="G24" s="1">
        <f t="shared" si="71"/>
        <v>10876.129893512325</v>
      </c>
      <c r="H24" s="1">
        <f t="shared" si="71"/>
        <v>17081.606350586044</v>
      </c>
      <c r="I24" s="12">
        <f t="shared" si="71"/>
        <v>22656.350725620312</v>
      </c>
      <c r="J24" s="1">
        <f t="shared" si="71"/>
        <v>1072.6481502739716</v>
      </c>
      <c r="K24" s="1">
        <f t="shared" si="71"/>
        <v>313.91663625553997</v>
      </c>
      <c r="L24" s="1">
        <f t="shared" si="71"/>
        <v>131.33995260366339</v>
      </c>
      <c r="M24" s="1">
        <f t="shared" si="71"/>
        <v>421.97678127874133</v>
      </c>
      <c r="N24" s="1">
        <f t="shared" si="71"/>
        <v>1089.7660919214086</v>
      </c>
      <c r="O24" s="1">
        <f t="shared" si="71"/>
        <v>2021.73494814982</v>
      </c>
      <c r="P24" s="1">
        <f t="shared" si="71"/>
        <v>3064.6150950053084</v>
      </c>
      <c r="Q24" s="1">
        <f t="shared" si="71"/>
        <v>4118.1323631298901</v>
      </c>
      <c r="R24" s="1">
        <f t="shared" si="71"/>
        <v>5004.1215488357157</v>
      </c>
      <c r="S24" s="12">
        <f t="shared" si="71"/>
        <v>5574.405058956494</v>
      </c>
      <c r="T24" s="1">
        <f t="shared" si="71"/>
        <v>176.20844278968087</v>
      </c>
      <c r="U24" s="1">
        <f t="shared" si="71"/>
        <v>79.773994201613817</v>
      </c>
      <c r="V24" s="1">
        <f t="shared" si="71"/>
        <v>135.75032164657611</v>
      </c>
      <c r="W24" s="1">
        <f t="shared" si="71"/>
        <v>319.72156307220683</v>
      </c>
      <c r="X24" s="12">
        <f t="shared" si="71"/>
        <v>603.75388000701435</v>
      </c>
      <c r="Y24" s="1">
        <f t="shared" si="71"/>
        <v>280.79298319546814</v>
      </c>
      <c r="Z24" s="1">
        <f t="shared" si="71"/>
        <v>131.26353324196938</v>
      </c>
      <c r="AA24" s="1">
        <f t="shared" si="71"/>
        <v>61.097403773469779</v>
      </c>
      <c r="AB24" s="1">
        <f t="shared" si="71"/>
        <v>62.54930034360202</v>
      </c>
      <c r="AC24" s="1">
        <f t="shared" si="71"/>
        <v>127.80579680333636</v>
      </c>
      <c r="AD24" s="1">
        <f t="shared" si="71"/>
        <v>248.61355081836234</v>
      </c>
      <c r="AE24" s="1">
        <f t="shared" si="71"/>
        <v>413.24519616640026</v>
      </c>
      <c r="AF24" s="12">
        <f t="shared" si="71"/>
        <v>605.56507081699021</v>
      </c>
      <c r="AG24" s="1">
        <f t="shared" si="71"/>
        <v>109.63950044762302</v>
      </c>
      <c r="AH24" s="1">
        <f t="shared" si="71"/>
        <v>52.503576605329094</v>
      </c>
      <c r="AI24" s="12">
        <f t="shared" si="71"/>
        <v>37.574025147134741</v>
      </c>
      <c r="AJ24" s="1">
        <f t="shared" si="71"/>
        <v>615.99816369869052</v>
      </c>
      <c r="AK24" s="1">
        <f t="shared" si="71"/>
        <v>508.18131983560909</v>
      </c>
      <c r="AL24" s="1">
        <f t="shared" si="71"/>
        <v>387.25260729168843</v>
      </c>
      <c r="AM24" s="1">
        <f t="shared" si="71"/>
        <v>327.50139319364808</v>
      </c>
      <c r="AN24" s="1">
        <f t="shared" si="71"/>
        <v>217.4570296688135</v>
      </c>
      <c r="AO24" s="1">
        <f t="shared" si="71"/>
        <v>95.319703544812327</v>
      </c>
      <c r="AP24" s="1">
        <f t="shared" si="71"/>
        <v>47.817851661118979</v>
      </c>
      <c r="AQ24" s="1">
        <f t="shared" si="71"/>
        <v>28.004362117101696</v>
      </c>
      <c r="AR24" s="12">
        <f t="shared" si="71"/>
        <v>34.764005146430641</v>
      </c>
      <c r="AS24" s="1">
        <f t="shared" si="71"/>
        <v>88.520068111354732</v>
      </c>
      <c r="AT24" s="1">
        <f t="shared" si="71"/>
        <v>45.901977996599136</v>
      </c>
      <c r="AU24" s="12">
        <f t="shared" si="71"/>
        <v>23.451340346627052</v>
      </c>
      <c r="AV24" s="1">
        <f t="shared" si="71"/>
        <v>131.86420756558354</v>
      </c>
      <c r="AW24" s="1">
        <f t="shared" si="71"/>
        <v>80.777569946698137</v>
      </c>
      <c r="AX24" s="1">
        <f t="shared" si="71"/>
        <v>43.285743339781781</v>
      </c>
      <c r="AY24" s="1">
        <f t="shared" si="71"/>
        <v>21.298241060324774</v>
      </c>
      <c r="AZ24" s="1">
        <f t="shared" si="71"/>
        <v>15.098560025018717</v>
      </c>
      <c r="BA24" s="1">
        <f t="shared" si="71"/>
        <v>24.152259653502963</v>
      </c>
      <c r="BB24" s="1">
        <f t="shared" si="71"/>
        <v>33.963331491733108</v>
      </c>
      <c r="BC24" s="1">
        <f t="shared" si="71"/>
        <v>62.86356501707715</v>
      </c>
      <c r="BD24" s="12">
        <f t="shared" si="71"/>
        <v>102.14500812327938</v>
      </c>
      <c r="BE24" s="1">
        <f t="shared" si="71"/>
        <v>73.545488433017411</v>
      </c>
      <c r="BF24" s="1">
        <f t="shared" si="71"/>
        <v>40.960187437538529</v>
      </c>
      <c r="BG24" s="12">
        <f t="shared" si="71"/>
        <v>20.336640256219507</v>
      </c>
      <c r="BH24" s="1">
        <f t="shared" si="71"/>
        <v>102.82610356127411</v>
      </c>
      <c r="BI24" s="1">
        <f t="shared" si="71"/>
        <v>67.366566998903437</v>
      </c>
      <c r="BJ24" s="1">
        <f t="shared" si="71"/>
        <v>39.190644826780428</v>
      </c>
      <c r="BK24" s="1">
        <f t="shared" si="71"/>
        <v>20.213120570910064</v>
      </c>
      <c r="BL24" s="1">
        <f t="shared" si="71"/>
        <v>11.098325208380627</v>
      </c>
      <c r="BM24" s="1">
        <f t="shared" si="71"/>
        <v>17.417172325325911</v>
      </c>
      <c r="BN24" s="1">
        <f t="shared" si="71"/>
        <v>32.761670601366234</v>
      </c>
      <c r="BO24" s="1">
        <f t="shared" si="71"/>
        <v>54.925607205556922</v>
      </c>
      <c r="BP24" s="1">
        <f t="shared" ref="BP24:EA24" si="72">(1+SQRT(SUMSQ((BP20-$D$2),BP21)/(SUMSQ((BP20+$D$2),BP21))))/(1-SQRT(SUMSQ((BP20-$D$2),BP21)/(SUMSQ((BP20+$D$2),BP21))))</f>
        <v>82.078223178836623</v>
      </c>
      <c r="BQ24" s="1">
        <f t="shared" si="72"/>
        <v>111.78454688044297</v>
      </c>
      <c r="BR24" s="12">
        <f t="shared" si="72"/>
        <v>140.46643575196057</v>
      </c>
      <c r="BS24" s="1">
        <f t="shared" si="72"/>
        <v>62.783777256641201</v>
      </c>
      <c r="BT24" s="1">
        <f t="shared" si="72"/>
        <v>38.165791753281496</v>
      </c>
      <c r="BU24" s="12">
        <f t="shared" si="72"/>
        <v>20.589555791630147</v>
      </c>
      <c r="BV24" s="1">
        <f t="shared" si="72"/>
        <v>84.925739803484547</v>
      </c>
      <c r="BW24" s="1">
        <f t="shared" si="72"/>
        <v>59.778844555122213</v>
      </c>
      <c r="BX24" s="1">
        <f t="shared" si="72"/>
        <v>38.037110382419591</v>
      </c>
      <c r="BY24" s="1">
        <f t="shared" si="72"/>
        <v>21.434917019793744</v>
      </c>
      <c r="BZ24" s="1">
        <f t="shared" si="72"/>
        <v>11.247618889120389</v>
      </c>
      <c r="CA24" s="1">
        <f t="shared" si="72"/>
        <v>7.6525620410995705</v>
      </c>
      <c r="CB24" s="1">
        <f t="shared" si="72"/>
        <v>10.381372823125123</v>
      </c>
      <c r="CC24" s="1">
        <f t="shared" si="72"/>
        <v>13.95678351296498</v>
      </c>
      <c r="CD24" s="1">
        <f t="shared" si="72"/>
        <v>25.026535565982989</v>
      </c>
      <c r="CE24" s="12">
        <f t="shared" si="72"/>
        <v>40.498566877445825</v>
      </c>
      <c r="CF24" s="1">
        <f t="shared" si="72"/>
        <v>57.710124587723755</v>
      </c>
      <c r="CG24" s="1">
        <f t="shared" si="72"/>
        <v>38.064375321589637</v>
      </c>
      <c r="CH24" s="12">
        <f t="shared" si="72"/>
        <v>22.41016591194057</v>
      </c>
      <c r="CI24" s="1">
        <f t="shared" si="72"/>
        <v>74.790819848963565</v>
      </c>
      <c r="CJ24" s="1">
        <f t="shared" si="72"/>
        <v>56.114824860164987</v>
      </c>
      <c r="CK24" s="1">
        <f t="shared" si="72"/>
        <v>38.297293066203203</v>
      </c>
      <c r="CL24" s="1">
        <f t="shared" si="72"/>
        <v>23.364559108831056</v>
      </c>
      <c r="CM24" s="1">
        <f t="shared" si="72"/>
        <v>12.744908926408627</v>
      </c>
      <c r="CN24" s="1">
        <f t="shared" si="72"/>
        <v>7.2263425575003559</v>
      </c>
      <c r="CO24" s="1">
        <f t="shared" si="72"/>
        <v>5.7959489564722144</v>
      </c>
      <c r="CP24" s="1">
        <f t="shared" si="72"/>
        <v>9.0907584161949462</v>
      </c>
      <c r="CQ24" s="1">
        <f t="shared" si="72"/>
        <v>16.5456049659394</v>
      </c>
      <c r="CR24" s="12">
        <f t="shared" si="72"/>
        <v>27.51327874770843</v>
      </c>
      <c r="CS24" s="1">
        <f t="shared" si="72"/>
        <v>54.32559574034066</v>
      </c>
      <c r="CT24" s="1">
        <f t="shared" si="72"/>
        <v>38.155608403222637</v>
      </c>
      <c r="CU24" s="12">
        <f t="shared" si="72"/>
        <v>24.078367993509101</v>
      </c>
      <c r="CV24" s="1">
        <f t="shared" si="72"/>
        <v>66.004761677112185</v>
      </c>
      <c r="CW24" s="1">
        <f t="shared" si="72"/>
        <v>52.206389435812028</v>
      </c>
      <c r="CX24" s="1">
        <f t="shared" si="72"/>
        <v>37.740926837449614</v>
      </c>
      <c r="CY24" s="1">
        <f t="shared" si="72"/>
        <v>24.567495000602477</v>
      </c>
      <c r="CZ24" s="1">
        <f t="shared" si="72"/>
        <v>14.242654145706068</v>
      </c>
      <c r="DA24" s="1">
        <f t="shared" si="72"/>
        <v>7.4779738744526192</v>
      </c>
      <c r="DB24" s="1">
        <f t="shared" si="72"/>
        <v>4.5767892284166614</v>
      </c>
      <c r="DC24" s="1">
        <f t="shared" si="72"/>
        <v>5.5587313830397731</v>
      </c>
      <c r="DD24" s="1">
        <f t="shared" si="72"/>
        <v>10.007512839980665</v>
      </c>
      <c r="DE24" s="1">
        <f t="shared" si="72"/>
        <v>17.408900929753468</v>
      </c>
      <c r="DF24" s="1">
        <f t="shared" si="72"/>
        <v>27.078802072685974</v>
      </c>
      <c r="DG24" s="1">
        <f t="shared" si="72"/>
        <v>38.351088696947336</v>
      </c>
      <c r="DH24" s="1">
        <f t="shared" si="72"/>
        <v>50.034891778251442</v>
      </c>
      <c r="DI24" s="1">
        <f t="shared" si="72"/>
        <v>60.773975914948046</v>
      </c>
      <c r="DJ24" s="1">
        <f t="shared" si="72"/>
        <v>69.028760128251491</v>
      </c>
      <c r="DK24" s="1">
        <f t="shared" si="72"/>
        <v>73.178440583138169</v>
      </c>
      <c r="DL24" s="1">
        <f t="shared" si="72"/>
        <v>72.270296217980658</v>
      </c>
      <c r="DM24" s="1">
        <f t="shared" si="72"/>
        <v>66.161743242002004</v>
      </c>
      <c r="DN24" s="1">
        <f t="shared" si="72"/>
        <v>55.962721351944701</v>
      </c>
      <c r="DO24" s="1">
        <f t="shared" si="72"/>
        <v>43.460686763639259</v>
      </c>
      <c r="DP24" s="1">
        <f t="shared" si="72"/>
        <v>30.742793971282826</v>
      </c>
      <c r="DQ24" s="12">
        <f t="shared" si="72"/>
        <v>19.604923854218136</v>
      </c>
      <c r="DR24" s="1">
        <f t="shared" si="72"/>
        <v>1.9589221069549425</v>
      </c>
      <c r="DS24" s="1">
        <f t="shared" si="72"/>
        <v>3.0297696036858555</v>
      </c>
      <c r="DT24" s="1">
        <f t="shared" si="72"/>
        <v>5.1578121981618867</v>
      </c>
      <c r="DU24" s="1">
        <f t="shared" si="72"/>
        <v>8.116812398666589</v>
      </c>
      <c r="DV24" s="1">
        <f t="shared" si="72"/>
        <v>11.708701676764143</v>
      </c>
      <c r="DW24" s="1">
        <f t="shared" si="72"/>
        <v>15.660109630522127</v>
      </c>
      <c r="DX24" s="1">
        <f t="shared" si="72"/>
        <v>19.63784911519986</v>
      </c>
      <c r="DY24" s="1">
        <f t="shared" si="72"/>
        <v>23.185709322512739</v>
      </c>
      <c r="DZ24" s="1">
        <f t="shared" si="72"/>
        <v>25.820934484195259</v>
      </c>
      <c r="EA24" s="1">
        <f t="shared" si="72"/>
        <v>27.006173822039404</v>
      </c>
      <c r="EB24" s="1">
        <f t="shared" ref="EB24:EF24" si="73">(1+SQRT(SUMSQ((EB20-$D$2),EB21)/(SUMSQ((EB20+$D$2),EB21))))/(1-SQRT(SUMSQ((EB20-$D$2),EB21)/(SUMSQ((EB20+$D$2),EB21))))</f>
        <v>26.377160209181916</v>
      </c>
      <c r="EC24" s="1">
        <f t="shared" si="73"/>
        <v>23.897014508088361</v>
      </c>
      <c r="ED24" s="1">
        <f t="shared" si="73"/>
        <v>19.928259534340398</v>
      </c>
      <c r="EE24" s="1">
        <f t="shared" si="73"/>
        <v>15.19545036724843</v>
      </c>
      <c r="EF24" s="12">
        <f t="shared" si="73"/>
        <v>10.510996742601833</v>
      </c>
    </row>
    <row r="25" spans="1:136" x14ac:dyDescent="0.55000000000000004">
      <c r="A25" s="7">
        <f t="shared" si="67"/>
        <v>1</v>
      </c>
      <c r="B25" s="17" t="s">
        <v>6</v>
      </c>
      <c r="C25" s="1">
        <f>(1+SQRT(SUMSQ((C20-$E$2),C21)/(SUMSQ((C20+$E$2),C21))))/(1-SQRT(SUMSQ((C20-$E$2),C21)/(SUMSQ((C20+$E$2),C21))))</f>
        <v>2828.4893480222968</v>
      </c>
      <c r="D25" s="1">
        <f t="shared" ref="D25:BO25" si="74">(1+SQRT(SUMSQ((D20-$E$2),D21)/(SUMSQ((D20+$E$2),D21))))/(1-SQRT(SUMSQ((D20-$E$2),D21)/(SUMSQ((D20+$E$2),D21))))</f>
        <v>277.43177916486246</v>
      </c>
      <c r="E25" s="1">
        <f t="shared" si="74"/>
        <v>867.52481424637813</v>
      </c>
      <c r="F25" s="1">
        <f t="shared" si="74"/>
        <v>3560.1864721356246</v>
      </c>
      <c r="G25" s="1">
        <f t="shared" si="74"/>
        <v>7251.3996917531804</v>
      </c>
      <c r="H25" s="1">
        <f t="shared" si="74"/>
        <v>11388.903113999133</v>
      </c>
      <c r="I25" s="12">
        <f t="shared" si="74"/>
        <v>15105.975535410858</v>
      </c>
      <c r="J25" s="1">
        <f t="shared" si="74"/>
        <v>715.36449067531521</v>
      </c>
      <c r="K25" s="1">
        <f t="shared" si="74"/>
        <v>209.37298295723261</v>
      </c>
      <c r="L25" s="1">
        <f t="shared" si="74"/>
        <v>87.581661853319687</v>
      </c>
      <c r="M25" s="1">
        <f t="shared" si="74"/>
        <v>281.37342481860026</v>
      </c>
      <c r="N25" s="1">
        <f t="shared" si="74"/>
        <v>726.69367497497967</v>
      </c>
      <c r="O25" s="1">
        <f t="shared" si="74"/>
        <v>1348.220496242664</v>
      </c>
      <c r="P25" s="1">
        <f t="shared" si="74"/>
        <v>2043.7514253867932</v>
      </c>
      <c r="Q25" s="1">
        <f t="shared" si="74"/>
        <v>2746.4185287091077</v>
      </c>
      <c r="R25" s="1">
        <f t="shared" si="74"/>
        <v>3337.3982613164089</v>
      </c>
      <c r="S25" s="12">
        <f t="shared" si="74"/>
        <v>3717.8563916140661</v>
      </c>
      <c r="T25" s="1">
        <f t="shared" si="74"/>
        <v>117.59688756579007</v>
      </c>
      <c r="U25" s="1">
        <f t="shared" si="74"/>
        <v>53.223443401374482</v>
      </c>
      <c r="V25" s="1">
        <f t="shared" si="74"/>
        <v>90.535818658741633</v>
      </c>
      <c r="W25" s="1">
        <f t="shared" si="74"/>
        <v>213.24529668016478</v>
      </c>
      <c r="X25" s="12">
        <f t="shared" si="74"/>
        <v>402.72366586895618</v>
      </c>
      <c r="Y25" s="1">
        <f t="shared" si="74"/>
        <v>187.51479435853864</v>
      </c>
      <c r="Z25" s="1">
        <f t="shared" si="74"/>
        <v>87.679743765939307</v>
      </c>
      <c r="AA25" s="1">
        <f t="shared" si="74"/>
        <v>40.802392608259659</v>
      </c>
      <c r="AB25" s="1">
        <f t="shared" si="74"/>
        <v>41.73187048853594</v>
      </c>
      <c r="AC25" s="1">
        <f t="shared" si="74"/>
        <v>85.260675825595001</v>
      </c>
      <c r="AD25" s="1">
        <f t="shared" si="74"/>
        <v>165.87593826065034</v>
      </c>
      <c r="AE25" s="1">
        <f t="shared" si="74"/>
        <v>275.7587824650488</v>
      </c>
      <c r="AF25" s="12">
        <f t="shared" si="74"/>
        <v>404.14551414798939</v>
      </c>
      <c r="AG25" s="1">
        <f t="shared" si="74"/>
        <v>73.323089395723073</v>
      </c>
      <c r="AH25" s="1">
        <f t="shared" si="74"/>
        <v>35.114044446234551</v>
      </c>
      <c r="AI25" s="12">
        <f t="shared" si="74"/>
        <v>25.090935903014213</v>
      </c>
      <c r="AJ25" s="1">
        <f t="shared" si="74"/>
        <v>411.7590132557109</v>
      </c>
      <c r="AK25" s="1">
        <f t="shared" si="74"/>
        <v>339.7702478735269</v>
      </c>
      <c r="AL25" s="1">
        <f t="shared" si="74"/>
        <v>258.99089380501516</v>
      </c>
      <c r="AM25" s="1">
        <f t="shared" si="74"/>
        <v>219.06645481792745</v>
      </c>
      <c r="AN25" s="1">
        <f t="shared" si="74"/>
        <v>145.51749583515445</v>
      </c>
      <c r="AO25" s="1">
        <f t="shared" si="74"/>
        <v>63.840764256975177</v>
      </c>
      <c r="AP25" s="1">
        <f t="shared" si="74"/>
        <v>32.03903067459926</v>
      </c>
      <c r="AQ25" s="1">
        <f t="shared" si="74"/>
        <v>18.732879336703419</v>
      </c>
      <c r="AR25" s="12">
        <f t="shared" si="74"/>
        <v>23.206471130667662</v>
      </c>
      <c r="AS25" s="1">
        <f t="shared" si="74"/>
        <v>59.392491384567649</v>
      </c>
      <c r="AT25" s="1">
        <f t="shared" si="74"/>
        <v>30.82778559611755</v>
      </c>
      <c r="AU25" s="12">
        <f t="shared" si="74"/>
        <v>15.73462454543273</v>
      </c>
      <c r="AV25" s="1">
        <f t="shared" si="74"/>
        <v>88.546714710275708</v>
      </c>
      <c r="AW25" s="1">
        <f t="shared" si="74"/>
        <v>54.309933351089455</v>
      </c>
      <c r="AX25" s="1">
        <f t="shared" si="74"/>
        <v>29.14831020365213</v>
      </c>
      <c r="AY25" s="1">
        <f t="shared" si="74"/>
        <v>14.343067219122627</v>
      </c>
      <c r="AZ25" s="1">
        <f t="shared" si="74"/>
        <v>10.10545218168944</v>
      </c>
      <c r="BA25" s="1">
        <f t="shared" si="74"/>
        <v>16.120186412309504</v>
      </c>
      <c r="BB25" s="1">
        <f t="shared" si="74"/>
        <v>22.668496187779855</v>
      </c>
      <c r="BC25" s="1">
        <f t="shared" si="74"/>
        <v>41.979863793038568</v>
      </c>
      <c r="BD25" s="12">
        <f t="shared" si="74"/>
        <v>68.256247302007253</v>
      </c>
      <c r="BE25" s="1">
        <f t="shared" si="74"/>
        <v>49.558428329790679</v>
      </c>
      <c r="BF25" s="1">
        <f t="shared" si="74"/>
        <v>27.660303712331292</v>
      </c>
      <c r="BG25" s="12">
        <f t="shared" si="74"/>
        <v>13.750269922919705</v>
      </c>
      <c r="BH25" s="1">
        <f t="shared" si="74"/>
        <v>69.311931744168717</v>
      </c>
      <c r="BI25" s="1">
        <f t="shared" si="74"/>
        <v>45.499977877566558</v>
      </c>
      <c r="BJ25" s="1">
        <f t="shared" si="74"/>
        <v>26.540566912165069</v>
      </c>
      <c r="BK25" s="1">
        <f t="shared" si="74"/>
        <v>13.721081745133473</v>
      </c>
      <c r="BL25" s="1">
        <f t="shared" si="74"/>
        <v>7.4932388214841437</v>
      </c>
      <c r="BM25" s="1">
        <f t="shared" si="74"/>
        <v>11.623719083539198</v>
      </c>
      <c r="BN25" s="1">
        <f t="shared" si="74"/>
        <v>21.8729576506997</v>
      </c>
      <c r="BO25" s="1">
        <f t="shared" si="74"/>
        <v>36.704535429905704</v>
      </c>
      <c r="BP25" s="1">
        <f t="shared" ref="BP25:EA25" si="75">(1+SQRT(SUMSQ((BP20-$E$2),BP21)/(SUMSQ((BP20+$E$2),BP21))))/(1-SQRT(SUMSQ((BP20-$E$2),BP21)/(SUMSQ((BP20+$E$2),BP21))))</f>
        <v>54.90337167004288</v>
      </c>
      <c r="BQ25" s="1">
        <f t="shared" si="75"/>
        <v>74.84457331655635</v>
      </c>
      <c r="BR25" s="12">
        <f t="shared" si="75"/>
        <v>94.131843273174979</v>
      </c>
      <c r="BS25" s="1">
        <f t="shared" si="75"/>
        <v>42.502836159137075</v>
      </c>
      <c r="BT25" s="1">
        <f t="shared" si="75"/>
        <v>25.918876394136269</v>
      </c>
      <c r="BU25" s="12">
        <f t="shared" si="75"/>
        <v>14.030503833412141</v>
      </c>
      <c r="BV25" s="1">
        <f t="shared" si="75"/>
        <v>57.467872376694707</v>
      </c>
      <c r="BW25" s="1">
        <f t="shared" si="75"/>
        <v>40.560486485624573</v>
      </c>
      <c r="BX25" s="1">
        <f t="shared" si="75"/>
        <v>25.902156840106443</v>
      </c>
      <c r="BY25" s="1">
        <f t="shared" si="75"/>
        <v>14.66167073622978</v>
      </c>
      <c r="BZ25" s="1">
        <f t="shared" si="75"/>
        <v>7.6985624602147613</v>
      </c>
      <c r="CA25" s="1">
        <f t="shared" si="75"/>
        <v>5.1569576190060795</v>
      </c>
      <c r="CB25" s="1">
        <f t="shared" si="75"/>
        <v>6.9299407486677573</v>
      </c>
      <c r="CC25" s="1">
        <f t="shared" si="75"/>
        <v>9.3125080612398108</v>
      </c>
      <c r="CD25" s="1">
        <f t="shared" si="75"/>
        <v>16.708463852793258</v>
      </c>
      <c r="CE25" s="12">
        <f t="shared" si="75"/>
        <v>27.070794930179996</v>
      </c>
      <c r="CF25" s="1">
        <f t="shared" si="75"/>
        <v>39.244772911325576</v>
      </c>
      <c r="CG25" s="1">
        <f t="shared" si="75"/>
        <v>25.992762672915916</v>
      </c>
      <c r="CH25" s="12">
        <f t="shared" si="75"/>
        <v>15.386373021035164</v>
      </c>
      <c r="CI25" s="1">
        <f t="shared" si="75"/>
        <v>50.792940840753133</v>
      </c>
      <c r="CJ25" s="1">
        <f t="shared" si="75"/>
        <v>38.24274897340004</v>
      </c>
      <c r="CK25" s="1">
        <f t="shared" si="75"/>
        <v>26.222576282088152</v>
      </c>
      <c r="CL25" s="1">
        <f t="shared" si="75"/>
        <v>16.100492447756864</v>
      </c>
      <c r="CM25" s="1">
        <f t="shared" si="75"/>
        <v>8.841502571694976</v>
      </c>
      <c r="CN25" s="1">
        <f t="shared" si="75"/>
        <v>4.9912672273274312</v>
      </c>
      <c r="CO25" s="1">
        <f t="shared" si="75"/>
        <v>3.8928496498359406</v>
      </c>
      <c r="CP25" s="1">
        <f t="shared" si="75"/>
        <v>6.0628767943114141</v>
      </c>
      <c r="CQ25" s="1">
        <f t="shared" si="75"/>
        <v>11.03781335091376</v>
      </c>
      <c r="CR25" s="12">
        <f t="shared" si="75"/>
        <v>18.377829885016915</v>
      </c>
      <c r="CS25" s="1">
        <f t="shared" si="75"/>
        <v>37.099574142831329</v>
      </c>
      <c r="CT25" s="1">
        <f t="shared" si="75"/>
        <v>26.193721249343977</v>
      </c>
      <c r="CU25" s="12">
        <f t="shared" si="75"/>
        <v>16.649413779842124</v>
      </c>
      <c r="CV25" s="1">
        <f t="shared" si="75"/>
        <v>44.963561773427102</v>
      </c>
      <c r="CW25" s="1">
        <f t="shared" si="75"/>
        <v>35.718023256076641</v>
      </c>
      <c r="CX25" s="1">
        <f t="shared" si="75"/>
        <v>25.96901082410287</v>
      </c>
      <c r="CY25" s="1">
        <f t="shared" si="75"/>
        <v>17.038638059883489</v>
      </c>
      <c r="CZ25" s="1">
        <f t="shared" si="75"/>
        <v>9.980844117849859</v>
      </c>
      <c r="DA25" s="1">
        <f t="shared" si="75"/>
        <v>5.2737249957502241</v>
      </c>
      <c r="DB25" s="1">
        <f t="shared" si="75"/>
        <v>3.1342764598966357</v>
      </c>
      <c r="DC25" s="1">
        <f t="shared" si="75"/>
        <v>3.7080663420863247</v>
      </c>
      <c r="DD25" s="1">
        <f t="shared" si="75"/>
        <v>6.6718574402209727</v>
      </c>
      <c r="DE25" s="1">
        <f t="shared" si="75"/>
        <v>11.613852444715162</v>
      </c>
      <c r="DF25" s="1">
        <f t="shared" si="75"/>
        <v>18.094517526938617</v>
      </c>
      <c r="DG25" s="1">
        <f t="shared" si="75"/>
        <v>25.681659717140846</v>
      </c>
      <c r="DH25" s="1">
        <f t="shared" si="75"/>
        <v>33.582975602378589</v>
      </c>
      <c r="DI25" s="1">
        <f t="shared" si="75"/>
        <v>40.888812751925087</v>
      </c>
      <c r="DJ25" s="1">
        <f t="shared" si="75"/>
        <v>46.558964986620083</v>
      </c>
      <c r="DK25" s="1">
        <f t="shared" si="75"/>
        <v>49.490820306678202</v>
      </c>
      <c r="DL25" s="1">
        <f t="shared" si="75"/>
        <v>49.022573435776373</v>
      </c>
      <c r="DM25" s="1">
        <f t="shared" si="75"/>
        <v>45.034640385245211</v>
      </c>
      <c r="DN25" s="1">
        <f t="shared" si="75"/>
        <v>38.252145091506939</v>
      </c>
      <c r="DO25" s="1">
        <f t="shared" si="75"/>
        <v>29.865758775230297</v>
      </c>
      <c r="DP25" s="1">
        <f t="shared" si="75"/>
        <v>21.277991814296321</v>
      </c>
      <c r="DQ25" s="12">
        <f t="shared" si="75"/>
        <v>13.703164031209926</v>
      </c>
      <c r="DR25" s="1">
        <f t="shared" si="75"/>
        <v>1.3142329554524064</v>
      </c>
      <c r="DS25" s="1">
        <f t="shared" si="75"/>
        <v>2.0614734161853057</v>
      </c>
      <c r="DT25" s="1">
        <f t="shared" si="75"/>
        <v>3.4822117154320908</v>
      </c>
      <c r="DU25" s="1">
        <f t="shared" si="75"/>
        <v>5.4304445196342401</v>
      </c>
      <c r="DV25" s="1">
        <f t="shared" si="75"/>
        <v>7.8070019730449882</v>
      </c>
      <c r="DW25" s="1">
        <f t="shared" si="75"/>
        <v>10.447828218493671</v>
      </c>
      <c r="DX25" s="1">
        <f t="shared" si="75"/>
        <v>13.14121190311873</v>
      </c>
      <c r="DY25" s="1">
        <f t="shared" si="75"/>
        <v>15.587602337717744</v>
      </c>
      <c r="DZ25" s="1">
        <f t="shared" si="75"/>
        <v>17.463945847520588</v>
      </c>
      <c r="EA25" s="1">
        <f t="shared" si="75"/>
        <v>18.401538694240347</v>
      </c>
      <c r="EB25" s="1">
        <f t="shared" ref="EB25:EF25" si="76">(1+SQRT(SUMSQ((EB20-$E$2),EB21)/(SUMSQ((EB20+$E$2),EB21))))/(1-SQRT(SUMSQ((EB20-$E$2),EB21)/(SUMSQ((EB20+$E$2),EB21))))</f>
        <v>18.137975789198048</v>
      </c>
      <c r="EC25" s="1">
        <f t="shared" si="76"/>
        <v>16.622937943507232</v>
      </c>
      <c r="ED25" s="1">
        <f t="shared" si="76"/>
        <v>14.071718279941759</v>
      </c>
      <c r="EE25" s="1">
        <f t="shared" si="76"/>
        <v>10.949284030380079</v>
      </c>
      <c r="EF25" s="12">
        <f t="shared" si="76"/>
        <v>7.7912439867534626</v>
      </c>
    </row>
    <row r="26" spans="1:136" x14ac:dyDescent="0.55000000000000004">
      <c r="A26" s="7">
        <f t="shared" si="67"/>
        <v>1</v>
      </c>
      <c r="B26" s="17" t="s">
        <v>7</v>
      </c>
      <c r="C26" s="1">
        <f>(1+SQRT(SUMSQ((C20-$F$2),C21)/(SUMSQ((C20+$F$2),C21))))/(1-SQRT(SUMSQ((C20-$F$2),C21)/(SUMSQ((C20+$F$2),C21))))</f>
        <v>2121.6114947843357</v>
      </c>
      <c r="D26" s="1">
        <f t="shared" ref="D26:BO26" si="77">(1+SQRT(SUMSQ((D20-$F$2),D21)/(SUMSQ((D20+$F$2),D21))))/(1-SQRT(SUMSQ((D20-$F$2),D21)/(SUMSQ((D20+$F$2),D21))))</f>
        <v>208.10739836815983</v>
      </c>
      <c r="E26" s="1">
        <f t="shared" si="77"/>
        <v>650.69195637549535</v>
      </c>
      <c r="F26" s="1">
        <f t="shared" si="77"/>
        <v>2670.418408278153</v>
      </c>
      <c r="G26" s="1">
        <f t="shared" si="77"/>
        <v>5439.2285197174206</v>
      </c>
      <c r="H26" s="1">
        <f t="shared" si="77"/>
        <v>8542.9011597962053</v>
      </c>
      <c r="I26" s="12">
        <f t="shared" si="77"/>
        <v>11331.310455833094</v>
      </c>
      <c r="J26" s="1">
        <f t="shared" si="77"/>
        <v>536.80237875008334</v>
      </c>
      <c r="K26" s="1">
        <f t="shared" si="77"/>
        <v>157.1297269823917</v>
      </c>
      <c r="L26" s="1">
        <f t="shared" si="77"/>
        <v>65.709028471580069</v>
      </c>
      <c r="M26" s="1">
        <f t="shared" si="77"/>
        <v>211.08841876062186</v>
      </c>
      <c r="N26" s="1">
        <f t="shared" si="77"/>
        <v>545.2123510946858</v>
      </c>
      <c r="O26" s="1">
        <f t="shared" si="77"/>
        <v>1011.5824298376846</v>
      </c>
      <c r="P26" s="1">
        <f t="shared" si="77"/>
        <v>1533.5219994184754</v>
      </c>
      <c r="Q26" s="1">
        <f t="shared" si="77"/>
        <v>2060.8606976705269</v>
      </c>
      <c r="R26" s="1">
        <f t="shared" si="77"/>
        <v>2504.431786349875</v>
      </c>
      <c r="S26" s="12">
        <f t="shared" si="77"/>
        <v>2790.0579637965557</v>
      </c>
      <c r="T26" s="1">
        <f t="shared" si="77"/>
        <v>88.328500251167085</v>
      </c>
      <c r="U26" s="1">
        <f t="shared" si="77"/>
        <v>39.960422314676258</v>
      </c>
      <c r="V26" s="1">
        <f t="shared" si="77"/>
        <v>67.939254510382</v>
      </c>
      <c r="W26" s="1">
        <f t="shared" si="77"/>
        <v>160.03644287529519</v>
      </c>
      <c r="X26" s="12">
        <f t="shared" si="77"/>
        <v>302.27488446528196</v>
      </c>
      <c r="Y26" s="1">
        <f t="shared" si="77"/>
        <v>140.97155428167275</v>
      </c>
      <c r="Z26" s="1">
        <f t="shared" si="77"/>
        <v>65.93909647332714</v>
      </c>
      <c r="AA26" s="1">
        <f t="shared" si="77"/>
        <v>30.676183418807152</v>
      </c>
      <c r="AB26" s="1">
        <f t="shared" si="77"/>
        <v>31.332882616099198</v>
      </c>
      <c r="AC26" s="1">
        <f t="shared" si="77"/>
        <v>64.005169651579877</v>
      </c>
      <c r="AD26" s="1">
        <f t="shared" si="77"/>
        <v>124.54721008104094</v>
      </c>
      <c r="AE26" s="1">
        <f t="shared" si="77"/>
        <v>207.09417593396805</v>
      </c>
      <c r="AF26" s="12">
        <f t="shared" si="77"/>
        <v>303.56637961828108</v>
      </c>
      <c r="AG26" s="1">
        <f t="shared" si="77"/>
        <v>55.233970122141827</v>
      </c>
      <c r="AH26" s="1">
        <f t="shared" si="77"/>
        <v>26.452902459519819</v>
      </c>
      <c r="AI26" s="12">
        <f t="shared" si="77"/>
        <v>18.861959423739631</v>
      </c>
      <c r="AJ26" s="1">
        <f t="shared" si="77"/>
        <v>309.96751824869085</v>
      </c>
      <c r="AK26" s="1">
        <f t="shared" si="77"/>
        <v>255.85953412931912</v>
      </c>
      <c r="AL26" s="1">
        <f t="shared" si="77"/>
        <v>195.10680079253413</v>
      </c>
      <c r="AM26" s="1">
        <f t="shared" si="77"/>
        <v>165.06866464099565</v>
      </c>
      <c r="AN26" s="1">
        <f t="shared" si="77"/>
        <v>109.71160754912496</v>
      </c>
      <c r="AO26" s="1">
        <f t="shared" si="77"/>
        <v>48.189683295529548</v>
      </c>
      <c r="AP26" s="1">
        <f t="shared" si="77"/>
        <v>24.19797587151912</v>
      </c>
      <c r="AQ26" s="1">
        <f t="shared" si="77"/>
        <v>14.116381271329695</v>
      </c>
      <c r="AR26" s="12">
        <f t="shared" si="77"/>
        <v>17.436923669280624</v>
      </c>
      <c r="AS26" s="1">
        <f t="shared" si="77"/>
        <v>44.942585252833389</v>
      </c>
      <c r="AT26" s="1">
        <f t="shared" si="77"/>
        <v>23.358958343851519</v>
      </c>
      <c r="AU26" s="12">
        <f t="shared" si="77"/>
        <v>11.906949724623624</v>
      </c>
      <c r="AV26" s="1">
        <f t="shared" si="77"/>
        <v>67.079253205050009</v>
      </c>
      <c r="AW26" s="1">
        <f t="shared" si="77"/>
        <v>41.213794684946656</v>
      </c>
      <c r="AX26" s="1">
        <f t="shared" si="77"/>
        <v>22.167408300712346</v>
      </c>
      <c r="AY26" s="1">
        <f t="shared" si="77"/>
        <v>10.909720481370291</v>
      </c>
      <c r="AZ26" s="1">
        <f t="shared" si="77"/>
        <v>7.621371561918953</v>
      </c>
      <c r="BA26" s="1">
        <f t="shared" si="77"/>
        <v>12.109854856185363</v>
      </c>
      <c r="BB26" s="1">
        <f t="shared" si="77"/>
        <v>17.029032744617968</v>
      </c>
      <c r="BC26" s="1">
        <f t="shared" si="77"/>
        <v>31.559315424045423</v>
      </c>
      <c r="BD26" s="12">
        <f t="shared" si="77"/>
        <v>51.359787181584807</v>
      </c>
      <c r="BE26" s="1">
        <f t="shared" si="77"/>
        <v>37.72362334766013</v>
      </c>
      <c r="BF26" s="1">
        <f t="shared" si="77"/>
        <v>21.117045809030369</v>
      </c>
      <c r="BG26" s="12">
        <f t="shared" si="77"/>
        <v>10.516232482425252</v>
      </c>
      <c r="BH26" s="1">
        <f t="shared" si="77"/>
        <v>52.783421248761613</v>
      </c>
      <c r="BI26" s="1">
        <f t="shared" si="77"/>
        <v>34.743750673707318</v>
      </c>
      <c r="BJ26" s="1">
        <f t="shared" si="77"/>
        <v>20.340365038036907</v>
      </c>
      <c r="BK26" s="1">
        <f t="shared" si="77"/>
        <v>10.550534837456739</v>
      </c>
      <c r="BL26" s="1">
        <f t="shared" si="77"/>
        <v>5.721362669830226</v>
      </c>
      <c r="BM26" s="1">
        <f t="shared" si="77"/>
        <v>8.7308022630069182</v>
      </c>
      <c r="BN26" s="1">
        <f t="shared" si="77"/>
        <v>16.438247580920798</v>
      </c>
      <c r="BO26" s="1">
        <f t="shared" si="77"/>
        <v>27.620329263635643</v>
      </c>
      <c r="BP26" s="1">
        <f t="shared" ref="BP26:EA26" si="78">(1+SQRT(SUMSQ((BP20-$F$2),BP21)/(SUMSQ((BP20+$F$2),BP21))))/(1-SQRT(SUMSQ((BP20-$F$2),BP21)/(SUMSQ((BP20+$F$2),BP21))))</f>
        <v>41.371397914306783</v>
      </c>
      <c r="BQ26" s="1">
        <f t="shared" si="78"/>
        <v>56.471128783261932</v>
      </c>
      <c r="BR26" s="12">
        <f t="shared" si="78"/>
        <v>71.110889040250726</v>
      </c>
      <c r="BS26" s="1">
        <f t="shared" si="78"/>
        <v>32.556946333468247</v>
      </c>
      <c r="BT26" s="1">
        <f t="shared" si="78"/>
        <v>19.938876427902297</v>
      </c>
      <c r="BU26" s="12">
        <f t="shared" si="78"/>
        <v>10.844297563202526</v>
      </c>
      <c r="BV26" s="1">
        <f t="shared" si="78"/>
        <v>43.994501655942855</v>
      </c>
      <c r="BW26" s="1">
        <f t="shared" si="78"/>
        <v>31.164264788896823</v>
      </c>
      <c r="BX26" s="1">
        <f t="shared" si="78"/>
        <v>19.99899172578079</v>
      </c>
      <c r="BY26" s="1">
        <f t="shared" si="78"/>
        <v>11.388872502709379</v>
      </c>
      <c r="BZ26" s="1">
        <f t="shared" si="78"/>
        <v>5.9886717607184421</v>
      </c>
      <c r="CA26" s="1">
        <f t="shared" si="78"/>
        <v>3.9287679377390012</v>
      </c>
      <c r="CB26" s="1">
        <f t="shared" si="78"/>
        <v>5.2072047781522466</v>
      </c>
      <c r="CC26" s="1">
        <f t="shared" si="78"/>
        <v>6.9928974110491868</v>
      </c>
      <c r="CD26" s="1">
        <f t="shared" si="78"/>
        <v>12.556781316071206</v>
      </c>
      <c r="CE26" s="12">
        <f t="shared" si="78"/>
        <v>20.378570664364201</v>
      </c>
      <c r="CF26" s="1">
        <f t="shared" si="78"/>
        <v>30.244176205525314</v>
      </c>
      <c r="CG26" s="1">
        <f t="shared" si="78"/>
        <v>20.143125504527514</v>
      </c>
      <c r="CH26" s="12">
        <f t="shared" si="78"/>
        <v>12.010848042382131</v>
      </c>
      <c r="CI26" s="1">
        <f t="shared" si="78"/>
        <v>39.074205846203114</v>
      </c>
      <c r="CJ26" s="1">
        <f t="shared" si="78"/>
        <v>29.557331520737158</v>
      </c>
      <c r="CK26" s="1">
        <f t="shared" si="78"/>
        <v>20.393862888851551</v>
      </c>
      <c r="CL26" s="1">
        <f t="shared" si="78"/>
        <v>12.62834601242271</v>
      </c>
      <c r="CM26" s="1">
        <f t="shared" si="78"/>
        <v>6.9990533286409455</v>
      </c>
      <c r="CN26" s="1">
        <f t="shared" si="78"/>
        <v>3.9355063567434367</v>
      </c>
      <c r="CO26" s="1">
        <f t="shared" si="78"/>
        <v>2.9529306785654827</v>
      </c>
      <c r="CP26" s="1">
        <f t="shared" si="78"/>
        <v>4.5497421511096503</v>
      </c>
      <c r="CQ26" s="1">
        <f t="shared" si="78"/>
        <v>8.2862268360142597</v>
      </c>
      <c r="CR26" s="12">
        <f t="shared" si="78"/>
        <v>13.820946564430423</v>
      </c>
      <c r="CS26" s="1">
        <f t="shared" si="78"/>
        <v>28.752169260967563</v>
      </c>
      <c r="CT26" s="1">
        <f t="shared" si="78"/>
        <v>20.441224449565958</v>
      </c>
      <c r="CU26" s="12">
        <f t="shared" si="78"/>
        <v>13.116889800138713</v>
      </c>
      <c r="CV26" s="1">
        <f t="shared" si="78"/>
        <v>34.731713008390017</v>
      </c>
      <c r="CW26" s="1">
        <f t="shared" si="78"/>
        <v>27.748918220650019</v>
      </c>
      <c r="CX26" s="1">
        <f t="shared" si="78"/>
        <v>20.32714126698875</v>
      </c>
      <c r="CY26" s="1">
        <f t="shared" si="78"/>
        <v>13.475241145573467</v>
      </c>
      <c r="CZ26" s="1">
        <f t="shared" si="78"/>
        <v>8.0018883332179307</v>
      </c>
      <c r="DA26" s="1">
        <f t="shared" si="78"/>
        <v>4.2717327188005676</v>
      </c>
      <c r="DB26" s="1">
        <f t="shared" si="78"/>
        <v>2.4513575088589246</v>
      </c>
      <c r="DC26" s="1">
        <f t="shared" si="78"/>
        <v>2.7836696072882439</v>
      </c>
      <c r="DD26" s="1">
        <f t="shared" si="78"/>
        <v>5.0040903732295341</v>
      </c>
      <c r="DE26" s="1">
        <f t="shared" si="78"/>
        <v>8.7187869102359024</v>
      </c>
      <c r="DF26" s="1">
        <f t="shared" si="78"/>
        <v>13.615149669176333</v>
      </c>
      <c r="DG26" s="1">
        <f t="shared" si="78"/>
        <v>19.381466232056031</v>
      </c>
      <c r="DH26" s="1">
        <f t="shared" si="78"/>
        <v>25.42520914498359</v>
      </c>
      <c r="DI26" s="1">
        <f t="shared" si="78"/>
        <v>31.058386123008507</v>
      </c>
      <c r="DJ26" s="1">
        <f t="shared" si="78"/>
        <v>35.486344985195146</v>
      </c>
      <c r="DK26" s="1">
        <f t="shared" si="78"/>
        <v>37.858959038988182</v>
      </c>
      <c r="DL26" s="1">
        <f t="shared" si="78"/>
        <v>37.651897663742979</v>
      </c>
      <c r="DM26" s="1">
        <f t="shared" si="78"/>
        <v>34.74974433378145</v>
      </c>
      <c r="DN26" s="1">
        <f t="shared" si="78"/>
        <v>29.680812275959312</v>
      </c>
      <c r="DO26" s="1">
        <f t="shared" si="78"/>
        <v>23.337198194465849</v>
      </c>
      <c r="DP26" s="1">
        <f t="shared" si="78"/>
        <v>16.782669093842006</v>
      </c>
      <c r="DQ26" s="12">
        <f t="shared" si="78"/>
        <v>10.946546756233735</v>
      </c>
      <c r="DR26" s="1">
        <f t="shared" si="78"/>
        <v>1.0849713129842491</v>
      </c>
      <c r="DS26" s="1">
        <f t="shared" si="78"/>
        <v>1.6113288551123306</v>
      </c>
      <c r="DT26" s="1">
        <f t="shared" si="78"/>
        <v>2.6632242280304856</v>
      </c>
      <c r="DU26" s="1">
        <f t="shared" si="78"/>
        <v>4.0939950976984258</v>
      </c>
      <c r="DV26" s="1">
        <f t="shared" si="78"/>
        <v>5.856540780041378</v>
      </c>
      <c r="DW26" s="1">
        <f t="shared" si="78"/>
        <v>7.8441149939997485</v>
      </c>
      <c r="DX26" s="1">
        <f t="shared" si="78"/>
        <v>9.9080876115222498</v>
      </c>
      <c r="DY26" s="1">
        <f t="shared" si="78"/>
        <v>11.828430991818129</v>
      </c>
      <c r="DZ26" s="1">
        <f t="shared" si="78"/>
        <v>13.361566567752774</v>
      </c>
      <c r="EA26" s="1">
        <f t="shared" si="78"/>
        <v>14.220022505365446</v>
      </c>
      <c r="EB26" s="1">
        <f t="shared" ref="EB26:EF26" si="79">(1+SQRT(SUMSQ((EB20-$F$2),EB21)/(SUMSQ((EB20+$F$2),EB21))))/(1-SQRT(SUMSQ((EB20-$F$2),EB21)/(SUMSQ((EB20+$F$2),EB21))))</f>
        <v>14.186556191471766</v>
      </c>
      <c r="EC26" s="1">
        <f t="shared" si="79"/>
        <v>13.196592752467337</v>
      </c>
      <c r="ED26" s="1">
        <f t="shared" si="79"/>
        <v>11.384260806554229</v>
      </c>
      <c r="EE26" s="1">
        <f t="shared" si="79"/>
        <v>9.0800928558038692</v>
      </c>
      <c r="EF26" s="12">
        <f t="shared" si="79"/>
        <v>6.6813016792531448</v>
      </c>
    </row>
    <row r="27" spans="1:136" x14ac:dyDescent="0.55000000000000004">
      <c r="A27" s="7">
        <f t="shared" si="67"/>
        <v>1</v>
      </c>
      <c r="B27" s="17" t="s">
        <v>8</v>
      </c>
      <c r="C27" s="25">
        <f>(1+SQRT(SUMSQ((C20-$G$2),C21)/(SUMSQ((C20+$G$2),C21))))/(1-SQRT(SUMSQ((C20-$G$2),C21)/(SUMSQ((C20+$G$2),C21))))</f>
        <v>1414.8733467315164</v>
      </c>
      <c r="D27" s="25">
        <f t="shared" ref="D27:BO27" si="80">(1+SQRT(SUMSQ((D20-$G$2),D21)/(SUMSQ((D20+$G$2),D21))))/(1-SQRT(SUMSQ((D20-$G$2),D21)/(SUMSQ((D20+$G$2),D21))))</f>
        <v>138.80219948640985</v>
      </c>
      <c r="E27" s="25">
        <f t="shared" si="80"/>
        <v>433.88672498050437</v>
      </c>
      <c r="F27" s="25">
        <f t="shared" si="80"/>
        <v>1780.809518361164</v>
      </c>
      <c r="G27" s="25">
        <f t="shared" si="80"/>
        <v>3627.4452054148824</v>
      </c>
      <c r="H27" s="25">
        <f t="shared" si="80"/>
        <v>5697.5985338254268</v>
      </c>
      <c r="I27" s="26">
        <f t="shared" si="80"/>
        <v>7557.690407324314</v>
      </c>
      <c r="J27" s="25">
        <f t="shared" si="80"/>
        <v>358.39970464112571</v>
      </c>
      <c r="K27" s="25">
        <f t="shared" si="80"/>
        <v>104.9436210001039</v>
      </c>
      <c r="L27" s="25">
        <f t="shared" si="80"/>
        <v>43.849430366726324</v>
      </c>
      <c r="M27" s="25">
        <f t="shared" si="80"/>
        <v>140.83675984817563</v>
      </c>
      <c r="N27" s="25">
        <f t="shared" si="80"/>
        <v>363.84079778194791</v>
      </c>
      <c r="O27" s="25">
        <f t="shared" si="80"/>
        <v>675.18268340083534</v>
      </c>
      <c r="P27" s="25">
        <f t="shared" si="80"/>
        <v>1023.6973917754005</v>
      </c>
      <c r="Q27" s="25">
        <f t="shared" si="80"/>
        <v>1375.9010395017986</v>
      </c>
      <c r="R27" s="25">
        <f t="shared" si="80"/>
        <v>1672.2556494408666</v>
      </c>
      <c r="S27" s="26">
        <f t="shared" si="80"/>
        <v>1863.2113481435667</v>
      </c>
      <c r="T27" s="25">
        <f t="shared" si="80"/>
        <v>59.1349291397187</v>
      </c>
      <c r="U27" s="25">
        <f t="shared" si="80"/>
        <v>26.721967063952313</v>
      </c>
      <c r="V27" s="25">
        <f t="shared" si="80"/>
        <v>45.364082362503559</v>
      </c>
      <c r="W27" s="25">
        <f t="shared" si="80"/>
        <v>106.88615639199283</v>
      </c>
      <c r="X27" s="26">
        <f t="shared" si="80"/>
        <v>201.95875980985426</v>
      </c>
      <c r="Y27" s="25">
        <f t="shared" si="80"/>
        <v>94.620058515425725</v>
      </c>
      <c r="Z27" s="25">
        <f t="shared" si="80"/>
        <v>44.301030962597522</v>
      </c>
      <c r="AA27" s="25">
        <f t="shared" si="80"/>
        <v>20.592734357181754</v>
      </c>
      <c r="AB27" s="25">
        <f t="shared" si="80"/>
        <v>20.953422748875184</v>
      </c>
      <c r="AC27" s="25">
        <f t="shared" si="80"/>
        <v>42.783803153281845</v>
      </c>
      <c r="AD27" s="25">
        <f t="shared" si="80"/>
        <v>83.298657339340267</v>
      </c>
      <c r="AE27" s="25">
        <f t="shared" si="80"/>
        <v>138.586783670682</v>
      </c>
      <c r="AF27" s="26">
        <f t="shared" si="80"/>
        <v>203.24854322837678</v>
      </c>
      <c r="AG27" s="25">
        <f t="shared" si="80"/>
        <v>37.283188539634274</v>
      </c>
      <c r="AH27" s="25">
        <f t="shared" si="80"/>
        <v>17.859359537274777</v>
      </c>
      <c r="AI27" s="26">
        <f t="shared" si="80"/>
        <v>12.658381243245243</v>
      </c>
      <c r="AJ27" s="25">
        <f t="shared" si="80"/>
        <v>208.8322086766396</v>
      </c>
      <c r="AK27" s="25">
        <f t="shared" si="80"/>
        <v>172.53849776930187</v>
      </c>
      <c r="AL27" s="25">
        <f t="shared" si="80"/>
        <v>131.71628249316834</v>
      </c>
      <c r="AM27" s="25">
        <f t="shared" si="80"/>
        <v>111.51029116638522</v>
      </c>
      <c r="AN27" s="25">
        <f t="shared" si="80"/>
        <v>74.233575260723796</v>
      </c>
      <c r="AO27" s="25">
        <f t="shared" si="80"/>
        <v>32.715653728786435</v>
      </c>
      <c r="AP27" s="25">
        <f t="shared" si="80"/>
        <v>16.45422583982366</v>
      </c>
      <c r="AQ27" s="25">
        <f t="shared" si="80"/>
        <v>9.5390770663078346</v>
      </c>
      <c r="AR27" s="26">
        <f t="shared" si="80"/>
        <v>11.686041054267758</v>
      </c>
      <c r="AS27" s="25">
        <f t="shared" si="80"/>
        <v>30.720843132746548</v>
      </c>
      <c r="AT27" s="25">
        <f t="shared" si="80"/>
        <v>16.027549407802042</v>
      </c>
      <c r="AU27" s="26">
        <f t="shared" si="80"/>
        <v>8.1421872655323995</v>
      </c>
      <c r="AV27" s="25">
        <f t="shared" si="80"/>
        <v>45.994660510553317</v>
      </c>
      <c r="AW27" s="25">
        <f t="shared" si="80"/>
        <v>28.393579257111657</v>
      </c>
      <c r="AX27" s="25">
        <f t="shared" si="80"/>
        <v>15.363363977653158</v>
      </c>
      <c r="AY27" s="25">
        <f t="shared" si="80"/>
        <v>7.5674261465660395</v>
      </c>
      <c r="AZ27" s="25">
        <f t="shared" si="80"/>
        <v>5.1638282370311783</v>
      </c>
      <c r="BA27" s="25">
        <f t="shared" si="80"/>
        <v>8.1112248836695304</v>
      </c>
      <c r="BB27" s="25">
        <f t="shared" si="80"/>
        <v>11.405682261060454</v>
      </c>
      <c r="BC27" s="25">
        <f t="shared" si="80"/>
        <v>21.181529747521701</v>
      </c>
      <c r="BD27" s="26">
        <f t="shared" si="80"/>
        <v>34.559301123165604</v>
      </c>
      <c r="BE27" s="25">
        <f t="shared" si="80"/>
        <v>26.207029373600001</v>
      </c>
      <c r="BF27" s="25">
        <f t="shared" si="80"/>
        <v>14.788759715336706</v>
      </c>
      <c r="BG27" s="26">
        <f t="shared" si="80"/>
        <v>7.4040628184236077</v>
      </c>
      <c r="BH27" s="25">
        <f t="shared" si="80"/>
        <v>36.712619395295143</v>
      </c>
      <c r="BI27" s="25">
        <f t="shared" si="80"/>
        <v>24.342638648431091</v>
      </c>
      <c r="BJ27" s="25">
        <f t="shared" si="80"/>
        <v>14.391810285123999</v>
      </c>
      <c r="BK27" s="25">
        <f t="shared" si="80"/>
        <v>7.5353025789991523</v>
      </c>
      <c r="BL27" s="25">
        <f t="shared" si="80"/>
        <v>4.0173218155764685</v>
      </c>
      <c r="BM27" s="25">
        <f t="shared" si="80"/>
        <v>5.8458832005483776</v>
      </c>
      <c r="BN27" s="25">
        <f t="shared" si="80"/>
        <v>11.023095904490351</v>
      </c>
      <c r="BO27" s="25">
        <f t="shared" si="80"/>
        <v>18.58903634248902</v>
      </c>
      <c r="BP27" s="25">
        <f t="shared" ref="BP27:EA27" si="81">(1+SQRT(SUMSQ((BP20-$G$2),BP21)/(SUMSQ((BP20+$G$2),BP21))))/(1-SQRT(SUMSQ((BP20-$G$2),BP21)/(SUMSQ((BP20+$G$2),BP21))))</f>
        <v>27.950564086163915</v>
      </c>
      <c r="BQ27" s="25">
        <f t="shared" si="81"/>
        <v>38.290987288283574</v>
      </c>
      <c r="BR27" s="26">
        <f t="shared" si="81"/>
        <v>48.382826052960006</v>
      </c>
      <c r="BS27" s="25">
        <f t="shared" si="81"/>
        <v>23.001420338081306</v>
      </c>
      <c r="BT27" s="25">
        <f t="shared" si="81"/>
        <v>14.248093967944206</v>
      </c>
      <c r="BU27" s="26">
        <f t="shared" si="81"/>
        <v>7.8496694682098269</v>
      </c>
      <c r="BV27" s="25">
        <f t="shared" si="81"/>
        <v>31.033124625644163</v>
      </c>
      <c r="BW27" s="25">
        <f t="shared" si="81"/>
        <v>22.19536563480473</v>
      </c>
      <c r="BX27" s="25">
        <f t="shared" si="81"/>
        <v>14.427008389313206</v>
      </c>
      <c r="BY27" s="25">
        <f t="shared" si="81"/>
        <v>8.3490019555142752</v>
      </c>
      <c r="BZ27" s="25">
        <f t="shared" si="81"/>
        <v>4.4190194725882961</v>
      </c>
      <c r="CA27" s="25">
        <f t="shared" si="81"/>
        <v>2.7492185414622967</v>
      </c>
      <c r="CB27" s="25">
        <f t="shared" si="81"/>
        <v>3.4912890969010442</v>
      </c>
      <c r="CC27" s="25">
        <f t="shared" si="81"/>
        <v>4.6787368936213882</v>
      </c>
      <c r="CD27" s="25">
        <f t="shared" si="81"/>
        <v>8.420153674439792</v>
      </c>
      <c r="CE27" s="26">
        <f t="shared" si="81"/>
        <v>13.730053020857966</v>
      </c>
      <c r="CF27" s="25">
        <f t="shared" si="81"/>
        <v>21.709335078621272</v>
      </c>
      <c r="CG27" s="25">
        <f t="shared" si="81"/>
        <v>14.668615094489992</v>
      </c>
      <c r="CH27" s="26">
        <f t="shared" si="81"/>
        <v>8.9135619792288576</v>
      </c>
      <c r="CI27" s="25">
        <f t="shared" si="81"/>
        <v>27.917048312161842</v>
      </c>
      <c r="CJ27" s="25">
        <f t="shared" si="81"/>
        <v>21.374927089513328</v>
      </c>
      <c r="CK27" s="25">
        <f t="shared" si="81"/>
        <v>14.985416578247621</v>
      </c>
      <c r="CL27" s="25">
        <f t="shared" si="81"/>
        <v>9.4816140878908897</v>
      </c>
      <c r="CM27" s="25">
        <f t="shared" si="81"/>
        <v>5.3870379594248767</v>
      </c>
      <c r="CN27" s="25">
        <f t="shared" si="81"/>
        <v>3.0262249061965494</v>
      </c>
      <c r="CO27" s="25">
        <f t="shared" si="81"/>
        <v>2.0474585783349371</v>
      </c>
      <c r="CP27" s="25">
        <f t="shared" si="81"/>
        <v>3.0385334203944079</v>
      </c>
      <c r="CQ27" s="25">
        <f t="shared" si="81"/>
        <v>5.5395148344654217</v>
      </c>
      <c r="CR27" s="26">
        <f t="shared" si="81"/>
        <v>9.2861667138996715</v>
      </c>
      <c r="CS27" s="25">
        <f t="shared" si="81"/>
        <v>20.937925507495589</v>
      </c>
      <c r="CT27" s="25">
        <f t="shared" si="81"/>
        <v>15.148792450914478</v>
      </c>
      <c r="CU27" s="26">
        <f t="shared" si="81"/>
        <v>9.9540430782874303</v>
      </c>
      <c r="CV27" s="25">
        <f t="shared" si="81"/>
        <v>25.078850399532772</v>
      </c>
      <c r="CW27" s="25">
        <f t="shared" si="81"/>
        <v>20.332102215114634</v>
      </c>
      <c r="CX27" s="25">
        <f t="shared" si="81"/>
        <v>15.176806525511857</v>
      </c>
      <c r="CY27" s="25">
        <f t="shared" si="81"/>
        <v>10.319790493413839</v>
      </c>
      <c r="CZ27" s="25">
        <f t="shared" si="81"/>
        <v>6.3383881232521366</v>
      </c>
      <c r="DA27" s="25">
        <f t="shared" si="81"/>
        <v>3.4955650532474896</v>
      </c>
      <c r="DB27" s="25">
        <f t="shared" si="81"/>
        <v>1.8900611131931275</v>
      </c>
      <c r="DC27" s="25">
        <f t="shared" si="81"/>
        <v>1.8622915434574512</v>
      </c>
      <c r="DD27" s="25">
        <f t="shared" si="81"/>
        <v>3.3364638648981164</v>
      </c>
      <c r="DE27" s="25">
        <f t="shared" si="81"/>
        <v>5.8288843834239863</v>
      </c>
      <c r="DF27" s="25">
        <f t="shared" si="81"/>
        <v>9.161840467945856</v>
      </c>
      <c r="DG27" s="25">
        <f t="shared" si="81"/>
        <v>13.150979231803822</v>
      </c>
      <c r="DH27" s="25">
        <f t="shared" si="81"/>
        <v>17.404572038980213</v>
      </c>
      <c r="DI27" s="25">
        <f t="shared" si="81"/>
        <v>21.453073867341619</v>
      </c>
      <c r="DJ27" s="25">
        <f t="shared" si="81"/>
        <v>24.739151931362422</v>
      </c>
      <c r="DK27" s="25">
        <f t="shared" si="81"/>
        <v>26.651972303281376</v>
      </c>
      <c r="DL27" s="25">
        <f t="shared" si="81"/>
        <v>26.788742241366343</v>
      </c>
      <c r="DM27" s="25">
        <f t="shared" si="81"/>
        <v>25.023599478978412</v>
      </c>
      <c r="DN27" s="25">
        <f t="shared" si="81"/>
        <v>21.679330143538021</v>
      </c>
      <c r="DO27" s="25">
        <f t="shared" si="81"/>
        <v>17.349282006654061</v>
      </c>
      <c r="DP27" s="25">
        <f t="shared" si="81"/>
        <v>12.766051728550261</v>
      </c>
      <c r="DQ27" s="26">
        <f t="shared" si="81"/>
        <v>8.5865092402153156</v>
      </c>
      <c r="DR27" s="25">
        <f t="shared" si="81"/>
        <v>1.5505686552757811</v>
      </c>
      <c r="DS27" s="25">
        <f t="shared" si="81"/>
        <v>1.3729589546644481</v>
      </c>
      <c r="DT27" s="25">
        <f t="shared" si="81"/>
        <v>1.9036912886318857</v>
      </c>
      <c r="DU27" s="25">
        <f t="shared" si="81"/>
        <v>2.7742049371976303</v>
      </c>
      <c r="DV27" s="25">
        <f t="shared" si="81"/>
        <v>3.9069455077997022</v>
      </c>
      <c r="DW27" s="25">
        <f t="shared" si="81"/>
        <v>5.2455574828465314</v>
      </c>
      <c r="DX27" s="25">
        <f t="shared" si="81"/>
        <v>6.7064893842498696</v>
      </c>
      <c r="DY27" s="25">
        <f t="shared" si="81"/>
        <v>8.1510240560027434</v>
      </c>
      <c r="DZ27" s="25">
        <f t="shared" si="81"/>
        <v>9.4142464216168484</v>
      </c>
      <c r="EA27" s="25">
        <f t="shared" si="81"/>
        <v>10.283817866233143</v>
      </c>
      <c r="EB27" s="25">
        <f t="shared" ref="EB27:EF27" si="82">(1+SQRT(SUMSQ((EB20-$G$2),EB21)/(SUMSQ((EB20+$G$2),EB21))))/(1-SQRT(SUMSQ((EB20-$G$2),EB21)/(SUMSQ((EB20+$G$2),EB21))))</f>
        <v>10.576267396844584</v>
      </c>
      <c r="EC27" s="25">
        <f t="shared" si="82"/>
        <v>10.19789774204167</v>
      </c>
      <c r="ED27" s="25">
        <f t="shared" si="82"/>
        <v>9.186862737771861</v>
      </c>
      <c r="EE27" s="25">
        <f t="shared" si="82"/>
        <v>7.7303378270059211</v>
      </c>
      <c r="EF27" s="26">
        <f t="shared" si="82"/>
        <v>6.0873805986230973</v>
      </c>
    </row>
    <row r="28" spans="1:136" x14ac:dyDescent="0.55000000000000004">
      <c r="A28" s="6">
        <v>1.5</v>
      </c>
      <c r="B28" s="16" t="s">
        <v>1</v>
      </c>
      <c r="C28" s="27">
        <v>332.68200000000002</v>
      </c>
      <c r="D28" s="27">
        <v>2116.0970000000002</v>
      </c>
      <c r="E28" s="27">
        <v>2367.2649999999999</v>
      </c>
      <c r="F28" s="27">
        <v>380.52089999999998</v>
      </c>
      <c r="G28" s="27">
        <v>145.70519999999999</v>
      </c>
      <c r="H28" s="27">
        <v>77.309910000000002</v>
      </c>
      <c r="I28" s="4">
        <v>51.115569999999998</v>
      </c>
      <c r="J28" s="27">
        <v>282.75799999999998</v>
      </c>
      <c r="K28" s="27">
        <v>725.59860000000003</v>
      </c>
      <c r="L28" s="27">
        <v>2620.6019999999999</v>
      </c>
      <c r="M28" s="27">
        <v>1877.2249999999999</v>
      </c>
      <c r="N28" s="27">
        <v>561.27719999999999</v>
      </c>
      <c r="O28" s="27">
        <v>247.03309999999999</v>
      </c>
      <c r="P28" s="27">
        <v>139.41030000000001</v>
      </c>
      <c r="Q28" s="27">
        <v>92.533360000000002</v>
      </c>
      <c r="R28" s="27">
        <v>68.502769999999998</v>
      </c>
      <c r="S28" s="4">
        <v>55.976799999999997</v>
      </c>
      <c r="T28" s="27">
        <v>537.274</v>
      </c>
      <c r="U28" s="27">
        <v>1324.2570000000001</v>
      </c>
      <c r="V28" s="27">
        <v>2288.502</v>
      </c>
      <c r="W28" s="27">
        <v>1110.79</v>
      </c>
      <c r="X28" s="4">
        <v>469.86149999999998</v>
      </c>
      <c r="Y28" s="27">
        <v>227.03360000000001</v>
      </c>
      <c r="Z28" s="27">
        <v>389.70909999999998</v>
      </c>
      <c r="AA28" s="27">
        <v>778.49839999999995</v>
      </c>
      <c r="AB28" s="27">
        <v>1624.441</v>
      </c>
      <c r="AC28" s="27">
        <v>1695.2139999999999</v>
      </c>
      <c r="AD28" s="27">
        <v>825.05619999999999</v>
      </c>
      <c r="AE28" s="27">
        <v>406.96949999999998</v>
      </c>
      <c r="AF28" s="4">
        <v>233.14439999999999</v>
      </c>
      <c r="AG28" s="27">
        <v>289.81060000000002</v>
      </c>
      <c r="AH28" s="27">
        <v>508.94580000000002</v>
      </c>
      <c r="AI28" s="4">
        <v>1004.561</v>
      </c>
      <c r="AJ28" s="27">
        <v>77.057640000000006</v>
      </c>
      <c r="AK28" s="27">
        <v>82.877979999999994</v>
      </c>
      <c r="AL28" s="27">
        <v>95.722359999999995</v>
      </c>
      <c r="AM28" s="27">
        <v>105.4798</v>
      </c>
      <c r="AN28" s="27">
        <v>135.45500000000001</v>
      </c>
      <c r="AO28" s="27">
        <v>227.76089999999999</v>
      </c>
      <c r="AP28" s="27">
        <v>364.23719999999997</v>
      </c>
      <c r="AQ28" s="27">
        <v>654.94420000000002</v>
      </c>
      <c r="AR28" s="4">
        <v>1248.4690000000001</v>
      </c>
      <c r="AS28" s="27">
        <v>178.4639</v>
      </c>
      <c r="AT28" s="27">
        <v>264.14229999999998</v>
      </c>
      <c r="AU28" s="4">
        <v>437.0514</v>
      </c>
      <c r="AV28" s="27">
        <v>114.3755</v>
      </c>
      <c r="AW28" s="27">
        <v>148.38839999999999</v>
      </c>
      <c r="AX28" s="27">
        <v>208.82239999999999</v>
      </c>
      <c r="AY28" s="27">
        <v>324.20170000000002</v>
      </c>
      <c r="AZ28" s="27">
        <v>569.72220000000004</v>
      </c>
      <c r="BA28" s="27">
        <v>1109.76</v>
      </c>
      <c r="BB28" s="27">
        <v>1488.3779999999999</v>
      </c>
      <c r="BC28" s="27">
        <v>1562.569</v>
      </c>
      <c r="BD28" s="4">
        <v>836.40030000000002</v>
      </c>
      <c r="BE28" s="27">
        <v>129.6918</v>
      </c>
      <c r="BF28" s="27">
        <v>174.57910000000001</v>
      </c>
      <c r="BG28" s="4">
        <v>256.6173</v>
      </c>
      <c r="BH28" s="27">
        <v>97.89819</v>
      </c>
      <c r="BI28" s="27">
        <v>117.8087</v>
      </c>
      <c r="BJ28" s="27">
        <v>152.16800000000001</v>
      </c>
      <c r="BK28" s="27">
        <v>212.32599999999999</v>
      </c>
      <c r="BL28" s="27">
        <v>325.47730000000001</v>
      </c>
      <c r="BM28" s="27">
        <v>852.23829999999998</v>
      </c>
      <c r="BN28" s="27">
        <v>1506.5029999999999</v>
      </c>
      <c r="BO28" s="27">
        <v>1439.4770000000001</v>
      </c>
      <c r="BP28" s="27">
        <v>782.13589999999999</v>
      </c>
      <c r="BQ28" s="27">
        <v>415.09699999999998</v>
      </c>
      <c r="BR28" s="4">
        <v>248.8433</v>
      </c>
      <c r="BS28" s="27">
        <v>109.12569999999999</v>
      </c>
      <c r="BT28" s="27">
        <v>135.303</v>
      </c>
      <c r="BU28" s="4">
        <v>180.4042</v>
      </c>
      <c r="BV28" s="27">
        <v>91.449560000000005</v>
      </c>
      <c r="BW28" s="27">
        <v>102.1474</v>
      </c>
      <c r="BX28" s="27">
        <v>121.7651</v>
      </c>
      <c r="BY28" s="27">
        <v>154.97059999999999</v>
      </c>
      <c r="BZ28" s="27">
        <v>212.251</v>
      </c>
      <c r="CA28" s="27">
        <v>315.93119999999999</v>
      </c>
      <c r="CB28" s="27">
        <v>520.55830000000003</v>
      </c>
      <c r="CC28" s="27">
        <v>693.58010000000002</v>
      </c>
      <c r="CD28" s="27">
        <v>1235.2249999999999</v>
      </c>
      <c r="CE28" s="4">
        <v>1522.17</v>
      </c>
      <c r="CF28" s="27">
        <v>96.325100000000006</v>
      </c>
      <c r="CG28" s="27">
        <v>110.3621</v>
      </c>
      <c r="CH28" s="4">
        <v>134.96369999999999</v>
      </c>
      <c r="CI28" s="27">
        <v>89.217320000000001</v>
      </c>
      <c r="CJ28" s="27">
        <v>92.132459999999995</v>
      </c>
      <c r="CK28" s="27">
        <v>101.6884</v>
      </c>
      <c r="CL28" s="27">
        <v>119.6429</v>
      </c>
      <c r="CM28" s="27">
        <v>150.13050000000001</v>
      </c>
      <c r="CN28" s="27">
        <v>195.47630000000001</v>
      </c>
      <c r="CO28" s="27">
        <v>282.76609999999999</v>
      </c>
      <c r="CP28" s="27">
        <v>451.43150000000003</v>
      </c>
      <c r="CQ28" s="27">
        <v>797.18370000000004</v>
      </c>
      <c r="CR28" s="4">
        <v>1377.567</v>
      </c>
      <c r="CS28" s="27">
        <v>90.080060000000003</v>
      </c>
      <c r="CT28" s="27">
        <v>95.983289999999997</v>
      </c>
      <c r="CU28" s="4">
        <v>109.0103</v>
      </c>
      <c r="CV28" s="27">
        <v>94.313990000000004</v>
      </c>
      <c r="CW28" s="27">
        <v>90.391159999999999</v>
      </c>
      <c r="CX28" s="27">
        <v>93.089449999999999</v>
      </c>
      <c r="CY28" s="27">
        <v>102.3657</v>
      </c>
      <c r="CZ28" s="27">
        <v>119.8827</v>
      </c>
      <c r="DA28" s="27">
        <v>149.55719999999999</v>
      </c>
      <c r="DB28" s="27">
        <v>199.72389999999999</v>
      </c>
      <c r="DC28" s="27">
        <v>288.87779999999998</v>
      </c>
      <c r="DD28" s="27">
        <v>460.5591</v>
      </c>
      <c r="DE28" s="27">
        <v>810.65210000000002</v>
      </c>
      <c r="DF28" s="27">
        <v>1389.82</v>
      </c>
      <c r="DG28" s="27">
        <v>1439.951</v>
      </c>
      <c r="DH28" s="27">
        <v>834.49570000000006</v>
      </c>
      <c r="DI28" s="27">
        <v>447.41539999999998</v>
      </c>
      <c r="DJ28" s="27">
        <v>266.7466</v>
      </c>
      <c r="DK28" s="27">
        <v>178.67400000000001</v>
      </c>
      <c r="DL28" s="27">
        <v>132.8219</v>
      </c>
      <c r="DM28" s="27">
        <v>108.25960000000001</v>
      </c>
      <c r="DN28" s="27">
        <v>96.080410000000001</v>
      </c>
      <c r="DO28" s="27">
        <v>92.120310000000003</v>
      </c>
      <c r="DP28" s="27">
        <v>94.857510000000005</v>
      </c>
      <c r="DQ28" s="4">
        <v>104.25369999999999</v>
      </c>
      <c r="DR28" s="27">
        <v>132.00710000000001</v>
      </c>
      <c r="DS28" s="27">
        <v>156.9795</v>
      </c>
      <c r="DT28" s="27">
        <v>196.46449999999999</v>
      </c>
      <c r="DU28" s="27">
        <v>261.04880000000003</v>
      </c>
      <c r="DV28" s="27">
        <v>372.673</v>
      </c>
      <c r="DW28" s="27">
        <v>579.10270000000003</v>
      </c>
      <c r="DX28" s="27">
        <v>961.91920000000005</v>
      </c>
      <c r="DY28" s="27">
        <v>1413.51</v>
      </c>
      <c r="DZ28" s="27">
        <v>1226.4929999999999</v>
      </c>
      <c r="EA28" s="27">
        <v>700.37130000000002</v>
      </c>
      <c r="EB28" s="27">
        <v>392.01979999999998</v>
      </c>
      <c r="EC28" s="27">
        <v>244.62549999999999</v>
      </c>
      <c r="ED28" s="27">
        <v>172.06270000000001</v>
      </c>
      <c r="EE28" s="27">
        <v>134.98240000000001</v>
      </c>
      <c r="EF28" s="4">
        <v>116.6395</v>
      </c>
    </row>
    <row r="29" spans="1:136" x14ac:dyDescent="0.55000000000000004">
      <c r="A29" s="7">
        <v>1.5</v>
      </c>
      <c r="B29" s="17" t="s">
        <v>2</v>
      </c>
      <c r="C29">
        <v>-8183.0219999999999</v>
      </c>
      <c r="D29">
        <v>-5919.5889999999999</v>
      </c>
      <c r="E29">
        <v>-11736.75</v>
      </c>
      <c r="F29">
        <v>-9592.0779999999995</v>
      </c>
      <c r="G29">
        <v>-8579.8520000000008</v>
      </c>
      <c r="H29">
        <v>-7917.0590000000002</v>
      </c>
      <c r="I29" s="2">
        <v>-7410.4459999999999</v>
      </c>
      <c r="J29">
        <v>-3797.9050000000002</v>
      </c>
      <c r="K29">
        <v>-3192.047</v>
      </c>
      <c r="L29">
        <v>-3080.8330000000001</v>
      </c>
      <c r="M29">
        <v>-5871.7309999999998</v>
      </c>
      <c r="N29">
        <v>-5338.6379999999999</v>
      </c>
      <c r="O29">
        <v>-4829.5169999999998</v>
      </c>
      <c r="P29">
        <v>-4488.8130000000001</v>
      </c>
      <c r="Q29">
        <v>-4234.7030000000004</v>
      </c>
      <c r="R29">
        <v>-4025.5410000000002</v>
      </c>
      <c r="S29" s="2">
        <v>-3843.9409999999998</v>
      </c>
      <c r="T29">
        <v>-2057.9090000000001</v>
      </c>
      <c r="U29">
        <v>-1807.8150000000001</v>
      </c>
      <c r="V29">
        <v>-3073.3069999999998</v>
      </c>
      <c r="W29">
        <v>-3938.6979999999999</v>
      </c>
      <c r="X29" s="2">
        <v>-3636.0450000000001</v>
      </c>
      <c r="Y29">
        <v>-1732.6610000000001</v>
      </c>
      <c r="Z29">
        <v>-1518.6189999999999</v>
      </c>
      <c r="AA29">
        <v>-1288.92</v>
      </c>
      <c r="AB29">
        <v>-1480.4749999999999</v>
      </c>
      <c r="AC29">
        <v>-2730.5880000000002</v>
      </c>
      <c r="AD29">
        <v>-3009.0210000000002</v>
      </c>
      <c r="AE29">
        <v>-2785.6930000000002</v>
      </c>
      <c r="AF29" s="2">
        <v>-2569.788</v>
      </c>
      <c r="AG29">
        <v>-1202.788</v>
      </c>
      <c r="AH29">
        <v>-1009.069</v>
      </c>
      <c r="AI29" s="38">
        <v>-890.84799999999996</v>
      </c>
      <c r="AJ29">
        <v>-1510.5920000000001</v>
      </c>
      <c r="AK29">
        <v>-1425.443</v>
      </c>
      <c r="AL29">
        <v>-1336.931</v>
      </c>
      <c r="AM29">
        <v>-1289.778</v>
      </c>
      <c r="AN29">
        <v>-1186.473</v>
      </c>
      <c r="AO29">
        <v>-997.92849999999999</v>
      </c>
      <c r="AP29">
        <v>-838.0403</v>
      </c>
      <c r="AQ29">
        <v>-671.72400000000005</v>
      </c>
      <c r="AR29" s="2">
        <v>-726.80529999999999</v>
      </c>
      <c r="AS29">
        <v>-856.42349999999999</v>
      </c>
      <c r="AT29">
        <v>-718.93079999999998</v>
      </c>
      <c r="AU29" s="2">
        <v>-551.55029999999999</v>
      </c>
      <c r="AV29">
        <v>-851.42849999999999</v>
      </c>
      <c r="AW29">
        <v>-750.49519999999995</v>
      </c>
      <c r="AX29">
        <v>-629.14430000000004</v>
      </c>
      <c r="AY29">
        <v>-478.71170000000001</v>
      </c>
      <c r="AZ29">
        <v>-304.50830000000002</v>
      </c>
      <c r="BA29">
        <v>-255.727</v>
      </c>
      <c r="BB29">
        <v>-475.54689999999999</v>
      </c>
      <c r="BC29">
        <v>-1512.45</v>
      </c>
      <c r="BD29" s="2">
        <v>-1842.5350000000001</v>
      </c>
      <c r="BE29">
        <v>-673.38879999999995</v>
      </c>
      <c r="BF29">
        <v>-565.75009999999997</v>
      </c>
      <c r="BG29" s="2">
        <v>-433.97120000000001</v>
      </c>
      <c r="BH29">
        <v>-700.64200000000005</v>
      </c>
      <c r="BI29">
        <v>-616.83100000000002</v>
      </c>
      <c r="BJ29">
        <v>-521.01459999999997</v>
      </c>
      <c r="BK29">
        <v>-406.72629999999998</v>
      </c>
      <c r="BL29">
        <v>-266.5763</v>
      </c>
      <c r="BM29">
        <v>-44.711129999999997</v>
      </c>
      <c r="BN29">
        <v>-381.85329999999999</v>
      </c>
      <c r="BO29">
        <v>-1331.63</v>
      </c>
      <c r="BP29">
        <v>-1579.625</v>
      </c>
      <c r="BQ29">
        <v>-1437.654</v>
      </c>
      <c r="BR29" s="2">
        <v>-1274.999</v>
      </c>
      <c r="BS29">
        <v>-575.91420000000005</v>
      </c>
      <c r="BT29">
        <v>-489.64510000000001</v>
      </c>
      <c r="BU29" s="2">
        <v>-389.03719999999998</v>
      </c>
      <c r="BV29">
        <v>-620.10339999999997</v>
      </c>
      <c r="BW29">
        <v>-546.05820000000006</v>
      </c>
      <c r="BX29">
        <v>-466.46609999999998</v>
      </c>
      <c r="BY29">
        <v>-377.01170000000002</v>
      </c>
      <c r="BZ29">
        <v>-271.41000000000003</v>
      </c>
      <c r="CA29" s="37">
        <v>-145.40880000000001</v>
      </c>
      <c r="CB29">
        <v>-5.2358250000000002</v>
      </c>
      <c r="CC29">
        <v>49.087859999999999</v>
      </c>
      <c r="CD29">
        <v>-68.782629999999997</v>
      </c>
      <c r="CE29" s="2">
        <v>-844.18520000000001</v>
      </c>
      <c r="CF29">
        <v>-524.00850000000003</v>
      </c>
      <c r="CG29">
        <v>-449.1807</v>
      </c>
      <c r="CH29" s="2">
        <v>-366.66640000000001</v>
      </c>
      <c r="CI29">
        <v>-578.42660000000001</v>
      </c>
      <c r="CJ29">
        <v>-507.7903</v>
      </c>
      <c r="CK29">
        <v>-435.42619999999999</v>
      </c>
      <c r="CL29">
        <v>-358.35149999999999</v>
      </c>
      <c r="CM29">
        <v>-271.8313</v>
      </c>
      <c r="CN29">
        <v>-181.7199</v>
      </c>
      <c r="CO29">
        <v>-62.743139999999997</v>
      </c>
      <c r="CP29">
        <v>76.335239999999999</v>
      </c>
      <c r="CQ29">
        <v>179.8004</v>
      </c>
      <c r="CR29" s="2">
        <v>-69.658360000000002</v>
      </c>
      <c r="CS29">
        <v>-496.30470000000003</v>
      </c>
      <c r="CT29">
        <v>-425.3082</v>
      </c>
      <c r="CU29" s="2">
        <v>-351.78980000000001</v>
      </c>
      <c r="CV29">
        <v>-562.51030000000003</v>
      </c>
      <c r="CW29">
        <v>-490.07510000000002</v>
      </c>
      <c r="CX29">
        <v>-419.44099999999997</v>
      </c>
      <c r="CY29">
        <v>-347.9325</v>
      </c>
      <c r="CZ29">
        <v>-271.72390000000001</v>
      </c>
      <c r="DA29">
        <v>-186.7071</v>
      </c>
      <c r="DB29">
        <v>-87.767719999999997</v>
      </c>
      <c r="DC29">
        <v>30.980920000000001</v>
      </c>
      <c r="DD29">
        <v>168.61930000000001</v>
      </c>
      <c r="DE29">
        <v>266.95359999999999</v>
      </c>
      <c r="DF29">
        <v>2.2638880000000001</v>
      </c>
      <c r="DG29">
        <v>-858.32370000000003</v>
      </c>
      <c r="DH29">
        <v>-1192.03</v>
      </c>
      <c r="DI29">
        <v>-1085.8150000000001</v>
      </c>
      <c r="DJ29">
        <v>-930.68650000000002</v>
      </c>
      <c r="DK29">
        <v>-799.79600000000005</v>
      </c>
      <c r="DL29">
        <v>-693.36419999999998</v>
      </c>
      <c r="DM29">
        <v>-603.86800000000005</v>
      </c>
      <c r="DN29">
        <v>-525.37199999999996</v>
      </c>
      <c r="DO29">
        <v>-452.57499999999999</v>
      </c>
      <c r="DP29">
        <v>-382.43729999999999</v>
      </c>
      <c r="DQ29" s="2">
        <v>-311.4117</v>
      </c>
      <c r="DR29">
        <v>6.4594110000000002</v>
      </c>
      <c r="DS29">
        <v>80.95317</v>
      </c>
      <c r="DT29">
        <v>163.06190000000001</v>
      </c>
      <c r="DU29">
        <v>257.4973</v>
      </c>
      <c r="DV29">
        <v>365.87040000000002</v>
      </c>
      <c r="DW29">
        <v>473.32190000000003</v>
      </c>
      <c r="DX29">
        <v>478.99</v>
      </c>
      <c r="DY29">
        <v>51.534619999999997</v>
      </c>
      <c r="DZ29">
        <v>-663.21969999999999</v>
      </c>
      <c r="EA29">
        <v>-828.47050000000002</v>
      </c>
      <c r="EB29">
        <v>-709.048</v>
      </c>
      <c r="EC29">
        <v>-565.28980000000001</v>
      </c>
      <c r="ED29">
        <v>-444.01119999999997</v>
      </c>
      <c r="EE29">
        <v>-343.95859999999999</v>
      </c>
      <c r="EF29" s="2">
        <v>-259.13440000000003</v>
      </c>
    </row>
    <row r="30" spans="1:136" x14ac:dyDescent="0.55000000000000004">
      <c r="A30" s="7">
        <f>A29</f>
        <v>1.5</v>
      </c>
      <c r="B30" s="17" t="s">
        <v>3</v>
      </c>
      <c r="C30" s="18">
        <f t="shared" ref="C30:I30" si="83">SQRT(SUMSQ(C28,C29))</f>
        <v>8189.7818264962343</v>
      </c>
      <c r="D30" s="18">
        <f t="shared" si="83"/>
        <v>6286.4457718435779</v>
      </c>
      <c r="E30" s="19">
        <f t="shared" si="83"/>
        <v>11973.105033479202</v>
      </c>
      <c r="F30" s="18">
        <f t="shared" si="83"/>
        <v>9599.6227276607497</v>
      </c>
      <c r="G30" s="18">
        <f t="shared" si="83"/>
        <v>8581.0891119490807</v>
      </c>
      <c r="H30" s="18">
        <f t="shared" si="83"/>
        <v>7917.4364558021689</v>
      </c>
      <c r="I30" s="20">
        <f t="shared" si="83"/>
        <v>7410.6222896874478</v>
      </c>
      <c r="J30" s="18">
        <f t="shared" ref="J30:CO30" si="84">SQRT(SUMSQ(J28,J29))</f>
        <v>3808.4162686855807</v>
      </c>
      <c r="K30" s="18">
        <f t="shared" si="84"/>
        <v>3273.4778720087538</v>
      </c>
      <c r="L30" s="18">
        <f t="shared" si="84"/>
        <v>4044.6367965854488</v>
      </c>
      <c r="M30" s="18">
        <f t="shared" si="84"/>
        <v>6164.5112244999609</v>
      </c>
      <c r="N30" s="18">
        <f t="shared" si="84"/>
        <v>5368.0618280980934</v>
      </c>
      <c r="O30" s="19">
        <f t="shared" si="84"/>
        <v>4835.8308289046472</v>
      </c>
      <c r="P30" s="18">
        <f t="shared" si="84"/>
        <v>4490.9773302383846</v>
      </c>
      <c r="Q30" s="18">
        <f t="shared" si="84"/>
        <v>4235.7138620215947</v>
      </c>
      <c r="R30" s="18">
        <f t="shared" si="84"/>
        <v>4026.1238148098073</v>
      </c>
      <c r="S30" s="20">
        <f t="shared" si="84"/>
        <v>3844.3485551676035</v>
      </c>
      <c r="T30" s="18">
        <f t="shared" ref="T30:X30" si="85">SQRT(SUMSQ(T28,T29))</f>
        <v>2126.8880561414135</v>
      </c>
      <c r="U30" s="18">
        <f t="shared" si="85"/>
        <v>2240.9488339259333</v>
      </c>
      <c r="V30" s="18">
        <f t="shared" si="85"/>
        <v>3831.7694763976865</v>
      </c>
      <c r="W30" s="18">
        <f t="shared" si="85"/>
        <v>4092.3338523761718</v>
      </c>
      <c r="X30" s="20">
        <f t="shared" si="85"/>
        <v>3666.2778224252525</v>
      </c>
      <c r="Y30" s="18">
        <f t="shared" si="84"/>
        <v>1747.4720016211877</v>
      </c>
      <c r="Z30" s="18">
        <f t="shared" si="84"/>
        <v>1567.8255163709416</v>
      </c>
      <c r="AA30" s="19">
        <f t="shared" si="84"/>
        <v>1505.78037083851</v>
      </c>
      <c r="AB30" s="18">
        <f t="shared" si="84"/>
        <v>2197.8659622702198</v>
      </c>
      <c r="AC30" s="18">
        <f t="shared" si="84"/>
        <v>3214.0101635713604</v>
      </c>
      <c r="AD30" s="18">
        <f t="shared" si="84"/>
        <v>3120.0841513650621</v>
      </c>
      <c r="AE30" s="18">
        <f t="shared" si="84"/>
        <v>2815.2636935426231</v>
      </c>
      <c r="AF30" s="20">
        <f t="shared" si="84"/>
        <v>2580.3423563929186</v>
      </c>
      <c r="AG30" s="18">
        <f t="shared" ref="AG30:AI30" si="86">SQRT(SUMSQ(AG28,AG29))</f>
        <v>1237.2102314547678</v>
      </c>
      <c r="AH30" s="18">
        <f t="shared" si="86"/>
        <v>1130.1531197579557</v>
      </c>
      <c r="AI30" s="20">
        <f t="shared" si="86"/>
        <v>1342.6663628113279</v>
      </c>
      <c r="AJ30" s="18">
        <f t="shared" si="84"/>
        <v>1512.5561379156709</v>
      </c>
      <c r="AK30" s="18">
        <f t="shared" si="84"/>
        <v>1427.8503093174299</v>
      </c>
      <c r="AL30" s="19">
        <f t="shared" si="84"/>
        <v>1340.3534119645346</v>
      </c>
      <c r="AM30" s="18">
        <f t="shared" si="84"/>
        <v>1294.0839530308842</v>
      </c>
      <c r="AN30" s="18">
        <f t="shared" si="84"/>
        <v>1194.1801525540441</v>
      </c>
      <c r="AO30" s="18">
        <f t="shared" si="84"/>
        <v>1023.5899172427696</v>
      </c>
      <c r="AP30" s="18">
        <f t="shared" si="84"/>
        <v>913.77255500913896</v>
      </c>
      <c r="AQ30" s="18">
        <f t="shared" si="84"/>
        <v>938.17111301171497</v>
      </c>
      <c r="AR30" s="20">
        <f t="shared" si="84"/>
        <v>1444.6178692197775</v>
      </c>
      <c r="AS30" s="19">
        <f t="shared" ref="AS30:AU30" si="87">SQRT(SUMSQ(AS28,AS29))</f>
        <v>874.82031009542754</v>
      </c>
      <c r="AT30" s="19">
        <f t="shared" si="87"/>
        <v>765.91947999638319</v>
      </c>
      <c r="AU30" s="20">
        <f t="shared" si="87"/>
        <v>703.7198730120175</v>
      </c>
      <c r="AV30" s="18">
        <f t="shared" si="84"/>
        <v>859.07639102264932</v>
      </c>
      <c r="AW30" s="18">
        <f t="shared" si="84"/>
        <v>765.02428881545973</v>
      </c>
      <c r="AX30" s="18">
        <f t="shared" si="84"/>
        <v>662.89467109356826</v>
      </c>
      <c r="AY30" s="18">
        <f t="shared" si="84"/>
        <v>578.16229036472112</v>
      </c>
      <c r="AZ30" s="19">
        <f t="shared" si="84"/>
        <v>645.9943420353851</v>
      </c>
      <c r="BA30" s="19">
        <f t="shared" si="84"/>
        <v>1138.8430779211858</v>
      </c>
      <c r="BB30" s="19">
        <f t="shared" si="84"/>
        <v>1562.5024559928249</v>
      </c>
      <c r="BC30" s="19">
        <f t="shared" si="84"/>
        <v>2174.6555778469838</v>
      </c>
      <c r="BD30" s="20">
        <f t="shared" si="84"/>
        <v>2023.4872591803216</v>
      </c>
      <c r="BE30" s="19">
        <f t="shared" ref="BE30:BG30" si="88">SQRT(SUMSQ(BE28,BE29))</f>
        <v>685.76412778205304</v>
      </c>
      <c r="BF30" s="19">
        <f t="shared" si="88"/>
        <v>592.07350709757316</v>
      </c>
      <c r="BG30" s="20">
        <f t="shared" si="88"/>
        <v>504.16608482595296</v>
      </c>
      <c r="BH30" s="19">
        <f t="shared" si="84"/>
        <v>707.44842057161748</v>
      </c>
      <c r="BI30" s="19">
        <f t="shared" si="84"/>
        <v>627.98039169761512</v>
      </c>
      <c r="BJ30" s="19">
        <f t="shared" si="84"/>
        <v>542.78109181986065</v>
      </c>
      <c r="BK30" s="19">
        <f t="shared" si="84"/>
        <v>458.81217659047581</v>
      </c>
      <c r="BL30" s="19">
        <f t="shared" si="84"/>
        <v>420.71177370853314</v>
      </c>
      <c r="BM30" s="19">
        <f t="shared" si="84"/>
        <v>853.41033807469591</v>
      </c>
      <c r="BN30" s="19">
        <f t="shared" si="84"/>
        <v>1554.1438902913364</v>
      </c>
      <c r="BO30" s="19">
        <f t="shared" si="84"/>
        <v>1960.9519347574537</v>
      </c>
      <c r="BP30" s="19">
        <f t="shared" si="84"/>
        <v>1762.6547326954901</v>
      </c>
      <c r="BQ30" s="19">
        <f t="shared" si="84"/>
        <v>1496.3804807350969</v>
      </c>
      <c r="BR30" s="20">
        <f t="shared" si="84"/>
        <v>1299.0555946363072</v>
      </c>
      <c r="BS30" s="19">
        <f t="shared" ref="BS30:BU30" si="89">SQRT(SUMSQ(BS28,BS29))</f>
        <v>586.16173891011522</v>
      </c>
      <c r="BT30" s="19">
        <f t="shared" si="89"/>
        <v>507.99530092611093</v>
      </c>
      <c r="BU30" s="20">
        <f t="shared" si="89"/>
        <v>428.83052405522625</v>
      </c>
      <c r="BV30" s="19">
        <f t="shared" si="84"/>
        <v>626.8103770006951</v>
      </c>
      <c r="BW30" s="19">
        <f t="shared" si="84"/>
        <v>555.53006139542083</v>
      </c>
      <c r="BX30" s="19">
        <f t="shared" si="84"/>
        <v>482.09683884798494</v>
      </c>
      <c r="BY30" s="19">
        <f t="shared" si="84"/>
        <v>407.61956381073026</v>
      </c>
      <c r="BZ30" s="19">
        <f t="shared" si="84"/>
        <v>344.54879930279833</v>
      </c>
      <c r="CA30" s="19">
        <f t="shared" si="84"/>
        <v>347.78763958898827</v>
      </c>
      <c r="CB30" s="19">
        <f t="shared" si="84"/>
        <v>520.58463054754191</v>
      </c>
      <c r="CC30" s="19">
        <f t="shared" si="84"/>
        <v>695.31501717954404</v>
      </c>
      <c r="CD30" s="19">
        <f t="shared" si="84"/>
        <v>1237.1385738124557</v>
      </c>
      <c r="CE30" s="20">
        <f t="shared" si="84"/>
        <v>1740.5890269673196</v>
      </c>
      <c r="CF30" s="19">
        <f t="shared" si="84"/>
        <v>532.78835663165546</v>
      </c>
      <c r="CG30" s="19">
        <f t="shared" si="84"/>
        <v>462.53983003510086</v>
      </c>
      <c r="CH30" s="20">
        <f t="shared" si="84"/>
        <v>390.71658424828865</v>
      </c>
      <c r="CI30" s="19">
        <f t="shared" si="84"/>
        <v>585.26665869118358</v>
      </c>
      <c r="CJ30" s="19">
        <f t="shared" si="84"/>
        <v>516.08078724143729</v>
      </c>
      <c r="CK30" s="19">
        <f t="shared" si="84"/>
        <v>447.14260179611603</v>
      </c>
      <c r="CL30" s="19">
        <f t="shared" si="84"/>
        <v>377.79653396062275</v>
      </c>
      <c r="CM30" s="19">
        <f t="shared" si="84"/>
        <v>310.53409263708869</v>
      </c>
      <c r="CN30" s="19">
        <f t="shared" si="84"/>
        <v>266.89530890913011</v>
      </c>
      <c r="CO30" s="19">
        <f t="shared" si="84"/>
        <v>289.64352042859446</v>
      </c>
      <c r="CP30" s="19">
        <f t="shared" ref="CP30:EE30" si="90">SQRT(SUMSQ(CP28,CP29))</f>
        <v>457.84000268446141</v>
      </c>
      <c r="CQ30" s="19">
        <f t="shared" ref="CQ30" si="91">SQRT(SUMSQ(CQ28,CQ29))</f>
        <v>817.20868533432156</v>
      </c>
      <c r="CR30" s="20">
        <f t="shared" si="90"/>
        <v>1379.3270557075612</v>
      </c>
      <c r="CS30" s="19">
        <f t="shared" ref="CS30:CU30" si="92">SQRT(SUMSQ(CS28,CS29))</f>
        <v>504.41329527649606</v>
      </c>
      <c r="CT30" s="19">
        <f t="shared" si="92"/>
        <v>436.00442308130783</v>
      </c>
      <c r="CU30" s="20">
        <f t="shared" si="92"/>
        <v>368.29242306912863</v>
      </c>
      <c r="CV30" s="19">
        <f t="shared" si="90"/>
        <v>570.36213611687981</v>
      </c>
      <c r="CW30" s="19">
        <f t="shared" si="90"/>
        <v>498.3414145404289</v>
      </c>
      <c r="CX30" s="19">
        <f t="shared" si="90"/>
        <v>429.64682959647507</v>
      </c>
      <c r="CY30" s="19">
        <f t="shared" si="90"/>
        <v>362.67859199674302</v>
      </c>
      <c r="CZ30" s="19">
        <f t="shared" si="90"/>
        <v>296.99451104439623</v>
      </c>
      <c r="DA30" s="19">
        <f t="shared" si="90"/>
        <v>239.22143980473405</v>
      </c>
      <c r="DB30" s="19">
        <f t="shared" si="90"/>
        <v>218.15776150576994</v>
      </c>
      <c r="DC30" s="19">
        <f t="shared" si="90"/>
        <v>290.5343365884425</v>
      </c>
      <c r="DD30" s="19">
        <f t="shared" si="90"/>
        <v>490.45606625395101</v>
      </c>
      <c r="DE30" s="19">
        <f t="shared" si="90"/>
        <v>853.47586479488098</v>
      </c>
      <c r="DF30" s="19">
        <f t="shared" si="90"/>
        <v>1389.8218438306676</v>
      </c>
      <c r="DG30" s="19">
        <f t="shared" si="90"/>
        <v>1676.358689655257</v>
      </c>
      <c r="DH30" s="19">
        <f t="shared" si="90"/>
        <v>1455.10088798629</v>
      </c>
      <c r="DI30" s="19">
        <f t="shared" si="90"/>
        <v>1174.3827120586202</v>
      </c>
      <c r="DJ30" s="19">
        <f t="shared" si="90"/>
        <v>968.15861814777543</v>
      </c>
      <c r="DK30" s="19">
        <f t="shared" si="90"/>
        <v>819.5108540416046</v>
      </c>
      <c r="DL30" s="19">
        <f t="shared" si="90"/>
        <v>705.97136695566485</v>
      </c>
      <c r="DM30" s="19">
        <f t="shared" si="90"/>
        <v>613.49547872511664</v>
      </c>
      <c r="DN30" s="19">
        <f t="shared" si="90"/>
        <v>534.08537105014227</v>
      </c>
      <c r="DO30" s="19">
        <f t="shared" si="90"/>
        <v>461.85526102827504</v>
      </c>
      <c r="DP30" s="19">
        <f t="shared" si="90"/>
        <v>394.02567890264476</v>
      </c>
      <c r="DQ30" s="20">
        <f t="shared" si="90"/>
        <v>328.39927049337365</v>
      </c>
      <c r="DR30" s="19">
        <f t="shared" si="90"/>
        <v>132.1650424313363</v>
      </c>
      <c r="DS30" s="19">
        <f t="shared" si="90"/>
        <v>176.62383517888773</v>
      </c>
      <c r="DT30" s="19">
        <f t="shared" si="90"/>
        <v>255.31839532603209</v>
      </c>
      <c r="DU30" s="19">
        <f t="shared" si="90"/>
        <v>366.67606342483003</v>
      </c>
      <c r="DV30" s="19">
        <f t="shared" si="90"/>
        <v>522.25119868235822</v>
      </c>
      <c r="DW30" s="19">
        <f t="shared" si="90"/>
        <v>747.92617160178327</v>
      </c>
      <c r="DX30" s="19">
        <f t="shared" si="90"/>
        <v>1074.5789721693982</v>
      </c>
      <c r="DY30" s="19">
        <f t="shared" si="90"/>
        <v>1414.4491285156014</v>
      </c>
      <c r="DZ30" s="19">
        <f t="shared" si="90"/>
        <v>1394.3261632477136</v>
      </c>
      <c r="EA30" s="19">
        <f t="shared" si="90"/>
        <v>1084.8425356861428</v>
      </c>
      <c r="EB30" s="19">
        <f t="shared" si="90"/>
        <v>810.20280787963202</v>
      </c>
      <c r="EC30" s="19">
        <f t="shared" si="90"/>
        <v>615.94983012765738</v>
      </c>
      <c r="ED30" s="19">
        <f t="shared" si="90"/>
        <v>476.1843324351716</v>
      </c>
      <c r="EE30" s="19">
        <f t="shared" si="90"/>
        <v>369.49663980030999</v>
      </c>
      <c r="EF30" s="20">
        <f t="shared" ref="EF30" si="93">SQRT(SUMSQ(EF28,EF29))</f>
        <v>284.17496410417652</v>
      </c>
    </row>
    <row r="31" spans="1:136" x14ac:dyDescent="0.55000000000000004">
      <c r="A31" s="7">
        <f t="shared" ref="A31:A35" si="94">A30</f>
        <v>1.5</v>
      </c>
      <c r="B31" s="17" t="s">
        <v>4</v>
      </c>
      <c r="C31" s="1">
        <f>(1+SQRT(SUMSQ((C28-$C$2),C29)/(SUMSQ((C28+$C$2),C29))))/(1-SQRT(SUMSQ((C28-$C$2),C29)/(SUMSQ((C28+$C$2),C29))))</f>
        <v>4032.3806061326914</v>
      </c>
      <c r="D31" s="1">
        <f t="shared" ref="D31:BO31" si="95">(1+SQRT(SUMSQ((D28-$C$2),D29)/(SUMSQ((D28+$C$2),D29))))/(1-SQRT(SUMSQ((D28-$C$2),D29)/(SUMSQ((D28+$C$2),D29))))</f>
        <v>373.53313376536022</v>
      </c>
      <c r="E31" s="1">
        <f t="shared" si="95"/>
        <v>1211.1668648511711</v>
      </c>
      <c r="F31" s="1">
        <f t="shared" si="95"/>
        <v>4843.6368454599369</v>
      </c>
      <c r="G31" s="1">
        <f t="shared" si="95"/>
        <v>10107.750392768994</v>
      </c>
      <c r="H31" s="1">
        <f t="shared" si="95"/>
        <v>16217.403381617731</v>
      </c>
      <c r="I31" s="12">
        <f t="shared" si="95"/>
        <v>21488.490728554058</v>
      </c>
      <c r="J31" s="1">
        <f t="shared" si="95"/>
        <v>1026.0732284810786</v>
      </c>
      <c r="K31" s="1">
        <f t="shared" si="95"/>
        <v>295.42599925238693</v>
      </c>
      <c r="L31" s="1">
        <f t="shared" si="95"/>
        <v>124.86090911773535</v>
      </c>
      <c r="M31" s="1">
        <f t="shared" si="95"/>
        <v>404.8898434418951</v>
      </c>
      <c r="N31" s="1">
        <f t="shared" si="95"/>
        <v>1026.8922543570707</v>
      </c>
      <c r="O31" s="1">
        <f t="shared" si="95"/>
        <v>1893.4914618784053</v>
      </c>
      <c r="P31" s="1">
        <f t="shared" si="95"/>
        <v>2893.8141546143593</v>
      </c>
      <c r="Q31" s="1">
        <f t="shared" si="95"/>
        <v>3878.3354949983272</v>
      </c>
      <c r="R31" s="1">
        <f t="shared" si="95"/>
        <v>4733.2895439272206</v>
      </c>
      <c r="S31" s="12">
        <f t="shared" si="95"/>
        <v>5281.3005686871684</v>
      </c>
      <c r="T31" s="1">
        <f t="shared" si="95"/>
        <v>168.479895019879</v>
      </c>
      <c r="U31" s="1">
        <f t="shared" si="95"/>
        <v>75.868640998383071</v>
      </c>
      <c r="V31" s="1">
        <f t="shared" si="95"/>
        <v>128.32906124980477</v>
      </c>
      <c r="W31" s="1">
        <f t="shared" si="95"/>
        <v>301.57837568872696</v>
      </c>
      <c r="X31" s="12">
        <f t="shared" si="95"/>
        <v>572.25595277621119</v>
      </c>
      <c r="Y31" s="1">
        <f t="shared" si="95"/>
        <v>269.2214924675705</v>
      </c>
      <c r="Z31" s="1">
        <f t="shared" si="95"/>
        <v>126.26969878938591</v>
      </c>
      <c r="AA31" s="1">
        <f t="shared" si="95"/>
        <v>58.297019626569337</v>
      </c>
      <c r="AB31" s="1">
        <f t="shared" si="95"/>
        <v>59.488149335036923</v>
      </c>
      <c r="AC31" s="1">
        <f t="shared" si="95"/>
        <v>121.89217357945252</v>
      </c>
      <c r="AD31" s="1">
        <f t="shared" si="95"/>
        <v>236.03847447118383</v>
      </c>
      <c r="AE31" s="1">
        <f t="shared" si="95"/>
        <v>389.61924358526511</v>
      </c>
      <c r="AF31" s="12">
        <f t="shared" si="95"/>
        <v>571.37518843723922</v>
      </c>
      <c r="AG31" s="1">
        <f t="shared" si="95"/>
        <v>105.79683360001567</v>
      </c>
      <c r="AH31" s="1">
        <f t="shared" si="95"/>
        <v>50.270180583600826</v>
      </c>
      <c r="AI31" s="12">
        <f t="shared" si="95"/>
        <v>35.913286887063371</v>
      </c>
      <c r="AJ31" s="1">
        <f t="shared" si="95"/>
        <v>594.44322168426334</v>
      </c>
      <c r="AK31" s="1">
        <f t="shared" si="95"/>
        <v>492.59117883113277</v>
      </c>
      <c r="AL31" s="1">
        <f t="shared" si="95"/>
        <v>375.88595518658627</v>
      </c>
      <c r="AM31" s="1">
        <f t="shared" si="95"/>
        <v>318.00149273996954</v>
      </c>
      <c r="AN31" s="1">
        <f t="shared" si="95"/>
        <v>210.92379414798594</v>
      </c>
      <c r="AO31" s="1">
        <f t="shared" si="95"/>
        <v>92.211860769806975</v>
      </c>
      <c r="AP31" s="1">
        <f t="shared" si="95"/>
        <v>45.963677483928841</v>
      </c>
      <c r="AQ31" s="1">
        <f t="shared" si="95"/>
        <v>26.916748828076141</v>
      </c>
      <c r="AR31" s="12">
        <f t="shared" si="95"/>
        <v>33.441826109239152</v>
      </c>
      <c r="AS31" s="1">
        <f t="shared" si="95"/>
        <v>86.034975034605466</v>
      </c>
      <c r="AT31" s="1">
        <f t="shared" si="95"/>
        <v>44.584788210704602</v>
      </c>
      <c r="AU31" s="12">
        <f t="shared" si="95"/>
        <v>22.732354204741348</v>
      </c>
      <c r="AV31" s="1">
        <f t="shared" si="95"/>
        <v>129.48019085060915</v>
      </c>
      <c r="AW31" s="1">
        <f t="shared" si="95"/>
        <v>79.206796618960809</v>
      </c>
      <c r="AX31" s="1">
        <f t="shared" si="95"/>
        <v>42.302216899313436</v>
      </c>
      <c r="AY31" s="1">
        <f t="shared" si="95"/>
        <v>20.727193318183097</v>
      </c>
      <c r="AZ31" s="1">
        <f t="shared" si="95"/>
        <v>14.669141657622777</v>
      </c>
      <c r="BA31" s="1">
        <f t="shared" si="95"/>
        <v>23.37604245616642</v>
      </c>
      <c r="BB31" s="1">
        <f t="shared" si="95"/>
        <v>32.809484041413405</v>
      </c>
      <c r="BC31" s="1">
        <f t="shared" si="95"/>
        <v>60.545633200631222</v>
      </c>
      <c r="BD31" s="12">
        <f t="shared" si="95"/>
        <v>97.957252454247381</v>
      </c>
      <c r="BE31" s="1">
        <f t="shared" si="95"/>
        <v>72.893348536150953</v>
      </c>
      <c r="BF31" s="1">
        <f t="shared" si="95"/>
        <v>40.421228891528813</v>
      </c>
      <c r="BG31" s="12">
        <f t="shared" si="95"/>
        <v>19.955042194807522</v>
      </c>
      <c r="BH31" s="1">
        <f t="shared" si="95"/>
        <v>102.74666512243925</v>
      </c>
      <c r="BI31" s="1">
        <f t="shared" si="95"/>
        <v>67.358679548628402</v>
      </c>
      <c r="BJ31" s="1">
        <f t="shared" si="95"/>
        <v>39.02480816927163</v>
      </c>
      <c r="BK31" s="1">
        <f t="shared" si="95"/>
        <v>20.014334425516903</v>
      </c>
      <c r="BL31" s="1">
        <f t="shared" si="95"/>
        <v>10.938435804948089</v>
      </c>
      <c r="BM31" s="1">
        <f t="shared" si="95"/>
        <v>17.09184134951564</v>
      </c>
      <c r="BN31" s="1">
        <f t="shared" si="95"/>
        <v>32.067832589563189</v>
      </c>
      <c r="BO31" s="1">
        <f t="shared" si="95"/>
        <v>53.442823268770439</v>
      </c>
      <c r="BP31" s="1">
        <f t="shared" ref="BP31:EA31" si="96">(1+SQRT(SUMSQ((BP28-$C$2),BP29)/(SUMSQ((BP28+$C$2),BP29))))/(1-SQRT(SUMSQ((BP28-$C$2),BP29)/(SUMSQ((BP28+$C$2),BP29))))</f>
        <v>79.499222386062982</v>
      </c>
      <c r="BQ31" s="1">
        <f t="shared" si="96"/>
        <v>107.99703988805544</v>
      </c>
      <c r="BR31" s="12">
        <f t="shared" si="96"/>
        <v>135.82474058174705</v>
      </c>
      <c r="BS31" s="1">
        <f t="shared" si="96"/>
        <v>63.413025632334858</v>
      </c>
      <c r="BT31" s="1">
        <f t="shared" si="96"/>
        <v>38.488940687314177</v>
      </c>
      <c r="BU31" s="12">
        <f t="shared" si="96"/>
        <v>20.615714919258217</v>
      </c>
      <c r="BV31" s="1">
        <f t="shared" si="96"/>
        <v>86.460418945473279</v>
      </c>
      <c r="BW31" s="1">
        <f t="shared" si="96"/>
        <v>60.898227818436254</v>
      </c>
      <c r="BX31" s="1">
        <f t="shared" si="96"/>
        <v>38.559401527389547</v>
      </c>
      <c r="BY31" s="1">
        <f t="shared" si="96"/>
        <v>21.71985655710915</v>
      </c>
      <c r="BZ31" s="1">
        <f t="shared" si="96"/>
        <v>11.333514432748876</v>
      </c>
      <c r="CA31" s="1">
        <f t="shared" si="96"/>
        <v>7.6852687290796418</v>
      </c>
      <c r="CB31" s="1">
        <f t="shared" si="96"/>
        <v>10.412229055007215</v>
      </c>
      <c r="CC31" s="1">
        <f t="shared" si="96"/>
        <v>13.941446640567476</v>
      </c>
      <c r="CD31" s="1">
        <f t="shared" si="96"/>
        <v>24.781227570816007</v>
      </c>
      <c r="CE31" s="12">
        <f t="shared" si="96"/>
        <v>39.814719694996235</v>
      </c>
      <c r="CF31" s="1">
        <f t="shared" si="96"/>
        <v>59.440874078201524</v>
      </c>
      <c r="CG31" s="1">
        <f t="shared" si="96"/>
        <v>39.198659969675433</v>
      </c>
      <c r="CH31" s="12">
        <f t="shared" si="96"/>
        <v>22.949193050493847</v>
      </c>
      <c r="CI31" s="1">
        <f t="shared" si="96"/>
        <v>77.334620480317312</v>
      </c>
      <c r="CJ31" s="1">
        <f t="shared" si="96"/>
        <v>58.342178262045891</v>
      </c>
      <c r="CK31" s="1">
        <f t="shared" si="96"/>
        <v>39.78993174633721</v>
      </c>
      <c r="CL31" s="1">
        <f t="shared" si="96"/>
        <v>24.236021092194328</v>
      </c>
      <c r="CM31" s="1">
        <f t="shared" si="96"/>
        <v>13.103072309907425</v>
      </c>
      <c r="CN31" s="1">
        <f t="shared" si="96"/>
        <v>7.4089717773046742</v>
      </c>
      <c r="CO31" s="1">
        <f t="shared" si="96"/>
        <v>5.9423039570767768</v>
      </c>
      <c r="CP31" s="1">
        <f t="shared" si="96"/>
        <v>9.2899046479084664</v>
      </c>
      <c r="CQ31" s="1">
        <f t="shared" si="96"/>
        <v>16.757780859149378</v>
      </c>
      <c r="CR31" s="12">
        <f t="shared" si="96"/>
        <v>27.621879894463692</v>
      </c>
      <c r="CS31" s="1">
        <f t="shared" si="96"/>
        <v>57.027891300531103</v>
      </c>
      <c r="CT31" s="1">
        <f t="shared" si="96"/>
        <v>40.107022376210338</v>
      </c>
      <c r="CU31" s="12">
        <f t="shared" si="96"/>
        <v>25.304748990839677</v>
      </c>
      <c r="CV31" s="1">
        <f t="shared" si="96"/>
        <v>69.500848252219868</v>
      </c>
      <c r="CW31" s="1">
        <f t="shared" si="96"/>
        <v>55.483900934593869</v>
      </c>
      <c r="CX31" s="1">
        <f t="shared" si="96"/>
        <v>40.172229021401471</v>
      </c>
      <c r="CY31" s="1">
        <f t="shared" si="96"/>
        <v>26.149389611582581</v>
      </c>
      <c r="CZ31" s="1">
        <f t="shared" si="96"/>
        <v>15.066040762177263</v>
      </c>
      <c r="DA31" s="1">
        <f t="shared" si="96"/>
        <v>7.8599369269250872</v>
      </c>
      <c r="DB31" s="1">
        <f t="shared" si="96"/>
        <v>4.8082289785108321</v>
      </c>
      <c r="DC31" s="1">
        <f t="shared" si="96"/>
        <v>5.8460349029296683</v>
      </c>
      <c r="DD31" s="1">
        <f t="shared" si="96"/>
        <v>10.458826262488756</v>
      </c>
      <c r="DE31" s="1">
        <f t="shared" si="96"/>
        <v>17.977290030531549</v>
      </c>
      <c r="DF31" s="1">
        <f t="shared" si="96"/>
        <v>27.796473848855303</v>
      </c>
      <c r="DG31" s="1">
        <f t="shared" si="96"/>
        <v>39.040693601490887</v>
      </c>
      <c r="DH31" s="1">
        <f t="shared" si="96"/>
        <v>50.785090901156615</v>
      </c>
      <c r="DI31" s="1">
        <f t="shared" si="96"/>
        <v>61.746307929670074</v>
      </c>
      <c r="DJ31" s="1">
        <f t="shared" si="96"/>
        <v>70.452016937497632</v>
      </c>
      <c r="DK31" s="1">
        <f t="shared" si="96"/>
        <v>75.442383600477896</v>
      </c>
      <c r="DL31" s="1">
        <f t="shared" si="96"/>
        <v>75.410381104802795</v>
      </c>
      <c r="DM31" s="1">
        <f t="shared" si="96"/>
        <v>69.979817370186254</v>
      </c>
      <c r="DN31" s="1">
        <f t="shared" si="96"/>
        <v>59.880459861199078</v>
      </c>
      <c r="DO31" s="1">
        <f t="shared" si="96"/>
        <v>46.832654303511788</v>
      </c>
      <c r="DP31" s="1">
        <f t="shared" si="96"/>
        <v>33.231636364643109</v>
      </c>
      <c r="DQ31" s="12">
        <f t="shared" si="96"/>
        <v>21.121415290221208</v>
      </c>
      <c r="DR31" s="1">
        <f t="shared" si="96"/>
        <v>2.6475188457784977</v>
      </c>
      <c r="DS31" s="1">
        <f t="shared" si="96"/>
        <v>4.0458767621868788</v>
      </c>
      <c r="DT31" s="1">
        <f t="shared" si="96"/>
        <v>6.7422373875843293</v>
      </c>
      <c r="DU31" s="1">
        <f t="shared" si="96"/>
        <v>10.396204462861267</v>
      </c>
      <c r="DV31" s="1">
        <f t="shared" si="96"/>
        <v>14.703454077194614</v>
      </c>
      <c r="DW31" s="1">
        <f t="shared" si="96"/>
        <v>19.353992909386093</v>
      </c>
      <c r="DX31" s="1">
        <f t="shared" si="96"/>
        <v>24.019014394119758</v>
      </c>
      <c r="DY31" s="1">
        <f t="shared" si="96"/>
        <v>28.307824634715086</v>
      </c>
      <c r="DZ31" s="1">
        <f t="shared" si="96"/>
        <v>31.711744533895484</v>
      </c>
      <c r="EA31" s="1">
        <f t="shared" si="96"/>
        <v>33.649083802236071</v>
      </c>
      <c r="EB31" s="1">
        <f t="shared" ref="EB31:EF31" si="97">(1+SQRT(SUMSQ((EB28-$C$2),EB29)/(SUMSQ((EB28+$C$2),EB29))))/(1-SQRT(SUMSQ((EB28-$C$2),EB29)/(SUMSQ((EB28+$C$2),EB29))))</f>
        <v>33.587334472225976</v>
      </c>
      <c r="EC31" s="1">
        <f t="shared" si="97"/>
        <v>31.190701567888496</v>
      </c>
      <c r="ED31" s="1">
        <f t="shared" si="97"/>
        <v>26.609859331847851</v>
      </c>
      <c r="EE31" s="1">
        <f t="shared" si="97"/>
        <v>20.550731678483036</v>
      </c>
      <c r="EF31" s="12">
        <f t="shared" si="97"/>
        <v>14.205283892068687</v>
      </c>
    </row>
    <row r="32" spans="1:136" x14ac:dyDescent="0.55000000000000004">
      <c r="A32" s="7">
        <f t="shared" si="94"/>
        <v>1.5</v>
      </c>
      <c r="B32" s="17" t="s">
        <v>5</v>
      </c>
      <c r="C32" s="1">
        <f>(1+SQRT(SUMSQ((C28-$D$2),C29)/(SUMSQ((C28+$D$2),C29))))/(1-SQRT(SUMSQ((C28-$D$2),C29)/(SUMSQ((C28+$D$2),C29))))</f>
        <v>2016.4153716440333</v>
      </c>
      <c r="D32" s="1">
        <f t="shared" ref="D32:BO32" si="98">(1+SQRT(SUMSQ((D28-$D$2),D29)/(SUMSQ((D28+$D$2),D29))))/(1-SQRT(SUMSQ((D28-$D$2),D29)/(SUMSQ((D28+$D$2),D29))))</f>
        <v>186.79799468516256</v>
      </c>
      <c r="E32" s="1">
        <f t="shared" si="98"/>
        <v>605.6138761645974</v>
      </c>
      <c r="F32" s="1">
        <f t="shared" si="98"/>
        <v>2422.0152113196305</v>
      </c>
      <c r="G32" s="1">
        <f t="shared" si="98"/>
        <v>5054.3897859835351</v>
      </c>
      <c r="H32" s="1">
        <f t="shared" si="98"/>
        <v>8109.6717197538628</v>
      </c>
      <c r="I32" s="12">
        <f t="shared" si="98"/>
        <v>10745.712557782195</v>
      </c>
      <c r="J32" s="1">
        <f t="shared" si="98"/>
        <v>513.30039784292455</v>
      </c>
      <c r="K32" s="1">
        <f t="shared" si="98"/>
        <v>147.81128964803364</v>
      </c>
      <c r="L32" s="1">
        <f t="shared" si="98"/>
        <v>62.447064830138764</v>
      </c>
      <c r="M32" s="1">
        <f t="shared" si="98"/>
        <v>202.48117048349118</v>
      </c>
      <c r="N32" s="1">
        <f t="shared" si="98"/>
        <v>513.57829077539998</v>
      </c>
      <c r="O32" s="1">
        <f t="shared" si="98"/>
        <v>947.04854212900159</v>
      </c>
      <c r="P32" s="1">
        <f t="shared" si="98"/>
        <v>1447.4445395524381</v>
      </c>
      <c r="Q32" s="1">
        <f t="shared" si="98"/>
        <v>1939.9778794487268</v>
      </c>
      <c r="R32" s="1">
        <f t="shared" si="98"/>
        <v>2367.7393014921781</v>
      </c>
      <c r="S32" s="12">
        <f t="shared" si="98"/>
        <v>2641.9898413059232</v>
      </c>
      <c r="T32" s="1">
        <f t="shared" si="98"/>
        <v>84.370656339018282</v>
      </c>
      <c r="U32" s="1">
        <f t="shared" si="98"/>
        <v>37.97121062775107</v>
      </c>
      <c r="V32" s="1">
        <f t="shared" si="98"/>
        <v>64.185619574528033</v>
      </c>
      <c r="W32" s="1">
        <f t="shared" si="98"/>
        <v>150.85173627585067</v>
      </c>
      <c r="X32" s="12">
        <f t="shared" si="98"/>
        <v>286.2849786055487</v>
      </c>
      <c r="Y32" s="1">
        <f t="shared" si="98"/>
        <v>134.93554007314967</v>
      </c>
      <c r="Z32" s="1">
        <f t="shared" si="98"/>
        <v>63.315466484803274</v>
      </c>
      <c r="AA32" s="1">
        <f t="shared" si="98"/>
        <v>29.219201823043644</v>
      </c>
      <c r="AB32" s="1">
        <f t="shared" si="98"/>
        <v>29.765052985283653</v>
      </c>
      <c r="AC32" s="1">
        <f t="shared" si="98"/>
        <v>60.978031629043009</v>
      </c>
      <c r="AD32" s="1">
        <f t="shared" si="98"/>
        <v>118.10379130412031</v>
      </c>
      <c r="AE32" s="1">
        <f t="shared" si="98"/>
        <v>194.99006562503013</v>
      </c>
      <c r="AF32" s="12">
        <f t="shared" si="98"/>
        <v>286.00666192596634</v>
      </c>
      <c r="AG32" s="1">
        <f t="shared" si="98"/>
        <v>53.143115432630417</v>
      </c>
      <c r="AH32" s="1">
        <f t="shared" si="98"/>
        <v>25.252800410003427</v>
      </c>
      <c r="AI32" s="12">
        <f t="shared" si="98"/>
        <v>17.989637789340151</v>
      </c>
      <c r="AJ32" s="1">
        <f t="shared" si="98"/>
        <v>298.19239581719057</v>
      </c>
      <c r="AK32" s="1">
        <f t="shared" si="98"/>
        <v>247.19750394355876</v>
      </c>
      <c r="AL32" s="1">
        <f t="shared" si="98"/>
        <v>188.7225249929823</v>
      </c>
      <c r="AM32" s="1">
        <f t="shared" si="98"/>
        <v>159.70709384255957</v>
      </c>
      <c r="AN32" s="1">
        <f t="shared" si="98"/>
        <v>106.00852381183128</v>
      </c>
      <c r="AO32" s="1">
        <f t="shared" si="98"/>
        <v>46.419102518218025</v>
      </c>
      <c r="AP32" s="1">
        <f t="shared" si="98"/>
        <v>23.155440276643986</v>
      </c>
      <c r="AQ32" s="1">
        <f t="shared" si="98"/>
        <v>13.517485525376784</v>
      </c>
      <c r="AR32" s="12">
        <f t="shared" si="98"/>
        <v>16.736187203696705</v>
      </c>
      <c r="AS32" s="1">
        <f t="shared" si="98"/>
        <v>43.420521582178971</v>
      </c>
      <c r="AT32" s="1">
        <f t="shared" si="98"/>
        <v>22.543187255225778</v>
      </c>
      <c r="AU32" s="12">
        <f t="shared" si="98"/>
        <v>11.472612610298537</v>
      </c>
      <c r="AV32" s="1">
        <f t="shared" si="98"/>
        <v>65.384397689609273</v>
      </c>
      <c r="AW32" s="1">
        <f t="shared" si="98"/>
        <v>40.090197489282907</v>
      </c>
      <c r="AX32" s="1">
        <f t="shared" si="98"/>
        <v>21.475520387436646</v>
      </c>
      <c r="AY32" s="1">
        <f t="shared" si="98"/>
        <v>10.524036449799759</v>
      </c>
      <c r="AZ32" s="1">
        <f t="shared" si="98"/>
        <v>7.3645127842765525</v>
      </c>
      <c r="BA32" s="1">
        <f t="shared" si="98"/>
        <v>11.691460313839427</v>
      </c>
      <c r="BB32" s="1">
        <f t="shared" si="98"/>
        <v>16.409431377883152</v>
      </c>
      <c r="BC32" s="1">
        <f t="shared" si="98"/>
        <v>30.29606512779969</v>
      </c>
      <c r="BD32" s="12">
        <f t="shared" si="98"/>
        <v>49.053014369595054</v>
      </c>
      <c r="BE32" s="1">
        <f t="shared" si="98"/>
        <v>37.004804164989963</v>
      </c>
      <c r="BF32" s="1">
        <f t="shared" si="98"/>
        <v>20.604054736456966</v>
      </c>
      <c r="BG32" s="12">
        <f t="shared" si="98"/>
        <v>10.196771166803403</v>
      </c>
      <c r="BH32" s="1">
        <f t="shared" si="98"/>
        <v>52.125116298364084</v>
      </c>
      <c r="BI32" s="1">
        <f t="shared" si="98"/>
        <v>34.294228605953002</v>
      </c>
      <c r="BJ32" s="1">
        <f t="shared" si="98"/>
        <v>19.968012645555785</v>
      </c>
      <c r="BK32" s="1">
        <f t="shared" si="98"/>
        <v>10.288180803511587</v>
      </c>
      <c r="BL32" s="1">
        <f t="shared" si="98"/>
        <v>5.5656867468523359</v>
      </c>
      <c r="BM32" s="1">
        <f t="shared" si="98"/>
        <v>8.5461664241206829</v>
      </c>
      <c r="BN32" s="1">
        <f t="shared" si="98"/>
        <v>16.036936362848351</v>
      </c>
      <c r="BO32" s="1">
        <f t="shared" si="98"/>
        <v>26.745480189039167</v>
      </c>
      <c r="BP32" s="1">
        <f t="shared" ref="BP32:EA32" si="99">(1+SQRT(SUMSQ((BP28-$D$2),BP29)/(SUMSQ((BP28+$D$2),BP29))))/(1-SQRT(SUMSQ((BP28-$D$2),BP29)/(SUMSQ((BP28+$D$2),BP29))))</f>
        <v>39.826683032132095</v>
      </c>
      <c r="BQ32" s="1">
        <f t="shared" si="99"/>
        <v>54.165368379769802</v>
      </c>
      <c r="BR32" s="12">
        <f t="shared" si="99"/>
        <v>68.202783839269117</v>
      </c>
      <c r="BS32" s="1">
        <f t="shared" si="99"/>
        <v>32.370786394756529</v>
      </c>
      <c r="BT32" s="1">
        <f t="shared" si="99"/>
        <v>19.761168226952027</v>
      </c>
      <c r="BU32" s="12">
        <f t="shared" si="99"/>
        <v>10.653982300827563</v>
      </c>
      <c r="BV32" s="1">
        <f t="shared" si="99"/>
        <v>44.03340666568716</v>
      </c>
      <c r="BW32" s="1">
        <f t="shared" si="99"/>
        <v>31.159464429835172</v>
      </c>
      <c r="BX32" s="1">
        <f t="shared" si="99"/>
        <v>19.858250903021133</v>
      </c>
      <c r="BY32" s="1">
        <f t="shared" si="99"/>
        <v>11.278245176931968</v>
      </c>
      <c r="BZ32" s="1">
        <f t="shared" si="99"/>
        <v>5.8945820728065383</v>
      </c>
      <c r="CA32" s="1">
        <f t="shared" si="99"/>
        <v>3.8878776135334849</v>
      </c>
      <c r="CB32" s="1">
        <f t="shared" si="99"/>
        <v>5.2061298007169832</v>
      </c>
      <c r="CC32" s="1">
        <f t="shared" si="99"/>
        <v>6.9712764413135329</v>
      </c>
      <c r="CD32" s="1">
        <f t="shared" si="99"/>
        <v>12.390803011843868</v>
      </c>
      <c r="CE32" s="12">
        <f t="shared" si="99"/>
        <v>19.918986422693102</v>
      </c>
      <c r="CF32" s="1">
        <f t="shared" si="99"/>
        <v>30.47464785696188</v>
      </c>
      <c r="CG32" s="1">
        <f t="shared" si="99"/>
        <v>20.242265061150388</v>
      </c>
      <c r="CH32" s="12">
        <f t="shared" si="99"/>
        <v>11.968536356882485</v>
      </c>
      <c r="CI32" s="1">
        <f t="shared" si="99"/>
        <v>39.489096150349226</v>
      </c>
      <c r="CJ32" s="1">
        <f t="shared" si="99"/>
        <v>29.96032713043466</v>
      </c>
      <c r="CK32" s="1">
        <f t="shared" si="99"/>
        <v>20.596527244053103</v>
      </c>
      <c r="CL32" s="1">
        <f t="shared" si="99"/>
        <v>12.686683636551336</v>
      </c>
      <c r="CM32" s="1">
        <f t="shared" si="99"/>
        <v>6.9452778010844254</v>
      </c>
      <c r="CN32" s="1">
        <f t="shared" si="99"/>
        <v>3.8991860827314966</v>
      </c>
      <c r="CO32" s="1">
        <f t="shared" si="99"/>
        <v>2.9855890320230749</v>
      </c>
      <c r="CP32" s="1">
        <f t="shared" si="99"/>
        <v>4.6498517315329346</v>
      </c>
      <c r="CQ32" s="1">
        <f t="shared" si="99"/>
        <v>8.3835269778758139</v>
      </c>
      <c r="CR32" s="12">
        <f t="shared" si="99"/>
        <v>13.81107971690192</v>
      </c>
      <c r="CS32" s="1">
        <f t="shared" si="99"/>
        <v>29.321200970737948</v>
      </c>
      <c r="CT32" s="1">
        <f t="shared" si="99"/>
        <v>20.799285267699741</v>
      </c>
      <c r="CU32" s="12">
        <f t="shared" si="99"/>
        <v>13.284868403431274</v>
      </c>
      <c r="CV32" s="1">
        <f t="shared" si="99"/>
        <v>35.524684907500138</v>
      </c>
      <c r="CW32" s="1">
        <f t="shared" si="99"/>
        <v>28.545657647188751</v>
      </c>
      <c r="CX32" s="1">
        <f t="shared" si="99"/>
        <v>20.856290445382033</v>
      </c>
      <c r="CY32" s="1">
        <f t="shared" si="99"/>
        <v>13.753775693320891</v>
      </c>
      <c r="CZ32" s="1">
        <f t="shared" si="99"/>
        <v>8.0678706940927079</v>
      </c>
      <c r="DA32" s="1">
        <f t="shared" si="99"/>
        <v>4.2603394975862319</v>
      </c>
      <c r="DB32" s="1">
        <f t="shared" si="99"/>
        <v>2.4804722464144384</v>
      </c>
      <c r="DC32" s="1">
        <f t="shared" si="99"/>
        <v>2.926461221141095</v>
      </c>
      <c r="DD32" s="1">
        <f t="shared" si="99"/>
        <v>5.2495735284264757</v>
      </c>
      <c r="DE32" s="1">
        <f t="shared" si="99"/>
        <v>8.9978381867930821</v>
      </c>
      <c r="DF32" s="1">
        <f t="shared" si="99"/>
        <v>13.898237068543235</v>
      </c>
      <c r="DG32" s="1">
        <f t="shared" si="99"/>
        <v>19.534046385438234</v>
      </c>
      <c r="DH32" s="1">
        <f t="shared" si="99"/>
        <v>25.452977364439374</v>
      </c>
      <c r="DI32" s="1">
        <f t="shared" si="99"/>
        <v>31.016640312564931</v>
      </c>
      <c r="DJ32" s="1">
        <f t="shared" si="99"/>
        <v>35.486091163240388</v>
      </c>
      <c r="DK32" s="1">
        <f t="shared" si="99"/>
        <v>38.121346242821176</v>
      </c>
      <c r="DL32" s="1">
        <f t="shared" si="99"/>
        <v>38.250343300347048</v>
      </c>
      <c r="DM32" s="1">
        <f t="shared" si="99"/>
        <v>35.661791594806701</v>
      </c>
      <c r="DN32" s="1">
        <f t="shared" si="99"/>
        <v>30.696599170622889</v>
      </c>
      <c r="DO32" s="1">
        <f t="shared" si="99"/>
        <v>24.199833574551988</v>
      </c>
      <c r="DP32" s="1">
        <f t="shared" si="99"/>
        <v>17.363933037326543</v>
      </c>
      <c r="DQ32" s="12">
        <f t="shared" si="99"/>
        <v>11.214609831662523</v>
      </c>
      <c r="DR32" s="1">
        <f t="shared" si="99"/>
        <v>1.3274331383214006</v>
      </c>
      <c r="DS32" s="1">
        <f t="shared" si="99"/>
        <v>2.1616891837054597</v>
      </c>
      <c r="DT32" s="1">
        <f t="shared" si="99"/>
        <v>3.5449336848092523</v>
      </c>
      <c r="DU32" s="1">
        <f t="shared" si="99"/>
        <v>5.346459649895448</v>
      </c>
      <c r="DV32" s="1">
        <f t="shared" si="99"/>
        <v>7.4528037790257313</v>
      </c>
      <c r="DW32" s="1">
        <f t="shared" si="99"/>
        <v>9.7295620750164034</v>
      </c>
      <c r="DX32" s="1">
        <f t="shared" si="99"/>
        <v>12.025134008206706</v>
      </c>
      <c r="DY32" s="1">
        <f t="shared" si="99"/>
        <v>14.153983193725145</v>
      </c>
      <c r="DZ32" s="1">
        <f t="shared" si="99"/>
        <v>15.869776397701168</v>
      </c>
      <c r="EA32" s="1">
        <f t="shared" si="99"/>
        <v>16.887271003362422</v>
      </c>
      <c r="EB32" s="1">
        <f t="shared" ref="EB32:EF32" si="100">(1+SQRT(SUMSQ((EB28-$D$2),EB29)/(SUMSQ((EB28+$D$2),EB29))))/(1-SQRT(SUMSQ((EB28-$D$2),EB29)/(SUMSQ((EB28+$D$2),EB29))))</f>
        <v>16.940841722991188</v>
      </c>
      <c r="EC32" s="1">
        <f t="shared" si="100"/>
        <v>15.854900315028161</v>
      </c>
      <c r="ED32" s="1">
        <f t="shared" si="100"/>
        <v>13.68654283914157</v>
      </c>
      <c r="EE32" s="1">
        <f t="shared" si="100"/>
        <v>10.76240785582606</v>
      </c>
      <c r="EF32" s="12">
        <f t="shared" si="100"/>
        <v>7.6501302593352705</v>
      </c>
    </row>
    <row r="33" spans="1:136" x14ac:dyDescent="0.55000000000000004">
      <c r="A33" s="7">
        <f t="shared" si="94"/>
        <v>1.5</v>
      </c>
      <c r="B33" s="17" t="s">
        <v>6</v>
      </c>
      <c r="C33" s="1">
        <f>(1+SQRT(SUMSQ((C28-$E$2),C29)/(SUMSQ((C28+$E$2),C29))))/(1-SQRT(SUMSQ((C28-$E$2),C29)/(SUMSQ((C28+$E$2),C29))))</f>
        <v>1344.5269907493519</v>
      </c>
      <c r="D33" s="1">
        <f t="shared" ref="D33:BO33" si="101">(1+SQRT(SUMSQ((D28-$E$2),D29)/(SUMSQ((D28+$E$2),D29))))/(1-SQRT(SUMSQ((D28-$E$2),D29)/(SUMSQ((D28+$E$2),D29))))</f>
        <v>124.56691823827788</v>
      </c>
      <c r="E33" s="1">
        <f t="shared" si="101"/>
        <v>403.776410670811</v>
      </c>
      <c r="F33" s="1">
        <f t="shared" si="101"/>
        <v>1614.8954616096044</v>
      </c>
      <c r="G33" s="1">
        <f t="shared" si="101"/>
        <v>3370.1649569196356</v>
      </c>
      <c r="H33" s="1">
        <f t="shared" si="101"/>
        <v>5407.5256231398153</v>
      </c>
      <c r="I33" s="12">
        <f t="shared" si="101"/>
        <v>7165.4385868944737</v>
      </c>
      <c r="J33" s="1">
        <f t="shared" si="101"/>
        <v>342.49336034271613</v>
      </c>
      <c r="K33" s="1">
        <f t="shared" si="101"/>
        <v>98.650080885757887</v>
      </c>
      <c r="L33" s="1">
        <f t="shared" si="101"/>
        <v>41.649841876242945</v>
      </c>
      <c r="M33" s="1">
        <f t="shared" si="101"/>
        <v>135.02772535599365</v>
      </c>
      <c r="N33" s="1">
        <f t="shared" si="101"/>
        <v>342.53237673751255</v>
      </c>
      <c r="O33" s="1">
        <f t="shared" si="101"/>
        <v>631.70215238003334</v>
      </c>
      <c r="P33" s="1">
        <f t="shared" si="101"/>
        <v>965.56020721056666</v>
      </c>
      <c r="Q33" s="1">
        <f t="shared" si="101"/>
        <v>1294.2187333881307</v>
      </c>
      <c r="R33" s="1">
        <f t="shared" si="101"/>
        <v>1579.7090120154196</v>
      </c>
      <c r="S33" s="12">
        <f t="shared" si="101"/>
        <v>1762.8149579216222</v>
      </c>
      <c r="T33" s="1">
        <f t="shared" si="101"/>
        <v>56.392376949621081</v>
      </c>
      <c r="U33" s="1">
        <f t="shared" si="101"/>
        <v>25.355186285955824</v>
      </c>
      <c r="V33" s="1">
        <f t="shared" si="101"/>
        <v>42.81385659007767</v>
      </c>
      <c r="W33" s="1">
        <f t="shared" si="101"/>
        <v>100.63732854471053</v>
      </c>
      <c r="X33" s="12">
        <f t="shared" si="101"/>
        <v>191.03110356434414</v>
      </c>
      <c r="Y33" s="1">
        <f t="shared" si="101"/>
        <v>90.31794821467625</v>
      </c>
      <c r="Z33" s="1">
        <f t="shared" si="101"/>
        <v>42.411096253485653</v>
      </c>
      <c r="AA33" s="1">
        <f t="shared" si="101"/>
        <v>19.558198153778683</v>
      </c>
      <c r="AB33" s="1">
        <f t="shared" si="101"/>
        <v>19.866730577464391</v>
      </c>
      <c r="AC33" s="1">
        <f t="shared" si="101"/>
        <v>40.687534435034472</v>
      </c>
      <c r="AD33" s="1">
        <f t="shared" si="101"/>
        <v>78.829823288171269</v>
      </c>
      <c r="AE33" s="1">
        <f t="shared" si="101"/>
        <v>130.19388075800049</v>
      </c>
      <c r="AF33" s="12">
        <f t="shared" si="101"/>
        <v>191.02563627438099</v>
      </c>
      <c r="AG33" s="1">
        <f t="shared" si="101"/>
        <v>35.700821921949938</v>
      </c>
      <c r="AH33" s="1">
        <f t="shared" si="101"/>
        <v>16.966397100096255</v>
      </c>
      <c r="AI33" s="12">
        <f t="shared" si="101"/>
        <v>12.029979545113838</v>
      </c>
      <c r="AJ33" s="1">
        <f t="shared" si="101"/>
        <v>199.87360462196958</v>
      </c>
      <c r="AK33" s="1">
        <f t="shared" si="101"/>
        <v>165.80049577814555</v>
      </c>
      <c r="AL33" s="1">
        <f t="shared" si="101"/>
        <v>126.68122868184348</v>
      </c>
      <c r="AM33" s="1">
        <f t="shared" si="101"/>
        <v>107.2562874246498</v>
      </c>
      <c r="AN33" s="1">
        <f t="shared" si="101"/>
        <v>71.279819257590503</v>
      </c>
      <c r="AO33" s="1">
        <f t="shared" si="101"/>
        <v>31.294356374844821</v>
      </c>
      <c r="AP33" s="1">
        <f t="shared" si="101"/>
        <v>15.630562529924269</v>
      </c>
      <c r="AQ33" s="1">
        <f t="shared" si="101"/>
        <v>9.0780574313510272</v>
      </c>
      <c r="AR33" s="12">
        <f t="shared" si="101"/>
        <v>11.174551348315047</v>
      </c>
      <c r="AS33" s="1">
        <f t="shared" si="101"/>
        <v>29.395296907793416</v>
      </c>
      <c r="AT33" s="1">
        <f t="shared" si="101"/>
        <v>15.30852781583477</v>
      </c>
      <c r="AU33" s="12">
        <f t="shared" si="101"/>
        <v>7.768463932671442</v>
      </c>
      <c r="AV33" s="1">
        <f t="shared" si="101"/>
        <v>44.305818437919562</v>
      </c>
      <c r="AW33" s="1">
        <f t="shared" si="101"/>
        <v>27.26834420539852</v>
      </c>
      <c r="AX33" s="1">
        <f t="shared" si="101"/>
        <v>14.678995326662722</v>
      </c>
      <c r="AY33" s="1">
        <f t="shared" si="101"/>
        <v>7.1974753736137815</v>
      </c>
      <c r="AZ33" s="1">
        <f t="shared" si="101"/>
        <v>4.944212847926666</v>
      </c>
      <c r="BA33" s="1">
        <f t="shared" si="101"/>
        <v>7.7981848940905696</v>
      </c>
      <c r="BB33" s="1">
        <f t="shared" si="101"/>
        <v>10.944870319190501</v>
      </c>
      <c r="BC33" s="1">
        <f t="shared" si="101"/>
        <v>20.223264787846549</v>
      </c>
      <c r="BD33" s="12">
        <f t="shared" si="101"/>
        <v>32.784731627738644</v>
      </c>
      <c r="BE33" s="1">
        <f t="shared" si="101"/>
        <v>25.290894175844343</v>
      </c>
      <c r="BF33" s="1">
        <f t="shared" si="101"/>
        <v>14.175185310422735</v>
      </c>
      <c r="BG33" s="12">
        <f t="shared" si="101"/>
        <v>7.0460417465942884</v>
      </c>
      <c r="BH33" s="1">
        <f t="shared" si="101"/>
        <v>35.585990780071</v>
      </c>
      <c r="BI33" s="1">
        <f t="shared" si="101"/>
        <v>23.547152161068183</v>
      </c>
      <c r="BJ33" s="1">
        <f t="shared" si="101"/>
        <v>13.820680149535288</v>
      </c>
      <c r="BK33" s="1">
        <f t="shared" si="101"/>
        <v>7.176725396521328</v>
      </c>
      <c r="BL33" s="1">
        <f t="shared" si="101"/>
        <v>3.8248236756473242</v>
      </c>
      <c r="BM33" s="1">
        <f t="shared" si="101"/>
        <v>5.6977250519618732</v>
      </c>
      <c r="BN33" s="1">
        <f t="shared" si="101"/>
        <v>10.694672855251154</v>
      </c>
      <c r="BO33" s="1">
        <f t="shared" si="101"/>
        <v>17.857137836540158</v>
      </c>
      <c r="BP33" s="1">
        <f t="shared" ref="BP33:EA33" si="102">(1+SQRT(SUMSQ((BP28-$E$2),BP29)/(SUMSQ((BP28+$E$2),BP29))))/(1-SQRT(SUMSQ((BP28-$E$2),BP29)/(SUMSQ((BP28+$E$2),BP29))))</f>
        <v>26.636865111220366</v>
      </c>
      <c r="BQ33" s="1">
        <f t="shared" si="102"/>
        <v>36.295758434232468</v>
      </c>
      <c r="BR33" s="12">
        <f t="shared" si="102"/>
        <v>45.791341911058907</v>
      </c>
      <c r="BS33" s="1">
        <f t="shared" si="102"/>
        <v>22.319961368894454</v>
      </c>
      <c r="BT33" s="1">
        <f t="shared" si="102"/>
        <v>13.751028106917431</v>
      </c>
      <c r="BU33" s="12">
        <f t="shared" si="102"/>
        <v>7.4937097067009697</v>
      </c>
      <c r="BV33" s="1">
        <f t="shared" si="102"/>
        <v>30.248934593118967</v>
      </c>
      <c r="BW33" s="1">
        <f t="shared" si="102"/>
        <v>21.563812147569756</v>
      </c>
      <c r="BX33" s="1">
        <f t="shared" si="102"/>
        <v>13.884761618468607</v>
      </c>
      <c r="BY33" s="1">
        <f t="shared" si="102"/>
        <v>7.9905292173236244</v>
      </c>
      <c r="BZ33" s="1">
        <f t="shared" si="102"/>
        <v>4.1971813754359539</v>
      </c>
      <c r="CA33" s="1">
        <f t="shared" si="102"/>
        <v>2.6497709726505532</v>
      </c>
      <c r="CB33" s="1">
        <f t="shared" si="102"/>
        <v>3.4707715363115099</v>
      </c>
      <c r="CC33" s="1">
        <f t="shared" si="102"/>
        <v>4.6481587217027078</v>
      </c>
      <c r="CD33" s="1">
        <f t="shared" si="102"/>
        <v>8.2607483723359607</v>
      </c>
      <c r="CE33" s="12">
        <f t="shared" si="102"/>
        <v>13.292308111515226</v>
      </c>
      <c r="CF33" s="1">
        <f t="shared" si="102"/>
        <v>21.15616631192464</v>
      </c>
      <c r="CG33" s="1">
        <f t="shared" si="102"/>
        <v>14.212507341233115</v>
      </c>
      <c r="CH33" s="12">
        <f t="shared" si="102"/>
        <v>8.535011357099334</v>
      </c>
      <c r="CI33" s="1">
        <f t="shared" si="102"/>
        <v>27.240284891757859</v>
      </c>
      <c r="CJ33" s="1">
        <f t="shared" si="102"/>
        <v>20.852341649504911</v>
      </c>
      <c r="CK33" s="1">
        <f t="shared" si="102"/>
        <v>14.513983955487749</v>
      </c>
      <c r="CL33" s="1">
        <f t="shared" si="102"/>
        <v>9.0969275670243537</v>
      </c>
      <c r="CM33" s="1">
        <f t="shared" si="102"/>
        <v>5.0845729741691414</v>
      </c>
      <c r="CN33" s="1">
        <f t="shared" si="102"/>
        <v>2.8452835627149606</v>
      </c>
      <c r="CO33" s="1">
        <f t="shared" si="102"/>
        <v>2.0111729015333708</v>
      </c>
      <c r="CP33" s="1">
        <f t="shared" si="102"/>
        <v>3.1059055699091007</v>
      </c>
      <c r="CQ33" s="1">
        <f t="shared" si="102"/>
        <v>5.5943209753844299</v>
      </c>
      <c r="CR33" s="12">
        <f t="shared" si="102"/>
        <v>9.2075434253111119</v>
      </c>
      <c r="CS33" s="1">
        <f t="shared" si="102"/>
        <v>20.446398617339138</v>
      </c>
      <c r="CT33" s="1">
        <f t="shared" si="102"/>
        <v>14.698414691677156</v>
      </c>
      <c r="CU33" s="12">
        <f t="shared" si="102"/>
        <v>9.5666856897720436</v>
      </c>
      <c r="CV33" s="1">
        <f t="shared" si="102"/>
        <v>24.544721012484878</v>
      </c>
      <c r="CW33" s="1">
        <f t="shared" si="102"/>
        <v>19.925525007476253</v>
      </c>
      <c r="CX33" s="1">
        <f t="shared" si="102"/>
        <v>14.763620667604989</v>
      </c>
      <c r="CY33" s="1">
        <f t="shared" si="102"/>
        <v>9.9310356681019982</v>
      </c>
      <c r="CZ33" s="1">
        <f t="shared" si="102"/>
        <v>5.989374337660573</v>
      </c>
      <c r="DA33" s="1">
        <f t="shared" si="102"/>
        <v>3.2458202628355903</v>
      </c>
      <c r="DB33" s="1">
        <f t="shared" si="102"/>
        <v>1.7768692484663307</v>
      </c>
      <c r="DC33" s="1">
        <f t="shared" si="102"/>
        <v>1.9560077702880416</v>
      </c>
      <c r="DD33" s="1">
        <f t="shared" si="102"/>
        <v>3.5238707779535736</v>
      </c>
      <c r="DE33" s="1">
        <f t="shared" si="102"/>
        <v>6.009032418742227</v>
      </c>
      <c r="DF33" s="1">
        <f t="shared" si="102"/>
        <v>9.2654915408347751</v>
      </c>
      <c r="DG33" s="1">
        <f t="shared" si="102"/>
        <v>13.037999493750339</v>
      </c>
      <c r="DH33" s="1">
        <f t="shared" si="102"/>
        <v>17.036005168935528</v>
      </c>
      <c r="DI33" s="1">
        <f t="shared" si="102"/>
        <v>20.837518639016331</v>
      </c>
      <c r="DJ33" s="1">
        <f t="shared" si="102"/>
        <v>23.946827984174828</v>
      </c>
      <c r="DK33" s="1">
        <f t="shared" si="102"/>
        <v>25.859447023386863</v>
      </c>
      <c r="DL33" s="1">
        <f t="shared" si="102"/>
        <v>26.106760224170941</v>
      </c>
      <c r="DM33" s="1">
        <f t="shared" si="102"/>
        <v>24.522197169827582</v>
      </c>
      <c r="DN33" s="1">
        <f t="shared" si="102"/>
        <v>21.306512449829849</v>
      </c>
      <c r="DO33" s="1">
        <f t="shared" si="102"/>
        <v>17.006584147970305</v>
      </c>
      <c r="DP33" s="1">
        <f t="shared" si="102"/>
        <v>12.412294492032892</v>
      </c>
      <c r="DQ33" s="12">
        <f t="shared" si="102"/>
        <v>8.2134331949001727</v>
      </c>
      <c r="DR33" s="1">
        <f t="shared" si="102"/>
        <v>1.1453981583888144</v>
      </c>
      <c r="DS33" s="1">
        <f t="shared" si="102"/>
        <v>1.6879456662509496</v>
      </c>
      <c r="DT33" s="1">
        <f t="shared" si="102"/>
        <v>2.5893129449435688</v>
      </c>
      <c r="DU33" s="1">
        <f t="shared" si="102"/>
        <v>3.7409100201386485</v>
      </c>
      <c r="DV33" s="1">
        <f t="shared" si="102"/>
        <v>5.0849382188225247</v>
      </c>
      <c r="DW33" s="1">
        <f t="shared" si="102"/>
        <v>6.546030874390004</v>
      </c>
      <c r="DX33" s="1">
        <f t="shared" si="102"/>
        <v>8.0343624226235129</v>
      </c>
      <c r="DY33" s="1">
        <f t="shared" si="102"/>
        <v>9.4360683424558012</v>
      </c>
      <c r="DZ33" s="1">
        <f t="shared" si="102"/>
        <v>10.595423536517249</v>
      </c>
      <c r="EA33" s="1">
        <f t="shared" si="102"/>
        <v>11.328368677944006</v>
      </c>
      <c r="EB33" s="1">
        <f t="shared" ref="EB33:EF33" si="103">(1+SQRT(SUMSQ((EB28-$E$2),EB29)/(SUMSQ((EB28+$E$2),EB29))))/(1-SQRT(SUMSQ((EB28-$E$2),EB29)/(SUMSQ((EB28+$E$2),EB29))))</f>
        <v>11.458550333759073</v>
      </c>
      <c r="EC33" s="1">
        <f t="shared" si="103"/>
        <v>10.860562038441007</v>
      </c>
      <c r="ED33" s="1">
        <f t="shared" si="103"/>
        <v>9.5527087623650697</v>
      </c>
      <c r="EE33" s="1">
        <f t="shared" si="103"/>
        <v>7.7247937191331681</v>
      </c>
      <c r="EF33" s="12">
        <f t="shared" si="103"/>
        <v>5.7270741768974451</v>
      </c>
    </row>
    <row r="34" spans="1:136" x14ac:dyDescent="0.55000000000000004">
      <c r="A34" s="7">
        <f t="shared" si="94"/>
        <v>1.5</v>
      </c>
      <c r="B34" s="17" t="s">
        <v>7</v>
      </c>
      <c r="C34" s="1">
        <f>(1+SQRT(SUMSQ((C28-$F$2),C29)/(SUMSQ((C28+$F$2),C29))))/(1-SQRT(SUMSQ((C28-$F$2),C29)/(SUMSQ((C28+$F$2),C29))))</f>
        <v>1008.6578233917398</v>
      </c>
      <c r="D34" s="1">
        <f t="shared" ref="D34:BO34" si="104">(1+SQRT(SUMSQ((D28-$F$2),D29)/(SUMSQ((D28+$F$2),D29))))/(1-SQRT(SUMSQ((D28-$F$2),D29)/(SUMSQ((D28+$F$2),D29))))</f>
        <v>93.461859698488439</v>
      </c>
      <c r="E34" s="1">
        <f t="shared" si="104"/>
        <v>302.86782618266329</v>
      </c>
      <c r="F34" s="1">
        <f t="shared" si="104"/>
        <v>1211.4011830907355</v>
      </c>
      <c r="G34" s="1">
        <f t="shared" si="104"/>
        <v>2528.2240723362515</v>
      </c>
      <c r="H34" s="1">
        <f t="shared" si="104"/>
        <v>4056.775917879022</v>
      </c>
      <c r="I34" s="12">
        <f t="shared" si="104"/>
        <v>5375.7906660063991</v>
      </c>
      <c r="J34" s="1">
        <f t="shared" si="104"/>
        <v>257.17777361840501</v>
      </c>
      <c r="K34" s="1">
        <f t="shared" si="104"/>
        <v>74.102258517667707</v>
      </c>
      <c r="L34" s="1">
        <f t="shared" si="104"/>
        <v>31.256784899334615</v>
      </c>
      <c r="M34" s="1">
        <f t="shared" si="104"/>
        <v>101.31308939343188</v>
      </c>
      <c r="N34" s="1">
        <f t="shared" si="104"/>
        <v>257.05347633537377</v>
      </c>
      <c r="O34" s="1">
        <f t="shared" si="104"/>
        <v>474.12989597276027</v>
      </c>
      <c r="P34" s="1">
        <f t="shared" si="104"/>
        <v>724.79719618783804</v>
      </c>
      <c r="Q34" s="1">
        <f t="shared" si="104"/>
        <v>971.60920523571656</v>
      </c>
      <c r="R34" s="1">
        <f t="shared" si="104"/>
        <v>1186.0587112644932</v>
      </c>
      <c r="S34" s="12">
        <f t="shared" si="104"/>
        <v>1323.6740360138247</v>
      </c>
      <c r="T34" s="1">
        <f t="shared" si="104"/>
        <v>42.446882700355523</v>
      </c>
      <c r="U34" s="1">
        <f t="shared" si="104"/>
        <v>19.059577188188943</v>
      </c>
      <c r="V34" s="1">
        <f t="shared" si="104"/>
        <v>32.135026061086158</v>
      </c>
      <c r="W34" s="1">
        <f t="shared" si="104"/>
        <v>75.550985582230581</v>
      </c>
      <c r="X34" s="12">
        <f t="shared" si="104"/>
        <v>143.45650807141169</v>
      </c>
      <c r="Y34" s="1">
        <f t="shared" si="104"/>
        <v>68.117490149178636</v>
      </c>
      <c r="Z34" s="1">
        <f t="shared" si="104"/>
        <v>32.019301527217038</v>
      </c>
      <c r="AA34" s="1">
        <f t="shared" si="104"/>
        <v>14.751602323655282</v>
      </c>
      <c r="AB34" s="1">
        <f t="shared" si="104"/>
        <v>14.924660975769275</v>
      </c>
      <c r="AC34" s="1">
        <f t="shared" si="104"/>
        <v>30.552969850135476</v>
      </c>
      <c r="AD34" s="1">
        <f t="shared" si="104"/>
        <v>59.221049125440231</v>
      </c>
      <c r="AE34" s="1">
        <f t="shared" si="104"/>
        <v>97.855955932923962</v>
      </c>
      <c r="AF34" s="12">
        <f t="shared" si="104"/>
        <v>143.64149549271616</v>
      </c>
      <c r="AG34" s="1">
        <f t="shared" si="104"/>
        <v>27.061592945245675</v>
      </c>
      <c r="AH34" s="1">
        <f t="shared" si="104"/>
        <v>12.863185614083003</v>
      </c>
      <c r="AI34" s="12">
        <f t="shared" si="104"/>
        <v>9.0615755440729515</v>
      </c>
      <c r="AJ34" s="1">
        <f t="shared" si="104"/>
        <v>151.03784860417861</v>
      </c>
      <c r="AK34" s="1">
        <f t="shared" si="104"/>
        <v>125.40269000686429</v>
      </c>
      <c r="AL34" s="1">
        <f t="shared" si="104"/>
        <v>95.920518577760376</v>
      </c>
      <c r="AM34" s="1">
        <f t="shared" si="104"/>
        <v>81.26644568204668</v>
      </c>
      <c r="AN34" s="1">
        <f t="shared" si="104"/>
        <v>54.097872326726034</v>
      </c>
      <c r="AO34" s="1">
        <f t="shared" si="104"/>
        <v>23.836956407013243</v>
      </c>
      <c r="AP34" s="1">
        <f t="shared" si="104"/>
        <v>11.927291555526834</v>
      </c>
      <c r="AQ34" s="1">
        <f t="shared" si="104"/>
        <v>6.8793974675213576</v>
      </c>
      <c r="AR34" s="12">
        <f t="shared" si="104"/>
        <v>8.39905512934771</v>
      </c>
      <c r="AS34" s="1">
        <f t="shared" si="104"/>
        <v>22.517873034897509</v>
      </c>
      <c r="AT34" s="1">
        <f t="shared" si="104"/>
        <v>11.776735829616634</v>
      </c>
      <c r="AU34" s="12">
        <f t="shared" si="104"/>
        <v>5.9551762749782196</v>
      </c>
      <c r="AV34" s="1">
        <f t="shared" si="104"/>
        <v>33.981888164990281</v>
      </c>
      <c r="AW34" s="1">
        <f t="shared" si="104"/>
        <v>21.020859514495793</v>
      </c>
      <c r="AX34" s="1">
        <f t="shared" si="104"/>
        <v>11.391572064279735</v>
      </c>
      <c r="AY34" s="1">
        <f t="shared" si="104"/>
        <v>5.5934220137184827</v>
      </c>
      <c r="AZ34" s="1">
        <f t="shared" si="104"/>
        <v>3.7465215019903879</v>
      </c>
      <c r="BA34" s="1">
        <f t="shared" si="104"/>
        <v>5.8528024531307512</v>
      </c>
      <c r="BB34" s="1">
        <f t="shared" si="104"/>
        <v>8.2142268175584601</v>
      </c>
      <c r="BC34" s="1">
        <f t="shared" si="104"/>
        <v>15.194719782383265</v>
      </c>
      <c r="BD34" s="12">
        <f t="shared" si="104"/>
        <v>24.675514198147308</v>
      </c>
      <c r="BE34" s="1">
        <f t="shared" si="104"/>
        <v>19.621537593494107</v>
      </c>
      <c r="BF34" s="1">
        <f t="shared" si="104"/>
        <v>11.095376181117983</v>
      </c>
      <c r="BG34" s="12">
        <f t="shared" si="104"/>
        <v>5.5518278663700364</v>
      </c>
      <c r="BH34" s="1">
        <f t="shared" si="104"/>
        <v>27.568080636474512</v>
      </c>
      <c r="BI34" s="1">
        <f t="shared" si="104"/>
        <v>18.380539265130881</v>
      </c>
      <c r="BJ34" s="1">
        <f t="shared" si="104"/>
        <v>10.903081772329761</v>
      </c>
      <c r="BK34" s="1">
        <f t="shared" si="104"/>
        <v>5.724461765978976</v>
      </c>
      <c r="BL34" s="1">
        <f t="shared" si="104"/>
        <v>3.000233825151871</v>
      </c>
      <c r="BM34" s="1">
        <f t="shared" si="104"/>
        <v>4.2736014046807584</v>
      </c>
      <c r="BN34" s="1">
        <f t="shared" si="104"/>
        <v>8.0245977053476345</v>
      </c>
      <c r="BO34" s="1">
        <f t="shared" si="104"/>
        <v>13.421129980723673</v>
      </c>
      <c r="BP34" s="1">
        <f t="shared" ref="BP34:EA34" si="105">(1+SQRT(SUMSQ((BP28-$F$2),BP29)/(SUMSQ((BP28+$F$2),BP29))))/(1-SQRT(SUMSQ((BP28-$F$2),BP29)/(SUMSQ((BP28+$F$2),BP29))))</f>
        <v>20.067847486387922</v>
      </c>
      <c r="BQ34" s="1">
        <f t="shared" si="105"/>
        <v>27.416802517329891</v>
      </c>
      <c r="BR34" s="12">
        <f t="shared" si="105"/>
        <v>34.682679146756186</v>
      </c>
      <c r="BS34" s="1">
        <f t="shared" si="105"/>
        <v>17.518317745871428</v>
      </c>
      <c r="BT34" s="1">
        <f t="shared" si="105"/>
        <v>10.922958844556369</v>
      </c>
      <c r="BU34" s="12">
        <f t="shared" si="105"/>
        <v>6.0398203498854786</v>
      </c>
      <c r="BV34" s="1">
        <f t="shared" si="105"/>
        <v>23.625980522826723</v>
      </c>
      <c r="BW34" s="1">
        <f t="shared" si="105"/>
        <v>17.005440150158506</v>
      </c>
      <c r="BX34" s="1">
        <f t="shared" si="105"/>
        <v>11.096061909512828</v>
      </c>
      <c r="BY34" s="1">
        <f t="shared" si="105"/>
        <v>6.4974753228443953</v>
      </c>
      <c r="BZ34" s="1">
        <f t="shared" si="105"/>
        <v>3.4488755700382399</v>
      </c>
      <c r="CA34" s="1">
        <f t="shared" si="105"/>
        <v>2.0624766103686514</v>
      </c>
      <c r="CB34" s="1">
        <f t="shared" si="105"/>
        <v>2.6031004047230155</v>
      </c>
      <c r="CC34" s="1">
        <f t="shared" si="105"/>
        <v>3.4868374415798589</v>
      </c>
      <c r="CD34" s="1">
        <f t="shared" si="105"/>
        <v>6.1957894490677763</v>
      </c>
      <c r="CE34" s="12">
        <f t="shared" si="105"/>
        <v>9.9829678043147627</v>
      </c>
      <c r="CF34" s="1">
        <f t="shared" si="105"/>
        <v>16.751260526223128</v>
      </c>
      <c r="CG34" s="1">
        <f t="shared" si="105"/>
        <v>11.417410034289384</v>
      </c>
      <c r="CH34" s="12">
        <f t="shared" si="105"/>
        <v>6.9944845460681613</v>
      </c>
      <c r="CI34" s="1">
        <f t="shared" si="105"/>
        <v>21.391750699623056</v>
      </c>
      <c r="CJ34" s="1">
        <f t="shared" si="105"/>
        <v>16.564573185713769</v>
      </c>
      <c r="CK34" s="1">
        <f t="shared" si="105"/>
        <v>11.7122533971294</v>
      </c>
      <c r="CL34" s="1">
        <f t="shared" si="105"/>
        <v>7.5032077849143608</v>
      </c>
      <c r="CM34" s="1">
        <f t="shared" si="105"/>
        <v>4.3118415491574877</v>
      </c>
      <c r="CN34" s="1">
        <f t="shared" si="105"/>
        <v>2.434403063274857</v>
      </c>
      <c r="CO34" s="1">
        <f t="shared" si="105"/>
        <v>1.5423985865073353</v>
      </c>
      <c r="CP34" s="1">
        <f t="shared" si="105"/>
        <v>2.3367961598673799</v>
      </c>
      <c r="CQ34" s="1">
        <f t="shared" si="105"/>
        <v>4.2015598145849582</v>
      </c>
      <c r="CR34" s="12">
        <f t="shared" si="105"/>
        <v>6.9058250108974075</v>
      </c>
      <c r="CS34" s="1">
        <f t="shared" si="105"/>
        <v>16.281418675462923</v>
      </c>
      <c r="CT34" s="1">
        <f t="shared" si="105"/>
        <v>11.90243753749594</v>
      </c>
      <c r="CU34" s="12">
        <f t="shared" si="105"/>
        <v>7.9299841108550551</v>
      </c>
      <c r="CV34" s="1">
        <f t="shared" si="105"/>
        <v>19.315076275108627</v>
      </c>
      <c r="CW34" s="1">
        <f t="shared" si="105"/>
        <v>15.886853806926236</v>
      </c>
      <c r="CX34" s="1">
        <f t="shared" si="105"/>
        <v>11.979999730315187</v>
      </c>
      <c r="CY34" s="1">
        <f t="shared" si="105"/>
        <v>8.2574736656330501</v>
      </c>
      <c r="CZ34" s="1">
        <f t="shared" si="105"/>
        <v>5.1530737023890314</v>
      </c>
      <c r="DA34" s="1">
        <f t="shared" si="105"/>
        <v>2.9064269558105149</v>
      </c>
      <c r="DB34" s="1">
        <f t="shared" si="105"/>
        <v>1.5460290880404242</v>
      </c>
      <c r="DC34" s="1">
        <f t="shared" si="105"/>
        <v>1.4756845071620139</v>
      </c>
      <c r="DD34" s="1">
        <f t="shared" si="105"/>
        <v>2.6713862100023342</v>
      </c>
      <c r="DE34" s="1">
        <f t="shared" si="105"/>
        <v>4.5181969917760263</v>
      </c>
      <c r="DF34" s="1">
        <f t="shared" si="105"/>
        <v>6.9491188282167995</v>
      </c>
      <c r="DG34" s="1">
        <f t="shared" si="105"/>
        <v>9.7946936415072869</v>
      </c>
      <c r="DH34" s="1">
        <f t="shared" si="105"/>
        <v>12.848049200298689</v>
      </c>
      <c r="DI34" s="1">
        <f t="shared" si="105"/>
        <v>15.79639385898804</v>
      </c>
      <c r="DJ34" s="1">
        <f t="shared" si="105"/>
        <v>18.264716680051365</v>
      </c>
      <c r="DK34" s="1">
        <f t="shared" si="105"/>
        <v>19.862961954748229</v>
      </c>
      <c r="DL34" s="1">
        <f t="shared" si="105"/>
        <v>20.218114666931768</v>
      </c>
      <c r="DM34" s="1">
        <f t="shared" si="105"/>
        <v>19.178332646181907</v>
      </c>
      <c r="DN34" s="1">
        <f t="shared" si="105"/>
        <v>16.866491219150447</v>
      </c>
      <c r="DO34" s="1">
        <f t="shared" si="105"/>
        <v>13.675761434581338</v>
      </c>
      <c r="DP34" s="1">
        <f t="shared" si="105"/>
        <v>10.193983944667076</v>
      </c>
      <c r="DQ34" s="12">
        <f t="shared" si="105"/>
        <v>6.9467349503834077</v>
      </c>
      <c r="DR34" s="1">
        <f t="shared" si="105"/>
        <v>1.5178663656168068</v>
      </c>
      <c r="DS34" s="1">
        <f t="shared" si="105"/>
        <v>1.6682553520916221</v>
      </c>
      <c r="DT34" s="1">
        <f t="shared" si="105"/>
        <v>2.2282215006075181</v>
      </c>
      <c r="DU34" s="1">
        <f t="shared" si="105"/>
        <v>3.0090208407504129</v>
      </c>
      <c r="DV34" s="1">
        <f t="shared" si="105"/>
        <v>3.9423313525848442</v>
      </c>
      <c r="DW34" s="1">
        <f t="shared" si="105"/>
        <v>4.9741529721110362</v>
      </c>
      <c r="DX34" s="1">
        <f t="shared" si="105"/>
        <v>6.0446492652005785</v>
      </c>
      <c r="DY34" s="1">
        <f t="shared" si="105"/>
        <v>7.0771360570118151</v>
      </c>
      <c r="DZ34" s="1">
        <f t="shared" si="105"/>
        <v>7.9631155635632043</v>
      </c>
      <c r="EA34" s="1">
        <f t="shared" si="105"/>
        <v>8.5707396682934824</v>
      </c>
      <c r="EB34" s="1">
        <f t="shared" ref="EB34:EF34" si="106">(1+SQRT(SUMSQ((EB28-$F$2),EB29)/(SUMSQ((EB28+$F$2),EB29))))/(1-SQRT(SUMSQ((EB28-$F$2),EB29)/(SUMSQ((EB28+$F$2),EB29))))</f>
        <v>8.7685247989931554</v>
      </c>
      <c r="EC34" s="1">
        <f t="shared" si="106"/>
        <v>8.4538794516062747</v>
      </c>
      <c r="ED34" s="1">
        <f t="shared" si="106"/>
        <v>7.6203513401839711</v>
      </c>
      <c r="EE34" s="1">
        <f t="shared" si="106"/>
        <v>6.3822329455579601</v>
      </c>
      <c r="EF34" s="12">
        <f t="shared" si="106"/>
        <v>4.9754504081894932</v>
      </c>
    </row>
    <row r="35" spans="1:136" x14ac:dyDescent="0.55000000000000004">
      <c r="A35" s="7">
        <f t="shared" si="94"/>
        <v>1.5</v>
      </c>
      <c r="B35" s="17" t="s">
        <v>8</v>
      </c>
      <c r="C35" s="25">
        <f>(1+SQRT(SUMSQ((C28-$G$2),C29)/(SUMSQ((C28+$G$2),C29))))/(1-SQRT(SUMSQ((C28-$G$2),C29)/(SUMSQ((C28+$G$2),C29))))</f>
        <v>672.93870276550422</v>
      </c>
      <c r="D35" s="25">
        <f t="shared" ref="D35:BO35" si="107">(1+SQRT(SUMSQ((D28-$G$2),D29)/(SUMSQ((D28+$G$2),D29))))/(1-SQRT(SUMSQ((D28-$G$2),D29)/(SUMSQ((D28+$G$2),D29))))</f>
        <v>62.377769502631828</v>
      </c>
      <c r="E35" s="25">
        <f t="shared" si="107"/>
        <v>201.97953904114914</v>
      </c>
      <c r="F35" s="25">
        <f t="shared" si="107"/>
        <v>808.03809757947045</v>
      </c>
      <c r="G35" s="25">
        <f t="shared" si="107"/>
        <v>1686.6262478540082</v>
      </c>
      <c r="H35" s="25">
        <f t="shared" si="107"/>
        <v>2706.672898849969</v>
      </c>
      <c r="I35" s="26">
        <f t="shared" si="107"/>
        <v>3587.1208743566217</v>
      </c>
      <c r="J35" s="25">
        <f t="shared" si="107"/>
        <v>172.03806084048517</v>
      </c>
      <c r="K35" s="25">
        <f t="shared" si="107"/>
        <v>49.620044517641119</v>
      </c>
      <c r="L35" s="25">
        <f t="shared" si="107"/>
        <v>20.874879452252284</v>
      </c>
      <c r="M35" s="25">
        <f t="shared" si="107"/>
        <v>67.622635442241418</v>
      </c>
      <c r="N35" s="25">
        <f t="shared" si="107"/>
        <v>171.66269414832414</v>
      </c>
      <c r="O35" s="25">
        <f t="shared" si="107"/>
        <v>316.75951985151505</v>
      </c>
      <c r="P35" s="25">
        <f t="shared" si="107"/>
        <v>484.39249800506076</v>
      </c>
      <c r="Q35" s="25">
        <f t="shared" si="107"/>
        <v>649.53976897112079</v>
      </c>
      <c r="R35" s="25">
        <f t="shared" si="107"/>
        <v>793.13810042005196</v>
      </c>
      <c r="S35" s="26">
        <f t="shared" si="107"/>
        <v>885.42615557192948</v>
      </c>
      <c r="T35" s="25">
        <f t="shared" si="107"/>
        <v>28.588856992083251</v>
      </c>
      <c r="U35" s="25">
        <f t="shared" si="107"/>
        <v>12.789027543090276</v>
      </c>
      <c r="V35" s="25">
        <f t="shared" si="107"/>
        <v>21.470348483957704</v>
      </c>
      <c r="W35" s="25">
        <f t="shared" si="107"/>
        <v>50.506391672930988</v>
      </c>
      <c r="X35" s="26">
        <f t="shared" si="107"/>
        <v>95.986615554274778</v>
      </c>
      <c r="Y35" s="25">
        <f t="shared" si="107"/>
        <v>46.133876795848053</v>
      </c>
      <c r="Z35" s="25">
        <f t="shared" si="107"/>
        <v>21.748711482397976</v>
      </c>
      <c r="AA35" s="25">
        <f t="shared" si="107"/>
        <v>9.993617877126562</v>
      </c>
      <c r="AB35" s="25">
        <f t="shared" si="107"/>
        <v>9.9970122926214735</v>
      </c>
      <c r="AC35" s="25">
        <f t="shared" si="107"/>
        <v>20.439858581656171</v>
      </c>
      <c r="AD35" s="25">
        <f t="shared" si="107"/>
        <v>39.668754359418351</v>
      </c>
      <c r="AE35" s="25">
        <f t="shared" si="107"/>
        <v>65.638412807734014</v>
      </c>
      <c r="AF35" s="26">
        <f t="shared" si="107"/>
        <v>96.470136827695612</v>
      </c>
      <c r="AG35" s="25">
        <f t="shared" si="107"/>
        <v>18.586984269813644</v>
      </c>
      <c r="AH35" s="25">
        <f t="shared" si="107"/>
        <v>8.8416579032836395</v>
      </c>
      <c r="AI35" s="26">
        <f t="shared" si="107"/>
        <v>6.117053641436093</v>
      </c>
      <c r="AJ35" s="25">
        <f t="shared" si="107"/>
        <v>102.84947311891446</v>
      </c>
      <c r="AK35" s="25">
        <f t="shared" si="107"/>
        <v>85.606416701569358</v>
      </c>
      <c r="AL35" s="25">
        <f t="shared" si="107"/>
        <v>65.679883874355085</v>
      </c>
      <c r="AM35" s="25">
        <f t="shared" si="107"/>
        <v>55.747977419814958</v>
      </c>
      <c r="AN35" s="25">
        <f t="shared" si="107"/>
        <v>37.281169295359263</v>
      </c>
      <c r="AO35" s="25">
        <f t="shared" si="107"/>
        <v>16.590759068922672</v>
      </c>
      <c r="AP35" s="25">
        <f t="shared" si="107"/>
        <v>8.3451694004194952</v>
      </c>
      <c r="AQ35" s="25">
        <f t="shared" si="107"/>
        <v>4.7260542966286661</v>
      </c>
      <c r="AR35" s="26">
        <f t="shared" si="107"/>
        <v>5.6347714468655088</v>
      </c>
      <c r="AS35" s="25">
        <f t="shared" si="107"/>
        <v>15.912573771354303</v>
      </c>
      <c r="AT35" s="25">
        <f t="shared" si="107"/>
        <v>8.4199738136792064</v>
      </c>
      <c r="AU35" s="26">
        <f t="shared" si="107"/>
        <v>4.2268240961824466</v>
      </c>
      <c r="AV35" s="25">
        <f t="shared" si="107"/>
        <v>24.089887739551774</v>
      </c>
      <c r="AW35" s="25">
        <f t="shared" si="107"/>
        <v>15.102585586024656</v>
      </c>
      <c r="AX35" s="25">
        <f t="shared" si="107"/>
        <v>8.3309969021318206</v>
      </c>
      <c r="AY35" s="25">
        <f t="shared" si="107"/>
        <v>4.1194691670848966</v>
      </c>
      <c r="AZ35" s="25">
        <f t="shared" si="107"/>
        <v>2.580667416156138</v>
      </c>
      <c r="BA35" s="25">
        <f t="shared" si="107"/>
        <v>3.9102161322586269</v>
      </c>
      <c r="BB35" s="25">
        <f t="shared" si="107"/>
        <v>5.4870423921283722</v>
      </c>
      <c r="BC35" s="25">
        <f t="shared" si="107"/>
        <v>10.182138842528822</v>
      </c>
      <c r="BD35" s="26">
        <f t="shared" si="107"/>
        <v>16.616445419263137</v>
      </c>
      <c r="BE35" s="25">
        <f t="shared" si="107"/>
        <v>14.330317159286171</v>
      </c>
      <c r="BF35" s="25">
        <f t="shared" si="107"/>
        <v>8.2910679056210785</v>
      </c>
      <c r="BG35" s="26">
        <f t="shared" si="107"/>
        <v>4.2346263750942637</v>
      </c>
      <c r="BH35" s="25">
        <f t="shared" si="107"/>
        <v>20.055490230589832</v>
      </c>
      <c r="BI35" s="25">
        <f t="shared" si="107"/>
        <v>13.63132555977761</v>
      </c>
      <c r="BJ35" s="25">
        <f t="shared" si="107"/>
        <v>8.3047333704616637</v>
      </c>
      <c r="BK35" s="25">
        <f t="shared" si="107"/>
        <v>4.4952674087583731</v>
      </c>
      <c r="BL35" s="25">
        <f t="shared" si="107"/>
        <v>2.2995642760093591</v>
      </c>
      <c r="BM35" s="25">
        <f t="shared" si="107"/>
        <v>2.849715260691263</v>
      </c>
      <c r="BN35" s="25">
        <f t="shared" si="107"/>
        <v>5.3567612173046246</v>
      </c>
      <c r="BO35" s="25">
        <f t="shared" si="107"/>
        <v>9.0017866376589009</v>
      </c>
      <c r="BP35" s="25">
        <f t="shared" ref="BP35:EA35" si="108">(1+SQRT(SUMSQ((BP28-$G$2),BP29)/(SUMSQ((BP28+$G$2),BP29))))/(1-SQRT(SUMSQ((BP28-$G$2),BP29)/(SUMSQ((BP28+$G$2),BP29))))</f>
        <v>13.551082482315705</v>
      </c>
      <c r="BQ35" s="25">
        <f t="shared" si="108"/>
        <v>18.650077832828611</v>
      </c>
      <c r="BR35" s="26">
        <f t="shared" si="108"/>
        <v>23.768701391941562</v>
      </c>
      <c r="BS35" s="25">
        <f t="shared" si="108"/>
        <v>13.168284565291332</v>
      </c>
      <c r="BT35" s="25">
        <f t="shared" si="108"/>
        <v>8.4565578510225787</v>
      </c>
      <c r="BU35" s="26">
        <f t="shared" si="108"/>
        <v>4.8547949000450332</v>
      </c>
      <c r="BV35" s="25">
        <f t="shared" si="108"/>
        <v>17.544371156884072</v>
      </c>
      <c r="BW35" s="25">
        <f t="shared" si="108"/>
        <v>12.930455509164284</v>
      </c>
      <c r="BX35" s="25">
        <f t="shared" si="108"/>
        <v>8.7114197653546217</v>
      </c>
      <c r="BY35" s="25">
        <f t="shared" si="108"/>
        <v>5.3218213882118555</v>
      </c>
      <c r="BZ35" s="25">
        <f t="shared" si="108"/>
        <v>2.9373398361160596</v>
      </c>
      <c r="CA35" s="25">
        <f t="shared" si="108"/>
        <v>1.6012488741125204</v>
      </c>
      <c r="CB35" s="25">
        <f t="shared" si="108"/>
        <v>1.73545714994505</v>
      </c>
      <c r="CC35" s="25">
        <f t="shared" si="108"/>
        <v>2.3261594673134143</v>
      </c>
      <c r="CD35" s="25">
        <f t="shared" si="108"/>
        <v>4.1309811998012664</v>
      </c>
      <c r="CE35" s="26">
        <f t="shared" si="108"/>
        <v>6.6819276737483291</v>
      </c>
      <c r="CF35" s="25">
        <f t="shared" si="108"/>
        <v>12.859794965901777</v>
      </c>
      <c r="CG35" s="25">
        <f t="shared" si="108"/>
        <v>9.069922802781246</v>
      </c>
      <c r="CH35" s="26">
        <f t="shared" si="108"/>
        <v>5.8214235549586517</v>
      </c>
      <c r="CI35" s="25">
        <f t="shared" si="108"/>
        <v>16.098311136463799</v>
      </c>
      <c r="CJ35" s="25">
        <f t="shared" si="108"/>
        <v>12.8142468351678</v>
      </c>
      <c r="CK35" s="25">
        <f t="shared" si="108"/>
        <v>9.3976739596207342</v>
      </c>
      <c r="CL35" s="25">
        <f t="shared" si="108"/>
        <v>6.3259445779037229</v>
      </c>
      <c r="CM35" s="25">
        <f t="shared" si="108"/>
        <v>3.8817002270821099</v>
      </c>
      <c r="CN35" s="25">
        <f t="shared" si="108"/>
        <v>2.3179993657437126</v>
      </c>
      <c r="CO35" s="25">
        <f t="shared" si="108"/>
        <v>1.2497450648783224</v>
      </c>
      <c r="CP35" s="25">
        <f t="shared" si="108"/>
        <v>1.5790646071112202</v>
      </c>
      <c r="CQ35" s="25">
        <f t="shared" si="108"/>
        <v>2.8133297536507564</v>
      </c>
      <c r="CR35" s="26">
        <f t="shared" si="108"/>
        <v>4.6042141205213492</v>
      </c>
      <c r="CS35" s="25">
        <f t="shared" si="108"/>
        <v>12.666483067840607</v>
      </c>
      <c r="CT35" s="25">
        <f t="shared" si="108"/>
        <v>9.6234700282003214</v>
      </c>
      <c r="CU35" s="26">
        <f t="shared" si="108"/>
        <v>6.7515178498385788</v>
      </c>
      <c r="CV35" s="25">
        <f t="shared" si="108"/>
        <v>14.609933097209316</v>
      </c>
      <c r="CW35" s="25">
        <f t="shared" si="108"/>
        <v>12.396368624260752</v>
      </c>
      <c r="CX35" s="25">
        <f t="shared" si="108"/>
        <v>9.729931793124619</v>
      </c>
      <c r="CY35" s="25">
        <f t="shared" si="108"/>
        <v>7.0724736754766004</v>
      </c>
      <c r="CZ35" s="25">
        <f t="shared" si="108"/>
        <v>4.7442201499310155</v>
      </c>
      <c r="DA35" s="25">
        <f t="shared" si="108"/>
        <v>2.9414241352078072</v>
      </c>
      <c r="DB35" s="25">
        <f t="shared" si="108"/>
        <v>1.7124120380284027</v>
      </c>
      <c r="DC35" s="25">
        <f t="shared" si="108"/>
        <v>1.1182411477814163</v>
      </c>
      <c r="DD35" s="25">
        <f t="shared" si="108"/>
        <v>1.8525711227090274</v>
      </c>
      <c r="DE35" s="25">
        <f t="shared" si="108"/>
        <v>3.0358854141816822</v>
      </c>
      <c r="DF35" s="25">
        <f t="shared" si="108"/>
        <v>4.6327462262714629</v>
      </c>
      <c r="DG35" s="25">
        <f t="shared" si="108"/>
        <v>6.5611932032989442</v>
      </c>
      <c r="DH35" s="25">
        <f t="shared" si="108"/>
        <v>8.7020607975529867</v>
      </c>
      <c r="DI35" s="25">
        <f t="shared" si="108"/>
        <v>10.853506746279757</v>
      </c>
      <c r="DJ35" s="25">
        <f t="shared" si="108"/>
        <v>12.759417260684076</v>
      </c>
      <c r="DK35" s="25">
        <f t="shared" si="108"/>
        <v>14.137602123866065</v>
      </c>
      <c r="DL35" s="25">
        <f t="shared" si="108"/>
        <v>14.698495818948444</v>
      </c>
      <c r="DM35" s="25">
        <f t="shared" si="108"/>
        <v>14.289846140699302</v>
      </c>
      <c r="DN35" s="25">
        <f t="shared" si="108"/>
        <v>12.941239384889629</v>
      </c>
      <c r="DO35" s="25">
        <f t="shared" si="108"/>
        <v>10.883266401612072</v>
      </c>
      <c r="DP35" s="25">
        <f t="shared" si="108"/>
        <v>8.5007722871816132</v>
      </c>
      <c r="DQ35" s="26">
        <f t="shared" si="108"/>
        <v>6.1635449704608689</v>
      </c>
      <c r="DR35" s="25">
        <f t="shared" si="108"/>
        <v>2.27391140979883</v>
      </c>
      <c r="DS35" s="25">
        <f t="shared" si="108"/>
        <v>2.0965176281819695</v>
      </c>
      <c r="DT35" s="25">
        <f t="shared" si="108"/>
        <v>2.1727585361203712</v>
      </c>
      <c r="DU35" s="25">
        <f t="shared" si="108"/>
        <v>2.4594202513926113</v>
      </c>
      <c r="DV35" s="25">
        <f t="shared" si="108"/>
        <v>2.8996794649786648</v>
      </c>
      <c r="DW35" s="25">
        <f t="shared" si="108"/>
        <v>3.4478979338351166</v>
      </c>
      <c r="DX35" s="25">
        <f t="shared" si="108"/>
        <v>4.0674680947719173</v>
      </c>
      <c r="DY35" s="25">
        <f t="shared" si="108"/>
        <v>4.718257926574748</v>
      </c>
      <c r="DZ35" s="25">
        <f t="shared" si="108"/>
        <v>5.3411253781492363</v>
      </c>
      <c r="EA35" s="25">
        <f t="shared" si="108"/>
        <v>5.8588989538569853</v>
      </c>
      <c r="EB35" s="25">
        <f t="shared" ref="EB35:EF35" si="109">(1+SQRT(SUMSQ((EB28-$G$2),EB29)/(SUMSQ((EB28+$G$2),EB29))))/(1-SQRT(SUMSQ((EB28-$G$2),EB29)/(SUMSQ((EB28+$G$2),EB29))))</f>
        <v>6.1851846447788104</v>
      </c>
      <c r="EC35" s="25">
        <f t="shared" si="109"/>
        <v>6.2357261924548766</v>
      </c>
      <c r="ED35" s="25">
        <f t="shared" si="109"/>
        <v>5.9688211318207003</v>
      </c>
      <c r="EE35" s="25">
        <f t="shared" si="109"/>
        <v>5.4091350449044207</v>
      </c>
      <c r="EF35" s="26">
        <f t="shared" si="109"/>
        <v>4.6655241264716709</v>
      </c>
    </row>
    <row r="36" spans="1:136" x14ac:dyDescent="0.55000000000000004">
      <c r="A36" s="6">
        <v>2</v>
      </c>
      <c r="B36" s="16" t="s">
        <v>1</v>
      </c>
      <c r="C36" s="27">
        <v>311.02069999999998</v>
      </c>
      <c r="D36" s="27">
        <v>1752.52</v>
      </c>
      <c r="E36" s="27">
        <v>3145.8870000000002</v>
      </c>
      <c r="F36" s="27">
        <v>442.92439999999999</v>
      </c>
      <c r="G36" s="27">
        <v>158.24639999999999</v>
      </c>
      <c r="H36" s="27">
        <v>84.620990000000006</v>
      </c>
      <c r="I36" s="4">
        <v>54.860439999999997</v>
      </c>
      <c r="J36" s="27">
        <v>258.26139999999998</v>
      </c>
      <c r="K36" s="27">
        <v>624.84339999999997</v>
      </c>
      <c r="L36" s="27">
        <v>2185.145</v>
      </c>
      <c r="M36" s="27">
        <v>2440.3809999999999</v>
      </c>
      <c r="N36" s="27">
        <v>706.55179999999996</v>
      </c>
      <c r="O36" s="27">
        <v>291.89789999999999</v>
      </c>
      <c r="P36" s="27">
        <v>158.87629999999999</v>
      </c>
      <c r="Q36" s="27">
        <v>102.1048</v>
      </c>
      <c r="R36" s="27">
        <v>74.329149999999998</v>
      </c>
      <c r="S36" s="4">
        <v>59.819270000000003</v>
      </c>
      <c r="T36" s="27">
        <v>457.46269999999998</v>
      </c>
      <c r="U36" s="27">
        <v>1061.06</v>
      </c>
      <c r="V36" s="27">
        <v>2309.2080000000001</v>
      </c>
      <c r="W36" s="27">
        <v>1493.4110000000001</v>
      </c>
      <c r="X36" s="4">
        <v>607.40309999999999</v>
      </c>
      <c r="Y36" s="27">
        <v>202.3177</v>
      </c>
      <c r="Z36" s="27">
        <v>330.66550000000001</v>
      </c>
      <c r="AA36" s="27">
        <v>619.45039999999995</v>
      </c>
      <c r="AB36" s="27">
        <v>1323.4929999999999</v>
      </c>
      <c r="AC36" s="27">
        <v>1970.325</v>
      </c>
      <c r="AD36" s="27">
        <v>1142.8109999999999</v>
      </c>
      <c r="AE36" s="27">
        <v>537.65689999999995</v>
      </c>
      <c r="AF36" s="4">
        <v>290.69470000000001</v>
      </c>
      <c r="AG36" s="27">
        <v>245.62909999999999</v>
      </c>
      <c r="AH36" s="27">
        <v>405.66460000000001</v>
      </c>
      <c r="AI36" s="4">
        <v>760.68370000000004</v>
      </c>
      <c r="AJ36" s="27">
        <v>79.379300000000001</v>
      </c>
      <c r="AK36" s="27">
        <v>82.610309999999998</v>
      </c>
      <c r="AL36" s="27">
        <v>92.221670000000003</v>
      </c>
      <c r="AM36" s="27">
        <v>100.0449</v>
      </c>
      <c r="AN36" s="27">
        <v>123.6708</v>
      </c>
      <c r="AO36" s="27">
        <v>194.2766</v>
      </c>
      <c r="AP36" s="27">
        <v>291.80689999999998</v>
      </c>
      <c r="AQ36" s="27">
        <v>489.69049999999999</v>
      </c>
      <c r="AR36" s="4">
        <v>913.07939999999996</v>
      </c>
      <c r="AS36" s="27">
        <v>153.36160000000001</v>
      </c>
      <c r="AT36" s="27">
        <v>214.02189999999999</v>
      </c>
      <c r="AU36" s="4">
        <v>328.14679999999998</v>
      </c>
      <c r="AV36" s="27">
        <v>104.55549999999999</v>
      </c>
      <c r="AW36" s="27">
        <v>128.82900000000001</v>
      </c>
      <c r="AX36" s="27">
        <v>170.41319999999999</v>
      </c>
      <c r="AY36" s="27">
        <v>245.1825</v>
      </c>
      <c r="AZ36" s="27">
        <v>391.29320000000001</v>
      </c>
      <c r="BA36" s="27">
        <v>707.10969999999998</v>
      </c>
      <c r="BB36" s="27">
        <v>989.78809999999999</v>
      </c>
      <c r="BC36" s="27">
        <v>1705.921</v>
      </c>
      <c r="BD36" s="4">
        <v>1419.694</v>
      </c>
      <c r="BE36" s="27">
        <v>114.2567</v>
      </c>
      <c r="BF36" s="27">
        <v>144.6086</v>
      </c>
      <c r="BG36" s="4">
        <v>197.05459999999999</v>
      </c>
      <c r="BH36" s="27">
        <v>92.856120000000004</v>
      </c>
      <c r="BI36" s="27">
        <v>105.6947</v>
      </c>
      <c r="BJ36" s="27">
        <v>128.2664</v>
      </c>
      <c r="BK36" s="27">
        <v>166.63990000000001</v>
      </c>
      <c r="BL36" s="27">
        <v>233.53819999999999</v>
      </c>
      <c r="BM36" s="27">
        <v>511.88330000000002</v>
      </c>
      <c r="BN36" s="27">
        <v>941.71389999999997</v>
      </c>
      <c r="BO36" s="27">
        <v>1597.6849999999999</v>
      </c>
      <c r="BP36" s="27">
        <v>1437.299</v>
      </c>
      <c r="BQ36" s="27">
        <v>768.55330000000004</v>
      </c>
      <c r="BR36" s="4">
        <v>410.45769999999999</v>
      </c>
      <c r="BS36" s="27">
        <v>100.3446</v>
      </c>
      <c r="BT36" s="27">
        <v>116.9418</v>
      </c>
      <c r="BU36" s="4">
        <v>145.24029999999999</v>
      </c>
      <c r="BV36" s="27">
        <v>92.364040000000003</v>
      </c>
      <c r="BW36" s="27">
        <v>96.771050000000002</v>
      </c>
      <c r="BX36" s="27">
        <v>108.12909999999999</v>
      </c>
      <c r="BY36" s="27">
        <v>128.45320000000001</v>
      </c>
      <c r="BZ36" s="27">
        <v>162.3938</v>
      </c>
      <c r="CA36" s="27">
        <v>219.82900000000001</v>
      </c>
      <c r="CB36" s="27">
        <v>322.12900000000002</v>
      </c>
      <c r="CC36" s="27">
        <v>404.2244</v>
      </c>
      <c r="CD36" s="27">
        <v>686.25810000000001</v>
      </c>
      <c r="CE36" s="4">
        <v>1218.298</v>
      </c>
      <c r="CF36" s="27">
        <v>94.708759999999998</v>
      </c>
      <c r="CG36" s="27">
        <v>101.3968</v>
      </c>
      <c r="CH36" s="4">
        <v>115.47329999999999</v>
      </c>
      <c r="CI36" s="27">
        <v>98.994820000000004</v>
      </c>
      <c r="CJ36" s="27">
        <v>94.585650000000001</v>
      </c>
      <c r="CK36" s="27">
        <v>96.97842</v>
      </c>
      <c r="CL36" s="27">
        <v>106.0309</v>
      </c>
      <c r="CM36" s="27">
        <v>123.0973</v>
      </c>
      <c r="CN36" s="27">
        <v>148.17359999999999</v>
      </c>
      <c r="CO36" s="27">
        <v>193.29329999999999</v>
      </c>
      <c r="CP36" s="27">
        <v>271.49110000000002</v>
      </c>
      <c r="CQ36" s="27">
        <v>416.61149999999998</v>
      </c>
      <c r="CR36" s="4">
        <v>708.45219999999995</v>
      </c>
      <c r="CS36" s="27">
        <v>97.147059999999996</v>
      </c>
      <c r="CT36" s="27">
        <v>95.475909999999999</v>
      </c>
      <c r="CU36" s="4">
        <v>100.3599</v>
      </c>
      <c r="CV36" s="27">
        <v>118.7204</v>
      </c>
      <c r="CW36" s="27">
        <v>103.1861</v>
      </c>
      <c r="CX36" s="27">
        <v>97.17577</v>
      </c>
      <c r="CY36" s="27">
        <v>98.297280000000001</v>
      </c>
      <c r="CZ36" s="27">
        <v>106.05200000000001</v>
      </c>
      <c r="DA36" s="27">
        <v>121.4003</v>
      </c>
      <c r="DB36" s="27">
        <v>147.24090000000001</v>
      </c>
      <c r="DC36" s="27">
        <v>189.5986</v>
      </c>
      <c r="DD36" s="27">
        <v>261.81</v>
      </c>
      <c r="DE36" s="27">
        <v>393.89319999999998</v>
      </c>
      <c r="DF36" s="27">
        <v>654.74620000000004</v>
      </c>
      <c r="DG36" s="27">
        <v>1157.6869999999999</v>
      </c>
      <c r="DH36" s="27">
        <v>1613.444</v>
      </c>
      <c r="DI36" s="27">
        <v>1162.826</v>
      </c>
      <c r="DJ36" s="27">
        <v>617.02970000000005</v>
      </c>
      <c r="DK36" s="27">
        <v>346.8777</v>
      </c>
      <c r="DL36" s="27">
        <v>220.2619</v>
      </c>
      <c r="DM36" s="27">
        <v>156.7758</v>
      </c>
      <c r="DN36" s="27">
        <v>123.5681</v>
      </c>
      <c r="DO36" s="27">
        <v>106.65170000000001</v>
      </c>
      <c r="DP36" s="27">
        <v>99.877960000000002</v>
      </c>
      <c r="DQ36" s="4">
        <v>100.548</v>
      </c>
      <c r="DR36" s="27">
        <v>133.2234</v>
      </c>
      <c r="DS36" s="27">
        <v>141.25739999999999</v>
      </c>
      <c r="DT36" s="27">
        <v>156.4701</v>
      </c>
      <c r="DU36" s="27">
        <v>180.31890000000001</v>
      </c>
      <c r="DV36" s="27">
        <v>216.3905</v>
      </c>
      <c r="DW36" s="27">
        <v>271.74549999999999</v>
      </c>
      <c r="DX36" s="27">
        <v>361.29259999999999</v>
      </c>
      <c r="DY36" s="27">
        <v>515.90139999999997</v>
      </c>
      <c r="DZ36" s="27">
        <v>798.02239999999995</v>
      </c>
      <c r="EA36" s="27">
        <v>1260.7280000000001</v>
      </c>
      <c r="EB36" s="27">
        <v>1512.133</v>
      </c>
      <c r="EC36" s="27">
        <v>1037.626</v>
      </c>
      <c r="ED36" s="27">
        <v>567.45780000000002</v>
      </c>
      <c r="EE36" s="27">
        <v>333.05840000000001</v>
      </c>
      <c r="EF36" s="4">
        <v>223.8939</v>
      </c>
    </row>
    <row r="37" spans="1:136" x14ac:dyDescent="0.55000000000000004">
      <c r="A37" s="7">
        <v>2.0042200000000001</v>
      </c>
      <c r="B37" s="17" t="s">
        <v>2</v>
      </c>
      <c r="C37">
        <v>-6060.2920000000004</v>
      </c>
      <c r="D37">
        <v>-4010.34</v>
      </c>
      <c r="E37">
        <v>-10066.799999999999</v>
      </c>
      <c r="F37">
        <v>-7924.85</v>
      </c>
      <c r="G37">
        <v>-6918.4560000000001</v>
      </c>
      <c r="H37">
        <v>-6321.268</v>
      </c>
      <c r="I37" s="2">
        <v>-5874.9859999999999</v>
      </c>
      <c r="J37">
        <v>-2783.7939999999999</v>
      </c>
      <c r="K37">
        <v>-2232.7840000000001</v>
      </c>
      <c r="L37">
        <v>-1799.403</v>
      </c>
      <c r="M37">
        <v>-4812.8320000000003</v>
      </c>
      <c r="N37">
        <v>-4549.6509999999998</v>
      </c>
      <c r="O37">
        <v>-4009.4830000000002</v>
      </c>
      <c r="P37">
        <v>-3661.1979999999999</v>
      </c>
      <c r="Q37">
        <v>-3410.2860000000001</v>
      </c>
      <c r="R37">
        <v>-3212.1889999999999</v>
      </c>
      <c r="S37" s="2">
        <v>-3044.2049999999999</v>
      </c>
      <c r="T37">
        <v>-1432.682</v>
      </c>
      <c r="U37">
        <v>-1115.202</v>
      </c>
      <c r="V37">
        <v>-1827.7860000000001</v>
      </c>
      <c r="W37">
        <v>-3307.6979999999999</v>
      </c>
      <c r="X37" s="2">
        <v>-3126.93</v>
      </c>
      <c r="Y37">
        <v>-1255.665</v>
      </c>
      <c r="Z37">
        <v>-1060.5630000000001</v>
      </c>
      <c r="AA37">
        <v>-827.69439999999997</v>
      </c>
      <c r="AB37">
        <v>-759.19090000000006</v>
      </c>
      <c r="AC37">
        <v>-1789.9670000000001</v>
      </c>
      <c r="AD37">
        <v>-2570.6120000000001</v>
      </c>
      <c r="AE37">
        <v>-2420.7460000000001</v>
      </c>
      <c r="AF37" s="2">
        <v>-2188.152</v>
      </c>
      <c r="AG37">
        <v>-845.73009999999999</v>
      </c>
      <c r="AH37">
        <v>-664.41930000000002</v>
      </c>
      <c r="AI37" s="38">
        <v>-481.85820000000001</v>
      </c>
      <c r="AJ37">
        <v>-1185.5609999999999</v>
      </c>
      <c r="AK37">
        <v>-1102.617</v>
      </c>
      <c r="AL37">
        <v>-1018.005</v>
      </c>
      <c r="AM37">
        <v>-973.27279999999996</v>
      </c>
      <c r="AN37">
        <v>-877.62729999999999</v>
      </c>
      <c r="AO37">
        <v>-706.80550000000005</v>
      </c>
      <c r="AP37">
        <v>-563.07360000000006</v>
      </c>
      <c r="AQ37">
        <v>-391.96460000000002</v>
      </c>
      <c r="AR37" s="2">
        <v>-272.93270000000001</v>
      </c>
      <c r="AS37">
        <v>-613.52440000000001</v>
      </c>
      <c r="AT37">
        <v>-491.59910000000002</v>
      </c>
      <c r="AU37" s="2">
        <v>-341.10750000000002</v>
      </c>
      <c r="AV37">
        <v>-635.12940000000003</v>
      </c>
      <c r="AW37">
        <v>-543.48839999999996</v>
      </c>
      <c r="AX37">
        <v>-437.00830000000002</v>
      </c>
      <c r="AY37">
        <v>-306.77379999999999</v>
      </c>
      <c r="AZ37">
        <v>-145.18369999999999</v>
      </c>
      <c r="BA37">
        <v>24.492190000000001</v>
      </c>
      <c r="BB37">
        <v>55.514919999999996</v>
      </c>
      <c r="BC37">
        <v>-445.10120000000001</v>
      </c>
      <c r="BD37" s="2">
        <v>-1466.654</v>
      </c>
      <c r="BE37">
        <v>-494.10910000000001</v>
      </c>
      <c r="BF37">
        <v>-398.96589999999998</v>
      </c>
      <c r="BG37" s="2">
        <v>-286.38339999999999</v>
      </c>
      <c r="BH37">
        <v>-538.83979999999997</v>
      </c>
      <c r="BI37">
        <v>-460.18290000000002</v>
      </c>
      <c r="BJ37">
        <v>-374.22469999999998</v>
      </c>
      <c r="BK37">
        <v>-275.45089999999999</v>
      </c>
      <c r="BL37">
        <v>-157.31549999999999</v>
      </c>
      <c r="BM37">
        <v>95.965339999999998</v>
      </c>
      <c r="BN37">
        <v>193.32</v>
      </c>
      <c r="BO37">
        <v>-223.29159999999999</v>
      </c>
      <c r="BP37">
        <v>-1188.0999999999999</v>
      </c>
      <c r="BQ37">
        <v>-1389.39</v>
      </c>
      <c r="BR37" s="2">
        <v>-1234.9349999999999</v>
      </c>
      <c r="BS37">
        <v>-438.10019999999997</v>
      </c>
      <c r="BT37">
        <v>-358.68709999999999</v>
      </c>
      <c r="BU37" s="2">
        <v>-270.61430000000001</v>
      </c>
      <c r="BV37">
        <v>-498.00639999999999</v>
      </c>
      <c r="BW37">
        <v>-424.81479999999999</v>
      </c>
      <c r="BX37">
        <v>-349.98</v>
      </c>
      <c r="BY37">
        <v>-269.76900000000001</v>
      </c>
      <c r="BZ37">
        <v>-179.63130000000001</v>
      </c>
      <c r="CA37" s="37">
        <v>-74.351590000000002</v>
      </c>
      <c r="CB37">
        <v>51.30641</v>
      </c>
      <c r="CC37">
        <v>121.74509999999999</v>
      </c>
      <c r="CD37">
        <v>250.7825</v>
      </c>
      <c r="CE37" s="2">
        <v>173.06180000000001</v>
      </c>
      <c r="CF37">
        <v>-418.3057</v>
      </c>
      <c r="CG37">
        <v>-345.3349</v>
      </c>
      <c r="CH37" s="2">
        <v>-269.83170000000001</v>
      </c>
      <c r="CI37">
        <v>-492.34230000000002</v>
      </c>
      <c r="CJ37">
        <v>-417.09059999999999</v>
      </c>
      <c r="CK37">
        <v>-344.54759999999999</v>
      </c>
      <c r="CL37">
        <v>-271.40600000000001</v>
      </c>
      <c r="CM37">
        <v>-194.3836</v>
      </c>
      <c r="CN37">
        <v>-118.2548</v>
      </c>
      <c r="CO37">
        <v>-21.70026</v>
      </c>
      <c r="CP37">
        <v>93.613969999999995</v>
      </c>
      <c r="CQ37">
        <v>229.6806</v>
      </c>
      <c r="CR37" s="2">
        <v>356.70370000000003</v>
      </c>
      <c r="CS37">
        <v>-421.06020000000001</v>
      </c>
      <c r="CT37">
        <v>-347.09780000000001</v>
      </c>
      <c r="CU37" s="2">
        <v>-274.71769999999998</v>
      </c>
      <c r="CV37">
        <v>-515.4153</v>
      </c>
      <c r="CW37">
        <v>-430.43630000000002</v>
      </c>
      <c r="CX37">
        <v>-353.68920000000003</v>
      </c>
      <c r="CY37">
        <v>-280.63869999999997</v>
      </c>
      <c r="CZ37">
        <v>-208.1191</v>
      </c>
      <c r="DA37">
        <v>-132.5814</v>
      </c>
      <c r="DB37">
        <v>-50.118040000000001</v>
      </c>
      <c r="DC37">
        <v>43.381959999999999</v>
      </c>
      <c r="DD37">
        <v>154.27969999999999</v>
      </c>
      <c r="DE37">
        <v>286.0147</v>
      </c>
      <c r="DF37">
        <v>417.51240000000001</v>
      </c>
      <c r="DG37">
        <v>383.50909999999999</v>
      </c>
      <c r="DH37">
        <v>-288.17419999999998</v>
      </c>
      <c r="DI37">
        <v>-1000.726</v>
      </c>
      <c r="DJ37">
        <v>-1025.204</v>
      </c>
      <c r="DK37">
        <v>-865.44539999999995</v>
      </c>
      <c r="DL37">
        <v>-714.47919999999999</v>
      </c>
      <c r="DM37">
        <v>-591.87379999999996</v>
      </c>
      <c r="DN37">
        <v>-491.06639999999999</v>
      </c>
      <c r="DO37">
        <v>-404.78309999999999</v>
      </c>
      <c r="DP37">
        <v>-327.18610000000001</v>
      </c>
      <c r="DQ37" s="2">
        <v>-253.98859999999999</v>
      </c>
      <c r="DR37">
        <v>17.295269999999999</v>
      </c>
      <c r="DS37">
        <v>88.59769</v>
      </c>
      <c r="DT37">
        <v>159.44309999999999</v>
      </c>
      <c r="DU37">
        <v>232.32140000000001</v>
      </c>
      <c r="DV37">
        <v>310.94580000000002</v>
      </c>
      <c r="DW37">
        <v>398.50310000000002</v>
      </c>
      <c r="DX37">
        <v>498.01659999999998</v>
      </c>
      <c r="DY37">
        <v>605.20780000000002</v>
      </c>
      <c r="DZ37">
        <v>680.21870000000001</v>
      </c>
      <c r="EA37">
        <v>532.18290000000002</v>
      </c>
      <c r="EB37">
        <v>-143.33609999999999</v>
      </c>
      <c r="EC37">
        <v>-673.36680000000001</v>
      </c>
      <c r="ED37">
        <v>-652.40710000000001</v>
      </c>
      <c r="EE37">
        <v>-493.20420000000001</v>
      </c>
      <c r="EF37" s="2">
        <v>-345.48090000000002</v>
      </c>
    </row>
    <row r="38" spans="1:136" x14ac:dyDescent="0.55000000000000004">
      <c r="A38" s="7">
        <f>A37</f>
        <v>2.0042200000000001</v>
      </c>
      <c r="B38" s="17" t="s">
        <v>3</v>
      </c>
      <c r="C38" s="18">
        <f t="shared" ref="C38:I38" si="110">SQRT(SUMSQ(C36,C37))</f>
        <v>6068.267710071178</v>
      </c>
      <c r="D38" s="18">
        <f t="shared" si="110"/>
        <v>4376.5458144523063</v>
      </c>
      <c r="E38" s="19">
        <f t="shared" si="110"/>
        <v>10546.89846622072</v>
      </c>
      <c r="F38" s="18">
        <f t="shared" si="110"/>
        <v>7937.2179979269422</v>
      </c>
      <c r="G38" s="18">
        <f t="shared" si="110"/>
        <v>6920.2655546625492</v>
      </c>
      <c r="H38" s="18">
        <f t="shared" si="110"/>
        <v>6321.834373010146</v>
      </c>
      <c r="I38" s="20">
        <f t="shared" si="110"/>
        <v>5875.2421369738449</v>
      </c>
      <c r="J38" s="18">
        <f t="shared" ref="J38:CO38" si="111">SQRT(SUMSQ(J36,J37))</f>
        <v>2795.7481977399107</v>
      </c>
      <c r="K38" s="18">
        <f t="shared" si="111"/>
        <v>2318.5671577893881</v>
      </c>
      <c r="L38" s="18">
        <f t="shared" si="111"/>
        <v>2830.6730343566705</v>
      </c>
      <c r="M38" s="18">
        <f t="shared" si="111"/>
        <v>5396.184882431754</v>
      </c>
      <c r="N38" s="18">
        <f t="shared" si="111"/>
        <v>4604.1871886234421</v>
      </c>
      <c r="O38" s="19">
        <f t="shared" si="111"/>
        <v>4020.094316221127</v>
      </c>
      <c r="P38" s="18">
        <f t="shared" si="111"/>
        <v>3664.6435671024938</v>
      </c>
      <c r="Q38" s="18">
        <f t="shared" si="111"/>
        <v>3411.8141789931997</v>
      </c>
      <c r="R38" s="18">
        <f t="shared" si="111"/>
        <v>3213.0488627253585</v>
      </c>
      <c r="S38" s="20">
        <f t="shared" si="111"/>
        <v>3044.7926739087393</v>
      </c>
      <c r="T38" s="18">
        <f t="shared" ref="T38:X38" si="112">SQRT(SUMSQ(T36,T37))</f>
        <v>1503.9447579666248</v>
      </c>
      <c r="U38" s="18">
        <f t="shared" si="112"/>
        <v>1539.325769421145</v>
      </c>
      <c r="V38" s="18">
        <f t="shared" si="112"/>
        <v>2945.0370539366736</v>
      </c>
      <c r="W38" s="18">
        <f t="shared" si="112"/>
        <v>3629.2068657111568</v>
      </c>
      <c r="X38" s="20">
        <f t="shared" si="112"/>
        <v>3185.3774895276715</v>
      </c>
      <c r="Y38" s="18">
        <f t="shared" si="111"/>
        <v>1271.8596793507882</v>
      </c>
      <c r="Z38" s="18">
        <f t="shared" si="111"/>
        <v>1110.9156357974491</v>
      </c>
      <c r="AA38" s="19">
        <f t="shared" si="111"/>
        <v>1033.8262996516967</v>
      </c>
      <c r="AB38" s="18">
        <f t="shared" si="111"/>
        <v>1525.7799787950455</v>
      </c>
      <c r="AC38" s="18">
        <f t="shared" si="111"/>
        <v>2661.9846856648142</v>
      </c>
      <c r="AD38" s="18">
        <f t="shared" si="111"/>
        <v>2813.1944540441918</v>
      </c>
      <c r="AE38" s="18">
        <f t="shared" si="111"/>
        <v>2479.7350944473101</v>
      </c>
      <c r="AF38" s="20">
        <f t="shared" si="111"/>
        <v>2207.3768558431725</v>
      </c>
      <c r="AG38" s="18">
        <f t="shared" ref="AG38:AI38" si="113">SQRT(SUMSQ(AG36,AG37))</f>
        <v>880.67761230362839</v>
      </c>
      <c r="AH38" s="18">
        <f t="shared" si="113"/>
        <v>778.47079194125843</v>
      </c>
      <c r="AI38" s="20">
        <f t="shared" si="113"/>
        <v>900.45933631282321</v>
      </c>
      <c r="AJ38" s="18">
        <f t="shared" si="111"/>
        <v>1188.2154509976251</v>
      </c>
      <c r="AK38" s="18">
        <f t="shared" si="111"/>
        <v>1105.7073356034571</v>
      </c>
      <c r="AL38" s="19">
        <f t="shared" si="111"/>
        <v>1022.1736723485833</v>
      </c>
      <c r="AM38" s="18">
        <f t="shared" si="111"/>
        <v>978.40120872566888</v>
      </c>
      <c r="AN38" s="18">
        <f t="shared" si="111"/>
        <v>886.29799981604947</v>
      </c>
      <c r="AO38" s="18">
        <f t="shared" si="111"/>
        <v>733.01938046535304</v>
      </c>
      <c r="AP38" s="18">
        <f t="shared" si="111"/>
        <v>634.19488006808285</v>
      </c>
      <c r="AQ38" s="18">
        <f t="shared" si="111"/>
        <v>627.24240405397495</v>
      </c>
      <c r="AR38" s="20">
        <f t="shared" si="111"/>
        <v>952.99855688959462</v>
      </c>
      <c r="AS38" s="19">
        <f t="shared" ref="AS38:AU38" si="114">SQRT(SUMSQ(AS36,AS37))</f>
        <v>632.40174711169163</v>
      </c>
      <c r="AT38" s="19">
        <f t="shared" si="114"/>
        <v>536.16699711975934</v>
      </c>
      <c r="AU38" s="20">
        <f t="shared" si="114"/>
        <v>473.32298582098252</v>
      </c>
      <c r="AV38" s="18">
        <f t="shared" si="111"/>
        <v>643.67787543507347</v>
      </c>
      <c r="AW38" s="18">
        <f t="shared" si="111"/>
        <v>558.54861218658482</v>
      </c>
      <c r="AX38" s="18">
        <f t="shared" si="111"/>
        <v>469.05960495776014</v>
      </c>
      <c r="AY38" s="18">
        <f t="shared" si="111"/>
        <v>392.71442890819537</v>
      </c>
      <c r="AZ38" s="19">
        <f t="shared" si="111"/>
        <v>417.35916799793677</v>
      </c>
      <c r="BA38" s="19">
        <f t="shared" si="111"/>
        <v>707.53374138982667</v>
      </c>
      <c r="BB38" s="19">
        <f t="shared" si="111"/>
        <v>991.34372910924105</v>
      </c>
      <c r="BC38" s="19">
        <f t="shared" si="111"/>
        <v>1763.0319159001178</v>
      </c>
      <c r="BD38" s="20">
        <f t="shared" si="111"/>
        <v>2041.2263493674579</v>
      </c>
      <c r="BE38" s="19">
        <f t="shared" ref="BE38:BG38" si="115">SQRT(SUMSQ(BE36,BE37))</f>
        <v>507.1473121270584</v>
      </c>
      <c r="BF38" s="19">
        <f t="shared" si="115"/>
        <v>424.364744714697</v>
      </c>
      <c r="BG38" s="20">
        <f t="shared" si="115"/>
        <v>347.62906549470227</v>
      </c>
      <c r="BH38" s="19">
        <f t="shared" si="111"/>
        <v>546.78203069001302</v>
      </c>
      <c r="BI38" s="19">
        <f t="shared" si="111"/>
        <v>472.16487698737188</v>
      </c>
      <c r="BJ38" s="19">
        <f t="shared" si="111"/>
        <v>395.59625309025614</v>
      </c>
      <c r="BK38" s="19">
        <f t="shared" si="111"/>
        <v>321.934860775934</v>
      </c>
      <c r="BL38" s="19">
        <f t="shared" si="111"/>
        <v>281.58170643614261</v>
      </c>
      <c r="BM38" s="19">
        <f t="shared" si="111"/>
        <v>520.80117060180044</v>
      </c>
      <c r="BN38" s="19">
        <f t="shared" si="111"/>
        <v>961.35201245600456</v>
      </c>
      <c r="BO38" s="19">
        <f t="shared" si="111"/>
        <v>1613.2130974721101</v>
      </c>
      <c r="BP38" s="19">
        <f t="shared" si="111"/>
        <v>1864.7814953503266</v>
      </c>
      <c r="BQ38" s="19">
        <f t="shared" si="111"/>
        <v>1587.7905236651623</v>
      </c>
      <c r="BR38" s="20">
        <f t="shared" si="111"/>
        <v>1301.3608176498515</v>
      </c>
      <c r="BS38" s="19">
        <f t="shared" ref="BS38:BU38" si="116">SQRT(SUMSQ(BS36,BS37))</f>
        <v>449.44501775990352</v>
      </c>
      <c r="BT38" s="19">
        <f t="shared" si="116"/>
        <v>377.2688965362106</v>
      </c>
      <c r="BU38" s="20">
        <f t="shared" si="116"/>
        <v>307.12675576800535</v>
      </c>
      <c r="BV38" s="19">
        <f t="shared" si="111"/>
        <v>506.49925007455005</v>
      </c>
      <c r="BW38" s="19">
        <f t="shared" si="111"/>
        <v>435.69742989503908</v>
      </c>
      <c r="BX38" s="19">
        <f t="shared" si="111"/>
        <v>366.30302028076431</v>
      </c>
      <c r="BY38" s="19">
        <f t="shared" si="111"/>
        <v>298.79012358382931</v>
      </c>
      <c r="BZ38" s="19">
        <f t="shared" si="111"/>
        <v>242.15521926675461</v>
      </c>
      <c r="CA38" s="19">
        <f t="shared" si="111"/>
        <v>232.06237992515742</v>
      </c>
      <c r="CB38" s="19">
        <f t="shared" si="111"/>
        <v>326.18927074336477</v>
      </c>
      <c r="CC38" s="19">
        <f t="shared" si="111"/>
        <v>422.16020055112966</v>
      </c>
      <c r="CD38" s="19">
        <f t="shared" si="111"/>
        <v>730.6449494260944</v>
      </c>
      <c r="CE38" s="20">
        <f t="shared" si="111"/>
        <v>1230.5285057337112</v>
      </c>
      <c r="CF38" s="19">
        <f t="shared" si="111"/>
        <v>428.89323598446691</v>
      </c>
      <c r="CG38" s="19">
        <f t="shared" si="111"/>
        <v>359.91318982255984</v>
      </c>
      <c r="CH38" s="20">
        <f t="shared" si="111"/>
        <v>293.50166837307756</v>
      </c>
      <c r="CI38" s="19">
        <f t="shared" si="111"/>
        <v>502.19609193632959</v>
      </c>
      <c r="CJ38" s="19">
        <f t="shared" si="111"/>
        <v>427.68097198061372</v>
      </c>
      <c r="CK38" s="19">
        <f t="shared" si="111"/>
        <v>357.93555650627445</v>
      </c>
      <c r="CL38" s="19">
        <f t="shared" si="111"/>
        <v>291.38251249999547</v>
      </c>
      <c r="CM38" s="19">
        <f t="shared" si="111"/>
        <v>230.08244004323754</v>
      </c>
      <c r="CN38" s="19">
        <f t="shared" si="111"/>
        <v>189.57746031635722</v>
      </c>
      <c r="CO38" s="19">
        <f t="shared" si="111"/>
        <v>194.50758625040206</v>
      </c>
      <c r="CP38" s="19">
        <f t="shared" ref="CP38:EE38" si="117">SQRT(SUMSQ(CP36,CP37))</f>
        <v>287.17763276127704</v>
      </c>
      <c r="CQ38" s="19">
        <f t="shared" ref="CQ38" si="118">SQRT(SUMSQ(CQ36,CQ37))</f>
        <v>475.72925067585447</v>
      </c>
      <c r="CR38" s="20">
        <f t="shared" si="117"/>
        <v>793.18475103756873</v>
      </c>
      <c r="CS38" s="19">
        <f t="shared" ref="CS38:CU38" si="119">SQRT(SUMSQ(CS36,CS37))</f>
        <v>432.12179219600068</v>
      </c>
      <c r="CT38" s="19">
        <f t="shared" si="119"/>
        <v>359.9896278438701</v>
      </c>
      <c r="CU38" s="20">
        <f t="shared" si="119"/>
        <v>292.47551046420961</v>
      </c>
      <c r="CV38" s="19">
        <f t="shared" si="117"/>
        <v>528.91158509740558</v>
      </c>
      <c r="CW38" s="19">
        <f t="shared" si="117"/>
        <v>442.63165226958182</v>
      </c>
      <c r="CX38" s="19">
        <f t="shared" si="117"/>
        <v>366.79582940885916</v>
      </c>
      <c r="CY38" s="19">
        <f t="shared" si="117"/>
        <v>297.35573845663106</v>
      </c>
      <c r="CZ38" s="19">
        <f t="shared" si="117"/>
        <v>233.58207655727784</v>
      </c>
      <c r="DA38" s="19">
        <f t="shared" si="117"/>
        <v>179.76612713759508</v>
      </c>
      <c r="DB38" s="19">
        <f t="shared" si="117"/>
        <v>155.5368141831753</v>
      </c>
      <c r="DC38" s="19">
        <f t="shared" si="117"/>
        <v>194.49838964732228</v>
      </c>
      <c r="DD38" s="19">
        <f t="shared" si="117"/>
        <v>303.88600154019929</v>
      </c>
      <c r="DE38" s="19">
        <f t="shared" si="117"/>
        <v>486.78153377293393</v>
      </c>
      <c r="DF38" s="19">
        <f t="shared" si="117"/>
        <v>776.53666402057286</v>
      </c>
      <c r="DG38" s="19">
        <f t="shared" si="117"/>
        <v>1219.5566488490026</v>
      </c>
      <c r="DH38" s="19">
        <f t="shared" si="117"/>
        <v>1638.9770927873396</v>
      </c>
      <c r="DI38" s="19">
        <f t="shared" si="117"/>
        <v>1534.1501990848224</v>
      </c>
      <c r="DJ38" s="19">
        <f t="shared" si="117"/>
        <v>1196.5654567544937</v>
      </c>
      <c r="DK38" s="19">
        <f t="shared" si="117"/>
        <v>932.3732509775524</v>
      </c>
      <c r="DL38" s="19">
        <f t="shared" si="117"/>
        <v>747.66023822606087</v>
      </c>
      <c r="DM38" s="19">
        <f t="shared" si="117"/>
        <v>612.2852656989877</v>
      </c>
      <c r="DN38" s="19">
        <f t="shared" si="117"/>
        <v>506.37464840429163</v>
      </c>
      <c r="DO38" s="19">
        <f t="shared" si="117"/>
        <v>418.59759096117597</v>
      </c>
      <c r="DP38" s="19">
        <f t="shared" si="117"/>
        <v>342.09114418086244</v>
      </c>
      <c r="DQ38" s="20">
        <f t="shared" si="117"/>
        <v>273.16681576274965</v>
      </c>
      <c r="DR38" s="19">
        <f t="shared" si="117"/>
        <v>134.34135875423064</v>
      </c>
      <c r="DS38" s="19">
        <f t="shared" si="117"/>
        <v>166.74292707067397</v>
      </c>
      <c r="DT38" s="19">
        <f t="shared" si="117"/>
        <v>223.39425760663588</v>
      </c>
      <c r="DU38" s="19">
        <f t="shared" si="117"/>
        <v>294.08865771255103</v>
      </c>
      <c r="DV38" s="19">
        <f t="shared" si="117"/>
        <v>378.82996057319701</v>
      </c>
      <c r="DW38" s="19">
        <f t="shared" si="117"/>
        <v>482.33840556175909</v>
      </c>
      <c r="DX38" s="19">
        <f t="shared" si="117"/>
        <v>615.2665086694708</v>
      </c>
      <c r="DY38" s="19">
        <f t="shared" si="117"/>
        <v>795.25513874655348</v>
      </c>
      <c r="DZ38" s="19">
        <f t="shared" si="117"/>
        <v>1048.5882083694485</v>
      </c>
      <c r="EA38" s="19">
        <f t="shared" si="117"/>
        <v>1368.4493885549477</v>
      </c>
      <c r="EB38" s="19">
        <f t="shared" si="117"/>
        <v>1518.9112703684209</v>
      </c>
      <c r="EC38" s="19">
        <f t="shared" si="117"/>
        <v>1236.9682951548273</v>
      </c>
      <c r="ED38" s="19">
        <f t="shared" si="117"/>
        <v>864.66373747905607</v>
      </c>
      <c r="EE38" s="19">
        <f t="shared" si="117"/>
        <v>595.12879337854258</v>
      </c>
      <c r="EF38" s="20">
        <f t="shared" ref="EF38" si="120">SQRT(SUMSQ(EF36,EF37))</f>
        <v>411.68620419200352</v>
      </c>
    </row>
    <row r="39" spans="1:136" x14ac:dyDescent="0.55000000000000004">
      <c r="A39" s="7">
        <f t="shared" ref="A39:A43" si="121">A38</f>
        <v>2.0042200000000001</v>
      </c>
      <c r="B39" s="17" t="s">
        <v>4</v>
      </c>
      <c r="C39" s="1">
        <f>(1+SQRT(SUMSQ((C36-$C$2),C37)/(SUMSQ((C36+$C$2),C37))))/(1-SQRT(SUMSQ((C36-$C$2),C37)/(SUMSQ((C36+$C$2),C37))))</f>
        <v>2368.0974568060819</v>
      </c>
      <c r="D39" s="1">
        <f t="shared" ref="D39:BO39" si="122">(1+SQRT(SUMSQ((D36-$C$2),D37)/(SUMSQ((D36+$C$2),D37))))/(1-SQRT(SUMSQ((D36-$C$2),D37)/(SUMSQ((D36+$C$2),D37))))</f>
        <v>218.61379545370247</v>
      </c>
      <c r="E39" s="1">
        <f t="shared" si="122"/>
        <v>707.20496216075912</v>
      </c>
      <c r="F39" s="1">
        <f t="shared" si="122"/>
        <v>2844.8160346032964</v>
      </c>
      <c r="G39" s="1">
        <f t="shared" si="122"/>
        <v>6052.9116668500574</v>
      </c>
      <c r="H39" s="1">
        <f t="shared" si="122"/>
        <v>9446.3771676199412</v>
      </c>
      <c r="I39" s="12">
        <f t="shared" si="122"/>
        <v>12585.013882540979</v>
      </c>
      <c r="J39" s="1">
        <f t="shared" si="122"/>
        <v>605.48627540858035</v>
      </c>
      <c r="K39" s="1">
        <f t="shared" si="122"/>
        <v>172.14144132442317</v>
      </c>
      <c r="L39" s="1">
        <f t="shared" si="122"/>
        <v>73.347262893659675</v>
      </c>
      <c r="M39" s="1">
        <f t="shared" si="122"/>
        <v>238.65781624609346</v>
      </c>
      <c r="N39" s="1">
        <f t="shared" si="122"/>
        <v>600.12530718516007</v>
      </c>
      <c r="O39" s="1">
        <f t="shared" si="122"/>
        <v>1107.4862226083055</v>
      </c>
      <c r="P39" s="1">
        <f t="shared" si="122"/>
        <v>1690.8887953577216</v>
      </c>
      <c r="Q39" s="1">
        <f t="shared" si="122"/>
        <v>2280.592832740726</v>
      </c>
      <c r="R39" s="1">
        <f t="shared" si="122"/>
        <v>2778.5012089291695</v>
      </c>
      <c r="S39" s="12">
        <f t="shared" si="122"/>
        <v>3100.4261544458968</v>
      </c>
      <c r="T39" s="1">
        <f t="shared" si="122"/>
        <v>98.985939637461541</v>
      </c>
      <c r="U39" s="1">
        <f t="shared" si="122"/>
        <v>44.68807870955861</v>
      </c>
      <c r="V39" s="1">
        <f t="shared" si="122"/>
        <v>75.127111821715658</v>
      </c>
      <c r="W39" s="1">
        <f t="shared" si="122"/>
        <v>176.4178677478574</v>
      </c>
      <c r="X39" s="12">
        <f t="shared" si="122"/>
        <v>334.17803994171163</v>
      </c>
      <c r="Y39" s="1">
        <f t="shared" si="122"/>
        <v>160.15048402440263</v>
      </c>
      <c r="Z39" s="1">
        <f t="shared" si="122"/>
        <v>74.783275989827615</v>
      </c>
      <c r="AA39" s="1">
        <f t="shared" si="122"/>
        <v>34.55968756005425</v>
      </c>
      <c r="AB39" s="1">
        <f t="shared" si="122"/>
        <v>35.18906405694181</v>
      </c>
      <c r="AC39" s="1">
        <f t="shared" si="122"/>
        <v>71.940345383154394</v>
      </c>
      <c r="AD39" s="1">
        <f t="shared" si="122"/>
        <v>138.53822868281895</v>
      </c>
      <c r="AE39" s="1">
        <f t="shared" si="122"/>
        <v>228.82506135604297</v>
      </c>
      <c r="AF39" s="12">
        <f t="shared" si="122"/>
        <v>335.40131611326012</v>
      </c>
      <c r="AG39" s="1">
        <f t="shared" si="122"/>
        <v>63.33933214493446</v>
      </c>
      <c r="AH39" s="1">
        <f t="shared" si="122"/>
        <v>29.967610458958553</v>
      </c>
      <c r="AI39" s="12">
        <f t="shared" si="122"/>
        <v>21.337238861856704</v>
      </c>
      <c r="AJ39" s="1">
        <f t="shared" si="122"/>
        <v>356.3510437089044</v>
      </c>
      <c r="AK39" s="1">
        <f t="shared" si="122"/>
        <v>296.59125728528198</v>
      </c>
      <c r="AL39" s="1">
        <f t="shared" si="122"/>
        <v>227.13071992519411</v>
      </c>
      <c r="AM39" s="1">
        <f t="shared" si="122"/>
        <v>191.86242441040517</v>
      </c>
      <c r="AN39" s="1">
        <f t="shared" si="122"/>
        <v>127.43115107562032</v>
      </c>
      <c r="AO39" s="1">
        <f t="shared" si="122"/>
        <v>55.554045978426402</v>
      </c>
      <c r="AP39" s="1">
        <f t="shared" si="122"/>
        <v>27.701637609408753</v>
      </c>
      <c r="AQ39" s="1">
        <f t="shared" si="122"/>
        <v>16.108667567612862</v>
      </c>
      <c r="AR39" s="12">
        <f t="shared" si="122"/>
        <v>19.897761838272995</v>
      </c>
      <c r="AS39" s="1">
        <f t="shared" si="122"/>
        <v>52.462390373553333</v>
      </c>
      <c r="AT39" s="1">
        <f t="shared" si="122"/>
        <v>27.060744870461846</v>
      </c>
      <c r="AU39" s="12">
        <f t="shared" si="122"/>
        <v>13.734097431453037</v>
      </c>
      <c r="AV39" s="1">
        <f t="shared" si="122"/>
        <v>79.719504035782663</v>
      </c>
      <c r="AW39" s="1">
        <f t="shared" si="122"/>
        <v>48.800278819752293</v>
      </c>
      <c r="AX39" s="1">
        <f t="shared" si="122"/>
        <v>26.07663707341186</v>
      </c>
      <c r="AY39" s="1">
        <f t="shared" si="122"/>
        <v>12.705618393358028</v>
      </c>
      <c r="AZ39" s="1">
        <f t="shared" si="122"/>
        <v>8.9188902162640673</v>
      </c>
      <c r="BA39" s="1">
        <f t="shared" si="122"/>
        <v>14.159245897504997</v>
      </c>
      <c r="BB39" s="1">
        <f t="shared" si="122"/>
        <v>19.858194881969766</v>
      </c>
      <c r="BC39" s="1">
        <f t="shared" si="122"/>
        <v>36.442965425720722</v>
      </c>
      <c r="BD39" s="12">
        <f t="shared" si="122"/>
        <v>58.715413989573882</v>
      </c>
      <c r="BE39" s="1">
        <f t="shared" si="122"/>
        <v>45.436751561720719</v>
      </c>
      <c r="BF39" s="1">
        <f t="shared" si="122"/>
        <v>25.212699556316998</v>
      </c>
      <c r="BG39" s="12">
        <f t="shared" si="122"/>
        <v>12.438568388973016</v>
      </c>
      <c r="BH39" s="1">
        <f t="shared" si="122"/>
        <v>64.917437958634139</v>
      </c>
      <c r="BI39" s="1">
        <f t="shared" si="122"/>
        <v>42.635197159515229</v>
      </c>
      <c r="BJ39" s="1">
        <f t="shared" si="122"/>
        <v>24.751187192835047</v>
      </c>
      <c r="BK39" s="1">
        <f t="shared" si="122"/>
        <v>12.660104156490727</v>
      </c>
      <c r="BL39" s="1">
        <f t="shared" si="122"/>
        <v>6.8584671368878691</v>
      </c>
      <c r="BM39" s="1">
        <f t="shared" si="122"/>
        <v>10.60083442805478</v>
      </c>
      <c r="BN39" s="1">
        <f t="shared" si="122"/>
        <v>19.630145624657978</v>
      </c>
      <c r="BO39" s="1">
        <f t="shared" si="122"/>
        <v>32.578442424547475</v>
      </c>
      <c r="BP39" s="1">
        <f t="shared" ref="BP39:EA39" si="123">(1+SQRT(SUMSQ((BP36-$C$2),BP37)/(SUMSQ((BP36+$C$2),BP37))))/(1-SQRT(SUMSQ((BP36-$C$2),BP37)/(SUMSQ((BP36+$C$2),BP37))))</f>
        <v>48.402250073351532</v>
      </c>
      <c r="BQ39" s="1">
        <f t="shared" si="123"/>
        <v>65.65565344684272</v>
      </c>
      <c r="BR39" s="12">
        <f t="shared" si="123"/>
        <v>82.629299181747399</v>
      </c>
      <c r="BS39" s="1">
        <f t="shared" si="123"/>
        <v>40.73515802956711</v>
      </c>
      <c r="BT39" s="1">
        <f t="shared" si="123"/>
        <v>24.729459955191874</v>
      </c>
      <c r="BU39" s="12">
        <f t="shared" si="123"/>
        <v>13.257903520342568</v>
      </c>
      <c r="BV39" s="1">
        <f t="shared" si="123"/>
        <v>56.073582457321685</v>
      </c>
      <c r="BW39" s="1">
        <f t="shared" si="123"/>
        <v>39.724783095019355</v>
      </c>
      <c r="BX39" s="1">
        <f t="shared" si="123"/>
        <v>25.240884889290193</v>
      </c>
      <c r="BY39" s="1">
        <f t="shared" si="123"/>
        <v>14.219006226469704</v>
      </c>
      <c r="BZ39" s="1">
        <f t="shared" si="123"/>
        <v>7.394503885676504</v>
      </c>
      <c r="CA39" s="1">
        <f t="shared" si="123"/>
        <v>4.9238888449577987</v>
      </c>
      <c r="CB39" s="1">
        <f t="shared" si="123"/>
        <v>6.6099445014490694</v>
      </c>
      <c r="CC39" s="1">
        <f t="shared" si="123"/>
        <v>8.8282576107753883</v>
      </c>
      <c r="CD39" s="1">
        <f t="shared" si="123"/>
        <v>15.56667347011418</v>
      </c>
      <c r="CE39" s="12">
        <f t="shared" si="123"/>
        <v>24.858448963335956</v>
      </c>
      <c r="CF39" s="1">
        <f t="shared" si="123"/>
        <v>39.347798374807461</v>
      </c>
      <c r="CG39" s="1">
        <f t="shared" si="123"/>
        <v>26.005268384352817</v>
      </c>
      <c r="CH39" s="12">
        <f t="shared" si="123"/>
        <v>15.287613649937267</v>
      </c>
      <c r="CI39" s="1">
        <f t="shared" si="123"/>
        <v>51.437981785276094</v>
      </c>
      <c r="CJ39" s="1">
        <f t="shared" si="123"/>
        <v>39.179369239262599</v>
      </c>
      <c r="CK39" s="1">
        <f t="shared" si="123"/>
        <v>26.900336710266675</v>
      </c>
      <c r="CL39" s="1">
        <f t="shared" si="123"/>
        <v>16.425590518936428</v>
      </c>
      <c r="CM39" s="1">
        <f t="shared" si="123"/>
        <v>8.8947463321325575</v>
      </c>
      <c r="CN39" s="1">
        <f t="shared" si="123"/>
        <v>4.9879742505677287</v>
      </c>
      <c r="CO39" s="1">
        <f t="shared" si="123"/>
        <v>3.9180342371877686</v>
      </c>
      <c r="CP39" s="1">
        <f t="shared" si="123"/>
        <v>6.095523696856997</v>
      </c>
      <c r="CQ39" s="1">
        <f t="shared" si="123"/>
        <v>10.892931080723873</v>
      </c>
      <c r="CR39" s="12">
        <f t="shared" si="123"/>
        <v>17.775348999210028</v>
      </c>
      <c r="CS39" s="1">
        <f t="shared" si="123"/>
        <v>38.931590297393257</v>
      </c>
      <c r="CT39" s="1">
        <f t="shared" si="123"/>
        <v>27.634150289546369</v>
      </c>
      <c r="CU39" s="12">
        <f t="shared" si="123"/>
        <v>17.488057647994175</v>
      </c>
      <c r="CV39" s="1">
        <f t="shared" si="123"/>
        <v>47.527226592595468</v>
      </c>
      <c r="CW39" s="1">
        <f t="shared" si="123"/>
        <v>38.433187941036635</v>
      </c>
      <c r="CX39" s="1">
        <f t="shared" si="123"/>
        <v>28.168892870671886</v>
      </c>
      <c r="CY39" s="1">
        <f t="shared" si="123"/>
        <v>18.444858830173313</v>
      </c>
      <c r="CZ39" s="1">
        <f t="shared" si="123"/>
        <v>10.667123491906802</v>
      </c>
      <c r="DA39" s="1">
        <f t="shared" si="123"/>
        <v>5.5557176794080707</v>
      </c>
      <c r="DB39" s="1">
        <f t="shared" si="123"/>
        <v>3.3248136331211948</v>
      </c>
      <c r="DC39" s="1">
        <f t="shared" si="123"/>
        <v>4.0044915201456126</v>
      </c>
      <c r="DD39" s="1">
        <f t="shared" si="123"/>
        <v>7.1047088752071694</v>
      </c>
      <c r="DE39" s="1">
        <f t="shared" si="123"/>
        <v>12.075624470025707</v>
      </c>
      <c r="DF39" s="1">
        <f t="shared" si="123"/>
        <v>18.441772369163832</v>
      </c>
      <c r="DG39" s="1">
        <f t="shared" si="123"/>
        <v>25.698932731828656</v>
      </c>
      <c r="DH39" s="1">
        <f t="shared" si="123"/>
        <v>33.29924394138542</v>
      </c>
      <c r="DI39" s="1">
        <f t="shared" si="123"/>
        <v>40.499287433187007</v>
      </c>
      <c r="DJ39" s="1">
        <f t="shared" si="123"/>
        <v>46.467940254768976</v>
      </c>
      <c r="DK39" s="1">
        <f t="shared" si="123"/>
        <v>50.246799100129223</v>
      </c>
      <c r="DL39" s="1">
        <f t="shared" si="123"/>
        <v>50.964759630956586</v>
      </c>
      <c r="DM39" s="1">
        <f t="shared" si="123"/>
        <v>48.12354428641008</v>
      </c>
      <c r="DN39" s="1">
        <f t="shared" si="123"/>
        <v>41.882616529357492</v>
      </c>
      <c r="DO39" s="1">
        <f t="shared" si="123"/>
        <v>33.297883726773293</v>
      </c>
      <c r="DP39" s="1">
        <f t="shared" si="123"/>
        <v>23.892625906802767</v>
      </c>
      <c r="DQ39" s="12">
        <f t="shared" si="123"/>
        <v>15.274490238891767</v>
      </c>
      <c r="DR39" s="1">
        <f t="shared" si="123"/>
        <v>2.7165725035736843</v>
      </c>
      <c r="DS39" s="1">
        <f t="shared" si="123"/>
        <v>4.0431632383794156</v>
      </c>
      <c r="DT39" s="1">
        <f t="shared" si="123"/>
        <v>6.5456299514226135</v>
      </c>
      <c r="DU39" s="1">
        <f t="shared" si="123"/>
        <v>9.7677062744867129</v>
      </c>
      <c r="DV39" s="1">
        <f t="shared" si="123"/>
        <v>13.420733272324505</v>
      </c>
      <c r="DW39" s="1">
        <f t="shared" si="123"/>
        <v>17.248683732095806</v>
      </c>
      <c r="DX39" s="1">
        <f t="shared" si="123"/>
        <v>21.046351390479558</v>
      </c>
      <c r="DY39" s="1">
        <f t="shared" si="123"/>
        <v>24.573728025390736</v>
      </c>
      <c r="DZ39" s="1">
        <f t="shared" si="123"/>
        <v>27.582951165404982</v>
      </c>
      <c r="EA39" s="1">
        <f t="shared" si="123"/>
        <v>29.713502925943882</v>
      </c>
      <c r="EB39" s="1">
        <f t="shared" ref="EB39:EF39" si="124">(1+SQRT(SUMSQ((EB36-$C$2),EB37)/(SUMSQ((EB36+$C$2),EB37))))/(1-SQRT(SUMSQ((EB36-$C$2),EB37)/(SUMSQ((EB36+$C$2),EB37))))</f>
        <v>30.514693275326184</v>
      </c>
      <c r="EC39" s="1">
        <f t="shared" si="124"/>
        <v>29.506436012432122</v>
      </c>
      <c r="ED39" s="1">
        <f t="shared" si="124"/>
        <v>26.400859525382749</v>
      </c>
      <c r="EE39" s="1">
        <f t="shared" si="124"/>
        <v>21.371571577303907</v>
      </c>
      <c r="EF39" s="12">
        <f t="shared" si="124"/>
        <v>15.297758814883897</v>
      </c>
    </row>
    <row r="40" spans="1:136" x14ac:dyDescent="0.55000000000000004">
      <c r="A40" s="7">
        <f t="shared" si="121"/>
        <v>2.0042200000000001</v>
      </c>
      <c r="B40" s="17" t="s">
        <v>5</v>
      </c>
      <c r="C40" s="1">
        <f>(1+SQRT(SUMSQ((C36-$D$2),C37)/(SUMSQ((C36+$D$2),C37))))/(1-SQRT(SUMSQ((C36-$D$2),C37)/(SUMSQ((C36+$D$2),C37))))</f>
        <v>1184.2892366606927</v>
      </c>
      <c r="D40" s="1">
        <f t="shared" ref="D40:BO40" si="125">(1+SQRT(SUMSQ((D36-$D$2),D37)/(SUMSQ((D36+$D$2),D37))))/(1-SQRT(SUMSQ((D36-$D$2),D37)/(SUMSQ((D36+$D$2),D37))))</f>
        <v>109.34283483585565</v>
      </c>
      <c r="E40" s="1">
        <f t="shared" si="125"/>
        <v>353.62420088111469</v>
      </c>
      <c r="F40" s="1">
        <f t="shared" si="125"/>
        <v>1422.5768192326818</v>
      </c>
      <c r="G40" s="1">
        <f t="shared" si="125"/>
        <v>3026.9295300935555</v>
      </c>
      <c r="H40" s="1">
        <f t="shared" si="125"/>
        <v>4724.0747299825989</v>
      </c>
      <c r="I40" s="12">
        <f t="shared" si="125"/>
        <v>6293.8739274476538</v>
      </c>
      <c r="J40" s="1">
        <f t="shared" si="125"/>
        <v>303.03106693911155</v>
      </c>
      <c r="K40" s="1">
        <f t="shared" si="125"/>
        <v>86.182051981102347</v>
      </c>
      <c r="L40" s="1">
        <f t="shared" si="125"/>
        <v>36.687513768901809</v>
      </c>
      <c r="M40" s="1">
        <f t="shared" si="125"/>
        <v>119.35335759650415</v>
      </c>
      <c r="N40" s="1">
        <f t="shared" si="125"/>
        <v>300.16630459513681</v>
      </c>
      <c r="O40" s="1">
        <f t="shared" si="125"/>
        <v>553.998696874404</v>
      </c>
      <c r="P40" s="1">
        <f t="shared" si="125"/>
        <v>845.91557660435763</v>
      </c>
      <c r="Q40" s="1">
        <f t="shared" si="125"/>
        <v>1141.030298625054</v>
      </c>
      <c r="R40" s="1">
        <f t="shared" si="125"/>
        <v>1390.2590905231941</v>
      </c>
      <c r="S40" s="12">
        <f t="shared" si="125"/>
        <v>1551.4663705237663</v>
      </c>
      <c r="T40" s="1">
        <f t="shared" si="125"/>
        <v>49.641824530167085</v>
      </c>
      <c r="U40" s="1">
        <f t="shared" si="125"/>
        <v>22.381231760698356</v>
      </c>
      <c r="V40" s="1">
        <f t="shared" si="125"/>
        <v>37.576077289031943</v>
      </c>
      <c r="W40" s="1">
        <f t="shared" si="125"/>
        <v>88.250657295975614</v>
      </c>
      <c r="X40" s="12">
        <f t="shared" si="125"/>
        <v>167.20801209000757</v>
      </c>
      <c r="Y40" s="1">
        <f t="shared" si="125"/>
        <v>80.436636025445139</v>
      </c>
      <c r="Z40" s="1">
        <f t="shared" si="125"/>
        <v>37.598542522506598</v>
      </c>
      <c r="AA40" s="1">
        <f t="shared" si="125"/>
        <v>17.357775503669455</v>
      </c>
      <c r="AB40" s="1">
        <f t="shared" si="125"/>
        <v>17.608618842863542</v>
      </c>
      <c r="AC40" s="1">
        <f t="shared" si="125"/>
        <v>35.987400177516783</v>
      </c>
      <c r="AD40" s="1">
        <f t="shared" si="125"/>
        <v>69.323926069108282</v>
      </c>
      <c r="AE40" s="1">
        <f t="shared" si="125"/>
        <v>114.54547976095903</v>
      </c>
      <c r="AF40" s="12">
        <f t="shared" si="125"/>
        <v>167.95419744374706</v>
      </c>
      <c r="AG40" s="1">
        <f t="shared" si="125"/>
        <v>31.951601140207583</v>
      </c>
      <c r="AH40" s="1">
        <f t="shared" si="125"/>
        <v>15.119230775188836</v>
      </c>
      <c r="AI40" s="12">
        <f t="shared" si="125"/>
        <v>10.697165445876227</v>
      </c>
      <c r="AJ40" s="1">
        <f t="shared" si="125"/>
        <v>179.11617270171578</v>
      </c>
      <c r="AK40" s="1">
        <f t="shared" si="125"/>
        <v>149.19848897868314</v>
      </c>
      <c r="AL40" s="1">
        <f t="shared" si="125"/>
        <v>114.37207582694788</v>
      </c>
      <c r="AM40" s="1">
        <f t="shared" si="125"/>
        <v>96.673137505175845</v>
      </c>
      <c r="AN40" s="1">
        <f t="shared" si="125"/>
        <v>64.310398373536884</v>
      </c>
      <c r="AO40" s="1">
        <f t="shared" si="125"/>
        <v>28.136529770084966</v>
      </c>
      <c r="AP40" s="1">
        <f t="shared" si="125"/>
        <v>14.054737173640762</v>
      </c>
      <c r="AQ40" s="1">
        <f t="shared" si="125"/>
        <v>8.1153070111271806</v>
      </c>
      <c r="AR40" s="12">
        <f t="shared" si="125"/>
        <v>9.9557040688496556</v>
      </c>
      <c r="AS40" s="1">
        <f t="shared" si="125"/>
        <v>26.69230212030347</v>
      </c>
      <c r="AT40" s="1">
        <f t="shared" si="125"/>
        <v>13.826958325932909</v>
      </c>
      <c r="AU40" s="12">
        <f t="shared" si="125"/>
        <v>6.9889272250204177</v>
      </c>
      <c r="AV40" s="1">
        <f t="shared" si="125"/>
        <v>40.558690759557592</v>
      </c>
      <c r="AW40" s="1">
        <f t="shared" si="125"/>
        <v>24.952476128620109</v>
      </c>
      <c r="AX40" s="1">
        <f t="shared" si="125"/>
        <v>13.423101107483715</v>
      </c>
      <c r="AY40" s="1">
        <f t="shared" si="125"/>
        <v>6.5452744738375115</v>
      </c>
      <c r="AZ40" s="1">
        <f t="shared" si="125"/>
        <v>4.484171380165173</v>
      </c>
      <c r="BA40" s="1">
        <f t="shared" si="125"/>
        <v>7.0797532832591337</v>
      </c>
      <c r="BB40" s="1">
        <f t="shared" si="125"/>
        <v>9.9293381100256788</v>
      </c>
      <c r="BC40" s="1">
        <f t="shared" si="125"/>
        <v>18.224295497457675</v>
      </c>
      <c r="BD40" s="12">
        <f t="shared" si="125"/>
        <v>29.385019986729905</v>
      </c>
      <c r="BE40" s="1">
        <f t="shared" si="125"/>
        <v>23.342957262905603</v>
      </c>
      <c r="BF40" s="1">
        <f t="shared" si="125"/>
        <v>13.068301368193378</v>
      </c>
      <c r="BG40" s="12">
        <f t="shared" si="125"/>
        <v>6.4859064654209</v>
      </c>
      <c r="BH40" s="1">
        <f t="shared" si="125"/>
        <v>33.244041696601016</v>
      </c>
      <c r="BI40" s="1">
        <f t="shared" si="125"/>
        <v>21.993448820075624</v>
      </c>
      <c r="BJ40" s="1">
        <f t="shared" si="125"/>
        <v>12.903013925350725</v>
      </c>
      <c r="BK40" s="1">
        <f t="shared" si="125"/>
        <v>6.6696864193747727</v>
      </c>
      <c r="BL40" s="1">
        <f t="shared" si="125"/>
        <v>3.5408659709486896</v>
      </c>
      <c r="BM40" s="1">
        <f t="shared" si="125"/>
        <v>5.3056217597030901</v>
      </c>
      <c r="BN40" s="1">
        <f t="shared" si="125"/>
        <v>9.8183356073094039</v>
      </c>
      <c r="BO40" s="1">
        <f t="shared" si="125"/>
        <v>16.290124821264271</v>
      </c>
      <c r="BP40" s="1">
        <f t="shared" ref="BP40:EA40" si="126">(1+SQRT(SUMSQ((BP36-$D$2),BP37)/(SUMSQ((BP36+$D$2),BP37))))/(1-SQRT(SUMSQ((BP36-$D$2),BP37)/(SUMSQ((BP36+$D$2),BP37))))</f>
        <v>24.222352162087684</v>
      </c>
      <c r="BQ40" s="1">
        <f t="shared" si="126"/>
        <v>32.902635456592549</v>
      </c>
      <c r="BR40" s="12">
        <f t="shared" si="126"/>
        <v>41.479315159521533</v>
      </c>
      <c r="BS40" s="1">
        <f t="shared" si="126"/>
        <v>21.07983910737698</v>
      </c>
      <c r="BT40" s="1">
        <f t="shared" si="126"/>
        <v>12.949067810069513</v>
      </c>
      <c r="BU40" s="12">
        <f t="shared" si="126"/>
        <v>7.0410259603803409</v>
      </c>
      <c r="BV40" s="1">
        <f t="shared" si="126"/>
        <v>28.823017915848833</v>
      </c>
      <c r="BW40" s="1">
        <f t="shared" si="126"/>
        <v>20.60146308221908</v>
      </c>
      <c r="BX40" s="1">
        <f t="shared" si="126"/>
        <v>13.258443256935497</v>
      </c>
      <c r="BY40" s="1">
        <f t="shared" si="126"/>
        <v>7.5969049961197026</v>
      </c>
      <c r="BZ40" s="1">
        <f t="shared" si="126"/>
        <v>3.9751469992937687</v>
      </c>
      <c r="CA40" s="1">
        <f t="shared" si="126"/>
        <v>2.5055505766135702</v>
      </c>
      <c r="CB40" s="1">
        <f t="shared" si="126"/>
        <v>3.311460250236995</v>
      </c>
      <c r="CC40" s="1">
        <f t="shared" si="126"/>
        <v>4.4306027020827488</v>
      </c>
      <c r="CD40" s="1">
        <f t="shared" si="126"/>
        <v>7.7964819845402795</v>
      </c>
      <c r="CE40" s="12">
        <f t="shared" si="126"/>
        <v>12.430452063055123</v>
      </c>
      <c r="CF40" s="1">
        <f t="shared" si="126"/>
        <v>20.429559100112495</v>
      </c>
      <c r="CG40" s="1">
        <f t="shared" si="126"/>
        <v>13.688475222782699</v>
      </c>
      <c r="CH40" s="12">
        <f t="shared" si="126"/>
        <v>8.2041239159901949</v>
      </c>
      <c r="CI40" s="1">
        <f t="shared" si="126"/>
        <v>26.448517432042685</v>
      </c>
      <c r="CJ40" s="1">
        <f t="shared" si="126"/>
        <v>20.346229402548651</v>
      </c>
      <c r="CK40" s="1">
        <f t="shared" si="126"/>
        <v>14.17155954984454</v>
      </c>
      <c r="CL40" s="1">
        <f t="shared" si="126"/>
        <v>8.8374213591375437</v>
      </c>
      <c r="CM40" s="1">
        <f t="shared" si="126"/>
        <v>4.9091593887278355</v>
      </c>
      <c r="CN40" s="1">
        <f t="shared" si="126"/>
        <v>2.7347235929083658</v>
      </c>
      <c r="CO40" s="1">
        <f t="shared" si="126"/>
        <v>1.9659952982963362</v>
      </c>
      <c r="CP40" s="1">
        <f t="shared" si="126"/>
        <v>3.0815269636205476</v>
      </c>
      <c r="CQ40" s="1">
        <f t="shared" si="126"/>
        <v>5.4902496225151927</v>
      </c>
      <c r="CR40" s="12">
        <f t="shared" si="126"/>
        <v>8.9094272698132233</v>
      </c>
      <c r="CS40" s="1">
        <f t="shared" si="126"/>
        <v>20.201161507400524</v>
      </c>
      <c r="CT40" s="1">
        <f t="shared" si="126"/>
        <v>14.551988033433846</v>
      </c>
      <c r="CU40" s="12">
        <f t="shared" si="126"/>
        <v>9.4137020597721612</v>
      </c>
      <c r="CV40" s="1">
        <f t="shared" si="126"/>
        <v>24.364827227932384</v>
      </c>
      <c r="CW40" s="1">
        <f t="shared" si="126"/>
        <v>19.906210064825697</v>
      </c>
      <c r="CX40" s="1">
        <f t="shared" si="126"/>
        <v>14.806455735944745</v>
      </c>
      <c r="CY40" s="1">
        <f t="shared" si="126"/>
        <v>9.9116373464506697</v>
      </c>
      <c r="CZ40" s="1">
        <f t="shared" si="126"/>
        <v>5.9186783408628401</v>
      </c>
      <c r="DA40" s="1">
        <f t="shared" si="126"/>
        <v>3.1702106570024831</v>
      </c>
      <c r="DB40" s="1">
        <f t="shared" si="126"/>
        <v>1.7510865134582094</v>
      </c>
      <c r="DC40" s="1">
        <f t="shared" si="126"/>
        <v>2.0300888118256144</v>
      </c>
      <c r="DD40" s="1">
        <f t="shared" si="126"/>
        <v>3.6340202506158481</v>
      </c>
      <c r="DE40" s="1">
        <f t="shared" si="126"/>
        <v>6.1058474751886314</v>
      </c>
      <c r="DF40" s="1">
        <f t="shared" si="126"/>
        <v>9.2544911037422324</v>
      </c>
      <c r="DG40" s="1">
        <f t="shared" si="126"/>
        <v>12.8559216107103</v>
      </c>
      <c r="DH40" s="1">
        <f t="shared" si="126"/>
        <v>16.651065524594561</v>
      </c>
      <c r="DI40" s="1">
        <f t="shared" si="126"/>
        <v>20.277171110725003</v>
      </c>
      <c r="DJ40" s="1">
        <f t="shared" si="126"/>
        <v>23.323404912461307</v>
      </c>
      <c r="DK40" s="1">
        <f t="shared" si="126"/>
        <v>25.310054976687955</v>
      </c>
      <c r="DL40" s="1">
        <f t="shared" si="126"/>
        <v>25.793925434834406</v>
      </c>
      <c r="DM40" s="1">
        <f t="shared" si="126"/>
        <v>24.509752141385519</v>
      </c>
      <c r="DN40" s="1">
        <f t="shared" si="126"/>
        <v>21.513717185101481</v>
      </c>
      <c r="DO40" s="1">
        <f t="shared" si="126"/>
        <v>17.309409457730901</v>
      </c>
      <c r="DP40" s="1">
        <f t="shared" si="126"/>
        <v>12.639036374830212</v>
      </c>
      <c r="DQ40" s="12">
        <f t="shared" si="126"/>
        <v>8.2953422591839967</v>
      </c>
      <c r="DR40" s="1">
        <f t="shared" si="126"/>
        <v>1.3814054385555723</v>
      </c>
      <c r="DS40" s="1">
        <f t="shared" si="126"/>
        <v>2.2271981843053483</v>
      </c>
      <c r="DT40" s="1">
        <f t="shared" si="126"/>
        <v>3.5465635352262956</v>
      </c>
      <c r="DU40" s="1">
        <f t="shared" si="126"/>
        <v>5.1570631928854906</v>
      </c>
      <c r="DV40" s="1">
        <f t="shared" si="126"/>
        <v>6.9503401975371375</v>
      </c>
      <c r="DW40" s="1">
        <f t="shared" si="126"/>
        <v>8.8158915940727702</v>
      </c>
      <c r="DX40" s="1">
        <f t="shared" si="126"/>
        <v>10.660718450950913</v>
      </c>
      <c r="DY40" s="1">
        <f t="shared" si="126"/>
        <v>12.371758307900036</v>
      </c>
      <c r="DZ40" s="1">
        <f t="shared" si="126"/>
        <v>13.831285185112787</v>
      </c>
      <c r="EA40" s="1">
        <f t="shared" si="126"/>
        <v>14.865799770684404</v>
      </c>
      <c r="EB40" s="1">
        <f t="shared" ref="EB40:EF40" si="127">(1+SQRT(SUMSQ((EB36-$D$2),EB37)/(SUMSQ((EB36+$D$2),EB37))))/(1-SQRT(SUMSQ((EB36-$D$2),EB37)/(SUMSQ((EB36+$D$2),EB37))))</f>
        <v>15.257790710174959</v>
      </c>
      <c r="EC40" s="1">
        <f t="shared" si="127"/>
        <v>14.774760849629061</v>
      </c>
      <c r="ED40" s="1">
        <f t="shared" si="127"/>
        <v>13.276214281549667</v>
      </c>
      <c r="EE40" s="1">
        <f t="shared" si="127"/>
        <v>10.842134324734884</v>
      </c>
      <c r="EF40" s="12">
        <f t="shared" si="127"/>
        <v>7.8897980731312591</v>
      </c>
    </row>
    <row r="41" spans="1:136" x14ac:dyDescent="0.55000000000000004">
      <c r="A41" s="7">
        <f t="shared" si="121"/>
        <v>2.0042200000000001</v>
      </c>
      <c r="B41" s="17" t="s">
        <v>6</v>
      </c>
      <c r="C41" s="1">
        <f>(1+SQRT(SUMSQ((C36-$E$2),C37)/(SUMSQ((C36+$E$2),C37))))/(1-SQRT(SUMSQ((C36-$E$2),C37)/(SUMSQ((C36+$E$2),C37))))</f>
        <v>789.79338955209312</v>
      </c>
      <c r="D41" s="1">
        <f t="shared" ref="D41:BO41" si="128">(1+SQRT(SUMSQ((D36-$E$2),D37)/(SUMSQ((D36+$E$2),D37))))/(1-SQRT(SUMSQ((D36-$E$2),D37)/(SUMSQ((D36+$E$2),D37))))</f>
        <v>72.935160021478779</v>
      </c>
      <c r="E41" s="1">
        <f t="shared" si="128"/>
        <v>235.77360075195622</v>
      </c>
      <c r="F41" s="1">
        <f t="shared" si="128"/>
        <v>948.57210404164425</v>
      </c>
      <c r="G41" s="1">
        <f t="shared" si="128"/>
        <v>2018.479349808242</v>
      </c>
      <c r="H41" s="1">
        <f t="shared" si="128"/>
        <v>3150.3677602667467</v>
      </c>
      <c r="I41" s="12">
        <f t="shared" si="128"/>
        <v>4197.4348252370191</v>
      </c>
      <c r="J41" s="1">
        <f t="shared" si="128"/>
        <v>202.3406396195638</v>
      </c>
      <c r="K41" s="1">
        <f t="shared" si="128"/>
        <v>57.578436020035099</v>
      </c>
      <c r="L41" s="1">
        <f t="shared" si="128"/>
        <v>24.473790255785428</v>
      </c>
      <c r="M41" s="1">
        <f t="shared" si="128"/>
        <v>79.596074959057688</v>
      </c>
      <c r="N41" s="1">
        <f t="shared" si="128"/>
        <v>200.22604006544609</v>
      </c>
      <c r="O41" s="1">
        <f t="shared" si="128"/>
        <v>369.61645039879039</v>
      </c>
      <c r="P41" s="1">
        <f t="shared" si="128"/>
        <v>564.46725133737368</v>
      </c>
      <c r="Q41" s="1">
        <f t="shared" si="128"/>
        <v>761.50229172849617</v>
      </c>
      <c r="R41" s="1">
        <f t="shared" si="128"/>
        <v>927.95993490508329</v>
      </c>
      <c r="S41" s="12">
        <f t="shared" si="128"/>
        <v>1035.7034629495693</v>
      </c>
      <c r="T41" s="1">
        <f t="shared" si="128"/>
        <v>33.260077361466209</v>
      </c>
      <c r="U41" s="1">
        <f t="shared" si="128"/>
        <v>14.962311256275171</v>
      </c>
      <c r="V41" s="1">
        <f t="shared" si="128"/>
        <v>25.06465056020259</v>
      </c>
      <c r="W41" s="1">
        <f t="shared" si="128"/>
        <v>58.880142785721034</v>
      </c>
      <c r="X41" s="12">
        <f t="shared" si="128"/>
        <v>111.60423097087291</v>
      </c>
      <c r="Y41" s="1">
        <f t="shared" si="128"/>
        <v>54.026095980213384</v>
      </c>
      <c r="Z41" s="1">
        <f t="shared" si="128"/>
        <v>25.295911136288645</v>
      </c>
      <c r="AA41" s="1">
        <f t="shared" si="128"/>
        <v>11.659015030904056</v>
      </c>
      <c r="AB41" s="1">
        <f t="shared" si="128"/>
        <v>11.754832778126575</v>
      </c>
      <c r="AC41" s="1">
        <f t="shared" si="128"/>
        <v>24.010771352694295</v>
      </c>
      <c r="AD41" s="1">
        <f t="shared" si="128"/>
        <v>46.276877949333411</v>
      </c>
      <c r="AE41" s="1">
        <f t="shared" si="128"/>
        <v>76.511396846227811</v>
      </c>
      <c r="AF41" s="12">
        <f t="shared" si="128"/>
        <v>112.25119530740855</v>
      </c>
      <c r="AG41" s="1">
        <f t="shared" si="128"/>
        <v>21.614932910774609</v>
      </c>
      <c r="AH41" s="1">
        <f t="shared" si="128"/>
        <v>10.231265738228721</v>
      </c>
      <c r="AI41" s="12">
        <f t="shared" si="128"/>
        <v>7.1637238020557383</v>
      </c>
      <c r="AJ41" s="1">
        <f t="shared" si="128"/>
        <v>120.45601388944733</v>
      </c>
      <c r="AK41" s="1">
        <f t="shared" si="128"/>
        <v>100.46892653009057</v>
      </c>
      <c r="AL41" s="1">
        <f t="shared" si="128"/>
        <v>77.144536667842388</v>
      </c>
      <c r="AM41" s="1">
        <f t="shared" si="128"/>
        <v>65.273293560129602</v>
      </c>
      <c r="AN41" s="1">
        <f t="shared" si="128"/>
        <v>43.534827116127239</v>
      </c>
      <c r="AO41" s="1">
        <f t="shared" si="128"/>
        <v>19.158125020070266</v>
      </c>
      <c r="AP41" s="1">
        <f t="shared" si="128"/>
        <v>9.5986540817177772</v>
      </c>
      <c r="AQ41" s="1">
        <f t="shared" si="128"/>
        <v>5.4800493665251748</v>
      </c>
      <c r="AR41" s="12">
        <f t="shared" si="128"/>
        <v>6.6448736318240762</v>
      </c>
      <c r="AS41" s="1">
        <f t="shared" si="128"/>
        <v>18.308603028649646</v>
      </c>
      <c r="AT41" s="1">
        <f t="shared" si="128"/>
        <v>9.5508527686392828</v>
      </c>
      <c r="AU41" s="12">
        <f t="shared" si="128"/>
        <v>4.800305090102734</v>
      </c>
      <c r="AV41" s="1">
        <f t="shared" si="128"/>
        <v>27.816639418416184</v>
      </c>
      <c r="AW41" s="1">
        <f t="shared" si="128"/>
        <v>17.250584779160921</v>
      </c>
      <c r="AX41" s="1">
        <f t="shared" si="128"/>
        <v>9.3808065544041153</v>
      </c>
      <c r="AY41" s="1">
        <f t="shared" si="128"/>
        <v>4.5872587299967122</v>
      </c>
      <c r="AZ41" s="1">
        <f t="shared" si="128"/>
        <v>3.0199571896169823</v>
      </c>
      <c r="BA41" s="1">
        <f t="shared" si="128"/>
        <v>4.7199863880747408</v>
      </c>
      <c r="BB41" s="1">
        <f t="shared" si="128"/>
        <v>6.6198317010630889</v>
      </c>
      <c r="BC41" s="1">
        <f t="shared" si="128"/>
        <v>12.152674590434222</v>
      </c>
      <c r="BD41" s="12">
        <f t="shared" si="128"/>
        <v>19.620431437373139</v>
      </c>
      <c r="BE41" s="1">
        <f t="shared" si="128"/>
        <v>16.258376231251162</v>
      </c>
      <c r="BF41" s="1">
        <f t="shared" si="128"/>
        <v>9.2311542941335727</v>
      </c>
      <c r="BG41" s="12">
        <f t="shared" si="128"/>
        <v>4.6338143128265665</v>
      </c>
      <c r="BH41" s="1">
        <f t="shared" si="128"/>
        <v>23.036785131632961</v>
      </c>
      <c r="BI41" s="1">
        <f t="shared" si="128"/>
        <v>15.416178713806584</v>
      </c>
      <c r="BJ41" s="1">
        <f t="shared" si="128"/>
        <v>9.1946068912980525</v>
      </c>
      <c r="BK41" s="1">
        <f t="shared" si="128"/>
        <v>4.8398757767645222</v>
      </c>
      <c r="BL41" s="1">
        <f t="shared" si="128"/>
        <v>2.5067640645708473</v>
      </c>
      <c r="BM41" s="1">
        <f t="shared" si="128"/>
        <v>3.5433095527237195</v>
      </c>
      <c r="BN41" s="1">
        <f t="shared" si="128"/>
        <v>6.5492593580551217</v>
      </c>
      <c r="BO41" s="1">
        <f t="shared" si="128"/>
        <v>10.861094854935029</v>
      </c>
      <c r="BP41" s="1">
        <f t="shared" ref="BP41:EA41" si="129">(1+SQRT(SUMSQ((BP36-$E$2),BP37)/(SUMSQ((BP36+$E$2),BP37))))/(1-SQRT(SUMSQ((BP36-$E$2),BP37)/(SUMSQ((BP36+$E$2),BP37))))</f>
        <v>16.171901035102604</v>
      </c>
      <c r="BQ41" s="1">
        <f t="shared" si="129"/>
        <v>22.018364299193426</v>
      </c>
      <c r="BR41" s="12">
        <f t="shared" si="129"/>
        <v>27.836049790237471</v>
      </c>
      <c r="BS41" s="1">
        <f t="shared" si="129"/>
        <v>14.847974139629848</v>
      </c>
      <c r="BT41" s="1">
        <f t="shared" si="129"/>
        <v>9.289148322793535</v>
      </c>
      <c r="BU41" s="12">
        <f t="shared" si="129"/>
        <v>5.1690012907699989</v>
      </c>
      <c r="BV41" s="1">
        <f t="shared" si="129"/>
        <v>20.090928259545258</v>
      </c>
      <c r="BW41" s="1">
        <f t="shared" si="129"/>
        <v>14.559122508308871</v>
      </c>
      <c r="BX41" s="1">
        <f t="shared" si="129"/>
        <v>9.5552740351574368</v>
      </c>
      <c r="BY41" s="1">
        <f t="shared" si="129"/>
        <v>5.6232706195156528</v>
      </c>
      <c r="BZ41" s="1">
        <f t="shared" si="129"/>
        <v>2.9973325856619137</v>
      </c>
      <c r="CA41" s="1">
        <f t="shared" si="129"/>
        <v>1.7412133308574762</v>
      </c>
      <c r="CB41" s="1">
        <f t="shared" si="129"/>
        <v>2.2164937371406377</v>
      </c>
      <c r="CC41" s="1">
        <f t="shared" si="129"/>
        <v>2.9741267200692563</v>
      </c>
      <c r="CD41" s="1">
        <f t="shared" si="129"/>
        <v>5.2127577467646518</v>
      </c>
      <c r="CE41" s="12">
        <f t="shared" si="129"/>
        <v>8.2883499334575301</v>
      </c>
      <c r="CF41" s="1">
        <f t="shared" si="129"/>
        <v>14.463087439981654</v>
      </c>
      <c r="CG41" s="1">
        <f t="shared" si="129"/>
        <v>9.8951469590246397</v>
      </c>
      <c r="CH41" s="12">
        <f t="shared" si="129"/>
        <v>6.1086409037934404</v>
      </c>
      <c r="CI41" s="1">
        <f t="shared" si="129"/>
        <v>18.445131194772326</v>
      </c>
      <c r="CJ41" s="1">
        <f t="shared" si="129"/>
        <v>14.408551499054486</v>
      </c>
      <c r="CK41" s="1">
        <f t="shared" si="129"/>
        <v>10.256547952283089</v>
      </c>
      <c r="CL41" s="1">
        <f t="shared" si="129"/>
        <v>6.6015048271464476</v>
      </c>
      <c r="CM41" s="1">
        <f t="shared" si="129"/>
        <v>3.8240413010931764</v>
      </c>
      <c r="CN41" s="1">
        <f t="shared" si="129"/>
        <v>2.1680968863131773</v>
      </c>
      <c r="CO41" s="1">
        <f t="shared" si="129"/>
        <v>1.3277090192467573</v>
      </c>
      <c r="CP41" s="1">
        <f t="shared" si="129"/>
        <v>2.1018755394499893</v>
      </c>
      <c r="CQ41" s="1">
        <f t="shared" si="129"/>
        <v>3.7122412407704926</v>
      </c>
      <c r="CR41" s="12">
        <f t="shared" si="129"/>
        <v>5.9644114708070504</v>
      </c>
      <c r="CS41" s="1">
        <f t="shared" si="129"/>
        <v>14.288260908427764</v>
      </c>
      <c r="CT41" s="1">
        <f t="shared" si="129"/>
        <v>10.524946268529963</v>
      </c>
      <c r="CU41" s="12">
        <f t="shared" si="129"/>
        <v>7.03481489990825</v>
      </c>
      <c r="CV41" s="1">
        <f t="shared" si="129"/>
        <v>16.913384578122731</v>
      </c>
      <c r="CW41" s="1">
        <f t="shared" si="129"/>
        <v>14.040677779210757</v>
      </c>
      <c r="CX41" s="1">
        <f t="shared" si="129"/>
        <v>10.679914780599745</v>
      </c>
      <c r="CY41" s="1">
        <f t="shared" si="129"/>
        <v>7.3874224794585421</v>
      </c>
      <c r="CZ41" s="1">
        <f t="shared" si="129"/>
        <v>4.628131443943035</v>
      </c>
      <c r="DA41" s="1">
        <f t="shared" si="129"/>
        <v>2.6299660168267196</v>
      </c>
      <c r="DB41" s="1">
        <f t="shared" si="129"/>
        <v>1.3995654650403289</v>
      </c>
      <c r="DC41" s="1">
        <f t="shared" si="129"/>
        <v>1.4141937646106215</v>
      </c>
      <c r="DD41" s="1">
        <f t="shared" si="129"/>
        <v>2.529018371741619</v>
      </c>
      <c r="DE41" s="1">
        <f t="shared" si="129"/>
        <v>4.1503708832118669</v>
      </c>
      <c r="DF41" s="1">
        <f t="shared" si="129"/>
        <v>6.207888237915963</v>
      </c>
      <c r="DG41" s="1">
        <f t="shared" si="129"/>
        <v>8.5778748037368917</v>
      </c>
      <c r="DH41" s="1">
        <f t="shared" si="129"/>
        <v>11.102325961203032</v>
      </c>
      <c r="DI41" s="1">
        <f t="shared" si="129"/>
        <v>13.548849254576428</v>
      </c>
      <c r="DJ41" s="1">
        <f t="shared" si="129"/>
        <v>15.648672643291601</v>
      </c>
      <c r="DK41" s="1">
        <f t="shared" si="129"/>
        <v>17.081405154489616</v>
      </c>
      <c r="DL41" s="1">
        <f t="shared" si="129"/>
        <v>17.543131287201216</v>
      </c>
      <c r="DM41" s="1">
        <f t="shared" si="129"/>
        <v>16.839194175788375</v>
      </c>
      <c r="DN41" s="1">
        <f t="shared" si="129"/>
        <v>14.981107326206629</v>
      </c>
      <c r="DO41" s="1">
        <f t="shared" si="129"/>
        <v>12.278034375406511</v>
      </c>
      <c r="DP41" s="1">
        <f t="shared" si="129"/>
        <v>9.2044797118382267</v>
      </c>
      <c r="DQ41" s="12">
        <f t="shared" si="129"/>
        <v>6.2801543580476258</v>
      </c>
      <c r="DR41" s="1">
        <f t="shared" si="129"/>
        <v>1.1855937520393949</v>
      </c>
      <c r="DS41" s="1">
        <f t="shared" si="129"/>
        <v>1.826604133224291</v>
      </c>
      <c r="DT41" s="1">
        <f t="shared" si="129"/>
        <v>2.7168625806271862</v>
      </c>
      <c r="DU41" s="1">
        <f t="shared" si="129"/>
        <v>3.763767652971088</v>
      </c>
      <c r="DV41" s="1">
        <f t="shared" si="129"/>
        <v>4.9109587167690183</v>
      </c>
      <c r="DW41" s="1">
        <f t="shared" si="129"/>
        <v>6.0954857207953381</v>
      </c>
      <c r="DX41" s="1">
        <f t="shared" si="129"/>
        <v>7.2626428916416712</v>
      </c>
      <c r="DY41" s="1">
        <f t="shared" si="129"/>
        <v>8.343399391848644</v>
      </c>
      <c r="DZ41" s="1">
        <f t="shared" si="129"/>
        <v>9.2655548846491875</v>
      </c>
      <c r="EA41" s="1">
        <f t="shared" si="129"/>
        <v>9.9206786646491629</v>
      </c>
      <c r="EB41" s="1">
        <f t="shared" ref="EB41:EF41" si="130">(1+SQRT(SUMSQ((EB36-$E$2),EB37)/(SUMSQ((EB36+$E$2),EB37))))/(1-SQRT(SUMSQ((EB36-$E$2),EB37)/(SUMSQ((EB36+$E$2),EB37))))</f>
        <v>10.172358167415675</v>
      </c>
      <c r="EC41" s="1">
        <f t="shared" si="130"/>
        <v>9.8739979926303114</v>
      </c>
      <c r="ED41" s="1">
        <f t="shared" si="130"/>
        <v>8.9359711830323931</v>
      </c>
      <c r="EE41" s="1">
        <f t="shared" si="130"/>
        <v>7.4047357192760304</v>
      </c>
      <c r="EF41" s="12">
        <f t="shared" si="130"/>
        <v>5.5359244902120519</v>
      </c>
    </row>
    <row r="42" spans="1:136" x14ac:dyDescent="0.55000000000000004">
      <c r="A42" s="7">
        <f t="shared" si="121"/>
        <v>2.0042200000000001</v>
      </c>
      <c r="B42" s="17" t="s">
        <v>7</v>
      </c>
      <c r="C42" s="1">
        <f>(1+SQRT(SUMSQ((C36-$F$2),C37)/(SUMSQ((C36+$F$2),C37))))/(1-SQRT(SUMSQ((C36-$F$2),C37)/(SUMSQ((C36+$F$2),C37))))</f>
        <v>592.62563613062684</v>
      </c>
      <c r="D42" s="1">
        <f t="shared" ref="D42:BO42" si="131">(1+SQRT(SUMSQ((D36-$F$2),D37)/(SUMSQ((D36+$F$2),D37))))/(1-SQRT(SUMSQ((D36-$F$2),D37)/(SUMSQ((D36+$F$2),D37))))</f>
        <v>54.743314155009642</v>
      </c>
      <c r="E42" s="1">
        <f t="shared" si="131"/>
        <v>176.85554134441702</v>
      </c>
      <c r="F42" s="1">
        <f t="shared" si="131"/>
        <v>711.62601410381592</v>
      </c>
      <c r="G42" s="1">
        <f t="shared" si="131"/>
        <v>1514.412158770238</v>
      </c>
      <c r="H42" s="1">
        <f t="shared" si="131"/>
        <v>2363.8096576311564</v>
      </c>
      <c r="I42" s="12">
        <f t="shared" si="131"/>
        <v>3149.6709363350628</v>
      </c>
      <c r="J42" s="1">
        <f t="shared" si="131"/>
        <v>152.09141536024327</v>
      </c>
      <c r="K42" s="1">
        <f t="shared" si="131"/>
        <v>43.31380048216861</v>
      </c>
      <c r="L42" s="1">
        <f t="shared" si="131"/>
        <v>18.371598986157629</v>
      </c>
      <c r="M42" s="1">
        <f t="shared" si="131"/>
        <v>59.725590609815164</v>
      </c>
      <c r="N42" s="1">
        <f t="shared" si="131"/>
        <v>150.29046291816812</v>
      </c>
      <c r="O42" s="1">
        <f t="shared" si="131"/>
        <v>277.51052581104426</v>
      </c>
      <c r="P42" s="1">
        <f t="shared" si="131"/>
        <v>423.90015107987614</v>
      </c>
      <c r="Q42" s="1">
        <f t="shared" si="131"/>
        <v>571.98291803781035</v>
      </c>
      <c r="R42" s="1">
        <f t="shared" si="131"/>
        <v>697.14652127976149</v>
      </c>
      <c r="S42" s="12">
        <f t="shared" si="131"/>
        <v>778.23977575469905</v>
      </c>
      <c r="T42" s="1">
        <f t="shared" si="131"/>
        <v>25.119069611157052</v>
      </c>
      <c r="U42" s="1">
        <f t="shared" si="131"/>
        <v>11.265557961355483</v>
      </c>
      <c r="V42" s="1">
        <f t="shared" si="131"/>
        <v>18.813148003674677</v>
      </c>
      <c r="W42" s="1">
        <f t="shared" si="131"/>
        <v>44.208815610014312</v>
      </c>
      <c r="X42" s="12">
        <f t="shared" si="131"/>
        <v>83.842022109856202</v>
      </c>
      <c r="Y42" s="1">
        <f t="shared" si="131"/>
        <v>40.941517192796624</v>
      </c>
      <c r="Z42" s="1">
        <f t="shared" si="131"/>
        <v>19.214155318982549</v>
      </c>
      <c r="AA42" s="1">
        <f t="shared" si="131"/>
        <v>8.8366787356250995</v>
      </c>
      <c r="AB42" s="1">
        <f t="shared" si="131"/>
        <v>8.8328270219629541</v>
      </c>
      <c r="AC42" s="1">
        <f t="shared" si="131"/>
        <v>18.028254927259148</v>
      </c>
      <c r="AD42" s="1">
        <f t="shared" si="131"/>
        <v>34.771671808190575</v>
      </c>
      <c r="AE42" s="1">
        <f t="shared" si="131"/>
        <v>57.538713684702934</v>
      </c>
      <c r="AF42" s="12">
        <f t="shared" si="131"/>
        <v>84.484244477232352</v>
      </c>
      <c r="AG42" s="1">
        <f t="shared" si="131"/>
        <v>16.541672689077188</v>
      </c>
      <c r="AH42" s="1">
        <f t="shared" si="131"/>
        <v>7.8348139972945043</v>
      </c>
      <c r="AI42" s="12">
        <f t="shared" si="131"/>
        <v>5.4075898361357186</v>
      </c>
      <c r="AJ42" s="1">
        <f t="shared" si="131"/>
        <v>91.439603065258751</v>
      </c>
      <c r="AK42" s="1">
        <f t="shared" si="131"/>
        <v>76.405261615877578</v>
      </c>
      <c r="AL42" s="1">
        <f t="shared" si="131"/>
        <v>58.799918547257114</v>
      </c>
      <c r="AM42" s="1">
        <f t="shared" si="131"/>
        <v>49.820995763474357</v>
      </c>
      <c r="AN42" s="1">
        <f t="shared" si="131"/>
        <v>33.345882735934204</v>
      </c>
      <c r="AO42" s="1">
        <f t="shared" si="131"/>
        <v>14.790519544567807</v>
      </c>
      <c r="AP42" s="1">
        <f t="shared" si="131"/>
        <v>7.4426210779616815</v>
      </c>
      <c r="AQ42" s="1">
        <f t="shared" si="131"/>
        <v>4.1867315984447382</v>
      </c>
      <c r="AR42" s="12">
        <f t="shared" si="131"/>
        <v>4.992034627285209</v>
      </c>
      <c r="AS42" s="1">
        <f t="shared" si="131"/>
        <v>14.272900772493253</v>
      </c>
      <c r="AT42" s="1">
        <f t="shared" si="131"/>
        <v>7.5174799605322393</v>
      </c>
      <c r="AU42" s="12">
        <f t="shared" si="131"/>
        <v>3.7569440582351925</v>
      </c>
      <c r="AV42" s="1">
        <f t="shared" si="131"/>
        <v>21.680192901080321</v>
      </c>
      <c r="AW42" s="1">
        <f t="shared" si="131"/>
        <v>13.587010565889548</v>
      </c>
      <c r="AX42" s="1">
        <f t="shared" si="131"/>
        <v>7.4956017037364511</v>
      </c>
      <c r="AY42" s="1">
        <f t="shared" si="131"/>
        <v>3.689800005966362</v>
      </c>
      <c r="AZ42" s="1">
        <f t="shared" si="131"/>
        <v>2.3026512635666676</v>
      </c>
      <c r="BA42" s="1">
        <f t="shared" si="131"/>
        <v>3.540158502235208</v>
      </c>
      <c r="BB42" s="1">
        <f t="shared" si="131"/>
        <v>4.9651694731204064</v>
      </c>
      <c r="BC42" s="1">
        <f t="shared" si="131"/>
        <v>9.1178375662078661</v>
      </c>
      <c r="BD42" s="12">
        <f t="shared" si="131"/>
        <v>14.747373351550843</v>
      </c>
      <c r="BE42" s="1">
        <f t="shared" si="131"/>
        <v>12.928382466955579</v>
      </c>
      <c r="BF42" s="1">
        <f t="shared" si="131"/>
        <v>7.4759313114994885</v>
      </c>
      <c r="BG42" s="12">
        <f t="shared" si="131"/>
        <v>3.8194349731253676</v>
      </c>
      <c r="BH42" s="1">
        <f t="shared" si="131"/>
        <v>18.197510976893376</v>
      </c>
      <c r="BI42" s="1">
        <f t="shared" si="131"/>
        <v>12.357719222505567</v>
      </c>
      <c r="BJ42" s="1">
        <f t="shared" si="131"/>
        <v>7.5268408351728153</v>
      </c>
      <c r="BK42" s="1">
        <f t="shared" si="131"/>
        <v>4.063883787417482</v>
      </c>
      <c r="BL42" s="1">
        <f t="shared" si="131"/>
        <v>2.0710991932944167</v>
      </c>
      <c r="BM42" s="1">
        <f t="shared" si="131"/>
        <v>2.6648272343842416</v>
      </c>
      <c r="BN42" s="1">
        <f t="shared" si="131"/>
        <v>4.915957819823598</v>
      </c>
      <c r="BO42" s="1">
        <f t="shared" si="131"/>
        <v>8.1468955514046009</v>
      </c>
      <c r="BP42" s="1">
        <f t="shared" ref="BP42:EA42" si="132">(1+SQRT(SUMSQ((BP36-$F$2),BP37)/(SUMSQ((BP36+$F$2),BP37))))/(1-SQRT(SUMSQ((BP36-$F$2),BP37)/(SUMSQ((BP36+$F$2),BP37))))</f>
        <v>12.153902491195261</v>
      </c>
      <c r="BQ42" s="1">
        <f t="shared" si="132"/>
        <v>16.601450267884587</v>
      </c>
      <c r="BR42" s="12">
        <f t="shared" si="132"/>
        <v>21.069695947357861</v>
      </c>
      <c r="BS42" s="1">
        <f t="shared" si="132"/>
        <v>11.974980206092788</v>
      </c>
      <c r="BT42" s="1">
        <f t="shared" si="132"/>
        <v>7.6653793736117679</v>
      </c>
      <c r="BU42" s="12">
        <f t="shared" si="132"/>
        <v>4.3968616164885068</v>
      </c>
      <c r="BV42" s="1">
        <f t="shared" si="132"/>
        <v>15.990327047699109</v>
      </c>
      <c r="BW42" s="1">
        <f t="shared" si="132"/>
        <v>11.790236069009794</v>
      </c>
      <c r="BX42" s="1">
        <f t="shared" si="132"/>
        <v>7.9280293307298697</v>
      </c>
      <c r="BY42" s="1">
        <f t="shared" si="132"/>
        <v>4.824744376818014</v>
      </c>
      <c r="BZ42" s="1">
        <f t="shared" si="132"/>
        <v>2.6612759970724178</v>
      </c>
      <c r="CA42" s="1">
        <f t="shared" si="132"/>
        <v>1.4404563319449795</v>
      </c>
      <c r="CB42" s="1">
        <f t="shared" si="132"/>
        <v>1.6755560882818323</v>
      </c>
      <c r="CC42" s="1">
        <f t="shared" si="132"/>
        <v>2.2559644273254413</v>
      </c>
      <c r="CD42" s="1">
        <f t="shared" si="132"/>
        <v>3.9262534003780836</v>
      </c>
      <c r="CE42" s="12">
        <f t="shared" si="132"/>
        <v>6.2177423354293611</v>
      </c>
      <c r="CF42" s="1">
        <f t="shared" si="132"/>
        <v>11.737862310595757</v>
      </c>
      <c r="CG42" s="1">
        <f t="shared" si="132"/>
        <v>8.2387232854971693</v>
      </c>
      <c r="CH42" s="12">
        <f t="shared" si="132"/>
        <v>5.2723393792881357</v>
      </c>
      <c r="CI42" s="1">
        <f t="shared" si="132"/>
        <v>14.690322137619845</v>
      </c>
      <c r="CJ42" s="1">
        <f t="shared" si="132"/>
        <v>11.698069328090737</v>
      </c>
      <c r="CK42" s="1">
        <f t="shared" si="132"/>
        <v>8.5508501321718864</v>
      </c>
      <c r="CL42" s="1">
        <f t="shared" si="132"/>
        <v>5.7149918381680411</v>
      </c>
      <c r="CM42" s="1">
        <f t="shared" si="132"/>
        <v>3.4883063066016318</v>
      </c>
      <c r="CN42" s="1">
        <f t="shared" si="132"/>
        <v>2.082278573215548</v>
      </c>
      <c r="CO42" s="1">
        <f t="shared" si="132"/>
        <v>1.1223832561216509</v>
      </c>
      <c r="CP42" s="1">
        <f t="shared" si="132"/>
        <v>1.6491531972961238</v>
      </c>
      <c r="CQ42" s="1">
        <f t="shared" si="132"/>
        <v>2.8447138115560016</v>
      </c>
      <c r="CR42" s="12">
        <f t="shared" si="132"/>
        <v>4.5003586266353848</v>
      </c>
      <c r="CS42" s="1">
        <f t="shared" si="132"/>
        <v>11.58304959992914</v>
      </c>
      <c r="CT42" s="1">
        <f t="shared" si="132"/>
        <v>8.7673712435426445</v>
      </c>
      <c r="CU42" s="12">
        <f t="shared" si="132"/>
        <v>6.090392937758125</v>
      </c>
      <c r="CV42" s="1">
        <f t="shared" si="132"/>
        <v>13.39173490715118</v>
      </c>
      <c r="CW42" s="1">
        <f t="shared" si="132"/>
        <v>11.343752742245703</v>
      </c>
      <c r="CX42" s="1">
        <f t="shared" si="132"/>
        <v>8.8678243540231669</v>
      </c>
      <c r="CY42" s="1">
        <f t="shared" si="132"/>
        <v>6.3753946108500603</v>
      </c>
      <c r="CZ42" s="1">
        <f t="shared" si="132"/>
        <v>4.2213255592045851</v>
      </c>
      <c r="DA42" s="1">
        <f t="shared" si="132"/>
        <v>2.5927082674985922</v>
      </c>
      <c r="DB42" s="1">
        <f t="shared" si="132"/>
        <v>1.5233868691510977</v>
      </c>
      <c r="DC42" s="1">
        <f t="shared" si="132"/>
        <v>1.2568342981934688</v>
      </c>
      <c r="DD42" s="1">
        <f t="shared" si="132"/>
        <v>2.0364931689717882</v>
      </c>
      <c r="DE42" s="1">
        <f t="shared" si="132"/>
        <v>3.2034642803501656</v>
      </c>
      <c r="DF42" s="1">
        <f t="shared" si="132"/>
        <v>4.6974901402751481</v>
      </c>
      <c r="DG42" s="1">
        <f t="shared" si="132"/>
        <v>6.4411708108682699</v>
      </c>
      <c r="DH42" s="1">
        <f t="shared" si="132"/>
        <v>8.3284594754499395</v>
      </c>
      <c r="DI42" s="1">
        <f t="shared" si="132"/>
        <v>10.194144380608924</v>
      </c>
      <c r="DJ42" s="1">
        <f t="shared" si="132"/>
        <v>11.841793612174321</v>
      </c>
      <c r="DK42" s="1">
        <f t="shared" si="132"/>
        <v>13.030468337009236</v>
      </c>
      <c r="DL42" s="1">
        <f t="shared" si="132"/>
        <v>13.523408746426563</v>
      </c>
      <c r="DM42" s="1">
        <f t="shared" si="132"/>
        <v>13.156045751964445</v>
      </c>
      <c r="DN42" s="1">
        <f t="shared" si="132"/>
        <v>11.910042351502689</v>
      </c>
      <c r="DO42" s="1">
        <f t="shared" si="132"/>
        <v>9.9899373663294568</v>
      </c>
      <c r="DP42" s="1">
        <f t="shared" si="132"/>
        <v>7.7315711854260165</v>
      </c>
      <c r="DQ42" s="12">
        <f t="shared" si="132"/>
        <v>5.5185641632661033</v>
      </c>
      <c r="DR42" s="1">
        <f t="shared" si="132"/>
        <v>1.5212097021624595</v>
      </c>
      <c r="DS42" s="1">
        <f t="shared" si="132"/>
        <v>1.8633076435239899</v>
      </c>
      <c r="DT42" s="1">
        <f t="shared" si="132"/>
        <v>2.4676728087445032</v>
      </c>
      <c r="DU42" s="1">
        <f t="shared" si="132"/>
        <v>3.1942866122211653</v>
      </c>
      <c r="DV42" s="1">
        <f t="shared" si="132"/>
        <v>3.9896518298112515</v>
      </c>
      <c r="DW42" s="1">
        <f t="shared" si="132"/>
        <v>4.8086918548030937</v>
      </c>
      <c r="DX42" s="1">
        <f t="shared" si="132"/>
        <v>5.6143203856368</v>
      </c>
      <c r="DY42" s="1">
        <f t="shared" si="132"/>
        <v>6.3598096026738071</v>
      </c>
      <c r="DZ42" s="1">
        <f t="shared" si="132"/>
        <v>6.996835416393953</v>
      </c>
      <c r="EA42" s="1">
        <f t="shared" si="132"/>
        <v>7.4513083907827005</v>
      </c>
      <c r="EB42" s="1">
        <f t="shared" ref="EB42:EF42" si="133">(1+SQRT(SUMSQ((EB36-$F$2),EB37)/(SUMSQ((EB36+$F$2),EB37))))/(1-SQRT(SUMSQ((EB36-$F$2),EB37)/(SUMSQ((EB36+$F$2),EB37))))</f>
        <v>7.6297980547772921</v>
      </c>
      <c r="EC42" s="1">
        <f t="shared" si="133"/>
        <v>7.4312151837085185</v>
      </c>
      <c r="ED42" s="1">
        <f t="shared" si="133"/>
        <v>6.7928926257587392</v>
      </c>
      <c r="EE42" s="1">
        <f t="shared" si="133"/>
        <v>5.743443431833362</v>
      </c>
      <c r="EF42" s="12">
        <f t="shared" si="133"/>
        <v>4.4536997833937306</v>
      </c>
    </row>
    <row r="43" spans="1:136" x14ac:dyDescent="0.55000000000000004">
      <c r="A43" s="7">
        <f t="shared" si="121"/>
        <v>2.0042200000000001</v>
      </c>
      <c r="B43" s="17" t="s">
        <v>8</v>
      </c>
      <c r="C43" s="25">
        <f>(1+SQRT(SUMSQ((C36-$G$2),C37)/(SUMSQ((C36+$G$2),C37))))/(1-SQRT(SUMSQ((C36-$G$2),C37)/(SUMSQ((C36+$G$2),C37))))</f>
        <v>395.61822468163888</v>
      </c>
      <c r="D43" s="25">
        <f t="shared" ref="D43:BO43" si="134">(1+SQRT(SUMSQ((D36-$G$2),D37)/(SUMSQ((D36+$G$2),D37))))/(1-SQRT(SUMSQ((D36-$G$2),D37)/(SUMSQ((D36+$G$2),D37))))</f>
        <v>36.575481246615105</v>
      </c>
      <c r="E43" s="25">
        <f t="shared" si="134"/>
        <v>117.95196498564907</v>
      </c>
      <c r="F43" s="25">
        <f t="shared" si="134"/>
        <v>474.79246031308452</v>
      </c>
      <c r="G43" s="25">
        <f t="shared" si="134"/>
        <v>1010.6607664565737</v>
      </c>
      <c r="H43" s="25">
        <f t="shared" si="134"/>
        <v>1577.8423198358892</v>
      </c>
      <c r="I43" s="26">
        <f t="shared" si="134"/>
        <v>2102.8183721804758</v>
      </c>
      <c r="J43" s="25">
        <f t="shared" si="134"/>
        <v>102.03420058667784</v>
      </c>
      <c r="K43" s="25">
        <f t="shared" si="134"/>
        <v>29.123655691982584</v>
      </c>
      <c r="L43" s="25">
        <f t="shared" si="134"/>
        <v>12.278852305903175</v>
      </c>
      <c r="M43" s="25">
        <f t="shared" si="134"/>
        <v>39.871437303690001</v>
      </c>
      <c r="N43" s="25">
        <f t="shared" si="134"/>
        <v>100.42400742136523</v>
      </c>
      <c r="O43" s="25">
        <f t="shared" si="134"/>
        <v>185.57500676369773</v>
      </c>
      <c r="P43" s="25">
        <f t="shared" si="134"/>
        <v>283.64718207549902</v>
      </c>
      <c r="Q43" s="25">
        <f t="shared" si="134"/>
        <v>382.9528094165168</v>
      </c>
      <c r="R43" s="25">
        <f t="shared" si="134"/>
        <v>467.00544115368109</v>
      </c>
      <c r="S43" s="26">
        <f t="shared" si="134"/>
        <v>521.61162685537909</v>
      </c>
      <c r="T43" s="25">
        <f t="shared" si="134"/>
        <v>17.078361470661847</v>
      </c>
      <c r="U43" s="25">
        <f t="shared" si="134"/>
        <v>7.5949587392994973</v>
      </c>
      <c r="V43" s="25">
        <f t="shared" si="134"/>
        <v>12.570156190768227</v>
      </c>
      <c r="W43" s="25">
        <f t="shared" si="134"/>
        <v>29.56540170864335</v>
      </c>
      <c r="X43" s="26">
        <f t="shared" si="134"/>
        <v>56.159218542899431</v>
      </c>
      <c r="Y43" s="25">
        <f t="shared" si="134"/>
        <v>28.098826388680919</v>
      </c>
      <c r="Z43" s="25">
        <f t="shared" si="134"/>
        <v>13.272825650321657</v>
      </c>
      <c r="AA43" s="25">
        <f t="shared" si="134"/>
        <v>6.0708977072734323</v>
      </c>
      <c r="AB43" s="25">
        <f t="shared" si="134"/>
        <v>5.9210683212607895</v>
      </c>
      <c r="AC43" s="25">
        <f t="shared" si="134"/>
        <v>12.057467869542867</v>
      </c>
      <c r="AD43" s="25">
        <f t="shared" si="134"/>
        <v>23.303213919896905</v>
      </c>
      <c r="AE43" s="25">
        <f t="shared" si="134"/>
        <v>38.654845912805399</v>
      </c>
      <c r="AF43" s="26">
        <f t="shared" si="134"/>
        <v>56.886480999859437</v>
      </c>
      <c r="AG43" s="25">
        <f t="shared" si="134"/>
        <v>11.660856864264979</v>
      </c>
      <c r="AH43" s="25">
        <f t="shared" si="134"/>
        <v>5.5385969251788483</v>
      </c>
      <c r="AI43" s="26">
        <f t="shared" si="134"/>
        <v>3.6753625414206241</v>
      </c>
      <c r="AJ43" s="25">
        <f t="shared" si="134"/>
        <v>63.050789723643305</v>
      </c>
      <c r="AK43" s="25">
        <f t="shared" si="134"/>
        <v>52.944183096979465</v>
      </c>
      <c r="AL43" s="25">
        <f t="shared" si="134"/>
        <v>40.994129583065444</v>
      </c>
      <c r="AM43" s="25">
        <f t="shared" si="134"/>
        <v>34.864614707797465</v>
      </c>
      <c r="AN43" s="25">
        <f t="shared" si="134"/>
        <v>23.555792412161519</v>
      </c>
      <c r="AO43" s="25">
        <f t="shared" si="134"/>
        <v>10.669579255161725</v>
      </c>
      <c r="AP43" s="25">
        <f t="shared" si="134"/>
        <v>5.4386048385751424</v>
      </c>
      <c r="AQ43" s="25">
        <f t="shared" si="134"/>
        <v>2.9519833287927848</v>
      </c>
      <c r="AR43" s="26">
        <f t="shared" si="134"/>
        <v>3.345162531314041</v>
      </c>
      <c r="AS43" s="25">
        <f t="shared" si="134"/>
        <v>10.553980947553114</v>
      </c>
      <c r="AT43" s="25">
        <f t="shared" si="134"/>
        <v>5.7037487224608032</v>
      </c>
      <c r="AU43" s="26">
        <f t="shared" si="134"/>
        <v>2.8375666988959662</v>
      </c>
      <c r="AV43" s="25">
        <f t="shared" si="134"/>
        <v>16.01582344839445</v>
      </c>
      <c r="AW43" s="25">
        <f t="shared" si="134"/>
        <v>10.303725818292802</v>
      </c>
      <c r="AX43" s="25">
        <f t="shared" si="134"/>
        <v>5.8943704530213878</v>
      </c>
      <c r="AY43" s="25">
        <f t="shared" si="134"/>
        <v>2.9853405273038613</v>
      </c>
      <c r="AZ43" s="25">
        <f t="shared" si="134"/>
        <v>1.6412794843505121</v>
      </c>
      <c r="BA43" s="25">
        <f t="shared" si="134"/>
        <v>2.3604797465587799</v>
      </c>
      <c r="BB43" s="25">
        <f t="shared" si="134"/>
        <v>3.3107186286566113</v>
      </c>
      <c r="BC43" s="25">
        <f t="shared" si="134"/>
        <v>6.085036514102323</v>
      </c>
      <c r="BD43" s="26">
        <f t="shared" si="134"/>
        <v>9.8931037014290162</v>
      </c>
      <c r="BE43" s="25">
        <f t="shared" si="134"/>
        <v>10.029485424991321</v>
      </c>
      <c r="BF43" s="25">
        <f t="shared" si="134"/>
        <v>6.0606672807989401</v>
      </c>
      <c r="BG43" s="26">
        <f t="shared" si="134"/>
        <v>3.2598638650428944</v>
      </c>
      <c r="BH43" s="25">
        <f t="shared" si="134"/>
        <v>13.891212642030606</v>
      </c>
      <c r="BI43" s="25">
        <f t="shared" si="134"/>
        <v>9.766909055096491</v>
      </c>
      <c r="BJ43" s="25">
        <f t="shared" si="134"/>
        <v>6.2457355562906587</v>
      </c>
      <c r="BK43" s="25">
        <f t="shared" si="134"/>
        <v>3.5953241304332262</v>
      </c>
      <c r="BL43" s="25">
        <f t="shared" si="134"/>
        <v>1.8860827511698863</v>
      </c>
      <c r="BM43" s="25">
        <f t="shared" si="134"/>
        <v>1.7953132383256718</v>
      </c>
      <c r="BN43" s="25">
        <f t="shared" si="134"/>
        <v>3.2855359086670282</v>
      </c>
      <c r="BO43" s="25">
        <f t="shared" si="134"/>
        <v>5.4333640234504657</v>
      </c>
      <c r="BP43" s="25">
        <f t="shared" ref="BP43:EA43" si="135">(1+SQRT(SUMSQ((BP36-$G$2),BP37)/(SUMSQ((BP36+$G$2),BP37))))/(1-SQRT(SUMSQ((BP36-$G$2),BP37)/(SUMSQ((BP36+$G$2),BP37))))</f>
        <v>8.1507234747292756</v>
      </c>
      <c r="BQ43" s="25">
        <f t="shared" si="135"/>
        <v>11.235645852244375</v>
      </c>
      <c r="BR43" s="26">
        <f t="shared" si="135"/>
        <v>14.414782530086928</v>
      </c>
      <c r="BS43" s="25">
        <f t="shared" si="135"/>
        <v>9.5957217145027638</v>
      </c>
      <c r="BT43" s="25">
        <f t="shared" si="135"/>
        <v>6.4678228846713264</v>
      </c>
      <c r="BU43" s="26">
        <f t="shared" si="135"/>
        <v>3.9790731333235652</v>
      </c>
      <c r="BV43" s="25">
        <f t="shared" si="135"/>
        <v>12.425886806829091</v>
      </c>
      <c r="BW43" s="25">
        <f t="shared" si="135"/>
        <v>9.5340927598377796</v>
      </c>
      <c r="BX43" s="25">
        <f t="shared" si="135"/>
        <v>6.7629455271197978</v>
      </c>
      <c r="BY43" s="25">
        <f t="shared" si="135"/>
        <v>4.4262366789745649</v>
      </c>
      <c r="BZ43" s="25">
        <f t="shared" si="135"/>
        <v>2.677522580089946</v>
      </c>
      <c r="CA43" s="25">
        <f t="shared" si="135"/>
        <v>1.5259607104141912</v>
      </c>
      <c r="CB43" s="25">
        <f t="shared" si="135"/>
        <v>1.1966171159469154</v>
      </c>
      <c r="CC43" s="25">
        <f t="shared" si="135"/>
        <v>1.5781468714853055</v>
      </c>
      <c r="CD43" s="25">
        <f t="shared" si="135"/>
        <v>2.6532687832392439</v>
      </c>
      <c r="CE43" s="26">
        <f t="shared" si="135"/>
        <v>4.1481108897860892</v>
      </c>
      <c r="CF43" s="25">
        <f t="shared" si="135"/>
        <v>9.5369635194932929</v>
      </c>
      <c r="CG43" s="25">
        <f t="shared" si="135"/>
        <v>7.0757810855024212</v>
      </c>
      <c r="CH43" s="26">
        <f t="shared" si="135"/>
        <v>4.8797453749484392</v>
      </c>
      <c r="CI43" s="25">
        <f t="shared" si="135"/>
        <v>11.435068935475732</v>
      </c>
      <c r="CJ43" s="25">
        <f t="shared" si="135"/>
        <v>9.5126505528375418</v>
      </c>
      <c r="CK43" s="25">
        <f t="shared" si="135"/>
        <v>7.3612811960636231</v>
      </c>
      <c r="CL43" s="25">
        <f t="shared" si="135"/>
        <v>5.3101987721961592</v>
      </c>
      <c r="CM43" s="25">
        <f t="shared" si="135"/>
        <v>3.5922149821750633</v>
      </c>
      <c r="CN43" s="25">
        <f t="shared" si="135"/>
        <v>2.4199173055638732</v>
      </c>
      <c r="CO43" s="25">
        <f t="shared" si="135"/>
        <v>1.5658439406631239</v>
      </c>
      <c r="CP43" s="25">
        <f t="shared" si="135"/>
        <v>1.4066866006058361</v>
      </c>
      <c r="CQ43" s="25">
        <f t="shared" si="135"/>
        <v>2.0409022864190463</v>
      </c>
      <c r="CR43" s="26">
        <f t="shared" si="135"/>
        <v>3.0564534854708767</v>
      </c>
      <c r="CS43" s="25">
        <f t="shared" si="135"/>
        <v>9.3886893428641187</v>
      </c>
      <c r="CT43" s="25">
        <f t="shared" si="135"/>
        <v>7.5338606449306127</v>
      </c>
      <c r="CU43" s="26">
        <f t="shared" si="135"/>
        <v>5.6535332781096344</v>
      </c>
      <c r="CV43" s="25">
        <f t="shared" si="135"/>
        <v>10.284227646598753</v>
      </c>
      <c r="CW43" s="25">
        <f t="shared" si="135"/>
        <v>9.1269098501037007</v>
      </c>
      <c r="CX43" s="25">
        <f t="shared" si="135"/>
        <v>7.5700670116957491</v>
      </c>
      <c r="CY43" s="25">
        <f t="shared" si="135"/>
        <v>5.8803096043578718</v>
      </c>
      <c r="CZ43" s="25">
        <f t="shared" si="135"/>
        <v>4.3117785501580341</v>
      </c>
      <c r="DA43" s="25">
        <f t="shared" si="135"/>
        <v>3.0282483075231288</v>
      </c>
      <c r="DB43" s="25">
        <f t="shared" si="135"/>
        <v>2.1115612659458654</v>
      </c>
      <c r="DC43" s="25">
        <f t="shared" si="135"/>
        <v>1.636200985710671</v>
      </c>
      <c r="DD43" s="25">
        <f t="shared" si="135"/>
        <v>1.750278592404426</v>
      </c>
      <c r="DE43" s="25">
        <f t="shared" si="135"/>
        <v>2.3394212886457617</v>
      </c>
      <c r="DF43" s="25">
        <f t="shared" si="135"/>
        <v>3.2173130406521091</v>
      </c>
      <c r="DG43" s="25">
        <f t="shared" si="135"/>
        <v>4.3095364290979878</v>
      </c>
      <c r="DH43" s="25">
        <f t="shared" si="135"/>
        <v>5.5556550565018341</v>
      </c>
      <c r="DI43" s="25">
        <f t="shared" si="135"/>
        <v>6.8590290253276924</v>
      </c>
      <c r="DJ43" s="25">
        <f t="shared" si="135"/>
        <v>8.0974423222386562</v>
      </c>
      <c r="DK43" s="25">
        <f t="shared" si="135"/>
        <v>9.1088342410238745</v>
      </c>
      <c r="DL43" s="25">
        <f t="shared" si="135"/>
        <v>9.7186834415936154</v>
      </c>
      <c r="DM43" s="25">
        <f t="shared" si="135"/>
        <v>9.7822340621981585</v>
      </c>
      <c r="DN43" s="25">
        <f t="shared" si="135"/>
        <v>9.2365214625086391</v>
      </c>
      <c r="DO43" s="25">
        <f t="shared" si="135"/>
        <v>8.1669668528913206</v>
      </c>
      <c r="DP43" s="25">
        <f t="shared" si="135"/>
        <v>6.7614123936025763</v>
      </c>
      <c r="DQ43" s="26">
        <f t="shared" si="135"/>
        <v>5.2675901255622222</v>
      </c>
      <c r="DR43" s="25">
        <f t="shared" si="135"/>
        <v>2.2611700764810641</v>
      </c>
      <c r="DS43" s="25">
        <f t="shared" si="135"/>
        <v>2.3552958611502754</v>
      </c>
      <c r="DT43" s="25">
        <f t="shared" si="135"/>
        <v>2.5950998879790821</v>
      </c>
      <c r="DU43" s="25">
        <f t="shared" si="135"/>
        <v>2.9200600572351361</v>
      </c>
      <c r="DV43" s="25">
        <f t="shared" si="135"/>
        <v>3.2934460022122876</v>
      </c>
      <c r="DW43" s="25">
        <f t="shared" si="135"/>
        <v>3.6864906816864571</v>
      </c>
      <c r="DX43" s="25">
        <f t="shared" si="135"/>
        <v>4.0776942049267637</v>
      </c>
      <c r="DY43" s="25">
        <f t="shared" si="135"/>
        <v>4.4426671456128588</v>
      </c>
      <c r="DZ43" s="25">
        <f t="shared" si="135"/>
        <v>4.7585391977486626</v>
      </c>
      <c r="EA43" s="25">
        <f t="shared" si="135"/>
        <v>4.9887566771459699</v>
      </c>
      <c r="EB43" s="25">
        <f t="shared" ref="EB43:EF43" si="136">(1+SQRT(SUMSQ((EB36-$G$2),EB37)/(SUMSQ((EB36+$G$2),EB37))))/(1-SQRT(SUMSQ((EB36-$G$2),EB37)/(SUMSQ((EB36+$G$2),EB37))))</f>
        <v>5.0875708716906303</v>
      </c>
      <c r="EC43" s="25">
        <f t="shared" si="136"/>
        <v>5.0046645910811298</v>
      </c>
      <c r="ED43" s="25">
        <f t="shared" si="136"/>
        <v>4.7080419487495266</v>
      </c>
      <c r="EE43" s="25">
        <f t="shared" si="136"/>
        <v>4.2077952654668573</v>
      </c>
      <c r="EF43" s="26">
        <f t="shared" si="136"/>
        <v>3.584221031905154</v>
      </c>
    </row>
    <row r="44" spans="1:136" x14ac:dyDescent="0.55000000000000004">
      <c r="A44" s="6">
        <v>2.5</v>
      </c>
      <c r="B44" s="16" t="s">
        <v>1</v>
      </c>
      <c r="C44" s="27">
        <v>290.96249999999998</v>
      </c>
      <c r="D44" s="27">
        <v>1465.6790000000001</v>
      </c>
      <c r="E44" s="27">
        <v>4112.9359999999997</v>
      </c>
      <c r="F44" s="27">
        <v>518.32479999999998</v>
      </c>
      <c r="G44" s="27">
        <v>180.05670000000001</v>
      </c>
      <c r="H44" s="27">
        <v>91.087360000000004</v>
      </c>
      <c r="I44" s="4">
        <v>58.511389999999999</v>
      </c>
      <c r="J44" s="27">
        <v>237.01730000000001</v>
      </c>
      <c r="K44" s="27">
        <v>536.173</v>
      </c>
      <c r="L44" s="27">
        <v>1760.414</v>
      </c>
      <c r="M44" s="27">
        <v>3031.7820000000002</v>
      </c>
      <c r="N44" s="27">
        <v>887.1345</v>
      </c>
      <c r="O44" s="27">
        <v>343.92619999999999</v>
      </c>
      <c r="P44" s="27">
        <v>179.76560000000001</v>
      </c>
      <c r="Q44" s="27">
        <v>113.3944</v>
      </c>
      <c r="R44" s="27">
        <v>80.683170000000004</v>
      </c>
      <c r="S44" s="4">
        <v>63.714230000000001</v>
      </c>
      <c r="T44" s="27">
        <v>391.1345</v>
      </c>
      <c r="U44" s="27">
        <v>856.91549999999995</v>
      </c>
      <c r="V44" s="27">
        <v>2062.7020000000002</v>
      </c>
      <c r="W44" s="27">
        <v>1919.9059999999999</v>
      </c>
      <c r="X44" s="4">
        <v>781.77800000000002</v>
      </c>
      <c r="Y44" s="27">
        <v>181.55420000000001</v>
      </c>
      <c r="Z44" s="27">
        <v>283.45800000000003</v>
      </c>
      <c r="AA44" s="27">
        <v>502.59620000000001</v>
      </c>
      <c r="AB44" s="27">
        <v>1031.681</v>
      </c>
      <c r="AC44" s="27">
        <v>1938.0820000000001</v>
      </c>
      <c r="AD44" s="27">
        <v>1528.509</v>
      </c>
      <c r="AE44" s="27">
        <v>719.16650000000004</v>
      </c>
      <c r="AF44" s="4">
        <v>367.40629999999999</v>
      </c>
      <c r="AG44" s="27">
        <v>212.09219999999999</v>
      </c>
      <c r="AH44" s="27">
        <v>331.38580000000002</v>
      </c>
      <c r="AI44" s="4">
        <v>582.34720000000004</v>
      </c>
      <c r="AJ44" s="27">
        <v>82.196070000000006</v>
      </c>
      <c r="AK44" s="27">
        <v>82.845010000000002</v>
      </c>
      <c r="AL44" s="27">
        <v>89.680760000000006</v>
      </c>
      <c r="AM44" s="27">
        <v>95.570790000000002</v>
      </c>
      <c r="AN44" s="27">
        <v>114.255</v>
      </c>
      <c r="AO44" s="27">
        <v>168.9623</v>
      </c>
      <c r="AP44" s="27">
        <v>241.4639</v>
      </c>
      <c r="AQ44" s="27">
        <v>379.03969999999998</v>
      </c>
      <c r="AR44" s="4">
        <v>666.33140000000003</v>
      </c>
      <c r="AS44" s="27">
        <v>135.33580000000001</v>
      </c>
      <c r="AT44" s="27">
        <v>179.21559999999999</v>
      </c>
      <c r="AU44" s="4">
        <v>257.43450000000001</v>
      </c>
      <c r="AV44" s="27">
        <v>97.947119999999998</v>
      </c>
      <c r="AW44" s="27">
        <v>115.4081</v>
      </c>
      <c r="AX44" s="27">
        <v>145.11000000000001</v>
      </c>
      <c r="AY44" s="27">
        <v>195.9239</v>
      </c>
      <c r="AZ44" s="27">
        <v>288.49099999999999</v>
      </c>
      <c r="BA44" s="27">
        <v>473.04230000000001</v>
      </c>
      <c r="BB44" s="27">
        <v>635.49659999999994</v>
      </c>
      <c r="BC44" s="27">
        <v>1221.991</v>
      </c>
      <c r="BD44" s="4">
        <v>1819.4169999999999</v>
      </c>
      <c r="BE44" s="27">
        <v>104.31529999999999</v>
      </c>
      <c r="BF44" s="27">
        <v>125.32810000000001</v>
      </c>
      <c r="BG44" s="4">
        <v>160.82560000000001</v>
      </c>
      <c r="BH44" s="27">
        <v>91.508449999999996</v>
      </c>
      <c r="BI44" s="27">
        <v>98.921760000000006</v>
      </c>
      <c r="BJ44" s="27">
        <v>113.9004</v>
      </c>
      <c r="BK44" s="27">
        <v>139.39869999999999</v>
      </c>
      <c r="BL44" s="27">
        <v>182.16319999999999</v>
      </c>
      <c r="BM44" s="27">
        <v>339.54509999999999</v>
      </c>
      <c r="BN44" s="27">
        <v>566.8152</v>
      </c>
      <c r="BO44" s="27">
        <v>1037.499</v>
      </c>
      <c r="BP44" s="27">
        <v>1680.8530000000001</v>
      </c>
      <c r="BQ44" s="27">
        <v>1405.7539999999999</v>
      </c>
      <c r="BR44" s="4">
        <v>741.60490000000004</v>
      </c>
      <c r="BS44" s="27">
        <v>96.838840000000005</v>
      </c>
      <c r="BT44" s="27">
        <v>106.7398</v>
      </c>
      <c r="BU44" s="4">
        <v>125.10120000000001</v>
      </c>
      <c r="BV44" s="27">
        <v>98.754390000000001</v>
      </c>
      <c r="BW44" s="27">
        <v>97.161519999999996</v>
      </c>
      <c r="BX44" s="27">
        <v>102.2899</v>
      </c>
      <c r="BY44" s="27">
        <v>114.449</v>
      </c>
      <c r="BZ44" s="27">
        <v>135.74100000000001</v>
      </c>
      <c r="CA44" s="27">
        <v>170.52</v>
      </c>
      <c r="CB44" s="27">
        <v>228.41309999999999</v>
      </c>
      <c r="CC44" s="27">
        <v>271.66649999999998</v>
      </c>
      <c r="CD44" s="27">
        <v>410.13850000000002</v>
      </c>
      <c r="CE44" s="4">
        <v>682.52229999999997</v>
      </c>
      <c r="CF44" s="27">
        <v>99.712940000000003</v>
      </c>
      <c r="CG44" s="27">
        <v>99.911060000000006</v>
      </c>
      <c r="CH44" s="4">
        <v>106.8329</v>
      </c>
      <c r="CI44" s="27">
        <v>119.8616</v>
      </c>
      <c r="CJ44" s="27">
        <v>105.4285</v>
      </c>
      <c r="CK44" s="27">
        <v>100.32389999999999</v>
      </c>
      <c r="CL44" s="27">
        <v>102.39579999999999</v>
      </c>
      <c r="CM44" s="27">
        <v>111.13420000000001</v>
      </c>
      <c r="CN44" s="27">
        <v>125.60509999999999</v>
      </c>
      <c r="CO44" s="27">
        <v>151.51150000000001</v>
      </c>
      <c r="CP44" s="27">
        <v>193.71510000000001</v>
      </c>
      <c r="CQ44" s="27">
        <v>264.53379999999999</v>
      </c>
      <c r="CR44" s="4">
        <v>392.06099999999998</v>
      </c>
      <c r="CS44" s="27">
        <v>115.7486</v>
      </c>
      <c r="CT44" s="27">
        <v>104.45950000000001</v>
      </c>
      <c r="CU44" s="4">
        <v>101.7345</v>
      </c>
      <c r="CV44" s="27">
        <v>171.3931</v>
      </c>
      <c r="CW44" s="27">
        <v>132.9742</v>
      </c>
      <c r="CX44" s="27">
        <v>113.4847</v>
      </c>
      <c r="CY44" s="27">
        <v>105.3352</v>
      </c>
      <c r="CZ44" s="27">
        <v>105.09610000000001</v>
      </c>
      <c r="DA44" s="27">
        <v>111.6665</v>
      </c>
      <c r="DB44" s="27">
        <v>125.4782</v>
      </c>
      <c r="DC44" s="27">
        <v>148.56540000000001</v>
      </c>
      <c r="DD44" s="27">
        <v>185.62719999999999</v>
      </c>
      <c r="DE44" s="27">
        <v>246.26230000000001</v>
      </c>
      <c r="DF44" s="27">
        <v>352.09059999999999</v>
      </c>
      <c r="DG44" s="27">
        <v>550.88459999999998</v>
      </c>
      <c r="DH44" s="27">
        <v>944.86540000000002</v>
      </c>
      <c r="DI44" s="27">
        <v>1536.2180000000001</v>
      </c>
      <c r="DJ44" s="27">
        <v>1493.7280000000001</v>
      </c>
      <c r="DK44" s="27">
        <v>849.01649999999995</v>
      </c>
      <c r="DL44" s="27">
        <v>455.79500000000002</v>
      </c>
      <c r="DM44" s="27">
        <v>273.77780000000001</v>
      </c>
      <c r="DN44" s="27">
        <v>186.5812</v>
      </c>
      <c r="DO44" s="27">
        <v>142.11000000000001</v>
      </c>
      <c r="DP44" s="27">
        <v>119.684</v>
      </c>
      <c r="DQ44" s="4">
        <v>109.8747</v>
      </c>
      <c r="DR44" s="27">
        <v>199.2062</v>
      </c>
      <c r="DS44" s="27">
        <v>192.4615</v>
      </c>
      <c r="DT44" s="27">
        <v>196.84450000000001</v>
      </c>
      <c r="DU44" s="27">
        <v>209.16130000000001</v>
      </c>
      <c r="DV44" s="27">
        <v>228.72210000000001</v>
      </c>
      <c r="DW44" s="27">
        <v>256.52319999999997</v>
      </c>
      <c r="DX44" s="27">
        <v>295.2253</v>
      </c>
      <c r="DY44" s="27">
        <v>350.21420000000001</v>
      </c>
      <c r="DZ44" s="27">
        <v>431.97579999999999</v>
      </c>
      <c r="EA44" s="27">
        <v>561.71010000000001</v>
      </c>
      <c r="EB44" s="27">
        <v>781.46010000000001</v>
      </c>
      <c r="EC44" s="27">
        <v>1156.056</v>
      </c>
      <c r="ED44" s="27">
        <v>1595.6110000000001</v>
      </c>
      <c r="EE44" s="27">
        <v>1439.037</v>
      </c>
      <c r="EF44" s="4">
        <v>842.36149999999998</v>
      </c>
    </row>
    <row r="45" spans="1:136" x14ac:dyDescent="0.55000000000000004">
      <c r="A45" s="7">
        <v>2.5</v>
      </c>
      <c r="B45" s="17" t="s">
        <v>2</v>
      </c>
      <c r="C45">
        <v>-4768.4279999999999</v>
      </c>
      <c r="D45">
        <v>-2913.0210000000002</v>
      </c>
      <c r="E45">
        <v>-8928.5120000000006</v>
      </c>
      <c r="F45">
        <v>-6956.1670000000004</v>
      </c>
      <c r="G45">
        <v>-5934.5640000000003</v>
      </c>
      <c r="H45">
        <v>-5348.5320000000002</v>
      </c>
      <c r="I45" s="2">
        <v>-4937.03</v>
      </c>
      <c r="J45">
        <v>-2170.7559999999999</v>
      </c>
      <c r="K45">
        <v>-1676.376</v>
      </c>
      <c r="L45">
        <v>-1090.4369999999999</v>
      </c>
      <c r="M45">
        <v>-3833.578</v>
      </c>
      <c r="N45">
        <v>-4111.3280000000004</v>
      </c>
      <c r="O45">
        <v>-3536.5320000000002</v>
      </c>
      <c r="P45">
        <v>-3169.4070000000002</v>
      </c>
      <c r="Q45">
        <v>-2917.46</v>
      </c>
      <c r="R45">
        <v>-2722.4279999999999</v>
      </c>
      <c r="S45" s="2">
        <v>-2559.9299999999998</v>
      </c>
      <c r="T45">
        <v>-1071.4290000000001</v>
      </c>
      <c r="U45">
        <v>-737.9008</v>
      </c>
      <c r="V45">
        <v>-965.68690000000004</v>
      </c>
      <c r="W45">
        <v>-2760.2049999999999</v>
      </c>
      <c r="X45" s="2">
        <v>-2845.3519999999999</v>
      </c>
      <c r="Y45">
        <v>-973.68330000000003</v>
      </c>
      <c r="Z45">
        <v>-796.85209999999995</v>
      </c>
      <c r="AA45">
        <v>-574.60640000000001</v>
      </c>
      <c r="AB45">
        <v>-388.06920000000002</v>
      </c>
      <c r="AC45">
        <v>-946.57680000000005</v>
      </c>
      <c r="AD45">
        <v>-2176.0450000000001</v>
      </c>
      <c r="AE45">
        <v>-2225.7310000000002</v>
      </c>
      <c r="AF45" s="2">
        <v>-1988.684</v>
      </c>
      <c r="AG45">
        <v>-640.4135</v>
      </c>
      <c r="AH45">
        <v>-475.53379999999999</v>
      </c>
      <c r="AI45" s="38">
        <v>-283.49180000000001</v>
      </c>
      <c r="AJ45">
        <v>-995.20759999999996</v>
      </c>
      <c r="AK45">
        <v>-912.76490000000001</v>
      </c>
      <c r="AL45">
        <v>-830.41610000000003</v>
      </c>
      <c r="AM45">
        <v>-787.84</v>
      </c>
      <c r="AN45">
        <v>-697.4348</v>
      </c>
      <c r="AO45">
        <v>-541.00070000000005</v>
      </c>
      <c r="AP45">
        <v>-411.31630000000001</v>
      </c>
      <c r="AQ45">
        <v>-253.46639999999999</v>
      </c>
      <c r="AR45" s="2">
        <v>-85.87294</v>
      </c>
      <c r="AS45">
        <v>-475.77609999999999</v>
      </c>
      <c r="AT45">
        <v>-367.23779999999999</v>
      </c>
      <c r="AU45" s="2">
        <v>-235.11770000000001</v>
      </c>
      <c r="AV45">
        <v>-513.3723</v>
      </c>
      <c r="AW45">
        <v>-428.0154</v>
      </c>
      <c r="AX45">
        <v>-331.95819999999998</v>
      </c>
      <c r="AY45">
        <v>-218.78290000000001</v>
      </c>
      <c r="AZ45">
        <v>-79.162959999999998</v>
      </c>
      <c r="BA45">
        <v>91.23639</v>
      </c>
      <c r="BB45">
        <v>178.61250000000001</v>
      </c>
      <c r="BC45">
        <v>201.53710000000001</v>
      </c>
      <c r="BD45" s="2">
        <v>-600.07010000000002</v>
      </c>
      <c r="BE45">
        <v>-396.2287</v>
      </c>
      <c r="BF45">
        <v>-309.1558</v>
      </c>
      <c r="BG45" s="2">
        <v>-210.0087</v>
      </c>
      <c r="BH45">
        <v>-453.01100000000002</v>
      </c>
      <c r="BI45">
        <v>-376.56670000000003</v>
      </c>
      <c r="BJ45">
        <v>-296.15460000000002</v>
      </c>
      <c r="BK45">
        <v>-207.9417</v>
      </c>
      <c r="BL45">
        <v>-106.33029999999999</v>
      </c>
      <c r="BM45">
        <v>111.92610000000001</v>
      </c>
      <c r="BN45">
        <v>272.76639999999998</v>
      </c>
      <c r="BO45">
        <v>343.40440000000001</v>
      </c>
      <c r="BP45">
        <v>-173.0701</v>
      </c>
      <c r="BQ45">
        <v>-1119.895</v>
      </c>
      <c r="BR45" s="2">
        <v>-1262.1210000000001</v>
      </c>
      <c r="BS45">
        <v>-367.23970000000003</v>
      </c>
      <c r="BT45">
        <v>-291.25889999999998</v>
      </c>
      <c r="BU45" s="2">
        <v>-210.3374</v>
      </c>
      <c r="BV45">
        <v>-442.4427</v>
      </c>
      <c r="BW45">
        <v>-366.23419999999999</v>
      </c>
      <c r="BX45">
        <v>-291.91609999999997</v>
      </c>
      <c r="BY45">
        <v>-216.19720000000001</v>
      </c>
      <c r="BZ45">
        <v>-135.00819999999999</v>
      </c>
      <c r="CA45" s="37">
        <v>-44.932020000000001</v>
      </c>
      <c r="CB45">
        <v>60.026789999999998</v>
      </c>
      <c r="CC45">
        <v>119.69799999999999</v>
      </c>
      <c r="CD45">
        <v>254.3768</v>
      </c>
      <c r="CE45" s="2">
        <v>385.54349999999999</v>
      </c>
      <c r="CF45">
        <v>-372.31479999999999</v>
      </c>
      <c r="CG45">
        <v>-297.53120000000001</v>
      </c>
      <c r="CH45" s="2">
        <v>-223.39959999999999</v>
      </c>
      <c r="CI45">
        <v>-470.98410000000001</v>
      </c>
      <c r="CJ45">
        <v>-385.14960000000002</v>
      </c>
      <c r="CK45">
        <v>-307.00049999999999</v>
      </c>
      <c r="CL45">
        <v>-232.81059999999999</v>
      </c>
      <c r="CM45">
        <v>-158.73240000000001</v>
      </c>
      <c r="CN45">
        <v>-89.607510000000005</v>
      </c>
      <c r="CO45">
        <v>-6.7295030000000002</v>
      </c>
      <c r="CP45">
        <v>87.574119999999994</v>
      </c>
      <c r="CQ45">
        <v>198.35480000000001</v>
      </c>
      <c r="CR45" s="2">
        <v>330.03699999999998</v>
      </c>
      <c r="CS45">
        <v>-405.10019999999997</v>
      </c>
      <c r="CT45">
        <v>-321.24020000000002</v>
      </c>
      <c r="CU45" s="2">
        <v>-244.65299999999999</v>
      </c>
      <c r="CV45">
        <v>-543.02</v>
      </c>
      <c r="CW45">
        <v>-434.35899999999998</v>
      </c>
      <c r="CX45">
        <v>-342.04059999999998</v>
      </c>
      <c r="CY45">
        <v>-260.48329999999999</v>
      </c>
      <c r="CZ45">
        <v>-184.47120000000001</v>
      </c>
      <c r="DA45">
        <v>-110.40260000000001</v>
      </c>
      <c r="DB45">
        <v>-35.007779999999997</v>
      </c>
      <c r="DC45">
        <v>45.368929999999999</v>
      </c>
      <c r="DD45">
        <v>135.02289999999999</v>
      </c>
      <c r="DE45">
        <v>238.77770000000001</v>
      </c>
      <c r="DF45">
        <v>362.25420000000003</v>
      </c>
      <c r="DG45">
        <v>498.87849999999997</v>
      </c>
      <c r="DH45">
        <v>572.75980000000004</v>
      </c>
      <c r="DI45">
        <v>221.68780000000001</v>
      </c>
      <c r="DJ45">
        <v>-680.08320000000003</v>
      </c>
      <c r="DK45">
        <v>-973.56479999999999</v>
      </c>
      <c r="DL45">
        <v>-844.02020000000005</v>
      </c>
      <c r="DM45">
        <v>-674.86980000000005</v>
      </c>
      <c r="DN45">
        <v>-534.24890000000005</v>
      </c>
      <c r="DO45">
        <v>-419.91500000000002</v>
      </c>
      <c r="DP45">
        <v>-324.58940000000001</v>
      </c>
      <c r="DQ45" s="2">
        <v>-241.01429999999999</v>
      </c>
      <c r="DR45">
        <v>38.501190000000001</v>
      </c>
      <c r="DS45">
        <v>134.5034</v>
      </c>
      <c r="DT45">
        <v>218.16630000000001</v>
      </c>
      <c r="DU45">
        <v>295.13920000000002</v>
      </c>
      <c r="DV45">
        <v>368.86669999999998</v>
      </c>
      <c r="DW45">
        <v>442.50889999999998</v>
      </c>
      <c r="DX45">
        <v>518.96220000000005</v>
      </c>
      <c r="DY45">
        <v>601.16459999999995</v>
      </c>
      <c r="DZ45">
        <v>691.19079999999997</v>
      </c>
      <c r="EA45">
        <v>787.80179999999996</v>
      </c>
      <c r="EB45">
        <v>872.19560000000001</v>
      </c>
      <c r="EC45">
        <v>849.33780000000002</v>
      </c>
      <c r="ED45">
        <v>429.29899999999998</v>
      </c>
      <c r="EE45">
        <v>-330.32769999999999</v>
      </c>
      <c r="EF45" s="2">
        <v>-538.99130000000002</v>
      </c>
    </row>
    <row r="46" spans="1:136" x14ac:dyDescent="0.55000000000000004">
      <c r="A46" s="7">
        <f>A45</f>
        <v>2.5</v>
      </c>
      <c r="B46" s="17" t="s">
        <v>3</v>
      </c>
      <c r="C46" s="18">
        <f t="shared" ref="C46:I46" si="137">SQRT(SUMSQ(C44,C45))</f>
        <v>4777.2968054738076</v>
      </c>
      <c r="D46" s="18">
        <f t="shared" si="137"/>
        <v>3260.967077031291</v>
      </c>
      <c r="E46" s="19">
        <f t="shared" si="137"/>
        <v>9830.288351530693</v>
      </c>
      <c r="F46" s="18">
        <f t="shared" si="137"/>
        <v>6975.4512348796507</v>
      </c>
      <c r="G46" s="18">
        <f t="shared" si="137"/>
        <v>5937.2948625877507</v>
      </c>
      <c r="H46" s="18">
        <f t="shared" si="137"/>
        <v>5349.3075684779778</v>
      </c>
      <c r="I46" s="20">
        <f t="shared" si="137"/>
        <v>4937.3767127554411</v>
      </c>
      <c r="J46" s="18">
        <f t="shared" ref="J46:CO46" si="138">SQRT(SUMSQ(J44,J45))</f>
        <v>2183.657210286287</v>
      </c>
      <c r="K46" s="18">
        <f t="shared" si="138"/>
        <v>1760.0335165288757</v>
      </c>
      <c r="L46" s="18">
        <f t="shared" si="138"/>
        <v>2070.7752901667045</v>
      </c>
      <c r="M46" s="18">
        <f t="shared" si="138"/>
        <v>4887.5374553662505</v>
      </c>
      <c r="N46" s="18">
        <f t="shared" si="138"/>
        <v>4205.9512056934582</v>
      </c>
      <c r="O46" s="19">
        <f t="shared" si="138"/>
        <v>3553.21598246862</v>
      </c>
      <c r="P46" s="18">
        <f t="shared" si="138"/>
        <v>3174.5009690646434</v>
      </c>
      <c r="Q46" s="18">
        <f t="shared" si="138"/>
        <v>2919.6628472396192</v>
      </c>
      <c r="R46" s="18">
        <f t="shared" si="138"/>
        <v>2723.6233199738263</v>
      </c>
      <c r="S46" s="20">
        <f t="shared" si="138"/>
        <v>2560.7227706263893</v>
      </c>
      <c r="T46" s="18">
        <f t="shared" ref="T46:X46" si="139">SQRT(SUMSQ(T44,T45))</f>
        <v>1140.590329229233</v>
      </c>
      <c r="U46" s="18">
        <f t="shared" si="139"/>
        <v>1130.8411757540889</v>
      </c>
      <c r="V46" s="18">
        <f t="shared" si="139"/>
        <v>2277.5624535093675</v>
      </c>
      <c r="W46" s="18">
        <f t="shared" si="139"/>
        <v>3362.2567853840374</v>
      </c>
      <c r="X46" s="20">
        <f t="shared" si="139"/>
        <v>2950.7973236377993</v>
      </c>
      <c r="Y46" s="18">
        <f t="shared" si="138"/>
        <v>990.46509087222751</v>
      </c>
      <c r="Z46" s="18">
        <f t="shared" si="138"/>
        <v>845.766934230944</v>
      </c>
      <c r="AA46" s="19">
        <f t="shared" si="138"/>
        <v>763.39731148033263</v>
      </c>
      <c r="AB46" s="18">
        <f t="shared" si="138"/>
        <v>1102.2537773805268</v>
      </c>
      <c r="AC46" s="18">
        <f t="shared" si="138"/>
        <v>2156.8888420644771</v>
      </c>
      <c r="AD46" s="18">
        <f t="shared" si="138"/>
        <v>2659.2313936748719</v>
      </c>
      <c r="AE46" s="18">
        <f t="shared" si="138"/>
        <v>2339.0337618519429</v>
      </c>
      <c r="AF46" s="20">
        <f t="shared" si="138"/>
        <v>2022.3381124667778</v>
      </c>
      <c r="AG46" s="18">
        <f t="shared" ref="AG46:AI46" si="140">SQRT(SUMSQ(AG44,AG45))</f>
        <v>674.62030230574146</v>
      </c>
      <c r="AH46" s="18">
        <f t="shared" si="140"/>
        <v>579.6110276591362</v>
      </c>
      <c r="AI46" s="20">
        <f t="shared" si="140"/>
        <v>647.68500215388656</v>
      </c>
      <c r="AJ46" s="18">
        <f t="shared" si="138"/>
        <v>998.59619517661133</v>
      </c>
      <c r="AK46" s="18">
        <f t="shared" si="138"/>
        <v>916.51680745849399</v>
      </c>
      <c r="AL46" s="19">
        <f t="shared" si="138"/>
        <v>835.24459761999515</v>
      </c>
      <c r="AM46" s="18">
        <f t="shared" si="138"/>
        <v>793.61555018864397</v>
      </c>
      <c r="AN46" s="18">
        <f t="shared" si="138"/>
        <v>706.73156521839314</v>
      </c>
      <c r="AO46" s="18">
        <f t="shared" si="138"/>
        <v>566.77157323015069</v>
      </c>
      <c r="AP46" s="18">
        <f t="shared" si="138"/>
        <v>476.95483397162462</v>
      </c>
      <c r="AQ46" s="18">
        <f t="shared" si="138"/>
        <v>455.97840969178571</v>
      </c>
      <c r="AR46" s="20">
        <f t="shared" si="138"/>
        <v>671.84201747896327</v>
      </c>
      <c r="AS46" s="19">
        <f t="shared" ref="AS46:AU46" si="141">SQRT(SUMSQ(AS44,AS45))</f>
        <v>494.65005417249273</v>
      </c>
      <c r="AT46" s="19">
        <f t="shared" si="141"/>
        <v>408.6341065454522</v>
      </c>
      <c r="AU46" s="20">
        <f t="shared" si="141"/>
        <v>348.64430963883524</v>
      </c>
      <c r="AV46" s="18">
        <f t="shared" si="138"/>
        <v>522.63252551251003</v>
      </c>
      <c r="AW46" s="18">
        <f t="shared" si="138"/>
        <v>443.30149129319432</v>
      </c>
      <c r="AX46" s="18">
        <f t="shared" si="138"/>
        <v>362.28877797585727</v>
      </c>
      <c r="AY46" s="18">
        <f t="shared" si="138"/>
        <v>293.68713271714853</v>
      </c>
      <c r="AZ46" s="19">
        <f t="shared" si="138"/>
        <v>299.15519603871428</v>
      </c>
      <c r="BA46" s="19">
        <f t="shared" si="138"/>
        <v>481.76041395025612</v>
      </c>
      <c r="BB46" s="19">
        <f t="shared" si="138"/>
        <v>660.11995407487109</v>
      </c>
      <c r="BC46" s="19">
        <f t="shared" si="138"/>
        <v>1238.4987713992332</v>
      </c>
      <c r="BD46" s="20">
        <f t="shared" si="138"/>
        <v>1915.8189749564049</v>
      </c>
      <c r="BE46" s="19">
        <f t="shared" ref="BE46:BG46" si="142">SQRT(SUMSQ(BE44,BE45))</f>
        <v>409.73023383414113</v>
      </c>
      <c r="BF46" s="19">
        <f t="shared" si="142"/>
        <v>333.59322733420413</v>
      </c>
      <c r="BG46" s="20">
        <f t="shared" si="142"/>
        <v>264.51564734633376</v>
      </c>
      <c r="BH46" s="19">
        <f t="shared" si="138"/>
        <v>462.1609703798045</v>
      </c>
      <c r="BI46" s="19">
        <f t="shared" si="138"/>
        <v>389.34302889661143</v>
      </c>
      <c r="BJ46" s="19">
        <f t="shared" si="138"/>
        <v>317.30245542907483</v>
      </c>
      <c r="BK46" s="19">
        <f t="shared" si="138"/>
        <v>250.3432606653912</v>
      </c>
      <c r="BL46" s="19">
        <f t="shared" si="138"/>
        <v>210.92549426830792</v>
      </c>
      <c r="BM46" s="19">
        <f t="shared" si="138"/>
        <v>357.51689022369277</v>
      </c>
      <c r="BN46" s="19">
        <f t="shared" si="138"/>
        <v>629.03177973771722</v>
      </c>
      <c r="BO46" s="19">
        <f t="shared" si="138"/>
        <v>1092.8544079338108</v>
      </c>
      <c r="BP46" s="19">
        <f t="shared" si="138"/>
        <v>1689.7396447746055</v>
      </c>
      <c r="BQ46" s="19">
        <f t="shared" si="138"/>
        <v>1797.3060728604351</v>
      </c>
      <c r="BR46" s="20">
        <f t="shared" si="138"/>
        <v>1463.8740541265872</v>
      </c>
      <c r="BS46" s="19">
        <f t="shared" ref="BS46:BU46" si="143">SQRT(SUMSQ(BS44,BS45))</f>
        <v>379.79304652486155</v>
      </c>
      <c r="BT46" s="19">
        <f t="shared" si="143"/>
        <v>310.20175971978301</v>
      </c>
      <c r="BU46" s="20">
        <f t="shared" si="143"/>
        <v>244.72869075815365</v>
      </c>
      <c r="BV46" s="19">
        <f t="shared" si="138"/>
        <v>453.32987142649461</v>
      </c>
      <c r="BW46" s="19">
        <f t="shared" si="138"/>
        <v>378.9034840409235</v>
      </c>
      <c r="BX46" s="19">
        <f t="shared" si="138"/>
        <v>309.31898273662415</v>
      </c>
      <c r="BY46" s="19">
        <f t="shared" si="138"/>
        <v>244.62175473338425</v>
      </c>
      <c r="BZ46" s="19">
        <f t="shared" si="138"/>
        <v>191.44929654673584</v>
      </c>
      <c r="CA46" s="19">
        <f t="shared" si="138"/>
        <v>176.34045713131292</v>
      </c>
      <c r="CB46" s="19">
        <f t="shared" si="138"/>
        <v>236.16892210727917</v>
      </c>
      <c r="CC46" s="19">
        <f t="shared" si="138"/>
        <v>296.86747620150305</v>
      </c>
      <c r="CD46" s="19">
        <f t="shared" si="138"/>
        <v>482.61904807051496</v>
      </c>
      <c r="CE46" s="20">
        <f t="shared" si="138"/>
        <v>783.88805348055917</v>
      </c>
      <c r="CF46" s="19">
        <f t="shared" si="138"/>
        <v>385.43609159299496</v>
      </c>
      <c r="CG46" s="19">
        <f t="shared" si="138"/>
        <v>313.85830383114546</v>
      </c>
      <c r="CH46" s="20">
        <f t="shared" si="138"/>
        <v>247.63006643493435</v>
      </c>
      <c r="CI46" s="19">
        <f t="shared" si="138"/>
        <v>485.99673415298793</v>
      </c>
      <c r="CJ46" s="19">
        <f t="shared" si="138"/>
        <v>399.3186484405781</v>
      </c>
      <c r="CK46" s="19">
        <f t="shared" si="138"/>
        <v>322.97707644887117</v>
      </c>
      <c r="CL46" s="19">
        <f t="shared" si="138"/>
        <v>254.33378723637958</v>
      </c>
      <c r="CM46" s="19">
        <f t="shared" si="138"/>
        <v>193.76992857355344</v>
      </c>
      <c r="CN46" s="19">
        <f t="shared" si="138"/>
        <v>154.29240744252485</v>
      </c>
      <c r="CO46" s="19">
        <f t="shared" si="138"/>
        <v>151.66087446298405</v>
      </c>
      <c r="CP46" s="19">
        <f t="shared" ref="CP46:EE46" si="144">SQRT(SUMSQ(CP44,CP45))</f>
        <v>212.5906076518537</v>
      </c>
      <c r="CQ46" s="19">
        <f t="shared" ref="CQ46" si="145">SQRT(SUMSQ(CQ44,CQ45))</f>
        <v>330.6399220080358</v>
      </c>
      <c r="CR46" s="20">
        <f t="shared" si="144"/>
        <v>512.48048654558545</v>
      </c>
      <c r="CS46" s="19">
        <f t="shared" ref="CS46:CU46" si="146">SQRT(SUMSQ(CS44,CS45))</f>
        <v>421.31212947409898</v>
      </c>
      <c r="CT46" s="19">
        <f t="shared" si="146"/>
        <v>337.79735528314905</v>
      </c>
      <c r="CU46" s="20">
        <f t="shared" si="146"/>
        <v>264.96225938659643</v>
      </c>
      <c r="CV46" s="19">
        <f t="shared" si="144"/>
        <v>569.42630350872446</v>
      </c>
      <c r="CW46" s="19">
        <f t="shared" si="144"/>
        <v>454.25750268613064</v>
      </c>
      <c r="CX46" s="19">
        <f t="shared" si="144"/>
        <v>360.37556684998776</v>
      </c>
      <c r="CY46" s="19">
        <f t="shared" si="144"/>
        <v>280.97518384713266</v>
      </c>
      <c r="CZ46" s="19">
        <f t="shared" si="144"/>
        <v>212.30829909508955</v>
      </c>
      <c r="DA46" s="19">
        <f t="shared" si="144"/>
        <v>157.02910975042175</v>
      </c>
      <c r="DB46" s="19">
        <f t="shared" si="144"/>
        <v>130.27019358152654</v>
      </c>
      <c r="DC46" s="19">
        <f t="shared" si="144"/>
        <v>155.33839797842936</v>
      </c>
      <c r="DD46" s="19">
        <f t="shared" si="144"/>
        <v>229.5400638325475</v>
      </c>
      <c r="DE46" s="19">
        <f t="shared" si="144"/>
        <v>343.01590403154779</v>
      </c>
      <c r="DF46" s="19">
        <f t="shared" si="144"/>
        <v>505.16917564910864</v>
      </c>
      <c r="DG46" s="19">
        <f t="shared" si="144"/>
        <v>743.20495173229972</v>
      </c>
      <c r="DH46" s="19">
        <f t="shared" si="144"/>
        <v>1104.9092327486453</v>
      </c>
      <c r="DI46" s="19">
        <f t="shared" si="144"/>
        <v>1552.1311878165582</v>
      </c>
      <c r="DJ46" s="19">
        <f t="shared" si="144"/>
        <v>1641.2606425873498</v>
      </c>
      <c r="DK46" s="19">
        <f t="shared" si="144"/>
        <v>1291.7652406963464</v>
      </c>
      <c r="DL46" s="19">
        <f t="shared" si="144"/>
        <v>959.22842953753207</v>
      </c>
      <c r="DM46" s="19">
        <f t="shared" si="144"/>
        <v>728.28808223455098</v>
      </c>
      <c r="DN46" s="19">
        <f t="shared" si="144"/>
        <v>565.89259700463481</v>
      </c>
      <c r="DO46" s="19">
        <f t="shared" si="144"/>
        <v>443.31011642528534</v>
      </c>
      <c r="DP46" s="19">
        <f t="shared" si="144"/>
        <v>345.95164177722876</v>
      </c>
      <c r="DQ46" s="20">
        <f t="shared" si="144"/>
        <v>264.87797663184455</v>
      </c>
      <c r="DR46" s="19">
        <f t="shared" si="144"/>
        <v>202.89270994753878</v>
      </c>
      <c r="DS46" s="19">
        <f t="shared" si="144"/>
        <v>234.80330831104149</v>
      </c>
      <c r="DT46" s="19">
        <f t="shared" si="144"/>
        <v>293.84399200245696</v>
      </c>
      <c r="DU46" s="19">
        <f t="shared" si="144"/>
        <v>361.73968097836604</v>
      </c>
      <c r="DV46" s="19">
        <f t="shared" si="144"/>
        <v>434.02354935798127</v>
      </c>
      <c r="DW46" s="19">
        <f t="shared" si="144"/>
        <v>511.4863426499773</v>
      </c>
      <c r="DX46" s="19">
        <f t="shared" si="144"/>
        <v>597.05924562720747</v>
      </c>
      <c r="DY46" s="19">
        <f t="shared" si="144"/>
        <v>695.73620156981906</v>
      </c>
      <c r="DZ46" s="19">
        <f t="shared" si="144"/>
        <v>815.07534240110579</v>
      </c>
      <c r="EA46" s="19">
        <f t="shared" si="144"/>
        <v>967.54840319502875</v>
      </c>
      <c r="EB46" s="19">
        <f t="shared" si="144"/>
        <v>1171.0700459628238</v>
      </c>
      <c r="EC46" s="19">
        <f t="shared" si="144"/>
        <v>1434.5174009557502</v>
      </c>
      <c r="ED46" s="19">
        <f t="shared" si="144"/>
        <v>1652.3535017428928</v>
      </c>
      <c r="EE46" s="19">
        <f t="shared" si="144"/>
        <v>1476.4633001725067</v>
      </c>
      <c r="EF46" s="20">
        <f t="shared" ref="EF46" si="147">SQRT(SUMSQ(EF44,EF45))</f>
        <v>1000.0422581860929</v>
      </c>
    </row>
    <row r="47" spans="1:136" x14ac:dyDescent="0.55000000000000004">
      <c r="A47" s="7">
        <f t="shared" ref="A47:A51" si="148">A46</f>
        <v>2.5</v>
      </c>
      <c r="B47" s="17" t="s">
        <v>4</v>
      </c>
      <c r="C47" s="1">
        <f>(1+SQRT(SUMSQ((C44-$C$2),C45)/(SUMSQ((C44+$C$2),C45))))/(1-SQRT(SUMSQ((C44-$C$2),C45)/(SUMSQ((C44+$C$2),C45))))</f>
        <v>1568.9345187078341</v>
      </c>
      <c r="D47" s="1">
        <f t="shared" ref="D47:BO47" si="149">(1+SQRT(SUMSQ((D44-$C$2),D45)/(SUMSQ((D44+$C$2),D45))))/(1-SQRT(SUMSQ((D44-$C$2),D45)/(SUMSQ((D44+$C$2),D45))))</f>
        <v>145.13275189481541</v>
      </c>
      <c r="E47" s="1">
        <f t="shared" si="149"/>
        <v>469.91556128874839</v>
      </c>
      <c r="F47" s="1">
        <f t="shared" si="149"/>
        <v>1877.5642657680539</v>
      </c>
      <c r="G47" s="1">
        <f t="shared" si="149"/>
        <v>3915.8740537001631</v>
      </c>
      <c r="H47" s="1">
        <f t="shared" si="149"/>
        <v>6283.5481755902138</v>
      </c>
      <c r="I47" s="12">
        <f t="shared" si="149"/>
        <v>8333.4846267023677</v>
      </c>
      <c r="J47" s="1">
        <f t="shared" si="149"/>
        <v>402.57224887605764</v>
      </c>
      <c r="K47" s="1">
        <f t="shared" si="149"/>
        <v>115.63380246153019</v>
      </c>
      <c r="L47" s="1">
        <f t="shared" si="149"/>
        <v>48.724945622209674</v>
      </c>
      <c r="M47" s="1">
        <f t="shared" si="149"/>
        <v>157.59418376609872</v>
      </c>
      <c r="N47" s="1">
        <f t="shared" si="149"/>
        <v>398.86656054398912</v>
      </c>
      <c r="O47" s="1">
        <f t="shared" si="149"/>
        <v>734.3331447551169</v>
      </c>
      <c r="P47" s="1">
        <f t="shared" si="149"/>
        <v>1121.4546484702541</v>
      </c>
      <c r="Q47" s="1">
        <f t="shared" si="149"/>
        <v>1503.9415300305304</v>
      </c>
      <c r="R47" s="1">
        <f t="shared" si="149"/>
        <v>1839.4472591914243</v>
      </c>
      <c r="S47" s="12">
        <f t="shared" si="149"/>
        <v>2059.1317075919674</v>
      </c>
      <c r="T47" s="1">
        <f t="shared" si="149"/>
        <v>66.63451097739906</v>
      </c>
      <c r="U47" s="1">
        <f t="shared" si="149"/>
        <v>29.87149674347803</v>
      </c>
      <c r="V47" s="1">
        <f t="shared" si="149"/>
        <v>50.300434553774288</v>
      </c>
      <c r="W47" s="1">
        <f t="shared" si="149"/>
        <v>117.78134618174713</v>
      </c>
      <c r="X47" s="12">
        <f t="shared" si="149"/>
        <v>222.81336675673109</v>
      </c>
      <c r="Y47" s="1">
        <f t="shared" si="149"/>
        <v>108.33539555520584</v>
      </c>
      <c r="Z47" s="1">
        <f t="shared" si="149"/>
        <v>50.627730642257397</v>
      </c>
      <c r="AA47" s="1">
        <f t="shared" si="149"/>
        <v>23.247070587957527</v>
      </c>
      <c r="AB47" s="1">
        <f t="shared" si="149"/>
        <v>23.559100736948022</v>
      </c>
      <c r="AC47" s="1">
        <f t="shared" si="149"/>
        <v>48.012944611188814</v>
      </c>
      <c r="AD47" s="1">
        <f t="shared" si="149"/>
        <v>92.550136526612576</v>
      </c>
      <c r="AE47" s="1">
        <f t="shared" si="149"/>
        <v>152.21350557854947</v>
      </c>
      <c r="AF47" s="12">
        <f t="shared" si="149"/>
        <v>222.76531329239174</v>
      </c>
      <c r="AG47" s="1">
        <f t="shared" si="149"/>
        <v>43.129042117491892</v>
      </c>
      <c r="AH47" s="1">
        <f t="shared" si="149"/>
        <v>20.377204737437239</v>
      </c>
      <c r="AI47" s="12">
        <f t="shared" si="149"/>
        <v>14.423599237510496</v>
      </c>
      <c r="AJ47" s="1">
        <f t="shared" si="149"/>
        <v>243.24215624587976</v>
      </c>
      <c r="AK47" s="1">
        <f t="shared" si="149"/>
        <v>203.38767345744753</v>
      </c>
      <c r="AL47" s="1">
        <f t="shared" si="149"/>
        <v>156.13266846627008</v>
      </c>
      <c r="AM47" s="1">
        <f t="shared" si="149"/>
        <v>132.31857298717156</v>
      </c>
      <c r="AN47" s="1">
        <f t="shared" si="149"/>
        <v>87.856895877207776</v>
      </c>
      <c r="AO47" s="1">
        <f t="shared" si="149"/>
        <v>38.293678814225991</v>
      </c>
      <c r="AP47" s="1">
        <f t="shared" si="149"/>
        <v>18.996659176280712</v>
      </c>
      <c r="AQ47" s="1">
        <f t="shared" si="149"/>
        <v>11.011788305000326</v>
      </c>
      <c r="AR47" s="12">
        <f t="shared" si="149"/>
        <v>13.549196788162909</v>
      </c>
      <c r="AS47" s="1">
        <f t="shared" si="149"/>
        <v>36.500805947797424</v>
      </c>
      <c r="AT47" s="1">
        <f t="shared" si="149"/>
        <v>18.860716387184766</v>
      </c>
      <c r="AU47" s="12">
        <f t="shared" si="149"/>
        <v>9.5327228662120582</v>
      </c>
      <c r="AV47" s="1">
        <f t="shared" si="149"/>
        <v>56.266630065167938</v>
      </c>
      <c r="AW47" s="1">
        <f t="shared" si="149"/>
        <v>34.460104694214287</v>
      </c>
      <c r="AX47" s="1">
        <f t="shared" si="149"/>
        <v>18.380320557343783</v>
      </c>
      <c r="AY47" s="1">
        <f t="shared" si="149"/>
        <v>8.9481020783343723</v>
      </c>
      <c r="AZ47" s="1">
        <f t="shared" si="149"/>
        <v>6.2167313724430242</v>
      </c>
      <c r="BA47" s="1">
        <f t="shared" si="149"/>
        <v>9.8166147157372823</v>
      </c>
      <c r="BB47" s="1">
        <f t="shared" si="149"/>
        <v>13.71973854540582</v>
      </c>
      <c r="BC47" s="1">
        <f t="shared" si="149"/>
        <v>25.105676098952308</v>
      </c>
      <c r="BD47" s="12">
        <f t="shared" si="149"/>
        <v>40.349274083421513</v>
      </c>
      <c r="BE47" s="1">
        <f t="shared" si="149"/>
        <v>32.635489849028879</v>
      </c>
      <c r="BF47" s="1">
        <f t="shared" si="149"/>
        <v>18.102609231848291</v>
      </c>
      <c r="BG47" s="12">
        <f t="shared" si="149"/>
        <v>8.8997003793232174</v>
      </c>
      <c r="BH47" s="1">
        <f t="shared" si="149"/>
        <v>47.207846212343625</v>
      </c>
      <c r="BI47" s="1">
        <f t="shared" si="149"/>
        <v>31.121376164092055</v>
      </c>
      <c r="BJ47" s="1">
        <f t="shared" si="149"/>
        <v>18.062368649022243</v>
      </c>
      <c r="BK47" s="1">
        <f t="shared" si="149"/>
        <v>9.2422105238167376</v>
      </c>
      <c r="BL47" s="1">
        <f t="shared" si="149"/>
        <v>4.9573411818929394</v>
      </c>
      <c r="BM47" s="1">
        <f t="shared" si="149"/>
        <v>7.5434893920143402</v>
      </c>
      <c r="BN47" s="1">
        <f t="shared" si="149"/>
        <v>13.978223811611524</v>
      </c>
      <c r="BO47" s="1">
        <f t="shared" si="149"/>
        <v>23.028033183323529</v>
      </c>
      <c r="BP47" s="1">
        <f t="shared" ref="BP47:EA47" si="150">(1+SQRT(SUMSQ((BP44-$C$2),BP45)/(SUMSQ((BP44+$C$2),BP45))))/(1-SQRT(SUMSQ((BP44-$C$2),BP45)/(SUMSQ((BP44+$C$2),BP45))))</f>
        <v>33.973777797553105</v>
      </c>
      <c r="BQ47" s="1">
        <f t="shared" si="150"/>
        <v>45.972200001776194</v>
      </c>
      <c r="BR47" s="12">
        <f t="shared" si="150"/>
        <v>57.841747880669963</v>
      </c>
      <c r="BS47" s="1">
        <f t="shared" si="150"/>
        <v>30.273559360018133</v>
      </c>
      <c r="BT47" s="1">
        <f t="shared" si="150"/>
        <v>18.44406132356238</v>
      </c>
      <c r="BU47" s="12">
        <f t="shared" si="150"/>
        <v>9.8733832385152027</v>
      </c>
      <c r="BV47" s="1">
        <f t="shared" si="150"/>
        <v>42.102572654322486</v>
      </c>
      <c r="BW47" s="1">
        <f t="shared" si="150"/>
        <v>30.03372037927862</v>
      </c>
      <c r="BX47" s="1">
        <f t="shared" si="150"/>
        <v>19.14383955405167</v>
      </c>
      <c r="BY47" s="1">
        <f t="shared" si="150"/>
        <v>10.801319563873781</v>
      </c>
      <c r="BZ47" s="1">
        <f t="shared" si="150"/>
        <v>5.5898603200767516</v>
      </c>
      <c r="CA47" s="1">
        <f t="shared" si="150"/>
        <v>3.6677670298871354</v>
      </c>
      <c r="CB47" s="1">
        <f t="shared" si="150"/>
        <v>4.8985202491845898</v>
      </c>
      <c r="CC47" s="1">
        <f t="shared" si="150"/>
        <v>6.518770133100098</v>
      </c>
      <c r="CD47" s="1">
        <f t="shared" si="150"/>
        <v>11.392301718853043</v>
      </c>
      <c r="CE47" s="12">
        <f t="shared" si="150"/>
        <v>18.023941590490576</v>
      </c>
      <c r="CF47" s="1">
        <f t="shared" si="150"/>
        <v>30.266132715898738</v>
      </c>
      <c r="CG47" s="1">
        <f t="shared" si="150"/>
        <v>20.169811055821253</v>
      </c>
      <c r="CH47" s="12">
        <f t="shared" si="150"/>
        <v>11.863459569321236</v>
      </c>
      <c r="CI47" s="1">
        <f t="shared" si="150"/>
        <v>39.802948878352268</v>
      </c>
      <c r="CJ47" s="1">
        <f t="shared" si="150"/>
        <v>30.690681020793143</v>
      </c>
      <c r="CK47" s="1">
        <f t="shared" si="150"/>
        <v>21.246801637838967</v>
      </c>
      <c r="CL47" s="1">
        <f t="shared" si="150"/>
        <v>13.046089126642908</v>
      </c>
      <c r="CM47" s="1">
        <f t="shared" si="150"/>
        <v>7.0653887111916092</v>
      </c>
      <c r="CN47" s="1">
        <f t="shared" si="150"/>
        <v>3.9345480284852665</v>
      </c>
      <c r="CO47" s="1">
        <f t="shared" si="150"/>
        <v>3.0369367064138872</v>
      </c>
      <c r="CP47" s="1">
        <f t="shared" si="150"/>
        <v>4.7119933164317853</v>
      </c>
      <c r="CQ47" s="1">
        <f t="shared" si="150"/>
        <v>8.3343411814589246</v>
      </c>
      <c r="CR47" s="12">
        <f t="shared" si="150"/>
        <v>13.450910542777548</v>
      </c>
      <c r="CS47" s="1">
        <f t="shared" si="150"/>
        <v>31.07037874038781</v>
      </c>
      <c r="CT47" s="1">
        <f t="shared" si="150"/>
        <v>22.280910485721062</v>
      </c>
      <c r="CU47" s="12">
        <f t="shared" si="150"/>
        <v>14.222776439575318</v>
      </c>
      <c r="CV47" s="1">
        <f t="shared" si="150"/>
        <v>38.102047502076992</v>
      </c>
      <c r="CW47" s="1">
        <f t="shared" si="150"/>
        <v>31.380223072208135</v>
      </c>
      <c r="CX47" s="1">
        <f t="shared" si="150"/>
        <v>23.285406253927729</v>
      </c>
      <c r="CY47" s="1">
        <f t="shared" si="150"/>
        <v>15.399418927501234</v>
      </c>
      <c r="CZ47" s="1">
        <f t="shared" si="150"/>
        <v>8.941748168836094</v>
      </c>
      <c r="DA47" s="1">
        <f t="shared" si="150"/>
        <v>4.6490544707017571</v>
      </c>
      <c r="DB47" s="1">
        <f t="shared" si="150"/>
        <v>2.7381723375348606</v>
      </c>
      <c r="DC47" s="1">
        <f t="shared" si="150"/>
        <v>3.2800854612630093</v>
      </c>
      <c r="DD47" s="1">
        <f t="shared" si="150"/>
        <v>5.7729590057106588</v>
      </c>
      <c r="DE47" s="1">
        <f t="shared" si="150"/>
        <v>9.6551211235537355</v>
      </c>
      <c r="DF47" s="1">
        <f t="shared" si="150"/>
        <v>14.56940767093333</v>
      </c>
      <c r="DG47" s="1">
        <f t="shared" si="150"/>
        <v>20.094330243440929</v>
      </c>
      <c r="DH47" s="1">
        <f t="shared" si="150"/>
        <v>25.855475435847971</v>
      </c>
      <c r="DI47" s="1">
        <f t="shared" si="150"/>
        <v>31.364848943126184</v>
      </c>
      <c r="DJ47" s="1">
        <f t="shared" si="150"/>
        <v>36.073047780933557</v>
      </c>
      <c r="DK47" s="1">
        <f t="shared" si="150"/>
        <v>39.341482818628577</v>
      </c>
      <c r="DL47" s="1">
        <f t="shared" si="150"/>
        <v>40.459237298611058</v>
      </c>
      <c r="DM47" s="1">
        <f t="shared" si="150"/>
        <v>38.903933541672068</v>
      </c>
      <c r="DN47" s="1">
        <f t="shared" si="150"/>
        <v>34.565597925474577</v>
      </c>
      <c r="DO47" s="1">
        <f t="shared" si="150"/>
        <v>27.974084353414707</v>
      </c>
      <c r="DP47" s="1">
        <f t="shared" si="150"/>
        <v>20.368426957775529</v>
      </c>
      <c r="DQ47" s="12">
        <f t="shared" si="150"/>
        <v>13.149991345580863</v>
      </c>
      <c r="DR47" s="1">
        <f t="shared" si="150"/>
        <v>4.1425477125717665</v>
      </c>
      <c r="DS47" s="1">
        <f t="shared" si="150"/>
        <v>5.8170925475855961</v>
      </c>
      <c r="DT47" s="1">
        <f t="shared" si="150"/>
        <v>8.9146757145712723</v>
      </c>
      <c r="DU47" s="1">
        <f t="shared" si="150"/>
        <v>12.672549208746004</v>
      </c>
      <c r="DV47" s="1">
        <f t="shared" si="150"/>
        <v>16.630556049977667</v>
      </c>
      <c r="DW47" s="1">
        <f t="shared" si="150"/>
        <v>20.543478058233902</v>
      </c>
      <c r="DX47" s="1">
        <f t="shared" si="150"/>
        <v>24.277846717301241</v>
      </c>
      <c r="DY47" s="1">
        <f t="shared" si="150"/>
        <v>27.749750862926785</v>
      </c>
      <c r="DZ47" s="1">
        <f t="shared" si="150"/>
        <v>30.841890070658103</v>
      </c>
      <c r="EA47" s="1">
        <f t="shared" si="150"/>
        <v>33.391203313487914</v>
      </c>
      <c r="EB47" s="1">
        <f t="shared" ref="EB47:EF47" si="151">(1+SQRT(SUMSQ((EB44-$C$2),EB45)/(SUMSQ((EB44+$C$2),EB45))))/(1-SQRT(SUMSQ((EB44-$C$2),EB45)/(SUMSQ((EB44+$C$2),EB45))))</f>
        <v>35.134050744066151</v>
      </c>
      <c r="EC47" s="1">
        <f t="shared" si="151"/>
        <v>35.616219956884521</v>
      </c>
      <c r="ED47" s="1">
        <f t="shared" si="151"/>
        <v>34.224394201747515</v>
      </c>
      <c r="EE47" s="1">
        <f t="shared" si="151"/>
        <v>30.299000649997986</v>
      </c>
      <c r="EF47" s="12">
        <f t="shared" si="151"/>
        <v>23.762055251224243</v>
      </c>
    </row>
    <row r="48" spans="1:136" x14ac:dyDescent="0.55000000000000004">
      <c r="A48" s="7">
        <f t="shared" si="148"/>
        <v>2.5</v>
      </c>
      <c r="B48" s="17" t="s">
        <v>5</v>
      </c>
      <c r="C48" s="1">
        <f>(1+SQRT(SUMSQ((C44-$D$2),C45)/(SUMSQ((C44+$D$2),C45))))/(1-SQRT(SUMSQ((C44-$D$2),C45)/(SUMSQ((C44+$D$2),C45))))</f>
        <v>784.72406888417026</v>
      </c>
      <c r="D48" s="1">
        <f t="shared" ref="D48:BO48" si="152">(1+SQRT(SUMSQ((D44-$D$2),D45)/(SUMSQ((D44+$D$2),D45))))/(1-SQRT(SUMSQ((D44-$D$2),D45)/(SUMSQ((D44+$D$2),D45))))</f>
        <v>72.607219156531883</v>
      </c>
      <c r="E48" s="1">
        <f t="shared" si="152"/>
        <v>234.97282400282501</v>
      </c>
      <c r="F48" s="1">
        <f t="shared" si="152"/>
        <v>938.92603105574449</v>
      </c>
      <c r="G48" s="1">
        <f t="shared" si="152"/>
        <v>1958.3531793606503</v>
      </c>
      <c r="H48" s="1">
        <f t="shared" si="152"/>
        <v>3142.5972345342593</v>
      </c>
      <c r="I48" s="12">
        <f t="shared" si="152"/>
        <v>4168.0239351420923</v>
      </c>
      <c r="J48" s="1">
        <f t="shared" si="152"/>
        <v>201.59883870303534</v>
      </c>
      <c r="K48" s="1">
        <f t="shared" si="152"/>
        <v>57.943847363423245</v>
      </c>
      <c r="L48" s="1">
        <f t="shared" si="152"/>
        <v>24.374311309846121</v>
      </c>
      <c r="M48" s="1">
        <f t="shared" si="152"/>
        <v>78.812314142871614</v>
      </c>
      <c r="N48" s="1">
        <f t="shared" si="152"/>
        <v>199.51406350527208</v>
      </c>
      <c r="O48" s="1">
        <f t="shared" si="152"/>
        <v>367.38260134889759</v>
      </c>
      <c r="P48" s="1">
        <f t="shared" si="152"/>
        <v>561.14319797505982</v>
      </c>
      <c r="Q48" s="1">
        <f t="shared" si="152"/>
        <v>752.63117712644862</v>
      </c>
      <c r="R48" s="1">
        <f t="shared" si="152"/>
        <v>920.65237712026999</v>
      </c>
      <c r="S48" s="12">
        <f t="shared" si="152"/>
        <v>1030.74225751637</v>
      </c>
      <c r="T48" s="1">
        <f t="shared" si="152"/>
        <v>33.486646354727959</v>
      </c>
      <c r="U48" s="1">
        <f t="shared" si="152"/>
        <v>14.973224068132133</v>
      </c>
      <c r="V48" s="1">
        <f t="shared" si="152"/>
        <v>25.156766888111065</v>
      </c>
      <c r="W48" s="1">
        <f t="shared" si="152"/>
        <v>58.917009630720962</v>
      </c>
      <c r="X48" s="12">
        <f t="shared" si="152"/>
        <v>111.49589363190826</v>
      </c>
      <c r="Y48" s="1">
        <f t="shared" si="152"/>
        <v>54.567086788553219</v>
      </c>
      <c r="Z48" s="1">
        <f t="shared" si="152"/>
        <v>25.549190611474362</v>
      </c>
      <c r="AA48" s="1">
        <f t="shared" si="152"/>
        <v>11.708863155594566</v>
      </c>
      <c r="AB48" s="1">
        <f t="shared" si="152"/>
        <v>11.788643074282724</v>
      </c>
      <c r="AC48" s="1">
        <f t="shared" si="152"/>
        <v>24.013941740573376</v>
      </c>
      <c r="AD48" s="1">
        <f t="shared" si="152"/>
        <v>46.307943597807416</v>
      </c>
      <c r="AE48" s="1">
        <f t="shared" si="152"/>
        <v>76.201201890125319</v>
      </c>
      <c r="AF48" s="12">
        <f t="shared" si="152"/>
        <v>111.58007266683691</v>
      </c>
      <c r="AG48" s="1">
        <f t="shared" si="152"/>
        <v>21.884038563912728</v>
      </c>
      <c r="AH48" s="1">
        <f t="shared" si="152"/>
        <v>10.34277606079444</v>
      </c>
      <c r="AI48" s="12">
        <f t="shared" si="152"/>
        <v>7.237076842314873</v>
      </c>
      <c r="AJ48" s="1">
        <f t="shared" si="152"/>
        <v>122.52742463318653</v>
      </c>
      <c r="AK48" s="1">
        <f t="shared" si="152"/>
        <v>102.5918527039519</v>
      </c>
      <c r="AL48" s="1">
        <f t="shared" si="152"/>
        <v>78.893161049557349</v>
      </c>
      <c r="AM48" s="1">
        <f t="shared" si="152"/>
        <v>66.932883519832316</v>
      </c>
      <c r="AN48" s="1">
        <f t="shared" si="152"/>
        <v>44.56812786707895</v>
      </c>
      <c r="AO48" s="1">
        <f t="shared" si="152"/>
        <v>19.552638402430819</v>
      </c>
      <c r="AP48" s="1">
        <f t="shared" si="152"/>
        <v>9.7325069926989212</v>
      </c>
      <c r="AQ48" s="1">
        <f t="shared" si="152"/>
        <v>5.5696231318178562</v>
      </c>
      <c r="AR48" s="12">
        <f t="shared" si="152"/>
        <v>6.7764885009323015</v>
      </c>
      <c r="AS48" s="1">
        <f t="shared" si="152"/>
        <v>18.764987657094352</v>
      </c>
      <c r="AT48" s="1">
        <f t="shared" si="152"/>
        <v>9.7730363304285763</v>
      </c>
      <c r="AU48" s="12">
        <f t="shared" si="152"/>
        <v>4.9063302654428771</v>
      </c>
      <c r="AV48" s="1">
        <f t="shared" si="152"/>
        <v>28.873286502735617</v>
      </c>
      <c r="AW48" s="1">
        <f t="shared" si="152"/>
        <v>17.838370678095416</v>
      </c>
      <c r="AX48" s="1">
        <f t="shared" si="152"/>
        <v>9.6303744507311304</v>
      </c>
      <c r="AY48" s="1">
        <f t="shared" si="152"/>
        <v>4.6999628614404418</v>
      </c>
      <c r="AZ48" s="1">
        <f t="shared" si="152"/>
        <v>3.1291963851384232</v>
      </c>
      <c r="BA48" s="1">
        <f t="shared" si="152"/>
        <v>4.9143019006692272</v>
      </c>
      <c r="BB48" s="1">
        <f t="shared" si="152"/>
        <v>6.8687440328401976</v>
      </c>
      <c r="BC48" s="1">
        <f t="shared" si="152"/>
        <v>12.554476247026773</v>
      </c>
      <c r="BD48" s="12">
        <f t="shared" si="152"/>
        <v>20.178693612163183</v>
      </c>
      <c r="BE48" s="1">
        <f t="shared" si="152"/>
        <v>16.993192685618148</v>
      </c>
      <c r="BF48" s="1">
        <f t="shared" si="152"/>
        <v>9.5728925523956558</v>
      </c>
      <c r="BG48" s="12">
        <f t="shared" si="152"/>
        <v>4.7623972389853693</v>
      </c>
      <c r="BH48" s="1">
        <f t="shared" si="152"/>
        <v>24.393115834647062</v>
      </c>
      <c r="BI48" s="1">
        <f t="shared" si="152"/>
        <v>16.273479481714251</v>
      </c>
      <c r="BJ48" s="1">
        <f t="shared" si="152"/>
        <v>9.6133138158332851</v>
      </c>
      <c r="BK48" s="1">
        <f t="shared" si="152"/>
        <v>5.0137796481499004</v>
      </c>
      <c r="BL48" s="1">
        <f t="shared" si="152"/>
        <v>2.6077822287534267</v>
      </c>
      <c r="BM48" s="1">
        <f t="shared" si="152"/>
        <v>3.7954364754456096</v>
      </c>
      <c r="BN48" s="1">
        <f t="shared" si="152"/>
        <v>7.0146411196326799</v>
      </c>
      <c r="BO48" s="1">
        <f t="shared" si="152"/>
        <v>11.521222136780368</v>
      </c>
      <c r="BP48" s="1">
        <f t="shared" ref="BP48:EA48" si="153">(1+SQRT(SUMSQ((BP44-$D$2),BP45)/(SUMSQ((BP44+$D$2),BP45))))/(1-SQRT(SUMSQ((BP44-$D$2),BP45)/(SUMSQ((BP44+$D$2),BP45))))</f>
        <v>16.987359031095593</v>
      </c>
      <c r="BQ48" s="1">
        <f t="shared" si="153"/>
        <v>23.006862999099084</v>
      </c>
      <c r="BR48" s="12">
        <f t="shared" si="153"/>
        <v>28.996162911880418</v>
      </c>
      <c r="BS48" s="1">
        <f t="shared" si="153"/>
        <v>15.864745535751904</v>
      </c>
      <c r="BT48" s="1">
        <f t="shared" si="153"/>
        <v>9.8502627745108136</v>
      </c>
      <c r="BU48" s="12">
        <f t="shared" si="153"/>
        <v>5.4017212795115563</v>
      </c>
      <c r="BV48" s="1">
        <f t="shared" si="153"/>
        <v>21.776701357495455</v>
      </c>
      <c r="BW48" s="1">
        <f t="shared" si="153"/>
        <v>15.741893911767127</v>
      </c>
      <c r="BX48" s="1">
        <f t="shared" si="153"/>
        <v>10.233530067730834</v>
      </c>
      <c r="BY48" s="1">
        <f t="shared" si="153"/>
        <v>5.9337362616412763</v>
      </c>
      <c r="BZ48" s="1">
        <f t="shared" si="153"/>
        <v>3.1159736799190414</v>
      </c>
      <c r="CA48" s="1">
        <f t="shared" si="153"/>
        <v>1.8773801843762394</v>
      </c>
      <c r="CB48" s="1">
        <f t="shared" si="153"/>
        <v>2.4757693660631963</v>
      </c>
      <c r="CC48" s="1">
        <f t="shared" si="153"/>
        <v>3.3100502204197455</v>
      </c>
      <c r="CD48" s="1">
        <f t="shared" si="153"/>
        <v>5.7489607200516168</v>
      </c>
      <c r="CE48" s="12">
        <f t="shared" si="153"/>
        <v>9.0389660723583898</v>
      </c>
      <c r="CF48" s="1">
        <f t="shared" si="153"/>
        <v>15.838608762747004</v>
      </c>
      <c r="CG48" s="1">
        <f t="shared" si="153"/>
        <v>10.767490544677605</v>
      </c>
      <c r="CH48" s="12">
        <f t="shared" si="153"/>
        <v>6.5225936909787414</v>
      </c>
      <c r="CI48" s="1">
        <f t="shared" si="153"/>
        <v>20.490955970262899</v>
      </c>
      <c r="CJ48" s="1">
        <f t="shared" si="153"/>
        <v>16.010555903255668</v>
      </c>
      <c r="CK48" s="1">
        <f t="shared" si="153"/>
        <v>11.306064256926195</v>
      </c>
      <c r="CL48" s="1">
        <f t="shared" si="153"/>
        <v>7.1540410031003905</v>
      </c>
      <c r="CM48" s="1">
        <f t="shared" si="153"/>
        <v>4.0301946620289337</v>
      </c>
      <c r="CN48" s="1">
        <f t="shared" si="153"/>
        <v>2.2462830551406947</v>
      </c>
      <c r="CO48" s="1">
        <f t="shared" si="153"/>
        <v>1.5203968560558896</v>
      </c>
      <c r="CP48" s="1">
        <f t="shared" si="153"/>
        <v>2.4393260859561963</v>
      </c>
      <c r="CQ48" s="1">
        <f t="shared" si="153"/>
        <v>4.2768648470832629</v>
      </c>
      <c r="CR48" s="12">
        <f t="shared" si="153"/>
        <v>6.8070170105709797</v>
      </c>
      <c r="CS48" s="1">
        <f t="shared" si="153"/>
        <v>16.137269517001009</v>
      </c>
      <c r="CT48" s="1">
        <f t="shared" si="153"/>
        <v>11.796103833997968</v>
      </c>
      <c r="CU48" s="12">
        <f t="shared" si="153"/>
        <v>7.7548038122984968</v>
      </c>
      <c r="CV48" s="1">
        <f t="shared" si="153"/>
        <v>19.450323924677228</v>
      </c>
      <c r="CW48" s="1">
        <f t="shared" si="153"/>
        <v>16.208367797343907</v>
      </c>
      <c r="CX48" s="1">
        <f t="shared" si="153"/>
        <v>12.243381058450245</v>
      </c>
      <c r="CY48" s="1">
        <f t="shared" si="153"/>
        <v>8.3240571945853645</v>
      </c>
      <c r="CZ48" s="1">
        <f t="shared" si="153"/>
        <v>5.0420938286232788</v>
      </c>
      <c r="DA48" s="1">
        <f t="shared" si="153"/>
        <v>2.7385638877326572</v>
      </c>
      <c r="DB48" s="1">
        <f t="shared" si="153"/>
        <v>1.468380907764594</v>
      </c>
      <c r="DC48" s="1">
        <f t="shared" si="153"/>
        <v>1.7138110715179922</v>
      </c>
      <c r="DD48" s="1">
        <f t="shared" si="153"/>
        <v>3.0491674392679751</v>
      </c>
      <c r="DE48" s="1">
        <f t="shared" si="153"/>
        <v>4.9832266755641648</v>
      </c>
      <c r="DF48" s="1">
        <f t="shared" si="153"/>
        <v>7.3968428618098745</v>
      </c>
      <c r="DG48" s="1">
        <f t="shared" si="153"/>
        <v>10.109273350585777</v>
      </c>
      <c r="DH48" s="1">
        <f t="shared" si="153"/>
        <v>12.949227684025439</v>
      </c>
      <c r="DI48" s="1">
        <f t="shared" si="153"/>
        <v>15.683425499513268</v>
      </c>
      <c r="DJ48" s="1">
        <f t="shared" si="153"/>
        <v>18.045178132950536</v>
      </c>
      <c r="DK48" s="1">
        <f t="shared" si="153"/>
        <v>19.721080986754519</v>
      </c>
      <c r="DL48" s="1">
        <f t="shared" si="153"/>
        <v>20.357402243970231</v>
      </c>
      <c r="DM48" s="1">
        <f t="shared" si="153"/>
        <v>19.68797128973161</v>
      </c>
      <c r="DN48" s="1">
        <f t="shared" si="153"/>
        <v>17.64255283170051</v>
      </c>
      <c r="DO48" s="1">
        <f t="shared" si="153"/>
        <v>14.463536665556482</v>
      </c>
      <c r="DP48" s="1">
        <f t="shared" si="153"/>
        <v>10.742321708123779</v>
      </c>
      <c r="DQ48" s="12">
        <f t="shared" si="153"/>
        <v>7.1558687965906271</v>
      </c>
      <c r="DR48" s="1">
        <f t="shared" si="153"/>
        <v>2.0899973190779253</v>
      </c>
      <c r="DS48" s="1">
        <f t="shared" si="153"/>
        <v>3.0570785037014319</v>
      </c>
      <c r="DT48" s="1">
        <f t="shared" si="153"/>
        <v>4.6807977579660713</v>
      </c>
      <c r="DU48" s="1">
        <f t="shared" si="153"/>
        <v>6.5823842668538939</v>
      </c>
      <c r="DV48" s="1">
        <f t="shared" si="153"/>
        <v>8.5563801593111606</v>
      </c>
      <c r="DW48" s="1">
        <f t="shared" si="153"/>
        <v>10.493148589898286</v>
      </c>
      <c r="DX48" s="1">
        <f t="shared" si="153"/>
        <v>12.332474808276659</v>
      </c>
      <c r="DY48" s="1">
        <f t="shared" si="153"/>
        <v>14.03580188822469</v>
      </c>
      <c r="DZ48" s="1">
        <f t="shared" si="153"/>
        <v>15.5464542407491</v>
      </c>
      <c r="EA48" s="1">
        <f t="shared" si="153"/>
        <v>16.784517777637131</v>
      </c>
      <c r="EB48" s="1">
        <f t="shared" ref="EB48:EF48" si="154">(1+SQRT(SUMSQ((EB44-$D$2),EB45)/(SUMSQ((EB44+$D$2),EB45))))/(1-SQRT(SUMSQ((EB44-$D$2),EB45)/(SUMSQ((EB44+$D$2),EB45))))</f>
        <v>17.620478622944773</v>
      </c>
      <c r="EC48" s="1">
        <f t="shared" si="154"/>
        <v>17.830941989372189</v>
      </c>
      <c r="ED48" s="1">
        <f t="shared" si="154"/>
        <v>17.115383530948797</v>
      </c>
      <c r="EE48" s="1">
        <f t="shared" si="154"/>
        <v>15.152123356040608</v>
      </c>
      <c r="EF48" s="12">
        <f t="shared" si="154"/>
        <v>11.907121631645081</v>
      </c>
    </row>
    <row r="49" spans="1:136" x14ac:dyDescent="0.55000000000000004">
      <c r="A49" s="7">
        <f t="shared" si="148"/>
        <v>2.5</v>
      </c>
      <c r="B49" s="17" t="s">
        <v>6</v>
      </c>
      <c r="C49" s="1">
        <f>(1+SQRT(SUMSQ((C44-$E$2),C45)/(SUMSQ((C44+$E$2),C45))))/(1-SQRT(SUMSQ((C44-$E$2),C45)/(SUMSQ((C44+$E$2),C45))))</f>
        <v>523.43472410475908</v>
      </c>
      <c r="D49" s="1">
        <f t="shared" ref="D49:BO49" si="155">(1+SQRT(SUMSQ((D44-$E$2),D45)/(SUMSQ((D44+$E$2),D45))))/(1-SQRT(SUMSQ((D44-$E$2),D45)/(SUMSQ((D44+$E$2),D45))))</f>
        <v>48.4502113190823</v>
      </c>
      <c r="E49" s="1">
        <f t="shared" si="155"/>
        <v>156.6652647833665</v>
      </c>
      <c r="F49" s="1">
        <f t="shared" si="155"/>
        <v>626.11057459063966</v>
      </c>
      <c r="G49" s="1">
        <f t="shared" si="155"/>
        <v>1306.0311781596192</v>
      </c>
      <c r="H49" s="1">
        <f t="shared" si="155"/>
        <v>2095.9794306955982</v>
      </c>
      <c r="I49" s="12">
        <f t="shared" si="155"/>
        <v>2780.1066478040175</v>
      </c>
      <c r="J49" s="1">
        <f t="shared" si="155"/>
        <v>134.74670314303617</v>
      </c>
      <c r="K49" s="1">
        <f t="shared" si="155"/>
        <v>38.770366544724418</v>
      </c>
      <c r="L49" s="1">
        <f t="shared" si="155"/>
        <v>16.262739166843385</v>
      </c>
      <c r="M49" s="1">
        <f t="shared" si="155"/>
        <v>52.558461829816999</v>
      </c>
      <c r="N49" s="1">
        <f t="shared" si="155"/>
        <v>133.09913932471301</v>
      </c>
      <c r="O49" s="1">
        <f t="shared" si="155"/>
        <v>245.16176997568948</v>
      </c>
      <c r="P49" s="1">
        <f t="shared" si="155"/>
        <v>374.55755018061961</v>
      </c>
      <c r="Q49" s="1">
        <f t="shared" si="155"/>
        <v>502.48791190525378</v>
      </c>
      <c r="R49" s="1">
        <f t="shared" si="155"/>
        <v>614.80019553752254</v>
      </c>
      <c r="S49" s="12">
        <f t="shared" si="155"/>
        <v>688.46862271068699</v>
      </c>
      <c r="T49" s="1">
        <f t="shared" si="155"/>
        <v>22.512975949638289</v>
      </c>
      <c r="U49" s="1">
        <f t="shared" si="155"/>
        <v>10.024162359609237</v>
      </c>
      <c r="V49" s="1">
        <f t="shared" si="155"/>
        <v>16.778478339357505</v>
      </c>
      <c r="W49" s="1">
        <f t="shared" si="155"/>
        <v>39.307286098660882</v>
      </c>
      <c r="X49" s="12">
        <f t="shared" si="155"/>
        <v>74.429734183130932</v>
      </c>
      <c r="Y49" s="1">
        <f t="shared" si="155"/>
        <v>36.822117400143732</v>
      </c>
      <c r="Z49" s="1">
        <f t="shared" si="155"/>
        <v>17.2950554949159</v>
      </c>
      <c r="AA49" s="1">
        <f t="shared" si="155"/>
        <v>7.9021028391379646</v>
      </c>
      <c r="AB49" s="1">
        <f t="shared" si="155"/>
        <v>7.8693459442380913</v>
      </c>
      <c r="AC49" s="1">
        <f t="shared" si="155"/>
        <v>16.017622744388692</v>
      </c>
      <c r="AD49" s="1">
        <f t="shared" si="155"/>
        <v>30.908524603314142</v>
      </c>
      <c r="AE49" s="1">
        <f t="shared" si="155"/>
        <v>50.905780776074067</v>
      </c>
      <c r="AF49" s="12">
        <f t="shared" si="155"/>
        <v>74.606101364033918</v>
      </c>
      <c r="AG49" s="1">
        <f t="shared" si="155"/>
        <v>14.945825211363314</v>
      </c>
      <c r="AH49" s="1">
        <f t="shared" si="155"/>
        <v>7.0696610039045931</v>
      </c>
      <c r="AI49" s="12">
        <f t="shared" si="155"/>
        <v>4.8539159482529879</v>
      </c>
      <c r="AJ49" s="1">
        <f t="shared" si="155"/>
        <v>82.692133647385745</v>
      </c>
      <c r="AK49" s="1">
        <f t="shared" si="155"/>
        <v>69.392550362905368</v>
      </c>
      <c r="AL49" s="1">
        <f t="shared" si="155"/>
        <v>53.514426375926909</v>
      </c>
      <c r="AM49" s="1">
        <f t="shared" si="155"/>
        <v>45.481849787642652</v>
      </c>
      <c r="AN49" s="1">
        <f t="shared" si="155"/>
        <v>30.423537012296702</v>
      </c>
      <c r="AO49" s="1">
        <f t="shared" si="155"/>
        <v>13.488256366412182</v>
      </c>
      <c r="AP49" s="1">
        <f t="shared" si="155"/>
        <v>6.7538913215188048</v>
      </c>
      <c r="AQ49" s="1">
        <f t="shared" si="155"/>
        <v>3.7886893134221413</v>
      </c>
      <c r="AR49" s="12">
        <f t="shared" si="155"/>
        <v>4.5198552405554064</v>
      </c>
      <c r="AS49" s="1">
        <f t="shared" si="155"/>
        <v>13.084846973013507</v>
      </c>
      <c r="AT49" s="1">
        <f t="shared" si="155"/>
        <v>6.9037121248265159</v>
      </c>
      <c r="AU49" s="12">
        <f t="shared" si="155"/>
        <v>3.4397542151806175</v>
      </c>
      <c r="AV49" s="1">
        <f t="shared" si="155"/>
        <v>20.072927939568981</v>
      </c>
      <c r="AW49" s="1">
        <f t="shared" si="155"/>
        <v>12.57215413172935</v>
      </c>
      <c r="AX49" s="1">
        <f t="shared" si="155"/>
        <v>6.9192272239460415</v>
      </c>
      <c r="AY49" s="1">
        <f t="shared" si="155"/>
        <v>3.4069732153135579</v>
      </c>
      <c r="AZ49" s="1">
        <f t="shared" si="155"/>
        <v>2.1152888885489194</v>
      </c>
      <c r="BA49" s="1">
        <f t="shared" si="155"/>
        <v>3.2834683891041494</v>
      </c>
      <c r="BB49" s="1">
        <f t="shared" si="155"/>
        <v>4.589461250917596</v>
      </c>
      <c r="BC49" s="1">
        <f t="shared" si="155"/>
        <v>8.3714944761343801</v>
      </c>
      <c r="BD49" s="12">
        <f t="shared" si="155"/>
        <v>13.456991961719998</v>
      </c>
      <c r="BE49" s="1">
        <f t="shared" si="155"/>
        <v>12.084133501215007</v>
      </c>
      <c r="BF49" s="1">
        <f t="shared" si="155"/>
        <v>6.9730822331224509</v>
      </c>
      <c r="BG49" s="12">
        <f t="shared" si="155"/>
        <v>3.5515059495534986</v>
      </c>
      <c r="BH49" s="1">
        <f t="shared" si="155"/>
        <v>17.141732892105317</v>
      </c>
      <c r="BI49" s="1">
        <f t="shared" si="155"/>
        <v>11.646506720265677</v>
      </c>
      <c r="BJ49" s="1">
        <f t="shared" si="155"/>
        <v>7.068382429905248</v>
      </c>
      <c r="BK49" s="1">
        <f t="shared" si="155"/>
        <v>3.810886163095645</v>
      </c>
      <c r="BL49" s="1">
        <f t="shared" si="155"/>
        <v>1.9347761414384486</v>
      </c>
      <c r="BM49" s="1">
        <f t="shared" si="155"/>
        <v>2.5608754679318904</v>
      </c>
      <c r="BN49" s="1">
        <f t="shared" si="155"/>
        <v>4.7059919615067463</v>
      </c>
      <c r="BO49" s="1">
        <f t="shared" si="155"/>
        <v>7.6889434718649499</v>
      </c>
      <c r="BP49" s="1">
        <f t="shared" ref="BP49:EA49" si="156">(1+SQRT(SUMSQ((BP44-$E$2),BP45)/(SUMSQ((BP44+$E$2),BP45))))/(1-SQRT(SUMSQ((BP44-$E$2),BP45)/(SUMSQ((BP44+$E$2),BP45))))</f>
        <v>11.325432038613657</v>
      </c>
      <c r="BQ49" s="1">
        <f t="shared" si="156"/>
        <v>15.361066046416937</v>
      </c>
      <c r="BR49" s="12">
        <f t="shared" si="156"/>
        <v>19.414628177645533</v>
      </c>
      <c r="BS49" s="1">
        <f t="shared" si="156"/>
        <v>11.391268645287626</v>
      </c>
      <c r="BT49" s="1">
        <f t="shared" si="156"/>
        <v>7.2778331265165548</v>
      </c>
      <c r="BU49" s="12">
        <f t="shared" si="156"/>
        <v>4.1497117461228124</v>
      </c>
      <c r="BV49" s="1">
        <f t="shared" si="156"/>
        <v>15.327014728550919</v>
      </c>
      <c r="BW49" s="1">
        <f t="shared" si="156"/>
        <v>11.306176914551518</v>
      </c>
      <c r="BX49" s="1">
        <f t="shared" si="156"/>
        <v>7.5700776865604249</v>
      </c>
      <c r="BY49" s="1">
        <f t="shared" si="156"/>
        <v>4.5778597615534977</v>
      </c>
      <c r="BZ49" s="1">
        <f t="shared" si="156"/>
        <v>2.5061653791583098</v>
      </c>
      <c r="CA49" s="1">
        <f t="shared" si="156"/>
        <v>1.3602147755025251</v>
      </c>
      <c r="CB49" s="1">
        <f t="shared" si="156"/>
        <v>1.694470753528567</v>
      </c>
      <c r="CC49" s="1">
        <f t="shared" si="156"/>
        <v>2.2753658510597674</v>
      </c>
      <c r="CD49" s="1">
        <f t="shared" si="156"/>
        <v>3.8950508040648031</v>
      </c>
      <c r="CE49" s="12">
        <f t="shared" si="156"/>
        <v>6.0567224637869845</v>
      </c>
      <c r="CF49" s="1">
        <f t="shared" si="156"/>
        <v>11.348780943246441</v>
      </c>
      <c r="CG49" s="1">
        <f t="shared" si="156"/>
        <v>7.9485071686455457</v>
      </c>
      <c r="CH49" s="12">
        <f t="shared" si="156"/>
        <v>5.0319071831347015</v>
      </c>
      <c r="CI49" s="1">
        <f t="shared" si="156"/>
        <v>14.318578954536433</v>
      </c>
      <c r="CJ49" s="1">
        <f t="shared" si="156"/>
        <v>11.4181886721304</v>
      </c>
      <c r="CK49" s="1">
        <f t="shared" si="156"/>
        <v>8.3065982335775672</v>
      </c>
      <c r="CL49" s="1">
        <f t="shared" si="156"/>
        <v>5.4943793805552081</v>
      </c>
      <c r="CM49" s="1">
        <f t="shared" si="156"/>
        <v>3.2989300167452291</v>
      </c>
      <c r="CN49" s="1">
        <f t="shared" si="156"/>
        <v>1.9431300329825605</v>
      </c>
      <c r="CO49" s="1">
        <f t="shared" si="156"/>
        <v>1.0468097006780037</v>
      </c>
      <c r="CP49" s="1">
        <f t="shared" si="156"/>
        <v>1.7622434468566939</v>
      </c>
      <c r="CQ49" s="1">
        <f t="shared" si="156"/>
        <v>2.9874011496482016</v>
      </c>
      <c r="CR49" s="12">
        <f t="shared" si="156"/>
        <v>4.6326418998036099</v>
      </c>
      <c r="CS49" s="1">
        <f t="shared" si="156"/>
        <v>11.431969030357612</v>
      </c>
      <c r="CT49" s="1">
        <f t="shared" si="156"/>
        <v>8.6020916065556268</v>
      </c>
      <c r="CU49" s="12">
        <f t="shared" si="156"/>
        <v>5.9056331727539675</v>
      </c>
      <c r="CV49" s="1">
        <f t="shared" si="156"/>
        <v>13.412814113319749</v>
      </c>
      <c r="CW49" s="1">
        <f t="shared" si="156"/>
        <v>11.385567037602234</v>
      </c>
      <c r="CX49" s="1">
        <f t="shared" si="156"/>
        <v>8.8378691600954156</v>
      </c>
      <c r="CY49" s="1">
        <f t="shared" si="156"/>
        <v>6.2608634557076943</v>
      </c>
      <c r="CZ49" s="1">
        <f t="shared" si="156"/>
        <v>4.0389522003400673</v>
      </c>
      <c r="DA49" s="1">
        <f t="shared" si="156"/>
        <v>2.3984859319025555</v>
      </c>
      <c r="DB49" s="1">
        <f t="shared" si="156"/>
        <v>1.3638347112885645</v>
      </c>
      <c r="DC49" s="1">
        <f t="shared" si="156"/>
        <v>1.3537911035671604</v>
      </c>
      <c r="DD49" s="1">
        <f t="shared" si="156"/>
        <v>2.2573479491346884</v>
      </c>
      <c r="DE49" s="1">
        <f t="shared" si="156"/>
        <v>3.5093747753088342</v>
      </c>
      <c r="DF49" s="1">
        <f t="shared" si="156"/>
        <v>5.0604268336909755</v>
      </c>
      <c r="DG49" s="1">
        <f t="shared" si="156"/>
        <v>6.8098881811974801</v>
      </c>
      <c r="DH49" s="1">
        <f t="shared" si="156"/>
        <v>8.6569838891836017</v>
      </c>
      <c r="DI49" s="1">
        <f t="shared" si="156"/>
        <v>10.45673837908072</v>
      </c>
      <c r="DJ49" s="1">
        <f t="shared" si="156"/>
        <v>12.039793993648782</v>
      </c>
      <c r="DK49" s="1">
        <f t="shared" si="156"/>
        <v>13.203608007462032</v>
      </c>
      <c r="DL49" s="1">
        <f t="shared" si="156"/>
        <v>13.71426356393685</v>
      </c>
      <c r="DM49" s="1">
        <f t="shared" si="156"/>
        <v>13.388870006582181</v>
      </c>
      <c r="DN49" s="1">
        <f t="shared" si="156"/>
        <v>12.163911985515977</v>
      </c>
      <c r="DO49" s="1">
        <f t="shared" si="156"/>
        <v>10.176586125080801</v>
      </c>
      <c r="DP49" s="1">
        <f t="shared" si="156"/>
        <v>7.7915413015748269</v>
      </c>
      <c r="DQ49" s="12">
        <f t="shared" si="156"/>
        <v>5.4383015715124552</v>
      </c>
      <c r="DR49" s="1">
        <f t="shared" si="156"/>
        <v>1.4326130219666511</v>
      </c>
      <c r="DS49" s="1">
        <f t="shared" si="156"/>
        <v>2.2433507161578423</v>
      </c>
      <c r="DT49" s="1">
        <f t="shared" si="156"/>
        <v>3.391444064217672</v>
      </c>
      <c r="DU49" s="1">
        <f t="shared" si="156"/>
        <v>4.6740038674118987</v>
      </c>
      <c r="DV49" s="1">
        <f t="shared" si="156"/>
        <v>5.9792665786563006</v>
      </c>
      <c r="DW49" s="1">
        <f t="shared" si="156"/>
        <v>7.2458120644957802</v>
      </c>
      <c r="DX49" s="1">
        <f t="shared" si="156"/>
        <v>8.4394873778445767</v>
      </c>
      <c r="DY49" s="1">
        <f t="shared" si="156"/>
        <v>9.5378025010963121</v>
      </c>
      <c r="DZ49" s="1">
        <f t="shared" si="156"/>
        <v>10.50490346080498</v>
      </c>
      <c r="EA49" s="1">
        <f t="shared" si="156"/>
        <v>11.289173699579653</v>
      </c>
      <c r="EB49" s="1">
        <f t="shared" ref="EB49:EF49" si="157">(1+SQRT(SUMSQ((EB44-$E$2),EB45)/(SUMSQ((EB44+$E$2),EB45))))/(1-SQRT(SUMSQ((EB44-$E$2),EB45)/(SUMSQ((EB44+$E$2),EB45))))</f>
        <v>11.806761270156414</v>
      </c>
      <c r="EC49" s="1">
        <f t="shared" si="157"/>
        <v>11.912823863999508</v>
      </c>
      <c r="ED49" s="1">
        <f t="shared" si="157"/>
        <v>11.413820515411786</v>
      </c>
      <c r="EE49" s="1">
        <f t="shared" si="157"/>
        <v>10.104355680788267</v>
      </c>
      <c r="EF49" s="12">
        <f t="shared" si="157"/>
        <v>7.9674881505708788</v>
      </c>
    </row>
    <row r="50" spans="1:136" x14ac:dyDescent="0.55000000000000004">
      <c r="A50" s="7">
        <f t="shared" si="148"/>
        <v>2.5</v>
      </c>
      <c r="B50" s="17" t="s">
        <v>7</v>
      </c>
      <c r="C50" s="1">
        <f>(1+SQRT(SUMSQ((C44-$F$2),C45)/(SUMSQ((C44+$F$2),C45))))/(1-SQRT(SUMSQ((C44-$F$2),C45)/(SUMSQ((C44+$F$2),C45))))</f>
        <v>392.87565662597615</v>
      </c>
      <c r="D50" s="1">
        <f t="shared" ref="D50:BO50" si="158">(1+SQRT(SUMSQ((D44-$F$2),D45)/(SUMSQ((D44+$F$2),D45))))/(1-SQRT(SUMSQ((D44-$F$2),D45)/(SUMSQ((D44+$F$2),D45))))</f>
        <v>36.385354005075015</v>
      </c>
      <c r="E50" s="1">
        <f t="shared" si="158"/>
        <v>117.51650076138118</v>
      </c>
      <c r="F50" s="1">
        <f t="shared" si="158"/>
        <v>469.75081309477821</v>
      </c>
      <c r="G50" s="1">
        <f t="shared" si="158"/>
        <v>980.00889551400167</v>
      </c>
      <c r="H50" s="1">
        <f t="shared" si="158"/>
        <v>1572.9449113694047</v>
      </c>
      <c r="I50" s="12">
        <f t="shared" si="158"/>
        <v>2086.5752117061029</v>
      </c>
      <c r="J50" s="1">
        <f t="shared" si="158"/>
        <v>101.42490520914087</v>
      </c>
      <c r="K50" s="1">
        <f t="shared" si="158"/>
        <v>29.226097180847034</v>
      </c>
      <c r="L50" s="1">
        <f t="shared" si="158"/>
        <v>12.210982794468141</v>
      </c>
      <c r="M50" s="1">
        <f t="shared" si="158"/>
        <v>39.436619967808014</v>
      </c>
      <c r="N50" s="1">
        <f t="shared" si="158"/>
        <v>99.918613414770377</v>
      </c>
      <c r="O50" s="1">
        <f t="shared" si="158"/>
        <v>184.1233705912542</v>
      </c>
      <c r="P50" s="1">
        <f t="shared" si="158"/>
        <v>281.40335634131742</v>
      </c>
      <c r="Q50" s="1">
        <f t="shared" si="158"/>
        <v>377.63642149659415</v>
      </c>
      <c r="R50" s="1">
        <f t="shared" si="158"/>
        <v>462.18369179147572</v>
      </c>
      <c r="S50" s="12">
        <f t="shared" si="158"/>
        <v>517.72394446253679</v>
      </c>
      <c r="T50" s="1">
        <f t="shared" si="158"/>
        <v>17.083217313000837</v>
      </c>
      <c r="U50" s="1">
        <f t="shared" si="158"/>
        <v>7.5628256965888587</v>
      </c>
      <c r="V50" s="1">
        <f t="shared" si="158"/>
        <v>12.591560689978838</v>
      </c>
      <c r="W50" s="1">
        <f t="shared" si="158"/>
        <v>29.511234753758956</v>
      </c>
      <c r="X50" s="12">
        <f t="shared" si="158"/>
        <v>55.926420975976939</v>
      </c>
      <c r="Y50" s="1">
        <f t="shared" si="158"/>
        <v>28.08329763223314</v>
      </c>
      <c r="Z50" s="1">
        <f t="shared" si="158"/>
        <v>13.247860436305739</v>
      </c>
      <c r="AA50" s="1">
        <f t="shared" si="158"/>
        <v>6.0297399672688892</v>
      </c>
      <c r="AB50" s="1">
        <f t="shared" si="158"/>
        <v>5.913010426930235</v>
      </c>
      <c r="AC50" s="1">
        <f t="shared" si="158"/>
        <v>12.022007430766168</v>
      </c>
      <c r="AD50" s="1">
        <f t="shared" si="158"/>
        <v>23.219837307678382</v>
      </c>
      <c r="AE50" s="1">
        <f t="shared" si="158"/>
        <v>38.289620570678125</v>
      </c>
      <c r="AF50" s="12">
        <f t="shared" si="158"/>
        <v>56.184986430844972</v>
      </c>
      <c r="AG50" s="1">
        <f t="shared" si="158"/>
        <v>11.585793971714653</v>
      </c>
      <c r="AH50" s="1">
        <f t="shared" si="158"/>
        <v>5.4902339722958908</v>
      </c>
      <c r="AI50" s="12">
        <f t="shared" si="158"/>
        <v>3.6729442425558423</v>
      </c>
      <c r="AJ50" s="1">
        <f t="shared" si="158"/>
        <v>63.076844124641482</v>
      </c>
      <c r="AK50" s="1">
        <f t="shared" si="158"/>
        <v>53.092574964971838</v>
      </c>
      <c r="AL50" s="1">
        <f t="shared" si="158"/>
        <v>41.101187575669798</v>
      </c>
      <c r="AM50" s="1">
        <f t="shared" si="158"/>
        <v>35.014869847931145</v>
      </c>
      <c r="AN50" s="1">
        <f t="shared" si="158"/>
        <v>23.565700988727063</v>
      </c>
      <c r="AO50" s="1">
        <f t="shared" si="158"/>
        <v>10.595281568403372</v>
      </c>
      <c r="AP50" s="1">
        <f t="shared" si="158"/>
        <v>5.3519922852507449</v>
      </c>
      <c r="AQ50" s="1">
        <f t="shared" si="158"/>
        <v>2.9288955280104045</v>
      </c>
      <c r="AR50" s="12">
        <f t="shared" si="158"/>
        <v>3.3923621376999455</v>
      </c>
      <c r="AS50" s="1">
        <f t="shared" si="158"/>
        <v>10.421538254735434</v>
      </c>
      <c r="AT50" s="1">
        <f t="shared" si="158"/>
        <v>5.5959596892003125</v>
      </c>
      <c r="AU50" s="12">
        <f t="shared" si="158"/>
        <v>2.7777421634802262</v>
      </c>
      <c r="AV50" s="1">
        <f t="shared" si="158"/>
        <v>15.922595060040953</v>
      </c>
      <c r="AW50" s="1">
        <f t="shared" si="158"/>
        <v>10.148412687981208</v>
      </c>
      <c r="AX50" s="1">
        <f t="shared" si="158"/>
        <v>5.7261679998947344</v>
      </c>
      <c r="AY50" s="1">
        <f t="shared" si="158"/>
        <v>2.8740244816039486</v>
      </c>
      <c r="AZ50" s="1">
        <f t="shared" si="158"/>
        <v>1.6313360307650957</v>
      </c>
      <c r="BA50" s="1">
        <f t="shared" si="158"/>
        <v>2.4713548282087094</v>
      </c>
      <c r="BB50" s="1">
        <f t="shared" si="158"/>
        <v>3.4536529156292208</v>
      </c>
      <c r="BC50" s="1">
        <f t="shared" si="158"/>
        <v>6.2805944535843183</v>
      </c>
      <c r="BD50" s="12">
        <f t="shared" si="158"/>
        <v>10.097535340937572</v>
      </c>
      <c r="BE50" s="1">
        <f t="shared" si="158"/>
        <v>9.8625747082544954</v>
      </c>
      <c r="BF50" s="1">
        <f t="shared" si="158"/>
        <v>5.8650335712941386</v>
      </c>
      <c r="BG50" s="12">
        <f t="shared" si="158"/>
        <v>3.09586343024908</v>
      </c>
      <c r="BH50" s="1">
        <f t="shared" si="158"/>
        <v>13.783698920753592</v>
      </c>
      <c r="BI50" s="1">
        <f t="shared" si="158"/>
        <v>9.5794240591786597</v>
      </c>
      <c r="BJ50" s="1">
        <f t="shared" si="158"/>
        <v>6.009196575438029</v>
      </c>
      <c r="BK50" s="1">
        <f t="shared" si="158"/>
        <v>3.3874586391515931</v>
      </c>
      <c r="BL50" s="1">
        <f t="shared" si="158"/>
        <v>1.7464831021957719</v>
      </c>
      <c r="BM50" s="1">
        <f t="shared" si="158"/>
        <v>1.9613770439663065</v>
      </c>
      <c r="BN50" s="1">
        <f t="shared" si="158"/>
        <v>3.5625377829811371</v>
      </c>
      <c r="BO50" s="1">
        <f t="shared" si="158"/>
        <v>5.7754407357864048</v>
      </c>
      <c r="BP50" s="1">
        <f t="shared" ref="BP50:EA50" si="159">(1+SQRT(SUMSQ((BP44-$F$2),BP45)/(SUMSQ((BP44+$F$2),BP45))))/(1-SQRT(SUMSQ((BP44-$F$2),BP45)/(SUMSQ((BP44+$F$2),BP45))))</f>
        <v>8.4946321692430633</v>
      </c>
      <c r="BQ50" s="1">
        <f t="shared" si="159"/>
        <v>11.545252760564379</v>
      </c>
      <c r="BR50" s="12">
        <f t="shared" si="159"/>
        <v>14.649326629284236</v>
      </c>
      <c r="BS50" s="1">
        <f t="shared" si="159"/>
        <v>9.4065455069075572</v>
      </c>
      <c r="BT50" s="1">
        <f t="shared" si="159"/>
        <v>6.2204170291356959</v>
      </c>
      <c r="BU50" s="12">
        <f t="shared" si="159"/>
        <v>3.7239186641948736</v>
      </c>
      <c r="BV50" s="1">
        <f t="shared" si="159"/>
        <v>12.349254264866321</v>
      </c>
      <c r="BW50" s="1">
        <f t="shared" si="159"/>
        <v>9.339457789647831</v>
      </c>
      <c r="BX50" s="1">
        <f t="shared" si="159"/>
        <v>6.4776679217774173</v>
      </c>
      <c r="BY50" s="1">
        <f t="shared" si="159"/>
        <v>4.1189810206715034</v>
      </c>
      <c r="BZ50" s="1">
        <f t="shared" si="159"/>
        <v>2.4082580754316205</v>
      </c>
      <c r="CA50" s="1">
        <f t="shared" si="159"/>
        <v>1.3364043724649621</v>
      </c>
      <c r="CB50" s="1">
        <f t="shared" si="159"/>
        <v>1.3627211530551568</v>
      </c>
      <c r="CC50" s="1">
        <f t="shared" si="159"/>
        <v>1.803861517738675</v>
      </c>
      <c r="CD50" s="1">
        <f t="shared" si="159"/>
        <v>2.9930785532367343</v>
      </c>
      <c r="CE50" s="12">
        <f t="shared" si="159"/>
        <v>4.5760427072234879</v>
      </c>
      <c r="CF50" s="1">
        <f t="shared" si="159"/>
        <v>9.3482188572123697</v>
      </c>
      <c r="CG50" s="1">
        <f t="shared" si="159"/>
        <v>6.7841134395275366</v>
      </c>
      <c r="CH50" s="12">
        <f t="shared" si="159"/>
        <v>4.5208163366793803</v>
      </c>
      <c r="CI50" s="1">
        <f t="shared" si="159"/>
        <v>11.433862818847498</v>
      </c>
      <c r="CJ50" s="1">
        <f t="shared" si="159"/>
        <v>9.3523475139137329</v>
      </c>
      <c r="CK50" s="1">
        <f t="shared" si="159"/>
        <v>7.0505810873881698</v>
      </c>
      <c r="CL50" s="1">
        <f t="shared" si="159"/>
        <v>4.9080687789769568</v>
      </c>
      <c r="CM50" s="1">
        <f t="shared" si="159"/>
        <v>3.1738006998466832</v>
      </c>
      <c r="CN50" s="1">
        <f t="shared" si="159"/>
        <v>2.0528143840904876</v>
      </c>
      <c r="CO50" s="1">
        <f t="shared" si="159"/>
        <v>1.3235266769914471</v>
      </c>
      <c r="CP50" s="1">
        <f t="shared" si="159"/>
        <v>1.5565062040861961</v>
      </c>
      <c r="CQ50" s="1">
        <f t="shared" si="159"/>
        <v>2.4069043461402804</v>
      </c>
      <c r="CR50" s="12">
        <f t="shared" si="159"/>
        <v>3.580245162866432</v>
      </c>
      <c r="CS50" s="1">
        <f t="shared" si="159"/>
        <v>9.28786354987853</v>
      </c>
      <c r="CT50" s="1">
        <f t="shared" si="159"/>
        <v>7.2382470162845269</v>
      </c>
      <c r="CU50" s="12">
        <f t="shared" si="159"/>
        <v>5.2249134182067847</v>
      </c>
      <c r="CV50" s="1">
        <f t="shared" si="159"/>
        <v>10.531092656312497</v>
      </c>
      <c r="CW50" s="1">
        <f t="shared" si="159"/>
        <v>9.1538266026741244</v>
      </c>
      <c r="CX50" s="1">
        <f t="shared" si="159"/>
        <v>7.348205350549069</v>
      </c>
      <c r="CY50" s="1">
        <f t="shared" si="159"/>
        <v>5.4630737206293114</v>
      </c>
      <c r="CZ50" s="1">
        <f t="shared" si="159"/>
        <v>3.7831470087111683</v>
      </c>
      <c r="DA50" s="1">
        <f t="shared" si="159"/>
        <v>2.4942176570321242</v>
      </c>
      <c r="DB50" s="1">
        <f t="shared" si="159"/>
        <v>1.6720657101428569</v>
      </c>
      <c r="DC50" s="1">
        <f t="shared" si="159"/>
        <v>1.4848328576132317</v>
      </c>
      <c r="DD50" s="1">
        <f t="shared" si="159"/>
        <v>1.9955088150736846</v>
      </c>
      <c r="DE50" s="1">
        <f t="shared" si="159"/>
        <v>2.8502045536549487</v>
      </c>
      <c r="DF50" s="1">
        <f t="shared" si="159"/>
        <v>3.938116021093566</v>
      </c>
      <c r="DG50" s="1">
        <f t="shared" si="159"/>
        <v>5.1834643792541799</v>
      </c>
      <c r="DH50" s="1">
        <f t="shared" si="159"/>
        <v>6.5185711004602656</v>
      </c>
      <c r="DI50" s="1">
        <f t="shared" si="159"/>
        <v>7.8437458242746398</v>
      </c>
      <c r="DJ50" s="1">
        <f t="shared" si="159"/>
        <v>9.0400989300255912</v>
      </c>
      <c r="DK50" s="1">
        <f t="shared" si="159"/>
        <v>9.9621895451613547</v>
      </c>
      <c r="DL50" s="1">
        <f t="shared" si="159"/>
        <v>10.43654033648348</v>
      </c>
      <c r="DM50" s="1">
        <f t="shared" si="159"/>
        <v>10.320375731211129</v>
      </c>
      <c r="DN50" s="1">
        <f t="shared" si="159"/>
        <v>9.5488316497142609</v>
      </c>
      <c r="DO50" s="1">
        <f t="shared" si="159"/>
        <v>8.1999057749320308</v>
      </c>
      <c r="DP50" s="1">
        <f t="shared" si="159"/>
        <v>6.5175747803152033</v>
      </c>
      <c r="DQ50" s="12">
        <f t="shared" si="159"/>
        <v>4.8048766695958562</v>
      </c>
      <c r="DR50" s="1">
        <f t="shared" si="159"/>
        <v>1.2124367032476515</v>
      </c>
      <c r="DS50" s="1">
        <f t="shared" si="159"/>
        <v>1.9617119030280392</v>
      </c>
      <c r="DT50" s="1">
        <f t="shared" si="159"/>
        <v>2.8595337291749945</v>
      </c>
      <c r="DU50" s="1">
        <f t="shared" si="159"/>
        <v>3.8227076406808966</v>
      </c>
      <c r="DV50" s="1">
        <f t="shared" si="159"/>
        <v>4.7833868025211004</v>
      </c>
      <c r="DW50" s="1">
        <f t="shared" si="159"/>
        <v>5.7036402415719456</v>
      </c>
      <c r="DX50" s="1">
        <f t="shared" si="159"/>
        <v>6.5624860259945059</v>
      </c>
      <c r="DY50" s="1">
        <f t="shared" si="159"/>
        <v>7.3456993579958327</v>
      </c>
      <c r="DZ50" s="1">
        <f t="shared" si="159"/>
        <v>8.0280674902760012</v>
      </c>
      <c r="EA50" s="1">
        <f t="shared" si="159"/>
        <v>8.5724369677742516</v>
      </c>
      <c r="EB50" s="1">
        <f t="shared" ref="EB50:EF50" si="160">(1+SQRT(SUMSQ((EB44-$F$2),EB45)/(SUMSQ((EB44+$F$2),EB45))))/(1-SQRT(SUMSQ((EB44-$F$2),EB45)/(SUMSQ((EB44+$F$2),EB45))))</f>
        <v>8.9184364877043478</v>
      </c>
      <c r="EC50" s="1">
        <f t="shared" si="160"/>
        <v>8.9616773849393816</v>
      </c>
      <c r="ED50" s="1">
        <f t="shared" si="160"/>
        <v>8.5641472682703288</v>
      </c>
      <c r="EE50" s="1">
        <f t="shared" si="160"/>
        <v>7.5813948794897383</v>
      </c>
      <c r="EF50" s="12">
        <f t="shared" si="160"/>
        <v>6.0071551597793578</v>
      </c>
    </row>
    <row r="51" spans="1:136" x14ac:dyDescent="0.55000000000000004">
      <c r="A51" s="7">
        <f t="shared" si="148"/>
        <v>2.5</v>
      </c>
      <c r="B51" s="17" t="s">
        <v>8</v>
      </c>
      <c r="C51" s="25">
        <f>(1+SQRT(SUMSQ((C44-$G$2),C45)/(SUMSQ((C44+$G$2),C45))))/(1-SQRT(SUMSQ((C44-$G$2),C45)/(SUMSQ((C44+$G$2),C45))))</f>
        <v>262.48780310827334</v>
      </c>
      <c r="D51" s="25">
        <f t="shared" ref="D51:BO51" si="161">(1+SQRT(SUMSQ((D44-$G$2),D45)/(SUMSQ((D44+$G$2),D45))))/(1-SQRT(SUMSQ((D44-$G$2),D45)/(SUMSQ((D44+$G$2),D45))))</f>
        <v>24.347866639405929</v>
      </c>
      <c r="E51" s="25">
        <f t="shared" si="161"/>
        <v>78.377770636408528</v>
      </c>
      <c r="F51" s="25">
        <f t="shared" si="161"/>
        <v>313.48698669894486</v>
      </c>
      <c r="G51" s="25">
        <f t="shared" si="161"/>
        <v>654.26404985815952</v>
      </c>
      <c r="H51" s="25">
        <f t="shared" si="161"/>
        <v>1050.4591580577398</v>
      </c>
      <c r="I51" s="26">
        <f t="shared" si="161"/>
        <v>1393.8981914813928</v>
      </c>
      <c r="J51" s="25">
        <f t="shared" si="161"/>
        <v>68.311721255107798</v>
      </c>
      <c r="K51" s="25">
        <f t="shared" si="161"/>
        <v>19.767131365709467</v>
      </c>
      <c r="L51" s="25">
        <f t="shared" si="161"/>
        <v>8.1674889036665093</v>
      </c>
      <c r="M51" s="25">
        <f t="shared" si="161"/>
        <v>26.324971163867499</v>
      </c>
      <c r="N51" s="25">
        <f t="shared" si="161"/>
        <v>66.791979980880612</v>
      </c>
      <c r="O51" s="25">
        <f t="shared" si="161"/>
        <v>123.22901960422536</v>
      </c>
      <c r="P51" s="25">
        <f t="shared" si="161"/>
        <v>188.5264356030238</v>
      </c>
      <c r="Q51" s="25">
        <f t="shared" si="161"/>
        <v>253.22522691836184</v>
      </c>
      <c r="R51" s="25">
        <f t="shared" si="161"/>
        <v>310.18637284298461</v>
      </c>
      <c r="S51" s="26">
        <f t="shared" si="161"/>
        <v>347.76355531042583</v>
      </c>
      <c r="T51" s="25">
        <f t="shared" si="161"/>
        <v>11.768977933363837</v>
      </c>
      <c r="U51" s="25">
        <f t="shared" si="161"/>
        <v>5.1295826728809129</v>
      </c>
      <c r="V51" s="25">
        <f t="shared" si="161"/>
        <v>8.4092021296183574</v>
      </c>
      <c r="W51" s="25">
        <f t="shared" si="161"/>
        <v>19.732879734368804</v>
      </c>
      <c r="X51" s="26">
        <f t="shared" si="161"/>
        <v>37.482711359962629</v>
      </c>
      <c r="Y51" s="25">
        <f t="shared" si="161"/>
        <v>19.612950114013746</v>
      </c>
      <c r="Z51" s="25">
        <f t="shared" si="161"/>
        <v>9.3634074053507046</v>
      </c>
      <c r="AA51" s="25">
        <f t="shared" si="161"/>
        <v>4.2253334967359981</v>
      </c>
      <c r="AB51" s="25">
        <f t="shared" si="161"/>
        <v>3.9640329891161894</v>
      </c>
      <c r="AC51" s="25">
        <f t="shared" si="161"/>
        <v>8.0316131610987256</v>
      </c>
      <c r="AD51" s="25">
        <f t="shared" si="161"/>
        <v>15.55334649736524</v>
      </c>
      <c r="AE51" s="25">
        <f t="shared" si="161"/>
        <v>25.736719646068988</v>
      </c>
      <c r="AF51" s="26">
        <f t="shared" si="161"/>
        <v>37.895765413511143</v>
      </c>
      <c r="AG51" s="25">
        <f t="shared" si="161"/>
        <v>8.4488670807236499</v>
      </c>
      <c r="AH51" s="25">
        <f t="shared" si="161"/>
        <v>4.036801295547531</v>
      </c>
      <c r="AI51" s="26">
        <f t="shared" si="161"/>
        <v>2.5194179597212898</v>
      </c>
      <c r="AJ51" s="25">
        <f t="shared" si="161"/>
        <v>44.066777666664066</v>
      </c>
      <c r="AK51" s="25">
        <f t="shared" si="161"/>
        <v>37.392652279496396</v>
      </c>
      <c r="AL51" s="25">
        <f t="shared" si="161"/>
        <v>29.241257552060887</v>
      </c>
      <c r="AM51" s="25">
        <f t="shared" si="161"/>
        <v>25.066299909464568</v>
      </c>
      <c r="AN51" s="25">
        <f t="shared" si="161"/>
        <v>17.139136396991297</v>
      </c>
      <c r="AO51" s="25">
        <f t="shared" si="161"/>
        <v>7.9876624029744274</v>
      </c>
      <c r="AP51" s="25">
        <f t="shared" si="161"/>
        <v>4.1413247377011038</v>
      </c>
      <c r="AQ51" s="25">
        <f t="shared" si="161"/>
        <v>2.1561272695463112</v>
      </c>
      <c r="AR51" s="26">
        <f t="shared" si="161"/>
        <v>2.2671351387300067</v>
      </c>
      <c r="AS51" s="25">
        <f t="shared" si="161"/>
        <v>8.1200144094117856</v>
      </c>
      <c r="AT51" s="25">
        <f t="shared" si="161"/>
        <v>4.5604766033417201</v>
      </c>
      <c r="AU51" s="26">
        <f t="shared" si="161"/>
        <v>2.3054995905233913</v>
      </c>
      <c r="AV51" s="25">
        <f t="shared" si="161"/>
        <v>12.277078432692218</v>
      </c>
      <c r="AW51" s="25">
        <f t="shared" si="161"/>
        <v>8.1527933417882039</v>
      </c>
      <c r="AX51" s="25">
        <f t="shared" si="161"/>
        <v>4.8773964597809689</v>
      </c>
      <c r="AY51" s="25">
        <f t="shared" si="161"/>
        <v>2.6164526423429941</v>
      </c>
      <c r="AZ51" s="25">
        <f t="shared" si="161"/>
        <v>1.3113887104489637</v>
      </c>
      <c r="BA51" s="25">
        <f t="shared" si="161"/>
        <v>1.6713313670653729</v>
      </c>
      <c r="BB51" s="25">
        <f t="shared" si="161"/>
        <v>2.3282163479144016</v>
      </c>
      <c r="BC51" s="25">
        <f t="shared" si="161"/>
        <v>4.1909925083120418</v>
      </c>
      <c r="BD51" s="26">
        <f t="shared" si="161"/>
        <v>6.7409707888025503</v>
      </c>
      <c r="BE51" s="25">
        <f t="shared" si="161"/>
        <v>8.1171700059451002</v>
      </c>
      <c r="BF51" s="25">
        <f t="shared" si="161"/>
        <v>5.1597243449734469</v>
      </c>
      <c r="BG51" s="26">
        <f t="shared" si="161"/>
        <v>2.9799987071416547</v>
      </c>
      <c r="BH51" s="25">
        <f t="shared" si="161"/>
        <v>10.967647091505626</v>
      </c>
      <c r="BI51" s="25">
        <f t="shared" si="161"/>
        <v>8.0159583779696639</v>
      </c>
      <c r="BJ51" s="25">
        <f t="shared" si="161"/>
        <v>5.394981401367799</v>
      </c>
      <c r="BK51" s="25">
        <f t="shared" si="161"/>
        <v>3.3524304184836726</v>
      </c>
      <c r="BL51" s="25">
        <f t="shared" si="161"/>
        <v>1.9474908323340896</v>
      </c>
      <c r="BM51" s="25">
        <f t="shared" si="161"/>
        <v>1.4474779454050555</v>
      </c>
      <c r="BN51" s="25">
        <f t="shared" si="161"/>
        <v>2.4476417607191481</v>
      </c>
      <c r="BO51" s="25">
        <f t="shared" si="161"/>
        <v>3.8678245893687908</v>
      </c>
      <c r="BP51" s="25">
        <f t="shared" ref="BP51:EA51" si="162">(1+SQRT(SUMSQ((BP44-$G$2),BP45)/(SUMSQ((BP44+$G$2),BP45))))/(1-SQRT(SUMSQ((BP44-$G$2),BP45)/(SUMSQ((BP44+$G$2),BP45))))</f>
        <v>5.6641768922127884</v>
      </c>
      <c r="BQ51" s="25">
        <f t="shared" si="162"/>
        <v>7.7440071896242282</v>
      </c>
      <c r="BR51" s="26">
        <f t="shared" si="162"/>
        <v>9.935817952780555</v>
      </c>
      <c r="BS51" s="25">
        <f t="shared" si="162"/>
        <v>7.9369830380651791</v>
      </c>
      <c r="BT51" s="25">
        <f t="shared" si="162"/>
        <v>5.638186074147117</v>
      </c>
      <c r="BU51" s="26">
        <f t="shared" si="162"/>
        <v>3.7254673715966069</v>
      </c>
      <c r="BV51" s="25">
        <f t="shared" si="162"/>
        <v>9.873225202463713</v>
      </c>
      <c r="BW51" s="25">
        <f t="shared" si="162"/>
        <v>7.8862405162772067</v>
      </c>
      <c r="BX51" s="25">
        <f t="shared" si="162"/>
        <v>5.880670381281087</v>
      </c>
      <c r="BY51" s="25">
        <f t="shared" si="162"/>
        <v>4.1214599171901032</v>
      </c>
      <c r="BZ51" s="25">
        <f t="shared" si="162"/>
        <v>2.7459920110107343</v>
      </c>
      <c r="CA51" s="25">
        <f t="shared" si="162"/>
        <v>1.8167589580326795</v>
      </c>
      <c r="CB51" s="25">
        <f t="shared" si="162"/>
        <v>1.4262121312112552</v>
      </c>
      <c r="CC51" s="25">
        <f t="shared" si="162"/>
        <v>1.533580277233392</v>
      </c>
      <c r="CD51" s="25">
        <f t="shared" si="162"/>
        <v>2.1619413680402193</v>
      </c>
      <c r="CE51" s="26">
        <f t="shared" si="162"/>
        <v>3.120067837842377</v>
      </c>
      <c r="CF51" s="25">
        <f t="shared" si="162"/>
        <v>7.8474963341756947</v>
      </c>
      <c r="CG51" s="25">
        <f t="shared" si="162"/>
        <v>6.1259206399804116</v>
      </c>
      <c r="CH51" s="26">
        <f t="shared" si="162"/>
        <v>4.499147974874548</v>
      </c>
      <c r="CI51" s="25">
        <f t="shared" si="162"/>
        <v>8.9597640587472469</v>
      </c>
      <c r="CJ51" s="25">
        <f t="shared" si="162"/>
        <v>7.7581349473466199</v>
      </c>
      <c r="CK51" s="25">
        <f t="shared" si="162"/>
        <v>6.2974331503202006</v>
      </c>
      <c r="CL51" s="25">
        <f t="shared" si="162"/>
        <v>4.8284413593227198</v>
      </c>
      <c r="CM51" s="25">
        <f t="shared" si="162"/>
        <v>3.5433932343400829</v>
      </c>
      <c r="CN51" s="25">
        <f t="shared" si="162"/>
        <v>2.6416605848191028</v>
      </c>
      <c r="CO51" s="25">
        <f t="shared" si="162"/>
        <v>1.9813848677148589</v>
      </c>
      <c r="CP51" s="25">
        <f t="shared" si="162"/>
        <v>1.7572936544545974</v>
      </c>
      <c r="CQ51" s="25">
        <f t="shared" si="162"/>
        <v>2.0154579003188413</v>
      </c>
      <c r="CR51" s="26">
        <f t="shared" si="162"/>
        <v>2.6158571392226917</v>
      </c>
      <c r="CS51" s="25">
        <f t="shared" si="162"/>
        <v>7.5715155619277441</v>
      </c>
      <c r="CT51" s="25">
        <f t="shared" si="162"/>
        <v>6.3557789035989432</v>
      </c>
      <c r="CU51" s="26">
        <f t="shared" si="162"/>
        <v>5.0511457472934005</v>
      </c>
      <c r="CV51" s="25">
        <f t="shared" si="162"/>
        <v>7.9303587761669974</v>
      </c>
      <c r="CW51" s="25">
        <f t="shared" si="162"/>
        <v>7.2916124468995491</v>
      </c>
      <c r="CX51" s="25">
        <f t="shared" si="162"/>
        <v>6.2994104068284589</v>
      </c>
      <c r="CY51" s="25">
        <f t="shared" si="162"/>
        <v>5.1522407014402312</v>
      </c>
      <c r="CZ51" s="25">
        <f t="shared" si="162"/>
        <v>4.0364242687551739</v>
      </c>
      <c r="DA51" s="25">
        <f t="shared" si="162"/>
        <v>3.1000619984216193</v>
      </c>
      <c r="DB51" s="25">
        <f t="shared" si="162"/>
        <v>2.4301784431143751</v>
      </c>
      <c r="DC51" s="25">
        <f t="shared" si="162"/>
        <v>2.0799272302315113</v>
      </c>
      <c r="DD51" s="25">
        <f t="shared" si="162"/>
        <v>2.0819639743196978</v>
      </c>
      <c r="DE51" s="25">
        <f t="shared" si="162"/>
        <v>2.3929241022472052</v>
      </c>
      <c r="DF51" s="25">
        <f t="shared" si="162"/>
        <v>2.9263350014261227</v>
      </c>
      <c r="DG51" s="25">
        <f t="shared" si="162"/>
        <v>3.6097751706533914</v>
      </c>
      <c r="DH51" s="25">
        <f t="shared" si="162"/>
        <v>4.3969474254442868</v>
      </c>
      <c r="DI51" s="25">
        <f t="shared" si="162"/>
        <v>5.2314990333866884</v>
      </c>
      <c r="DJ51" s="25">
        <f t="shared" si="162"/>
        <v>6.0466756510031674</v>
      </c>
      <c r="DK51" s="25">
        <f t="shared" si="162"/>
        <v>6.7566833503964316</v>
      </c>
      <c r="DL51" s="25">
        <f t="shared" si="162"/>
        <v>7.2492885790742685</v>
      </c>
      <c r="DM51" s="25">
        <f t="shared" si="162"/>
        <v>7.4188215050563375</v>
      </c>
      <c r="DN51" s="25">
        <f t="shared" si="162"/>
        <v>7.1898862072832328</v>
      </c>
      <c r="DO51" s="25">
        <f t="shared" si="162"/>
        <v>6.5684634018404431</v>
      </c>
      <c r="DP51" s="25">
        <f t="shared" si="162"/>
        <v>5.6633184222316606</v>
      </c>
      <c r="DQ51" s="26">
        <f t="shared" si="162"/>
        <v>4.6435247681478211</v>
      </c>
      <c r="DR51" s="25">
        <f t="shared" si="162"/>
        <v>1.5493844112133175</v>
      </c>
      <c r="DS51" s="25">
        <f t="shared" si="162"/>
        <v>2.0181074808875055</v>
      </c>
      <c r="DT51" s="25">
        <f t="shared" si="162"/>
        <v>2.6018431566570461</v>
      </c>
      <c r="DU51" s="25">
        <f t="shared" si="162"/>
        <v>3.2079786364116543</v>
      </c>
      <c r="DV51" s="25">
        <f t="shared" si="162"/>
        <v>3.7933638599477248</v>
      </c>
      <c r="DW51" s="25">
        <f t="shared" si="162"/>
        <v>4.3385323682977619</v>
      </c>
      <c r="DX51" s="25">
        <f t="shared" si="162"/>
        <v>4.8342619902939079</v>
      </c>
      <c r="DY51" s="25">
        <f t="shared" si="162"/>
        <v>5.2741854445350702</v>
      </c>
      <c r="DZ51" s="25">
        <f t="shared" si="162"/>
        <v>5.6437230621054795</v>
      </c>
      <c r="EA51" s="25">
        <f t="shared" si="162"/>
        <v>5.9205359395042079</v>
      </c>
      <c r="EB51" s="25">
        <f t="shared" ref="EB51:EF51" si="163">(1+SQRT(SUMSQ((EB44-$G$2),EB45)/(SUMSQ((EB44+$G$2),EB45))))/(1-SQRT(SUMSQ((EB44-$G$2),EB45)/(SUMSQ((EB44+$G$2),EB45))))</f>
        <v>6.0688766814993214</v>
      </c>
      <c r="EC51" s="25">
        <f t="shared" si="163"/>
        <v>6.0270933004711686</v>
      </c>
      <c r="ED51" s="25">
        <f t="shared" si="163"/>
        <v>5.7168057542569732</v>
      </c>
      <c r="EE51" s="25">
        <f t="shared" si="163"/>
        <v>5.0604033050575561</v>
      </c>
      <c r="EF51" s="26">
        <f t="shared" si="163"/>
        <v>4.0677704189684984</v>
      </c>
    </row>
    <row r="52" spans="1:136" x14ac:dyDescent="0.55000000000000004">
      <c r="A52" s="6">
        <v>3</v>
      </c>
      <c r="B52" s="16" t="s">
        <v>1</v>
      </c>
      <c r="C52" s="27">
        <v>272.01659999999998</v>
      </c>
      <c r="D52" s="27">
        <v>1234.886</v>
      </c>
      <c r="E52" s="27">
        <v>5354.8890000000001</v>
      </c>
      <c r="F52" s="27">
        <v>599.56539999999995</v>
      </c>
      <c r="G52" s="27">
        <v>195.30449999999999</v>
      </c>
      <c r="H52" s="27">
        <v>99.095789999999994</v>
      </c>
      <c r="I52" s="4">
        <v>62.496049999999997</v>
      </c>
      <c r="J52" s="27">
        <v>217.8528</v>
      </c>
      <c r="K52" s="27">
        <v>467.27730000000003</v>
      </c>
      <c r="L52" s="27">
        <v>1425.711</v>
      </c>
      <c r="M52" s="27">
        <v>3458.9720000000002</v>
      </c>
      <c r="N52" s="27">
        <v>1130.9269999999999</v>
      </c>
      <c r="O52" s="27">
        <v>408.99950000000001</v>
      </c>
      <c r="P52" s="27">
        <v>204.97130000000001</v>
      </c>
      <c r="Q52" s="27">
        <v>125.56780000000001</v>
      </c>
      <c r="R52" s="27">
        <v>87.454639999999998</v>
      </c>
      <c r="S52" s="4">
        <v>67.760660000000001</v>
      </c>
      <c r="T52" s="27">
        <v>340.12270000000001</v>
      </c>
      <c r="U52" s="27">
        <v>700.78639999999996</v>
      </c>
      <c r="V52" s="27">
        <v>1704.2070000000001</v>
      </c>
      <c r="W52" s="27">
        <v>2321.7449999999999</v>
      </c>
      <c r="X52" s="4">
        <v>1028.6890000000001</v>
      </c>
      <c r="Y52" s="27">
        <v>164.80170000000001</v>
      </c>
      <c r="Z52" s="27">
        <v>247.4864</v>
      </c>
      <c r="AA52" s="27">
        <v>415.72640000000001</v>
      </c>
      <c r="AB52" s="27">
        <v>805.83450000000005</v>
      </c>
      <c r="AC52" s="27">
        <v>1659.0440000000001</v>
      </c>
      <c r="AD52" s="27">
        <v>1914.1869999999999</v>
      </c>
      <c r="AE52" s="27">
        <v>973.53309999999999</v>
      </c>
      <c r="AF52" s="4">
        <v>472.48649999999998</v>
      </c>
      <c r="AG52" s="27">
        <v>186.55950000000001</v>
      </c>
      <c r="AH52" s="27">
        <v>277.23289999999997</v>
      </c>
      <c r="AI52" s="4">
        <v>458.14830000000001</v>
      </c>
      <c r="AJ52" s="27">
        <v>86.342510000000004</v>
      </c>
      <c r="AK52" s="27">
        <v>84.366110000000006</v>
      </c>
      <c r="AL52" s="27">
        <v>88.457300000000004</v>
      </c>
      <c r="AM52" s="27">
        <v>92.805030000000002</v>
      </c>
      <c r="AN52" s="27">
        <v>107.3205</v>
      </c>
      <c r="AO52" s="27">
        <v>150.4803</v>
      </c>
      <c r="AP52" s="27">
        <v>205.05940000000001</v>
      </c>
      <c r="AQ52" s="27">
        <v>303.68040000000002</v>
      </c>
      <c r="AR52" s="4">
        <v>498.07690000000002</v>
      </c>
      <c r="AS52" s="27">
        <v>122.59310000000001</v>
      </c>
      <c r="AT52" s="27">
        <v>155.15209999999999</v>
      </c>
      <c r="AU52" s="4">
        <v>211.23500000000001</v>
      </c>
      <c r="AV52" s="27">
        <v>94.402760000000001</v>
      </c>
      <c r="AW52" s="27">
        <v>106.5585</v>
      </c>
      <c r="AX52" s="27">
        <v>127.9725</v>
      </c>
      <c r="AY52" s="27">
        <v>163.91890000000001</v>
      </c>
      <c r="AZ52" s="27">
        <v>225.8458</v>
      </c>
      <c r="BA52" s="27">
        <v>339.69529999999997</v>
      </c>
      <c r="BB52" s="27">
        <v>434.01150000000001</v>
      </c>
      <c r="BC52" s="27">
        <v>779.61609999999996</v>
      </c>
      <c r="BD52" s="4">
        <v>1474.1579999999999</v>
      </c>
      <c r="BE52" s="27">
        <v>98.896609999999995</v>
      </c>
      <c r="BF52" s="27">
        <v>113.26179999999999</v>
      </c>
      <c r="BG52" s="4">
        <v>137.81829999999999</v>
      </c>
      <c r="BH52" s="27">
        <v>94.168440000000004</v>
      </c>
      <c r="BI52" s="27">
        <v>96.77431</v>
      </c>
      <c r="BJ52" s="27">
        <v>105.9419</v>
      </c>
      <c r="BK52" s="27">
        <v>123.07340000000001</v>
      </c>
      <c r="BL52" s="27">
        <v>151.51650000000001</v>
      </c>
      <c r="BM52" s="27">
        <v>248.88249999999999</v>
      </c>
      <c r="BN52" s="27">
        <v>372.29360000000003</v>
      </c>
      <c r="BO52" s="27">
        <v>618.70150000000001</v>
      </c>
      <c r="BP52" s="27">
        <v>1125.405</v>
      </c>
      <c r="BQ52" s="27">
        <v>1746.68</v>
      </c>
      <c r="BR52" s="4">
        <v>1380.874</v>
      </c>
      <c r="BS52" s="27">
        <v>98.61242</v>
      </c>
      <c r="BT52" s="27">
        <v>102.9616</v>
      </c>
      <c r="BU52" s="4">
        <v>114.1931</v>
      </c>
      <c r="BV52" s="27">
        <v>113.0055</v>
      </c>
      <c r="BW52" s="27">
        <v>103.967</v>
      </c>
      <c r="BX52" s="27">
        <v>102.9876</v>
      </c>
      <c r="BY52" s="27">
        <v>108.8553</v>
      </c>
      <c r="BZ52" s="27">
        <v>121.9023</v>
      </c>
      <c r="CA52" s="27">
        <v>143.96100000000001</v>
      </c>
      <c r="CB52" s="27">
        <v>179.44239999999999</v>
      </c>
      <c r="CC52" s="27">
        <v>204.7852</v>
      </c>
      <c r="CD52" s="27">
        <v>280.16300000000001</v>
      </c>
      <c r="CE52" s="4">
        <v>415.23579999999998</v>
      </c>
      <c r="CF52" s="27">
        <v>113.5904</v>
      </c>
      <c r="CG52" s="27">
        <v>106.1155</v>
      </c>
      <c r="CH52" s="4">
        <v>106.45610000000001</v>
      </c>
      <c r="CI52" s="27">
        <v>162.51249999999999</v>
      </c>
      <c r="CJ52" s="27">
        <v>129.70750000000001</v>
      </c>
      <c r="CK52" s="27">
        <v>113.5719</v>
      </c>
      <c r="CL52" s="27">
        <v>107.7978</v>
      </c>
      <c r="CM52" s="27">
        <v>109.5476</v>
      </c>
      <c r="CN52" s="27">
        <v>116.9161</v>
      </c>
      <c r="CO52" s="27">
        <v>132.15299999999999</v>
      </c>
      <c r="CP52" s="27">
        <v>157.03890000000001</v>
      </c>
      <c r="CQ52" s="27">
        <v>196.55099999999999</v>
      </c>
      <c r="CR52" s="4">
        <v>261.13580000000002</v>
      </c>
      <c r="CS52" s="27">
        <v>156.4622</v>
      </c>
      <c r="CT52" s="27">
        <v>127.7315</v>
      </c>
      <c r="CU52" s="4">
        <v>114.1862</v>
      </c>
      <c r="CV52" s="27">
        <v>300.7002</v>
      </c>
      <c r="CW52" s="27">
        <v>201.49639999999999</v>
      </c>
      <c r="CX52" s="27">
        <v>152.18260000000001</v>
      </c>
      <c r="CY52" s="27">
        <v>127.5502</v>
      </c>
      <c r="CZ52" s="27">
        <v>116.8313</v>
      </c>
      <c r="DA52" s="27">
        <v>115.1999</v>
      </c>
      <c r="DB52" s="27">
        <v>120.806</v>
      </c>
      <c r="DC52" s="27">
        <v>133.48159999999999</v>
      </c>
      <c r="DD52" s="27">
        <v>154.59440000000001</v>
      </c>
      <c r="DE52" s="27">
        <v>187.58600000000001</v>
      </c>
      <c r="DF52" s="27">
        <v>239.7611</v>
      </c>
      <c r="DG52" s="27">
        <v>326.17410000000001</v>
      </c>
      <c r="DH52" s="27">
        <v>480.07</v>
      </c>
      <c r="DI52" s="27">
        <v>775.61469999999997</v>
      </c>
      <c r="DJ52" s="27">
        <v>1313.4480000000001</v>
      </c>
      <c r="DK52" s="27">
        <v>1708.9069999999999</v>
      </c>
      <c r="DL52" s="27">
        <v>1181.559</v>
      </c>
      <c r="DM52" s="27">
        <v>624.92849999999999</v>
      </c>
      <c r="DN52" s="27">
        <v>354.36869999999999</v>
      </c>
      <c r="DO52" s="27">
        <v>229.494</v>
      </c>
      <c r="DP52" s="27">
        <v>168.45429999999999</v>
      </c>
      <c r="DQ52" s="4">
        <v>138.26150000000001</v>
      </c>
      <c r="DR52" s="27">
        <v>533.0557</v>
      </c>
      <c r="DS52" s="27">
        <v>480.91919999999999</v>
      </c>
      <c r="DT52" s="27">
        <v>477.18459999999999</v>
      </c>
      <c r="DU52" s="27">
        <v>495.26530000000002</v>
      </c>
      <c r="DV52" s="27">
        <v>525.13959999999997</v>
      </c>
      <c r="DW52" s="27">
        <v>563.10360000000003</v>
      </c>
      <c r="DX52" s="27">
        <v>607.86959999999999</v>
      </c>
      <c r="DY52" s="27">
        <v>660.45190000000002</v>
      </c>
      <c r="DZ52" s="27">
        <v>723.20140000000004</v>
      </c>
      <c r="EA52" s="27">
        <v>799.84720000000004</v>
      </c>
      <c r="EB52" s="27">
        <v>898.22349999999994</v>
      </c>
      <c r="EC52" s="27">
        <v>1031.124</v>
      </c>
      <c r="ED52" s="27">
        <v>1221.5060000000001</v>
      </c>
      <c r="EE52" s="27">
        <v>1505.5340000000001</v>
      </c>
      <c r="EF52" s="4">
        <v>1881.759</v>
      </c>
    </row>
    <row r="53" spans="1:136" x14ac:dyDescent="0.55000000000000004">
      <c r="A53" s="7">
        <v>2.99587</v>
      </c>
      <c r="B53" s="17" t="s">
        <v>2</v>
      </c>
      <c r="C53">
        <v>-3899.5439999999999</v>
      </c>
      <c r="D53">
        <v>-2218.1999999999998</v>
      </c>
      <c r="E53">
        <v>-7783.83</v>
      </c>
      <c r="F53">
        <v>-6344.5370000000003</v>
      </c>
      <c r="G53">
        <v>-5270.4290000000001</v>
      </c>
      <c r="H53">
        <v>-4702.3050000000003</v>
      </c>
      <c r="I53" s="2">
        <v>-4307.9009999999998</v>
      </c>
      <c r="J53">
        <v>-1762.4269999999999</v>
      </c>
      <c r="K53">
        <v>-1311.6510000000001</v>
      </c>
      <c r="L53">
        <v>-678.86969999999997</v>
      </c>
      <c r="M53">
        <v>-2746.0390000000002</v>
      </c>
      <c r="N53">
        <v>-3857.6509999999998</v>
      </c>
      <c r="O53">
        <v>-3251.1959999999999</v>
      </c>
      <c r="P53">
        <v>-2857.2570000000001</v>
      </c>
      <c r="Q53">
        <v>-2594.8560000000002</v>
      </c>
      <c r="R53">
        <v>-2397.0120000000002</v>
      </c>
      <c r="S53" s="2">
        <v>-2236.0680000000002</v>
      </c>
      <c r="T53">
        <v>-836.28330000000005</v>
      </c>
      <c r="U53">
        <v>-511.61709999999999</v>
      </c>
      <c r="V53">
        <v>-421.45080000000002</v>
      </c>
      <c r="W53">
        <v>-2110.0329999999999</v>
      </c>
      <c r="X53" s="2">
        <v>-2674.0520000000001</v>
      </c>
      <c r="Y53">
        <v>-788.53909999999996</v>
      </c>
      <c r="Z53">
        <v>-626.27850000000001</v>
      </c>
      <c r="AA53">
        <v>-420.51139999999998</v>
      </c>
      <c r="AB53">
        <v>-194.30770000000001</v>
      </c>
      <c r="AC53">
        <v>-336.82</v>
      </c>
      <c r="AD53">
        <v>-1652.65</v>
      </c>
      <c r="AE53">
        <v>-2097.4140000000002</v>
      </c>
      <c r="AF53" s="2">
        <v>-1887.491</v>
      </c>
      <c r="AG53">
        <v>-508.66649999999998</v>
      </c>
      <c r="AH53">
        <v>-359.51080000000002</v>
      </c>
      <c r="AI53" s="38">
        <v>-176.90889999999999</v>
      </c>
      <c r="AJ53">
        <v>-874.32539999999995</v>
      </c>
      <c r="AK53">
        <v>-790.99980000000005</v>
      </c>
      <c r="AL53">
        <v>-709.21220000000005</v>
      </c>
      <c r="AM53">
        <v>-667.65030000000002</v>
      </c>
      <c r="AN53">
        <v>-581.58199999999999</v>
      </c>
      <c r="AO53">
        <v>-435.31639999999999</v>
      </c>
      <c r="AP53">
        <v>-318.10250000000002</v>
      </c>
      <c r="AQ53">
        <v>-175.83150000000001</v>
      </c>
      <c r="AR53" s="2">
        <v>-7.4898049999999996</v>
      </c>
      <c r="AS53">
        <v>-389.40600000000001</v>
      </c>
      <c r="AT53">
        <v>-290.69540000000001</v>
      </c>
      <c r="AU53" s="2">
        <v>-172.93119999999999</v>
      </c>
      <c r="AV53">
        <v>-438.68549999999999</v>
      </c>
      <c r="AW53">
        <v>-357.43509999999998</v>
      </c>
      <c r="AX53">
        <v>-268.80489999999998</v>
      </c>
      <c r="AY53">
        <v>-167.3989</v>
      </c>
      <c r="AZ53">
        <v>-46.176870000000001</v>
      </c>
      <c r="BA53">
        <v>102.96559999999999</v>
      </c>
      <c r="BB53">
        <v>189.43819999999999</v>
      </c>
      <c r="BC53">
        <v>356.93470000000002</v>
      </c>
      <c r="BD53" s="2">
        <v>230.47919999999999</v>
      </c>
      <c r="BE53">
        <v>-337.63659999999999</v>
      </c>
      <c r="BF53">
        <v>-255.9297</v>
      </c>
      <c r="BG53" s="2">
        <v>-166.24959999999999</v>
      </c>
      <c r="BH53">
        <v>-406.70389999999998</v>
      </c>
      <c r="BI53">
        <v>-329.37299999999999</v>
      </c>
      <c r="BJ53">
        <v>-251.5548</v>
      </c>
      <c r="BK53">
        <v>-169.6885</v>
      </c>
      <c r="BL53">
        <v>-79.295069999999996</v>
      </c>
      <c r="BM53">
        <v>107.6101</v>
      </c>
      <c r="BN53">
        <v>249.6379</v>
      </c>
      <c r="BO53">
        <v>407.69630000000001</v>
      </c>
      <c r="BP53">
        <v>451.25700000000001</v>
      </c>
      <c r="BQ53">
        <v>-149.37459999999999</v>
      </c>
      <c r="BR53" s="2">
        <v>-1072.8910000000001</v>
      </c>
      <c r="BS53">
        <v>-330.92340000000002</v>
      </c>
      <c r="BT53">
        <v>-254.66290000000001</v>
      </c>
      <c r="BU53" s="2">
        <v>-177.5378</v>
      </c>
      <c r="BV53">
        <v>-425.54570000000001</v>
      </c>
      <c r="BW53">
        <v>-341.99200000000002</v>
      </c>
      <c r="BX53">
        <v>-264.15679999999998</v>
      </c>
      <c r="BY53">
        <v>-188.62860000000001</v>
      </c>
      <c r="BZ53">
        <v>-111.7497</v>
      </c>
      <c r="CA53" s="37">
        <v>-30.206969999999998</v>
      </c>
      <c r="CB53">
        <v>60.128450000000001</v>
      </c>
      <c r="CC53">
        <v>110.14449999999999</v>
      </c>
      <c r="CD53">
        <v>223.35929999999999</v>
      </c>
      <c r="CE53" s="2">
        <v>356.60649999999998</v>
      </c>
      <c r="CF53">
        <v>-361.85120000000001</v>
      </c>
      <c r="CG53">
        <v>-279.67660000000001</v>
      </c>
      <c r="CH53" s="2">
        <v>-202.91069999999999</v>
      </c>
      <c r="CI53">
        <v>-498.4239</v>
      </c>
      <c r="CJ53">
        <v>-392.65449999999998</v>
      </c>
      <c r="CK53">
        <v>-301.61329999999998</v>
      </c>
      <c r="CL53">
        <v>-220.57919999999999</v>
      </c>
      <c r="CM53">
        <v>-143.90430000000001</v>
      </c>
      <c r="CN53">
        <v>-76.185220000000001</v>
      </c>
      <c r="CO53">
        <v>0.80032970000000003</v>
      </c>
      <c r="CP53">
        <v>83.016639999999995</v>
      </c>
      <c r="CQ53">
        <v>174.89699999999999</v>
      </c>
      <c r="CR53" s="2">
        <v>281.76889999999997</v>
      </c>
      <c r="CS53">
        <v>-436.00909999999999</v>
      </c>
      <c r="CT53">
        <v>-332.22930000000002</v>
      </c>
      <c r="CU53" s="2">
        <v>-242.68219999999999</v>
      </c>
      <c r="CV53">
        <v>-648.8501</v>
      </c>
      <c r="CW53">
        <v>-496.45139999999998</v>
      </c>
      <c r="CX53">
        <v>-373.97739999999999</v>
      </c>
      <c r="CY53">
        <v>-272.5992</v>
      </c>
      <c r="CZ53">
        <v>-184.5917</v>
      </c>
      <c r="DA53">
        <v>-104.3064</v>
      </c>
      <c r="DB53">
        <v>-27.894639999999999</v>
      </c>
      <c r="DC53">
        <v>48.355150000000002</v>
      </c>
      <c r="DD53">
        <v>127.6003</v>
      </c>
      <c r="DE53">
        <v>213.9435</v>
      </c>
      <c r="DF53">
        <v>311.93959999999998</v>
      </c>
      <c r="DG53">
        <v>426.46969999999999</v>
      </c>
      <c r="DH53">
        <v>558.36109999999996</v>
      </c>
      <c r="DI53">
        <v>676.65459999999996</v>
      </c>
      <c r="DJ53">
        <v>583.59029999999996</v>
      </c>
      <c r="DK53">
        <v>-172.0214</v>
      </c>
      <c r="DL53">
        <v>-853.42190000000005</v>
      </c>
      <c r="DM53">
        <v>-842.68290000000002</v>
      </c>
      <c r="DN53">
        <v>-664.17070000000001</v>
      </c>
      <c r="DO53">
        <v>-501.012</v>
      </c>
      <c r="DP53">
        <v>-369.05410000000001</v>
      </c>
      <c r="DQ53" s="2">
        <v>-261.29629999999997</v>
      </c>
      <c r="DR53">
        <v>130.38570000000001</v>
      </c>
      <c r="DS53">
        <v>320.22210000000001</v>
      </c>
      <c r="DT53">
        <v>465.52769999999998</v>
      </c>
      <c r="DU53">
        <v>581.42470000000003</v>
      </c>
      <c r="DV53">
        <v>677.96799999999996</v>
      </c>
      <c r="DW53">
        <v>762.66129999999998</v>
      </c>
      <c r="DX53">
        <v>839.2269</v>
      </c>
      <c r="DY53">
        <v>911.46839999999997</v>
      </c>
      <c r="DZ53">
        <v>981.66690000000006</v>
      </c>
      <c r="EA53">
        <v>1050.7670000000001</v>
      </c>
      <c r="EB53">
        <v>1119.6079999999999</v>
      </c>
      <c r="EC53">
        <v>1184.816</v>
      </c>
      <c r="ED53">
        <v>1232.421</v>
      </c>
      <c r="EE53">
        <v>1213.752</v>
      </c>
      <c r="EF53" s="2">
        <v>974.49289999999996</v>
      </c>
    </row>
    <row r="54" spans="1:136" x14ac:dyDescent="0.55000000000000004">
      <c r="A54" s="7">
        <f>A53</f>
        <v>2.99587</v>
      </c>
      <c r="B54" s="17" t="s">
        <v>3</v>
      </c>
      <c r="C54" s="18">
        <f t="shared" ref="C54:I54" si="164">SQRT(SUMSQ(C52,C53))</f>
        <v>3909.0198820946866</v>
      </c>
      <c r="D54" s="18">
        <f t="shared" si="164"/>
        <v>2538.7703072542818</v>
      </c>
      <c r="E54" s="19">
        <f t="shared" si="164"/>
        <v>9447.9016544003571</v>
      </c>
      <c r="F54" s="18">
        <f t="shared" si="164"/>
        <v>6372.8038109803883</v>
      </c>
      <c r="G54" s="18">
        <f t="shared" si="164"/>
        <v>5274.0464248773214</v>
      </c>
      <c r="H54" s="18">
        <f t="shared" si="164"/>
        <v>4703.3490502641544</v>
      </c>
      <c r="I54" s="20">
        <f t="shared" si="164"/>
        <v>4308.3543008980359</v>
      </c>
      <c r="J54" s="18">
        <f t="shared" ref="J54:CO54" si="165">SQRT(SUMSQ(J52,J53))</f>
        <v>1775.8403004766053</v>
      </c>
      <c r="K54" s="18">
        <f t="shared" si="165"/>
        <v>1392.3995191381998</v>
      </c>
      <c r="L54" s="18">
        <f t="shared" si="165"/>
        <v>1579.0870543130577</v>
      </c>
      <c r="M54" s="18">
        <f t="shared" si="165"/>
        <v>4416.4711576444151</v>
      </c>
      <c r="N54" s="18">
        <f t="shared" si="165"/>
        <v>4020.0083478930733</v>
      </c>
      <c r="O54" s="19">
        <f t="shared" si="165"/>
        <v>3276.8210237082294</v>
      </c>
      <c r="P54" s="18">
        <f t="shared" si="165"/>
        <v>2864.599587703784</v>
      </c>
      <c r="Q54" s="18">
        <f t="shared" si="165"/>
        <v>2597.8924021469484</v>
      </c>
      <c r="R54" s="18">
        <f t="shared" si="165"/>
        <v>2398.6068544472914</v>
      </c>
      <c r="S54" s="20">
        <f t="shared" si="165"/>
        <v>2237.0944565814907</v>
      </c>
      <c r="T54" s="18">
        <f t="shared" ref="T54:X54" si="166">SQRT(SUMSQ(T52,T53))</f>
        <v>902.80297347437886</v>
      </c>
      <c r="U54" s="18">
        <f t="shared" si="166"/>
        <v>867.67138678036974</v>
      </c>
      <c r="V54" s="18">
        <f t="shared" si="166"/>
        <v>1755.5461474053141</v>
      </c>
      <c r="W54" s="18">
        <f t="shared" si="166"/>
        <v>3137.3139954607668</v>
      </c>
      <c r="X54" s="20">
        <f t="shared" si="166"/>
        <v>2865.0925216168853</v>
      </c>
      <c r="Y54" s="18">
        <f t="shared" si="165"/>
        <v>805.57650943389592</v>
      </c>
      <c r="Z54" s="18">
        <f t="shared" si="165"/>
        <v>673.40498791381845</v>
      </c>
      <c r="AA54" s="19">
        <f t="shared" si="165"/>
        <v>591.31909929150777</v>
      </c>
      <c r="AB54" s="18">
        <f t="shared" si="165"/>
        <v>828.92986655659843</v>
      </c>
      <c r="AC54" s="18">
        <f t="shared" si="165"/>
        <v>1692.8894548481305</v>
      </c>
      <c r="AD54" s="18">
        <f t="shared" si="165"/>
        <v>2528.905671129115</v>
      </c>
      <c r="AE54" s="18">
        <f t="shared" si="165"/>
        <v>2312.3391153097787</v>
      </c>
      <c r="AF54" s="20">
        <f t="shared" si="165"/>
        <v>1945.7301374453882</v>
      </c>
      <c r="AG54" s="18">
        <f t="shared" ref="AG54:AI54" si="167">SQRT(SUMSQ(AG52,AG53))</f>
        <v>541.7989066641793</v>
      </c>
      <c r="AH54" s="18">
        <f t="shared" si="167"/>
        <v>453.98909255515161</v>
      </c>
      <c r="AI54" s="20">
        <f t="shared" si="167"/>
        <v>491.11772895315028</v>
      </c>
      <c r="AJ54" s="18">
        <f t="shared" si="165"/>
        <v>878.5783596915303</v>
      </c>
      <c r="AK54" s="18">
        <f t="shared" si="165"/>
        <v>795.48621868425357</v>
      </c>
      <c r="AL54" s="19">
        <f t="shared" si="165"/>
        <v>714.70737966816182</v>
      </c>
      <c r="AM54" s="18">
        <f t="shared" si="165"/>
        <v>674.06950434164503</v>
      </c>
      <c r="AN54" s="18">
        <f t="shared" si="165"/>
        <v>591.40114342487539</v>
      </c>
      <c r="AO54" s="18">
        <f t="shared" si="165"/>
        <v>460.59167252247403</v>
      </c>
      <c r="AP54" s="18">
        <f t="shared" si="165"/>
        <v>378.46870152578009</v>
      </c>
      <c r="AQ54" s="18">
        <f t="shared" si="165"/>
        <v>350.91095984082631</v>
      </c>
      <c r="AR54" s="20">
        <f t="shared" si="165"/>
        <v>498.13321058984616</v>
      </c>
      <c r="AS54" s="19">
        <f t="shared" ref="AS54:AU54" si="168">SQRT(SUMSQ(AS52,AS53))</f>
        <v>408.2475976703476</v>
      </c>
      <c r="AT54" s="19">
        <f t="shared" si="168"/>
        <v>329.5087096202011</v>
      </c>
      <c r="AU54" s="20">
        <f t="shared" si="168"/>
        <v>272.99345259262174</v>
      </c>
      <c r="AV54" s="18">
        <f t="shared" si="165"/>
        <v>448.72803456644823</v>
      </c>
      <c r="AW54" s="18">
        <f t="shared" si="165"/>
        <v>372.98064914182879</v>
      </c>
      <c r="AX54" s="18">
        <f t="shared" si="165"/>
        <v>297.7130078116507</v>
      </c>
      <c r="AY54" s="18">
        <f t="shared" si="165"/>
        <v>234.28998591151949</v>
      </c>
      <c r="AZ54" s="19">
        <f t="shared" si="165"/>
        <v>230.51817433911128</v>
      </c>
      <c r="BA54" s="19">
        <f t="shared" si="165"/>
        <v>354.95747861603081</v>
      </c>
      <c r="BB54" s="19">
        <f t="shared" si="165"/>
        <v>473.55339060288651</v>
      </c>
      <c r="BC54" s="19">
        <f t="shared" si="165"/>
        <v>857.44016901664918</v>
      </c>
      <c r="BD54" s="20">
        <f t="shared" si="165"/>
        <v>1492.0665101116101</v>
      </c>
      <c r="BE54" s="19">
        <f t="shared" ref="BE54:BG54" si="169">SQRT(SUMSQ(BE52,BE53))</f>
        <v>351.82241703599857</v>
      </c>
      <c r="BF54" s="19">
        <f t="shared" si="169"/>
        <v>279.87183974335466</v>
      </c>
      <c r="BG54" s="20">
        <f t="shared" si="169"/>
        <v>215.94632044804558</v>
      </c>
      <c r="BH54" s="19">
        <f t="shared" si="165"/>
        <v>417.46348027970492</v>
      </c>
      <c r="BI54" s="19">
        <f t="shared" si="165"/>
        <v>343.29555809094893</v>
      </c>
      <c r="BJ54" s="19">
        <f t="shared" si="165"/>
        <v>272.95329926317066</v>
      </c>
      <c r="BK54" s="19">
        <f t="shared" si="165"/>
        <v>209.62168022370682</v>
      </c>
      <c r="BL54" s="19">
        <f t="shared" si="165"/>
        <v>171.01157241121112</v>
      </c>
      <c r="BM54" s="19">
        <f t="shared" si="165"/>
        <v>271.1502027073924</v>
      </c>
      <c r="BN54" s="19">
        <f t="shared" si="165"/>
        <v>448.24279773061613</v>
      </c>
      <c r="BO54" s="19">
        <f t="shared" si="165"/>
        <v>740.95061855425956</v>
      </c>
      <c r="BP54" s="19">
        <f t="shared" si="165"/>
        <v>1212.5053789876563</v>
      </c>
      <c r="BQ54" s="19">
        <f t="shared" si="165"/>
        <v>1753.0555591666684</v>
      </c>
      <c r="BR54" s="20">
        <f t="shared" si="165"/>
        <v>1748.6875369136135</v>
      </c>
      <c r="BS54" s="19">
        <f t="shared" ref="BS54:BU54" si="170">SQRT(SUMSQ(BS52,BS53))</f>
        <v>345.30378805599048</v>
      </c>
      <c r="BT54" s="19">
        <f t="shared" si="170"/>
        <v>274.68943137836595</v>
      </c>
      <c r="BU54" s="20">
        <f t="shared" si="170"/>
        <v>211.09176799783074</v>
      </c>
      <c r="BV54" s="19">
        <f t="shared" si="165"/>
        <v>440.29465794935555</v>
      </c>
      <c r="BW54" s="19">
        <f t="shared" si="165"/>
        <v>357.4460311053964</v>
      </c>
      <c r="BX54" s="19">
        <f t="shared" si="165"/>
        <v>283.52294570281254</v>
      </c>
      <c r="BY54" s="19">
        <f t="shared" si="165"/>
        <v>217.784813694734</v>
      </c>
      <c r="BZ54" s="19">
        <f t="shared" si="165"/>
        <v>165.37280972209427</v>
      </c>
      <c r="CA54" s="19">
        <f t="shared" si="165"/>
        <v>147.09599096365918</v>
      </c>
      <c r="CB54" s="19">
        <f t="shared" si="165"/>
        <v>189.24852817700457</v>
      </c>
      <c r="CC54" s="19">
        <f t="shared" si="165"/>
        <v>232.5269640693096</v>
      </c>
      <c r="CD54" s="19">
        <f t="shared" si="165"/>
        <v>358.30250273405852</v>
      </c>
      <c r="CE54" s="20">
        <f t="shared" si="165"/>
        <v>547.34720739571696</v>
      </c>
      <c r="CF54" s="19">
        <f t="shared" si="165"/>
        <v>379.26121593645718</v>
      </c>
      <c r="CG54" s="19">
        <f t="shared" si="165"/>
        <v>299.13124197885116</v>
      </c>
      <c r="CH54" s="20">
        <f t="shared" si="165"/>
        <v>229.14112114960946</v>
      </c>
      <c r="CI54" s="19">
        <f t="shared" si="165"/>
        <v>524.24869742085195</v>
      </c>
      <c r="CJ54" s="19">
        <f t="shared" si="165"/>
        <v>413.52338739967291</v>
      </c>
      <c r="CK54" s="19">
        <f t="shared" si="165"/>
        <v>322.28738604931465</v>
      </c>
      <c r="CL54" s="19">
        <f t="shared" si="165"/>
        <v>245.51079234420629</v>
      </c>
      <c r="CM54" s="19">
        <f t="shared" si="165"/>
        <v>180.85663997832648</v>
      </c>
      <c r="CN54" s="19">
        <f t="shared" si="165"/>
        <v>139.54770576995668</v>
      </c>
      <c r="CO54" s="19">
        <f t="shared" si="165"/>
        <v>132.1554234098196</v>
      </c>
      <c r="CP54" s="19">
        <f t="shared" ref="CP54:EE54" si="171">SQRT(SUMSQ(CP52,CP53))</f>
        <v>177.63158117322382</v>
      </c>
      <c r="CQ54" s="19">
        <f t="shared" ref="CQ54" si="172">SQRT(SUMSQ(CQ52,CQ53))</f>
        <v>263.09932765022415</v>
      </c>
      <c r="CR54" s="20">
        <f t="shared" si="171"/>
        <v>384.16873772972468</v>
      </c>
      <c r="CS54" s="19">
        <f t="shared" ref="CS54:CU54" si="173">SQRT(SUMSQ(CS52,CS53))</f>
        <v>463.23250675190098</v>
      </c>
      <c r="CT54" s="19">
        <f t="shared" si="173"/>
        <v>355.9376966138035</v>
      </c>
      <c r="CU54" s="20">
        <f t="shared" si="173"/>
        <v>268.20353925196434</v>
      </c>
      <c r="CV54" s="19">
        <f t="shared" si="171"/>
        <v>715.14128852279953</v>
      </c>
      <c r="CW54" s="19">
        <f t="shared" si="171"/>
        <v>535.78427727483745</v>
      </c>
      <c r="CX54" s="19">
        <f t="shared" si="171"/>
        <v>403.75566801410974</v>
      </c>
      <c r="CY54" s="19">
        <f t="shared" si="171"/>
        <v>300.96407985120084</v>
      </c>
      <c r="CZ54" s="19">
        <f t="shared" si="171"/>
        <v>218.45742919063201</v>
      </c>
      <c r="DA54" s="19">
        <f t="shared" si="171"/>
        <v>155.40541187799735</v>
      </c>
      <c r="DB54" s="19">
        <f t="shared" si="171"/>
        <v>123.9846787983483</v>
      </c>
      <c r="DC54" s="19">
        <f t="shared" si="171"/>
        <v>141.9702717828014</v>
      </c>
      <c r="DD54" s="19">
        <f t="shared" si="171"/>
        <v>200.45265044755584</v>
      </c>
      <c r="DE54" s="19">
        <f t="shared" si="171"/>
        <v>284.53528531317517</v>
      </c>
      <c r="DF54" s="19">
        <f t="shared" si="171"/>
        <v>393.43576238233601</v>
      </c>
      <c r="DG54" s="19">
        <f t="shared" si="171"/>
        <v>536.90404033579409</v>
      </c>
      <c r="DH54" s="19">
        <f t="shared" si="171"/>
        <v>736.36561767454214</v>
      </c>
      <c r="DI54" s="19">
        <f t="shared" si="171"/>
        <v>1029.2908289483833</v>
      </c>
      <c r="DJ54" s="19">
        <f t="shared" si="171"/>
        <v>1437.262428006135</v>
      </c>
      <c r="DK54" s="19">
        <f t="shared" si="171"/>
        <v>1717.5431571599474</v>
      </c>
      <c r="DL54" s="19">
        <f t="shared" si="171"/>
        <v>1457.5358005485182</v>
      </c>
      <c r="DM54" s="19">
        <f t="shared" si="171"/>
        <v>1049.1187254380029</v>
      </c>
      <c r="DN54" s="19">
        <f t="shared" si="171"/>
        <v>752.79472253608424</v>
      </c>
      <c r="DO54" s="19">
        <f t="shared" si="171"/>
        <v>551.07215514848872</v>
      </c>
      <c r="DP54" s="19">
        <f t="shared" si="171"/>
        <v>405.68187033105141</v>
      </c>
      <c r="DQ54" s="20">
        <f t="shared" si="171"/>
        <v>295.62137740011292</v>
      </c>
      <c r="DR54" s="19">
        <f t="shared" si="171"/>
        <v>548.77027075724493</v>
      </c>
      <c r="DS54" s="19">
        <f t="shared" si="171"/>
        <v>577.77631507102296</v>
      </c>
      <c r="DT54" s="19">
        <f t="shared" si="171"/>
        <v>666.6492195633698</v>
      </c>
      <c r="DU54" s="19">
        <f t="shared" si="171"/>
        <v>763.76855077580933</v>
      </c>
      <c r="DV54" s="19">
        <f t="shared" si="171"/>
        <v>857.56178116340982</v>
      </c>
      <c r="DW54" s="19">
        <f t="shared" si="171"/>
        <v>948.01789163003139</v>
      </c>
      <c r="DX54" s="19">
        <f t="shared" si="171"/>
        <v>1036.2467082156497</v>
      </c>
      <c r="DY54" s="19">
        <f t="shared" si="171"/>
        <v>1125.598221574719</v>
      </c>
      <c r="DZ54" s="19">
        <f t="shared" si="171"/>
        <v>1219.2990476161172</v>
      </c>
      <c r="EA54" s="19">
        <f t="shared" si="171"/>
        <v>1320.5555011573122</v>
      </c>
      <c r="EB54" s="19">
        <f t="shared" si="171"/>
        <v>1435.3841052541475</v>
      </c>
      <c r="EC54" s="19">
        <f t="shared" si="171"/>
        <v>1570.6704483219896</v>
      </c>
      <c r="ED54" s="19">
        <f t="shared" si="171"/>
        <v>1735.205587034862</v>
      </c>
      <c r="EE54" s="19">
        <f t="shared" si="171"/>
        <v>1933.8631137337513</v>
      </c>
      <c r="EF54" s="20">
        <f t="shared" ref="EF54" si="174">SQRT(SUMSQ(EF52,EF53))</f>
        <v>2119.1161710088973</v>
      </c>
    </row>
    <row r="55" spans="1:136" x14ac:dyDescent="0.55000000000000004">
      <c r="A55" s="7">
        <f t="shared" ref="A55:A59" si="175">A54</f>
        <v>2.99587</v>
      </c>
      <c r="B55" s="17" t="s">
        <v>4</v>
      </c>
      <c r="C55" s="1">
        <f>(1+SQRT(SUMSQ((C52-$C$2),C53)/(SUMSQ((C52+$C$2),C53))))/(1-SQRT(SUMSQ((C52-$C$2),C53)/(SUMSQ((C52+$C$2),C53))))</f>
        <v>1123.6758591011039</v>
      </c>
      <c r="D55" s="1">
        <f t="shared" ref="D55:BO55" si="176">(1+SQRT(SUMSQ((D52-$C$2),D53)/(SUMSQ((D52+$C$2),D53))))/(1-SQRT(SUMSQ((D52-$C$2),D53)/(SUMSQ((D52+$C$2),D53))))</f>
        <v>104.41876187379002</v>
      </c>
      <c r="E55" s="1">
        <f t="shared" si="176"/>
        <v>333.39455807722106</v>
      </c>
      <c r="F55" s="1">
        <f t="shared" si="176"/>
        <v>1354.8182161977293</v>
      </c>
      <c r="G55" s="1">
        <f t="shared" si="176"/>
        <v>2848.686258001012</v>
      </c>
      <c r="H55" s="1">
        <f t="shared" si="176"/>
        <v>4465.1727745387989</v>
      </c>
      <c r="I55" s="12">
        <f t="shared" si="176"/>
        <v>5940.988672432959</v>
      </c>
      <c r="J55" s="1">
        <f t="shared" si="176"/>
        <v>289.74345784974878</v>
      </c>
      <c r="K55" s="1">
        <f t="shared" si="176"/>
        <v>83.076802094961721</v>
      </c>
      <c r="L55" s="1">
        <f t="shared" si="176"/>
        <v>34.985749081935921</v>
      </c>
      <c r="M55" s="1">
        <f t="shared" si="176"/>
        <v>112.78601887482084</v>
      </c>
      <c r="N55" s="1">
        <f t="shared" si="176"/>
        <v>285.83222942895628</v>
      </c>
      <c r="O55" s="1">
        <f t="shared" si="176"/>
        <v>525.18485146280136</v>
      </c>
      <c r="P55" s="1">
        <f t="shared" si="176"/>
        <v>800.93339917305161</v>
      </c>
      <c r="Q55" s="1">
        <f t="shared" si="176"/>
        <v>1075.3615329301886</v>
      </c>
      <c r="R55" s="1">
        <f t="shared" si="176"/>
        <v>1316.2964298303252</v>
      </c>
      <c r="S55" s="12">
        <f t="shared" si="176"/>
        <v>1477.87501336742</v>
      </c>
      <c r="T55" s="1">
        <f t="shared" si="176"/>
        <v>48.053205900112829</v>
      </c>
      <c r="U55" s="1">
        <f t="shared" si="176"/>
        <v>21.510826119007294</v>
      </c>
      <c r="V55" s="1">
        <f t="shared" si="176"/>
        <v>36.170329868822975</v>
      </c>
      <c r="W55" s="1">
        <f t="shared" si="176"/>
        <v>84.797168569192152</v>
      </c>
      <c r="X55" s="12">
        <f t="shared" si="176"/>
        <v>159.63878226999171</v>
      </c>
      <c r="Y55" s="1">
        <f t="shared" si="176"/>
        <v>79.046425970020763</v>
      </c>
      <c r="Z55" s="1">
        <f t="shared" si="176"/>
        <v>36.821272871508668</v>
      </c>
      <c r="AA55" s="1">
        <f t="shared" si="176"/>
        <v>16.882596318195461</v>
      </c>
      <c r="AB55" s="1">
        <f t="shared" si="176"/>
        <v>17.05716409955479</v>
      </c>
      <c r="AC55" s="1">
        <f t="shared" si="176"/>
        <v>34.549701558415912</v>
      </c>
      <c r="AD55" s="1">
        <f t="shared" si="176"/>
        <v>66.831838282608487</v>
      </c>
      <c r="AE55" s="1">
        <f t="shared" si="176"/>
        <v>109.88777304462064</v>
      </c>
      <c r="AF55" s="12">
        <f t="shared" si="176"/>
        <v>160.3524519861906</v>
      </c>
      <c r="AG55" s="1">
        <f t="shared" si="176"/>
        <v>31.705901028106762</v>
      </c>
      <c r="AH55" s="1">
        <f t="shared" si="176"/>
        <v>14.982413832134954</v>
      </c>
      <c r="AI55" s="12">
        <f t="shared" si="176"/>
        <v>10.543483969149284</v>
      </c>
      <c r="AJ55" s="1">
        <f t="shared" si="176"/>
        <v>179.37302639333544</v>
      </c>
      <c r="AK55" s="1">
        <f t="shared" si="176"/>
        <v>150.59846040869709</v>
      </c>
      <c r="AL55" s="1">
        <f t="shared" si="176"/>
        <v>116.04887928186579</v>
      </c>
      <c r="AM55" s="1">
        <f t="shared" si="176"/>
        <v>98.447802355871758</v>
      </c>
      <c r="AN55" s="1">
        <f t="shared" si="176"/>
        <v>65.630247899059157</v>
      </c>
      <c r="AO55" s="1">
        <f t="shared" si="176"/>
        <v>28.492848832915229</v>
      </c>
      <c r="AP55" s="1">
        <f t="shared" si="176"/>
        <v>14.143573744067009</v>
      </c>
      <c r="AQ55" s="1">
        <f t="shared" si="176"/>
        <v>8.1517163483823758</v>
      </c>
      <c r="AR55" s="12">
        <f t="shared" si="176"/>
        <v>9.9638134765008779</v>
      </c>
      <c r="AS55" s="1">
        <f t="shared" si="176"/>
        <v>27.561698566371867</v>
      </c>
      <c r="AT55" s="1">
        <f t="shared" si="176"/>
        <v>14.248150779424632</v>
      </c>
      <c r="AU55" s="12">
        <f t="shared" si="176"/>
        <v>7.1530655804443359</v>
      </c>
      <c r="AV55" s="1">
        <f t="shared" si="176"/>
        <v>43.165581054949421</v>
      </c>
      <c r="AW55" s="1">
        <f t="shared" si="176"/>
        <v>26.542008205777229</v>
      </c>
      <c r="AX55" s="1">
        <f t="shared" si="176"/>
        <v>14.172035158944484</v>
      </c>
      <c r="AY55" s="1">
        <f t="shared" si="176"/>
        <v>6.8566180015492071</v>
      </c>
      <c r="AZ55" s="1">
        <f t="shared" si="176"/>
        <v>4.7150472891518849</v>
      </c>
      <c r="BA55" s="1">
        <f t="shared" si="176"/>
        <v>7.4307217437431188</v>
      </c>
      <c r="BB55" s="1">
        <f t="shared" si="176"/>
        <v>10.352567144158119</v>
      </c>
      <c r="BC55" s="1">
        <f t="shared" si="176"/>
        <v>18.871803324942043</v>
      </c>
      <c r="BD55" s="12">
        <f t="shared" si="176"/>
        <v>30.204661757357215</v>
      </c>
      <c r="BE55" s="1">
        <f t="shared" si="176"/>
        <v>25.498363545981871</v>
      </c>
      <c r="BF55" s="1">
        <f t="shared" si="176"/>
        <v>14.202406300494031</v>
      </c>
      <c r="BG55" s="12">
        <f t="shared" si="176"/>
        <v>6.986961802785828</v>
      </c>
      <c r="BH55" s="1">
        <f t="shared" si="176"/>
        <v>37.517932645125754</v>
      </c>
      <c r="BI55" s="1">
        <f t="shared" si="176"/>
        <v>24.83241376467603</v>
      </c>
      <c r="BJ55" s="1">
        <f t="shared" si="176"/>
        <v>14.467811870751127</v>
      </c>
      <c r="BK55" s="1">
        <f t="shared" si="176"/>
        <v>7.4120026603371807</v>
      </c>
      <c r="BL55" s="1">
        <f t="shared" si="176"/>
        <v>3.9362481234353965</v>
      </c>
      <c r="BM55" s="1">
        <f t="shared" si="176"/>
        <v>5.9407740481521802</v>
      </c>
      <c r="BN55" s="1">
        <f t="shared" si="176"/>
        <v>10.835733310499526</v>
      </c>
      <c r="BO55" s="1">
        <f t="shared" si="176"/>
        <v>17.771643369894974</v>
      </c>
      <c r="BP55" s="1">
        <f t="shared" ref="BP55:EA55" si="177">(1+SQRT(SUMSQ((BP52-$C$2),BP53)/(SUMSQ((BP52+$C$2),BP53))))/(1-SQRT(SUMSQ((BP52-$C$2),BP53)/(SUMSQ((BP52+$C$2),BP53))))</f>
        <v>26.133100110913759</v>
      </c>
      <c r="BQ55" s="1">
        <f t="shared" si="177"/>
        <v>35.189295798454857</v>
      </c>
      <c r="BR55" s="12">
        <f t="shared" si="177"/>
        <v>44.303095896301869</v>
      </c>
      <c r="BS55" s="1">
        <f t="shared" si="177"/>
        <v>24.648958498611378</v>
      </c>
      <c r="BT55" s="1">
        <f t="shared" si="177"/>
        <v>15.076069152953313</v>
      </c>
      <c r="BU55" s="12">
        <f t="shared" si="177"/>
        <v>8.1189643399181772</v>
      </c>
      <c r="BV55" s="1">
        <f t="shared" si="177"/>
        <v>34.723383081177126</v>
      </c>
      <c r="BW55" s="1">
        <f t="shared" si="177"/>
        <v>25.019456722944948</v>
      </c>
      <c r="BX55" s="1">
        <f t="shared" si="177"/>
        <v>16.033794910049227</v>
      </c>
      <c r="BY55" s="1">
        <f t="shared" si="177"/>
        <v>9.0633530266591578</v>
      </c>
      <c r="BZ55" s="1">
        <f t="shared" si="177"/>
        <v>4.6835504299246944</v>
      </c>
      <c r="CA55" s="1">
        <f t="shared" si="177"/>
        <v>3.0224431521637807</v>
      </c>
      <c r="CB55" s="1">
        <f t="shared" si="177"/>
        <v>4.0218073005920383</v>
      </c>
      <c r="CC55" s="1">
        <f t="shared" si="177"/>
        <v>5.337335649107855</v>
      </c>
      <c r="CD55" s="1">
        <f t="shared" si="177"/>
        <v>9.234896261661568</v>
      </c>
      <c r="CE55" s="12">
        <f t="shared" si="177"/>
        <v>14.481181882166563</v>
      </c>
      <c r="CF55" s="1">
        <f t="shared" si="177"/>
        <v>25.727228851945586</v>
      </c>
      <c r="CG55" s="1">
        <f t="shared" si="177"/>
        <v>17.277855667877958</v>
      </c>
      <c r="CH55" s="12">
        <f t="shared" si="177"/>
        <v>10.236268041822637</v>
      </c>
      <c r="CI55" s="1">
        <f t="shared" si="177"/>
        <v>34.101797853936503</v>
      </c>
      <c r="CJ55" s="1">
        <f t="shared" si="177"/>
        <v>26.715314569752984</v>
      </c>
      <c r="CK55" s="1">
        <f t="shared" si="177"/>
        <v>18.678059328566512</v>
      </c>
      <c r="CL55" s="1">
        <f t="shared" si="177"/>
        <v>11.560405135759702</v>
      </c>
      <c r="CM55" s="1">
        <f t="shared" si="177"/>
        <v>6.2685699375207911</v>
      </c>
      <c r="CN55" s="1">
        <f t="shared" si="177"/>
        <v>3.4707366610205281</v>
      </c>
      <c r="CO55" s="1">
        <f t="shared" si="177"/>
        <v>2.6431731311048683</v>
      </c>
      <c r="CP55" s="1">
        <f t="shared" si="177"/>
        <v>4.0925373166045862</v>
      </c>
      <c r="CQ55" s="1">
        <f t="shared" si="177"/>
        <v>7.1582809283970414</v>
      </c>
      <c r="CR55" s="12">
        <f t="shared" si="177"/>
        <v>11.407168711796986</v>
      </c>
      <c r="CS55" s="1">
        <f t="shared" si="177"/>
        <v>27.713027853946485</v>
      </c>
      <c r="CT55" s="1">
        <f t="shared" si="177"/>
        <v>20.179070764976132</v>
      </c>
      <c r="CU55" s="12">
        <f t="shared" si="177"/>
        <v>12.959990782590452</v>
      </c>
      <c r="CV55" s="1">
        <f t="shared" si="177"/>
        <v>34.152743102627447</v>
      </c>
      <c r="CW55" s="1">
        <f t="shared" si="177"/>
        <v>28.706600561158854</v>
      </c>
      <c r="CX55" s="1">
        <f t="shared" si="177"/>
        <v>21.706567556967478</v>
      </c>
      <c r="CY55" s="1">
        <f t="shared" si="177"/>
        <v>14.526098635988864</v>
      </c>
      <c r="CZ55" s="1">
        <f t="shared" si="177"/>
        <v>8.4797071992229132</v>
      </c>
      <c r="DA55" s="1">
        <f t="shared" si="177"/>
        <v>4.3995925394351936</v>
      </c>
      <c r="DB55" s="1">
        <f t="shared" si="177"/>
        <v>2.5696719045737004</v>
      </c>
      <c r="DC55" s="1">
        <f t="shared" si="177"/>
        <v>3.0686866537225139</v>
      </c>
      <c r="DD55" s="1">
        <f t="shared" si="177"/>
        <v>5.3342409790203282</v>
      </c>
      <c r="DE55" s="1">
        <f t="shared" si="177"/>
        <v>8.7845170199921956</v>
      </c>
      <c r="DF55" s="1">
        <f t="shared" si="177"/>
        <v>13.044038786894166</v>
      </c>
      <c r="DG55" s="1">
        <f t="shared" si="177"/>
        <v>17.772613909598078</v>
      </c>
      <c r="DH55" s="1">
        <f t="shared" si="177"/>
        <v>22.649803425389084</v>
      </c>
      <c r="DI55" s="1">
        <f t="shared" si="177"/>
        <v>27.346606293360086</v>
      </c>
      <c r="DJ55" s="1">
        <f t="shared" si="177"/>
        <v>31.461251318814558</v>
      </c>
      <c r="DK55" s="1">
        <f t="shared" si="177"/>
        <v>34.524752904356617</v>
      </c>
      <c r="DL55" s="1">
        <f t="shared" si="177"/>
        <v>35.97396944641379</v>
      </c>
      <c r="DM55" s="1">
        <f t="shared" si="177"/>
        <v>35.276494588201693</v>
      </c>
      <c r="DN55" s="1">
        <f t="shared" si="177"/>
        <v>32.093568506186777</v>
      </c>
      <c r="DO55" s="1">
        <f t="shared" si="177"/>
        <v>26.645566173979091</v>
      </c>
      <c r="DP55" s="1">
        <f t="shared" si="177"/>
        <v>19.786029791630355</v>
      </c>
      <c r="DQ55" s="12">
        <f t="shared" si="177"/>
        <v>12.925821291589747</v>
      </c>
      <c r="DR55" s="1">
        <f t="shared" si="177"/>
        <v>11.304299101919684</v>
      </c>
      <c r="DS55" s="1">
        <f t="shared" si="177"/>
        <v>13.914911231098102</v>
      </c>
      <c r="DT55" s="1">
        <f t="shared" si="177"/>
        <v>18.678045670161339</v>
      </c>
      <c r="DU55" s="1">
        <f t="shared" si="177"/>
        <v>23.615375089613529</v>
      </c>
      <c r="DV55" s="1">
        <f t="shared" si="177"/>
        <v>28.067840466918039</v>
      </c>
      <c r="DW55" s="1">
        <f t="shared" si="177"/>
        <v>31.978395416046418</v>
      </c>
      <c r="DX55" s="1">
        <f t="shared" si="177"/>
        <v>35.384177247163834</v>
      </c>
      <c r="DY55" s="1">
        <f t="shared" si="177"/>
        <v>38.416477016517391</v>
      </c>
      <c r="DZ55" s="1">
        <f t="shared" si="177"/>
        <v>41.158980644157452</v>
      </c>
      <c r="EA55" s="1">
        <f t="shared" si="177"/>
        <v>43.644598943059563</v>
      </c>
      <c r="EB55" s="1">
        <f t="shared" ref="EB55:EF55" si="178">(1+SQRT(SUMSQ((EB52-$C$2),EB53)/(SUMSQ((EB52+$C$2),EB53))))/(1-SQRT(SUMSQ((EB52-$C$2),EB53)/(SUMSQ((EB52+$C$2),EB53))))</f>
        <v>45.909493015195196</v>
      </c>
      <c r="EC55" s="1">
        <f t="shared" si="178"/>
        <v>47.878409231230982</v>
      </c>
      <c r="ED55" s="1">
        <f t="shared" si="178"/>
        <v>49.319447761773624</v>
      </c>
      <c r="EE55" s="1">
        <f t="shared" si="178"/>
        <v>49.6941516123496</v>
      </c>
      <c r="EF55" s="12">
        <f t="shared" si="178"/>
        <v>47.73387295869103</v>
      </c>
    </row>
    <row r="56" spans="1:136" x14ac:dyDescent="0.55000000000000004">
      <c r="A56" s="7">
        <f t="shared" si="175"/>
        <v>2.99587</v>
      </c>
      <c r="B56" s="17" t="s">
        <v>5</v>
      </c>
      <c r="C56" s="1">
        <f>(1+SQRT(SUMSQ((C52-$D$2),C53)/(SUMSQ((C52+$D$2),C53))))/(1-SQRT(SUMSQ((C52-$D$2),C53)/(SUMSQ((C52+$D$2),C53))))</f>
        <v>562.11231398201357</v>
      </c>
      <c r="D56" s="1">
        <f t="shared" ref="D56:BO56" si="179">(1+SQRT(SUMSQ((D52-$D$2),D53)/(SUMSQ((D52+$D$2),D53))))/(1-SQRT(SUMSQ((D52-$D$2),D53)/(SUMSQ((D52+$D$2),D53))))</f>
        <v>52.255767055792674</v>
      </c>
      <c r="E56" s="1">
        <f t="shared" si="179"/>
        <v>166.70678609965861</v>
      </c>
      <c r="F56" s="1">
        <f t="shared" si="179"/>
        <v>677.53309181667157</v>
      </c>
      <c r="G56" s="1">
        <f t="shared" si="179"/>
        <v>1424.7266183602003</v>
      </c>
      <c r="H56" s="1">
        <f t="shared" si="179"/>
        <v>2233.3428949417385</v>
      </c>
      <c r="I56" s="12">
        <f t="shared" si="179"/>
        <v>2971.6941597141013</v>
      </c>
      <c r="J56" s="1">
        <f t="shared" si="179"/>
        <v>145.21083720891059</v>
      </c>
      <c r="K56" s="1">
        <f t="shared" si="179"/>
        <v>41.680932054697735</v>
      </c>
      <c r="L56" s="1">
        <f t="shared" si="179"/>
        <v>17.502637158669859</v>
      </c>
      <c r="M56" s="1">
        <f t="shared" si="179"/>
        <v>56.401395295907491</v>
      </c>
      <c r="N56" s="1">
        <f t="shared" si="179"/>
        <v>142.97718714737516</v>
      </c>
      <c r="O56" s="1">
        <f t="shared" si="179"/>
        <v>262.77294651764885</v>
      </c>
      <c r="P56" s="1">
        <f t="shared" si="179"/>
        <v>400.83073392470214</v>
      </c>
      <c r="Q56" s="1">
        <f t="shared" si="179"/>
        <v>538.27666052834456</v>
      </c>
      <c r="R56" s="1">
        <f t="shared" si="179"/>
        <v>659.0046647593864</v>
      </c>
      <c r="S56" s="12">
        <f t="shared" si="179"/>
        <v>740.043330651985</v>
      </c>
      <c r="T56" s="1">
        <f t="shared" si="179"/>
        <v>24.216222107888797</v>
      </c>
      <c r="U56" s="1">
        <f t="shared" si="179"/>
        <v>10.793027383819865</v>
      </c>
      <c r="V56" s="1">
        <f t="shared" si="179"/>
        <v>18.087711002115658</v>
      </c>
      <c r="W56" s="1">
        <f t="shared" si="179"/>
        <v>42.413206435113288</v>
      </c>
      <c r="X56" s="12">
        <f t="shared" si="179"/>
        <v>79.882913217207218</v>
      </c>
      <c r="Y56" s="1">
        <f t="shared" si="179"/>
        <v>39.959605502460747</v>
      </c>
      <c r="Z56" s="1">
        <f t="shared" si="179"/>
        <v>18.67371127906814</v>
      </c>
      <c r="AA56" s="1">
        <f t="shared" si="179"/>
        <v>8.5341452192918243</v>
      </c>
      <c r="AB56" s="1">
        <f t="shared" si="179"/>
        <v>8.5337851707759231</v>
      </c>
      <c r="AC56" s="1">
        <f t="shared" si="179"/>
        <v>17.276647843016836</v>
      </c>
      <c r="AD56" s="1">
        <f t="shared" si="179"/>
        <v>33.432670868497326</v>
      </c>
      <c r="AE56" s="1">
        <f t="shared" si="179"/>
        <v>55.007296195593717</v>
      </c>
      <c r="AF56" s="12">
        <f t="shared" si="179"/>
        <v>80.325629491754398</v>
      </c>
      <c r="AG56" s="1">
        <f t="shared" si="179"/>
        <v>16.209043007085775</v>
      </c>
      <c r="AH56" s="1">
        <f t="shared" si="179"/>
        <v>7.6646407791574012</v>
      </c>
      <c r="AI56" s="12">
        <f t="shared" si="179"/>
        <v>5.2939730427477496</v>
      </c>
      <c r="AJ56" s="1">
        <f t="shared" si="179"/>
        <v>90.546890220871006</v>
      </c>
      <c r="AK56" s="1">
        <f t="shared" si="179"/>
        <v>76.178405766487259</v>
      </c>
      <c r="AL56" s="1">
        <f t="shared" si="179"/>
        <v>58.859625306409214</v>
      </c>
      <c r="AM56" s="1">
        <f t="shared" si="179"/>
        <v>50.017132713785735</v>
      </c>
      <c r="AN56" s="1">
        <f t="shared" si="179"/>
        <v>33.491725587860877</v>
      </c>
      <c r="AO56" s="1">
        <f t="shared" si="179"/>
        <v>14.694323298209982</v>
      </c>
      <c r="AP56" s="1">
        <f t="shared" si="179"/>
        <v>7.3365830627965769</v>
      </c>
      <c r="AQ56" s="1">
        <f t="shared" si="179"/>
        <v>4.1427813964753453</v>
      </c>
      <c r="AR56" s="12">
        <f t="shared" si="179"/>
        <v>4.9819425703257734</v>
      </c>
      <c r="AS56" s="1">
        <f t="shared" si="179"/>
        <v>14.341040397527065</v>
      </c>
      <c r="AT56" s="1">
        <f t="shared" si="179"/>
        <v>7.5093978079736283</v>
      </c>
      <c r="AU56" s="12">
        <f t="shared" si="179"/>
        <v>3.7336535144504341</v>
      </c>
      <c r="AV56" s="1">
        <f t="shared" si="179"/>
        <v>22.344087559071085</v>
      </c>
      <c r="AW56" s="1">
        <f t="shared" si="179"/>
        <v>13.921851374442911</v>
      </c>
      <c r="AX56" s="1">
        <f t="shared" si="179"/>
        <v>7.5753547197196305</v>
      </c>
      <c r="AY56" s="1">
        <f t="shared" si="179"/>
        <v>3.6875951387910049</v>
      </c>
      <c r="AZ56" s="1">
        <f t="shared" si="179"/>
        <v>2.3745131476253207</v>
      </c>
      <c r="BA56" s="1">
        <f t="shared" si="179"/>
        <v>3.7357514216777683</v>
      </c>
      <c r="BB56" s="1">
        <f t="shared" si="179"/>
        <v>5.2052744224902661</v>
      </c>
      <c r="BC56" s="1">
        <f t="shared" si="179"/>
        <v>9.4528087471183895</v>
      </c>
      <c r="BD56" s="12">
        <f t="shared" si="179"/>
        <v>15.103551522078314</v>
      </c>
      <c r="BE56" s="1">
        <f t="shared" si="179"/>
        <v>13.452824797867638</v>
      </c>
      <c r="BF56" s="1">
        <f t="shared" si="179"/>
        <v>7.6681821068693994</v>
      </c>
      <c r="BG56" s="12">
        <f t="shared" si="179"/>
        <v>3.8494609136226532</v>
      </c>
      <c r="BH56" s="1">
        <f t="shared" si="179"/>
        <v>19.517502397440683</v>
      </c>
      <c r="BI56" s="1">
        <f t="shared" si="179"/>
        <v>13.135209668285354</v>
      </c>
      <c r="BJ56" s="1">
        <f t="shared" si="179"/>
        <v>7.8489957765247365</v>
      </c>
      <c r="BK56" s="1">
        <f t="shared" si="179"/>
        <v>4.1413869242139185</v>
      </c>
      <c r="BL56" s="1">
        <f t="shared" si="179"/>
        <v>2.1180008202339962</v>
      </c>
      <c r="BM56" s="1">
        <f t="shared" si="179"/>
        <v>3.0253588620870451</v>
      </c>
      <c r="BN56" s="1">
        <f t="shared" si="179"/>
        <v>5.4830851084009788</v>
      </c>
      <c r="BO56" s="1">
        <f t="shared" si="179"/>
        <v>8.9231094592686446</v>
      </c>
      <c r="BP56" s="1">
        <f t="shared" ref="BP56:EA56" si="180">(1+SQRT(SUMSQ((BP52-$D$2),BP53)/(SUMSQ((BP52+$D$2),BP53))))/(1-SQRT(SUMSQ((BP52-$D$2),BP53)/(SUMSQ((BP52+$D$2),BP53))))</f>
        <v>13.075848683029898</v>
      </c>
      <c r="BQ56" s="1">
        <f t="shared" si="180"/>
        <v>17.594960914887753</v>
      </c>
      <c r="BR56" s="12">
        <f t="shared" si="180"/>
        <v>22.172045430788849</v>
      </c>
      <c r="BS56" s="1">
        <f t="shared" si="180"/>
        <v>13.02856293128244</v>
      </c>
      <c r="BT56" s="1">
        <f t="shared" si="180"/>
        <v>8.1773374353502177</v>
      </c>
      <c r="BU56" s="12">
        <f t="shared" si="180"/>
        <v>4.5584771108220723</v>
      </c>
      <c r="BV56" s="1">
        <f t="shared" si="180"/>
        <v>17.984171116971645</v>
      </c>
      <c r="BW56" s="1">
        <f t="shared" si="180"/>
        <v>13.175195351781111</v>
      </c>
      <c r="BX56" s="1">
        <f t="shared" si="180"/>
        <v>8.6608626608077941</v>
      </c>
      <c r="BY56" s="1">
        <f t="shared" si="180"/>
        <v>5.0789403110183189</v>
      </c>
      <c r="BZ56" s="1">
        <f t="shared" si="180"/>
        <v>2.6923568411656453</v>
      </c>
      <c r="CA56" s="1">
        <f t="shared" si="180"/>
        <v>1.5542123791985254</v>
      </c>
      <c r="CB56" s="1">
        <f t="shared" si="180"/>
        <v>2.0701245676977176</v>
      </c>
      <c r="CC56" s="1">
        <f t="shared" si="180"/>
        <v>2.7672101307027122</v>
      </c>
      <c r="CD56" s="1">
        <f t="shared" si="180"/>
        <v>4.7277759475577641</v>
      </c>
      <c r="CE56" s="12">
        <f t="shared" si="180"/>
        <v>7.3191101429212617</v>
      </c>
      <c r="CF56" s="1">
        <f t="shared" si="180"/>
        <v>13.469071988143339</v>
      </c>
      <c r="CG56" s="1">
        <f t="shared" si="180"/>
        <v>9.2667307368179674</v>
      </c>
      <c r="CH56" s="12">
        <f t="shared" si="180"/>
        <v>5.6959318062596287</v>
      </c>
      <c r="CI56" s="1">
        <f t="shared" si="180"/>
        <v>17.469822305079909</v>
      </c>
      <c r="CJ56" s="1">
        <f t="shared" si="180"/>
        <v>13.882564421738628</v>
      </c>
      <c r="CK56" s="1">
        <f t="shared" si="180"/>
        <v>9.9254222771084475</v>
      </c>
      <c r="CL56" s="1">
        <f t="shared" si="180"/>
        <v>6.3620178500657936</v>
      </c>
      <c r="CM56" s="1">
        <f t="shared" si="180"/>
        <v>3.6226400977793318</v>
      </c>
      <c r="CN56" s="1">
        <f t="shared" si="180"/>
        <v>2.0277607982804642</v>
      </c>
      <c r="CO56" s="1">
        <f t="shared" si="180"/>
        <v>1.3216433885442689</v>
      </c>
      <c r="CP56" s="1">
        <f t="shared" si="180"/>
        <v>2.1892544137185972</v>
      </c>
      <c r="CQ56" s="1">
        <f t="shared" si="180"/>
        <v>3.7649631399701375</v>
      </c>
      <c r="CR56" s="12">
        <f t="shared" si="180"/>
        <v>5.8640940017352836</v>
      </c>
      <c r="CS56" s="1">
        <f t="shared" si="180"/>
        <v>14.283896078308244</v>
      </c>
      <c r="CT56" s="1">
        <f t="shared" si="180"/>
        <v>10.607207186974216</v>
      </c>
      <c r="CU56" s="12">
        <f t="shared" si="180"/>
        <v>7.0332151085799044</v>
      </c>
      <c r="CV56" s="1">
        <f t="shared" si="180"/>
        <v>17.282567750191578</v>
      </c>
      <c r="CW56" s="1">
        <f t="shared" si="180"/>
        <v>14.67478888346603</v>
      </c>
      <c r="CX56" s="1">
        <f t="shared" si="180"/>
        <v>11.280498728245131</v>
      </c>
      <c r="CY56" s="1">
        <f t="shared" si="180"/>
        <v>7.7565506176267736</v>
      </c>
      <c r="CZ56" s="1">
        <f t="shared" si="180"/>
        <v>4.7293223750471682</v>
      </c>
      <c r="DA56" s="1">
        <f t="shared" si="180"/>
        <v>2.5763374830877255</v>
      </c>
      <c r="DB56" s="1">
        <f t="shared" si="180"/>
        <v>1.3706768478544202</v>
      </c>
      <c r="DC56" s="1">
        <f t="shared" si="180"/>
        <v>1.6548819746577088</v>
      </c>
      <c r="DD56" s="1">
        <f t="shared" si="180"/>
        <v>2.9013248873114144</v>
      </c>
      <c r="DE56" s="1">
        <f t="shared" si="180"/>
        <v>4.6331579447514191</v>
      </c>
      <c r="DF56" s="1">
        <f t="shared" si="180"/>
        <v>6.7244514420777204</v>
      </c>
      <c r="DG56" s="1">
        <f t="shared" si="180"/>
        <v>9.0336818414944364</v>
      </c>
      <c r="DH56" s="1">
        <f t="shared" si="180"/>
        <v>11.415604787724407</v>
      </c>
      <c r="DI56" s="1">
        <f t="shared" si="180"/>
        <v>13.715373564701315</v>
      </c>
      <c r="DJ56" s="1">
        <f t="shared" si="180"/>
        <v>15.74008779128744</v>
      </c>
      <c r="DK56" s="1">
        <f t="shared" si="180"/>
        <v>17.26281854840806</v>
      </c>
      <c r="DL56" s="1">
        <f t="shared" si="180"/>
        <v>18.008830807791423</v>
      </c>
      <c r="DM56" s="1">
        <f t="shared" si="180"/>
        <v>17.71598858081596</v>
      </c>
      <c r="DN56" s="1">
        <f t="shared" si="180"/>
        <v>16.212326209701779</v>
      </c>
      <c r="DO56" s="1">
        <f t="shared" si="180"/>
        <v>13.594796307906988</v>
      </c>
      <c r="DP56" s="1">
        <f t="shared" si="180"/>
        <v>10.266101905112027</v>
      </c>
      <c r="DQ56" s="12">
        <f t="shared" si="180"/>
        <v>6.8990967536056358</v>
      </c>
      <c r="DR56" s="1">
        <f t="shared" si="180"/>
        <v>5.6604132052063445</v>
      </c>
      <c r="DS56" s="1">
        <f t="shared" si="180"/>
        <v>7.0066174239994536</v>
      </c>
      <c r="DT56" s="1">
        <f t="shared" si="180"/>
        <v>9.4167705912924742</v>
      </c>
      <c r="DU56" s="1">
        <f t="shared" si="180"/>
        <v>11.89623396451714</v>
      </c>
      <c r="DV56" s="1">
        <f t="shared" si="180"/>
        <v>14.123750659246531</v>
      </c>
      <c r="DW56" s="1">
        <f t="shared" si="180"/>
        <v>16.075818444396809</v>
      </c>
      <c r="DX56" s="1">
        <f t="shared" si="180"/>
        <v>17.773336903909538</v>
      </c>
      <c r="DY56" s="1">
        <f t="shared" si="180"/>
        <v>19.282953090588055</v>
      </c>
      <c r="DZ56" s="1">
        <f t="shared" si="180"/>
        <v>20.64691049423655</v>
      </c>
      <c r="EA56" s="1">
        <f t="shared" si="180"/>
        <v>21.881823522066622</v>
      </c>
      <c r="EB56" s="1">
        <f t="shared" ref="EB56:EF56" si="181">(1+SQRT(SUMSQ((EB52-$D$2),EB53)/(SUMSQ((EB52+$D$2),EB53))))/(1-SQRT(SUMSQ((EB52-$D$2),EB53)/(SUMSQ((EB52+$D$2),EB53))))</f>
        <v>23.005668101956807</v>
      </c>
      <c r="EC56" s="1">
        <f t="shared" si="181"/>
        <v>23.980683666963046</v>
      </c>
      <c r="ED56" s="1">
        <f t="shared" si="181"/>
        <v>24.690760505938815</v>
      </c>
      <c r="EE56" s="1">
        <f t="shared" si="181"/>
        <v>24.866739203814152</v>
      </c>
      <c r="EF56" s="12">
        <f t="shared" si="181"/>
        <v>23.87538340303384</v>
      </c>
    </row>
    <row r="57" spans="1:136" x14ac:dyDescent="0.55000000000000004">
      <c r="A57" s="7">
        <f t="shared" si="175"/>
        <v>2.99587</v>
      </c>
      <c r="B57" s="17" t="s">
        <v>6</v>
      </c>
      <c r="C57" s="1">
        <f>(1+SQRT(SUMSQ((C52-$E$2),C53)/(SUMSQ((C52+$E$2),C53))))/(1-SQRT(SUMSQ((C52-$E$2),C53)/(SUMSQ((C52+$E$2),C53))))</f>
        <v>375.04641617306629</v>
      </c>
      <c r="D57" s="1">
        <f t="shared" ref="D57:BO57" si="182">(1+SQRT(SUMSQ((D52-$E$2),D53)/(SUMSQ((D52+$E$2),D53))))/(1-SQRT(SUMSQ((D52-$E$2),D53)/(SUMSQ((D52+$E$2),D53))))</f>
        <v>34.888755882498394</v>
      </c>
      <c r="E57" s="1">
        <f t="shared" si="182"/>
        <v>111.14842156111288</v>
      </c>
      <c r="F57" s="1">
        <f t="shared" si="182"/>
        <v>451.82648816423603</v>
      </c>
      <c r="G57" s="1">
        <f t="shared" si="182"/>
        <v>950.24384528166411</v>
      </c>
      <c r="H57" s="1">
        <f t="shared" si="182"/>
        <v>1489.7358277121205</v>
      </c>
      <c r="I57" s="12">
        <f t="shared" si="182"/>
        <v>1982.4625773306818</v>
      </c>
      <c r="J57" s="1">
        <f t="shared" si="182"/>
        <v>97.184047363438935</v>
      </c>
      <c r="K57" s="1">
        <f t="shared" si="182"/>
        <v>27.945837128727508</v>
      </c>
      <c r="L57" s="1">
        <f t="shared" si="182"/>
        <v>11.679343387448059</v>
      </c>
      <c r="M57" s="1">
        <f t="shared" si="182"/>
        <v>37.610253678305909</v>
      </c>
      <c r="N57" s="1">
        <f t="shared" si="182"/>
        <v>95.385989657700094</v>
      </c>
      <c r="O57" s="1">
        <f t="shared" si="182"/>
        <v>175.38254879839698</v>
      </c>
      <c r="P57" s="1">
        <f t="shared" si="182"/>
        <v>267.62497690714321</v>
      </c>
      <c r="Q57" s="1">
        <f t="shared" si="182"/>
        <v>359.51321609385894</v>
      </c>
      <c r="R57" s="1">
        <f t="shared" si="182"/>
        <v>440.28805848193934</v>
      </c>
      <c r="S57" s="12">
        <f t="shared" si="182"/>
        <v>494.59091820640646</v>
      </c>
      <c r="T57" s="1">
        <f t="shared" si="182"/>
        <v>16.355546107031596</v>
      </c>
      <c r="U57" s="1">
        <f t="shared" si="182"/>
        <v>7.2378717291640626</v>
      </c>
      <c r="V57" s="1">
        <f t="shared" si="182"/>
        <v>12.061320374116852</v>
      </c>
      <c r="W57" s="1">
        <f t="shared" si="182"/>
        <v>28.291735864057774</v>
      </c>
      <c r="X57" s="12">
        <f t="shared" si="182"/>
        <v>53.325877663098019</v>
      </c>
      <c r="Y57" s="1">
        <f t="shared" si="182"/>
        <v>27.125212660231512</v>
      </c>
      <c r="Z57" s="1">
        <f t="shared" si="182"/>
        <v>12.743086581148509</v>
      </c>
      <c r="AA57" s="1">
        <f t="shared" si="182"/>
        <v>5.795450935566401</v>
      </c>
      <c r="AB57" s="1">
        <f t="shared" si="182"/>
        <v>5.6951349806131599</v>
      </c>
      <c r="AC57" s="1">
        <f t="shared" si="182"/>
        <v>11.519775444282086</v>
      </c>
      <c r="AD57" s="1">
        <f t="shared" si="182"/>
        <v>22.307093614181277</v>
      </c>
      <c r="AE57" s="1">
        <f t="shared" si="182"/>
        <v>36.742032486450753</v>
      </c>
      <c r="AF57" s="12">
        <f t="shared" si="182"/>
        <v>53.716474831926746</v>
      </c>
      <c r="AG57" s="1">
        <f t="shared" si="182"/>
        <v>11.204593885321845</v>
      </c>
      <c r="AH57" s="1">
        <f t="shared" si="182"/>
        <v>5.3089691660783487</v>
      </c>
      <c r="AI57" s="12">
        <f t="shared" si="182"/>
        <v>3.5559147505415534</v>
      </c>
      <c r="AJ57" s="1">
        <f t="shared" si="182"/>
        <v>61.32079684351941</v>
      </c>
      <c r="AK57" s="1">
        <f t="shared" si="182"/>
        <v>51.762794729824449</v>
      </c>
      <c r="AL57" s="1">
        <f t="shared" si="182"/>
        <v>40.168255429695385</v>
      </c>
      <c r="AM57" s="1">
        <f t="shared" si="182"/>
        <v>34.226806878666032</v>
      </c>
      <c r="AN57" s="1">
        <f t="shared" si="182"/>
        <v>23.08088693807645</v>
      </c>
      <c r="AO57" s="1">
        <f t="shared" si="182"/>
        <v>10.298263117519234</v>
      </c>
      <c r="AP57" s="1">
        <f t="shared" si="182"/>
        <v>5.1958491889110654</v>
      </c>
      <c r="AQ57" s="1">
        <f t="shared" si="182"/>
        <v>2.8457920235110983</v>
      </c>
      <c r="AR57" s="12">
        <f t="shared" si="182"/>
        <v>3.3213383882745546</v>
      </c>
      <c r="AS57" s="1">
        <f t="shared" si="182"/>
        <v>10.188788630518829</v>
      </c>
      <c r="AT57" s="1">
        <f t="shared" si="182"/>
        <v>5.4486174040468249</v>
      </c>
      <c r="AU57" s="12">
        <f t="shared" si="182"/>
        <v>2.6904833627267277</v>
      </c>
      <c r="AV57" s="1">
        <f t="shared" si="182"/>
        <v>15.745125584857192</v>
      </c>
      <c r="AW57" s="1">
        <f t="shared" si="182"/>
        <v>10.011276277283102</v>
      </c>
      <c r="AX57" s="1">
        <f t="shared" si="182"/>
        <v>5.6112079835831921</v>
      </c>
      <c r="AY57" s="1">
        <f t="shared" si="182"/>
        <v>2.7890150157017395</v>
      </c>
      <c r="AZ57" s="1">
        <f t="shared" si="182"/>
        <v>1.6126565611083328</v>
      </c>
      <c r="BA57" s="1">
        <f t="shared" si="182"/>
        <v>2.5169718653792499</v>
      </c>
      <c r="BB57" s="1">
        <f t="shared" si="182"/>
        <v>3.5049550017249107</v>
      </c>
      <c r="BC57" s="1">
        <f t="shared" si="182"/>
        <v>6.3210878727453315</v>
      </c>
      <c r="BD57" s="12">
        <f t="shared" si="182"/>
        <v>10.070402625969594</v>
      </c>
      <c r="BE57" s="1">
        <f t="shared" si="182"/>
        <v>9.7582592967699711</v>
      </c>
      <c r="BF57" s="1">
        <f t="shared" si="182"/>
        <v>5.7612456790206092</v>
      </c>
      <c r="BG57" s="12">
        <f t="shared" si="182"/>
        <v>3.0121654992075757</v>
      </c>
      <c r="BH57" s="1">
        <f t="shared" si="182"/>
        <v>13.858607405845978</v>
      </c>
      <c r="BI57" s="1">
        <f t="shared" si="182"/>
        <v>9.5641131657475231</v>
      </c>
      <c r="BJ57" s="1">
        <f t="shared" si="182"/>
        <v>5.9357236156052782</v>
      </c>
      <c r="BK57" s="1">
        <f t="shared" si="182"/>
        <v>3.2955659844150156</v>
      </c>
      <c r="BL57" s="1">
        <f t="shared" si="182"/>
        <v>1.6823519342038871</v>
      </c>
      <c r="BM57" s="1">
        <f t="shared" si="182"/>
        <v>2.0947001732185999</v>
      </c>
      <c r="BN57" s="1">
        <f t="shared" si="182"/>
        <v>3.7329275361579333</v>
      </c>
      <c r="BO57" s="1">
        <f t="shared" si="182"/>
        <v>5.9912321279256036</v>
      </c>
      <c r="BP57" s="1">
        <f t="shared" ref="BP57:EA57" si="183">(1+SQRT(SUMSQ((BP52-$E$2),BP53)/(SUMSQ((BP52+$E$2),BP53))))/(1-SQRT(SUMSQ((BP52-$E$2),BP53)/(SUMSQ((BP52+$E$2),BP53))))</f>
        <v>8.7276865530519672</v>
      </c>
      <c r="BQ57" s="1">
        <f t="shared" si="183"/>
        <v>11.730324001669347</v>
      </c>
      <c r="BR57" s="12">
        <f t="shared" si="183"/>
        <v>14.804231510710009</v>
      </c>
      <c r="BS57" s="1">
        <f t="shared" si="183"/>
        <v>9.4764122825383197</v>
      </c>
      <c r="BT57" s="1">
        <f t="shared" si="183"/>
        <v>6.180652434391571</v>
      </c>
      <c r="BU57" s="12">
        <f t="shared" si="183"/>
        <v>3.6402868288690038</v>
      </c>
      <c r="BV57" s="1">
        <f t="shared" si="183"/>
        <v>12.685111707686643</v>
      </c>
      <c r="BW57" s="1">
        <f t="shared" si="183"/>
        <v>9.5306757334654915</v>
      </c>
      <c r="BX57" s="1">
        <f t="shared" si="183"/>
        <v>6.5063458664905109</v>
      </c>
      <c r="BY57" s="1">
        <f t="shared" si="183"/>
        <v>4.0349275270153315</v>
      </c>
      <c r="BZ57" s="1">
        <f t="shared" si="183"/>
        <v>2.2893147021875735</v>
      </c>
      <c r="CA57" s="1">
        <f t="shared" si="183"/>
        <v>1.2327482098803819</v>
      </c>
      <c r="CB57" s="1">
        <f t="shared" si="183"/>
        <v>1.4997475452037423</v>
      </c>
      <c r="CC57" s="1">
        <f t="shared" si="183"/>
        <v>1.9901888565800963</v>
      </c>
      <c r="CD57" s="1">
        <f t="shared" si="183"/>
        <v>3.2859843400460047</v>
      </c>
      <c r="CE57" s="12">
        <f t="shared" si="183"/>
        <v>4.9699733774885457</v>
      </c>
      <c r="CF57" s="1">
        <f t="shared" si="183"/>
        <v>9.6589768732471022</v>
      </c>
      <c r="CG57" s="1">
        <f t="shared" si="183"/>
        <v>6.8899309368454675</v>
      </c>
      <c r="CH57" s="12">
        <f t="shared" si="183"/>
        <v>4.4735917244583305</v>
      </c>
      <c r="CI57" s="1">
        <f t="shared" si="183"/>
        <v>12.114947656464908</v>
      </c>
      <c r="CJ57" s="1">
        <f t="shared" si="183"/>
        <v>9.8439507868569134</v>
      </c>
      <c r="CK57" s="1">
        <f t="shared" si="183"/>
        <v>7.280512376498522</v>
      </c>
      <c r="CL57" s="1">
        <f t="shared" si="183"/>
        <v>4.9157586541491423</v>
      </c>
      <c r="CM57" s="1">
        <f t="shared" si="183"/>
        <v>3.0297672143385803</v>
      </c>
      <c r="CN57" s="1">
        <f t="shared" si="183"/>
        <v>1.8539970554945537</v>
      </c>
      <c r="CO57" s="1">
        <f t="shared" si="183"/>
        <v>1.1351923272949351</v>
      </c>
      <c r="CP57" s="1">
        <f t="shared" si="183"/>
        <v>1.7098166794227831</v>
      </c>
      <c r="CQ57" s="1">
        <f t="shared" si="183"/>
        <v>2.7469900160314182</v>
      </c>
      <c r="CR57" s="12">
        <f t="shared" si="183"/>
        <v>4.0981908725945582</v>
      </c>
      <c r="CS57" s="1">
        <f t="shared" si="183"/>
        <v>10.001898985019734</v>
      </c>
      <c r="CT57" s="1">
        <f t="shared" si="183"/>
        <v>7.6561174999971255</v>
      </c>
      <c r="CU57" s="12">
        <f t="shared" si="183"/>
        <v>5.3256293007438531</v>
      </c>
      <c r="CV57" s="1">
        <f t="shared" si="183"/>
        <v>11.752327776452681</v>
      </c>
      <c r="CW57" s="1">
        <f t="shared" si="183"/>
        <v>10.143610063554986</v>
      </c>
      <c r="CX57" s="1">
        <f t="shared" si="183"/>
        <v>8.0020513598273126</v>
      </c>
      <c r="CY57" s="1">
        <f t="shared" si="183"/>
        <v>5.7359820763653069</v>
      </c>
      <c r="CZ57" s="1">
        <f t="shared" si="183"/>
        <v>3.7397260120629574</v>
      </c>
      <c r="DA57" s="1">
        <f t="shared" si="183"/>
        <v>2.2565493500210612</v>
      </c>
      <c r="DB57" s="1">
        <f t="shared" si="183"/>
        <v>1.3482973026509846</v>
      </c>
      <c r="DC57" s="1">
        <f t="shared" si="183"/>
        <v>1.4321656254502695</v>
      </c>
      <c r="DD57" s="1">
        <f t="shared" si="183"/>
        <v>2.2607009596803702</v>
      </c>
      <c r="DE57" s="1">
        <f t="shared" si="183"/>
        <v>3.3811452082724629</v>
      </c>
      <c r="DF57" s="1">
        <f t="shared" si="183"/>
        <v>4.7177092203382927</v>
      </c>
      <c r="DG57" s="1">
        <f t="shared" si="183"/>
        <v>6.1901939029222355</v>
      </c>
      <c r="DH57" s="1">
        <f t="shared" si="183"/>
        <v>7.7127328518002187</v>
      </c>
      <c r="DI57" s="1">
        <f t="shared" si="183"/>
        <v>9.1908271599850107</v>
      </c>
      <c r="DJ57" s="1">
        <f t="shared" si="183"/>
        <v>10.503990885670392</v>
      </c>
      <c r="DK57" s="1">
        <f t="shared" si="183"/>
        <v>11.509040238590767</v>
      </c>
      <c r="DL57" s="1">
        <f t="shared" si="183"/>
        <v>12.030310998024099</v>
      </c>
      <c r="DM57" s="1">
        <f t="shared" si="183"/>
        <v>11.897587782328229</v>
      </c>
      <c r="DN57" s="1">
        <f t="shared" si="183"/>
        <v>10.993535874989934</v>
      </c>
      <c r="DO57" s="1">
        <f t="shared" si="183"/>
        <v>9.3686142372656072</v>
      </c>
      <c r="DP57" s="1">
        <f t="shared" si="183"/>
        <v>7.2660746944142547</v>
      </c>
      <c r="DQ57" s="12">
        <f t="shared" si="183"/>
        <v>5.1027798478703055</v>
      </c>
      <c r="DR57" s="1">
        <f t="shared" si="183"/>
        <v>3.7834050449481742</v>
      </c>
      <c r="DS57" s="1">
        <f t="shared" si="183"/>
        <v>4.7279997792010064</v>
      </c>
      <c r="DT57" s="1">
        <f t="shared" si="183"/>
        <v>6.3661985479979286</v>
      </c>
      <c r="DU57" s="1">
        <f t="shared" si="183"/>
        <v>8.0305990636153624</v>
      </c>
      <c r="DV57" s="1">
        <f t="shared" si="183"/>
        <v>9.5166444968462347</v>
      </c>
      <c r="DW57" s="1">
        <f t="shared" si="183"/>
        <v>10.814200792422742</v>
      </c>
      <c r="DX57" s="1">
        <f t="shared" si="183"/>
        <v>11.939737509904068</v>
      </c>
      <c r="DY57" s="1">
        <f t="shared" si="183"/>
        <v>12.938764010367933</v>
      </c>
      <c r="DZ57" s="1">
        <f t="shared" si="183"/>
        <v>13.839869299972801</v>
      </c>
      <c r="EA57" s="1">
        <f t="shared" si="183"/>
        <v>14.654296227339307</v>
      </c>
      <c r="EB57" s="1">
        <f t="shared" ref="EB57:EF57" si="184">(1+SQRT(SUMSQ((EB52-$E$2),EB53)/(SUMSQ((EB52+$E$2),EB53))))/(1-SQRT(SUMSQ((EB52-$E$2),EB53)/(SUMSQ((EB52+$E$2),EB53))))</f>
        <v>15.393905381922051</v>
      </c>
      <c r="EC57" s="1">
        <f t="shared" si="184"/>
        <v>16.033370635323198</v>
      </c>
      <c r="ED57" s="1">
        <f t="shared" si="184"/>
        <v>16.495105409280711</v>
      </c>
      <c r="EE57" s="1">
        <f t="shared" si="184"/>
        <v>16.599745166481938</v>
      </c>
      <c r="EF57" s="12">
        <f t="shared" si="184"/>
        <v>15.926340775927468</v>
      </c>
    </row>
    <row r="58" spans="1:136" x14ac:dyDescent="0.55000000000000004">
      <c r="A58" s="7">
        <f t="shared" si="175"/>
        <v>2.99587</v>
      </c>
      <c r="B58" s="17" t="s">
        <v>7</v>
      </c>
      <c r="C58" s="1">
        <f>(1+SQRT(SUMSQ((C52-$F$2),C53)/(SUMSQ((C52+$F$2),C53))))/(1-SQRT(SUMSQ((C52-$F$2),C53)/(SUMSQ((C52+$F$2),C53))))</f>
        <v>281.60493235315931</v>
      </c>
      <c r="D58" s="1">
        <f t="shared" ref="D58:BO58" si="185">(1+SQRT(SUMSQ((D52-$F$2),D53)/(SUMSQ((D52+$F$2),D53))))/(1-SQRT(SUMSQ((D52-$F$2),D53)/(SUMSQ((D52+$F$2),D53))))</f>
        <v>26.220782865538869</v>
      </c>
      <c r="E58" s="1">
        <f t="shared" si="185"/>
        <v>83.372409737335957</v>
      </c>
      <c r="F58" s="1">
        <f t="shared" si="185"/>
        <v>339.01451536806098</v>
      </c>
      <c r="G58" s="1">
        <f t="shared" si="185"/>
        <v>713.13028931485496</v>
      </c>
      <c r="H58" s="1">
        <f t="shared" si="185"/>
        <v>1118.184463952148</v>
      </c>
      <c r="I58" s="12">
        <f t="shared" si="185"/>
        <v>1488.2467278694035</v>
      </c>
      <c r="J58" s="1">
        <f t="shared" si="185"/>
        <v>73.283754600353859</v>
      </c>
      <c r="K58" s="1">
        <f t="shared" si="185"/>
        <v>21.126135718783615</v>
      </c>
      <c r="L58" s="1">
        <f t="shared" si="185"/>
        <v>8.7710853909857729</v>
      </c>
      <c r="M58" s="1">
        <f t="shared" si="185"/>
        <v>28.217489148084702</v>
      </c>
      <c r="N58" s="1">
        <f t="shared" si="185"/>
        <v>71.610760808886752</v>
      </c>
      <c r="O58" s="1">
        <f t="shared" si="185"/>
        <v>131.74753438195646</v>
      </c>
      <c r="P58" s="1">
        <f t="shared" si="185"/>
        <v>201.14345256593526</v>
      </c>
      <c r="Q58" s="1">
        <f t="shared" si="185"/>
        <v>270.33013374199692</v>
      </c>
      <c r="R58" s="1">
        <f t="shared" si="185"/>
        <v>331.21524677590355</v>
      </c>
      <c r="S58" s="12">
        <f t="shared" si="185"/>
        <v>372.23332830886926</v>
      </c>
      <c r="T58" s="1">
        <f t="shared" si="185"/>
        <v>12.489709773864433</v>
      </c>
      <c r="U58" s="1">
        <f t="shared" si="185"/>
        <v>5.4742103996861209</v>
      </c>
      <c r="V58" s="1">
        <f t="shared" si="185"/>
        <v>9.0490066885977605</v>
      </c>
      <c r="W58" s="1">
        <f t="shared" si="185"/>
        <v>21.235908526479154</v>
      </c>
      <c r="X58" s="12">
        <f t="shared" si="185"/>
        <v>40.06857522125604</v>
      </c>
      <c r="Y58" s="1">
        <f t="shared" si="185"/>
        <v>20.854549004164959</v>
      </c>
      <c r="Z58" s="1">
        <f t="shared" si="185"/>
        <v>9.8683915230314732</v>
      </c>
      <c r="AA58" s="1">
        <f t="shared" si="185"/>
        <v>4.4623793169591472</v>
      </c>
      <c r="AB58" s="1">
        <f t="shared" si="185"/>
        <v>4.277864159562375</v>
      </c>
      <c r="AC58" s="1">
        <f t="shared" si="185"/>
        <v>8.6419637963269942</v>
      </c>
      <c r="AD58" s="1">
        <f t="shared" si="185"/>
        <v>16.749951449468615</v>
      </c>
      <c r="AE58" s="1">
        <f t="shared" si="185"/>
        <v>27.630624040262781</v>
      </c>
      <c r="AF58" s="12">
        <f t="shared" si="185"/>
        <v>40.461794124483426</v>
      </c>
      <c r="AG58" s="1">
        <f t="shared" si="185"/>
        <v>8.8261012019059866</v>
      </c>
      <c r="AH58" s="1">
        <f t="shared" si="185"/>
        <v>4.2005524170845554</v>
      </c>
      <c r="AI58" s="12">
        <f t="shared" si="185"/>
        <v>2.6982243443400011</v>
      </c>
      <c r="AJ58" s="1">
        <f t="shared" si="185"/>
        <v>46.994955308908423</v>
      </c>
      <c r="AK58" s="1">
        <f t="shared" si="185"/>
        <v>39.848636571032216</v>
      </c>
      <c r="AL58" s="1">
        <f t="shared" si="185"/>
        <v>31.101888473750169</v>
      </c>
      <c r="AM58" s="1">
        <f t="shared" si="185"/>
        <v>26.597256772291125</v>
      </c>
      <c r="AN58" s="1">
        <f t="shared" si="185"/>
        <v>18.103235752977291</v>
      </c>
      <c r="AO58" s="1">
        <f t="shared" si="185"/>
        <v>8.2568855746328431</v>
      </c>
      <c r="AP58" s="1">
        <f t="shared" si="185"/>
        <v>4.2316225366894011</v>
      </c>
      <c r="AQ58" s="1">
        <f t="shared" si="185"/>
        <v>2.2394933264691597</v>
      </c>
      <c r="AR58" s="12">
        <f t="shared" si="185"/>
        <v>2.4910558567177468</v>
      </c>
      <c r="AS58" s="1">
        <f t="shared" si="185"/>
        <v>8.3085876641992673</v>
      </c>
      <c r="AT58" s="1">
        <f t="shared" si="185"/>
        <v>4.5692196167340118</v>
      </c>
      <c r="AU58" s="12">
        <f t="shared" si="185"/>
        <v>2.2704029966183503</v>
      </c>
      <c r="AV58" s="1">
        <f t="shared" si="185"/>
        <v>12.704646297584985</v>
      </c>
      <c r="AW58" s="1">
        <f t="shared" si="185"/>
        <v>8.2838003841987433</v>
      </c>
      <c r="AX58" s="1">
        <f t="shared" si="185"/>
        <v>4.8182640669109151</v>
      </c>
      <c r="AY58" s="1">
        <f t="shared" si="185"/>
        <v>2.4934180707343776</v>
      </c>
      <c r="AZ58" s="1">
        <f t="shared" si="185"/>
        <v>1.2819101706131888</v>
      </c>
      <c r="BA58" s="1">
        <f t="shared" si="185"/>
        <v>1.9233686647713104</v>
      </c>
      <c r="BB58" s="1">
        <f t="shared" si="185"/>
        <v>2.6697379970521036</v>
      </c>
      <c r="BC58" s="1">
        <f t="shared" si="185"/>
        <v>4.7616916973647072</v>
      </c>
      <c r="BD58" s="12">
        <f t="shared" si="185"/>
        <v>7.5542578814343315</v>
      </c>
      <c r="BE58" s="1">
        <f t="shared" si="185"/>
        <v>8.1577317275791366</v>
      </c>
      <c r="BF58" s="1">
        <f t="shared" si="185"/>
        <v>5.0246417105452714</v>
      </c>
      <c r="BG58" s="12">
        <f t="shared" si="185"/>
        <v>2.7837852272609767</v>
      </c>
      <c r="BH58" s="1">
        <f t="shared" si="185"/>
        <v>11.288675233842012</v>
      </c>
      <c r="BI58" s="1">
        <f t="shared" si="185"/>
        <v>8.0311534815196346</v>
      </c>
      <c r="BJ58" s="1">
        <f t="shared" si="185"/>
        <v>5.2122136389935605</v>
      </c>
      <c r="BK58" s="1">
        <f t="shared" si="185"/>
        <v>3.086186346664785</v>
      </c>
      <c r="BL58" s="1">
        <f t="shared" si="185"/>
        <v>1.6951422963701357</v>
      </c>
      <c r="BM58" s="1">
        <f t="shared" si="185"/>
        <v>1.688348261737308</v>
      </c>
      <c r="BN58" s="1">
        <f t="shared" si="185"/>
        <v>2.889567332721771</v>
      </c>
      <c r="BO58" s="1">
        <f t="shared" si="185"/>
        <v>4.539756103334704</v>
      </c>
      <c r="BP58" s="1">
        <f t="shared" ref="BP58:EA58" si="186">(1+SQRT(SUMSQ((BP52-$F$2),BP53)/(SUMSQ((BP52+$F$2),BP53))))/(1-SQRT(SUMSQ((BP52-$F$2),BP53)/(SUMSQ((BP52+$F$2),BP53))))</f>
        <v>6.55693791458381</v>
      </c>
      <c r="BQ58" s="1">
        <f t="shared" si="186"/>
        <v>8.7981141705883701</v>
      </c>
      <c r="BR58" s="12">
        <f t="shared" si="186"/>
        <v>11.127331684654457</v>
      </c>
      <c r="BS58" s="1">
        <f t="shared" si="186"/>
        <v>7.9479465929566659</v>
      </c>
      <c r="BT58" s="1">
        <f t="shared" si="186"/>
        <v>5.4222415599998337</v>
      </c>
      <c r="BU58" s="12">
        <f t="shared" si="186"/>
        <v>3.4091615327628322</v>
      </c>
      <c r="BV58" s="1">
        <f t="shared" si="186"/>
        <v>10.249692908273225</v>
      </c>
      <c r="BW58" s="1">
        <f t="shared" si="186"/>
        <v>7.9424068518444546</v>
      </c>
      <c r="BX58" s="1">
        <f t="shared" si="186"/>
        <v>5.6682262917207096</v>
      </c>
      <c r="BY58" s="1">
        <f t="shared" si="186"/>
        <v>3.7491659843672713</v>
      </c>
      <c r="BZ58" s="1">
        <f t="shared" si="186"/>
        <v>2.333919039388014</v>
      </c>
      <c r="CA58" s="1">
        <f t="shared" si="186"/>
        <v>1.4521068476951018</v>
      </c>
      <c r="CB58" s="1">
        <f t="shared" si="186"/>
        <v>1.3963780256574181</v>
      </c>
      <c r="CC58" s="1">
        <f t="shared" si="186"/>
        <v>1.7129940990493999</v>
      </c>
      <c r="CD58" s="1">
        <f t="shared" si="186"/>
        <v>2.6239426629533238</v>
      </c>
      <c r="CE58" s="12">
        <f t="shared" si="186"/>
        <v>3.8278678794821581</v>
      </c>
      <c r="CF58" s="1">
        <f t="shared" si="186"/>
        <v>7.9666692340005936</v>
      </c>
      <c r="CG58" s="1">
        <f t="shared" si="186"/>
        <v>5.9323074575543568</v>
      </c>
      <c r="CH58" s="12">
        <f t="shared" si="186"/>
        <v>4.1009323836015943</v>
      </c>
      <c r="CI58" s="1">
        <f t="shared" si="186"/>
        <v>9.5821774450898527</v>
      </c>
      <c r="CJ58" s="1">
        <f t="shared" si="186"/>
        <v>8.0088854547675012</v>
      </c>
      <c r="CK58" s="1">
        <f t="shared" si="186"/>
        <v>6.1718090148791473</v>
      </c>
      <c r="CL58" s="1">
        <f t="shared" si="186"/>
        <v>4.4251114063056987</v>
      </c>
      <c r="CM58" s="1">
        <f t="shared" si="186"/>
        <v>2.9834233021272847</v>
      </c>
      <c r="CN58" s="1">
        <f t="shared" si="186"/>
        <v>2.0573721697339886</v>
      </c>
      <c r="CO58" s="1">
        <f t="shared" si="186"/>
        <v>1.5134403642999217</v>
      </c>
      <c r="CP58" s="1">
        <f t="shared" si="186"/>
        <v>1.6845692484024322</v>
      </c>
      <c r="CQ58" s="1">
        <f t="shared" si="186"/>
        <v>2.3535568845475718</v>
      </c>
      <c r="CR58" s="12">
        <f t="shared" si="186"/>
        <v>3.2875473038256522</v>
      </c>
      <c r="CS58" s="1">
        <f t="shared" si="186"/>
        <v>8.0108193294365133</v>
      </c>
      <c r="CT58" s="1">
        <f t="shared" si="186"/>
        <v>6.3680456631093083</v>
      </c>
      <c r="CU58" s="12">
        <f t="shared" si="186"/>
        <v>4.6880336007220595</v>
      </c>
      <c r="CV58" s="1">
        <f t="shared" si="186"/>
        <v>9.0586588616380563</v>
      </c>
      <c r="CW58" s="1">
        <f t="shared" si="186"/>
        <v>7.9907519881753197</v>
      </c>
      <c r="CX58" s="1">
        <f t="shared" si="186"/>
        <v>6.5167816872515756</v>
      </c>
      <c r="CY58" s="1">
        <f t="shared" si="186"/>
        <v>4.9152980540536975</v>
      </c>
      <c r="CZ58" s="1">
        <f t="shared" si="186"/>
        <v>3.4657491929510105</v>
      </c>
      <c r="DA58" s="1">
        <f t="shared" si="186"/>
        <v>2.3607292357477068</v>
      </c>
      <c r="DB58" s="1">
        <f t="shared" si="186"/>
        <v>1.7054140063149967</v>
      </c>
      <c r="DC58" s="1">
        <f t="shared" si="186"/>
        <v>1.6456739420518502</v>
      </c>
      <c r="DD58" s="1">
        <f t="shared" si="186"/>
        <v>2.1220320229085639</v>
      </c>
      <c r="DE58" s="1">
        <f t="shared" si="186"/>
        <v>2.87648322717979</v>
      </c>
      <c r="DF58" s="1">
        <f t="shared" si="186"/>
        <v>3.7989750930928707</v>
      </c>
      <c r="DG58" s="1">
        <f t="shared" si="186"/>
        <v>4.8248041420734964</v>
      </c>
      <c r="DH58" s="1">
        <f t="shared" si="186"/>
        <v>5.8944040879805799</v>
      </c>
      <c r="DI58" s="1">
        <f t="shared" si="186"/>
        <v>6.94351800440002</v>
      </c>
      <c r="DJ58" s="1">
        <f t="shared" si="186"/>
        <v>7.8892585218472755</v>
      </c>
      <c r="DK58" s="1">
        <f t="shared" si="186"/>
        <v>8.6323047431574143</v>
      </c>
      <c r="DL58" s="1">
        <f t="shared" si="186"/>
        <v>9.0486163447176242</v>
      </c>
      <c r="DM58" s="1">
        <f t="shared" si="186"/>
        <v>9.0153225779328494</v>
      </c>
      <c r="DN58" s="1">
        <f t="shared" si="186"/>
        <v>8.4418341147450775</v>
      </c>
      <c r="DO58" s="1">
        <f t="shared" si="186"/>
        <v>7.3517670717184354</v>
      </c>
      <c r="DP58" s="1">
        <f t="shared" si="186"/>
        <v>5.9027928171120632</v>
      </c>
      <c r="DQ58" s="12">
        <f t="shared" si="186"/>
        <v>4.3785354785519912</v>
      </c>
      <c r="DR58" s="1">
        <f t="shared" si="186"/>
        <v>2.8489264480652348</v>
      </c>
      <c r="DS58" s="1">
        <f t="shared" si="186"/>
        <v>3.609527995167626</v>
      </c>
      <c r="DT58" s="1">
        <f t="shared" si="186"/>
        <v>4.8705084384413331</v>
      </c>
      <c r="DU58" s="1">
        <f t="shared" si="186"/>
        <v>6.129879730719594</v>
      </c>
      <c r="DV58" s="1">
        <f t="shared" si="186"/>
        <v>7.2448866393676381</v>
      </c>
      <c r="DW58" s="1">
        <f t="shared" si="186"/>
        <v>8.213644018614275</v>
      </c>
      <c r="DX58" s="1">
        <f t="shared" si="186"/>
        <v>9.0510798756437865</v>
      </c>
      <c r="DY58" s="1">
        <f t="shared" si="186"/>
        <v>9.7924034287654464</v>
      </c>
      <c r="DZ58" s="1">
        <f t="shared" si="186"/>
        <v>10.459475963939306</v>
      </c>
      <c r="EA58" s="1">
        <f t="shared" si="186"/>
        <v>11.060888948977324</v>
      </c>
      <c r="EB58" s="1">
        <f t="shared" ref="EB58:EF58" si="187">(1+SQRT(SUMSQ((EB52-$F$2),EB53)/(SUMSQ((EB52+$F$2),EB53))))/(1-SQRT(SUMSQ((EB52-$F$2),EB53)/(SUMSQ((EB52+$F$2),EB53))))</f>
        <v>11.605397319836861</v>
      </c>
      <c r="EC58" s="1">
        <f t="shared" si="187"/>
        <v>12.073840579925211</v>
      </c>
      <c r="ED58" s="1">
        <f t="shared" si="187"/>
        <v>12.407835743497088</v>
      </c>
      <c r="EE58" s="1">
        <f t="shared" si="187"/>
        <v>12.472935616744229</v>
      </c>
      <c r="EF58" s="12">
        <f t="shared" si="187"/>
        <v>11.954697297796194</v>
      </c>
    </row>
    <row r="59" spans="1:136" x14ac:dyDescent="0.55000000000000004">
      <c r="A59" s="7">
        <f t="shared" si="175"/>
        <v>2.99587</v>
      </c>
      <c r="B59" s="17" t="s">
        <v>8</v>
      </c>
      <c r="C59" s="25">
        <f>(1+SQRT(SUMSQ((C52-$G$2),C53)/(SUMSQ((C52+$G$2),C53))))/(1-SQRT(SUMSQ((C52-$G$2),C53)/(SUMSQ((C52+$G$2),C53))))</f>
        <v>188.34638728989503</v>
      </c>
      <c r="D59" s="25">
        <f t="shared" ref="D59:BO59" si="188">(1+SQRT(SUMSQ((D52-$G$2),D53)/(SUMSQ((D52+$G$2),D53))))/(1-SQRT(SUMSQ((D52-$G$2),D53)/(SUMSQ((D52+$G$2),D53))))</f>
        <v>17.584042515428091</v>
      </c>
      <c r="E59" s="25">
        <f t="shared" si="188"/>
        <v>55.602742223173749</v>
      </c>
      <c r="F59" s="25">
        <f t="shared" si="188"/>
        <v>226.2852033216067</v>
      </c>
      <c r="G59" s="25">
        <f t="shared" si="188"/>
        <v>476.27239637061984</v>
      </c>
      <c r="H59" s="25">
        <f t="shared" si="188"/>
        <v>747.13744140679512</v>
      </c>
      <c r="I59" s="26">
        <f t="shared" si="188"/>
        <v>994.83076321523629</v>
      </c>
      <c r="J59" s="25">
        <f t="shared" si="188"/>
        <v>49.609818732680537</v>
      </c>
      <c r="K59" s="25">
        <f t="shared" si="188"/>
        <v>14.402892616952421</v>
      </c>
      <c r="L59" s="25">
        <f t="shared" si="188"/>
        <v>5.8699387867332726</v>
      </c>
      <c r="M59" s="25">
        <f t="shared" si="188"/>
        <v>18.830363595178891</v>
      </c>
      <c r="N59" s="25">
        <f t="shared" si="188"/>
        <v>47.876301361435154</v>
      </c>
      <c r="O59" s="25">
        <f t="shared" si="188"/>
        <v>88.232914592916586</v>
      </c>
      <c r="P59" s="25">
        <f t="shared" si="188"/>
        <v>134.90465875279344</v>
      </c>
      <c r="Q59" s="25">
        <f t="shared" si="188"/>
        <v>181.54435117268903</v>
      </c>
      <c r="R59" s="25">
        <f t="shared" si="188"/>
        <v>222.71343707770413</v>
      </c>
      <c r="S59" s="26">
        <f t="shared" si="188"/>
        <v>250.61299057417031</v>
      </c>
      <c r="T59" s="25">
        <f t="shared" si="188"/>
        <v>8.7556578323634806</v>
      </c>
      <c r="U59" s="25">
        <f t="shared" si="188"/>
        <v>3.7418363611029255</v>
      </c>
      <c r="V59" s="25">
        <f t="shared" si="188"/>
        <v>6.0385382413837734</v>
      </c>
      <c r="W59" s="25">
        <f t="shared" si="188"/>
        <v>14.189978534667402</v>
      </c>
      <c r="X59" s="26">
        <f t="shared" si="188"/>
        <v>26.853801465268585</v>
      </c>
      <c r="Y59" s="25">
        <f t="shared" si="188"/>
        <v>14.879108214905893</v>
      </c>
      <c r="Z59" s="25">
        <f t="shared" si="188"/>
        <v>7.1806581169815376</v>
      </c>
      <c r="AA59" s="25">
        <f t="shared" si="188"/>
        <v>3.2140914587941598</v>
      </c>
      <c r="AB59" s="25">
        <f t="shared" si="188"/>
        <v>2.8656094786522806</v>
      </c>
      <c r="AC59" s="25">
        <f t="shared" si="188"/>
        <v>5.765465073383063</v>
      </c>
      <c r="AD59" s="25">
        <f t="shared" si="188"/>
        <v>11.204252752087877</v>
      </c>
      <c r="AE59" s="25">
        <f t="shared" si="188"/>
        <v>18.561867695919798</v>
      </c>
      <c r="AF59" s="26">
        <f t="shared" si="188"/>
        <v>27.307129155757291</v>
      </c>
      <c r="AG59" s="25">
        <f t="shared" si="188"/>
        <v>6.7038019563138391</v>
      </c>
      <c r="AH59" s="25">
        <f t="shared" si="188"/>
        <v>3.2528324290265918</v>
      </c>
      <c r="AI59" s="26">
        <f t="shared" si="188"/>
        <v>1.876874990052068</v>
      </c>
      <c r="AJ59" s="25">
        <f t="shared" si="188"/>
        <v>33.244372599447885</v>
      </c>
      <c r="AK59" s="25">
        <f t="shared" si="188"/>
        <v>28.522944983271429</v>
      </c>
      <c r="AL59" s="25">
        <f t="shared" si="188"/>
        <v>22.595919710046743</v>
      </c>
      <c r="AM59" s="25">
        <f t="shared" si="188"/>
        <v>19.501170453272103</v>
      </c>
      <c r="AN59" s="25">
        <f t="shared" si="188"/>
        <v>13.585019885812883</v>
      </c>
      <c r="AO59" s="25">
        <f t="shared" si="188"/>
        <v>6.539990340863481</v>
      </c>
      <c r="AP59" s="25">
        <f t="shared" si="188"/>
        <v>3.506188286791974</v>
      </c>
      <c r="AQ59" s="25">
        <f t="shared" si="188"/>
        <v>1.7766462979419628</v>
      </c>
      <c r="AR59" s="26">
        <f t="shared" si="188"/>
        <v>1.6608453802828909</v>
      </c>
      <c r="AS59" s="25">
        <f t="shared" si="188"/>
        <v>6.8324472561356036</v>
      </c>
      <c r="AT59" s="25">
        <f t="shared" si="188"/>
        <v>4.0173442849505587</v>
      </c>
      <c r="AU59" s="26">
        <f t="shared" si="188"/>
        <v>2.1258451318052107</v>
      </c>
      <c r="AV59" s="25">
        <f t="shared" si="188"/>
        <v>10.189584111876774</v>
      </c>
      <c r="AW59" s="25">
        <f t="shared" si="188"/>
        <v>7.0247440899818727</v>
      </c>
      <c r="AX59" s="25">
        <f t="shared" si="188"/>
        <v>4.427015801838623</v>
      </c>
      <c r="AY59" s="25">
        <f t="shared" si="188"/>
        <v>2.5550269692872316</v>
      </c>
      <c r="AZ59" s="25">
        <f t="shared" si="188"/>
        <v>1.3966123788907996</v>
      </c>
      <c r="BA59" s="25">
        <f t="shared" si="188"/>
        <v>1.4105546532714117</v>
      </c>
      <c r="BB59" s="25">
        <f t="shared" si="188"/>
        <v>1.8822821466125368</v>
      </c>
      <c r="BC59" s="25">
        <f t="shared" si="188"/>
        <v>3.2174419053079366</v>
      </c>
      <c r="BD59" s="26">
        <f t="shared" si="188"/>
        <v>5.0390303846523805</v>
      </c>
      <c r="BE59" s="25">
        <f t="shared" si="188"/>
        <v>7.0639068359707844</v>
      </c>
      <c r="BF59" s="25">
        <f t="shared" si="188"/>
        <v>4.7431261926386128</v>
      </c>
      <c r="BG59" s="26">
        <f t="shared" si="188"/>
        <v>2.9676992709406309</v>
      </c>
      <c r="BH59" s="25">
        <f t="shared" si="188"/>
        <v>9.2465696850568282</v>
      </c>
      <c r="BI59" s="25">
        <f t="shared" si="188"/>
        <v>7.0168178025293892</v>
      </c>
      <c r="BJ59" s="25">
        <f t="shared" si="188"/>
        <v>4.9748938157579055</v>
      </c>
      <c r="BK59" s="25">
        <f t="shared" si="188"/>
        <v>3.3271189962171239</v>
      </c>
      <c r="BL59" s="25">
        <f t="shared" si="188"/>
        <v>2.1605126060488615</v>
      </c>
      <c r="BM59" s="25">
        <f t="shared" si="188"/>
        <v>1.5412755416147317</v>
      </c>
      <c r="BN59" s="25">
        <f t="shared" si="188"/>
        <v>2.1367732392748793</v>
      </c>
      <c r="BO59" s="25">
        <f t="shared" si="188"/>
        <v>3.122477731686645</v>
      </c>
      <c r="BP59" s="25">
        <f t="shared" ref="BP59:EA59" si="189">(1+SQRT(SUMSQ((BP52-$G$2),BP53)/(SUMSQ((BP52+$G$2),BP53))))/(1-SQRT(SUMSQ((BP52-$G$2),BP53)/(SUMSQ((BP52+$G$2),BP53))))</f>
        <v>4.3934486231573358</v>
      </c>
      <c r="BQ59" s="25">
        <f t="shared" si="189"/>
        <v>5.8661323074482619</v>
      </c>
      <c r="BR59" s="26">
        <f t="shared" si="189"/>
        <v>7.4648693479807795</v>
      </c>
      <c r="BS59" s="25">
        <f t="shared" si="189"/>
        <v>6.9282928816086802</v>
      </c>
      <c r="BT59" s="25">
        <f t="shared" si="189"/>
        <v>5.162811643707073</v>
      </c>
      <c r="BU59" s="26">
        <f t="shared" si="189"/>
        <v>3.6541829635357526</v>
      </c>
      <c r="BV59" s="25">
        <f t="shared" si="189"/>
        <v>8.2518405887264006</v>
      </c>
      <c r="BW59" s="25">
        <f t="shared" si="189"/>
        <v>6.8356565567855636</v>
      </c>
      <c r="BX59" s="25">
        <f t="shared" si="189"/>
        <v>5.3270280886092509</v>
      </c>
      <c r="BY59" s="25">
        <f t="shared" si="189"/>
        <v>3.955535587288129</v>
      </c>
      <c r="BZ59" s="25">
        <f t="shared" si="189"/>
        <v>2.8590354059639318</v>
      </c>
      <c r="CA59" s="25">
        <f t="shared" si="189"/>
        <v>2.1112399161509363</v>
      </c>
      <c r="CB59" s="25">
        <f t="shared" si="189"/>
        <v>1.7731930998106051</v>
      </c>
      <c r="CC59" s="25">
        <f t="shared" si="189"/>
        <v>1.7847303446157026</v>
      </c>
      <c r="CD59" s="25">
        <f t="shared" si="189"/>
        <v>2.1284269324957696</v>
      </c>
      <c r="CE59" s="26">
        <f t="shared" si="189"/>
        <v>2.765906525039846</v>
      </c>
      <c r="CF59" s="25">
        <f t="shared" si="189"/>
        <v>6.7130923009241776</v>
      </c>
      <c r="CG59" s="25">
        <f t="shared" si="189"/>
        <v>5.4545325167502297</v>
      </c>
      <c r="CH59" s="26">
        <f t="shared" si="189"/>
        <v>4.2254489079471016</v>
      </c>
      <c r="CI59" s="25">
        <f t="shared" si="189"/>
        <v>7.347146784344921</v>
      </c>
      <c r="CJ59" s="25">
        <f t="shared" si="189"/>
        <v>6.5548822087867551</v>
      </c>
      <c r="CK59" s="25">
        <f t="shared" si="189"/>
        <v>5.5085195457977552</v>
      </c>
      <c r="CL59" s="25">
        <f t="shared" si="189"/>
        <v>4.4206216090208983</v>
      </c>
      <c r="CM59" s="25">
        <f t="shared" si="189"/>
        <v>3.4434041825310189</v>
      </c>
      <c r="CN59" s="25">
        <f t="shared" si="189"/>
        <v>2.7586464426626711</v>
      </c>
      <c r="CO59" s="25">
        <f t="shared" si="189"/>
        <v>2.2701160711694444</v>
      </c>
      <c r="CP59" s="25">
        <f t="shared" si="189"/>
        <v>2.1050568103184353</v>
      </c>
      <c r="CQ59" s="25">
        <f t="shared" si="189"/>
        <v>2.2572332398298416</v>
      </c>
      <c r="CR59" s="26">
        <f t="shared" si="189"/>
        <v>2.6562506537015915</v>
      </c>
      <c r="CS59" s="25">
        <f t="shared" si="189"/>
        <v>6.331034958650692</v>
      </c>
      <c r="CT59" s="25">
        <f t="shared" si="189"/>
        <v>5.4721293207736599</v>
      </c>
      <c r="CU59" s="26">
        <f t="shared" si="189"/>
        <v>4.5052003400650067</v>
      </c>
      <c r="CV59" s="25">
        <f t="shared" si="189"/>
        <v>6.5134333673180924</v>
      </c>
      <c r="CW59" s="25">
        <f t="shared" si="189"/>
        <v>6.0730813496125178</v>
      </c>
      <c r="CX59" s="25">
        <f t="shared" si="189"/>
        <v>5.3552645475814309</v>
      </c>
      <c r="CY59" s="25">
        <f t="shared" si="189"/>
        <v>4.4967905907178896</v>
      </c>
      <c r="CZ59" s="25">
        <f t="shared" si="189"/>
        <v>3.6558848207368864</v>
      </c>
      <c r="DA59" s="25">
        <f t="shared" si="189"/>
        <v>2.9658016560688791</v>
      </c>
      <c r="DB59" s="25">
        <f t="shared" si="189"/>
        <v>2.5088952042661341</v>
      </c>
      <c r="DC59" s="25">
        <f t="shared" si="189"/>
        <v>2.3197488863670874</v>
      </c>
      <c r="DD59" s="25">
        <f t="shared" si="189"/>
        <v>2.3882204110896441</v>
      </c>
      <c r="DE59" s="25">
        <f t="shared" si="189"/>
        <v>2.6622840224662494</v>
      </c>
      <c r="DF59" s="25">
        <f t="shared" si="189"/>
        <v>3.078431648901232</v>
      </c>
      <c r="DG59" s="25">
        <f t="shared" si="189"/>
        <v>3.5868926781964214</v>
      </c>
      <c r="DH59" s="25">
        <f t="shared" si="189"/>
        <v>4.1488450036473683</v>
      </c>
      <c r="DI59" s="25">
        <f t="shared" si="189"/>
        <v>4.7284210497690573</v>
      </c>
      <c r="DJ59" s="25">
        <f t="shared" si="189"/>
        <v>5.2815633603072527</v>
      </c>
      <c r="DK59" s="25">
        <f t="shared" si="189"/>
        <v>5.7558923242016258</v>
      </c>
      <c r="DL59" s="25">
        <f t="shared" si="189"/>
        <v>6.0827440756034994</v>
      </c>
      <c r="DM59" s="25">
        <f t="shared" si="189"/>
        <v>6.1892910111114841</v>
      </c>
      <c r="DN59" s="25">
        <f t="shared" si="189"/>
        <v>6.0108143232576259</v>
      </c>
      <c r="DO59" s="25">
        <f t="shared" si="189"/>
        <v>5.537507944971602</v>
      </c>
      <c r="DP59" s="25">
        <f t="shared" si="189"/>
        <v>4.8305064933079818</v>
      </c>
      <c r="DQ59" s="26">
        <f t="shared" si="189"/>
        <v>4.0284951504864139</v>
      </c>
      <c r="DR59" s="25">
        <f t="shared" si="189"/>
        <v>1.9270163881752145</v>
      </c>
      <c r="DS59" s="25">
        <f t="shared" si="189"/>
        <v>2.5446210986520055</v>
      </c>
      <c r="DT59" s="25">
        <f t="shared" si="189"/>
        <v>3.4426836465596882</v>
      </c>
      <c r="DU59" s="25">
        <f t="shared" si="189"/>
        <v>4.2992654831349046</v>
      </c>
      <c r="DV59" s="25">
        <f t="shared" si="189"/>
        <v>5.0409437217445863</v>
      </c>
      <c r="DW59" s="25">
        <f t="shared" si="189"/>
        <v>5.6767499992353754</v>
      </c>
      <c r="DX59" s="25">
        <f t="shared" si="189"/>
        <v>6.2211488845294021</v>
      </c>
      <c r="DY59" s="25">
        <f t="shared" si="189"/>
        <v>6.699435087065762</v>
      </c>
      <c r="DZ59" s="25">
        <f t="shared" si="189"/>
        <v>7.126864657055771</v>
      </c>
      <c r="EA59" s="25">
        <f t="shared" si="189"/>
        <v>7.5094051902838137</v>
      </c>
      <c r="EB59" s="25">
        <f t="shared" ref="EB59:EF59" si="190">(1+SQRT(SUMSQ((EB52-$G$2),EB53)/(SUMSQ((EB52+$G$2),EB53))))/(1-SQRT(SUMSQ((EB52-$G$2),EB53)/(SUMSQ((EB52+$G$2),EB53))))</f>
        <v>7.8525808588580359</v>
      </c>
      <c r="EC59" s="25">
        <f t="shared" si="190"/>
        <v>8.1432780861962186</v>
      </c>
      <c r="ED59" s="25">
        <f t="shared" si="190"/>
        <v>8.3421909912167163</v>
      </c>
      <c r="EE59" s="25">
        <f t="shared" si="190"/>
        <v>8.3598223955921203</v>
      </c>
      <c r="EF59" s="26">
        <f t="shared" si="190"/>
        <v>7.9889611768223086</v>
      </c>
    </row>
    <row r="60" spans="1:136" x14ac:dyDescent="0.55000000000000004">
      <c r="A60" s="6">
        <v>3.5</v>
      </c>
      <c r="B60" s="16" t="s">
        <v>1</v>
      </c>
      <c r="C60" s="27">
        <v>254.3785</v>
      </c>
      <c r="D60" s="27">
        <v>1057.348</v>
      </c>
      <c r="E60" s="27">
        <v>6550.5720000000001</v>
      </c>
      <c r="F60" s="27">
        <v>719.36090000000002</v>
      </c>
      <c r="G60" s="27">
        <v>222.16800000000001</v>
      </c>
      <c r="H60" s="27">
        <v>106.4982</v>
      </c>
      <c r="I60" s="4">
        <v>66.298860000000005</v>
      </c>
      <c r="J60" s="27">
        <v>200.73699999999999</v>
      </c>
      <c r="K60" s="27">
        <v>409.66680000000002</v>
      </c>
      <c r="L60" s="27">
        <v>1148.8979999999999</v>
      </c>
      <c r="M60" s="27">
        <v>3514.8449999999998</v>
      </c>
      <c r="N60" s="27">
        <v>1467.0139999999999</v>
      </c>
      <c r="O60" s="27">
        <v>492.50420000000003</v>
      </c>
      <c r="P60" s="27">
        <v>234.61170000000001</v>
      </c>
      <c r="Q60" s="27">
        <v>139.52510000000001</v>
      </c>
      <c r="R60" s="27">
        <v>95.020099999999999</v>
      </c>
      <c r="S60" s="4">
        <v>72.367769999999993</v>
      </c>
      <c r="T60" s="27">
        <v>297.22329999999999</v>
      </c>
      <c r="U60" s="27">
        <v>576.47090000000003</v>
      </c>
      <c r="V60" s="27">
        <v>1355.627</v>
      </c>
      <c r="W60" s="27">
        <v>2513.5940000000001</v>
      </c>
      <c r="X60" s="4">
        <v>1360.9380000000001</v>
      </c>
      <c r="Y60" s="27">
        <v>150.40819999999999</v>
      </c>
      <c r="Z60" s="27">
        <v>217.60470000000001</v>
      </c>
      <c r="AA60" s="27">
        <v>348.21539999999999</v>
      </c>
      <c r="AB60" s="27">
        <v>636.32539999999995</v>
      </c>
      <c r="AC60" s="27">
        <v>1316.5519999999999</v>
      </c>
      <c r="AD60" s="27">
        <v>2099.7840000000001</v>
      </c>
      <c r="AE60" s="27">
        <v>1334.8720000000001</v>
      </c>
      <c r="AF60" s="4">
        <v>625.88570000000004</v>
      </c>
      <c r="AG60" s="27">
        <v>165.91579999999999</v>
      </c>
      <c r="AH60" s="27">
        <v>236.36510000000001</v>
      </c>
      <c r="AI60" s="4">
        <v>369.23489999999998</v>
      </c>
      <c r="AJ60" s="27">
        <v>91.936149999999998</v>
      </c>
      <c r="AK60" s="27">
        <v>86.755250000000004</v>
      </c>
      <c r="AL60" s="27">
        <v>88.167689999999993</v>
      </c>
      <c r="AM60" s="27">
        <v>91.069919999999996</v>
      </c>
      <c r="AN60" s="27">
        <v>102.1403</v>
      </c>
      <c r="AO60" s="27">
        <v>135.93029999999999</v>
      </c>
      <c r="AP60" s="27">
        <v>178.10290000000001</v>
      </c>
      <c r="AQ60" s="27">
        <v>250.69829999999999</v>
      </c>
      <c r="AR60" s="4">
        <v>385.64749999999998</v>
      </c>
      <c r="AS60" s="27">
        <v>113.2246</v>
      </c>
      <c r="AT60" s="27">
        <v>137.67019999999999</v>
      </c>
      <c r="AU60" s="4">
        <v>178.33619999999999</v>
      </c>
      <c r="AV60" s="27">
        <v>93.238330000000005</v>
      </c>
      <c r="AW60" s="27">
        <v>101.1353</v>
      </c>
      <c r="AX60" s="27">
        <v>116.41679999999999</v>
      </c>
      <c r="AY60" s="27">
        <v>142.14359999999999</v>
      </c>
      <c r="AZ60" s="27">
        <v>184.9365</v>
      </c>
      <c r="BA60" s="27">
        <v>258.9434</v>
      </c>
      <c r="BB60" s="27">
        <v>316.94959999999998</v>
      </c>
      <c r="BC60" s="27">
        <v>515.17899999999997</v>
      </c>
      <c r="BD60" s="4">
        <v>943.50149999999996</v>
      </c>
      <c r="BE60" s="27">
        <v>96.838809999999995</v>
      </c>
      <c r="BF60" s="27">
        <v>106.06829999999999</v>
      </c>
      <c r="BG60" s="4">
        <v>123.151</v>
      </c>
      <c r="BH60" s="27">
        <v>101.1768</v>
      </c>
      <c r="BI60" s="27">
        <v>98.655339999999995</v>
      </c>
      <c r="BJ60" s="27">
        <v>102.8541</v>
      </c>
      <c r="BK60" s="27">
        <v>113.8133</v>
      </c>
      <c r="BL60" s="27">
        <v>133.1446</v>
      </c>
      <c r="BM60" s="27">
        <v>196.3065</v>
      </c>
      <c r="BN60" s="27">
        <v>270.72660000000002</v>
      </c>
      <c r="BO60" s="27">
        <v>404.37299999999999</v>
      </c>
      <c r="BP60" s="27">
        <v>668.74469999999997</v>
      </c>
      <c r="BQ60" s="27">
        <v>1202.0999999999999</v>
      </c>
      <c r="BR60" s="4">
        <v>1798.413</v>
      </c>
      <c r="BS60" s="27">
        <v>105.7406</v>
      </c>
      <c r="BT60" s="27">
        <v>104.4611</v>
      </c>
      <c r="BU60" s="4">
        <v>110.0761</v>
      </c>
      <c r="BV60" s="27">
        <v>139.77699999999999</v>
      </c>
      <c r="BW60" s="27">
        <v>119.0681</v>
      </c>
      <c r="BX60" s="27">
        <v>110.4442</v>
      </c>
      <c r="BY60" s="27">
        <v>110.11920000000001</v>
      </c>
      <c r="BZ60" s="27">
        <v>116.7948</v>
      </c>
      <c r="CA60" s="27">
        <v>130.67679999999999</v>
      </c>
      <c r="CB60" s="27">
        <v>153.59469999999999</v>
      </c>
      <c r="CC60" s="27">
        <v>169.58269999999999</v>
      </c>
      <c r="CD60" s="27">
        <v>214.9633</v>
      </c>
      <c r="CE60" s="4">
        <v>289.16899999999998</v>
      </c>
      <c r="CF60" s="27">
        <v>141.55840000000001</v>
      </c>
      <c r="CG60" s="27">
        <v>122.00020000000001</v>
      </c>
      <c r="CH60" s="4">
        <v>114.2368</v>
      </c>
      <c r="CI60" s="27">
        <v>254.65690000000001</v>
      </c>
      <c r="CJ60" s="27">
        <v>180.06399999999999</v>
      </c>
      <c r="CK60" s="27">
        <v>142.46340000000001</v>
      </c>
      <c r="CL60" s="27">
        <v>124.3536</v>
      </c>
      <c r="CM60" s="27">
        <v>117.76649999999999</v>
      </c>
      <c r="CN60" s="27">
        <v>118.8651</v>
      </c>
      <c r="CO60" s="27">
        <v>126.6905</v>
      </c>
      <c r="CP60" s="27">
        <v>141.77789999999999</v>
      </c>
      <c r="CQ60" s="27">
        <v>165.87459999999999</v>
      </c>
      <c r="CR60" s="4">
        <v>203.22020000000001</v>
      </c>
      <c r="CS60" s="27">
        <v>248.78819999999999</v>
      </c>
      <c r="CT60" s="27">
        <v>178.57830000000001</v>
      </c>
      <c r="CU60" s="4">
        <v>143.89930000000001</v>
      </c>
      <c r="CV60" s="27">
        <v>680.37400000000002</v>
      </c>
      <c r="CW60" s="27">
        <v>380.83330000000001</v>
      </c>
      <c r="CX60" s="27">
        <v>244.24860000000001</v>
      </c>
      <c r="CY60" s="27">
        <v>179.3717</v>
      </c>
      <c r="CZ60" s="27">
        <v>147.78110000000001</v>
      </c>
      <c r="DA60" s="27">
        <v>133.95050000000001</v>
      </c>
      <c r="DB60" s="27">
        <v>131.02770000000001</v>
      </c>
      <c r="DC60" s="27">
        <v>136.06559999999999</v>
      </c>
      <c r="DD60" s="27">
        <v>148.2449</v>
      </c>
      <c r="DE60" s="27">
        <v>168.3074</v>
      </c>
      <c r="DF60" s="27">
        <v>198.87440000000001</v>
      </c>
      <c r="DG60" s="27">
        <v>245.13499999999999</v>
      </c>
      <c r="DH60" s="27">
        <v>318.09789999999998</v>
      </c>
      <c r="DI60" s="27">
        <v>440.32679999999999</v>
      </c>
      <c r="DJ60" s="27">
        <v>662.19140000000004</v>
      </c>
      <c r="DK60" s="27">
        <v>1080.7370000000001</v>
      </c>
      <c r="DL60" s="27">
        <v>1665.327</v>
      </c>
      <c r="DM60" s="27">
        <v>1575.375</v>
      </c>
      <c r="DN60" s="27">
        <v>895.2097</v>
      </c>
      <c r="DO60" s="27">
        <v>481.52910000000003</v>
      </c>
      <c r="DP60" s="27">
        <v>294.6146</v>
      </c>
      <c r="DQ60" s="4">
        <v>207.89959999999999</v>
      </c>
      <c r="DR60" s="27">
        <v>2585.5630000000001</v>
      </c>
      <c r="DS60" s="27">
        <v>2377.4079999999999</v>
      </c>
      <c r="DT60" s="27">
        <v>2262.8609999999999</v>
      </c>
      <c r="DU60" s="27">
        <v>2187.268</v>
      </c>
      <c r="DV60" s="27">
        <v>2121.462</v>
      </c>
      <c r="DW60" s="27">
        <v>2057.194</v>
      </c>
      <c r="DX60" s="27">
        <v>1992.596</v>
      </c>
      <c r="DY60" s="27">
        <v>1926.9259999999999</v>
      </c>
      <c r="DZ60" s="27">
        <v>1861.596</v>
      </c>
      <c r="EA60" s="27">
        <v>1795.0419999999999</v>
      </c>
      <c r="EB60" s="27">
        <v>1729.5239999999999</v>
      </c>
      <c r="EC60" s="27">
        <v>1666.2180000000001</v>
      </c>
      <c r="ED60" s="27">
        <v>1604.306</v>
      </c>
      <c r="EE60" s="27">
        <v>1547.0239999999999</v>
      </c>
      <c r="EF60" s="4">
        <v>1500.165</v>
      </c>
    </row>
    <row r="61" spans="1:136" x14ac:dyDescent="0.55000000000000004">
      <c r="A61" s="7">
        <v>3.5</v>
      </c>
      <c r="B61" s="17" t="s">
        <v>2</v>
      </c>
      <c r="C61">
        <v>-3260.703</v>
      </c>
      <c r="D61">
        <v>-1728.932</v>
      </c>
      <c r="E61">
        <v>-6275.9679999999998</v>
      </c>
      <c r="F61">
        <v>-5962.9859999999999</v>
      </c>
      <c r="G61">
        <v>-4814.0379999999996</v>
      </c>
      <c r="H61">
        <v>-4225.5730000000003</v>
      </c>
      <c r="I61" s="2">
        <v>-3842.1840000000002</v>
      </c>
      <c r="J61">
        <v>-1465.0260000000001</v>
      </c>
      <c r="K61">
        <v>-1053.8720000000001</v>
      </c>
      <c r="L61">
        <v>-433.40429999999998</v>
      </c>
      <c r="M61">
        <v>-1591.1980000000001</v>
      </c>
      <c r="N61">
        <v>-3679.5479999999998</v>
      </c>
      <c r="O61">
        <v>-3072.462</v>
      </c>
      <c r="P61">
        <v>-2642.7350000000001</v>
      </c>
      <c r="Q61">
        <v>-2365.7779999999998</v>
      </c>
      <c r="R61">
        <v>-2162.6869999999999</v>
      </c>
      <c r="S61" s="2">
        <v>-2001.1669999999999</v>
      </c>
      <c r="T61">
        <v>-672.74570000000006</v>
      </c>
      <c r="U61">
        <v>-369.70639999999997</v>
      </c>
      <c r="V61">
        <v>-117.4538</v>
      </c>
      <c r="W61">
        <v>-1300.624</v>
      </c>
      <c r="X61" s="2">
        <v>-2514.9119999999998</v>
      </c>
      <c r="Y61">
        <v>-656.93370000000004</v>
      </c>
      <c r="Z61">
        <v>-508.32830000000001</v>
      </c>
      <c r="AA61">
        <v>-320.13150000000002</v>
      </c>
      <c r="AB61">
        <v>-90.577939999999998</v>
      </c>
      <c r="AC61">
        <v>2.8306110000000002</v>
      </c>
      <c r="AD61">
        <v>-945.57839999999999</v>
      </c>
      <c r="AE61">
        <v>-1934.088</v>
      </c>
      <c r="AF61" s="2">
        <v>-1840.673</v>
      </c>
      <c r="AG61">
        <v>-418.28339999999997</v>
      </c>
      <c r="AH61">
        <v>-282.31610000000001</v>
      </c>
      <c r="AI61" s="38">
        <v>-114.9902</v>
      </c>
      <c r="AJ61">
        <v>-793.327</v>
      </c>
      <c r="AK61">
        <v>-707.65139999999997</v>
      </c>
      <c r="AL61">
        <v>-625.69600000000003</v>
      </c>
      <c r="AM61">
        <v>-584.75160000000005</v>
      </c>
      <c r="AN61">
        <v>-500.64780000000002</v>
      </c>
      <c r="AO61">
        <v>-363.55560000000003</v>
      </c>
      <c r="AP61">
        <v>-256.1234</v>
      </c>
      <c r="AQ61">
        <v>-128.05930000000001</v>
      </c>
      <c r="AR61" s="2">
        <v>27.49184</v>
      </c>
      <c r="AS61">
        <v>-331.66250000000002</v>
      </c>
      <c r="AT61">
        <v>-240.2363</v>
      </c>
      <c r="AU61" s="2">
        <v>-134.97810000000001</v>
      </c>
      <c r="AV61">
        <v>-390.66489999999999</v>
      </c>
      <c r="AW61">
        <v>-311.01350000000002</v>
      </c>
      <c r="AX61">
        <v>-227.27940000000001</v>
      </c>
      <c r="AY61">
        <v>-135.36420000000001</v>
      </c>
      <c r="AZ61">
        <v>-28.97542</v>
      </c>
      <c r="BA61">
        <v>99.318280000000001</v>
      </c>
      <c r="BB61">
        <v>174.74119999999999</v>
      </c>
      <c r="BC61">
        <v>347.87169999999998</v>
      </c>
      <c r="BD61" s="2">
        <v>488.83859999999999</v>
      </c>
      <c r="BE61">
        <v>-302.2996</v>
      </c>
      <c r="BF61">
        <v>-222.63640000000001</v>
      </c>
      <c r="BG61" s="2">
        <v>-138.68790000000001</v>
      </c>
      <c r="BH61">
        <v>-385.18669999999997</v>
      </c>
      <c r="BI61">
        <v>-304.23009999999999</v>
      </c>
      <c r="BJ61">
        <v>-225.78039999999999</v>
      </c>
      <c r="BK61">
        <v>-146.7071</v>
      </c>
      <c r="BL61">
        <v>-63.075020000000002</v>
      </c>
      <c r="BM61">
        <v>98.955070000000006</v>
      </c>
      <c r="BN61">
        <v>220.6566</v>
      </c>
      <c r="BO61">
        <v>365.05369999999999</v>
      </c>
      <c r="BP61">
        <v>519.45740000000001</v>
      </c>
      <c r="BQ61">
        <v>535.85680000000002</v>
      </c>
      <c r="BR61" s="2">
        <v>-132.6755</v>
      </c>
      <c r="BS61">
        <v>-317.31810000000002</v>
      </c>
      <c r="BT61">
        <v>-237.21080000000001</v>
      </c>
      <c r="BU61" s="2">
        <v>-159.18450000000001</v>
      </c>
      <c r="BV61">
        <v>-439.85910000000001</v>
      </c>
      <c r="BW61">
        <v>-342.2724</v>
      </c>
      <c r="BX61">
        <v>-256.25990000000002</v>
      </c>
      <c r="BY61">
        <v>-176.83279999999999</v>
      </c>
      <c r="BZ61">
        <v>-99.672830000000005</v>
      </c>
      <c r="CA61" s="37">
        <v>-22.14188</v>
      </c>
      <c r="CB61">
        <v>59.850720000000003</v>
      </c>
      <c r="CC61">
        <v>103.6079</v>
      </c>
      <c r="CD61">
        <v>199.56049999999999</v>
      </c>
      <c r="CE61" s="2">
        <v>310.9751</v>
      </c>
      <c r="CF61">
        <v>-381.5668</v>
      </c>
      <c r="CG61">
        <v>-284.9572</v>
      </c>
      <c r="CH61" s="2">
        <v>-199.00620000000001</v>
      </c>
      <c r="CI61">
        <v>-580.09479999999996</v>
      </c>
      <c r="CJ61">
        <v>-439.46839999999997</v>
      </c>
      <c r="CK61">
        <v>-324.90359999999998</v>
      </c>
      <c r="CL61">
        <v>-228.3064</v>
      </c>
      <c r="CM61">
        <v>-142.65549999999999</v>
      </c>
      <c r="CN61">
        <v>-71.097949999999997</v>
      </c>
      <c r="CO61">
        <v>5.6517980000000003</v>
      </c>
      <c r="CP61">
        <v>83.327830000000006</v>
      </c>
      <c r="CQ61">
        <v>164.92789999999999</v>
      </c>
      <c r="CR61" s="2">
        <v>254.7122</v>
      </c>
      <c r="CS61">
        <v>-522.33150000000001</v>
      </c>
      <c r="CT61">
        <v>-381.28620000000001</v>
      </c>
      <c r="CU61" s="2">
        <v>-267.35000000000002</v>
      </c>
      <c r="CV61">
        <v>-823.07230000000004</v>
      </c>
      <c r="CW61">
        <v>-636.9896</v>
      </c>
      <c r="CX61">
        <v>-461.69839999999999</v>
      </c>
      <c r="CY61">
        <v>-321.67070000000001</v>
      </c>
      <c r="CZ61">
        <v>-207.59899999999999</v>
      </c>
      <c r="DA61">
        <v>-110.77290000000001</v>
      </c>
      <c r="DB61">
        <v>-24.749089999999999</v>
      </c>
      <c r="DC61">
        <v>55.371879999999997</v>
      </c>
      <c r="DD61">
        <v>133.48840000000001</v>
      </c>
      <c r="DE61">
        <v>212.7852</v>
      </c>
      <c r="DF61">
        <v>297.26510000000002</v>
      </c>
      <c r="DG61">
        <v>390.28129999999999</v>
      </c>
      <c r="DH61">
        <v>496.8775</v>
      </c>
      <c r="DI61">
        <v>619.7527</v>
      </c>
      <c r="DJ61">
        <v>748.39649999999995</v>
      </c>
      <c r="DK61">
        <v>793.62019999999995</v>
      </c>
      <c r="DL61">
        <v>387.86829999999998</v>
      </c>
      <c r="DM61">
        <v>-536.91030000000001</v>
      </c>
      <c r="DN61">
        <v>-819.93669999999997</v>
      </c>
      <c r="DO61">
        <v>-668.52589999999998</v>
      </c>
      <c r="DP61">
        <v>-480.16090000000003</v>
      </c>
      <c r="DQ61" s="2">
        <v>-324.74340000000001</v>
      </c>
      <c r="DR61">
        <v>-1191.0070000000001</v>
      </c>
      <c r="DS61">
        <v>-1243.0899999999999</v>
      </c>
      <c r="DT61">
        <v>-1239.576</v>
      </c>
      <c r="DU61">
        <v>-1247.0830000000001</v>
      </c>
      <c r="DV61">
        <v>-1265.046</v>
      </c>
      <c r="DW61">
        <v>-1285.982</v>
      </c>
      <c r="DX61">
        <v>-1306.6949999999999</v>
      </c>
      <c r="DY61">
        <v>-1324.4</v>
      </c>
      <c r="DZ61">
        <v>-1337.74</v>
      </c>
      <c r="EA61">
        <v>-1346.0070000000001</v>
      </c>
      <c r="EB61">
        <v>-1347.788</v>
      </c>
      <c r="EC61">
        <v>-1342.008</v>
      </c>
      <c r="ED61">
        <v>-1327.4570000000001</v>
      </c>
      <c r="EE61">
        <v>-1301.163</v>
      </c>
      <c r="EF61" s="2">
        <v>-1258.5029999999999</v>
      </c>
    </row>
    <row r="62" spans="1:136" x14ac:dyDescent="0.55000000000000004">
      <c r="A62" s="7">
        <f>A61</f>
        <v>3.5</v>
      </c>
      <c r="B62" s="17" t="s">
        <v>3</v>
      </c>
      <c r="C62" s="18">
        <f t="shared" ref="C62:I62" si="191">SQRT(SUMSQ(C60,C61))</f>
        <v>3270.6104132823966</v>
      </c>
      <c r="D62" s="18">
        <f t="shared" si="191"/>
        <v>2026.6205006680457</v>
      </c>
      <c r="E62" s="19">
        <f t="shared" si="191"/>
        <v>9071.8117189571349</v>
      </c>
      <c r="F62" s="18">
        <f t="shared" si="191"/>
        <v>6006.2202873891338</v>
      </c>
      <c r="G62" s="18">
        <f t="shared" si="191"/>
        <v>4819.1618032255356</v>
      </c>
      <c r="H62" s="18">
        <f t="shared" si="191"/>
        <v>4226.9148376720632</v>
      </c>
      <c r="I62" s="20">
        <f t="shared" si="191"/>
        <v>3842.7559678820744</v>
      </c>
      <c r="J62" s="18">
        <f t="shared" ref="J62:CO62" si="192">SQRT(SUMSQ(J60,J61))</f>
        <v>1478.7144835447443</v>
      </c>
      <c r="K62" s="18">
        <f t="shared" si="192"/>
        <v>1130.6958385906619</v>
      </c>
      <c r="L62" s="18">
        <f t="shared" si="192"/>
        <v>1227.9274822490495</v>
      </c>
      <c r="M62" s="18">
        <f t="shared" si="192"/>
        <v>3858.2439592681276</v>
      </c>
      <c r="N62" s="18">
        <f t="shared" si="192"/>
        <v>3961.2123851795673</v>
      </c>
      <c r="O62" s="19">
        <f t="shared" si="192"/>
        <v>3111.6849339966343</v>
      </c>
      <c r="P62" s="18">
        <f t="shared" si="192"/>
        <v>2653.128517430298</v>
      </c>
      <c r="Q62" s="18">
        <f t="shared" si="192"/>
        <v>2369.8887735111134</v>
      </c>
      <c r="R62" s="18">
        <f t="shared" si="192"/>
        <v>2164.7734013917043</v>
      </c>
      <c r="S62" s="20">
        <f t="shared" si="192"/>
        <v>2002.4750824976006</v>
      </c>
      <c r="T62" s="18">
        <f t="shared" ref="T62:X62" si="193">SQRT(SUMSQ(T60,T61))</f>
        <v>735.47839324577046</v>
      </c>
      <c r="U62" s="18">
        <f t="shared" si="193"/>
        <v>684.83685703076026</v>
      </c>
      <c r="V62" s="18">
        <f t="shared" si="193"/>
        <v>1360.705683924132</v>
      </c>
      <c r="W62" s="18">
        <f t="shared" si="193"/>
        <v>2830.1550463202543</v>
      </c>
      <c r="X62" s="20">
        <f t="shared" si="193"/>
        <v>2859.5339843387069</v>
      </c>
      <c r="Y62" s="18">
        <f t="shared" si="192"/>
        <v>673.93212775689074</v>
      </c>
      <c r="Z62" s="18">
        <f t="shared" si="192"/>
        <v>552.94616920906503</v>
      </c>
      <c r="AA62" s="19">
        <f t="shared" si="192"/>
        <v>473.00966384357304</v>
      </c>
      <c r="AB62" s="18">
        <f t="shared" si="192"/>
        <v>642.73974351972629</v>
      </c>
      <c r="AC62" s="18">
        <f t="shared" si="192"/>
        <v>1316.5550429293237</v>
      </c>
      <c r="AD62" s="18">
        <f t="shared" si="192"/>
        <v>2302.8702432404998</v>
      </c>
      <c r="AE62" s="18">
        <f t="shared" si="192"/>
        <v>2350.0169463491111</v>
      </c>
      <c r="AF62" s="20">
        <f t="shared" si="192"/>
        <v>1944.1733467963936</v>
      </c>
      <c r="AG62" s="18">
        <f t="shared" ref="AG62:AI62" si="194">SQRT(SUMSQ(AG60,AG61))</f>
        <v>449.98783917479363</v>
      </c>
      <c r="AH62" s="18">
        <f t="shared" si="194"/>
        <v>368.19945792629846</v>
      </c>
      <c r="AI62" s="20">
        <f t="shared" si="194"/>
        <v>386.72620479358517</v>
      </c>
      <c r="AJ62" s="18">
        <f t="shared" si="192"/>
        <v>798.63632812803007</v>
      </c>
      <c r="AK62" s="18">
        <f t="shared" si="192"/>
        <v>712.94949142595124</v>
      </c>
      <c r="AL62" s="19">
        <f t="shared" si="192"/>
        <v>631.87738207340203</v>
      </c>
      <c r="AM62" s="18">
        <f t="shared" si="192"/>
        <v>591.80078069513092</v>
      </c>
      <c r="AN62" s="18">
        <f t="shared" si="192"/>
        <v>510.96072307852592</v>
      </c>
      <c r="AO62" s="18">
        <f t="shared" si="192"/>
        <v>388.13621416900793</v>
      </c>
      <c r="AP62" s="18">
        <f t="shared" si="192"/>
        <v>311.96127807144592</v>
      </c>
      <c r="AQ62" s="18">
        <f t="shared" si="192"/>
        <v>281.51167282970698</v>
      </c>
      <c r="AR62" s="20">
        <f t="shared" si="192"/>
        <v>386.62617025084523</v>
      </c>
      <c r="AS62" s="19">
        <f t="shared" ref="AS62:AU62" si="195">SQRT(SUMSQ(AS60,AS61))</f>
        <v>350.4565935339354</v>
      </c>
      <c r="AT62" s="19">
        <f t="shared" si="195"/>
        <v>276.88727635218271</v>
      </c>
      <c r="AU62" s="20">
        <f t="shared" si="195"/>
        <v>223.65797037004961</v>
      </c>
      <c r="AV62" s="18">
        <f t="shared" si="192"/>
        <v>401.63721226151205</v>
      </c>
      <c r="AW62" s="18">
        <f t="shared" si="192"/>
        <v>327.04395130982016</v>
      </c>
      <c r="AX62" s="18">
        <f t="shared" si="192"/>
        <v>255.36013194427983</v>
      </c>
      <c r="AY62" s="18">
        <f t="shared" si="192"/>
        <v>196.28619325515484</v>
      </c>
      <c r="AZ62" s="19">
        <f t="shared" si="192"/>
        <v>187.19263873461048</v>
      </c>
      <c r="BA62" s="19">
        <f t="shared" si="192"/>
        <v>277.33698841971727</v>
      </c>
      <c r="BB62" s="19">
        <f t="shared" si="192"/>
        <v>361.92752854349169</v>
      </c>
      <c r="BC62" s="19">
        <f t="shared" si="192"/>
        <v>621.63021298991737</v>
      </c>
      <c r="BD62" s="20">
        <f t="shared" si="192"/>
        <v>1062.6185850775478</v>
      </c>
      <c r="BE62" s="19">
        <f t="shared" ref="BE62:BG62" si="196">SQRT(SUMSQ(BE60,BE61))</f>
        <v>317.43157259853047</v>
      </c>
      <c r="BF62" s="19">
        <f t="shared" si="196"/>
        <v>246.61194389130873</v>
      </c>
      <c r="BG62" s="20">
        <f t="shared" si="196"/>
        <v>185.47372430457639</v>
      </c>
      <c r="BH62" s="19">
        <f t="shared" si="192"/>
        <v>398.25310885808534</v>
      </c>
      <c r="BI62" s="19">
        <f t="shared" si="192"/>
        <v>319.82624948012881</v>
      </c>
      <c r="BJ62" s="19">
        <f t="shared" si="192"/>
        <v>248.10432263660783</v>
      </c>
      <c r="BK62" s="19">
        <f t="shared" si="192"/>
        <v>185.67832519521497</v>
      </c>
      <c r="BL62" s="19">
        <f t="shared" si="192"/>
        <v>147.32936793850845</v>
      </c>
      <c r="BM62" s="19">
        <f t="shared" si="192"/>
        <v>219.83709382393798</v>
      </c>
      <c r="BN62" s="19">
        <f t="shared" si="192"/>
        <v>349.25954113111931</v>
      </c>
      <c r="BO62" s="19">
        <f t="shared" si="192"/>
        <v>544.77676805521912</v>
      </c>
      <c r="BP62" s="19">
        <f t="shared" si="192"/>
        <v>846.79127545862798</v>
      </c>
      <c r="BQ62" s="19">
        <f t="shared" si="192"/>
        <v>1316.1257235181749</v>
      </c>
      <c r="BR62" s="20">
        <f t="shared" si="192"/>
        <v>1803.3003374006366</v>
      </c>
      <c r="BS62" s="19">
        <f t="shared" ref="BS62:BU62" si="197">SQRT(SUMSQ(BS60,BS61))</f>
        <v>334.47249674071861</v>
      </c>
      <c r="BT62" s="19">
        <f t="shared" si="197"/>
        <v>259.19314236655646</v>
      </c>
      <c r="BU62" s="20">
        <f t="shared" si="197"/>
        <v>193.53669634325166</v>
      </c>
      <c r="BV62" s="19">
        <f t="shared" si="192"/>
        <v>461.53400479467382</v>
      </c>
      <c r="BW62" s="19">
        <f t="shared" si="192"/>
        <v>362.39151237214429</v>
      </c>
      <c r="BX62" s="19">
        <f t="shared" si="192"/>
        <v>279.04669441089965</v>
      </c>
      <c r="BY62" s="19">
        <f t="shared" si="192"/>
        <v>208.31725172073484</v>
      </c>
      <c r="BZ62" s="19">
        <f t="shared" si="192"/>
        <v>153.54379944253333</v>
      </c>
      <c r="CA62" s="19">
        <f t="shared" si="192"/>
        <v>132.53938625244345</v>
      </c>
      <c r="CB62" s="19">
        <f t="shared" si="192"/>
        <v>164.84368520695114</v>
      </c>
      <c r="CC62" s="19">
        <f t="shared" si="192"/>
        <v>198.72817888185861</v>
      </c>
      <c r="CD62" s="19">
        <f t="shared" si="192"/>
        <v>293.31487092737046</v>
      </c>
      <c r="CE62" s="20">
        <f t="shared" si="192"/>
        <v>424.64599772164343</v>
      </c>
      <c r="CF62" s="19">
        <f t="shared" si="192"/>
        <v>406.97911920981892</v>
      </c>
      <c r="CG62" s="19">
        <f t="shared" si="192"/>
        <v>309.97524841812776</v>
      </c>
      <c r="CH62" s="20">
        <f t="shared" si="192"/>
        <v>229.46353547498566</v>
      </c>
      <c r="CI62" s="19">
        <f t="shared" si="192"/>
        <v>633.52988382920819</v>
      </c>
      <c r="CJ62" s="19">
        <f t="shared" si="192"/>
        <v>474.92685615214475</v>
      </c>
      <c r="CK62" s="19">
        <f t="shared" si="192"/>
        <v>354.76494983653612</v>
      </c>
      <c r="CL62" s="19">
        <f t="shared" si="192"/>
        <v>259.97621066920721</v>
      </c>
      <c r="CM62" s="19">
        <f t="shared" si="192"/>
        <v>184.98524320199164</v>
      </c>
      <c r="CN62" s="19">
        <f t="shared" si="192"/>
        <v>138.50570563053532</v>
      </c>
      <c r="CO62" s="19">
        <f t="shared" si="192"/>
        <v>126.81650370075184</v>
      </c>
      <c r="CP62" s="19">
        <f t="shared" ref="CP62:EE62" si="198">SQRT(SUMSQ(CP60,CP61))</f>
        <v>164.45212124177328</v>
      </c>
      <c r="CQ62" s="19">
        <f t="shared" ref="CQ62" si="199">SQRT(SUMSQ(CQ60,CQ61))</f>
        <v>233.91364886121971</v>
      </c>
      <c r="CR62" s="20">
        <f t="shared" si="198"/>
        <v>325.84774744791468</v>
      </c>
      <c r="CS62" s="19">
        <f t="shared" ref="CS62:CU62" si="200">SQRT(SUMSQ(CS60,CS61))</f>
        <v>578.55489311861322</v>
      </c>
      <c r="CT62" s="19">
        <f t="shared" si="200"/>
        <v>421.03369881914438</v>
      </c>
      <c r="CU62" s="20">
        <f t="shared" si="200"/>
        <v>303.61658558202976</v>
      </c>
      <c r="CV62" s="19">
        <f t="shared" si="198"/>
        <v>1067.8748947808867</v>
      </c>
      <c r="CW62" s="19">
        <f t="shared" si="198"/>
        <v>742.15210900262889</v>
      </c>
      <c r="CX62" s="19">
        <f t="shared" si="198"/>
        <v>522.32441180220553</v>
      </c>
      <c r="CY62" s="19">
        <f t="shared" si="198"/>
        <v>368.30184088513596</v>
      </c>
      <c r="CZ62" s="19">
        <f t="shared" si="198"/>
        <v>254.8266044160421</v>
      </c>
      <c r="DA62" s="19">
        <f t="shared" si="198"/>
        <v>173.81994081422306</v>
      </c>
      <c r="DB62" s="19">
        <f t="shared" si="198"/>
        <v>133.34457477947163</v>
      </c>
      <c r="DC62" s="19">
        <f t="shared" si="198"/>
        <v>146.90096186919402</v>
      </c>
      <c r="DD62" s="19">
        <f t="shared" si="198"/>
        <v>199.48860446293668</v>
      </c>
      <c r="DE62" s="19">
        <f t="shared" si="198"/>
        <v>271.302270970591</v>
      </c>
      <c r="DF62" s="19">
        <f t="shared" si="198"/>
        <v>357.65565374165413</v>
      </c>
      <c r="DG62" s="19">
        <f t="shared" si="198"/>
        <v>460.88031131161375</v>
      </c>
      <c r="DH62" s="19">
        <f t="shared" si="198"/>
        <v>589.97756227729542</v>
      </c>
      <c r="DI62" s="19">
        <f t="shared" si="198"/>
        <v>760.25068231178193</v>
      </c>
      <c r="DJ62" s="19">
        <f t="shared" si="198"/>
        <v>999.29713871611284</v>
      </c>
      <c r="DK62" s="19">
        <f t="shared" si="198"/>
        <v>1340.8301477133634</v>
      </c>
      <c r="DL62" s="19">
        <f t="shared" si="198"/>
        <v>1709.899364019383</v>
      </c>
      <c r="DM62" s="19">
        <f t="shared" si="198"/>
        <v>1664.3554490766358</v>
      </c>
      <c r="DN62" s="19">
        <f t="shared" si="198"/>
        <v>1213.959059845504</v>
      </c>
      <c r="DO62" s="19">
        <f t="shared" si="198"/>
        <v>823.89146925891885</v>
      </c>
      <c r="DP62" s="19">
        <f t="shared" si="198"/>
        <v>563.34026344827339</v>
      </c>
      <c r="DQ62" s="20">
        <f t="shared" si="198"/>
        <v>385.59112998579212</v>
      </c>
      <c r="DR62" s="19">
        <f t="shared" si="198"/>
        <v>2846.6881987702836</v>
      </c>
      <c r="DS62" s="19">
        <f t="shared" si="198"/>
        <v>2682.7861537148278</v>
      </c>
      <c r="DT62" s="19">
        <f t="shared" si="198"/>
        <v>2580.1334393974666</v>
      </c>
      <c r="DU62" s="19">
        <f t="shared" si="198"/>
        <v>2517.8080373040752</v>
      </c>
      <c r="DV62" s="19">
        <f t="shared" si="198"/>
        <v>2470.0085828919705</v>
      </c>
      <c r="DW62" s="19">
        <f t="shared" si="198"/>
        <v>2426.0661281094544</v>
      </c>
      <c r="DX62" s="19">
        <f t="shared" si="198"/>
        <v>2382.832483042188</v>
      </c>
      <c r="DY62" s="19">
        <f t="shared" si="198"/>
        <v>2338.1786008506706</v>
      </c>
      <c r="DZ62" s="19">
        <f t="shared" si="198"/>
        <v>2292.3978657327352</v>
      </c>
      <c r="EA62" s="19">
        <f t="shared" si="198"/>
        <v>2243.6378107468681</v>
      </c>
      <c r="EB62" s="19">
        <f t="shared" si="198"/>
        <v>2192.6663584594899</v>
      </c>
      <c r="EC62" s="19">
        <f t="shared" si="198"/>
        <v>2139.4550464050421</v>
      </c>
      <c r="ED62" s="19">
        <f t="shared" si="198"/>
        <v>2082.2919652356632</v>
      </c>
      <c r="EE62" s="19">
        <f t="shared" si="198"/>
        <v>2021.4619484781306</v>
      </c>
      <c r="EF62" s="20">
        <f t="shared" ref="EF62" si="201">SQRT(SUMSQ(EF60,EF61))</f>
        <v>1958.1432093271421</v>
      </c>
    </row>
    <row r="63" spans="1:136" x14ac:dyDescent="0.55000000000000004">
      <c r="A63" s="7">
        <f t="shared" ref="A63:A67" si="202">A62</f>
        <v>3.5</v>
      </c>
      <c r="B63" s="17" t="s">
        <v>4</v>
      </c>
      <c r="C63" s="1">
        <f>(1+SQRT(SUMSQ((C60-$C$2),C61)/(SUMSQ((C60+$C$2),C61))))/(1-SQRT(SUMSQ((C60-$C$2),C61)/(SUMSQ((C60+$C$2),C61))))</f>
        <v>841.21711196514798</v>
      </c>
      <c r="D63" s="1">
        <f t="shared" ref="D63:BO63" si="203">(1+SQRT(SUMSQ((D60-$C$2),D61)/(SUMSQ((D60+$C$2),D61))))/(1-SQRT(SUMSQ((D60-$C$2),D61)/(SUMSQ((D60+$C$2),D61))))</f>
        <v>77.722953096731672</v>
      </c>
      <c r="E63" s="1">
        <f t="shared" si="203"/>
        <v>251.27260454525725</v>
      </c>
      <c r="F63" s="1">
        <f t="shared" si="203"/>
        <v>1003.0332836097283</v>
      </c>
      <c r="G63" s="1">
        <f t="shared" si="203"/>
        <v>2090.9235509155192</v>
      </c>
      <c r="H63" s="1">
        <f t="shared" si="203"/>
        <v>3355.7952074588156</v>
      </c>
      <c r="I63" s="12">
        <f t="shared" si="203"/>
        <v>4455.3624857678915</v>
      </c>
      <c r="J63" s="1">
        <f t="shared" si="203"/>
        <v>218.10134700057466</v>
      </c>
      <c r="K63" s="1">
        <f t="shared" si="203"/>
        <v>62.521320142383708</v>
      </c>
      <c r="L63" s="1">
        <f t="shared" si="203"/>
        <v>26.253293138702666</v>
      </c>
      <c r="M63" s="1">
        <f t="shared" si="203"/>
        <v>84.706277084773134</v>
      </c>
      <c r="N63" s="1">
        <f t="shared" si="203"/>
        <v>213.94970626927946</v>
      </c>
      <c r="O63" s="1">
        <f t="shared" si="203"/>
        <v>393.29697152663528</v>
      </c>
      <c r="P63" s="1">
        <f t="shared" si="203"/>
        <v>600.27452918744075</v>
      </c>
      <c r="Q63" s="1">
        <f t="shared" si="203"/>
        <v>805.42700019609867</v>
      </c>
      <c r="R63" s="1">
        <f t="shared" si="203"/>
        <v>986.89415508401964</v>
      </c>
      <c r="S63" s="12">
        <f t="shared" si="203"/>
        <v>1108.8923129614234</v>
      </c>
      <c r="T63" s="1">
        <f t="shared" si="203"/>
        <v>36.539649046935914</v>
      </c>
      <c r="U63" s="1">
        <f t="shared" si="203"/>
        <v>16.296845611167036</v>
      </c>
      <c r="V63" s="1">
        <f t="shared" si="203"/>
        <v>27.316343070508992</v>
      </c>
      <c r="W63" s="1">
        <f t="shared" si="203"/>
        <v>63.735875428118248</v>
      </c>
      <c r="X63" s="12">
        <f t="shared" si="203"/>
        <v>120.19457856384962</v>
      </c>
      <c r="Y63" s="1">
        <f t="shared" si="203"/>
        <v>60.709540778411686</v>
      </c>
      <c r="Z63" s="1">
        <f t="shared" si="203"/>
        <v>28.295799527273381</v>
      </c>
      <c r="AA63" s="1">
        <f t="shared" si="203"/>
        <v>12.916730169638859</v>
      </c>
      <c r="AB63" s="1">
        <f t="shared" si="203"/>
        <v>12.985944725064204</v>
      </c>
      <c r="AC63" s="1">
        <f t="shared" si="203"/>
        <v>26.331161893122598</v>
      </c>
      <c r="AD63" s="1">
        <f t="shared" si="203"/>
        <v>50.51598660695295</v>
      </c>
      <c r="AE63" s="1">
        <f t="shared" si="203"/>
        <v>82.768583954745324</v>
      </c>
      <c r="AF63" s="12">
        <f t="shared" si="203"/>
        <v>120.85436878604592</v>
      </c>
      <c r="AG63" s="1">
        <f t="shared" si="203"/>
        <v>24.669474259829443</v>
      </c>
      <c r="AH63" s="1">
        <f t="shared" si="203"/>
        <v>11.59661288042798</v>
      </c>
      <c r="AI63" s="12">
        <f t="shared" si="203"/>
        <v>8.1130794592598843</v>
      </c>
      <c r="AJ63" s="1">
        <f t="shared" si="203"/>
        <v>139.28949227925111</v>
      </c>
      <c r="AK63" s="1">
        <f t="shared" si="203"/>
        <v>117.74737269622128</v>
      </c>
      <c r="AL63" s="1">
        <f t="shared" si="203"/>
        <v>91.1264998411189</v>
      </c>
      <c r="AM63" s="1">
        <f t="shared" si="203"/>
        <v>77.450242955722828</v>
      </c>
      <c r="AN63" s="1">
        <f t="shared" si="203"/>
        <v>51.592147723551555</v>
      </c>
      <c r="AO63" s="1">
        <f t="shared" si="203"/>
        <v>22.489100224654663</v>
      </c>
      <c r="AP63" s="1">
        <f t="shared" si="203"/>
        <v>11.119298574764963</v>
      </c>
      <c r="AQ63" s="1">
        <f t="shared" si="203"/>
        <v>6.3645695560120208</v>
      </c>
      <c r="AR63" s="12">
        <f t="shared" si="203"/>
        <v>7.7528131222735421</v>
      </c>
      <c r="AS63" s="1">
        <f t="shared" si="203"/>
        <v>22.091234246373766</v>
      </c>
      <c r="AT63" s="1">
        <f t="shared" si="203"/>
        <v>11.41328332343473</v>
      </c>
      <c r="AU63" s="12">
        <f t="shared" si="203"/>
        <v>5.7153553801012711</v>
      </c>
      <c r="AV63" s="1">
        <f t="shared" si="203"/>
        <v>35.109953125752376</v>
      </c>
      <c r="AW63" s="1">
        <f t="shared" si="203"/>
        <v>21.599507047422428</v>
      </c>
      <c r="AX63" s="1">
        <f t="shared" si="203"/>
        <v>11.54552137852216</v>
      </c>
      <c r="AY63" s="1">
        <f t="shared" si="203"/>
        <v>5.5940296808790864</v>
      </c>
      <c r="AZ63" s="1">
        <f t="shared" si="203"/>
        <v>3.7964877460407589</v>
      </c>
      <c r="BA63" s="1">
        <f t="shared" si="203"/>
        <v>5.9662248743166986</v>
      </c>
      <c r="BB63" s="1">
        <f t="shared" si="203"/>
        <v>8.3030809605123217</v>
      </c>
      <c r="BC63" s="1">
        <f t="shared" si="203"/>
        <v>15.032077117116497</v>
      </c>
      <c r="BD63" s="12">
        <f t="shared" si="203"/>
        <v>23.946718807032667</v>
      </c>
      <c r="BE63" s="1">
        <f t="shared" si="203"/>
        <v>21.27974636872926</v>
      </c>
      <c r="BF63" s="1">
        <f t="shared" si="203"/>
        <v>11.854640926283713</v>
      </c>
      <c r="BG63" s="12">
        <f t="shared" si="203"/>
        <v>5.8209309435846626</v>
      </c>
      <c r="BH63" s="1">
        <f t="shared" si="203"/>
        <v>31.814908208458231</v>
      </c>
      <c r="BI63" s="1">
        <f t="shared" si="203"/>
        <v>21.196239532097323</v>
      </c>
      <c r="BJ63" s="1">
        <f t="shared" si="203"/>
        <v>12.374845064359763</v>
      </c>
      <c r="BK63" s="1">
        <f t="shared" si="203"/>
        <v>6.3400077701045578</v>
      </c>
      <c r="BL63" s="1">
        <f t="shared" si="203"/>
        <v>3.3363054641401777</v>
      </c>
      <c r="BM63" s="1">
        <f t="shared" si="203"/>
        <v>4.9775667691395995</v>
      </c>
      <c r="BN63" s="1">
        <f t="shared" si="203"/>
        <v>9.0860996008316626</v>
      </c>
      <c r="BO63" s="1">
        <f t="shared" si="203"/>
        <v>14.734392210731775</v>
      </c>
      <c r="BP63" s="1">
        <f t="shared" ref="BP63:EA63" si="204">(1+SQRT(SUMSQ((BP60-$C$2),BP61)/(SUMSQ((BP60+$C$2),BP61))))/(1-SQRT(SUMSQ((BP60-$C$2),BP61)/(SUMSQ((BP60+$C$2),BP61))))</f>
        <v>21.473016223193071</v>
      </c>
      <c r="BQ63" s="1">
        <f t="shared" si="204"/>
        <v>28.826251418426594</v>
      </c>
      <c r="BR63" s="12">
        <f t="shared" si="204"/>
        <v>36.16416974246016</v>
      </c>
      <c r="BS63" s="1">
        <f t="shared" si="204"/>
        <v>21.586207146337369</v>
      </c>
      <c r="BT63" s="1">
        <f t="shared" si="204"/>
        <v>13.265676515210815</v>
      </c>
      <c r="BU63" s="12">
        <f t="shared" si="204"/>
        <v>7.1193243863187989</v>
      </c>
      <c r="BV63" s="1">
        <f t="shared" si="204"/>
        <v>30.804318117520609</v>
      </c>
      <c r="BW63" s="1">
        <f t="shared" si="204"/>
        <v>22.434596855187309</v>
      </c>
      <c r="BX63" s="1">
        <f t="shared" si="204"/>
        <v>14.484383058945763</v>
      </c>
      <c r="BY63" s="1">
        <f t="shared" si="204"/>
        <v>8.2139645721085728</v>
      </c>
      <c r="BZ63" s="1">
        <f t="shared" si="204"/>
        <v>4.2287384903466414</v>
      </c>
      <c r="CA63" s="1">
        <f t="shared" si="204"/>
        <v>2.7009542887079139</v>
      </c>
      <c r="CB63" s="1">
        <f t="shared" si="204"/>
        <v>3.5849159979647558</v>
      </c>
      <c r="CC63" s="1">
        <f t="shared" si="204"/>
        <v>4.7415974260362788</v>
      </c>
      <c r="CD63" s="1">
        <f t="shared" si="204"/>
        <v>8.113844897602057</v>
      </c>
      <c r="CE63" s="12">
        <f t="shared" si="204"/>
        <v>12.565216242714616</v>
      </c>
      <c r="CF63" s="1">
        <f t="shared" si="204"/>
        <v>23.712264553202303</v>
      </c>
      <c r="CG63" s="1">
        <f t="shared" si="204"/>
        <v>16.099277710153931</v>
      </c>
      <c r="CH63" s="12">
        <f t="shared" si="204"/>
        <v>9.5512999463323869</v>
      </c>
      <c r="CI63" s="1">
        <f t="shared" si="204"/>
        <v>31.686420004771534</v>
      </c>
      <c r="CJ63" s="1">
        <f t="shared" si="204"/>
        <v>25.290955852463856</v>
      </c>
      <c r="CK63" s="1">
        <f t="shared" si="204"/>
        <v>17.964143504086554</v>
      </c>
      <c r="CL63" s="1">
        <f t="shared" si="204"/>
        <v>11.182889875221115</v>
      </c>
      <c r="CM63" s="1">
        <f t="shared" si="204"/>
        <v>6.0712808551187374</v>
      </c>
      <c r="CN63" s="1">
        <f t="shared" si="204"/>
        <v>3.3499668010659076</v>
      </c>
      <c r="CO63" s="1">
        <f t="shared" si="204"/>
        <v>2.5397804109522046</v>
      </c>
      <c r="CP63" s="1">
        <f t="shared" si="204"/>
        <v>3.9120985884703563</v>
      </c>
      <c r="CQ63" s="1">
        <f t="shared" si="204"/>
        <v>6.7505198510061417</v>
      </c>
      <c r="CR63" s="12">
        <f t="shared" si="204"/>
        <v>10.601138232332397</v>
      </c>
      <c r="CS63" s="1">
        <f t="shared" si="204"/>
        <v>27.072528339055374</v>
      </c>
      <c r="CT63" s="1">
        <f t="shared" si="204"/>
        <v>20.083603466186773</v>
      </c>
      <c r="CU63" s="12">
        <f t="shared" si="204"/>
        <v>13.083189615087875</v>
      </c>
      <c r="CV63" s="1">
        <f t="shared" si="204"/>
        <v>33.565165007166875</v>
      </c>
      <c r="CW63" s="1">
        <f t="shared" si="204"/>
        <v>29.02233860083081</v>
      </c>
      <c r="CX63" s="1">
        <f t="shared" si="204"/>
        <v>22.500028018482084</v>
      </c>
      <c r="CY63" s="1">
        <f t="shared" si="204"/>
        <v>15.338152233238684</v>
      </c>
      <c r="CZ63" s="1">
        <f t="shared" si="204"/>
        <v>9.0156340584986481</v>
      </c>
      <c r="DA63" s="1">
        <f t="shared" si="204"/>
        <v>4.6702770615185143</v>
      </c>
      <c r="DB63" s="1">
        <f t="shared" si="204"/>
        <v>2.7292454030355899</v>
      </c>
      <c r="DC63" s="1">
        <f t="shared" si="204"/>
        <v>3.2298406086977494</v>
      </c>
      <c r="DD63" s="1">
        <f t="shared" si="204"/>
        <v>5.5252046019570304</v>
      </c>
      <c r="DE63" s="1">
        <f t="shared" si="204"/>
        <v>8.9316002041745541</v>
      </c>
      <c r="DF63" s="1">
        <f t="shared" si="204"/>
        <v>13.03887738032245</v>
      </c>
      <c r="DG63" s="1">
        <f t="shared" si="204"/>
        <v>17.476847271372957</v>
      </c>
      <c r="DH63" s="1">
        <f t="shared" si="204"/>
        <v>21.996401481833754</v>
      </c>
      <c r="DI63" s="1">
        <f t="shared" si="204"/>
        <v>26.327939390584987</v>
      </c>
      <c r="DJ63" s="1">
        <f t="shared" si="204"/>
        <v>30.202703514572487</v>
      </c>
      <c r="DK63" s="1">
        <f t="shared" si="204"/>
        <v>33.286583187514871</v>
      </c>
      <c r="DL63" s="1">
        <f t="shared" si="204"/>
        <v>35.1148402320364</v>
      </c>
      <c r="DM63" s="1">
        <f t="shared" si="204"/>
        <v>35.170539558539261</v>
      </c>
      <c r="DN63" s="1">
        <f t="shared" si="204"/>
        <v>32.949556827621748</v>
      </c>
      <c r="DO63" s="1">
        <f t="shared" si="204"/>
        <v>28.26185361096849</v>
      </c>
      <c r="DP63" s="1">
        <f t="shared" si="204"/>
        <v>21.667112666554207</v>
      </c>
      <c r="DQ63" s="12">
        <f t="shared" si="204"/>
        <v>14.474521591654771</v>
      </c>
      <c r="DR63" s="1">
        <f t="shared" si="204"/>
        <v>62.687093093632051</v>
      </c>
      <c r="DS63" s="1">
        <f t="shared" si="204"/>
        <v>60.552319536460573</v>
      </c>
      <c r="DT63" s="1">
        <f t="shared" si="204"/>
        <v>58.842905212427226</v>
      </c>
      <c r="DU63" s="1">
        <f t="shared" si="204"/>
        <v>57.971595734750885</v>
      </c>
      <c r="DV63" s="1">
        <f t="shared" si="204"/>
        <v>57.522579939057209</v>
      </c>
      <c r="DW63" s="1">
        <f t="shared" si="204"/>
        <v>57.228433535216695</v>
      </c>
      <c r="DX63" s="1">
        <f t="shared" si="204"/>
        <v>56.997431212730959</v>
      </c>
      <c r="DY63" s="1">
        <f t="shared" si="204"/>
        <v>56.752376670561077</v>
      </c>
      <c r="DZ63" s="1">
        <f t="shared" si="204"/>
        <v>56.467027032057494</v>
      </c>
      <c r="EA63" s="1">
        <f t="shared" si="204"/>
        <v>56.096856530181498</v>
      </c>
      <c r="EB63" s="1">
        <f t="shared" ref="EB63:EF63" si="205">(1+SQRT(SUMSQ((EB60-$C$2),EB61)/(SUMSQ((EB60+$C$2),EB61))))/(1-SQRT(SUMSQ((EB60-$C$2),EB61)/(SUMSQ((EB60+$C$2),EB61))))</f>
        <v>55.607561892009556</v>
      </c>
      <c r="EC63" s="1">
        <f t="shared" si="205"/>
        <v>54.953816114600244</v>
      </c>
      <c r="ED63" s="1">
        <f t="shared" si="205"/>
        <v>54.066445996730529</v>
      </c>
      <c r="EE63" s="1">
        <f t="shared" si="205"/>
        <v>52.841385417082932</v>
      </c>
      <c r="EF63" s="12">
        <f t="shared" si="205"/>
        <v>51.132480611697886</v>
      </c>
    </row>
    <row r="64" spans="1:136" x14ac:dyDescent="0.55000000000000004">
      <c r="A64" s="7">
        <f t="shared" si="202"/>
        <v>3.5</v>
      </c>
      <c r="B64" s="17" t="s">
        <v>5</v>
      </c>
      <c r="C64" s="1">
        <f>(1+SQRT(SUMSQ((C60-$D$2),C61)/(SUMSQ((C60+$D$2),C61))))/(1-SQRT(SUMSQ((C60-$D$2),C61)/(SUMSQ((C60+$D$2),C61))))</f>
        <v>420.90161074542499</v>
      </c>
      <c r="D64" s="1">
        <f t="shared" ref="D64:BO64" si="206">(1+SQRT(SUMSQ((D60-$D$2),D61)/(SUMSQ((D60+$D$2),D61))))/(1-SQRT(SUMSQ((D60-$D$2),D61)/(SUMSQ((D60+$D$2),D61))))</f>
        <v>38.913143577770576</v>
      </c>
      <c r="E64" s="1">
        <f t="shared" si="206"/>
        <v>125.64178238944565</v>
      </c>
      <c r="F64" s="1">
        <f t="shared" si="206"/>
        <v>501.61940596069127</v>
      </c>
      <c r="G64" s="1">
        <f t="shared" si="206"/>
        <v>1045.7986407497369</v>
      </c>
      <c r="H64" s="1">
        <f t="shared" si="206"/>
        <v>1678.6013942461914</v>
      </c>
      <c r="I64" s="12">
        <f t="shared" si="206"/>
        <v>2228.812147609332</v>
      </c>
      <c r="J64" s="1">
        <f t="shared" si="206"/>
        <v>109.41744990095333</v>
      </c>
      <c r="K64" s="1">
        <f t="shared" si="206"/>
        <v>31.419905997745268</v>
      </c>
      <c r="L64" s="1">
        <f t="shared" si="206"/>
        <v>13.134838338115026</v>
      </c>
      <c r="M64" s="1">
        <f t="shared" si="206"/>
        <v>42.356770383616286</v>
      </c>
      <c r="N64" s="1">
        <f t="shared" si="206"/>
        <v>107.01897025120512</v>
      </c>
      <c r="O64" s="1">
        <f t="shared" si="206"/>
        <v>196.79695865324601</v>
      </c>
      <c r="P64" s="1">
        <f t="shared" si="206"/>
        <v>300.45444640602642</v>
      </c>
      <c r="Q64" s="1">
        <f t="shared" si="206"/>
        <v>403.24917872087195</v>
      </c>
      <c r="R64" s="1">
        <f t="shared" si="206"/>
        <v>494.23486753598098</v>
      </c>
      <c r="S64" s="12">
        <f t="shared" si="206"/>
        <v>555.48118010006192</v>
      </c>
      <c r="T64" s="1">
        <f t="shared" si="206"/>
        <v>18.481736352598507</v>
      </c>
      <c r="U64" s="1">
        <f t="shared" si="206"/>
        <v>8.1870616154824649</v>
      </c>
      <c r="V64" s="1">
        <f t="shared" si="206"/>
        <v>13.658586530858042</v>
      </c>
      <c r="W64" s="1">
        <f t="shared" si="206"/>
        <v>31.874247053552498</v>
      </c>
      <c r="X64" s="12">
        <f t="shared" si="206"/>
        <v>60.139930365556403</v>
      </c>
      <c r="Y64" s="1">
        <f t="shared" si="206"/>
        <v>30.829212585616677</v>
      </c>
      <c r="Z64" s="1">
        <f t="shared" si="206"/>
        <v>14.440984547995845</v>
      </c>
      <c r="AA64" s="1">
        <f t="shared" si="206"/>
        <v>6.5600199369821777</v>
      </c>
      <c r="AB64" s="1">
        <f t="shared" si="206"/>
        <v>6.4953842750614097</v>
      </c>
      <c r="AC64" s="1">
        <f t="shared" si="206"/>
        <v>13.165581211805117</v>
      </c>
      <c r="AD64" s="1">
        <f t="shared" si="206"/>
        <v>25.264027148408847</v>
      </c>
      <c r="AE64" s="1">
        <f t="shared" si="206"/>
        <v>41.422376538133335</v>
      </c>
      <c r="AF64" s="12">
        <f t="shared" si="206"/>
        <v>60.53463232077457</v>
      </c>
      <c r="AG64" s="1">
        <f t="shared" si="206"/>
        <v>12.728477617240888</v>
      </c>
      <c r="AH64" s="1">
        <f t="shared" si="206"/>
        <v>5.9918344077431422</v>
      </c>
      <c r="AI64" s="12">
        <f t="shared" si="206"/>
        <v>4.0759497449815081</v>
      </c>
      <c r="AJ64" s="1">
        <f t="shared" si="206"/>
        <v>70.449924869384361</v>
      </c>
      <c r="AK64" s="1">
        <f t="shared" si="206"/>
        <v>59.725690509269043</v>
      </c>
      <c r="AL64" s="1">
        <f t="shared" si="206"/>
        <v>46.397835821664032</v>
      </c>
      <c r="AM64" s="1">
        <f t="shared" si="206"/>
        <v>39.529822933129466</v>
      </c>
      <c r="AN64" s="1">
        <f t="shared" si="206"/>
        <v>26.502316825898291</v>
      </c>
      <c r="AO64" s="1">
        <f t="shared" si="206"/>
        <v>11.733309017460012</v>
      </c>
      <c r="AP64" s="1">
        <f t="shared" si="206"/>
        <v>5.8549246393608012</v>
      </c>
      <c r="AQ64" s="1">
        <f t="shared" si="206"/>
        <v>3.2525588168405224</v>
      </c>
      <c r="AR64" s="12">
        <f t="shared" si="206"/>
        <v>3.8774777909416751</v>
      </c>
      <c r="AS64" s="1">
        <f t="shared" si="206"/>
        <v>11.644775332989781</v>
      </c>
      <c r="AT64" s="1">
        <f t="shared" si="206"/>
        <v>6.1321556814998406</v>
      </c>
      <c r="AU64" s="12">
        <f t="shared" si="206"/>
        <v>3.036375242738294</v>
      </c>
      <c r="AV64" s="1">
        <f t="shared" si="206"/>
        <v>18.319019676596881</v>
      </c>
      <c r="AW64" s="1">
        <f t="shared" si="206"/>
        <v>11.477354944227876</v>
      </c>
      <c r="AX64" s="1">
        <f t="shared" si="206"/>
        <v>6.3016149596200979</v>
      </c>
      <c r="AY64" s="1">
        <f t="shared" si="206"/>
        <v>3.0904542525316514</v>
      </c>
      <c r="AZ64" s="1">
        <f t="shared" si="206"/>
        <v>1.9126559779573471</v>
      </c>
      <c r="BA64" s="1">
        <f t="shared" si="206"/>
        <v>3.0260974903833948</v>
      </c>
      <c r="BB64" s="1">
        <f t="shared" si="206"/>
        <v>4.2109114976101942</v>
      </c>
      <c r="BC64" s="1">
        <f t="shared" si="206"/>
        <v>7.5626524909819617</v>
      </c>
      <c r="BD64" s="12">
        <f t="shared" si="206"/>
        <v>11.990329677868818</v>
      </c>
      <c r="BE64" s="1">
        <f t="shared" si="206"/>
        <v>11.349744872846525</v>
      </c>
      <c r="BF64" s="1">
        <f t="shared" si="206"/>
        <v>6.5232927864168664</v>
      </c>
      <c r="BG64" s="12">
        <f t="shared" si="206"/>
        <v>3.3025769884045109</v>
      </c>
      <c r="BH64" s="1">
        <f t="shared" si="206"/>
        <v>16.604221013377874</v>
      </c>
      <c r="BI64" s="1">
        <f t="shared" si="206"/>
        <v>11.293383842775667</v>
      </c>
      <c r="BJ64" s="1">
        <f t="shared" si="206"/>
        <v>6.8101762389277534</v>
      </c>
      <c r="BK64" s="1">
        <f t="shared" si="206"/>
        <v>3.6325536613472522</v>
      </c>
      <c r="BL64" s="1">
        <f t="shared" si="206"/>
        <v>1.8369298503769542</v>
      </c>
      <c r="BM64" s="1">
        <f t="shared" si="206"/>
        <v>2.5843443435398599</v>
      </c>
      <c r="BN64" s="1">
        <f t="shared" si="206"/>
        <v>4.6605439370508188</v>
      </c>
      <c r="BO64" s="1">
        <f t="shared" si="206"/>
        <v>7.4524180055853284</v>
      </c>
      <c r="BP64" s="1">
        <f t="shared" ref="BP64:EA64" si="207">(1+SQRT(SUMSQ((BP60-$D$2),BP61)/(SUMSQ((BP60+$D$2),BP61))))/(1-SQRT(SUMSQ((BP60-$D$2),BP61)/(SUMSQ((BP60+$D$2),BP61))))</f>
        <v>10.779172067609732</v>
      </c>
      <c r="BQ64" s="1">
        <f t="shared" si="207"/>
        <v>14.423530673851564</v>
      </c>
      <c r="BR64" s="12">
        <f t="shared" si="207"/>
        <v>18.082311481535676</v>
      </c>
      <c r="BS64" s="1">
        <f t="shared" si="207"/>
        <v>11.438122481914343</v>
      </c>
      <c r="BT64" s="1">
        <f t="shared" si="207"/>
        <v>7.2505801274107284</v>
      </c>
      <c r="BU64" s="12">
        <f t="shared" si="207"/>
        <v>4.0652532555287717</v>
      </c>
      <c r="BV64" s="1">
        <f t="shared" si="207"/>
        <v>15.892034908995901</v>
      </c>
      <c r="BW64" s="1">
        <f t="shared" si="207"/>
        <v>11.784620708742523</v>
      </c>
      <c r="BX64" s="1">
        <f t="shared" si="207"/>
        <v>7.8280415438971724</v>
      </c>
      <c r="BY64" s="1">
        <f t="shared" si="207"/>
        <v>4.6330959744961184</v>
      </c>
      <c r="BZ64" s="1">
        <f t="shared" si="207"/>
        <v>2.469882061909999</v>
      </c>
      <c r="CA64" s="1">
        <f t="shared" si="207"/>
        <v>1.3902228401566157</v>
      </c>
      <c r="CB64" s="1">
        <f t="shared" si="207"/>
        <v>1.8915672287957035</v>
      </c>
      <c r="CC64" s="1">
        <f t="shared" si="207"/>
        <v>2.5219997575607001</v>
      </c>
      <c r="CD64" s="1">
        <f t="shared" si="207"/>
        <v>4.2310969512442043</v>
      </c>
      <c r="CE64" s="12">
        <f t="shared" si="207"/>
        <v>6.4261502497458327</v>
      </c>
      <c r="CF64" s="1">
        <f t="shared" si="207"/>
        <v>12.325905135885577</v>
      </c>
      <c r="CG64" s="1">
        <f t="shared" si="207"/>
        <v>8.5788839608620897</v>
      </c>
      <c r="CH64" s="12">
        <f t="shared" si="207"/>
        <v>5.295697319077548</v>
      </c>
      <c r="CI64" s="1">
        <f t="shared" si="207"/>
        <v>16.091358388129272</v>
      </c>
      <c r="CJ64" s="1">
        <f t="shared" si="207"/>
        <v>13.004872152108307</v>
      </c>
      <c r="CK64" s="1">
        <f t="shared" si="207"/>
        <v>9.4303149819116285</v>
      </c>
      <c r="CL64" s="1">
        <f t="shared" si="207"/>
        <v>6.0746565885750714</v>
      </c>
      <c r="CM64" s="1">
        <f t="shared" si="207"/>
        <v>3.466361907218428</v>
      </c>
      <c r="CN64" s="1">
        <f t="shared" si="207"/>
        <v>1.9396487123138542</v>
      </c>
      <c r="CO64" s="1">
        <f t="shared" si="207"/>
        <v>1.2735364074099678</v>
      </c>
      <c r="CP64" s="1">
        <f t="shared" si="207"/>
        <v>2.1471125795050625</v>
      </c>
      <c r="CQ64" s="1">
        <f t="shared" si="207"/>
        <v>3.625665665957158</v>
      </c>
      <c r="CR64" s="12">
        <f t="shared" si="207"/>
        <v>5.536161080929352</v>
      </c>
      <c r="CS64" s="1">
        <f t="shared" si="207"/>
        <v>13.783644566799065</v>
      </c>
      <c r="CT64" s="1">
        <f t="shared" si="207"/>
        <v>10.390439180165318</v>
      </c>
      <c r="CU64" s="12">
        <f t="shared" si="207"/>
        <v>6.9572751648685296</v>
      </c>
      <c r="CV64" s="1">
        <f t="shared" si="207"/>
        <v>16.848359429311021</v>
      </c>
      <c r="CW64" s="1">
        <f t="shared" si="207"/>
        <v>14.657107684298783</v>
      </c>
      <c r="CX64" s="1">
        <f t="shared" si="207"/>
        <v>11.492285506307864</v>
      </c>
      <c r="CY64" s="1">
        <f t="shared" si="207"/>
        <v>7.9947181430741736</v>
      </c>
      <c r="CZ64" s="1">
        <f t="shared" si="207"/>
        <v>4.8652441003024327</v>
      </c>
      <c r="DA64" s="1">
        <f t="shared" si="207"/>
        <v>2.620500375682731</v>
      </c>
      <c r="DB64" s="1">
        <f t="shared" si="207"/>
        <v>1.4120125909618466</v>
      </c>
      <c r="DC64" s="1">
        <f t="shared" si="207"/>
        <v>1.7492616517299733</v>
      </c>
      <c r="DD64" s="1">
        <f t="shared" si="207"/>
        <v>3.0288589484077009</v>
      </c>
      <c r="DE64" s="1">
        <f t="shared" si="207"/>
        <v>4.7571860142215217</v>
      </c>
      <c r="DF64" s="1">
        <f t="shared" si="207"/>
        <v>6.7875800830354311</v>
      </c>
      <c r="DG64" s="1">
        <f t="shared" si="207"/>
        <v>8.9613970329535189</v>
      </c>
      <c r="DH64" s="1">
        <f t="shared" si="207"/>
        <v>11.167159918507391</v>
      </c>
      <c r="DI64" s="1">
        <f t="shared" si="207"/>
        <v>13.277976283686998</v>
      </c>
      <c r="DJ64" s="1">
        <f t="shared" si="207"/>
        <v>15.165226544614049</v>
      </c>
      <c r="DK64" s="1">
        <f t="shared" si="207"/>
        <v>16.667713516650974</v>
      </c>
      <c r="DL64" s="1">
        <f t="shared" si="207"/>
        <v>17.559746881048966</v>
      </c>
      <c r="DM64" s="1">
        <f t="shared" si="207"/>
        <v>17.590244241689639</v>
      </c>
      <c r="DN64" s="1">
        <f t="shared" si="207"/>
        <v>16.513174670395134</v>
      </c>
      <c r="DO64" s="1">
        <f t="shared" si="207"/>
        <v>14.234118588534422</v>
      </c>
      <c r="DP64" s="1">
        <f t="shared" si="207"/>
        <v>11.020462355370062</v>
      </c>
      <c r="DQ64" s="12">
        <f t="shared" si="207"/>
        <v>7.4992078899046453</v>
      </c>
      <c r="DR64" s="1">
        <f t="shared" si="207"/>
        <v>31.348630572340937</v>
      </c>
      <c r="DS64" s="1">
        <f t="shared" si="207"/>
        <v>30.282942161798424</v>
      </c>
      <c r="DT64" s="1">
        <f t="shared" si="207"/>
        <v>29.429113733884339</v>
      </c>
      <c r="DU64" s="1">
        <f t="shared" si="207"/>
        <v>28.994222502029661</v>
      </c>
      <c r="DV64" s="1">
        <f t="shared" si="207"/>
        <v>28.770577455302298</v>
      </c>
      <c r="DW64" s="1">
        <f t="shared" si="207"/>
        <v>28.624475972918379</v>
      </c>
      <c r="DX64" s="1">
        <f t="shared" si="207"/>
        <v>28.510051924112524</v>
      </c>
      <c r="DY64" s="1">
        <f t="shared" si="207"/>
        <v>28.388695346571115</v>
      </c>
      <c r="DZ64" s="1">
        <f t="shared" si="207"/>
        <v>28.247254581505747</v>
      </c>
      <c r="EA64" s="1">
        <f t="shared" si="207"/>
        <v>28.063489685495504</v>
      </c>
      <c r="EB64" s="1">
        <f t="shared" ref="EB64:EF64" si="208">(1+SQRT(SUMSQ((EB60-$D$2),EB61)/(SUMSQ((EB60+$D$2),EB61))))/(1-SQRT(SUMSQ((EB60-$D$2),EB61)/(SUMSQ((EB60+$D$2),EB61))))</f>
        <v>27.820191946485018</v>
      </c>
      <c r="EC64" s="1">
        <f t="shared" si="208"/>
        <v>27.49464800901433</v>
      </c>
      <c r="ED64" s="1">
        <f t="shared" si="208"/>
        <v>27.052254568830339</v>
      </c>
      <c r="EE64" s="1">
        <f t="shared" si="208"/>
        <v>26.440814850530714</v>
      </c>
      <c r="EF64" s="12">
        <f t="shared" si="208"/>
        <v>25.586930874672273</v>
      </c>
    </row>
    <row r="65" spans="1:136" x14ac:dyDescent="0.55000000000000004">
      <c r="A65" s="7">
        <f t="shared" si="202"/>
        <v>3.5</v>
      </c>
      <c r="B65" s="17" t="s">
        <v>6</v>
      </c>
      <c r="C65" s="1">
        <f>(1+SQRT(SUMSQ((C60-$E$2),C61)/(SUMSQ((C60+$E$2),C61))))/(1-SQRT(SUMSQ((C60-$E$2),C61)/(SUMSQ((C60+$E$2),C61))))</f>
        <v>280.92669390437226</v>
      </c>
      <c r="D65" s="1">
        <f t="shared" ref="D65:BO65" si="209">(1+SQRT(SUMSQ((D60-$E$2),D61)/(SUMSQ((D60+$E$2),D61))))/(1-SQRT(SUMSQ((D60-$E$2),D61)/(SUMSQ((D60+$E$2),D61))))</f>
        <v>25.99957926433931</v>
      </c>
      <c r="E65" s="1">
        <f t="shared" si="209"/>
        <v>83.767278049809235</v>
      </c>
      <c r="F65" s="1">
        <f t="shared" si="209"/>
        <v>334.52712060972334</v>
      </c>
      <c r="G65" s="1">
        <f t="shared" si="209"/>
        <v>697.57338928587478</v>
      </c>
      <c r="H65" s="1">
        <f t="shared" si="209"/>
        <v>1119.8495861817171</v>
      </c>
      <c r="I65" s="12">
        <f t="shared" si="209"/>
        <v>1487.1313263843879</v>
      </c>
      <c r="J65" s="1">
        <f t="shared" si="209"/>
        <v>73.35256357253931</v>
      </c>
      <c r="K65" s="1">
        <f t="shared" si="209"/>
        <v>21.123899572122269</v>
      </c>
      <c r="L65" s="1">
        <f t="shared" si="209"/>
        <v>8.7657676308416601</v>
      </c>
      <c r="M65" s="1">
        <f t="shared" si="209"/>
        <v>28.241886804939664</v>
      </c>
      <c r="N65" s="1">
        <f t="shared" si="209"/>
        <v>71.395007740487273</v>
      </c>
      <c r="O65" s="1">
        <f t="shared" si="209"/>
        <v>131.36295082002937</v>
      </c>
      <c r="P65" s="1">
        <f t="shared" si="209"/>
        <v>200.65539629828695</v>
      </c>
      <c r="Q65" s="1">
        <f t="shared" si="209"/>
        <v>269.42799158496928</v>
      </c>
      <c r="R65" s="1">
        <f t="shared" si="209"/>
        <v>330.36524105033408</v>
      </c>
      <c r="S65" s="12">
        <f t="shared" si="209"/>
        <v>371.47082040362454</v>
      </c>
      <c r="T65" s="1">
        <f t="shared" si="209"/>
        <v>12.557971334149636</v>
      </c>
      <c r="U65" s="1">
        <f t="shared" si="209"/>
        <v>5.5022854574172797</v>
      </c>
      <c r="V65" s="1">
        <f t="shared" si="209"/>
        <v>9.1061904634973097</v>
      </c>
      <c r="W65" s="1">
        <f t="shared" si="209"/>
        <v>21.256522238447953</v>
      </c>
      <c r="X65" s="12">
        <f t="shared" si="209"/>
        <v>40.140692070629221</v>
      </c>
      <c r="Y65" s="1">
        <f t="shared" si="209"/>
        <v>21.081044729617293</v>
      </c>
      <c r="Z65" s="1">
        <f t="shared" si="209"/>
        <v>9.9560034409241638</v>
      </c>
      <c r="AA65" s="1">
        <f t="shared" si="209"/>
        <v>4.4916525999814043</v>
      </c>
      <c r="AB65" s="1">
        <f t="shared" si="209"/>
        <v>4.3330701733825467</v>
      </c>
      <c r="AC65" s="1">
        <f t="shared" si="209"/>
        <v>8.7770544393640382</v>
      </c>
      <c r="AD65" s="1">
        <f t="shared" si="209"/>
        <v>16.849410109545637</v>
      </c>
      <c r="AE65" s="1">
        <f t="shared" si="209"/>
        <v>27.657283169507718</v>
      </c>
      <c r="AF65" s="12">
        <f t="shared" si="209"/>
        <v>40.47587310202551</v>
      </c>
      <c r="AG65" s="1">
        <f t="shared" si="209"/>
        <v>8.9282869646891747</v>
      </c>
      <c r="AH65" s="1">
        <f t="shared" si="209"/>
        <v>4.221497985369604</v>
      </c>
      <c r="AI65" s="12">
        <f t="shared" si="209"/>
        <v>2.7418333421798353</v>
      </c>
      <c r="AJ65" s="1">
        <f t="shared" si="209"/>
        <v>47.861612175547293</v>
      </c>
      <c r="AK65" s="1">
        <f t="shared" si="209"/>
        <v>40.764314550421837</v>
      </c>
      <c r="AL65" s="1">
        <f t="shared" si="209"/>
        <v>31.860040368018691</v>
      </c>
      <c r="AM65" s="1">
        <f t="shared" si="209"/>
        <v>27.248428666008177</v>
      </c>
      <c r="AN65" s="1">
        <f t="shared" si="209"/>
        <v>18.455051786448703</v>
      </c>
      <c r="AO65" s="1">
        <f t="shared" si="209"/>
        <v>8.3726470616169753</v>
      </c>
      <c r="AP65" s="1">
        <f t="shared" si="209"/>
        <v>4.2497327483248259</v>
      </c>
      <c r="AQ65" s="1">
        <f t="shared" si="209"/>
        <v>2.264059783745032</v>
      </c>
      <c r="AR65" s="12">
        <f t="shared" si="209"/>
        <v>2.5863615119850509</v>
      </c>
      <c r="AS65" s="1">
        <f t="shared" si="209"/>
        <v>8.4379214834520297</v>
      </c>
      <c r="AT65" s="1">
        <f t="shared" si="209"/>
        <v>4.58398064673443</v>
      </c>
      <c r="AU65" s="12">
        <f t="shared" si="209"/>
        <v>2.2706994771802429</v>
      </c>
      <c r="AV65" s="1">
        <f t="shared" si="209"/>
        <v>13.066306010830486</v>
      </c>
      <c r="AW65" s="1">
        <f t="shared" si="209"/>
        <v>8.4147957611697564</v>
      </c>
      <c r="AX65" s="1">
        <f t="shared" si="209"/>
        <v>4.8150042849045924</v>
      </c>
      <c r="AY65" s="1">
        <f t="shared" si="209"/>
        <v>2.4549406174346706</v>
      </c>
      <c r="AZ65" s="1">
        <f t="shared" si="209"/>
        <v>1.3121656561647619</v>
      </c>
      <c r="BA65" s="1">
        <f t="shared" si="209"/>
        <v>2.0783809833044429</v>
      </c>
      <c r="BB65" s="1">
        <f t="shared" si="209"/>
        <v>2.8814712248210661</v>
      </c>
      <c r="BC65" s="1">
        <f t="shared" si="209"/>
        <v>5.09542230865038</v>
      </c>
      <c r="BD65" s="12">
        <f t="shared" si="209"/>
        <v>8.0126746862729448</v>
      </c>
      <c r="BE65" s="1">
        <f t="shared" si="209"/>
        <v>8.3662436254758781</v>
      </c>
      <c r="BF65" s="1">
        <f t="shared" si="209"/>
        <v>5.0382348114080697</v>
      </c>
      <c r="BG65" s="12">
        <f t="shared" si="209"/>
        <v>2.7114503002316401</v>
      </c>
      <c r="BH65" s="1">
        <f t="shared" si="209"/>
        <v>11.848875644659302</v>
      </c>
      <c r="BI65" s="1">
        <f t="shared" si="209"/>
        <v>8.3123427096773312</v>
      </c>
      <c r="BJ65" s="1">
        <f t="shared" si="209"/>
        <v>5.2580342202773416</v>
      </c>
      <c r="BK65" s="1">
        <f t="shared" si="209"/>
        <v>3.0045981290798691</v>
      </c>
      <c r="BL65" s="1">
        <f t="shared" si="209"/>
        <v>1.580865267274246</v>
      </c>
      <c r="BM65" s="1">
        <f t="shared" si="209"/>
        <v>1.8708494793876722</v>
      </c>
      <c r="BN65" s="1">
        <f t="shared" si="209"/>
        <v>3.2502158522983295</v>
      </c>
      <c r="BO65" s="1">
        <f t="shared" si="209"/>
        <v>5.0664381305036876</v>
      </c>
      <c r="BP65" s="1">
        <f t="shared" ref="BP65:EA65" si="210">(1+SQRT(SUMSQ((BP60-$E$2),BP61)/(SUMSQ((BP60+$E$2),BP61))))/(1-SQRT(SUMSQ((BP60-$E$2),BP61)/(SUMSQ((BP60+$E$2),BP61))))</f>
        <v>7.2343444345572596</v>
      </c>
      <c r="BQ65" s="1">
        <f t="shared" si="210"/>
        <v>9.6273603817469784</v>
      </c>
      <c r="BR65" s="12">
        <f t="shared" si="210"/>
        <v>12.055127661021178</v>
      </c>
      <c r="BS65" s="1">
        <f t="shared" si="210"/>
        <v>8.3520607999026968</v>
      </c>
      <c r="BT65" s="1">
        <f t="shared" si="210"/>
        <v>5.5430042944380995</v>
      </c>
      <c r="BU65" s="12">
        <f t="shared" si="210"/>
        <v>3.3310023390611638</v>
      </c>
      <c r="BV65" s="1">
        <f t="shared" si="210"/>
        <v>11.143085663021475</v>
      </c>
      <c r="BW65" s="1">
        <f t="shared" si="210"/>
        <v>8.4951500801651001</v>
      </c>
      <c r="BX65" s="1">
        <f t="shared" si="210"/>
        <v>5.8885664929806145</v>
      </c>
      <c r="BY65" s="1">
        <f t="shared" si="210"/>
        <v>3.7206051403663238</v>
      </c>
      <c r="BZ65" s="1">
        <f t="shared" si="210"/>
        <v>2.1689575746940308</v>
      </c>
      <c r="CA65" s="1">
        <f t="shared" si="210"/>
        <v>1.2330885093806954</v>
      </c>
      <c r="CB65" s="1">
        <f t="shared" si="210"/>
        <v>1.4806695632825018</v>
      </c>
      <c r="CC65" s="1">
        <f t="shared" si="210"/>
        <v>1.914838830422892</v>
      </c>
      <c r="CD65" s="1">
        <f t="shared" si="210"/>
        <v>3.0366473822036388</v>
      </c>
      <c r="CE65" s="12">
        <f t="shared" si="210"/>
        <v>4.4513753879522691</v>
      </c>
      <c r="CF65" s="1">
        <f t="shared" si="210"/>
        <v>8.7457000032728995</v>
      </c>
      <c r="CG65" s="1">
        <f t="shared" si="210"/>
        <v>6.321843440145769</v>
      </c>
      <c r="CH65" s="12">
        <f t="shared" si="210"/>
        <v>4.1445514950407008</v>
      </c>
      <c r="CI65" s="1">
        <f t="shared" si="210"/>
        <v>11.005375356230486</v>
      </c>
      <c r="CJ65" s="1">
        <f t="shared" si="210"/>
        <v>9.0737682231370265</v>
      </c>
      <c r="CK65" s="1">
        <f t="shared" si="210"/>
        <v>6.7953569076676326</v>
      </c>
      <c r="CL65" s="1">
        <f t="shared" si="210"/>
        <v>4.6128636066578181</v>
      </c>
      <c r="CM65" s="1">
        <f t="shared" si="210"/>
        <v>2.8613637635512137</v>
      </c>
      <c r="CN65" s="1">
        <f t="shared" si="210"/>
        <v>1.7742652704290669</v>
      </c>
      <c r="CO65" s="1">
        <f t="shared" si="210"/>
        <v>1.189781527311603</v>
      </c>
      <c r="CP65" s="1">
        <f t="shared" si="210"/>
        <v>1.7622062037080704</v>
      </c>
      <c r="CQ65" s="1">
        <f t="shared" si="210"/>
        <v>2.7381640594383057</v>
      </c>
      <c r="CR65" s="12">
        <f t="shared" si="210"/>
        <v>3.9693267738331373</v>
      </c>
      <c r="CS65" s="1">
        <f t="shared" si="210"/>
        <v>9.4667873599607901</v>
      </c>
      <c r="CT65" s="1">
        <f t="shared" si="210"/>
        <v>7.3211797031078962</v>
      </c>
      <c r="CU65" s="12">
        <f t="shared" si="210"/>
        <v>5.1177153860880891</v>
      </c>
      <c r="CV65" s="1">
        <f t="shared" si="210"/>
        <v>11.305840051431669</v>
      </c>
      <c r="CW65" s="1">
        <f t="shared" si="210"/>
        <v>9.9350540069977438</v>
      </c>
      <c r="CX65" s="1">
        <f t="shared" si="210"/>
        <v>7.9346871261648282</v>
      </c>
      <c r="CY65" s="1">
        <f t="shared" si="210"/>
        <v>5.7024209926862115</v>
      </c>
      <c r="CZ65" s="1">
        <f t="shared" si="210"/>
        <v>3.6720954431098298</v>
      </c>
      <c r="DA65" s="1">
        <f t="shared" si="210"/>
        <v>2.1607152363935271</v>
      </c>
      <c r="DB65" s="1">
        <f t="shared" si="210"/>
        <v>1.24854945505143</v>
      </c>
      <c r="DC65" s="1">
        <f t="shared" si="210"/>
        <v>1.4874423136155361</v>
      </c>
      <c r="DD65" s="1">
        <f t="shared" si="210"/>
        <v>2.38158941752951</v>
      </c>
      <c r="DE65" s="1">
        <f t="shared" si="210"/>
        <v>3.5228618736978849</v>
      </c>
      <c r="DF65" s="1">
        <f t="shared" si="210"/>
        <v>4.835492780275243</v>
      </c>
      <c r="DG65" s="1">
        <f t="shared" si="210"/>
        <v>6.228042493020058</v>
      </c>
      <c r="DH65" s="1">
        <f t="shared" si="210"/>
        <v>7.6354784274331982</v>
      </c>
      <c r="DI65" s="1">
        <f t="shared" si="210"/>
        <v>8.9800885426401482</v>
      </c>
      <c r="DJ65" s="1">
        <f t="shared" si="210"/>
        <v>10.181741001095926</v>
      </c>
      <c r="DK65" s="1">
        <f t="shared" si="210"/>
        <v>11.139140843181256</v>
      </c>
      <c r="DL65" s="1">
        <f t="shared" si="210"/>
        <v>11.709100102768478</v>
      </c>
      <c r="DM65" s="1">
        <f t="shared" si="210"/>
        <v>11.732392642481187</v>
      </c>
      <c r="DN65" s="1">
        <f t="shared" si="210"/>
        <v>11.051759648883271</v>
      </c>
      <c r="DO65" s="1">
        <f t="shared" si="210"/>
        <v>9.6051977251135821</v>
      </c>
      <c r="DP65" s="1">
        <f t="shared" si="210"/>
        <v>7.5580139520747673</v>
      </c>
      <c r="DQ65" s="12">
        <f t="shared" si="210"/>
        <v>5.3005448594712279</v>
      </c>
      <c r="DR65" s="1">
        <f t="shared" si="210"/>
        <v>20.90474748440705</v>
      </c>
      <c r="DS65" s="1">
        <f t="shared" si="210"/>
        <v>20.196180568909462</v>
      </c>
      <c r="DT65" s="1">
        <f t="shared" si="210"/>
        <v>19.627941218289692</v>
      </c>
      <c r="DU65" s="1">
        <f t="shared" si="210"/>
        <v>19.338864689691082</v>
      </c>
      <c r="DV65" s="1">
        <f t="shared" si="210"/>
        <v>19.19072938439324</v>
      </c>
      <c r="DW65" s="1">
        <f t="shared" si="210"/>
        <v>19.094410979913146</v>
      </c>
      <c r="DX65" s="1">
        <f t="shared" si="210"/>
        <v>19.019328245555442</v>
      </c>
      <c r="DY65" s="1">
        <f t="shared" si="210"/>
        <v>18.939728129465163</v>
      </c>
      <c r="DZ65" s="1">
        <f t="shared" si="210"/>
        <v>18.84680924533205</v>
      </c>
      <c r="EA65" s="1">
        <f t="shared" si="210"/>
        <v>18.725770609211899</v>
      </c>
      <c r="EB65" s="1">
        <f t="shared" ref="EB65:EF65" si="211">(1+SQRT(SUMSQ((EB60-$E$2),EB61)/(SUMSQ((EB60+$E$2),EB61))))/(1-SQRT(SUMSQ((EB60-$E$2),EB61)/(SUMSQ((EB60+$E$2),EB61))))</f>
        <v>18.565076277051578</v>
      </c>
      <c r="EC65" s="1">
        <f t="shared" si="211"/>
        <v>18.349528633427653</v>
      </c>
      <c r="ED65" s="1">
        <f t="shared" si="211"/>
        <v>18.056040455286137</v>
      </c>
      <c r="EE65" s="1">
        <f t="shared" si="211"/>
        <v>17.649631904856268</v>
      </c>
      <c r="EF65" s="12">
        <f t="shared" si="211"/>
        <v>17.081013795207365</v>
      </c>
    </row>
    <row r="66" spans="1:136" x14ac:dyDescent="0.55000000000000004">
      <c r="A66" s="7">
        <f t="shared" si="202"/>
        <v>3.5</v>
      </c>
      <c r="B66" s="17" t="s">
        <v>7</v>
      </c>
      <c r="C66" s="1">
        <f>(1+SQRT(SUMSQ((C60-$F$2),C61)/(SUMSQ((C60+$F$2),C61))))/(1-SQRT(SUMSQ((C60-$F$2),C61)/(SUMSQ((C60+$F$2),C61))))</f>
        <v>211.03692726783737</v>
      </c>
      <c r="D66" s="1">
        <f t="shared" ref="D66:BO66" si="212">(1+SQRT(SUMSQ((D60-$F$2),D61)/(SUMSQ((D60+$F$2),D61))))/(1-SQRT(SUMSQ((D60-$F$2),D61)/(SUMSQ((D60+$F$2),D61))))</f>
        <v>19.56016095669986</v>
      </c>
      <c r="E66" s="1">
        <f t="shared" si="212"/>
        <v>62.831854032174014</v>
      </c>
      <c r="F66" s="1">
        <f t="shared" si="212"/>
        <v>251.01523435243794</v>
      </c>
      <c r="G66" s="1">
        <f t="shared" si="212"/>
        <v>523.57305326541496</v>
      </c>
      <c r="H66" s="1">
        <f t="shared" si="212"/>
        <v>840.7082800263023</v>
      </c>
      <c r="I66" s="12">
        <f t="shared" si="212"/>
        <v>1116.6678849593845</v>
      </c>
      <c r="J66" s="1">
        <f t="shared" si="212"/>
        <v>55.442504299235317</v>
      </c>
      <c r="K66" s="1">
        <f t="shared" si="212"/>
        <v>16.029633241662303</v>
      </c>
      <c r="L66" s="1">
        <f t="shared" si="212"/>
        <v>6.5841662472691365</v>
      </c>
      <c r="M66" s="1">
        <f t="shared" si="212"/>
        <v>21.18566408498846</v>
      </c>
      <c r="N66" s="1">
        <f t="shared" si="212"/>
        <v>53.59774820720466</v>
      </c>
      <c r="O66" s="1">
        <f t="shared" si="212"/>
        <v>98.695453767938815</v>
      </c>
      <c r="P66" s="1">
        <f t="shared" si="212"/>
        <v>150.86161306063852</v>
      </c>
      <c r="Q66" s="1">
        <f t="shared" si="212"/>
        <v>202.69597117209864</v>
      </c>
      <c r="R66" s="1">
        <f t="shared" si="212"/>
        <v>248.69303777853079</v>
      </c>
      <c r="S66" s="12">
        <f t="shared" si="212"/>
        <v>279.81066224521805</v>
      </c>
      <c r="T66" s="1">
        <f t="shared" si="212"/>
        <v>9.6691715013993491</v>
      </c>
      <c r="U66" s="1">
        <f t="shared" si="212"/>
        <v>4.1753031535895744</v>
      </c>
      <c r="V66" s="1">
        <f t="shared" si="212"/>
        <v>6.8301403035901016</v>
      </c>
      <c r="W66" s="1">
        <f t="shared" si="212"/>
        <v>15.949788925827063</v>
      </c>
      <c r="X66" s="12">
        <f t="shared" si="212"/>
        <v>30.155335598841521</v>
      </c>
      <c r="Y66" s="1">
        <f t="shared" si="212"/>
        <v>16.367012222430176</v>
      </c>
      <c r="Z66" s="1">
        <f t="shared" si="212"/>
        <v>7.8165048808327944</v>
      </c>
      <c r="AA66" s="1">
        <f t="shared" si="212"/>
        <v>3.5013967941669843</v>
      </c>
      <c r="AB66" s="1">
        <f t="shared" si="212"/>
        <v>3.2529887144112037</v>
      </c>
      <c r="AC66" s="1">
        <f t="shared" si="212"/>
        <v>6.5827911481382104</v>
      </c>
      <c r="AD66" s="1">
        <f t="shared" si="212"/>
        <v>12.644152537224759</v>
      </c>
      <c r="AE66" s="1">
        <f t="shared" si="212"/>
        <v>20.787523585943358</v>
      </c>
      <c r="AF66" s="12">
        <f t="shared" si="212"/>
        <v>30.482430484521483</v>
      </c>
      <c r="AG66" s="1">
        <f t="shared" si="212"/>
        <v>7.1680865905950197</v>
      </c>
      <c r="AH66" s="1">
        <f t="shared" si="212"/>
        <v>3.4217253321456935</v>
      </c>
      <c r="AI66" s="12">
        <f t="shared" si="212"/>
        <v>2.0879531815978938</v>
      </c>
      <c r="AJ66" s="1">
        <f t="shared" si="212"/>
        <v>36.836479797751906</v>
      </c>
      <c r="AK66" s="1">
        <f t="shared" si="212"/>
        <v>31.568541748091114</v>
      </c>
      <c r="AL66" s="1">
        <f t="shared" si="212"/>
        <v>24.870789970155329</v>
      </c>
      <c r="AM66" s="1">
        <f t="shared" si="212"/>
        <v>21.377868904167418</v>
      </c>
      <c r="AN66" s="1">
        <f t="shared" si="212"/>
        <v>14.670428587737192</v>
      </c>
      <c r="AO66" s="1">
        <f t="shared" si="212"/>
        <v>6.8671542287928986</v>
      </c>
      <c r="AP66" s="1">
        <f t="shared" si="212"/>
        <v>3.5753796975915182</v>
      </c>
      <c r="AQ66" s="1">
        <f t="shared" si="212"/>
        <v>1.8326860993227143</v>
      </c>
      <c r="AR66" s="12">
        <f t="shared" si="212"/>
        <v>1.9416078832948507</v>
      </c>
      <c r="AS66" s="1">
        <f t="shared" si="212"/>
        <v>7.0482465594408383</v>
      </c>
      <c r="AT66" s="1">
        <f t="shared" si="212"/>
        <v>3.9863175613717052</v>
      </c>
      <c r="AU66" s="12">
        <f t="shared" si="212"/>
        <v>2.0317883851586012</v>
      </c>
      <c r="AV66" s="1">
        <f t="shared" si="212"/>
        <v>10.702145086834641</v>
      </c>
      <c r="AW66" s="1">
        <f t="shared" si="212"/>
        <v>7.1250533559143445</v>
      </c>
      <c r="AX66" s="1">
        <f t="shared" si="212"/>
        <v>4.2852684384782718</v>
      </c>
      <c r="AY66" s="1">
        <f t="shared" si="212"/>
        <v>2.3338009497919496</v>
      </c>
      <c r="AZ66" s="1">
        <f t="shared" si="212"/>
        <v>1.1848329606682719</v>
      </c>
      <c r="BA66" s="1">
        <f t="shared" si="212"/>
        <v>1.6523603652596748</v>
      </c>
      <c r="BB66" s="1">
        <f t="shared" si="212"/>
        <v>2.253751636358543</v>
      </c>
      <c r="BC66" s="1">
        <f t="shared" si="212"/>
        <v>3.8809314497789154</v>
      </c>
      <c r="BD66" s="12">
        <f t="shared" si="212"/>
        <v>6.0300101697779187</v>
      </c>
      <c r="BE66" s="1">
        <f t="shared" si="212"/>
        <v>7.1275922070000348</v>
      </c>
      <c r="BF66" s="1">
        <f t="shared" si="212"/>
        <v>4.5318158248125577</v>
      </c>
      <c r="BG66" s="12">
        <f t="shared" si="212"/>
        <v>2.6422348289165511</v>
      </c>
      <c r="BH66" s="1">
        <f t="shared" si="212"/>
        <v>9.7118092178954516</v>
      </c>
      <c r="BI66" s="1">
        <f t="shared" si="212"/>
        <v>7.0699670700074009</v>
      </c>
      <c r="BJ66" s="1">
        <f t="shared" si="212"/>
        <v>4.7252553612125663</v>
      </c>
      <c r="BK66" s="1">
        <f t="shared" si="212"/>
        <v>2.9306474173668788</v>
      </c>
      <c r="BL66" s="1">
        <f t="shared" si="212"/>
        <v>1.7437890663099311</v>
      </c>
      <c r="BM66" s="1">
        <f t="shared" si="212"/>
        <v>1.6399999492286961</v>
      </c>
      <c r="BN66" s="1">
        <f t="shared" si="212"/>
        <v>2.608216306103472</v>
      </c>
      <c r="BO66" s="1">
        <f t="shared" si="212"/>
        <v>3.9083858683824189</v>
      </c>
      <c r="BP66" s="1">
        <f t="shared" ref="BP66:EA66" si="213">(1+SQRT(SUMSQ((BP60-$F$2),BP61)/(SUMSQ((BP60+$F$2),BP61))))/(1-SQRT(SUMSQ((BP60-$F$2),BP61)/(SUMSQ((BP60+$F$2),BP61))))</f>
        <v>5.4777147470927545</v>
      </c>
      <c r="BQ66" s="1">
        <f t="shared" si="213"/>
        <v>7.2329564944282909</v>
      </c>
      <c r="BR66" s="12">
        <f t="shared" si="213"/>
        <v>9.0416142234247925</v>
      </c>
      <c r="BS66" s="1">
        <f t="shared" si="213"/>
        <v>7.0392805475552498</v>
      </c>
      <c r="BT66" s="1">
        <f t="shared" si="213"/>
        <v>4.9272378216256918</v>
      </c>
      <c r="BU66" s="12">
        <f t="shared" si="213"/>
        <v>3.2064416235338409</v>
      </c>
      <c r="BV66" s="1">
        <f t="shared" si="213"/>
        <v>8.9387451572326153</v>
      </c>
      <c r="BW66" s="1">
        <f t="shared" si="213"/>
        <v>7.0527327905465302</v>
      </c>
      <c r="BX66" s="1">
        <f t="shared" si="213"/>
        <v>5.141551797407816</v>
      </c>
      <c r="BY66" s="1">
        <f t="shared" si="213"/>
        <v>3.5009943224972782</v>
      </c>
      <c r="BZ66" s="1">
        <f t="shared" si="213"/>
        <v>2.2838208923101355</v>
      </c>
      <c r="CA66" s="1">
        <f t="shared" si="213"/>
        <v>1.562730594357056</v>
      </c>
      <c r="CB66" s="1">
        <f t="shared" si="213"/>
        <v>1.5354257169930452</v>
      </c>
      <c r="CC66" s="1">
        <f t="shared" si="213"/>
        <v>1.7828934134512775</v>
      </c>
      <c r="CD66" s="1">
        <f t="shared" si="213"/>
        <v>2.5374123942335403</v>
      </c>
      <c r="CE66" s="12">
        <f t="shared" si="213"/>
        <v>3.5260027431363867</v>
      </c>
      <c r="CF66" s="1">
        <f t="shared" si="213"/>
        <v>7.1227557802271502</v>
      </c>
      <c r="CG66" s="1">
        <f t="shared" si="213"/>
        <v>5.3917626978150439</v>
      </c>
      <c r="CH66" s="12">
        <f t="shared" si="213"/>
        <v>3.7915849763773415</v>
      </c>
      <c r="CI66" s="1">
        <f t="shared" si="213"/>
        <v>8.5488041732165261</v>
      </c>
      <c r="CJ66" s="1">
        <f t="shared" si="213"/>
        <v>7.2357170439293084</v>
      </c>
      <c r="CK66" s="1">
        <f t="shared" si="213"/>
        <v>5.6438974737568914</v>
      </c>
      <c r="CL66" s="1">
        <f t="shared" si="213"/>
        <v>4.0808267886750507</v>
      </c>
      <c r="CM66" s="1">
        <f t="shared" si="213"/>
        <v>2.7931070418540287</v>
      </c>
      <c r="CN66" s="1">
        <f t="shared" si="213"/>
        <v>1.9860175060364984</v>
      </c>
      <c r="CO66" s="1">
        <f t="shared" si="213"/>
        <v>1.5807539916087114</v>
      </c>
      <c r="CP66" s="1">
        <f t="shared" si="213"/>
        <v>1.8127815391833864</v>
      </c>
      <c r="CQ66" s="1">
        <f t="shared" si="213"/>
        <v>2.4462465958356368</v>
      </c>
      <c r="CR66" s="12">
        <f t="shared" si="213"/>
        <v>3.2928204089050261</v>
      </c>
      <c r="CS66" s="1">
        <f t="shared" si="213"/>
        <v>7.3958079131133472</v>
      </c>
      <c r="CT66" s="1">
        <f t="shared" si="213"/>
        <v>5.9142245553690174</v>
      </c>
      <c r="CU66" s="12">
        <f t="shared" si="213"/>
        <v>4.3637391498399687</v>
      </c>
      <c r="CV66" s="1">
        <f t="shared" si="213"/>
        <v>8.557466152231461</v>
      </c>
      <c r="CW66" s="1">
        <f t="shared" si="213"/>
        <v>7.6253994330294343</v>
      </c>
      <c r="CX66" s="1">
        <f t="shared" si="213"/>
        <v>6.2436149680921487</v>
      </c>
      <c r="CY66" s="1">
        <f t="shared" si="213"/>
        <v>4.682595924826126</v>
      </c>
      <c r="CZ66" s="1">
        <f t="shared" si="213"/>
        <v>3.2419502890589555</v>
      </c>
      <c r="DA66" s="1">
        <f t="shared" si="213"/>
        <v>2.1573352807434034</v>
      </c>
      <c r="DB66" s="1">
        <f t="shared" si="213"/>
        <v>1.5665693719693328</v>
      </c>
      <c r="DC66" s="1">
        <f t="shared" si="213"/>
        <v>1.6607304631770043</v>
      </c>
      <c r="DD66" s="1">
        <f t="shared" si="213"/>
        <v>2.2461388914604377</v>
      </c>
      <c r="DE66" s="1">
        <f t="shared" si="213"/>
        <v>3.0466995398059891</v>
      </c>
      <c r="DF66" s="1">
        <f t="shared" si="213"/>
        <v>3.9697968273170399</v>
      </c>
      <c r="DG66" s="1">
        <f t="shared" si="213"/>
        <v>4.9462268008400248</v>
      </c>
      <c r="DH66" s="1">
        <f t="shared" si="213"/>
        <v>5.9313102282868764</v>
      </c>
      <c r="DI66" s="1">
        <f t="shared" si="213"/>
        <v>6.8717778096059998</v>
      </c>
      <c r="DJ66" s="1">
        <f t="shared" si="213"/>
        <v>7.712443451990854</v>
      </c>
      <c r="DK66" s="1">
        <f t="shared" si="213"/>
        <v>8.3833652081318188</v>
      </c>
      <c r="DL66" s="1">
        <f t="shared" si="213"/>
        <v>8.7845842756023362</v>
      </c>
      <c r="DM66" s="1">
        <f t="shared" si="213"/>
        <v>8.8051930484798486</v>
      </c>
      <c r="DN66" s="1">
        <f t="shared" si="213"/>
        <v>8.3344406380939571</v>
      </c>
      <c r="DO66" s="1">
        <f t="shared" si="213"/>
        <v>7.3272163382663438</v>
      </c>
      <c r="DP66" s="1">
        <f t="shared" si="213"/>
        <v>5.8951089119528168</v>
      </c>
      <c r="DQ66" s="12">
        <f t="shared" si="213"/>
        <v>4.3055197679622363</v>
      </c>
      <c r="DR66" s="1">
        <f t="shared" si="213"/>
        <v>15.68452226823403</v>
      </c>
      <c r="DS66" s="1">
        <f t="shared" si="213"/>
        <v>15.155091525294873</v>
      </c>
      <c r="DT66" s="1">
        <f t="shared" si="213"/>
        <v>14.729945698047979</v>
      </c>
      <c r="DU66" s="1">
        <f t="shared" si="213"/>
        <v>14.514035944294962</v>
      </c>
      <c r="DV66" s="1">
        <f t="shared" si="213"/>
        <v>14.403948140209071</v>
      </c>
      <c r="DW66" s="1">
        <f t="shared" si="213"/>
        <v>14.332850617505123</v>
      </c>
      <c r="DX66" s="1">
        <f t="shared" si="213"/>
        <v>14.277803533701531</v>
      </c>
      <c r="DY66" s="1">
        <f t="shared" si="213"/>
        <v>14.219478443671905</v>
      </c>
      <c r="DZ66" s="1">
        <f t="shared" si="213"/>
        <v>14.151238957149788</v>
      </c>
      <c r="EA66" s="1">
        <f t="shared" si="213"/>
        <v>14.062011509310812</v>
      </c>
      <c r="EB66" s="1">
        <f t="shared" ref="EB66:EF66" si="214">(1+SQRT(SUMSQ((EB60-$F$2),EB61)/(SUMSQ((EB60+$F$2),EB61))))/(1-SQRT(SUMSQ((EB60-$F$2),EB61)/(SUMSQ((EB60+$F$2),EB61))))</f>
        <v>13.943077417690233</v>
      </c>
      <c r="EC66" s="1">
        <f t="shared" si="214"/>
        <v>13.782980347780679</v>
      </c>
      <c r="ED66" s="1">
        <f t="shared" si="214"/>
        <v>13.564385937376397</v>
      </c>
      <c r="EE66" s="1">
        <f t="shared" si="214"/>
        <v>13.260868096795688</v>
      </c>
      <c r="EF66" s="12">
        <f t="shared" si="214"/>
        <v>12.835084216317162</v>
      </c>
    </row>
    <row r="67" spans="1:136" x14ac:dyDescent="0.55000000000000004">
      <c r="A67" s="7">
        <f t="shared" si="202"/>
        <v>3.5</v>
      </c>
      <c r="B67" s="17" t="s">
        <v>8</v>
      </c>
      <c r="C67" s="25">
        <f>(1+SQRT(SUMSQ((C60-$G$2),C61)/(SUMSQ((C60+$G$2),C61))))/(1-SQRT(SUMSQ((C60-$G$2),C61)/(SUMSQ((C60+$G$2),C61))))</f>
        <v>141.3425604805098</v>
      </c>
      <c r="D67" s="25">
        <f t="shared" ref="D67:BO67" si="215">(1+SQRT(SUMSQ((D60-$G$2),D61)/(SUMSQ((D60+$G$2),D61))))/(1-SQRT(SUMSQ((D60-$G$2),D61)/(SUMSQ((D60+$G$2),D61))))</f>
        <v>13.155805185239254</v>
      </c>
      <c r="E67" s="25">
        <f t="shared" si="215"/>
        <v>41.900089790911636</v>
      </c>
      <c r="F67" s="25">
        <f t="shared" si="215"/>
        <v>167.57186499669487</v>
      </c>
      <c r="G67" s="25">
        <f t="shared" si="215"/>
        <v>349.79729972518413</v>
      </c>
      <c r="H67" s="25">
        <f t="shared" si="215"/>
        <v>562.03617209862159</v>
      </c>
      <c r="I67" s="26">
        <f t="shared" si="215"/>
        <v>746.9583841593045</v>
      </c>
      <c r="J67" s="25">
        <f t="shared" si="215"/>
        <v>37.777496991179788</v>
      </c>
      <c r="K67" s="25">
        <f t="shared" si="215"/>
        <v>11.044302066385173</v>
      </c>
      <c r="L67" s="25">
        <f t="shared" si="215"/>
        <v>4.4089524803476943</v>
      </c>
      <c r="M67" s="25">
        <f t="shared" si="215"/>
        <v>14.131899910898147</v>
      </c>
      <c r="N67" s="25">
        <f t="shared" si="215"/>
        <v>35.829970334388669</v>
      </c>
      <c r="O67" s="25">
        <f t="shared" si="215"/>
        <v>66.127008140064362</v>
      </c>
      <c r="P67" s="25">
        <f t="shared" si="215"/>
        <v>101.2793477571209</v>
      </c>
      <c r="Q67" s="25">
        <f t="shared" si="215"/>
        <v>136.32112902696213</v>
      </c>
      <c r="R67" s="25">
        <f t="shared" si="215"/>
        <v>167.54608554508542</v>
      </c>
      <c r="S67" s="26">
        <f t="shared" si="215"/>
        <v>188.84057961041944</v>
      </c>
      <c r="T67" s="25">
        <f t="shared" si="215"/>
        <v>6.9315395212376734</v>
      </c>
      <c r="U67" s="25">
        <f t="shared" si="215"/>
        <v>2.8857950107497041</v>
      </c>
      <c r="V67" s="25">
        <f t="shared" si="215"/>
        <v>4.5544104046746599</v>
      </c>
      <c r="W67" s="25">
        <f t="shared" si="215"/>
        <v>10.647376726383033</v>
      </c>
      <c r="X67" s="26">
        <f t="shared" si="215"/>
        <v>20.198621042313604</v>
      </c>
      <c r="Y67" s="25">
        <f t="shared" si="215"/>
        <v>11.976673796408832</v>
      </c>
      <c r="Z67" s="25">
        <f t="shared" si="215"/>
        <v>5.8925004530716842</v>
      </c>
      <c r="AA67" s="25">
        <f t="shared" si="215"/>
        <v>2.6218916700002901</v>
      </c>
      <c r="AB67" s="25">
        <f t="shared" si="215"/>
        <v>2.1759500008509787</v>
      </c>
      <c r="AC67" s="25">
        <f t="shared" si="215"/>
        <v>4.3885280639061861</v>
      </c>
      <c r="AD67" s="25">
        <f t="shared" si="215"/>
        <v>8.4430935630111854</v>
      </c>
      <c r="AE67" s="25">
        <f t="shared" si="215"/>
        <v>13.943557784809991</v>
      </c>
      <c r="AF67" s="26">
        <f t="shared" si="215"/>
        <v>20.561144723377808</v>
      </c>
      <c r="AG67" s="25">
        <f t="shared" si="215"/>
        <v>5.7008421306471924</v>
      </c>
      <c r="AH67" s="25">
        <f t="shared" si="215"/>
        <v>2.8274293928016117</v>
      </c>
      <c r="AI67" s="26">
        <f t="shared" si="215"/>
        <v>1.4927319484181782</v>
      </c>
      <c r="AJ67" s="25">
        <f t="shared" si="215"/>
        <v>26.350653839383739</v>
      </c>
      <c r="AK67" s="25">
        <f t="shared" si="215"/>
        <v>22.944342162678083</v>
      </c>
      <c r="AL67" s="25">
        <f t="shared" si="215"/>
        <v>18.443449288106518</v>
      </c>
      <c r="AM67" s="25">
        <f t="shared" si="215"/>
        <v>16.050891339499096</v>
      </c>
      <c r="AN67" s="25">
        <f t="shared" si="215"/>
        <v>11.369516610151408</v>
      </c>
      <c r="AO67" s="25">
        <f t="shared" si="215"/>
        <v>5.7266806601804277</v>
      </c>
      <c r="AP67" s="25">
        <f t="shared" si="215"/>
        <v>3.1926123457954461</v>
      </c>
      <c r="AQ67" s="25">
        <f t="shared" si="215"/>
        <v>1.6409693266134728</v>
      </c>
      <c r="AR67" s="26">
        <f t="shared" si="215"/>
        <v>1.3017261559910882</v>
      </c>
      <c r="AS67" s="25">
        <f t="shared" si="215"/>
        <v>6.1015242286756353</v>
      </c>
      <c r="AT67" s="25">
        <f t="shared" si="215"/>
        <v>3.7701661473251162</v>
      </c>
      <c r="AU67" s="26">
        <f t="shared" si="215"/>
        <v>2.1526684450319795</v>
      </c>
      <c r="AV67" s="25">
        <f t="shared" si="215"/>
        <v>8.8718742480684547</v>
      </c>
      <c r="AW67" s="25">
        <f t="shared" si="215"/>
        <v>6.3336732650833305</v>
      </c>
      <c r="AX67" s="25">
        <f t="shared" si="215"/>
        <v>4.2063173003972532</v>
      </c>
      <c r="AY67" s="25">
        <f t="shared" si="215"/>
        <v>2.6344636129704702</v>
      </c>
      <c r="AZ67" s="25">
        <f t="shared" si="215"/>
        <v>1.6463687564414264</v>
      </c>
      <c r="BA67" s="25">
        <f t="shared" si="215"/>
        <v>1.4670277555530951</v>
      </c>
      <c r="BB67" s="25">
        <f t="shared" si="215"/>
        <v>1.7540365935175699</v>
      </c>
      <c r="BC67" s="25">
        <f t="shared" si="215"/>
        <v>2.7141388661935215</v>
      </c>
      <c r="BD67" s="26">
        <f t="shared" si="215"/>
        <v>4.0609649765211699</v>
      </c>
      <c r="BE67" s="25">
        <f t="shared" si="215"/>
        <v>6.4103363620308311</v>
      </c>
      <c r="BF67" s="25">
        <f t="shared" si="215"/>
        <v>4.5183115898168369</v>
      </c>
      <c r="BG67" s="26">
        <f t="shared" si="215"/>
        <v>3.0379884980589202</v>
      </c>
      <c r="BH67" s="25">
        <f t="shared" si="215"/>
        <v>8.0664963280000457</v>
      </c>
      <c r="BI67" s="25">
        <f t="shared" si="215"/>
        <v>6.3392425354723514</v>
      </c>
      <c r="BJ67" s="25">
        <f t="shared" si="215"/>
        <v>4.6988566701973431</v>
      </c>
      <c r="BK67" s="25">
        <f t="shared" si="215"/>
        <v>3.3468435338755165</v>
      </c>
      <c r="BL67" s="25">
        <f t="shared" si="215"/>
        <v>2.3756739862602929</v>
      </c>
      <c r="BM67" s="25">
        <f t="shared" si="215"/>
        <v>1.7902770999069682</v>
      </c>
      <c r="BN67" s="25">
        <f t="shared" si="215"/>
        <v>2.143517784477857</v>
      </c>
      <c r="BO67" s="25">
        <f t="shared" si="215"/>
        <v>2.8356749735316837</v>
      </c>
      <c r="BP67" s="25">
        <f t="shared" ref="BP67:EA67" si="216">(1+SQRT(SUMSQ((BP60-$G$2),BP61)/(SUMSQ((BP60+$G$2),BP61))))/(1-SQRT(SUMSQ((BP60-$G$2),BP61)/(SUMSQ((BP60+$G$2),BP61))))</f>
        <v>3.7565355174002519</v>
      </c>
      <c r="BQ67" s="25">
        <f t="shared" si="216"/>
        <v>4.8464514181966063</v>
      </c>
      <c r="BR67" s="26">
        <f t="shared" si="216"/>
        <v>6.0282650550299266</v>
      </c>
      <c r="BS67" s="25">
        <f t="shared" si="216"/>
        <v>6.2025197829639778</v>
      </c>
      <c r="BT67" s="25">
        <f t="shared" si="216"/>
        <v>4.8076144066459294</v>
      </c>
      <c r="BU67" s="26">
        <f t="shared" si="216"/>
        <v>3.5803437916278353</v>
      </c>
      <c r="BV67" s="25">
        <f t="shared" si="216"/>
        <v>7.0849768753346938</v>
      </c>
      <c r="BW67" s="25">
        <f t="shared" si="216"/>
        <v>6.0302771962961179</v>
      </c>
      <c r="BX67" s="25">
        <f t="shared" si="216"/>
        <v>4.8606892653140061</v>
      </c>
      <c r="BY67" s="25">
        <f t="shared" si="216"/>
        <v>3.7728802322630832</v>
      </c>
      <c r="BZ67" s="25">
        <f t="shared" si="216"/>
        <v>2.8961771584192233</v>
      </c>
      <c r="CA67" s="25">
        <f t="shared" si="216"/>
        <v>2.3111504580103364</v>
      </c>
      <c r="CB67" s="25">
        <f t="shared" si="216"/>
        <v>2.0566978550109347</v>
      </c>
      <c r="CC67" s="25">
        <f t="shared" si="216"/>
        <v>2.0598526636323995</v>
      </c>
      <c r="CD67" s="25">
        <f t="shared" si="216"/>
        <v>2.2936906810312236</v>
      </c>
      <c r="CE67" s="26">
        <f t="shared" si="216"/>
        <v>2.7528434766995988</v>
      </c>
      <c r="CF67" s="25">
        <f t="shared" si="216"/>
        <v>5.8484865560733503</v>
      </c>
      <c r="CG67" s="25">
        <f t="shared" si="216"/>
        <v>4.8793254858302681</v>
      </c>
      <c r="CH67" s="26">
        <f t="shared" si="216"/>
        <v>3.9065272151060464</v>
      </c>
      <c r="CI67" s="25">
        <f t="shared" si="216"/>
        <v>6.2722288006821731</v>
      </c>
      <c r="CJ67" s="25">
        <f t="shared" si="216"/>
        <v>5.6650218989968968</v>
      </c>
      <c r="CK67" s="25">
        <f t="shared" si="216"/>
        <v>4.8441777356771922</v>
      </c>
      <c r="CL67" s="25">
        <f t="shared" si="216"/>
        <v>3.9724468723827142</v>
      </c>
      <c r="CM67" s="25">
        <f t="shared" si="216"/>
        <v>3.2038605930241588</v>
      </c>
      <c r="CN67" s="25">
        <f t="shared" si="216"/>
        <v>2.6901094613800947</v>
      </c>
      <c r="CO67" s="25">
        <f t="shared" si="216"/>
        <v>2.3689982609865652</v>
      </c>
      <c r="CP67" s="25">
        <f t="shared" si="216"/>
        <v>2.3209739640949385</v>
      </c>
      <c r="CQ67" s="25">
        <f t="shared" si="216"/>
        <v>2.5096744576443881</v>
      </c>
      <c r="CR67" s="26">
        <f t="shared" si="216"/>
        <v>2.8692836928095109</v>
      </c>
      <c r="CS67" s="25">
        <f t="shared" si="216"/>
        <v>5.5090749594921702</v>
      </c>
      <c r="CT67" s="25">
        <f t="shared" si="216"/>
        <v>4.7796144776774945</v>
      </c>
      <c r="CU67" s="26">
        <f t="shared" si="216"/>
        <v>3.9681439829185439</v>
      </c>
      <c r="CV67" s="25">
        <f t="shared" si="216"/>
        <v>5.8571128425108574</v>
      </c>
      <c r="CW67" s="25">
        <f t="shared" si="216"/>
        <v>5.4243082306441126</v>
      </c>
      <c r="CX67" s="25">
        <f t="shared" si="216"/>
        <v>4.7406071646111272</v>
      </c>
      <c r="CY67" s="25">
        <f t="shared" si="216"/>
        <v>3.9394270076496603</v>
      </c>
      <c r="CZ67" s="25">
        <f t="shared" si="216"/>
        <v>3.1802957581564235</v>
      </c>
      <c r="DA67" s="25">
        <f t="shared" si="216"/>
        <v>2.6080608047477098</v>
      </c>
      <c r="DB67" s="25">
        <f t="shared" si="216"/>
        <v>2.3088100425556588</v>
      </c>
      <c r="DC67" s="25">
        <f t="shared" si="216"/>
        <v>2.2983969273406806</v>
      </c>
      <c r="DD67" s="25">
        <f t="shared" si="216"/>
        <v>2.5219841251923212</v>
      </c>
      <c r="DE67" s="25">
        <f t="shared" si="216"/>
        <v>2.8947473185405563</v>
      </c>
      <c r="DF67" s="25">
        <f t="shared" si="216"/>
        <v>3.3543998855244128</v>
      </c>
      <c r="DG67" s="25">
        <f t="shared" si="216"/>
        <v>3.8525999044076831</v>
      </c>
      <c r="DH67" s="25">
        <f t="shared" si="216"/>
        <v>4.3612609185887141</v>
      </c>
      <c r="DI67" s="25">
        <f t="shared" si="216"/>
        <v>4.8505447115939795</v>
      </c>
      <c r="DJ67" s="25">
        <f t="shared" si="216"/>
        <v>5.2907498042765431</v>
      </c>
      <c r="DK67" s="25">
        <f t="shared" si="216"/>
        <v>5.6455167450844872</v>
      </c>
      <c r="DL67" s="25">
        <f t="shared" si="216"/>
        <v>5.8617633522944868</v>
      </c>
      <c r="DM67" s="25">
        <f t="shared" si="216"/>
        <v>5.8816151879255036</v>
      </c>
      <c r="DN67" s="25">
        <f t="shared" si="216"/>
        <v>5.6453214153029689</v>
      </c>
      <c r="DO67" s="25">
        <f t="shared" si="216"/>
        <v>5.1268645011602079</v>
      </c>
      <c r="DP67" s="25">
        <f t="shared" si="216"/>
        <v>4.3805918723981812</v>
      </c>
      <c r="DQ67" s="26">
        <f t="shared" si="216"/>
        <v>3.5447480200015682</v>
      </c>
      <c r="DR67" s="25">
        <f t="shared" si="216"/>
        <v>10.467782200633696</v>
      </c>
      <c r="DS67" s="25">
        <f t="shared" si="216"/>
        <v>10.118661021914326</v>
      </c>
      <c r="DT67" s="25">
        <f t="shared" si="216"/>
        <v>9.8372214259967521</v>
      </c>
      <c r="DU67" s="25">
        <f t="shared" si="216"/>
        <v>9.6950092159461736</v>
      </c>
      <c r="DV67" s="25">
        <f t="shared" si="216"/>
        <v>9.6235662916195714</v>
      </c>
      <c r="DW67" s="25">
        <f t="shared" si="216"/>
        <v>9.578361453385531</v>
      </c>
      <c r="DX67" s="25">
        <f t="shared" si="216"/>
        <v>9.5440943565126322</v>
      </c>
      <c r="DY67" s="25">
        <f t="shared" si="216"/>
        <v>9.5078536804558702</v>
      </c>
      <c r="DZ67" s="25">
        <f t="shared" si="216"/>
        <v>9.4651475889379739</v>
      </c>
      <c r="EA67" s="25">
        <f t="shared" si="216"/>
        <v>9.4086465189096415</v>
      </c>
      <c r="EB67" s="25">
        <f t="shared" ref="EB67:EF67" si="217">(1+SQRT(SUMSQ((EB60-$G$2),EB61)/(SUMSQ((EB60+$G$2),EB61))))/(1-SQRT(SUMSQ((EB60-$G$2),EB61)/(SUMSQ((EB60+$G$2),EB61))))</f>
        <v>9.3324105744692538</v>
      </c>
      <c r="EC67" s="25">
        <f t="shared" si="217"/>
        <v>9.2286916027583992</v>
      </c>
      <c r="ED67" s="25">
        <f t="shared" si="217"/>
        <v>9.0858986911394268</v>
      </c>
      <c r="EE67" s="25">
        <f t="shared" si="217"/>
        <v>8.8860497469194115</v>
      </c>
      <c r="EF67" s="26">
        <f t="shared" si="217"/>
        <v>8.6035313236605653</v>
      </c>
    </row>
    <row r="68" spans="1:136" x14ac:dyDescent="0.55000000000000004">
      <c r="A68" s="6">
        <v>4</v>
      </c>
      <c r="B68" s="16" t="s">
        <v>1</v>
      </c>
      <c r="C68" s="27">
        <v>238.7216</v>
      </c>
      <c r="D68" s="27">
        <v>913.90689999999995</v>
      </c>
      <c r="E68" s="27">
        <v>7364.2169999999996</v>
      </c>
      <c r="F68" s="27">
        <v>870.32249999999999</v>
      </c>
      <c r="G68" s="27">
        <v>238.90880000000001</v>
      </c>
      <c r="H68" s="27">
        <v>115.4935</v>
      </c>
      <c r="I68" s="4">
        <v>70.564300000000003</v>
      </c>
      <c r="J68" s="27">
        <v>185.74459999999999</v>
      </c>
      <c r="K68" s="27">
        <v>363.29880000000003</v>
      </c>
      <c r="L68" s="27">
        <v>944.33619999999996</v>
      </c>
      <c r="M68" s="27">
        <v>3194.2649999999999</v>
      </c>
      <c r="N68" s="27">
        <v>1905.605</v>
      </c>
      <c r="O68" s="27">
        <v>602.0086</v>
      </c>
      <c r="P68" s="27">
        <v>270.75709999999998</v>
      </c>
      <c r="Q68" s="27">
        <v>155.37100000000001</v>
      </c>
      <c r="R68" s="27">
        <v>103.61239999999999</v>
      </c>
      <c r="S68" s="4">
        <v>77.131339999999994</v>
      </c>
      <c r="T68" s="27">
        <v>263.58109999999999</v>
      </c>
      <c r="U68" s="27">
        <v>483.38420000000002</v>
      </c>
      <c r="V68" s="27">
        <v>1078.2339999999999</v>
      </c>
      <c r="W68" s="27">
        <v>2384.4960000000001</v>
      </c>
      <c r="X68" s="4">
        <v>1778.422</v>
      </c>
      <c r="Y68" s="27">
        <v>138.82849999999999</v>
      </c>
      <c r="Z68" s="27">
        <v>194.7971</v>
      </c>
      <c r="AA68" s="27">
        <v>298.52600000000001</v>
      </c>
      <c r="AB68" s="27">
        <v>513.11059999999998</v>
      </c>
      <c r="AC68" s="27">
        <v>1022.526</v>
      </c>
      <c r="AD68" s="27">
        <v>1961.2270000000001</v>
      </c>
      <c r="AE68" s="27">
        <v>1748.146</v>
      </c>
      <c r="AF68" s="4">
        <v>841.38840000000005</v>
      </c>
      <c r="AG68" s="27">
        <v>150.4992</v>
      </c>
      <c r="AH68" s="27">
        <v>206.0574</v>
      </c>
      <c r="AI68" s="4">
        <v>306.25569999999999</v>
      </c>
      <c r="AJ68" s="27">
        <v>99.332809999999995</v>
      </c>
      <c r="AK68" s="27">
        <v>90.645880000000005</v>
      </c>
      <c r="AL68" s="27">
        <v>89.15625</v>
      </c>
      <c r="AM68" s="27">
        <v>90.739879999999999</v>
      </c>
      <c r="AN68" s="27">
        <v>98.838390000000004</v>
      </c>
      <c r="AO68" s="27">
        <v>125.40900000000001</v>
      </c>
      <c r="AP68" s="27">
        <v>158.47309999999999</v>
      </c>
      <c r="AQ68" s="27">
        <v>213.28200000000001</v>
      </c>
      <c r="AR68" s="4">
        <v>309.79430000000002</v>
      </c>
      <c r="AS68" s="27">
        <v>107.19880000000001</v>
      </c>
      <c r="AT68" s="27">
        <v>125.7084</v>
      </c>
      <c r="AU68" s="4">
        <v>156.2927</v>
      </c>
      <c r="AV68" s="27">
        <v>94.691760000000002</v>
      </c>
      <c r="AW68" s="27">
        <v>98.718170000000001</v>
      </c>
      <c r="AX68" s="27">
        <v>109.25360000000001</v>
      </c>
      <c r="AY68" s="27">
        <v>127.9794</v>
      </c>
      <c r="AZ68" s="27">
        <v>158.73349999999999</v>
      </c>
      <c r="BA68" s="27">
        <v>209.81219999999999</v>
      </c>
      <c r="BB68" s="27">
        <v>247.9759</v>
      </c>
      <c r="BC68" s="27">
        <v>369.64240000000001</v>
      </c>
      <c r="BD68" s="4">
        <v>616.06500000000005</v>
      </c>
      <c r="BE68" s="27">
        <v>98.287610000000001</v>
      </c>
      <c r="BF68" s="27">
        <v>103.1156</v>
      </c>
      <c r="BG68" s="4">
        <v>114.6717</v>
      </c>
      <c r="BH68" s="27">
        <v>113.9542</v>
      </c>
      <c r="BI68" s="27">
        <v>105.1259</v>
      </c>
      <c r="BJ68" s="27">
        <v>104.35120000000001</v>
      </c>
      <c r="BK68" s="27">
        <v>110.2752</v>
      </c>
      <c r="BL68" s="27">
        <v>123.2212</v>
      </c>
      <c r="BM68" s="27">
        <v>166.67140000000001</v>
      </c>
      <c r="BN68" s="27">
        <v>214.67500000000001</v>
      </c>
      <c r="BO68" s="27">
        <v>294.85079999999999</v>
      </c>
      <c r="BP68" s="27">
        <v>439.56650000000002</v>
      </c>
      <c r="BQ68" s="27">
        <v>724.34609999999998</v>
      </c>
      <c r="BR68" s="4">
        <v>1282.9749999999999</v>
      </c>
      <c r="BS68" s="27">
        <v>120.1361</v>
      </c>
      <c r="BT68" s="27">
        <v>111.8533</v>
      </c>
      <c r="BU68" s="4">
        <v>111.866</v>
      </c>
      <c r="BV68" s="27">
        <v>188.68369999999999</v>
      </c>
      <c r="BW68" s="27">
        <v>147.1086</v>
      </c>
      <c r="BX68" s="27">
        <v>126.73560000000001</v>
      </c>
      <c r="BY68" s="27">
        <v>118.7732</v>
      </c>
      <c r="BZ68" s="27">
        <v>119.413</v>
      </c>
      <c r="CA68" s="27">
        <v>127.1711</v>
      </c>
      <c r="CB68" s="27">
        <v>142.2056</v>
      </c>
      <c r="CC68" s="27">
        <v>152.90360000000001</v>
      </c>
      <c r="CD68" s="27">
        <v>182.70349999999999</v>
      </c>
      <c r="CE68" s="4">
        <v>228.8124</v>
      </c>
      <c r="CF68" s="27">
        <v>195.6593</v>
      </c>
      <c r="CG68" s="27">
        <v>153.22020000000001</v>
      </c>
      <c r="CH68" s="4">
        <v>132.77590000000001</v>
      </c>
      <c r="CI68" s="27">
        <v>475.53120000000001</v>
      </c>
      <c r="CJ68" s="27">
        <v>289.40679999999998</v>
      </c>
      <c r="CK68" s="27">
        <v>201.5239</v>
      </c>
      <c r="CL68" s="27">
        <v>158.90469999999999</v>
      </c>
      <c r="CM68" s="27">
        <v>138.8732</v>
      </c>
      <c r="CN68" s="27">
        <v>132.16669999999999</v>
      </c>
      <c r="CO68" s="27">
        <v>133.2218</v>
      </c>
      <c r="CP68" s="27">
        <v>141.55680000000001</v>
      </c>
      <c r="CQ68" s="27">
        <v>157.05439999999999</v>
      </c>
      <c r="CR68" s="4">
        <v>181.23500000000001</v>
      </c>
      <c r="CS68" s="27">
        <v>485.14780000000002</v>
      </c>
      <c r="CT68" s="27">
        <v>295.5367</v>
      </c>
      <c r="CU68" s="4">
        <v>208.0771</v>
      </c>
      <c r="CV68" s="27">
        <v>1631.328</v>
      </c>
      <c r="CW68" s="27">
        <v>920.01300000000003</v>
      </c>
      <c r="CX68" s="27">
        <v>494.16109999999998</v>
      </c>
      <c r="CY68" s="27">
        <v>304.11219999999997</v>
      </c>
      <c r="CZ68" s="27">
        <v>217.8716</v>
      </c>
      <c r="DA68" s="27">
        <v>177.8793</v>
      </c>
      <c r="DB68" s="27">
        <v>161.14009999999999</v>
      </c>
      <c r="DC68" s="27">
        <v>157.68960000000001</v>
      </c>
      <c r="DD68" s="27">
        <v>163.27160000000001</v>
      </c>
      <c r="DE68" s="27">
        <v>176.3424</v>
      </c>
      <c r="DF68" s="27">
        <v>197.18369999999999</v>
      </c>
      <c r="DG68" s="27">
        <v>227.47149999999999</v>
      </c>
      <c r="DH68" s="27">
        <v>271.4085</v>
      </c>
      <c r="DI68" s="27">
        <v>336.86720000000003</v>
      </c>
      <c r="DJ68" s="27">
        <v>439.94619999999998</v>
      </c>
      <c r="DK68" s="27">
        <v>615.25149999999996</v>
      </c>
      <c r="DL68" s="27">
        <v>933.33439999999996</v>
      </c>
      <c r="DM68" s="27">
        <v>1475.9449999999999</v>
      </c>
      <c r="DN68" s="27">
        <v>1838.6510000000001</v>
      </c>
      <c r="DO68" s="27">
        <v>1276.009</v>
      </c>
      <c r="DP68" s="27">
        <v>679.48879999999997</v>
      </c>
      <c r="DQ68" s="4">
        <v>394.08600000000001</v>
      </c>
      <c r="DR68" s="27">
        <v>638.42939999999999</v>
      </c>
      <c r="DS68" s="27">
        <v>1060.471</v>
      </c>
      <c r="DT68" s="27">
        <v>1439.3130000000001</v>
      </c>
      <c r="DU68" s="27">
        <v>1166.24</v>
      </c>
      <c r="DV68" s="27">
        <v>787.40170000000001</v>
      </c>
      <c r="DW68" s="27">
        <v>564.35950000000003</v>
      </c>
      <c r="DX68" s="27">
        <v>438.55099999999999</v>
      </c>
      <c r="DY68" s="27">
        <v>362.41570000000002</v>
      </c>
      <c r="DZ68" s="27">
        <v>312.64350000000002</v>
      </c>
      <c r="EA68" s="27">
        <v>278.13029999999998</v>
      </c>
      <c r="EB68" s="27">
        <v>253.28129999999999</v>
      </c>
      <c r="EC68" s="27">
        <v>235.6259</v>
      </c>
      <c r="ED68" s="27">
        <v>223.9093</v>
      </c>
      <c r="EE68" s="27">
        <v>218.13659999999999</v>
      </c>
      <c r="EF68" s="4">
        <v>219.79519999999999</v>
      </c>
    </row>
    <row r="69" spans="1:136" x14ac:dyDescent="0.55000000000000004">
      <c r="A69" s="7">
        <v>3.9958999999999998</v>
      </c>
      <c r="B69" s="17" t="s">
        <v>2</v>
      </c>
      <c r="C69">
        <v>-2790.2660000000001</v>
      </c>
      <c r="D69">
        <v>-1391.576</v>
      </c>
      <c r="E69">
        <v>-4122.0609999999997</v>
      </c>
      <c r="F69">
        <v>-5744.18</v>
      </c>
      <c r="G69">
        <v>-4468.6130000000003</v>
      </c>
      <c r="H69">
        <v>-3883.4169999999999</v>
      </c>
      <c r="I69" s="2">
        <v>-3501.9369999999999</v>
      </c>
      <c r="J69">
        <v>-1248.508</v>
      </c>
      <c r="K69">
        <v>-870.13040000000001</v>
      </c>
      <c r="L69">
        <v>-284.6662</v>
      </c>
      <c r="M69">
        <v>-632.2097</v>
      </c>
      <c r="N69">
        <v>-3512.9229999999998</v>
      </c>
      <c r="O69">
        <v>-2977.665</v>
      </c>
      <c r="P69">
        <v>-2504.848</v>
      </c>
      <c r="Q69">
        <v>-2207.8049999999998</v>
      </c>
      <c r="R69">
        <v>-1996.4659999999999</v>
      </c>
      <c r="S69" s="2">
        <v>-1830.6210000000001</v>
      </c>
      <c r="T69">
        <v>-556.67470000000003</v>
      </c>
      <c r="U69">
        <v>-278.21839999999997</v>
      </c>
      <c r="V69">
        <v>36.059910000000002</v>
      </c>
      <c r="W69">
        <v>-545.56889999999999</v>
      </c>
      <c r="X69" s="2">
        <v>-2291.7460000000001</v>
      </c>
      <c r="Y69">
        <v>-562.85630000000003</v>
      </c>
      <c r="Z69">
        <v>-424.3888</v>
      </c>
      <c r="AA69">
        <v>-252.4084</v>
      </c>
      <c r="AB69">
        <v>-36.718170000000001</v>
      </c>
      <c r="AC69">
        <v>160.45519999999999</v>
      </c>
      <c r="AD69">
        <v>-283.53039999999999</v>
      </c>
      <c r="AE69">
        <v>-1638.3869999999999</v>
      </c>
      <c r="AF69" s="2">
        <v>-1818.72</v>
      </c>
      <c r="AG69">
        <v>-354.1336</v>
      </c>
      <c r="AH69">
        <v>-230.23679999999999</v>
      </c>
      <c r="AI69" s="38">
        <v>-78.572630000000004</v>
      </c>
      <c r="AJ69">
        <v>-741.29949999999997</v>
      </c>
      <c r="AK69">
        <v>-652.03030000000001</v>
      </c>
      <c r="AL69">
        <v>-568.4579</v>
      </c>
      <c r="AM69">
        <v>-527.64110000000005</v>
      </c>
      <c r="AN69">
        <v>-445.185</v>
      </c>
      <c r="AO69">
        <v>-313.90159999999997</v>
      </c>
      <c r="AP69">
        <v>-214.40100000000001</v>
      </c>
      <c r="AQ69">
        <v>-98.688800000000001</v>
      </c>
      <c r="AR69" s="2">
        <v>40.827109999999998</v>
      </c>
      <c r="AS69">
        <v>-292.90370000000001</v>
      </c>
      <c r="AT69">
        <v>-206.39109999999999</v>
      </c>
      <c r="AU69" s="2">
        <v>-109.7206</v>
      </c>
      <c r="AV69">
        <v>-361.9742</v>
      </c>
      <c r="AW69">
        <v>-282.1395</v>
      </c>
      <c r="AX69">
        <v>-201.24279999999999</v>
      </c>
      <c r="AY69">
        <v>-115.0598</v>
      </c>
      <c r="AZ69">
        <v>-18.894850000000002</v>
      </c>
      <c r="BA69">
        <v>93.726669999999999</v>
      </c>
      <c r="BB69">
        <v>158.82259999999999</v>
      </c>
      <c r="BC69">
        <v>310.41309999999999</v>
      </c>
      <c r="BD69" s="2">
        <v>488.01749999999998</v>
      </c>
      <c r="BE69">
        <v>-282.62529999999998</v>
      </c>
      <c r="BF69">
        <v>-203.26060000000001</v>
      </c>
      <c r="BG69" s="2">
        <v>-122.25830000000001</v>
      </c>
      <c r="BH69">
        <v>-383.87470000000002</v>
      </c>
      <c r="BI69">
        <v>-295.45639999999997</v>
      </c>
      <c r="BJ69">
        <v>-213.63730000000001</v>
      </c>
      <c r="BK69">
        <v>-134.50280000000001</v>
      </c>
      <c r="BL69">
        <v>-53.929839999999999</v>
      </c>
      <c r="BM69">
        <v>93.839389999999995</v>
      </c>
      <c r="BN69">
        <v>197.785</v>
      </c>
      <c r="BO69">
        <v>320.36</v>
      </c>
      <c r="BP69">
        <v>466.73950000000002</v>
      </c>
      <c r="BQ69">
        <v>617.62180000000001</v>
      </c>
      <c r="BR69" s="2">
        <v>601.94619999999998</v>
      </c>
      <c r="BS69">
        <v>-322.2364</v>
      </c>
      <c r="BT69">
        <v>-233.88059999999999</v>
      </c>
      <c r="BU69" s="2">
        <v>-152.38329999999999</v>
      </c>
      <c r="BV69">
        <v>-486.53179999999998</v>
      </c>
      <c r="BW69">
        <v>-366.654</v>
      </c>
      <c r="BX69">
        <v>-266.04430000000002</v>
      </c>
      <c r="BY69">
        <v>-177.2431</v>
      </c>
      <c r="BZ69">
        <v>-95.805790000000002</v>
      </c>
      <c r="CA69" s="37">
        <v>-17.202809999999999</v>
      </c>
      <c r="CB69">
        <v>61.499499999999998</v>
      </c>
      <c r="CC69">
        <v>101.9783</v>
      </c>
      <c r="CD69">
        <v>187.77459999999999</v>
      </c>
      <c r="CE69" s="2">
        <v>283.20830000000001</v>
      </c>
      <c r="CF69">
        <v>-434.81920000000002</v>
      </c>
      <c r="CG69">
        <v>-313.20600000000002</v>
      </c>
      <c r="CH69" s="2">
        <v>-211.3383</v>
      </c>
      <c r="CI69">
        <v>-724.24620000000004</v>
      </c>
      <c r="CJ69">
        <v>-537.63369999999998</v>
      </c>
      <c r="CK69">
        <v>-382.66059999999999</v>
      </c>
      <c r="CL69">
        <v>-258.41730000000001</v>
      </c>
      <c r="CM69">
        <v>-154.74270000000001</v>
      </c>
      <c r="CN69">
        <v>-72.881839999999997</v>
      </c>
      <c r="CO69">
        <v>10.306609999999999</v>
      </c>
      <c r="CP69">
        <v>89.825289999999995</v>
      </c>
      <c r="CQ69">
        <v>168.51400000000001</v>
      </c>
      <c r="CR69" s="2">
        <v>250.39930000000001</v>
      </c>
      <c r="CS69">
        <v>-678.79150000000004</v>
      </c>
      <c r="CT69">
        <v>-485.12009999999998</v>
      </c>
      <c r="CU69" s="2">
        <v>-326.5652</v>
      </c>
      <c r="CV69">
        <v>-503.38760000000002</v>
      </c>
      <c r="CW69">
        <v>-790.1037</v>
      </c>
      <c r="CX69">
        <v>-625.39559999999994</v>
      </c>
      <c r="CY69">
        <v>-425.87670000000003</v>
      </c>
      <c r="CZ69">
        <v>-262.70620000000002</v>
      </c>
      <c r="DA69">
        <v>-132.12479999999999</v>
      </c>
      <c r="DB69">
        <v>-23.952649999999998</v>
      </c>
      <c r="DC69">
        <v>70.123339999999999</v>
      </c>
      <c r="DD69">
        <v>155.8862</v>
      </c>
      <c r="DE69">
        <v>237.5059</v>
      </c>
      <c r="DF69">
        <v>318.57080000000002</v>
      </c>
      <c r="DG69">
        <v>402.25200000000001</v>
      </c>
      <c r="DH69">
        <v>492.47879999999998</v>
      </c>
      <c r="DI69">
        <v>592.72770000000003</v>
      </c>
      <c r="DJ69">
        <v>706.52409999999998</v>
      </c>
      <c r="DK69">
        <v>831.17790000000002</v>
      </c>
      <c r="DL69">
        <v>926.74760000000003</v>
      </c>
      <c r="DM69">
        <v>788.69010000000003</v>
      </c>
      <c r="DN69">
        <v>3.0033620000000001</v>
      </c>
      <c r="DO69">
        <v>-691.31949999999995</v>
      </c>
      <c r="DP69">
        <v>-663.69399999999996</v>
      </c>
      <c r="DQ69" s="2">
        <v>-456.27969999999999</v>
      </c>
      <c r="DR69">
        <v>-142.2013</v>
      </c>
      <c r="DS69">
        <v>-121.6574</v>
      </c>
      <c r="DT69">
        <v>-617.08730000000003</v>
      </c>
      <c r="DU69">
        <v>-1148.3579999999999</v>
      </c>
      <c r="DV69">
        <v>-1230.1130000000001</v>
      </c>
      <c r="DW69">
        <v>-1156.126</v>
      </c>
      <c r="DX69">
        <v>-1062.5060000000001</v>
      </c>
      <c r="DY69">
        <v>-976.22879999999998</v>
      </c>
      <c r="DZ69">
        <v>-899.06949999999995</v>
      </c>
      <c r="EA69">
        <v>-828.48710000000005</v>
      </c>
      <c r="EB69">
        <v>-761.71140000000003</v>
      </c>
      <c r="EC69">
        <v>-696.81659999999999</v>
      </c>
      <c r="ED69">
        <v>-630.90279999999996</v>
      </c>
      <c r="EE69">
        <v>-561.6635</v>
      </c>
      <c r="EF69" s="2">
        <v>-486.04239999999999</v>
      </c>
    </row>
    <row r="70" spans="1:136" x14ac:dyDescent="0.55000000000000004">
      <c r="A70" s="7">
        <f>A69</f>
        <v>3.9958999999999998</v>
      </c>
      <c r="B70" s="17" t="s">
        <v>3</v>
      </c>
      <c r="C70" s="18">
        <f t="shared" ref="C70:I70" si="218">SQRT(SUMSQ(C68,C69))</f>
        <v>2800.4593110885507</v>
      </c>
      <c r="D70" s="18">
        <f t="shared" si="218"/>
        <v>1664.8452137191643</v>
      </c>
      <c r="E70" s="19">
        <f t="shared" si="218"/>
        <v>8439.3766897093774</v>
      </c>
      <c r="F70" s="18">
        <f t="shared" si="218"/>
        <v>5809.7388174001635</v>
      </c>
      <c r="G70" s="18">
        <f t="shared" si="218"/>
        <v>4474.9949227330353</v>
      </c>
      <c r="H70" s="18">
        <f t="shared" si="218"/>
        <v>3885.1340188507334</v>
      </c>
      <c r="I70" s="20">
        <f t="shared" si="218"/>
        <v>3502.6478658871047</v>
      </c>
      <c r="J70" s="18">
        <f t="shared" ref="J70:CO70" si="219">SQRT(SUMSQ(J68,J69))</f>
        <v>1262.2492949069767</v>
      </c>
      <c r="K70" s="18">
        <f t="shared" si="219"/>
        <v>942.92785041359343</v>
      </c>
      <c r="L70" s="18">
        <f t="shared" si="219"/>
        <v>986.30913209443622</v>
      </c>
      <c r="M70" s="18">
        <f t="shared" si="219"/>
        <v>3256.2275711318289</v>
      </c>
      <c r="N70" s="18">
        <f t="shared" si="219"/>
        <v>3996.4932653457577</v>
      </c>
      <c r="O70" s="19">
        <f t="shared" si="219"/>
        <v>3037.9109938737442</v>
      </c>
      <c r="P70" s="18">
        <f t="shared" si="219"/>
        <v>2519.4390070617724</v>
      </c>
      <c r="Q70" s="18">
        <f t="shared" si="219"/>
        <v>2213.2652497308131</v>
      </c>
      <c r="R70" s="18">
        <f t="shared" si="219"/>
        <v>1999.1528252211633</v>
      </c>
      <c r="S70" s="20">
        <f t="shared" si="219"/>
        <v>1832.2452044557781</v>
      </c>
      <c r="T70" s="18">
        <f t="shared" ref="T70:X70" si="220">SQRT(SUMSQ(T68,T69))</f>
        <v>615.92346756500524</v>
      </c>
      <c r="U70" s="18">
        <f t="shared" si="220"/>
        <v>557.73269843913579</v>
      </c>
      <c r="V70" s="18">
        <f t="shared" si="220"/>
        <v>1078.8368161428346</v>
      </c>
      <c r="W70" s="18">
        <f t="shared" si="220"/>
        <v>2446.1125482412313</v>
      </c>
      <c r="X70" s="20">
        <f t="shared" si="220"/>
        <v>2900.8420395809217</v>
      </c>
      <c r="Y70" s="18">
        <f t="shared" si="219"/>
        <v>579.72456120293884</v>
      </c>
      <c r="Z70" s="18">
        <f t="shared" si="219"/>
        <v>466.96013077547633</v>
      </c>
      <c r="AA70" s="19">
        <f t="shared" si="219"/>
        <v>390.93192894231601</v>
      </c>
      <c r="AB70" s="18">
        <f t="shared" si="219"/>
        <v>514.42269763348202</v>
      </c>
      <c r="AC70" s="18">
        <f t="shared" si="219"/>
        <v>1035.0387876224929</v>
      </c>
      <c r="AD70" s="18">
        <f t="shared" si="219"/>
        <v>1981.6157128094135</v>
      </c>
      <c r="AE70" s="18">
        <f t="shared" si="219"/>
        <v>2395.8978273467756</v>
      </c>
      <c r="AF70" s="20">
        <f t="shared" si="219"/>
        <v>2003.9153869498982</v>
      </c>
      <c r="AG70" s="18">
        <f t="shared" ref="AG70:AI70" si="221">SQRT(SUMSQ(AG68,AG69))</f>
        <v>384.78645486763173</v>
      </c>
      <c r="AH70" s="18">
        <f t="shared" si="221"/>
        <v>308.97999315327849</v>
      </c>
      <c r="AI70" s="20">
        <f t="shared" si="221"/>
        <v>316.17433793337324</v>
      </c>
      <c r="AJ70" s="18">
        <f t="shared" si="219"/>
        <v>747.92510042299421</v>
      </c>
      <c r="AK70" s="18">
        <f t="shared" si="219"/>
        <v>658.30098562820365</v>
      </c>
      <c r="AL70" s="19">
        <f t="shared" si="219"/>
        <v>575.40700463799749</v>
      </c>
      <c r="AM70" s="18">
        <f t="shared" si="219"/>
        <v>535.38664181283457</v>
      </c>
      <c r="AN70" s="18">
        <f t="shared" si="219"/>
        <v>456.02490234941348</v>
      </c>
      <c r="AO70" s="18">
        <f t="shared" si="219"/>
        <v>338.02608148419552</v>
      </c>
      <c r="AP70" s="18">
        <f t="shared" si="219"/>
        <v>266.61116297824066</v>
      </c>
      <c r="AQ70" s="18">
        <f t="shared" si="219"/>
        <v>235.00785256973862</v>
      </c>
      <c r="AR70" s="20">
        <f t="shared" si="219"/>
        <v>312.4729767891011</v>
      </c>
      <c r="AS70" s="19">
        <f t="shared" ref="AS70:AU70" si="222">SQRT(SUMSQ(AS68,AS69))</f>
        <v>311.90408813468605</v>
      </c>
      <c r="AT70" s="19">
        <f t="shared" si="222"/>
        <v>241.66068772096548</v>
      </c>
      <c r="AU70" s="20">
        <f t="shared" si="222"/>
        <v>190.96077643759725</v>
      </c>
      <c r="AV70" s="18">
        <f t="shared" si="219"/>
        <v>374.15484879597324</v>
      </c>
      <c r="AW70" s="18">
        <f t="shared" si="219"/>
        <v>298.911315524185</v>
      </c>
      <c r="AX70" s="18">
        <f t="shared" si="219"/>
        <v>228.98692902609091</v>
      </c>
      <c r="AY70" s="18">
        <f t="shared" si="219"/>
        <v>172.09731084592809</v>
      </c>
      <c r="AZ70" s="19">
        <f t="shared" si="219"/>
        <v>159.85411905475723</v>
      </c>
      <c r="BA70" s="19">
        <f t="shared" si="219"/>
        <v>229.79523045121911</v>
      </c>
      <c r="BB70" s="19">
        <f t="shared" si="219"/>
        <v>294.47693500776933</v>
      </c>
      <c r="BC70" s="19">
        <f t="shared" si="219"/>
        <v>482.6922379004763</v>
      </c>
      <c r="BD70" s="20">
        <f t="shared" si="219"/>
        <v>785.9371250496124</v>
      </c>
      <c r="BE70" s="19">
        <f t="shared" ref="BE70:BG70" si="223">SQRT(SUMSQ(BE68,BE69))</f>
        <v>299.22819800213028</v>
      </c>
      <c r="BF70" s="19">
        <f t="shared" si="223"/>
        <v>227.92037749117563</v>
      </c>
      <c r="BG70" s="20">
        <f t="shared" si="223"/>
        <v>167.62067503676269</v>
      </c>
      <c r="BH70" s="19">
        <f t="shared" si="219"/>
        <v>400.43144856233511</v>
      </c>
      <c r="BI70" s="19">
        <f t="shared" si="219"/>
        <v>313.60156114370665</v>
      </c>
      <c r="BJ70" s="19">
        <f t="shared" si="219"/>
        <v>237.76052845821573</v>
      </c>
      <c r="BK70" s="19">
        <f t="shared" si="219"/>
        <v>173.9299368794228</v>
      </c>
      <c r="BL70" s="19">
        <f t="shared" si="219"/>
        <v>134.50610310266816</v>
      </c>
      <c r="BM70" s="19">
        <f t="shared" si="219"/>
        <v>191.27254558229757</v>
      </c>
      <c r="BN70" s="19">
        <f t="shared" si="219"/>
        <v>291.89769072399326</v>
      </c>
      <c r="BO70" s="19">
        <f t="shared" si="219"/>
        <v>435.39352758239301</v>
      </c>
      <c r="BP70" s="19">
        <f t="shared" si="219"/>
        <v>641.14309540265663</v>
      </c>
      <c r="BQ70" s="19">
        <f t="shared" si="219"/>
        <v>951.91068930885001</v>
      </c>
      <c r="BR70" s="20">
        <f t="shared" si="219"/>
        <v>1417.1676253426901</v>
      </c>
      <c r="BS70" s="19">
        <f t="shared" ref="BS70:BU70" si="224">SQRT(SUMSQ(BS68,BS69))</f>
        <v>343.90257342475644</v>
      </c>
      <c r="BT70" s="19">
        <f t="shared" si="224"/>
        <v>259.25141422420438</v>
      </c>
      <c r="BU70" s="20">
        <f t="shared" si="224"/>
        <v>189.03616605001804</v>
      </c>
      <c r="BV70" s="19">
        <f t="shared" si="219"/>
        <v>521.83783980938938</v>
      </c>
      <c r="BW70" s="19">
        <f t="shared" si="219"/>
        <v>395.06467307259959</v>
      </c>
      <c r="BX70" s="19">
        <f t="shared" si="219"/>
        <v>294.6887881644804</v>
      </c>
      <c r="BY70" s="19">
        <f t="shared" si="219"/>
        <v>213.35929681138811</v>
      </c>
      <c r="BZ70" s="19">
        <f t="shared" si="219"/>
        <v>153.095440711094</v>
      </c>
      <c r="CA70" s="19">
        <f t="shared" si="219"/>
        <v>128.32936276279915</v>
      </c>
      <c r="CB70" s="19">
        <f t="shared" si="219"/>
        <v>154.9342478976485</v>
      </c>
      <c r="CC70" s="19">
        <f t="shared" si="219"/>
        <v>183.79087181862434</v>
      </c>
      <c r="CD70" s="19">
        <f t="shared" si="219"/>
        <v>261.99211689936396</v>
      </c>
      <c r="CE70" s="20">
        <f t="shared" si="219"/>
        <v>364.09072438425289</v>
      </c>
      <c r="CF70" s="19">
        <f t="shared" si="219"/>
        <v>476.81264492998719</v>
      </c>
      <c r="CG70" s="19">
        <f t="shared" si="219"/>
        <v>348.6752473635604</v>
      </c>
      <c r="CH70" s="20">
        <f t="shared" si="219"/>
        <v>249.58629102516829</v>
      </c>
      <c r="CI70" s="19">
        <f t="shared" si="219"/>
        <v>866.4078025894504</v>
      </c>
      <c r="CJ70" s="19">
        <f t="shared" si="219"/>
        <v>610.57865280562339</v>
      </c>
      <c r="CK70" s="19">
        <f t="shared" si="219"/>
        <v>432.48238931032785</v>
      </c>
      <c r="CL70" s="19">
        <f t="shared" si="219"/>
        <v>303.36480451987177</v>
      </c>
      <c r="CM70" s="19">
        <f t="shared" si="219"/>
        <v>207.92082358804279</v>
      </c>
      <c r="CN70" s="19">
        <f t="shared" si="219"/>
        <v>150.92978231838671</v>
      </c>
      <c r="CO70" s="19">
        <f t="shared" si="219"/>
        <v>133.61988701137307</v>
      </c>
      <c r="CP70" s="19">
        <f t="shared" ref="CP70:EE70" si="225">SQRT(SUMSQ(CP68,CP69))</f>
        <v>167.65115672080555</v>
      </c>
      <c r="CQ70" s="19">
        <f t="shared" ref="CQ70" si="226">SQRT(SUMSQ(CQ68,CQ69))</f>
        <v>230.35418979337015</v>
      </c>
      <c r="CR70" s="20">
        <f t="shared" si="225"/>
        <v>309.10505441595421</v>
      </c>
      <c r="CS70" s="19">
        <f t="shared" ref="CS70:CU70" si="227">SQRT(SUMSQ(CS68,CS69))</f>
        <v>834.34182941830875</v>
      </c>
      <c r="CT70" s="19">
        <f t="shared" si="227"/>
        <v>568.05233251074674</v>
      </c>
      <c r="CU70" s="20">
        <f t="shared" si="227"/>
        <v>387.22204146387378</v>
      </c>
      <c r="CV70" s="19">
        <f t="shared" si="225"/>
        <v>1707.2287835605866</v>
      </c>
      <c r="CW70" s="19">
        <f t="shared" si="225"/>
        <v>1212.7191665520465</v>
      </c>
      <c r="CX70" s="19">
        <f t="shared" si="225"/>
        <v>797.0664020347175</v>
      </c>
      <c r="CY70" s="19">
        <f t="shared" si="225"/>
        <v>523.31175583176991</v>
      </c>
      <c r="CZ70" s="19">
        <f t="shared" si="225"/>
        <v>341.2954462119294</v>
      </c>
      <c r="DA70" s="19">
        <f t="shared" si="225"/>
        <v>221.58070345481349</v>
      </c>
      <c r="DB70" s="19">
        <f t="shared" si="225"/>
        <v>162.91059287238659</v>
      </c>
      <c r="DC70" s="19">
        <f t="shared" si="225"/>
        <v>172.57836701312132</v>
      </c>
      <c r="DD70" s="19">
        <f t="shared" si="225"/>
        <v>225.73905890873206</v>
      </c>
      <c r="DE70" s="19">
        <f t="shared" si="225"/>
        <v>295.81361458284846</v>
      </c>
      <c r="DF70" s="19">
        <f t="shared" si="225"/>
        <v>374.65819910730636</v>
      </c>
      <c r="DG70" s="19">
        <f t="shared" si="225"/>
        <v>462.11465548741256</v>
      </c>
      <c r="DH70" s="19">
        <f t="shared" si="225"/>
        <v>562.31480713359304</v>
      </c>
      <c r="DI70" s="19">
        <f t="shared" si="225"/>
        <v>681.76655592888244</v>
      </c>
      <c r="DJ70" s="19">
        <f t="shared" si="225"/>
        <v>832.3034078839579</v>
      </c>
      <c r="DK70" s="19">
        <f t="shared" si="225"/>
        <v>1034.1136831609278</v>
      </c>
      <c r="DL70" s="19">
        <f t="shared" si="225"/>
        <v>1315.284842279086</v>
      </c>
      <c r="DM70" s="19">
        <f t="shared" si="225"/>
        <v>1673.4532311549701</v>
      </c>
      <c r="DN70" s="19">
        <f t="shared" si="225"/>
        <v>1838.6534529335056</v>
      </c>
      <c r="DO70" s="19">
        <f t="shared" si="225"/>
        <v>1451.2482968676484</v>
      </c>
      <c r="DP70" s="19">
        <f t="shared" si="225"/>
        <v>949.83933112997579</v>
      </c>
      <c r="DQ70" s="20">
        <f t="shared" si="225"/>
        <v>602.9054154907634</v>
      </c>
      <c r="DR70" s="19">
        <f t="shared" si="225"/>
        <v>654.07439065143808</v>
      </c>
      <c r="DS70" s="19">
        <f t="shared" si="225"/>
        <v>1067.4264681071761</v>
      </c>
      <c r="DT70" s="19">
        <f t="shared" si="225"/>
        <v>1566.0200023595773</v>
      </c>
      <c r="DU70" s="19">
        <f t="shared" si="225"/>
        <v>1636.7167848360325</v>
      </c>
      <c r="DV70" s="19">
        <f t="shared" si="225"/>
        <v>1460.5408005022969</v>
      </c>
      <c r="DW70" s="19">
        <f t="shared" si="225"/>
        <v>1286.5181588754392</v>
      </c>
      <c r="DX70" s="19">
        <f t="shared" si="225"/>
        <v>1149.4546444453563</v>
      </c>
      <c r="DY70" s="19">
        <f t="shared" si="225"/>
        <v>1041.3298274590668</v>
      </c>
      <c r="DZ70" s="19">
        <f t="shared" si="225"/>
        <v>951.87810349986512</v>
      </c>
      <c r="EA70" s="19">
        <f t="shared" si="225"/>
        <v>873.92639200592862</v>
      </c>
      <c r="EB70" s="19">
        <f t="shared" si="225"/>
        <v>802.71768002184308</v>
      </c>
      <c r="EC70" s="19">
        <f t="shared" si="225"/>
        <v>735.576602935663</v>
      </c>
      <c r="ED70" s="19">
        <f t="shared" si="225"/>
        <v>669.45777885862969</v>
      </c>
      <c r="EE70" s="19">
        <f t="shared" si="225"/>
        <v>602.53586075171495</v>
      </c>
      <c r="EF70" s="20">
        <f t="shared" ref="EF70" si="228">SQRT(SUMSQ(EF68,EF69))</f>
        <v>533.42960598451975</v>
      </c>
    </row>
    <row r="71" spans="1:136" x14ac:dyDescent="0.55000000000000004">
      <c r="A71" s="7">
        <f t="shared" ref="A71:A75" si="229">A70</f>
        <v>3.9958999999999998</v>
      </c>
      <c r="B71" s="17" t="s">
        <v>4</v>
      </c>
      <c r="C71" s="1">
        <f>(1+SQRT(SUMSQ((C68-$C$2),C69)/(SUMSQ((C68+$C$2),C69))))/(1-SQRT(SUMSQ((C68-$C$2),C69)/(SUMSQ((C68+$C$2),C69))))</f>
        <v>657.25549699527289</v>
      </c>
      <c r="D71" s="1">
        <f t="shared" ref="D71:BO71" si="230">(1+SQRT(SUMSQ((D68-$C$2),D69)/(SUMSQ((D68+$C$2),D69))))/(1-SQRT(SUMSQ((D68-$C$2),D69)/(SUMSQ((D68+$C$2),D69))))</f>
        <v>60.694513002245607</v>
      </c>
      <c r="E71" s="1">
        <f t="shared" si="230"/>
        <v>193.43176699196485</v>
      </c>
      <c r="F71" s="1">
        <f t="shared" si="230"/>
        <v>775.70116887295546</v>
      </c>
      <c r="G71" s="1">
        <f t="shared" si="230"/>
        <v>1676.6291098369313</v>
      </c>
      <c r="H71" s="1">
        <f t="shared" si="230"/>
        <v>2614.3054172840389</v>
      </c>
      <c r="I71" s="12">
        <f t="shared" si="230"/>
        <v>3477.974289536759</v>
      </c>
      <c r="J71" s="1">
        <f t="shared" si="230"/>
        <v>171.81864021629647</v>
      </c>
      <c r="K71" s="1">
        <f t="shared" si="230"/>
        <v>49.06389455697478</v>
      </c>
      <c r="L71" s="1">
        <f t="shared" si="230"/>
        <v>20.607373645944051</v>
      </c>
      <c r="M71" s="1">
        <f t="shared" si="230"/>
        <v>66.388432117265694</v>
      </c>
      <c r="N71" s="1">
        <f t="shared" si="230"/>
        <v>167.65163921324844</v>
      </c>
      <c r="O71" s="1">
        <f t="shared" si="230"/>
        <v>306.68349450518031</v>
      </c>
      <c r="P71" s="1">
        <f t="shared" si="230"/>
        <v>469.05835884143653</v>
      </c>
      <c r="Q71" s="1">
        <f t="shared" si="230"/>
        <v>630.88102050632472</v>
      </c>
      <c r="R71" s="1">
        <f t="shared" si="230"/>
        <v>771.93565777509855</v>
      </c>
      <c r="S71" s="12">
        <f t="shared" si="230"/>
        <v>871.14214850344786</v>
      </c>
      <c r="T71" s="1">
        <f t="shared" si="230"/>
        <v>28.940339871246671</v>
      </c>
      <c r="U71" s="1">
        <f t="shared" si="230"/>
        <v>12.896227583593758</v>
      </c>
      <c r="V71" s="1">
        <f t="shared" si="230"/>
        <v>21.588851305276886</v>
      </c>
      <c r="W71" s="1">
        <f t="shared" si="230"/>
        <v>50.187469466681769</v>
      </c>
      <c r="X71" s="12">
        <f t="shared" si="230"/>
        <v>94.650708019053454</v>
      </c>
      <c r="Y71" s="1">
        <f t="shared" si="230"/>
        <v>48.756299614884036</v>
      </c>
      <c r="Z71" s="1">
        <f t="shared" si="230"/>
        <v>22.600007581532424</v>
      </c>
      <c r="AA71" s="1">
        <f t="shared" si="230"/>
        <v>10.309314907286581</v>
      </c>
      <c r="AB71" s="1">
        <f t="shared" si="230"/>
        <v>10.315264176094438</v>
      </c>
      <c r="AC71" s="1">
        <f t="shared" si="230"/>
        <v>20.955271741449891</v>
      </c>
      <c r="AD71" s="1">
        <f t="shared" si="230"/>
        <v>40.044849935298721</v>
      </c>
      <c r="AE71" s="1">
        <f t="shared" si="230"/>
        <v>65.686684396955059</v>
      </c>
      <c r="AF71" s="12">
        <f t="shared" si="230"/>
        <v>95.502537764328736</v>
      </c>
      <c r="AG71" s="1">
        <f t="shared" si="230"/>
        <v>19.958056539060454</v>
      </c>
      <c r="AH71" s="1">
        <f t="shared" si="230"/>
        <v>9.4025139813983465</v>
      </c>
      <c r="AI71" s="12">
        <f t="shared" si="230"/>
        <v>6.5386087068057082</v>
      </c>
      <c r="AJ71" s="1">
        <f t="shared" si="230"/>
        <v>113.12436476765056</v>
      </c>
      <c r="AK71" s="1">
        <f t="shared" si="230"/>
        <v>96.157277860542848</v>
      </c>
      <c r="AL71" s="1">
        <f t="shared" si="230"/>
        <v>74.820024510408942</v>
      </c>
      <c r="AM71" s="1">
        <f t="shared" si="230"/>
        <v>63.713473479981069</v>
      </c>
      <c r="AN71" s="1">
        <f t="shared" si="230"/>
        <v>42.562935928586825</v>
      </c>
      <c r="AO71" s="1">
        <f t="shared" si="230"/>
        <v>18.567074607397835</v>
      </c>
      <c r="AP71" s="1">
        <f t="shared" si="230"/>
        <v>9.1773454694586416</v>
      </c>
      <c r="AQ71" s="1">
        <f t="shared" si="230"/>
        <v>5.2218648856758545</v>
      </c>
      <c r="AR71" s="12">
        <f t="shared" si="230"/>
        <v>6.3063227034314879</v>
      </c>
      <c r="AS71" s="1">
        <f t="shared" si="230"/>
        <v>18.562784966147497</v>
      </c>
      <c r="AT71" s="1">
        <f t="shared" si="230"/>
        <v>9.5847396529025399</v>
      </c>
      <c r="AU71" s="12">
        <f t="shared" si="230"/>
        <v>4.776949031785283</v>
      </c>
      <c r="AV71" s="1">
        <f t="shared" si="230"/>
        <v>30.062670770813305</v>
      </c>
      <c r="AW71" s="1">
        <f t="shared" si="230"/>
        <v>18.554223280884422</v>
      </c>
      <c r="AX71" s="1">
        <f t="shared" si="230"/>
        <v>9.955979544064304</v>
      </c>
      <c r="AY71" s="1">
        <f t="shared" si="230"/>
        <v>4.8113216090334259</v>
      </c>
      <c r="AZ71" s="1">
        <f t="shared" si="230"/>
        <v>3.2245229652883678</v>
      </c>
      <c r="BA71" s="1">
        <f t="shared" si="230"/>
        <v>5.0748896111238073</v>
      </c>
      <c r="BB71" s="1">
        <f t="shared" si="230"/>
        <v>7.0538245433808786</v>
      </c>
      <c r="BC71" s="1">
        <f t="shared" si="230"/>
        <v>12.662628337868005</v>
      </c>
      <c r="BD71" s="12">
        <f t="shared" si="230"/>
        <v>20.084357037771323</v>
      </c>
      <c r="BE71" s="1">
        <f t="shared" si="230"/>
        <v>18.674654252466983</v>
      </c>
      <c r="BF71" s="1">
        <f t="shared" si="230"/>
        <v>10.464959261550328</v>
      </c>
      <c r="BG71" s="12">
        <f t="shared" si="230"/>
        <v>5.1419178930630247</v>
      </c>
      <c r="BH71" s="1">
        <f t="shared" si="230"/>
        <v>28.545809838745779</v>
      </c>
      <c r="BI71" s="1">
        <f t="shared" si="230"/>
        <v>19.133481287719501</v>
      </c>
      <c r="BJ71" s="1">
        <f t="shared" si="230"/>
        <v>11.224641018320279</v>
      </c>
      <c r="BK71" s="1">
        <f t="shared" si="230"/>
        <v>5.7665663647697638</v>
      </c>
      <c r="BL71" s="1">
        <f t="shared" si="230"/>
        <v>3.010043310050289</v>
      </c>
      <c r="BM71" s="1">
        <f t="shared" si="230"/>
        <v>4.4661844343667791</v>
      </c>
      <c r="BN71" s="1">
        <f t="shared" si="230"/>
        <v>8.0466114118402956</v>
      </c>
      <c r="BO71" s="1">
        <f t="shared" si="230"/>
        <v>12.950901474612435</v>
      </c>
      <c r="BP71" s="1">
        <f t="shared" ref="BP71:EA71" si="231">(1+SQRT(SUMSQ((BP68-$C$2),BP69)/(SUMSQ((BP68+$C$2),BP69))))/(1-SQRT(SUMSQ((BP68-$C$2),BP69)/(SUMSQ((BP68+$C$2),BP69))))</f>
        <v>18.763629297552288</v>
      </c>
      <c r="BQ71" s="1">
        <f t="shared" si="231"/>
        <v>25.048469826782302</v>
      </c>
      <c r="BR71" s="12">
        <f t="shared" si="231"/>
        <v>31.314960566153054</v>
      </c>
      <c r="BS71" s="1">
        <f t="shared" si="231"/>
        <v>20.055498868209352</v>
      </c>
      <c r="BT71" s="1">
        <f t="shared" si="231"/>
        <v>12.384023096967578</v>
      </c>
      <c r="BU71" s="12">
        <f t="shared" si="231"/>
        <v>6.6862376155100218</v>
      </c>
      <c r="BV71" s="1">
        <f t="shared" si="231"/>
        <v>29.09530393277684</v>
      </c>
      <c r="BW71" s="1">
        <f t="shared" si="231"/>
        <v>21.512567279325324</v>
      </c>
      <c r="BX71" s="1">
        <f t="shared" si="231"/>
        <v>14.027588923187336</v>
      </c>
      <c r="BY71" s="1">
        <f t="shared" si="231"/>
        <v>7.9607516107953424</v>
      </c>
      <c r="BZ71" s="1">
        <f t="shared" si="231"/>
        <v>4.1004083106710674</v>
      </c>
      <c r="CA71" s="1">
        <f t="shared" si="231"/>
        <v>2.5982619182148738</v>
      </c>
      <c r="CB71" s="1">
        <f t="shared" si="231"/>
        <v>3.4366685490762485</v>
      </c>
      <c r="CC71" s="1">
        <f t="shared" si="231"/>
        <v>4.5243265058542885</v>
      </c>
      <c r="CD71" s="1">
        <f t="shared" si="231"/>
        <v>7.6568647451837277</v>
      </c>
      <c r="CE71" s="12">
        <f t="shared" si="231"/>
        <v>11.720160871126454</v>
      </c>
      <c r="CF71" s="1">
        <f t="shared" si="231"/>
        <v>23.452312821161208</v>
      </c>
      <c r="CG71" s="1">
        <f t="shared" si="231"/>
        <v>16.133588081761186</v>
      </c>
      <c r="CH71" s="12">
        <f t="shared" si="231"/>
        <v>9.6562408182754851</v>
      </c>
      <c r="CI71" s="1">
        <f t="shared" si="231"/>
        <v>31.645079416581989</v>
      </c>
      <c r="CJ71" s="1">
        <f t="shared" si="231"/>
        <v>25.897631969208504</v>
      </c>
      <c r="CK71" s="1">
        <f t="shared" si="231"/>
        <v>18.757460901666771</v>
      </c>
      <c r="CL71" s="1">
        <f t="shared" si="231"/>
        <v>11.813070934017876</v>
      </c>
      <c r="CM71" s="1">
        <f t="shared" si="231"/>
        <v>6.4305091949973265</v>
      </c>
      <c r="CN71" s="1">
        <f t="shared" si="231"/>
        <v>3.543211717130994</v>
      </c>
      <c r="CO71" s="1">
        <f t="shared" si="231"/>
        <v>2.6829769054767518</v>
      </c>
      <c r="CP71" s="1">
        <f t="shared" si="231"/>
        <v>4.0791820366781266</v>
      </c>
      <c r="CQ71" s="1">
        <f t="shared" si="231"/>
        <v>6.9313726360163139</v>
      </c>
      <c r="CR71" s="12">
        <f t="shared" si="231"/>
        <v>10.726530394044067</v>
      </c>
      <c r="CS71" s="1">
        <f t="shared" si="231"/>
        <v>28.765791216125574</v>
      </c>
      <c r="CT71" s="1">
        <f t="shared" si="231"/>
        <v>21.960763458161544</v>
      </c>
      <c r="CU71" s="12">
        <f t="shared" si="231"/>
        <v>14.583779186236052</v>
      </c>
      <c r="CV71" s="1">
        <f t="shared" si="231"/>
        <v>35.735886844743881</v>
      </c>
      <c r="CW71" s="1">
        <f t="shared" si="231"/>
        <v>31.994112954940594</v>
      </c>
      <c r="CX71" s="1">
        <f t="shared" si="231"/>
        <v>25.775248317040376</v>
      </c>
      <c r="CY71" s="1">
        <f t="shared" si="231"/>
        <v>18.11936533283615</v>
      </c>
      <c r="CZ71" s="1">
        <f t="shared" si="231"/>
        <v>10.829929585640762</v>
      </c>
      <c r="DA71" s="1">
        <f t="shared" si="231"/>
        <v>5.6236422174572516</v>
      </c>
      <c r="DB71" s="1">
        <f t="shared" si="231"/>
        <v>3.3013977659986717</v>
      </c>
      <c r="DC71" s="1">
        <f t="shared" si="231"/>
        <v>3.8336915128043647</v>
      </c>
      <c r="DD71" s="1">
        <f t="shared" si="231"/>
        <v>6.3919200802379992</v>
      </c>
      <c r="DE71" s="1">
        <f t="shared" si="231"/>
        <v>10.109140138467385</v>
      </c>
      <c r="DF71" s="1">
        <f t="shared" si="231"/>
        <v>14.421590174829401</v>
      </c>
      <c r="DG71" s="1">
        <f t="shared" si="231"/>
        <v>18.942992342485827</v>
      </c>
      <c r="DH71" s="1">
        <f t="shared" si="231"/>
        <v>23.442084588961997</v>
      </c>
      <c r="DI71" s="1">
        <f t="shared" si="231"/>
        <v>27.7081147304105</v>
      </c>
      <c r="DJ71" s="1">
        <f t="shared" si="231"/>
        <v>31.573508820192387</v>
      </c>
      <c r="DK71" s="1">
        <f t="shared" si="231"/>
        <v>34.815275233245032</v>
      </c>
      <c r="DL71" s="1">
        <f t="shared" si="231"/>
        <v>37.097449033502542</v>
      </c>
      <c r="DM71" s="1">
        <f t="shared" si="231"/>
        <v>37.955362836051407</v>
      </c>
      <c r="DN71" s="1">
        <f t="shared" si="231"/>
        <v>36.773118190017506</v>
      </c>
      <c r="DO71" s="1">
        <f t="shared" si="231"/>
        <v>33.019977788676727</v>
      </c>
      <c r="DP71" s="1">
        <f t="shared" si="231"/>
        <v>26.591081176970594</v>
      </c>
      <c r="DQ71" s="12">
        <f t="shared" si="231"/>
        <v>18.520374459156429</v>
      </c>
      <c r="DR71" s="1">
        <f t="shared" si="231"/>
        <v>13.405777865990638</v>
      </c>
      <c r="DS71" s="1">
        <f t="shared" si="231"/>
        <v>21.489164903030996</v>
      </c>
      <c r="DT71" s="1">
        <f t="shared" si="231"/>
        <v>34.083026654767892</v>
      </c>
      <c r="DU71" s="1">
        <f t="shared" si="231"/>
        <v>45.960918913623047</v>
      </c>
      <c r="DV71" s="1">
        <f t="shared" si="231"/>
        <v>54.227808171920898</v>
      </c>
      <c r="DW71" s="1">
        <f t="shared" si="231"/>
        <v>58.726697311693485</v>
      </c>
      <c r="DX71" s="1">
        <f t="shared" si="231"/>
        <v>60.352508832757572</v>
      </c>
      <c r="DY71" s="1">
        <f t="shared" si="231"/>
        <v>59.962391643092211</v>
      </c>
      <c r="DZ71" s="1">
        <f t="shared" si="231"/>
        <v>58.104703237567193</v>
      </c>
      <c r="EA71" s="1">
        <f t="shared" si="231"/>
        <v>55.081727382919198</v>
      </c>
      <c r="EB71" s="1">
        <f t="shared" ref="EB71:EF71" si="232">(1+SQRT(SUMSQ((EB68-$C$2),EB69)/(SUMSQ((EB68+$C$2),EB69))))/(1-SQRT(SUMSQ((EB68-$C$2),EB69)/(SUMSQ((EB68+$C$2),EB69))))</f>
        <v>51.058458964469615</v>
      </c>
      <c r="EC71" s="1">
        <f t="shared" si="232"/>
        <v>46.116956854845327</v>
      </c>
      <c r="ED71" s="1">
        <f t="shared" si="232"/>
        <v>40.230167514733552</v>
      </c>
      <c r="EE71" s="1">
        <f t="shared" si="232"/>
        <v>33.485783518425315</v>
      </c>
      <c r="EF71" s="12">
        <f t="shared" si="232"/>
        <v>26.08116800629854</v>
      </c>
    </row>
    <row r="72" spans="1:136" x14ac:dyDescent="0.55000000000000004">
      <c r="A72" s="7">
        <f t="shared" si="229"/>
        <v>3.9958999999999998</v>
      </c>
      <c r="B72" s="17" t="s">
        <v>5</v>
      </c>
      <c r="C72" s="1">
        <f>(1+SQRT(SUMSQ((C68-$D$2),C69)/(SUMSQ((C68+$D$2),C69))))/(1-SQRT(SUMSQ((C68-$D$2),C69)/(SUMSQ((C68+$D$2),C69))))</f>
        <v>328.9396426629022</v>
      </c>
      <c r="D72" s="1">
        <f t="shared" ref="D72:BO72" si="233">(1+SQRT(SUMSQ((D68-$D$2),D69)/(SUMSQ((D68+$D$2),D69))))/(1-SQRT(SUMSQ((D68-$D$2),D69)/(SUMSQ((D68+$D$2),D69))))</f>
        <v>30.404670045698246</v>
      </c>
      <c r="E72" s="1">
        <f t="shared" si="233"/>
        <v>96.718313465404407</v>
      </c>
      <c r="F72" s="1">
        <f t="shared" si="233"/>
        <v>387.93482621440967</v>
      </c>
      <c r="G72" s="1">
        <f t="shared" si="233"/>
        <v>838.62758803434838</v>
      </c>
      <c r="H72" s="1">
        <f t="shared" si="233"/>
        <v>1307.8015224503856</v>
      </c>
      <c r="I72" s="12">
        <f t="shared" si="233"/>
        <v>1740.0495742323269</v>
      </c>
      <c r="J72" s="1">
        <f t="shared" si="233"/>
        <v>86.304423506177699</v>
      </c>
      <c r="K72" s="1">
        <f t="shared" si="233"/>
        <v>24.708107165555131</v>
      </c>
      <c r="L72" s="1">
        <f t="shared" si="233"/>
        <v>10.310381225896379</v>
      </c>
      <c r="M72" s="1">
        <f t="shared" si="233"/>
        <v>33.195102144883222</v>
      </c>
      <c r="N72" s="1">
        <f t="shared" si="233"/>
        <v>83.856234388851931</v>
      </c>
      <c r="O72" s="1">
        <f t="shared" si="233"/>
        <v>153.46144424103503</v>
      </c>
      <c r="P72" s="1">
        <f t="shared" si="233"/>
        <v>234.80298754289021</v>
      </c>
      <c r="Q72" s="1">
        <f t="shared" si="233"/>
        <v>315.92085301054453</v>
      </c>
      <c r="R72" s="1">
        <f t="shared" si="233"/>
        <v>386.68974214269014</v>
      </c>
      <c r="S72" s="12">
        <f t="shared" si="233"/>
        <v>436.54172487215953</v>
      </c>
      <c r="T72" s="1">
        <f t="shared" si="233"/>
        <v>14.703980466947044</v>
      </c>
      <c r="U72" s="1">
        <f t="shared" si="233"/>
        <v>6.4879080166436154</v>
      </c>
      <c r="V72" s="1">
        <f t="shared" si="233"/>
        <v>10.794504205514388</v>
      </c>
      <c r="W72" s="1">
        <f t="shared" si="233"/>
        <v>25.095302471972207</v>
      </c>
      <c r="X72" s="12">
        <f t="shared" si="233"/>
        <v>47.351690237714422</v>
      </c>
      <c r="Y72" s="1">
        <f t="shared" si="233"/>
        <v>24.888460523680934</v>
      </c>
      <c r="Z72" s="1">
        <f t="shared" si="233"/>
        <v>11.621093251992189</v>
      </c>
      <c r="AA72" s="1">
        <f t="shared" si="233"/>
        <v>5.2644378760988744</v>
      </c>
      <c r="AB72" s="1">
        <f t="shared" si="233"/>
        <v>5.1584131967593407</v>
      </c>
      <c r="AC72" s="1">
        <f t="shared" si="233"/>
        <v>10.479418844249258</v>
      </c>
      <c r="AD72" s="1">
        <f t="shared" si="233"/>
        <v>20.023210292458174</v>
      </c>
      <c r="AE72" s="1">
        <f t="shared" si="233"/>
        <v>32.863427724168844</v>
      </c>
      <c r="AF72" s="12">
        <f t="shared" si="233"/>
        <v>47.824733043566624</v>
      </c>
      <c r="AG72" s="1">
        <f t="shared" si="233"/>
        <v>10.40632694288886</v>
      </c>
      <c r="AH72" s="1">
        <f t="shared" si="233"/>
        <v>4.914949624417174</v>
      </c>
      <c r="AI72" s="12">
        <f t="shared" si="233"/>
        <v>3.2863804921425714</v>
      </c>
      <c r="AJ72" s="1">
        <f t="shared" si="233"/>
        <v>57.304189101888291</v>
      </c>
      <c r="AK72" s="1">
        <f t="shared" si="233"/>
        <v>48.890780565617938</v>
      </c>
      <c r="AL72" s="1">
        <f t="shared" si="233"/>
        <v>38.231758461989209</v>
      </c>
      <c r="AM72" s="1">
        <f t="shared" si="233"/>
        <v>32.660504805891755</v>
      </c>
      <c r="AN72" s="1">
        <f t="shared" si="233"/>
        <v>22.0065888026278</v>
      </c>
      <c r="AO72" s="1">
        <f t="shared" si="233"/>
        <v>9.8065371014484555</v>
      </c>
      <c r="AP72" s="1">
        <f t="shared" si="233"/>
        <v>4.9128743299223769</v>
      </c>
      <c r="AQ72" s="1">
        <f t="shared" si="233"/>
        <v>2.6860347943053151</v>
      </c>
      <c r="AR72" s="12">
        <f t="shared" si="233"/>
        <v>3.1578742668498028</v>
      </c>
      <c r="AS72" s="1">
        <f t="shared" si="233"/>
        <v>9.9070243114138918</v>
      </c>
      <c r="AT72" s="1">
        <f t="shared" si="233"/>
        <v>5.2507042843481031</v>
      </c>
      <c r="AU72" s="12">
        <f t="shared" si="233"/>
        <v>2.5863704861488115</v>
      </c>
      <c r="AV72" s="1">
        <f t="shared" si="233"/>
        <v>15.776625972463496</v>
      </c>
      <c r="AW72" s="1">
        <f t="shared" si="233"/>
        <v>9.9634312097300164</v>
      </c>
      <c r="AX72" s="1">
        <f t="shared" si="233"/>
        <v>5.533985488410547</v>
      </c>
      <c r="AY72" s="1">
        <f t="shared" si="233"/>
        <v>2.7292074278796985</v>
      </c>
      <c r="AZ72" s="1">
        <f t="shared" si="233"/>
        <v>1.6240800284785648</v>
      </c>
      <c r="BA72" s="1">
        <f t="shared" si="233"/>
        <v>2.6103397528402503</v>
      </c>
      <c r="BB72" s="1">
        <f t="shared" si="233"/>
        <v>3.624331607069291</v>
      </c>
      <c r="BC72" s="1">
        <f t="shared" si="233"/>
        <v>6.4178846641656158</v>
      </c>
      <c r="BD72" s="12">
        <f t="shared" si="233"/>
        <v>10.089702970871267</v>
      </c>
      <c r="BE72" s="1">
        <f t="shared" si="233"/>
        <v>10.027441727408577</v>
      </c>
      <c r="BF72" s="1">
        <f t="shared" si="233"/>
        <v>5.8362543793349797</v>
      </c>
      <c r="BG72" s="12">
        <f t="shared" si="233"/>
        <v>2.9875134606480311</v>
      </c>
      <c r="BH72" s="1">
        <f t="shared" si="233"/>
        <v>14.881381718863873</v>
      </c>
      <c r="BI72" s="1">
        <f t="shared" si="233"/>
        <v>10.208344042467163</v>
      </c>
      <c r="BJ72" s="1">
        <f t="shared" si="233"/>
        <v>6.2146828681936812</v>
      </c>
      <c r="BK72" s="1">
        <f t="shared" si="233"/>
        <v>3.3517554216612617</v>
      </c>
      <c r="BL72" s="1">
        <f t="shared" si="233"/>
        <v>1.6870392989795486</v>
      </c>
      <c r="BM72" s="1">
        <f t="shared" si="233"/>
        <v>2.3737590790576122</v>
      </c>
      <c r="BN72" s="1">
        <f t="shared" si="233"/>
        <v>4.1965160801630104</v>
      </c>
      <c r="BO72" s="1">
        <f t="shared" si="233"/>
        <v>6.6173051054532879</v>
      </c>
      <c r="BP72" s="1">
        <f t="shared" ref="BP72:EA72" si="234">(1+SQRT(SUMSQ((BP68-$D$2),BP69)/(SUMSQ((BP68+$D$2),BP69))))/(1-SQRT(SUMSQ((BP68-$D$2),BP69)/(SUMSQ((BP68+$D$2),BP69))))</f>
        <v>9.4735272891747009</v>
      </c>
      <c r="BQ72" s="1">
        <f t="shared" si="234"/>
        <v>12.56817180888112</v>
      </c>
      <c r="BR72" s="12">
        <f t="shared" si="234"/>
        <v>15.668080947727089</v>
      </c>
      <c r="BS72" s="1">
        <f t="shared" si="234"/>
        <v>10.582476360712947</v>
      </c>
      <c r="BT72" s="1">
        <f t="shared" si="234"/>
        <v>6.7548658400247623</v>
      </c>
      <c r="BU72" s="12">
        <f t="shared" si="234"/>
        <v>3.8270461460962508</v>
      </c>
      <c r="BV72" s="1">
        <f t="shared" si="234"/>
        <v>14.895191726600697</v>
      </c>
      <c r="BW72" s="1">
        <f t="shared" si="234"/>
        <v>11.200068130414238</v>
      </c>
      <c r="BX72" s="1">
        <f t="shared" si="234"/>
        <v>7.5080310016398224</v>
      </c>
      <c r="BY72" s="1">
        <f t="shared" si="234"/>
        <v>4.4499161927156816</v>
      </c>
      <c r="BZ72" s="1">
        <f t="shared" si="234"/>
        <v>2.3800576642616944</v>
      </c>
      <c r="CA72" s="1">
        <f t="shared" si="234"/>
        <v>1.3287198128202053</v>
      </c>
      <c r="CB72" s="1">
        <f t="shared" si="234"/>
        <v>1.8509730087346341</v>
      </c>
      <c r="CC72" s="1">
        <f t="shared" si="234"/>
        <v>2.4560191126868287</v>
      </c>
      <c r="CD72" s="1">
        <f t="shared" si="234"/>
        <v>4.0577951685156091</v>
      </c>
      <c r="CE72" s="12">
        <f t="shared" si="234"/>
        <v>6.065658852210035</v>
      </c>
      <c r="CF72" s="1">
        <f t="shared" si="234"/>
        <v>12.047792886565054</v>
      </c>
      <c r="CG72" s="1">
        <f t="shared" si="234"/>
        <v>8.469202002710734</v>
      </c>
      <c r="CH72" s="12">
        <f t="shared" si="234"/>
        <v>5.2544469521991672</v>
      </c>
      <c r="CI72" s="1">
        <f t="shared" si="234"/>
        <v>15.93329666022373</v>
      </c>
      <c r="CJ72" s="1">
        <f t="shared" si="234"/>
        <v>13.151235070470243</v>
      </c>
      <c r="CK72" s="1">
        <f t="shared" si="234"/>
        <v>9.674182901800231</v>
      </c>
      <c r="CL72" s="1">
        <f t="shared" si="234"/>
        <v>6.2611268086539749</v>
      </c>
      <c r="CM72" s="1">
        <f t="shared" si="234"/>
        <v>3.5514986705353557</v>
      </c>
      <c r="CN72" s="1">
        <f t="shared" si="234"/>
        <v>1.9734623084952725</v>
      </c>
      <c r="CO72" s="1">
        <f t="shared" si="234"/>
        <v>1.3501745673298933</v>
      </c>
      <c r="CP72" s="1">
        <f t="shared" si="234"/>
        <v>2.2469369540451103</v>
      </c>
      <c r="CQ72" s="1">
        <f t="shared" si="234"/>
        <v>3.7485971819053625</v>
      </c>
      <c r="CR72" s="12">
        <f t="shared" si="234"/>
        <v>5.6466084870770858</v>
      </c>
      <c r="CS72" s="1">
        <f t="shared" si="234"/>
        <v>14.485836481596607</v>
      </c>
      <c r="CT72" s="1">
        <f t="shared" si="234"/>
        <v>11.167378667253578</v>
      </c>
      <c r="CU72" s="12">
        <f t="shared" si="234"/>
        <v>7.5542416137767177</v>
      </c>
      <c r="CV72" s="1">
        <f t="shared" si="234"/>
        <v>17.871956189110279</v>
      </c>
      <c r="CW72" s="1">
        <f t="shared" si="234"/>
        <v>16.031829025026461</v>
      </c>
      <c r="CX72" s="1">
        <f t="shared" si="234"/>
        <v>12.981763846342281</v>
      </c>
      <c r="CY72" s="1">
        <f t="shared" si="234"/>
        <v>9.2255017680219549</v>
      </c>
      <c r="CZ72" s="1">
        <f t="shared" si="234"/>
        <v>5.6276794619638393</v>
      </c>
      <c r="DA72" s="1">
        <f t="shared" si="234"/>
        <v>2.9876550133919091</v>
      </c>
      <c r="DB72" s="1">
        <f t="shared" si="234"/>
        <v>1.6680983409338674</v>
      </c>
      <c r="DC72" s="1">
        <f t="shared" si="234"/>
        <v>2.0303636729940315</v>
      </c>
      <c r="DD72" s="1">
        <f t="shared" si="234"/>
        <v>3.4431056179447506</v>
      </c>
      <c r="DE72" s="1">
        <f t="shared" si="234"/>
        <v>5.3421486049393785</v>
      </c>
      <c r="DF72" s="1">
        <f t="shared" si="234"/>
        <v>7.4923518718535727</v>
      </c>
      <c r="DG72" s="1">
        <f t="shared" si="234"/>
        <v>9.7247726227778717</v>
      </c>
      <c r="DH72" s="1">
        <f t="shared" si="234"/>
        <v>11.93491993681387</v>
      </c>
      <c r="DI72" s="1">
        <f t="shared" si="234"/>
        <v>14.023433068966664</v>
      </c>
      <c r="DJ72" s="1">
        <f t="shared" si="234"/>
        <v>15.910213151505056</v>
      </c>
      <c r="DK72" s="1">
        <f t="shared" si="234"/>
        <v>17.486714225387892</v>
      </c>
      <c r="DL72" s="1">
        <f t="shared" si="234"/>
        <v>18.588763644193982</v>
      </c>
      <c r="DM72" s="1">
        <f t="shared" si="234"/>
        <v>18.989007642342241</v>
      </c>
      <c r="DN72" s="1">
        <f t="shared" si="234"/>
        <v>18.386559204249689</v>
      </c>
      <c r="DO72" s="1">
        <f t="shared" si="234"/>
        <v>16.523387981462854</v>
      </c>
      <c r="DP72" s="1">
        <f t="shared" si="234"/>
        <v>13.349813567732138</v>
      </c>
      <c r="DQ72" s="12">
        <f t="shared" si="234"/>
        <v>9.3707836523454286</v>
      </c>
      <c r="DR72" s="1">
        <f t="shared" si="234"/>
        <v>6.7085996719382424</v>
      </c>
      <c r="DS72" s="1">
        <f t="shared" si="234"/>
        <v>10.745511167782649</v>
      </c>
      <c r="DT72" s="1">
        <f t="shared" si="234"/>
        <v>17.04963931215319</v>
      </c>
      <c r="DU72" s="1">
        <f t="shared" si="234"/>
        <v>23.012192272326512</v>
      </c>
      <c r="DV72" s="1">
        <f t="shared" si="234"/>
        <v>27.181584818906295</v>
      </c>
      <c r="DW72" s="1">
        <f t="shared" si="234"/>
        <v>29.47082482308139</v>
      </c>
      <c r="DX72" s="1">
        <f t="shared" si="234"/>
        <v>30.322578087890875</v>
      </c>
      <c r="DY72" s="1">
        <f t="shared" si="234"/>
        <v>30.163326216214113</v>
      </c>
      <c r="DZ72" s="1">
        <f t="shared" si="234"/>
        <v>29.26667806514093</v>
      </c>
      <c r="EA72" s="1">
        <f t="shared" si="234"/>
        <v>27.783606447007422</v>
      </c>
      <c r="EB72" s="1">
        <f t="shared" ref="EB72:EF72" si="235">(1+SQRT(SUMSQ((EB68-$D$2),EB69)/(SUMSQ((EB68+$D$2),EB69))))/(1-SQRT(SUMSQ((EB68-$D$2),EB69)/(SUMSQ((EB68+$D$2),EB69))))</f>
        <v>25.796370487251295</v>
      </c>
      <c r="EC72" s="1">
        <f t="shared" si="235"/>
        <v>23.34478547927387</v>
      </c>
      <c r="ED72" s="1">
        <f t="shared" si="235"/>
        <v>20.413482064916781</v>
      </c>
      <c r="EE72" s="1">
        <f t="shared" si="235"/>
        <v>17.042969505040102</v>
      </c>
      <c r="EF72" s="12">
        <f t="shared" si="235"/>
        <v>13.325940055435167</v>
      </c>
    </row>
    <row r="73" spans="1:136" x14ac:dyDescent="0.55000000000000004">
      <c r="A73" s="7">
        <f t="shared" si="229"/>
        <v>3.9958999999999998</v>
      </c>
      <c r="B73" s="17" t="s">
        <v>6</v>
      </c>
      <c r="C73" s="1">
        <f>(1+SQRT(SUMSQ((C68-$E$2),C69)/(SUMSQ((C68+$E$2),C69))))/(1-SQRT(SUMSQ((C68-$E$2),C69)/(SUMSQ((C68+$E$2),C69))))</f>
        <v>219.63965057475886</v>
      </c>
      <c r="D73" s="1">
        <f t="shared" ref="D73:BO73" si="236">(1+SQRT(SUMSQ((D68-$E$2),D69)/(SUMSQ((D68+$E$2),D69))))/(1-SQRT(SUMSQ((D68-$E$2),D69)/(SUMSQ((D68+$E$2),D69))))</f>
        <v>20.333710684771077</v>
      </c>
      <c r="E73" s="1">
        <f t="shared" si="236"/>
        <v>64.481576186997273</v>
      </c>
      <c r="F73" s="1">
        <f t="shared" si="236"/>
        <v>258.71682069516135</v>
      </c>
      <c r="G73" s="1">
        <f t="shared" si="236"/>
        <v>559.43287425115693</v>
      </c>
      <c r="H73" s="1">
        <f t="shared" si="236"/>
        <v>872.58858670722555</v>
      </c>
      <c r="I73" s="12">
        <f t="shared" si="236"/>
        <v>1161.2135274490149</v>
      </c>
      <c r="J73" s="1">
        <f t="shared" si="236"/>
        <v>57.975402953692132</v>
      </c>
      <c r="K73" s="1">
        <f t="shared" si="236"/>
        <v>16.668439120839007</v>
      </c>
      <c r="L73" s="1">
        <f t="shared" si="236"/>
        <v>6.88116848581</v>
      </c>
      <c r="M73" s="1">
        <f t="shared" si="236"/>
        <v>22.131054427390033</v>
      </c>
      <c r="N73" s="1">
        <f t="shared" si="236"/>
        <v>55.93796006953972</v>
      </c>
      <c r="O73" s="1">
        <f t="shared" si="236"/>
        <v>102.44063742595966</v>
      </c>
      <c r="P73" s="1">
        <f t="shared" si="236"/>
        <v>156.83956728658373</v>
      </c>
      <c r="Q73" s="1">
        <f t="shared" si="236"/>
        <v>211.14762684471071</v>
      </c>
      <c r="R73" s="1">
        <f t="shared" si="236"/>
        <v>258.5952979564193</v>
      </c>
      <c r="S73" s="12">
        <f t="shared" si="236"/>
        <v>292.1063285395432</v>
      </c>
      <c r="T73" s="1">
        <f t="shared" si="236"/>
        <v>10.064794846048811</v>
      </c>
      <c r="U73" s="1">
        <f t="shared" si="236"/>
        <v>4.3716777907881905</v>
      </c>
      <c r="V73" s="1">
        <f t="shared" si="236"/>
        <v>7.1964249455692997</v>
      </c>
      <c r="W73" s="1">
        <f t="shared" si="236"/>
        <v>16.731949130856062</v>
      </c>
      <c r="X73" s="12">
        <f t="shared" si="236"/>
        <v>31.597082066482312</v>
      </c>
      <c r="Y73" s="1">
        <f t="shared" si="236"/>
        <v>17.161082803246298</v>
      </c>
      <c r="Z73" s="1">
        <f t="shared" si="236"/>
        <v>8.1092419153982593</v>
      </c>
      <c r="AA73" s="1">
        <f t="shared" si="236"/>
        <v>3.6407410990811782</v>
      </c>
      <c r="AB73" s="1">
        <f t="shared" si="236"/>
        <v>3.4398812630125652</v>
      </c>
      <c r="AC73" s="1">
        <f t="shared" si="236"/>
        <v>6.9882971321809126</v>
      </c>
      <c r="AD73" s="1">
        <f t="shared" si="236"/>
        <v>13.349683821785543</v>
      </c>
      <c r="AE73" s="1">
        <f t="shared" si="236"/>
        <v>21.931310430462723</v>
      </c>
      <c r="AF73" s="12">
        <f t="shared" si="236"/>
        <v>31.964853436246187</v>
      </c>
      <c r="AG73" s="1">
        <f t="shared" si="236"/>
        <v>7.4205670949824736</v>
      </c>
      <c r="AH73" s="1">
        <f t="shared" si="236"/>
        <v>3.5337024228139118</v>
      </c>
      <c r="AI73" s="12">
        <f t="shared" si="236"/>
        <v>2.214264244765924</v>
      </c>
      <c r="AJ73" s="1">
        <f t="shared" si="236"/>
        <v>39.02773434543527</v>
      </c>
      <c r="AK73" s="1">
        <f t="shared" si="236"/>
        <v>33.496964511712086</v>
      </c>
      <c r="AL73" s="1">
        <f t="shared" si="236"/>
        <v>26.402089326063145</v>
      </c>
      <c r="AM73" s="1">
        <f t="shared" si="236"/>
        <v>22.66834355908416</v>
      </c>
      <c r="AN73" s="1">
        <f t="shared" si="236"/>
        <v>15.479880359812558</v>
      </c>
      <c r="AO73" s="1">
        <f t="shared" si="236"/>
        <v>7.1299115168783658</v>
      </c>
      <c r="AP73" s="1">
        <f t="shared" si="236"/>
        <v>3.6638630776685073</v>
      </c>
      <c r="AQ73" s="1">
        <f t="shared" si="236"/>
        <v>1.90454695959022</v>
      </c>
      <c r="AR73" s="12">
        <f t="shared" si="236"/>
        <v>2.1118360884472756</v>
      </c>
      <c r="AS73" s="1">
        <f t="shared" si="236"/>
        <v>7.3125967545862496</v>
      </c>
      <c r="AT73" s="1">
        <f t="shared" si="236"/>
        <v>4.0430057072354275</v>
      </c>
      <c r="AU73" s="12">
        <f t="shared" si="236"/>
        <v>2.0201941623833686</v>
      </c>
      <c r="AV73" s="1">
        <f t="shared" si="236"/>
        <v>11.351965195125382</v>
      </c>
      <c r="AW73" s="1">
        <f t="shared" si="236"/>
        <v>7.4185556498752634</v>
      </c>
      <c r="AX73" s="1">
        <f t="shared" si="236"/>
        <v>4.3422472617267802</v>
      </c>
      <c r="AY73" s="1">
        <f t="shared" si="236"/>
        <v>2.2754075257782858</v>
      </c>
      <c r="AZ73" s="1">
        <f t="shared" si="236"/>
        <v>1.1443045086833454</v>
      </c>
      <c r="BA73" s="1">
        <f t="shared" si="236"/>
        <v>1.8531922712554261</v>
      </c>
      <c r="BB73" s="1">
        <f t="shared" si="236"/>
        <v>2.5429773595390577</v>
      </c>
      <c r="BC73" s="1">
        <f t="shared" si="236"/>
        <v>4.379576706487418</v>
      </c>
      <c r="BD73" s="12">
        <f t="shared" si="236"/>
        <v>6.7803241486450441</v>
      </c>
      <c r="BE73" s="1">
        <f t="shared" si="236"/>
        <v>7.4653449549596527</v>
      </c>
      <c r="BF73" s="1">
        <f t="shared" si="236"/>
        <v>4.59562078075668</v>
      </c>
      <c r="BG73" s="12">
        <f t="shared" si="236"/>
        <v>2.5492697454940862</v>
      </c>
      <c r="BH73" s="1">
        <f t="shared" si="236"/>
        <v>10.602692134765563</v>
      </c>
      <c r="BI73" s="1">
        <f t="shared" si="236"/>
        <v>7.5307806996237119</v>
      </c>
      <c r="BJ73" s="1">
        <f t="shared" si="236"/>
        <v>4.8424740279578913</v>
      </c>
      <c r="BK73" s="1">
        <f t="shared" si="236"/>
        <v>2.8365483969047158</v>
      </c>
      <c r="BL73" s="1">
        <f t="shared" si="236"/>
        <v>1.5516975393184953</v>
      </c>
      <c r="BM73" s="1">
        <f t="shared" si="236"/>
        <v>1.8112290685497445</v>
      </c>
      <c r="BN73" s="1">
        <f t="shared" si="236"/>
        <v>3.0128065824550854</v>
      </c>
      <c r="BO73" s="1">
        <f t="shared" si="236"/>
        <v>4.5763990911802717</v>
      </c>
      <c r="BP73" s="1">
        <f t="shared" ref="BP73:EA73" si="237">(1+SQRT(SUMSQ((BP68-$E$2),BP69)/(SUMSQ((BP68+$E$2),BP69))))/(1-SQRT(SUMSQ((BP68-$E$2),BP69)/(SUMSQ((BP68+$E$2),BP69))))</f>
        <v>6.4198707388409257</v>
      </c>
      <c r="BQ73" s="1">
        <f t="shared" si="237"/>
        <v>8.4282225643764033</v>
      </c>
      <c r="BR73" s="12">
        <f t="shared" si="237"/>
        <v>10.457262529187171</v>
      </c>
      <c r="BS73" s="1">
        <f t="shared" si="237"/>
        <v>7.6814555278791694</v>
      </c>
      <c r="BT73" s="1">
        <f t="shared" si="237"/>
        <v>5.1528960193114228</v>
      </c>
      <c r="BU73" s="12">
        <f t="shared" si="237"/>
        <v>3.1533818823819724</v>
      </c>
      <c r="BV73" s="1">
        <f t="shared" si="237"/>
        <v>10.319638611303443</v>
      </c>
      <c r="BW73" s="1">
        <f t="shared" si="237"/>
        <v>7.9671957843003991</v>
      </c>
      <c r="BX73" s="1">
        <f t="shared" si="237"/>
        <v>5.5722231217078981</v>
      </c>
      <c r="BY73" s="1">
        <f t="shared" si="237"/>
        <v>3.5351719944590783</v>
      </c>
      <c r="BZ73" s="1">
        <f t="shared" si="237"/>
        <v>2.0850677873438186</v>
      </c>
      <c r="CA73" s="1">
        <f t="shared" si="237"/>
        <v>1.2294872373137331</v>
      </c>
      <c r="CB73" s="1">
        <f t="shared" si="237"/>
        <v>1.523984097492826</v>
      </c>
      <c r="CC73" s="1">
        <f t="shared" si="237"/>
        <v>1.9377245123145417</v>
      </c>
      <c r="CD73" s="1">
        <f t="shared" si="237"/>
        <v>2.9912991096783337</v>
      </c>
      <c r="CE73" s="12">
        <f t="shared" si="237"/>
        <v>4.2844797459772206</v>
      </c>
      <c r="CF73" s="1">
        <f t="shared" si="237"/>
        <v>8.3939744308929765</v>
      </c>
      <c r="CG73" s="1">
        <f t="shared" si="237"/>
        <v>6.1049287276342863</v>
      </c>
      <c r="CH73" s="12">
        <f t="shared" si="237"/>
        <v>4.0079618588056682</v>
      </c>
      <c r="CI73" s="1">
        <f t="shared" si="237"/>
        <v>10.74622556517172</v>
      </c>
      <c r="CJ73" s="1">
        <f t="shared" si="237"/>
        <v>8.9949542504830795</v>
      </c>
      <c r="CK73" s="1">
        <f t="shared" si="237"/>
        <v>6.7844880285686431</v>
      </c>
      <c r="CL73" s="1">
        <f t="shared" si="237"/>
        <v>4.5869764531864634</v>
      </c>
      <c r="CM73" s="1">
        <f t="shared" si="237"/>
        <v>2.7980568679521749</v>
      </c>
      <c r="CN73" s="1">
        <f t="shared" si="237"/>
        <v>1.6934709828075789</v>
      </c>
      <c r="CO73" s="1">
        <f t="shared" si="237"/>
        <v>1.1493333411727424</v>
      </c>
      <c r="CP73" s="1">
        <f t="shared" si="237"/>
        <v>1.8398179975661424</v>
      </c>
      <c r="CQ73" s="1">
        <f t="shared" si="237"/>
        <v>2.8575621628076386</v>
      </c>
      <c r="CR73" s="12">
        <f t="shared" si="237"/>
        <v>4.0982736147963932</v>
      </c>
      <c r="CS73" s="1">
        <f t="shared" si="237"/>
        <v>9.7726892678065109</v>
      </c>
      <c r="CT73" s="1">
        <f t="shared" si="237"/>
        <v>7.6559726981641205</v>
      </c>
      <c r="CU73" s="12">
        <f t="shared" si="237"/>
        <v>5.3375525039048615</v>
      </c>
      <c r="CV73" s="1">
        <f t="shared" si="237"/>
        <v>11.919124192591932</v>
      </c>
      <c r="CW73" s="1">
        <f t="shared" si="237"/>
        <v>10.726824152787854</v>
      </c>
      <c r="CX73" s="1">
        <f t="shared" si="237"/>
        <v>8.7603485755574901</v>
      </c>
      <c r="CY73" s="1">
        <f t="shared" si="237"/>
        <v>6.3388626347067136</v>
      </c>
      <c r="CZ73" s="1">
        <f t="shared" si="237"/>
        <v>4.0029189794298521</v>
      </c>
      <c r="DA73" s="1">
        <f t="shared" si="237"/>
        <v>2.2362071594754505</v>
      </c>
      <c r="DB73" s="1">
        <f t="shared" si="237"/>
        <v>1.1849608304343564</v>
      </c>
      <c r="DC73" s="1">
        <f t="shared" si="237"/>
        <v>1.5757836642644598</v>
      </c>
      <c r="DD73" s="1">
        <f t="shared" si="237"/>
        <v>2.6173600151389906</v>
      </c>
      <c r="DE73" s="1">
        <f t="shared" si="237"/>
        <v>3.9025488408871447</v>
      </c>
      <c r="DF73" s="1">
        <f t="shared" si="237"/>
        <v>5.3184748028487911</v>
      </c>
      <c r="DG73" s="1">
        <f t="shared" si="237"/>
        <v>6.7703792404101035</v>
      </c>
      <c r="DH73" s="1">
        <f t="shared" si="237"/>
        <v>8.1975239807347862</v>
      </c>
      <c r="DI73" s="1">
        <f t="shared" si="237"/>
        <v>9.5390399063847848</v>
      </c>
      <c r="DJ73" s="1">
        <f t="shared" si="237"/>
        <v>10.745061665246071</v>
      </c>
      <c r="DK73" s="1">
        <f t="shared" si="237"/>
        <v>11.746246048495687</v>
      </c>
      <c r="DL73" s="1">
        <f t="shared" si="237"/>
        <v>12.437255074485503</v>
      </c>
      <c r="DM73" s="1">
        <f t="shared" si="237"/>
        <v>12.671993277651278</v>
      </c>
      <c r="DN73" s="1">
        <f t="shared" si="237"/>
        <v>12.25770625826817</v>
      </c>
      <c r="DO73" s="1">
        <f t="shared" si="237"/>
        <v>11.030589647613365</v>
      </c>
      <c r="DP73" s="1">
        <f t="shared" si="237"/>
        <v>8.960858757110179</v>
      </c>
      <c r="DQ73" s="12">
        <f t="shared" si="237"/>
        <v>6.3728769732880153</v>
      </c>
      <c r="DR73" s="1">
        <f t="shared" si="237"/>
        <v>4.4790413145793178</v>
      </c>
      <c r="DS73" s="1">
        <f t="shared" si="237"/>
        <v>7.1647242445563739</v>
      </c>
      <c r="DT73" s="1">
        <f t="shared" si="237"/>
        <v>11.375517624467765</v>
      </c>
      <c r="DU73" s="1">
        <f t="shared" si="237"/>
        <v>15.37685355825357</v>
      </c>
      <c r="DV73" s="1">
        <f t="shared" si="237"/>
        <v>18.196460528906272</v>
      </c>
      <c r="DW73" s="1">
        <f t="shared" si="237"/>
        <v>19.766908206842583</v>
      </c>
      <c r="DX73" s="1">
        <f t="shared" si="237"/>
        <v>20.377985019622489</v>
      </c>
      <c r="DY73" s="1">
        <f t="shared" si="237"/>
        <v>20.311691841124162</v>
      </c>
      <c r="DZ73" s="1">
        <f t="shared" si="237"/>
        <v>19.749808611983461</v>
      </c>
      <c r="EA73" s="1">
        <f t="shared" si="237"/>
        <v>18.792807173584926</v>
      </c>
      <c r="EB73" s="1">
        <f t="shared" ref="EB73:EF73" si="238">(1+SQRT(SUMSQ((EB68-$E$2),EB69)/(SUMSQ((EB68+$E$2),EB69))))/(1-SQRT(SUMSQ((EB68-$E$2),EB69)/(SUMSQ((EB68+$E$2),EB69))))</f>
        <v>17.495280427949844</v>
      </c>
      <c r="EC73" s="1">
        <f t="shared" si="238"/>
        <v>15.882453134471263</v>
      </c>
      <c r="ED73" s="1">
        <f t="shared" si="238"/>
        <v>13.94209547584296</v>
      </c>
      <c r="EE73" s="1">
        <f t="shared" si="238"/>
        <v>11.697632720512715</v>
      </c>
      <c r="EF73" s="12">
        <f t="shared" si="238"/>
        <v>9.2044859235971206</v>
      </c>
    </row>
    <row r="74" spans="1:136" x14ac:dyDescent="0.55000000000000004">
      <c r="A74" s="7">
        <f t="shared" si="229"/>
        <v>3.9958999999999998</v>
      </c>
      <c r="B74" s="17" t="s">
        <v>7</v>
      </c>
      <c r="C74" s="1">
        <f>(1+SQRT(SUMSQ((C68-$F$2),C69)/(SUMSQ((C68+$F$2),C69))))/(1-SQRT(SUMSQ((C68-$F$2),C69)/(SUMSQ((C68+$F$2),C69))))</f>
        <v>165.09363119329819</v>
      </c>
      <c r="D74" s="1">
        <f t="shared" ref="D74:BO74" si="239">(1+SQRT(SUMSQ((D68-$F$2),D69)/(SUMSQ((D68+$F$2),D69))))/(1-SQRT(SUMSQ((D68-$F$2),D69)/(SUMSQ((D68+$F$2),D69))))</f>
        <v>15.317626101390088</v>
      </c>
      <c r="E74" s="1">
        <f t="shared" si="239"/>
        <v>48.364018620417916</v>
      </c>
      <c r="F74" s="1">
        <f t="shared" si="239"/>
        <v>194.13590085749814</v>
      </c>
      <c r="G74" s="1">
        <f t="shared" si="239"/>
        <v>419.9398635818286</v>
      </c>
      <c r="H74" s="1">
        <f t="shared" si="239"/>
        <v>655.19839168086503</v>
      </c>
      <c r="I74" s="12">
        <f t="shared" si="239"/>
        <v>872.14964866849516</v>
      </c>
      <c r="J74" s="1">
        <f t="shared" si="239"/>
        <v>43.942808835797791</v>
      </c>
      <c r="K74" s="1">
        <f t="shared" si="239"/>
        <v>12.708485553174583</v>
      </c>
      <c r="L74" s="1">
        <f t="shared" si="239"/>
        <v>5.1690687136886773</v>
      </c>
      <c r="M74" s="1">
        <f t="shared" si="239"/>
        <v>16.599329297209056</v>
      </c>
      <c r="N74" s="1">
        <f t="shared" si="239"/>
        <v>41.988979165931646</v>
      </c>
      <c r="O74" s="1">
        <f t="shared" si="239"/>
        <v>76.970154094760673</v>
      </c>
      <c r="P74" s="1">
        <f t="shared" si="239"/>
        <v>117.94914707886817</v>
      </c>
      <c r="Q74" s="1">
        <f t="shared" si="239"/>
        <v>158.92114788076665</v>
      </c>
      <c r="R74" s="1">
        <f t="shared" si="239"/>
        <v>194.78873350114424</v>
      </c>
      <c r="S74" s="12">
        <f t="shared" si="239"/>
        <v>220.2122015136683</v>
      </c>
      <c r="T74" s="1">
        <f t="shared" si="239"/>
        <v>7.8273218212706137</v>
      </c>
      <c r="U74" s="1">
        <f t="shared" si="239"/>
        <v>3.3311346061941021</v>
      </c>
      <c r="V74" s="1">
        <f t="shared" si="239"/>
        <v>5.3974144441990379</v>
      </c>
      <c r="W74" s="1">
        <f t="shared" si="239"/>
        <v>12.55080549769168</v>
      </c>
      <c r="X74" s="12">
        <f t="shared" si="239"/>
        <v>23.728605613239164</v>
      </c>
      <c r="Y74" s="1">
        <f t="shared" si="239"/>
        <v>13.470553683308202</v>
      </c>
      <c r="Z74" s="1">
        <f t="shared" si="239"/>
        <v>6.4690209379083035</v>
      </c>
      <c r="AA74" s="1">
        <f t="shared" si="239"/>
        <v>2.8827768819494977</v>
      </c>
      <c r="AB74" s="1">
        <f t="shared" si="239"/>
        <v>2.5810276975695881</v>
      </c>
      <c r="AC74" s="1">
        <f t="shared" si="239"/>
        <v>5.2434016399620003</v>
      </c>
      <c r="AD74" s="1">
        <f t="shared" si="239"/>
        <v>10.013190632044708</v>
      </c>
      <c r="AE74" s="1">
        <f t="shared" si="239"/>
        <v>16.47202454174111</v>
      </c>
      <c r="AF74" s="12">
        <f t="shared" si="239"/>
        <v>24.059534561946116</v>
      </c>
      <c r="AG74" s="1">
        <f t="shared" si="239"/>
        <v>6.08351556555853</v>
      </c>
      <c r="AH74" s="1">
        <f t="shared" si="239"/>
        <v>2.9479375448699603</v>
      </c>
      <c r="AI74" s="12">
        <f t="shared" si="239"/>
        <v>1.695229472127662</v>
      </c>
      <c r="AJ74" s="1">
        <f t="shared" si="239"/>
        <v>30.137713969382379</v>
      </c>
      <c r="AK74" s="1">
        <f t="shared" si="239"/>
        <v>26.072053064080993</v>
      </c>
      <c r="AL74" s="1">
        <f t="shared" si="239"/>
        <v>20.763234848578318</v>
      </c>
      <c r="AM74" s="1">
        <f t="shared" si="239"/>
        <v>17.942905985848657</v>
      </c>
      <c r="AN74" s="1">
        <f t="shared" si="239"/>
        <v>12.463408928481213</v>
      </c>
      <c r="AO74" s="1">
        <f t="shared" si="239"/>
        <v>5.9832069027865122</v>
      </c>
      <c r="AP74" s="1">
        <f t="shared" si="239"/>
        <v>3.1914015025859896</v>
      </c>
      <c r="AQ74" s="1">
        <f t="shared" si="239"/>
        <v>1.6121824262946758</v>
      </c>
      <c r="AR74" s="12">
        <f t="shared" si="239"/>
        <v>1.5941833115536257</v>
      </c>
      <c r="AS74" s="1">
        <f t="shared" si="239"/>
        <v>6.2430732707480834</v>
      </c>
      <c r="AT74" s="1">
        <f t="shared" si="239"/>
        <v>3.6390155513103899</v>
      </c>
      <c r="AU74" s="12">
        <f t="shared" si="239"/>
        <v>1.9274142428888126</v>
      </c>
      <c r="AV74" s="1">
        <f t="shared" si="239"/>
        <v>9.3976833851856707</v>
      </c>
      <c r="AW74" s="1">
        <f t="shared" si="239"/>
        <v>6.3950041695938458</v>
      </c>
      <c r="AX74" s="1">
        <f t="shared" si="239"/>
        <v>3.9789750058496449</v>
      </c>
      <c r="AY74" s="1">
        <f t="shared" si="239"/>
        <v>2.2815774644737479</v>
      </c>
      <c r="AZ74" s="1">
        <f t="shared" si="239"/>
        <v>1.2892298423047184</v>
      </c>
      <c r="BA74" s="1">
        <f t="shared" si="239"/>
        <v>1.5778785438415919</v>
      </c>
      <c r="BB74" s="1">
        <f t="shared" si="239"/>
        <v>2.0725139731703512</v>
      </c>
      <c r="BC74" s="1">
        <f t="shared" si="239"/>
        <v>3.3983902613538</v>
      </c>
      <c r="BD74" s="12">
        <f t="shared" si="239"/>
        <v>5.1434663456186946</v>
      </c>
      <c r="BE74" s="1">
        <f t="shared" si="239"/>
        <v>6.4343003318485668</v>
      </c>
      <c r="BF74" s="1">
        <f t="shared" si="239"/>
        <v>4.2215995895397098</v>
      </c>
      <c r="BG74" s="12">
        <f t="shared" si="239"/>
        <v>2.5818887521386684</v>
      </c>
      <c r="BH74" s="1">
        <f t="shared" si="239"/>
        <v>8.6753389286950338</v>
      </c>
      <c r="BI74" s="1">
        <f t="shared" si="239"/>
        <v>6.4243544535908308</v>
      </c>
      <c r="BJ74" s="1">
        <f t="shared" si="239"/>
        <v>4.3978666081165851</v>
      </c>
      <c r="BK74" s="1">
        <f t="shared" si="239"/>
        <v>2.8322047650403173</v>
      </c>
      <c r="BL74" s="1">
        <f t="shared" si="239"/>
        <v>1.8024058526737492</v>
      </c>
      <c r="BM74" s="1">
        <f t="shared" si="239"/>
        <v>1.7140906274899153</v>
      </c>
      <c r="BN74" s="1">
        <f t="shared" si="239"/>
        <v>2.5191806723803718</v>
      </c>
      <c r="BO74" s="1">
        <f t="shared" si="239"/>
        <v>3.6164279384863476</v>
      </c>
      <c r="BP74" s="1">
        <f t="shared" ref="BP74:EA74" si="240">(1+SQRT(SUMSQ((BP68-$F$2),BP69)/(SUMSQ((BP68+$F$2),BP69))))/(1-SQRT(SUMSQ((BP68-$F$2),BP69)/(SUMSQ((BP68+$F$2),BP69))))</f>
        <v>4.927859737958614</v>
      </c>
      <c r="BQ74" s="1">
        <f t="shared" si="240"/>
        <v>6.3740665476181722</v>
      </c>
      <c r="BR74" s="12">
        <f t="shared" si="240"/>
        <v>7.8555700394519423</v>
      </c>
      <c r="BS74" s="1">
        <f t="shared" si="240"/>
        <v>6.4315873874306684</v>
      </c>
      <c r="BT74" s="1">
        <f t="shared" si="240"/>
        <v>4.5738622695719666</v>
      </c>
      <c r="BU74" s="12">
        <f t="shared" si="240"/>
        <v>3.058057121072761</v>
      </c>
      <c r="BV74" s="1">
        <f t="shared" si="240"/>
        <v>8.1534982304740495</v>
      </c>
      <c r="BW74" s="1">
        <f t="shared" si="240"/>
        <v>6.5107391253852835</v>
      </c>
      <c r="BX74" s="1">
        <f t="shared" si="240"/>
        <v>4.7956551933169829</v>
      </c>
      <c r="BY74" s="1">
        <f t="shared" si="240"/>
        <v>3.2969172789479959</v>
      </c>
      <c r="BZ74" s="1">
        <f t="shared" si="240"/>
        <v>2.2021509364069032</v>
      </c>
      <c r="CA74" s="1">
        <f t="shared" si="240"/>
        <v>1.5920570328915251</v>
      </c>
      <c r="CB74" s="1">
        <f t="shared" si="240"/>
        <v>1.6410651537675078</v>
      </c>
      <c r="CC74" s="1">
        <f t="shared" si="240"/>
        <v>1.8809570381032665</v>
      </c>
      <c r="CD74" s="1">
        <f t="shared" si="240"/>
        <v>2.5864961135413531</v>
      </c>
      <c r="CE74" s="12">
        <f t="shared" si="240"/>
        <v>3.4837746025162462</v>
      </c>
      <c r="CF74" s="1">
        <f t="shared" si="240"/>
        <v>6.6823894960088568</v>
      </c>
      <c r="CG74" s="1">
        <f t="shared" si="240"/>
        <v>5.075600611547217</v>
      </c>
      <c r="CH74" s="12">
        <f t="shared" si="240"/>
        <v>3.5721615096501784</v>
      </c>
      <c r="CI74" s="1">
        <f t="shared" si="240"/>
        <v>8.1913864149881999</v>
      </c>
      <c r="CJ74" s="1">
        <f t="shared" si="240"/>
        <v>6.9888533641712005</v>
      </c>
      <c r="CK74" s="1">
        <f t="shared" si="240"/>
        <v>5.4496044336207854</v>
      </c>
      <c r="CL74" s="1">
        <f t="shared" si="240"/>
        <v>3.89783025592555</v>
      </c>
      <c r="CM74" s="1">
        <f t="shared" si="240"/>
        <v>2.6141189136260792</v>
      </c>
      <c r="CN74" s="1">
        <f t="shared" si="240"/>
        <v>1.8279677170208142</v>
      </c>
      <c r="CO74" s="1">
        <f t="shared" si="240"/>
        <v>1.5083955302349428</v>
      </c>
      <c r="CP74" s="1">
        <f t="shared" si="240"/>
        <v>1.8712315409137712</v>
      </c>
      <c r="CQ74" s="1">
        <f t="shared" si="240"/>
        <v>2.5743115255825635</v>
      </c>
      <c r="CR74" s="12">
        <f t="shared" si="240"/>
        <v>3.4496207337822522</v>
      </c>
      <c r="CS74" s="1">
        <f t="shared" si="240"/>
        <v>7.452434504684585</v>
      </c>
      <c r="CT74" s="1">
        <f t="shared" si="240"/>
        <v>5.9684665518468831</v>
      </c>
      <c r="CU74" s="12">
        <f t="shared" si="240"/>
        <v>4.3334314130134359</v>
      </c>
      <c r="CV74" s="1">
        <f t="shared" si="240"/>
        <v>8.9440989519267884</v>
      </c>
      <c r="CW74" s="1">
        <f t="shared" si="240"/>
        <v>8.0864804503772874</v>
      </c>
      <c r="CX74" s="1">
        <f t="shared" si="240"/>
        <v>6.6833158997795206</v>
      </c>
      <c r="CY74" s="1">
        <f t="shared" si="240"/>
        <v>4.9585141695818464</v>
      </c>
      <c r="CZ74" s="1">
        <f t="shared" si="240"/>
        <v>3.2869299351222154</v>
      </c>
      <c r="DA74" s="1">
        <f t="shared" si="240"/>
        <v>2.0059291991880683</v>
      </c>
      <c r="DB74" s="1">
        <f t="shared" si="240"/>
        <v>1.2886569969881749</v>
      </c>
      <c r="DC74" s="1">
        <f t="shared" si="240"/>
        <v>1.5796122151195831</v>
      </c>
      <c r="DD74" s="1">
        <f t="shared" si="240"/>
        <v>2.3621402373013103</v>
      </c>
      <c r="DE74" s="1">
        <f t="shared" si="240"/>
        <v>3.3134909857046249</v>
      </c>
      <c r="DF74" s="1">
        <f t="shared" si="240"/>
        <v>4.3433875841577407</v>
      </c>
      <c r="DG74" s="1">
        <f t="shared" si="240"/>
        <v>5.3876137328182594</v>
      </c>
      <c r="DH74" s="1">
        <f t="shared" si="240"/>
        <v>6.4059207021358935</v>
      </c>
      <c r="DI74" s="1">
        <f t="shared" si="240"/>
        <v>7.356720331891009</v>
      </c>
      <c r="DJ74" s="1">
        <f t="shared" si="240"/>
        <v>8.2056159545905825</v>
      </c>
      <c r="DK74" s="1">
        <f t="shared" si="240"/>
        <v>8.9034368076329731</v>
      </c>
      <c r="DL74" s="1">
        <f t="shared" si="240"/>
        <v>9.3753309929345576</v>
      </c>
      <c r="DM74" s="1">
        <f t="shared" si="240"/>
        <v>9.5173938673152936</v>
      </c>
      <c r="DN74" s="1">
        <f t="shared" si="240"/>
        <v>9.1932798230592478</v>
      </c>
      <c r="DO74" s="1">
        <f t="shared" si="240"/>
        <v>8.2888643699845606</v>
      </c>
      <c r="DP74" s="1">
        <f t="shared" si="240"/>
        <v>6.7857469696860671</v>
      </c>
      <c r="DQ74" s="12">
        <f t="shared" si="240"/>
        <v>4.9159575670188991</v>
      </c>
      <c r="DR74" s="1">
        <f t="shared" si="240"/>
        <v>3.3667612673454768</v>
      </c>
      <c r="DS74" s="1">
        <f t="shared" si="240"/>
        <v>5.3746754802082242</v>
      </c>
      <c r="DT74" s="1">
        <f t="shared" si="240"/>
        <v>8.5412837570518363</v>
      </c>
      <c r="DU74" s="1">
        <f t="shared" si="240"/>
        <v>11.570011880237423</v>
      </c>
      <c r="DV74" s="1">
        <f t="shared" si="240"/>
        <v>13.726837192435058</v>
      </c>
      <c r="DW74" s="1">
        <f t="shared" si="240"/>
        <v>14.951282479204083</v>
      </c>
      <c r="DX74" s="1">
        <f t="shared" si="240"/>
        <v>15.455110365717388</v>
      </c>
      <c r="DY74" s="1">
        <f t="shared" si="240"/>
        <v>15.447393041123865</v>
      </c>
      <c r="DZ74" s="1">
        <f t="shared" si="240"/>
        <v>15.0638187641773</v>
      </c>
      <c r="EA74" s="1">
        <f t="shared" si="240"/>
        <v>14.379571913243613</v>
      </c>
      <c r="EB74" s="1">
        <f t="shared" ref="EB74:EF74" si="241">(1+SQRT(SUMSQ((EB68-$F$2),EB69)/(SUMSQ((EB68+$F$2),EB69))))/(1-SQRT(SUMSQ((EB68-$F$2),EB69)/(SUMSQ((EB68+$F$2),EB69))))</f>
        <v>13.435364284350939</v>
      </c>
      <c r="EC74" s="1">
        <f t="shared" si="241"/>
        <v>12.24877230680562</v>
      </c>
      <c r="ED74" s="1">
        <f t="shared" si="241"/>
        <v>10.808630098967605</v>
      </c>
      <c r="EE74" s="1">
        <f t="shared" si="241"/>
        <v>9.1289229289517362</v>
      </c>
      <c r="EF74" s="12">
        <f t="shared" si="241"/>
        <v>7.2449165010592242</v>
      </c>
    </row>
    <row r="75" spans="1:136" x14ac:dyDescent="0.55000000000000004">
      <c r="A75" s="7">
        <f t="shared" si="229"/>
        <v>3.9958999999999998</v>
      </c>
      <c r="B75" s="17" t="s">
        <v>8</v>
      </c>
      <c r="C75" s="25">
        <f>(1+SQRT(SUMSQ((C68-$G$2),C69)/(SUMSQ((C68+$G$2),C69))))/(1-SQRT(SUMSQ((C68-$G$2),C69)/(SUMSQ((C68+$G$2),C69))))</f>
        <v>110.75559334649228</v>
      </c>
      <c r="D75" s="25">
        <f t="shared" ref="D75:BO75" si="242">(1+SQRT(SUMSQ((D68-$G$2),D69)/(SUMSQ((D68+$G$2),D69))))/(1-SQRT(SUMSQ((D68-$G$2),D69)/(SUMSQ((D68+$G$2),D69))))</f>
        <v>10.340937777361599</v>
      </c>
      <c r="E75" s="25">
        <f t="shared" si="242"/>
        <v>32.248085800253293</v>
      </c>
      <c r="F75" s="25">
        <f t="shared" si="242"/>
        <v>129.61115243425877</v>
      </c>
      <c r="G75" s="25">
        <f t="shared" si="242"/>
        <v>280.65554977004462</v>
      </c>
      <c r="H75" s="25">
        <f t="shared" si="242"/>
        <v>438.24074609538434</v>
      </c>
      <c r="I75" s="26">
        <f t="shared" si="242"/>
        <v>583.79406257046003</v>
      </c>
      <c r="J75" s="25">
        <f t="shared" si="242"/>
        <v>30.174526020302032</v>
      </c>
      <c r="K75" s="25">
        <f t="shared" si="242"/>
        <v>8.8708120383076619</v>
      </c>
      <c r="L75" s="25">
        <f t="shared" si="242"/>
        <v>3.462718480701354</v>
      </c>
      <c r="M75" s="25">
        <f t="shared" si="242"/>
        <v>11.068209793153907</v>
      </c>
      <c r="N75" s="25">
        <f t="shared" si="242"/>
        <v>28.060353777361573</v>
      </c>
      <c r="O75" s="25">
        <f t="shared" si="242"/>
        <v>51.579560877564425</v>
      </c>
      <c r="P75" s="25">
        <f t="shared" si="242"/>
        <v>79.241355080180853</v>
      </c>
      <c r="Q75" s="25">
        <f t="shared" si="242"/>
        <v>107.01498364201072</v>
      </c>
      <c r="R75" s="25">
        <f t="shared" si="242"/>
        <v>131.46353058504752</v>
      </c>
      <c r="S75" s="26">
        <f t="shared" si="242"/>
        <v>148.96526518013567</v>
      </c>
      <c r="T75" s="25">
        <f t="shared" si="242"/>
        <v>5.7621566149524055</v>
      </c>
      <c r="U75" s="25">
        <f t="shared" si="242"/>
        <v>2.3379555943915098</v>
      </c>
      <c r="V75" s="25">
        <f t="shared" si="242"/>
        <v>3.5984700946335</v>
      </c>
      <c r="W75" s="25">
        <f t="shared" si="242"/>
        <v>8.3707535200853744</v>
      </c>
      <c r="X75" s="26">
        <f t="shared" si="242"/>
        <v>15.877901317146179</v>
      </c>
      <c r="Y75" s="25">
        <f t="shared" si="242"/>
        <v>10.131681474787404</v>
      </c>
      <c r="Z75" s="25">
        <f t="shared" si="242"/>
        <v>5.0742536823130182</v>
      </c>
      <c r="AA75" s="25">
        <f t="shared" si="242"/>
        <v>2.271091508788829</v>
      </c>
      <c r="AB75" s="25">
        <f t="shared" si="242"/>
        <v>1.7236232470335318</v>
      </c>
      <c r="AC75" s="25">
        <f t="shared" si="242"/>
        <v>3.5000280642682089</v>
      </c>
      <c r="AD75" s="25">
        <f t="shared" si="242"/>
        <v>6.677258007377703</v>
      </c>
      <c r="AE75" s="25">
        <f t="shared" si="242"/>
        <v>11.026470605028758</v>
      </c>
      <c r="AF75" s="26">
        <f t="shared" si="242"/>
        <v>16.203770009046064</v>
      </c>
      <c r="AG75" s="25">
        <f t="shared" si="242"/>
        <v>5.0756700791698197</v>
      </c>
      <c r="AH75" s="25">
        <f t="shared" si="242"/>
        <v>2.6183555112634185</v>
      </c>
      <c r="AI75" s="26">
        <f t="shared" si="242"/>
        <v>1.2960396117266655</v>
      </c>
      <c r="AJ75" s="25">
        <f t="shared" si="242"/>
        <v>21.745805299341171</v>
      </c>
      <c r="AK75" s="25">
        <f t="shared" si="242"/>
        <v>19.193494720378283</v>
      </c>
      <c r="AL75" s="25">
        <f t="shared" si="242"/>
        <v>15.679865808188854</v>
      </c>
      <c r="AM75" s="25">
        <f t="shared" si="242"/>
        <v>13.763186737404411</v>
      </c>
      <c r="AN75" s="25">
        <f t="shared" si="242"/>
        <v>9.9481624890160667</v>
      </c>
      <c r="AO75" s="25">
        <f t="shared" si="242"/>
        <v>5.2383112452710581</v>
      </c>
      <c r="AP75" s="25">
        <f t="shared" si="242"/>
        <v>3.0615689276405735</v>
      </c>
      <c r="AQ75" s="25">
        <f t="shared" si="242"/>
        <v>1.6714679461568576</v>
      </c>
      <c r="AR75" s="26">
        <f t="shared" si="242"/>
        <v>1.1475312891031308</v>
      </c>
      <c r="AS75" s="25">
        <f t="shared" si="242"/>
        <v>5.646476022180468</v>
      </c>
      <c r="AT75" s="25">
        <f t="shared" si="242"/>
        <v>3.6619512910491014</v>
      </c>
      <c r="AU75" s="26">
        <f t="shared" si="242"/>
        <v>2.2534383222093459</v>
      </c>
      <c r="AV75" s="25">
        <f t="shared" si="242"/>
        <v>7.9706990457730713</v>
      </c>
      <c r="AW75" s="25">
        <f t="shared" si="242"/>
        <v>5.8859973167071766</v>
      </c>
      <c r="AX75" s="25">
        <f t="shared" si="242"/>
        <v>4.1019112934844815</v>
      </c>
      <c r="AY75" s="25">
        <f t="shared" si="242"/>
        <v>2.7521935210489925</v>
      </c>
      <c r="AZ75" s="25">
        <f t="shared" si="242"/>
        <v>1.9003502672602455</v>
      </c>
      <c r="BA75" s="25">
        <f t="shared" si="242"/>
        <v>1.6699782376583652</v>
      </c>
      <c r="BB75" s="25">
        <f t="shared" si="242"/>
        <v>1.8285834230926541</v>
      </c>
      <c r="BC75" s="25">
        <f t="shared" si="242"/>
        <v>2.5150436254686692</v>
      </c>
      <c r="BD75" s="26">
        <f t="shared" si="242"/>
        <v>3.5472147408653107</v>
      </c>
      <c r="BE75" s="25">
        <f t="shared" si="242"/>
        <v>5.9199276685888194</v>
      </c>
      <c r="BF75" s="25">
        <f t="shared" si="242"/>
        <v>4.3592282949596139</v>
      </c>
      <c r="BG75" s="26">
        <f t="shared" si="242"/>
        <v>3.1115047377619294</v>
      </c>
      <c r="BH75" s="25">
        <f t="shared" si="242"/>
        <v>7.183778864146829</v>
      </c>
      <c r="BI75" s="25">
        <f t="shared" si="242"/>
        <v>5.799651198423402</v>
      </c>
      <c r="BJ75" s="25">
        <f t="shared" si="242"/>
        <v>4.4562672448397036</v>
      </c>
      <c r="BK75" s="25">
        <f t="shared" si="242"/>
        <v>3.3350490646884223</v>
      </c>
      <c r="BL75" s="25">
        <f t="shared" si="242"/>
        <v>2.5285825125665737</v>
      </c>
      <c r="BM75" s="25">
        <f t="shared" si="242"/>
        <v>2.0418893277334962</v>
      </c>
      <c r="BN75" s="25">
        <f t="shared" si="242"/>
        <v>2.2823036770207756</v>
      </c>
      <c r="BO75" s="25">
        <f t="shared" si="242"/>
        <v>2.8039085493853269</v>
      </c>
      <c r="BP75" s="25">
        <f t="shared" ref="BP75:EA75" si="243">(1+SQRT(SUMSQ((BP68-$G$2),BP69)/(SUMSQ((BP68+$G$2),BP69))))/(1-SQRT(SUMSQ((BP68-$G$2),BP69)/(SUMSQ((BP68+$G$2),BP69))))</f>
        <v>3.5152083402770495</v>
      </c>
      <c r="BQ75" s="25">
        <f t="shared" si="243"/>
        <v>4.3544084416681299</v>
      </c>
      <c r="BR75" s="26">
        <f t="shared" si="243"/>
        <v>5.2617683941340356</v>
      </c>
      <c r="BS75" s="25">
        <f t="shared" si="243"/>
        <v>5.6001280969859266</v>
      </c>
      <c r="BT75" s="25">
        <f t="shared" si="243"/>
        <v>4.4608728066120298</v>
      </c>
      <c r="BU75" s="26">
        <f t="shared" si="243"/>
        <v>3.4573467152055875</v>
      </c>
      <c r="BV75" s="25">
        <f t="shared" si="243"/>
        <v>6.2404988610023375</v>
      </c>
      <c r="BW75" s="25">
        <f t="shared" si="243"/>
        <v>5.390319780672737</v>
      </c>
      <c r="BX75" s="25">
        <f t="shared" si="243"/>
        <v>4.4252142187124939</v>
      </c>
      <c r="BY75" s="25">
        <f t="shared" si="243"/>
        <v>3.519235990161838</v>
      </c>
      <c r="BZ75" s="25">
        <f t="shared" si="243"/>
        <v>2.8107778034671571</v>
      </c>
      <c r="CA75" s="25">
        <f t="shared" si="243"/>
        <v>2.368474412951783</v>
      </c>
      <c r="CB75" s="25">
        <f t="shared" si="243"/>
        <v>2.2223142727142946</v>
      </c>
      <c r="CC75" s="25">
        <f t="shared" si="243"/>
        <v>2.2549418403061394</v>
      </c>
      <c r="CD75" s="25">
        <f t="shared" si="243"/>
        <v>2.4932161411505613</v>
      </c>
      <c r="CE75" s="26">
        <f t="shared" si="243"/>
        <v>2.8971064855874697</v>
      </c>
      <c r="CF75" s="25">
        <f t="shared" si="243"/>
        <v>5.2147480510517337</v>
      </c>
      <c r="CG75" s="25">
        <f t="shared" si="243"/>
        <v>4.374228439430949</v>
      </c>
      <c r="CH75" s="26">
        <f t="shared" si="243"/>
        <v>3.5409034499271321</v>
      </c>
      <c r="CI75" s="25">
        <f t="shared" si="243"/>
        <v>5.7179066413411652</v>
      </c>
      <c r="CJ75" s="25">
        <f t="shared" si="243"/>
        <v>5.135804754217256</v>
      </c>
      <c r="CK75" s="25">
        <f t="shared" si="243"/>
        <v>4.3526915189408255</v>
      </c>
      <c r="CL75" s="25">
        <f t="shared" si="243"/>
        <v>3.5355979153684598</v>
      </c>
      <c r="CM75" s="25">
        <f t="shared" si="243"/>
        <v>2.8466120984908048</v>
      </c>
      <c r="CN75" s="25">
        <f t="shared" si="243"/>
        <v>2.4334420770620278</v>
      </c>
      <c r="CO75" s="25">
        <f t="shared" si="243"/>
        <v>2.2551932703956297</v>
      </c>
      <c r="CP75" s="25">
        <f t="shared" si="243"/>
        <v>2.3568473710873912</v>
      </c>
      <c r="CQ75" s="25">
        <f t="shared" si="243"/>
        <v>2.6605126052535359</v>
      </c>
      <c r="CR75" s="26">
        <f t="shared" si="243"/>
        <v>3.0888794563724615</v>
      </c>
      <c r="CS75" s="25">
        <f t="shared" si="243"/>
        <v>5.2093201897133836</v>
      </c>
      <c r="CT75" s="25">
        <f t="shared" si="243"/>
        <v>4.4288282451188996</v>
      </c>
      <c r="CU75" s="26">
        <f t="shared" si="243"/>
        <v>3.563129969093207</v>
      </c>
      <c r="CV75" s="25">
        <f t="shared" si="243"/>
        <v>5.9719874846678334</v>
      </c>
      <c r="CW75" s="25">
        <f t="shared" si="243"/>
        <v>5.4718318011307234</v>
      </c>
      <c r="CX75" s="25">
        <f t="shared" si="243"/>
        <v>4.6788384860831238</v>
      </c>
      <c r="CY75" s="25">
        <f t="shared" si="243"/>
        <v>3.719300577906393</v>
      </c>
      <c r="CZ75" s="25">
        <f t="shared" si="243"/>
        <v>2.8022277617438025</v>
      </c>
      <c r="DA75" s="25">
        <f t="shared" si="243"/>
        <v>2.1391163740749932</v>
      </c>
      <c r="DB75" s="25">
        <f t="shared" si="243"/>
        <v>1.8783550705899619</v>
      </c>
      <c r="DC75" s="25">
        <f t="shared" si="243"/>
        <v>2.0424368085889144</v>
      </c>
      <c r="DD75" s="25">
        <f t="shared" si="243"/>
        <v>2.4734983759381635</v>
      </c>
      <c r="DE75" s="25">
        <f t="shared" si="243"/>
        <v>3.024712740593642</v>
      </c>
      <c r="DF75" s="25">
        <f t="shared" si="243"/>
        <v>3.6179149697402817</v>
      </c>
      <c r="DG75" s="25">
        <f t="shared" si="243"/>
        <v>4.2106845549057708</v>
      </c>
      <c r="DH75" s="25">
        <f t="shared" si="243"/>
        <v>4.7795395119970498</v>
      </c>
      <c r="DI75" s="25">
        <f t="shared" si="243"/>
        <v>5.3012192703788816</v>
      </c>
      <c r="DJ75" s="25">
        <f t="shared" si="243"/>
        <v>5.7567818434925169</v>
      </c>
      <c r="DK75" s="25">
        <f t="shared" si="243"/>
        <v>6.1179402157897504</v>
      </c>
      <c r="DL75" s="25">
        <f t="shared" si="243"/>
        <v>6.342227169204997</v>
      </c>
      <c r="DM75" s="25">
        <f t="shared" si="243"/>
        <v>6.3709356186374748</v>
      </c>
      <c r="DN75" s="25">
        <f t="shared" si="243"/>
        <v>6.1288534668234833</v>
      </c>
      <c r="DO75" s="25">
        <f t="shared" si="243"/>
        <v>5.5570011872660574</v>
      </c>
      <c r="DP75" s="25">
        <f t="shared" si="243"/>
        <v>4.652416840680667</v>
      </c>
      <c r="DQ75" s="26">
        <f t="shared" si="243"/>
        <v>3.5545041642398219</v>
      </c>
      <c r="DR75" s="25">
        <f t="shared" si="243"/>
        <v>2.2613690754846663</v>
      </c>
      <c r="DS75" s="25">
        <f t="shared" si="243"/>
        <v>3.5854102426114336</v>
      </c>
      <c r="DT75" s="25">
        <f t="shared" si="243"/>
        <v>5.7129979904619219</v>
      </c>
      <c r="DU75" s="25">
        <f t="shared" si="243"/>
        <v>7.7854257565407101</v>
      </c>
      <c r="DV75" s="25">
        <f t="shared" si="243"/>
        <v>9.3039771731084908</v>
      </c>
      <c r="DW75" s="25">
        <f t="shared" si="243"/>
        <v>10.209482795015475</v>
      </c>
      <c r="DX75" s="25">
        <f t="shared" si="243"/>
        <v>10.632531022807079</v>
      </c>
      <c r="DY75" s="25">
        <f t="shared" si="243"/>
        <v>10.707907387020484</v>
      </c>
      <c r="DZ75" s="25">
        <f t="shared" si="243"/>
        <v>10.524877552914408</v>
      </c>
      <c r="EA75" s="25">
        <f t="shared" si="243"/>
        <v>10.133298307296268</v>
      </c>
      <c r="EB75" s="25">
        <f t="shared" ref="EB75:EF75" si="244">(1+SQRT(SUMSQ((EB68-$G$2),EB69)/(SUMSQ((EB68+$G$2),EB69))))/(1-SQRT(SUMSQ((EB68-$G$2),EB69)/(SUMSQ((EB68+$G$2),EB69))))</f>
        <v>9.5599567212138119</v>
      </c>
      <c r="EC75" s="25">
        <f t="shared" si="244"/>
        <v>8.8141575265595318</v>
      </c>
      <c r="ED75" s="25">
        <f t="shared" si="244"/>
        <v>7.8849577603798613</v>
      </c>
      <c r="EE75" s="25">
        <f t="shared" si="244"/>
        <v>6.7754317518731373</v>
      </c>
      <c r="EF75" s="26">
        <f t="shared" si="244"/>
        <v>5.4983725282742437</v>
      </c>
    </row>
    <row r="76" spans="1:136" x14ac:dyDescent="0.55000000000000004">
      <c r="A76" s="6">
        <v>4.5</v>
      </c>
      <c r="B76" s="16" t="s">
        <v>1</v>
      </c>
      <c r="C76" s="27">
        <v>223.49940000000001</v>
      </c>
      <c r="D76" s="27">
        <v>793.72919999999999</v>
      </c>
      <c r="E76" s="27">
        <v>7297.2889999999998</v>
      </c>
      <c r="F76" s="27">
        <v>1034.2570000000001</v>
      </c>
      <c r="G76" s="27">
        <v>276.5582</v>
      </c>
      <c r="H76" s="27">
        <v>124.6276</v>
      </c>
      <c r="I76" s="4">
        <v>74.972340000000003</v>
      </c>
      <c r="J76" s="27">
        <v>172.34020000000001</v>
      </c>
      <c r="K76" s="27">
        <v>323.2629</v>
      </c>
      <c r="L76" s="27">
        <v>783.88289999999995</v>
      </c>
      <c r="M76" s="27">
        <v>2670.9340000000002</v>
      </c>
      <c r="N76" s="27">
        <v>2466.4810000000002</v>
      </c>
      <c r="O76" s="27">
        <v>738.40920000000006</v>
      </c>
      <c r="P76" s="27">
        <v>314.12169999999998</v>
      </c>
      <c r="Q76" s="27">
        <v>174.25620000000001</v>
      </c>
      <c r="R76" s="27">
        <v>112.96720000000001</v>
      </c>
      <c r="S76" s="4">
        <v>82.746420000000001</v>
      </c>
      <c r="T76" s="27">
        <v>235.11609999999999</v>
      </c>
      <c r="U76" s="27">
        <v>411.66590000000002</v>
      </c>
      <c r="V76" s="27">
        <v>859.26670000000001</v>
      </c>
      <c r="W76" s="27">
        <v>2030.1949999999999</v>
      </c>
      <c r="X76" s="4">
        <v>2238.5369999999998</v>
      </c>
      <c r="Y76" s="27">
        <v>129.00200000000001</v>
      </c>
      <c r="Z76" s="27">
        <v>175.38820000000001</v>
      </c>
      <c r="AA76" s="27">
        <v>258.5256</v>
      </c>
      <c r="AB76" s="27">
        <v>423.37430000000001</v>
      </c>
      <c r="AC76" s="27">
        <v>792.93380000000002</v>
      </c>
      <c r="AD76" s="27">
        <v>1615.3530000000001</v>
      </c>
      <c r="AE76" s="27">
        <v>2098.06</v>
      </c>
      <c r="AF76" s="4">
        <v>1152.5899999999999</v>
      </c>
      <c r="AG76" s="27">
        <v>137.6832</v>
      </c>
      <c r="AH76" s="27">
        <v>182.33279999999999</v>
      </c>
      <c r="AI76" s="4">
        <v>259.5421</v>
      </c>
      <c r="AJ76" s="27">
        <v>109.1806</v>
      </c>
      <c r="AK76" s="27">
        <v>96.059989999999999</v>
      </c>
      <c r="AL76" s="27">
        <v>91.517979999999994</v>
      </c>
      <c r="AM76" s="27">
        <v>91.663439999999994</v>
      </c>
      <c r="AN76" s="27">
        <v>96.77919</v>
      </c>
      <c r="AO76" s="27">
        <v>117.4721</v>
      </c>
      <c r="AP76" s="27">
        <v>143.57749999999999</v>
      </c>
      <c r="AQ76" s="27">
        <v>185.9383</v>
      </c>
      <c r="AR76" s="4">
        <v>257.4676</v>
      </c>
      <c r="AS76" s="27">
        <v>103.48779999999999</v>
      </c>
      <c r="AT76" s="27">
        <v>117.21040000000001</v>
      </c>
      <c r="AU76" s="4">
        <v>140.23840000000001</v>
      </c>
      <c r="AV76" s="27">
        <v>98.801900000000003</v>
      </c>
      <c r="AW76" s="27">
        <v>98.984120000000004</v>
      </c>
      <c r="AX76" s="27">
        <v>105.473</v>
      </c>
      <c r="AY76" s="27">
        <v>118.8486</v>
      </c>
      <c r="AZ76" s="27">
        <v>141.32140000000001</v>
      </c>
      <c r="BA76" s="27">
        <v>177.54310000000001</v>
      </c>
      <c r="BB76" s="27">
        <v>203.6858</v>
      </c>
      <c r="BC76" s="27">
        <v>282.82319999999999</v>
      </c>
      <c r="BD76" s="4">
        <v>429.4384</v>
      </c>
      <c r="BE76" s="27">
        <v>103.3648</v>
      </c>
      <c r="BF76" s="27">
        <v>103.76479999999999</v>
      </c>
      <c r="BG76" s="4">
        <v>110.736</v>
      </c>
      <c r="BH76" s="27">
        <v>135.59710000000001</v>
      </c>
      <c r="BI76" s="27">
        <v>117.5921</v>
      </c>
      <c r="BJ76" s="27">
        <v>110.6786</v>
      </c>
      <c r="BK76" s="27">
        <v>111.6673</v>
      </c>
      <c r="BL76" s="27">
        <v>119.48950000000001</v>
      </c>
      <c r="BM76" s="27">
        <v>149.74879999999999</v>
      </c>
      <c r="BN76" s="27">
        <v>182.83959999999999</v>
      </c>
      <c r="BO76" s="27">
        <v>234.74520000000001</v>
      </c>
      <c r="BP76" s="27">
        <v>320.89999999999998</v>
      </c>
      <c r="BQ76" s="27">
        <v>475.3741</v>
      </c>
      <c r="BR76" s="4">
        <v>775.92819999999995</v>
      </c>
      <c r="BS76" s="27">
        <v>145.8509</v>
      </c>
      <c r="BT76" s="27">
        <v>127.0639</v>
      </c>
      <c r="BU76" s="4">
        <v>120.1208</v>
      </c>
      <c r="BV76" s="27">
        <v>286.71280000000002</v>
      </c>
      <c r="BW76" s="27">
        <v>200.01740000000001</v>
      </c>
      <c r="BX76" s="27">
        <v>157.5369</v>
      </c>
      <c r="BY76" s="27">
        <v>137.49189999999999</v>
      </c>
      <c r="BZ76" s="27">
        <v>130.43790000000001</v>
      </c>
      <c r="CA76" s="27">
        <v>132.3228</v>
      </c>
      <c r="CB76" s="27">
        <v>141.47559999999999</v>
      </c>
      <c r="CC76" s="27">
        <v>148.7491</v>
      </c>
      <c r="CD76" s="27">
        <v>169.41239999999999</v>
      </c>
      <c r="CE76" s="4">
        <v>200.52500000000001</v>
      </c>
      <c r="CF76" s="27">
        <v>311.44670000000002</v>
      </c>
      <c r="CG76" s="27">
        <v>215.83330000000001</v>
      </c>
      <c r="CH76" s="4">
        <v>169.54509999999999</v>
      </c>
      <c r="CI76" s="27">
        <v>1068.7919999999999</v>
      </c>
      <c r="CJ76" s="27">
        <v>567.98820000000001</v>
      </c>
      <c r="CK76" s="27">
        <v>336.87509999999997</v>
      </c>
      <c r="CL76" s="27">
        <v>232.20230000000001</v>
      </c>
      <c r="CM76" s="27">
        <v>183.1309</v>
      </c>
      <c r="CN76" s="27">
        <v>162.61089999999999</v>
      </c>
      <c r="CO76" s="27">
        <v>154.5985</v>
      </c>
      <c r="CP76" s="27">
        <v>156.59729999999999</v>
      </c>
      <c r="CQ76" s="27">
        <v>166.25960000000001</v>
      </c>
      <c r="CR76" s="4">
        <v>183.18119999999999</v>
      </c>
      <c r="CS76" s="27">
        <v>1171.8499999999999</v>
      </c>
      <c r="CT76" s="27">
        <v>618.07839999999999</v>
      </c>
      <c r="CU76" s="4">
        <v>364.81939999999997</v>
      </c>
      <c r="CV76" s="27">
        <v>1589.712</v>
      </c>
      <c r="CW76" s="27">
        <v>1908.72</v>
      </c>
      <c r="CX76" s="27">
        <v>1273.6669999999999</v>
      </c>
      <c r="CY76" s="27">
        <v>677.25990000000002</v>
      </c>
      <c r="CZ76" s="27">
        <v>401.11309999999997</v>
      </c>
      <c r="DA76" s="27">
        <v>282.77300000000002</v>
      </c>
      <c r="DB76" s="27">
        <v>232.29220000000001</v>
      </c>
      <c r="DC76" s="27">
        <v>213.56870000000001</v>
      </c>
      <c r="DD76" s="27">
        <v>211.84719999999999</v>
      </c>
      <c r="DE76" s="27">
        <v>220.8826</v>
      </c>
      <c r="DF76" s="27">
        <v>238.17660000000001</v>
      </c>
      <c r="DG76" s="27">
        <v>263.39370000000002</v>
      </c>
      <c r="DH76" s="27">
        <v>297.71550000000002</v>
      </c>
      <c r="DI76" s="27">
        <v>344.31470000000002</v>
      </c>
      <c r="DJ76" s="27">
        <v>409.3553</v>
      </c>
      <c r="DK76" s="27">
        <v>504.4665</v>
      </c>
      <c r="DL76" s="27">
        <v>653.1354</v>
      </c>
      <c r="DM76" s="27">
        <v>903.35990000000004</v>
      </c>
      <c r="DN76" s="27">
        <v>1334.028</v>
      </c>
      <c r="DO76" s="27">
        <v>1885.029</v>
      </c>
      <c r="DP76" s="27">
        <v>1758.2059999999999</v>
      </c>
      <c r="DQ76" s="4">
        <v>1020.326</v>
      </c>
      <c r="DR76" s="27">
        <v>227.14699999999999</v>
      </c>
      <c r="DS76" s="27">
        <v>313.83370000000002</v>
      </c>
      <c r="DT76" s="27">
        <v>483.32530000000003</v>
      </c>
      <c r="DU76" s="27">
        <v>822.03219999999999</v>
      </c>
      <c r="DV76" s="27">
        <v>1330.2360000000001</v>
      </c>
      <c r="DW76" s="27">
        <v>1388.1469999999999</v>
      </c>
      <c r="DX76" s="27">
        <v>908.25300000000004</v>
      </c>
      <c r="DY76" s="27">
        <v>547.7432</v>
      </c>
      <c r="DZ76" s="27">
        <v>357.32</v>
      </c>
      <c r="EA76" s="27">
        <v>255.46850000000001</v>
      </c>
      <c r="EB76" s="27">
        <v>197.44759999999999</v>
      </c>
      <c r="EC76" s="27">
        <v>162.90459999999999</v>
      </c>
      <c r="ED76" s="27">
        <v>142.1686</v>
      </c>
      <c r="EE76" s="27">
        <v>130.72130000000001</v>
      </c>
      <c r="EF76" s="4">
        <v>126.4635</v>
      </c>
    </row>
    <row r="77" spans="1:136" x14ac:dyDescent="0.55000000000000004">
      <c r="A77" s="7">
        <v>4.5</v>
      </c>
      <c r="B77" s="17" t="s">
        <v>2</v>
      </c>
      <c r="C77">
        <v>-2418.5349999999999</v>
      </c>
      <c r="D77">
        <v>-1141.3789999999999</v>
      </c>
      <c r="E77">
        <v>-2037.2529999999999</v>
      </c>
      <c r="F77">
        <v>-5601.0140000000001</v>
      </c>
      <c r="G77">
        <v>-4242.5230000000001</v>
      </c>
      <c r="H77">
        <v>-3613.7159999999999</v>
      </c>
      <c r="I77" s="2">
        <v>-3231.9580000000001</v>
      </c>
      <c r="J77">
        <v>-1078.154</v>
      </c>
      <c r="K77">
        <v>-731.2604</v>
      </c>
      <c r="L77">
        <v>-189.33879999999999</v>
      </c>
      <c r="M77">
        <v>6.3091090000000003</v>
      </c>
      <c r="N77">
        <v>-3243.6840000000002</v>
      </c>
      <c r="O77">
        <v>-2928.57</v>
      </c>
      <c r="P77">
        <v>-2412.48</v>
      </c>
      <c r="Q77">
        <v>-2092.0889999999999</v>
      </c>
      <c r="R77">
        <v>-1869.2840000000001</v>
      </c>
      <c r="S77" s="2">
        <v>-1699.761</v>
      </c>
      <c r="T77">
        <v>-469.32850000000002</v>
      </c>
      <c r="U77">
        <v>-213.22309999999999</v>
      </c>
      <c r="V77">
        <v>109.598</v>
      </c>
      <c r="W77">
        <v>-0.67377869999999995</v>
      </c>
      <c r="X77" s="2">
        <v>-1879.25</v>
      </c>
      <c r="Y77">
        <v>-490.61130000000003</v>
      </c>
      <c r="Z77">
        <v>-362.63200000000001</v>
      </c>
      <c r="AA77">
        <v>-205.05969999999999</v>
      </c>
      <c r="AB77">
        <v>-4.5672680000000003</v>
      </c>
      <c r="AC77">
        <v>220.61170000000001</v>
      </c>
      <c r="AD77">
        <v>158.75120000000001</v>
      </c>
      <c r="AE77">
        <v>-1087.3630000000001</v>
      </c>
      <c r="AF77" s="2">
        <v>-1771.297</v>
      </c>
      <c r="AG77">
        <v>-307.86869999999999</v>
      </c>
      <c r="AH77">
        <v>-192.8621</v>
      </c>
      <c r="AI77" s="38">
        <v>-55.073619999999998</v>
      </c>
      <c r="AJ77">
        <v>-709.33699999999999</v>
      </c>
      <c r="AK77">
        <v>-614.96659999999997</v>
      </c>
      <c r="AL77">
        <v>-528.82330000000002</v>
      </c>
      <c r="AM77">
        <v>-487.2878</v>
      </c>
      <c r="AN77">
        <v>-404.77719999999999</v>
      </c>
      <c r="AO77">
        <v>-277.92399999999998</v>
      </c>
      <c r="AP77">
        <v>-184.42519999999999</v>
      </c>
      <c r="AQ77">
        <v>-78.129390000000001</v>
      </c>
      <c r="AR77" s="2">
        <v>47.789009999999998</v>
      </c>
      <c r="AS77">
        <v>-266.2937</v>
      </c>
      <c r="AT77">
        <v>-183.2697</v>
      </c>
      <c r="AU77" s="2">
        <v>-93.249300000000005</v>
      </c>
      <c r="AV77">
        <v>-346.34289999999999</v>
      </c>
      <c r="AW77">
        <v>-264.49040000000002</v>
      </c>
      <c r="AX77">
        <v>-183.9633</v>
      </c>
      <c r="AY77">
        <v>-101.3359</v>
      </c>
      <c r="AZ77">
        <v>-12.24244</v>
      </c>
      <c r="BA77">
        <v>87.985339999999994</v>
      </c>
      <c r="BB77">
        <v>144.50640000000001</v>
      </c>
      <c r="BC77">
        <v>275.12470000000002</v>
      </c>
      <c r="BD77" s="2">
        <v>435.29259999999999</v>
      </c>
      <c r="BE77">
        <v>-275.50139999999999</v>
      </c>
      <c r="BF77">
        <v>-192.90180000000001</v>
      </c>
      <c r="BG77" s="2">
        <v>-112.167</v>
      </c>
      <c r="BH77">
        <v>-401.46969999999999</v>
      </c>
      <c r="BI77">
        <v>-301.08909999999997</v>
      </c>
      <c r="BJ77">
        <v>-211.7766</v>
      </c>
      <c r="BK77">
        <v>-128.934</v>
      </c>
      <c r="BL77">
        <v>-48.293640000000003</v>
      </c>
      <c r="BM77">
        <v>91.069879999999998</v>
      </c>
      <c r="BN77">
        <v>184.7397</v>
      </c>
      <c r="BO77">
        <v>289.88099999999997</v>
      </c>
      <c r="BP77">
        <v>413.78280000000001</v>
      </c>
      <c r="BQ77">
        <v>560.6902</v>
      </c>
      <c r="BR77" s="2">
        <v>705.95920000000001</v>
      </c>
      <c r="BS77">
        <v>-346.73009999999999</v>
      </c>
      <c r="BT77">
        <v>-244.4734</v>
      </c>
      <c r="BU77" s="2">
        <v>-153.58090000000001</v>
      </c>
      <c r="BV77">
        <v>-576.35829999999999</v>
      </c>
      <c r="BW77">
        <v>-420.4359</v>
      </c>
      <c r="BX77">
        <v>-294.86919999999998</v>
      </c>
      <c r="BY77">
        <v>-190.0676</v>
      </c>
      <c r="BZ77">
        <v>-97.990960000000001</v>
      </c>
      <c r="CA77" s="37">
        <v>-14.19215</v>
      </c>
      <c r="CB77">
        <v>66.111310000000003</v>
      </c>
      <c r="CC77">
        <v>105.919</v>
      </c>
      <c r="CD77">
        <v>186.96850000000001</v>
      </c>
      <c r="CE77" s="2">
        <v>272.77620000000002</v>
      </c>
      <c r="CF77">
        <v>-535.77369999999996</v>
      </c>
      <c r="CG77">
        <v>-373.62009999999998</v>
      </c>
      <c r="CH77" s="2">
        <v>-242.3227</v>
      </c>
      <c r="CI77">
        <v>-809.00160000000005</v>
      </c>
      <c r="CJ77">
        <v>-695.91449999999998</v>
      </c>
      <c r="CK77">
        <v>-493.4796</v>
      </c>
      <c r="CL77">
        <v>-321.7176</v>
      </c>
      <c r="CM77">
        <v>-184.12289999999999</v>
      </c>
      <c r="CN77">
        <v>-81.445949999999996</v>
      </c>
      <c r="CO77">
        <v>16.859549999999999</v>
      </c>
      <c r="CP77">
        <v>105.3193</v>
      </c>
      <c r="CQ77">
        <v>188.02459999999999</v>
      </c>
      <c r="CR77" s="2">
        <v>269.01260000000002</v>
      </c>
      <c r="CS77">
        <v>-747.52599999999995</v>
      </c>
      <c r="CT77">
        <v>-655.23670000000004</v>
      </c>
      <c r="CU77" s="2">
        <v>-442.64429999999999</v>
      </c>
      <c r="CV77">
        <v>841.72500000000002</v>
      </c>
      <c r="CW77">
        <v>-7.9256409999999997</v>
      </c>
      <c r="CX77">
        <v>-671.077</v>
      </c>
      <c r="CY77">
        <v>-601.35329999999999</v>
      </c>
      <c r="CZ77">
        <v>-375.93329999999997</v>
      </c>
      <c r="DA77">
        <v>-179.5676</v>
      </c>
      <c r="DB77">
        <v>-24.19014</v>
      </c>
      <c r="DC77">
        <v>101.7985</v>
      </c>
      <c r="DD77">
        <v>208.76480000000001</v>
      </c>
      <c r="DE77">
        <v>303.6474</v>
      </c>
      <c r="DF77">
        <v>392.0367</v>
      </c>
      <c r="DG77">
        <v>477.29610000000002</v>
      </c>
      <c r="DH77">
        <v>562.97059999999999</v>
      </c>
      <c r="DI77">
        <v>652.19280000000003</v>
      </c>
      <c r="DJ77">
        <v>748.24659999999994</v>
      </c>
      <c r="DK77">
        <v>853.88390000000004</v>
      </c>
      <c r="DL77">
        <v>968.29970000000003</v>
      </c>
      <c r="DM77">
        <v>1073.307</v>
      </c>
      <c r="DN77">
        <v>1069.566</v>
      </c>
      <c r="DO77">
        <v>615.46529999999996</v>
      </c>
      <c r="DP77">
        <v>-319.75889999999998</v>
      </c>
      <c r="DQ77" s="2">
        <v>-602.77359999999999</v>
      </c>
      <c r="DR77">
        <v>-0.90179489999999995</v>
      </c>
      <c r="DS77">
        <v>121.4361</v>
      </c>
      <c r="DT77">
        <v>257.51889999999997</v>
      </c>
      <c r="DU77">
        <v>342.26249999999999</v>
      </c>
      <c r="DV77">
        <v>85.977109999999996</v>
      </c>
      <c r="DW77">
        <v>-635.62959999999998</v>
      </c>
      <c r="DX77">
        <v>-973.37649999999996</v>
      </c>
      <c r="DY77">
        <v>-930.01400000000001</v>
      </c>
      <c r="DZ77">
        <v>-809.35530000000006</v>
      </c>
      <c r="EA77">
        <v>-694.27200000000005</v>
      </c>
      <c r="EB77">
        <v>-595.17349999999999</v>
      </c>
      <c r="EC77">
        <v>-509.20569999999998</v>
      </c>
      <c r="ED77">
        <v>-432.01979999999998</v>
      </c>
      <c r="EE77">
        <v>-359.94549999999998</v>
      </c>
      <c r="EF77" s="2">
        <v>-290.1968</v>
      </c>
    </row>
    <row r="78" spans="1:136" x14ac:dyDescent="0.55000000000000004">
      <c r="A78" s="7">
        <f>A77</f>
        <v>4.5</v>
      </c>
      <c r="B78" s="17" t="s">
        <v>3</v>
      </c>
      <c r="C78" s="18">
        <f t="shared" ref="C78:I78" si="245">SQRT(SUMSQ(C76,C77))</f>
        <v>2428.8399552101737</v>
      </c>
      <c r="D78" s="18">
        <f t="shared" si="245"/>
        <v>1390.2345358153204</v>
      </c>
      <c r="E78" s="19">
        <f t="shared" si="245"/>
        <v>7576.3333173461942</v>
      </c>
      <c r="F78" s="18">
        <f t="shared" si="245"/>
        <v>5695.7041154053113</v>
      </c>
      <c r="G78" s="18">
        <f t="shared" si="245"/>
        <v>4251.5274718054261</v>
      </c>
      <c r="H78" s="18">
        <f t="shared" si="245"/>
        <v>3615.8644011270335</v>
      </c>
      <c r="I78" s="20">
        <f t="shared" si="245"/>
        <v>3232.827456813784</v>
      </c>
      <c r="J78" s="18">
        <f t="shared" ref="J78:CO78" si="246">SQRT(SUMSQ(J76,J77))</f>
        <v>1091.8411936962443</v>
      </c>
      <c r="K78" s="18">
        <f t="shared" si="246"/>
        <v>799.52528110408741</v>
      </c>
      <c r="L78" s="18">
        <f t="shared" si="246"/>
        <v>806.42518691931366</v>
      </c>
      <c r="M78" s="18">
        <f t="shared" si="246"/>
        <v>2670.9414514759351</v>
      </c>
      <c r="N78" s="18">
        <f t="shared" si="246"/>
        <v>4074.9250809330229</v>
      </c>
      <c r="O78" s="19">
        <f t="shared" si="246"/>
        <v>3020.226877495239</v>
      </c>
      <c r="P78" s="18">
        <f t="shared" si="246"/>
        <v>2432.8444653966044</v>
      </c>
      <c r="Q78" s="18">
        <f t="shared" si="246"/>
        <v>2099.3336102581316</v>
      </c>
      <c r="R78" s="18">
        <f t="shared" si="246"/>
        <v>1872.6943853527837</v>
      </c>
      <c r="S78" s="20">
        <f t="shared" si="246"/>
        <v>1701.7739060003876</v>
      </c>
      <c r="T78" s="18">
        <f t="shared" ref="T78:X78" si="247">SQRT(SUMSQ(T76,T77))</f>
        <v>524.92744393054932</v>
      </c>
      <c r="U78" s="18">
        <f t="shared" si="247"/>
        <v>463.60856721637492</v>
      </c>
      <c r="V78" s="18">
        <f t="shared" si="247"/>
        <v>866.22802040391764</v>
      </c>
      <c r="W78" s="18">
        <f t="shared" si="247"/>
        <v>2030.1951118064333</v>
      </c>
      <c r="X78" s="20">
        <f t="shared" si="247"/>
        <v>2922.7775253804384</v>
      </c>
      <c r="Y78" s="18">
        <f t="shared" si="246"/>
        <v>507.28785092064845</v>
      </c>
      <c r="Z78" s="18">
        <f t="shared" si="246"/>
        <v>402.81880309047142</v>
      </c>
      <c r="AA78" s="19">
        <f t="shared" si="246"/>
        <v>329.97722106146961</v>
      </c>
      <c r="AB78" s="18">
        <f t="shared" si="246"/>
        <v>423.39893462014498</v>
      </c>
      <c r="AC78" s="18">
        <f t="shared" si="246"/>
        <v>823.05135523813465</v>
      </c>
      <c r="AD78" s="18">
        <f t="shared" si="246"/>
        <v>1623.1350092060857</v>
      </c>
      <c r="AE78" s="18">
        <f t="shared" si="246"/>
        <v>2363.0941702287278</v>
      </c>
      <c r="AF78" s="20">
        <f t="shared" si="246"/>
        <v>2113.281043853136</v>
      </c>
      <c r="AG78" s="18">
        <f t="shared" ref="AG78:AI78" si="248">SQRT(SUMSQ(AG76,AG77))</f>
        <v>337.25331725860013</v>
      </c>
      <c r="AH78" s="18">
        <f t="shared" si="248"/>
        <v>265.40730881467829</v>
      </c>
      <c r="AI78" s="20">
        <f t="shared" si="248"/>
        <v>265.32094770732749</v>
      </c>
      <c r="AJ78" s="18">
        <f t="shared" si="246"/>
        <v>717.69031133585736</v>
      </c>
      <c r="AK78" s="18">
        <f t="shared" si="246"/>
        <v>622.42384336909845</v>
      </c>
      <c r="AL78" s="19">
        <f t="shared" si="246"/>
        <v>536.68391375759575</v>
      </c>
      <c r="AM78" s="18">
        <f t="shared" si="246"/>
        <v>495.8342326438077</v>
      </c>
      <c r="AN78" s="18">
        <f t="shared" si="246"/>
        <v>416.18600800230672</v>
      </c>
      <c r="AO78" s="18">
        <f t="shared" si="246"/>
        <v>301.73074761185671</v>
      </c>
      <c r="AP78" s="18">
        <f t="shared" si="246"/>
        <v>233.72452353420252</v>
      </c>
      <c r="AQ78" s="18">
        <f t="shared" si="246"/>
        <v>201.6860257644592</v>
      </c>
      <c r="AR78" s="20">
        <f t="shared" si="246"/>
        <v>261.86514568865425</v>
      </c>
      <c r="AS78" s="19">
        <f t="shared" ref="AS78:AU78" si="249">SQRT(SUMSQ(AS76,AS77))</f>
        <v>285.69574622057291</v>
      </c>
      <c r="AT78" s="19">
        <f t="shared" si="249"/>
        <v>217.54553731632834</v>
      </c>
      <c r="AU78" s="20">
        <f t="shared" si="249"/>
        <v>168.41092834210613</v>
      </c>
      <c r="AV78" s="18">
        <f t="shared" si="246"/>
        <v>360.15999198136927</v>
      </c>
      <c r="AW78" s="18">
        <f t="shared" si="246"/>
        <v>282.40578553622873</v>
      </c>
      <c r="AX78" s="18">
        <f t="shared" si="246"/>
        <v>212.05435500335759</v>
      </c>
      <c r="AY78" s="18">
        <f t="shared" si="246"/>
        <v>156.18564066766828</v>
      </c>
      <c r="AZ78" s="19">
        <f t="shared" si="246"/>
        <v>141.85068006574238</v>
      </c>
      <c r="BA78" s="19">
        <f t="shared" si="246"/>
        <v>198.14886427261098</v>
      </c>
      <c r="BB78" s="19">
        <f t="shared" si="246"/>
        <v>249.73987419433044</v>
      </c>
      <c r="BC78" s="19">
        <f t="shared" si="246"/>
        <v>394.56629735486786</v>
      </c>
      <c r="BD78" s="20">
        <f t="shared" si="246"/>
        <v>611.47116613076696</v>
      </c>
      <c r="BE78" s="19">
        <f t="shared" ref="BE78:BG78" si="250">SQRT(SUMSQ(BE76,BE77))</f>
        <v>294.25380758963848</v>
      </c>
      <c r="BF78" s="19">
        <f t="shared" si="250"/>
        <v>219.03935299913576</v>
      </c>
      <c r="BG78" s="20">
        <f t="shared" si="250"/>
        <v>157.61947083085897</v>
      </c>
      <c r="BH78" s="19">
        <f t="shared" si="246"/>
        <v>423.75050860913427</v>
      </c>
      <c r="BI78" s="19">
        <f t="shared" si="246"/>
        <v>323.23760319804995</v>
      </c>
      <c r="BJ78" s="19">
        <f t="shared" si="246"/>
        <v>238.95413954464149</v>
      </c>
      <c r="BK78" s="19">
        <f t="shared" si="246"/>
        <v>170.56835065536043</v>
      </c>
      <c r="BL78" s="19">
        <f t="shared" si="246"/>
        <v>128.87985208984219</v>
      </c>
      <c r="BM78" s="19">
        <f t="shared" si="246"/>
        <v>175.26672857292223</v>
      </c>
      <c r="BN78" s="19">
        <f t="shared" si="246"/>
        <v>259.92128824751927</v>
      </c>
      <c r="BO78" s="19">
        <f t="shared" si="246"/>
        <v>373.00978952842513</v>
      </c>
      <c r="BP78" s="19">
        <f t="shared" si="246"/>
        <v>523.63442932626185</v>
      </c>
      <c r="BQ78" s="19">
        <f t="shared" si="246"/>
        <v>735.08777389292095</v>
      </c>
      <c r="BR78" s="20">
        <f t="shared" si="246"/>
        <v>1049.0200015347086</v>
      </c>
      <c r="BS78" s="19">
        <f t="shared" ref="BS78:BU78" si="251">SQRT(SUMSQ(BS76,BS77))</f>
        <v>376.15721085314851</v>
      </c>
      <c r="BT78" s="19">
        <f t="shared" si="251"/>
        <v>275.52219146698508</v>
      </c>
      <c r="BU78" s="20">
        <f t="shared" si="251"/>
        <v>194.97717670909589</v>
      </c>
      <c r="BV78" s="19">
        <f t="shared" si="246"/>
        <v>643.7337335131117</v>
      </c>
      <c r="BW78" s="19">
        <f t="shared" si="246"/>
        <v>465.58920338810481</v>
      </c>
      <c r="BX78" s="19">
        <f t="shared" si="246"/>
        <v>334.31380463607837</v>
      </c>
      <c r="BY78" s="19">
        <f t="shared" si="246"/>
        <v>234.58413231795964</v>
      </c>
      <c r="BZ78" s="19">
        <f t="shared" si="246"/>
        <v>163.14494781675467</v>
      </c>
      <c r="CA78" s="19">
        <f t="shared" si="246"/>
        <v>133.08170618632187</v>
      </c>
      <c r="CB78" s="19">
        <f t="shared" si="246"/>
        <v>156.16033653036257</v>
      </c>
      <c r="CC78" s="19">
        <f t="shared" si="246"/>
        <v>182.60648759507424</v>
      </c>
      <c r="CD78" s="19">
        <f t="shared" si="246"/>
        <v>252.30493706229771</v>
      </c>
      <c r="CE78" s="20">
        <f t="shared" si="246"/>
        <v>338.55151884379433</v>
      </c>
      <c r="CF78" s="19">
        <f t="shared" si="246"/>
        <v>619.71969837385359</v>
      </c>
      <c r="CG78" s="19">
        <f t="shared" si="246"/>
        <v>431.48116124913258</v>
      </c>
      <c r="CH78" s="20">
        <f t="shared" si="246"/>
        <v>295.74622883360661</v>
      </c>
      <c r="CI78" s="19">
        <f t="shared" si="246"/>
        <v>1340.4476595774115</v>
      </c>
      <c r="CJ78" s="19">
        <f t="shared" si="246"/>
        <v>898.28034969573389</v>
      </c>
      <c r="CK78" s="19">
        <f t="shared" si="246"/>
        <v>597.50058461575577</v>
      </c>
      <c r="CL78" s="19">
        <f t="shared" si="246"/>
        <v>396.76204742269647</v>
      </c>
      <c r="CM78" s="19">
        <f t="shared" si="246"/>
        <v>259.68859974827541</v>
      </c>
      <c r="CN78" s="19">
        <f t="shared" si="246"/>
        <v>181.86739006818263</v>
      </c>
      <c r="CO78" s="19">
        <f t="shared" si="246"/>
        <v>155.51508167522692</v>
      </c>
      <c r="CP78" s="19">
        <f t="shared" ref="CP78:EE78" si="252">SQRT(SUMSQ(CP76,CP77))</f>
        <v>188.71902214609952</v>
      </c>
      <c r="CQ78" s="19">
        <f t="shared" ref="CQ78" si="253">SQRT(SUMSQ(CQ76,CQ77))</f>
        <v>250.98905314240301</v>
      </c>
      <c r="CR78" s="20">
        <f t="shared" si="252"/>
        <v>325.45833987194123</v>
      </c>
      <c r="CS78" s="19">
        <f t="shared" ref="CS78:CU78" si="254">SQRT(SUMSQ(CS76,CS77))</f>
        <v>1389.9739361498832</v>
      </c>
      <c r="CT78" s="19">
        <f t="shared" si="254"/>
        <v>900.7530413900638</v>
      </c>
      <c r="CU78" s="20">
        <f t="shared" si="254"/>
        <v>573.6089006795919</v>
      </c>
      <c r="CV78" s="19">
        <f t="shared" si="252"/>
        <v>1798.8010503023952</v>
      </c>
      <c r="CW78" s="19">
        <f t="shared" si="252"/>
        <v>1908.7364548793164</v>
      </c>
      <c r="CX78" s="19">
        <f t="shared" si="252"/>
        <v>1439.6429997808484</v>
      </c>
      <c r="CY78" s="19">
        <f t="shared" si="252"/>
        <v>905.707879820475</v>
      </c>
      <c r="CZ78" s="19">
        <f t="shared" si="252"/>
        <v>549.74318098590356</v>
      </c>
      <c r="DA78" s="19">
        <f t="shared" si="252"/>
        <v>334.97028599378785</v>
      </c>
      <c r="DB78" s="19">
        <f t="shared" si="252"/>
        <v>233.5483441475439</v>
      </c>
      <c r="DC78" s="19">
        <f t="shared" si="252"/>
        <v>236.5893577951891</v>
      </c>
      <c r="DD78" s="19">
        <f t="shared" si="252"/>
        <v>297.42558374638855</v>
      </c>
      <c r="DE78" s="19">
        <f t="shared" si="252"/>
        <v>375.487505131023</v>
      </c>
      <c r="DF78" s="19">
        <f t="shared" si="252"/>
        <v>458.71654312271102</v>
      </c>
      <c r="DG78" s="19">
        <f t="shared" si="252"/>
        <v>545.14934492751615</v>
      </c>
      <c r="DH78" s="19">
        <f t="shared" si="252"/>
        <v>636.84410604527852</v>
      </c>
      <c r="DI78" s="19">
        <f t="shared" si="252"/>
        <v>737.50122780096444</v>
      </c>
      <c r="DJ78" s="19">
        <f t="shared" si="252"/>
        <v>852.90370854490357</v>
      </c>
      <c r="DK78" s="19">
        <f t="shared" si="252"/>
        <v>991.76820089245655</v>
      </c>
      <c r="DL78" s="19">
        <f t="shared" si="252"/>
        <v>1167.9855135031642</v>
      </c>
      <c r="DM78" s="19">
        <f t="shared" si="252"/>
        <v>1402.870993775625</v>
      </c>
      <c r="DN78" s="19">
        <f t="shared" si="252"/>
        <v>1709.8544186976856</v>
      </c>
      <c r="DO78" s="19">
        <f t="shared" si="252"/>
        <v>1982.9603794188854</v>
      </c>
      <c r="DP78" s="19">
        <f t="shared" si="252"/>
        <v>1787.0461920625357</v>
      </c>
      <c r="DQ78" s="20">
        <f t="shared" si="252"/>
        <v>1185.0743264171072</v>
      </c>
      <c r="DR78" s="19">
        <f t="shared" si="252"/>
        <v>227.14879009812412</v>
      </c>
      <c r="DS78" s="19">
        <f t="shared" si="252"/>
        <v>336.50901568739584</v>
      </c>
      <c r="DT78" s="19">
        <f t="shared" si="252"/>
        <v>547.64891077888581</v>
      </c>
      <c r="DU78" s="19">
        <f t="shared" si="252"/>
        <v>890.43840704626496</v>
      </c>
      <c r="DV78" s="19">
        <f t="shared" si="252"/>
        <v>1333.0115825228047</v>
      </c>
      <c r="DW78" s="19">
        <f t="shared" si="252"/>
        <v>1526.7537725531122</v>
      </c>
      <c r="DX78" s="19">
        <f t="shared" si="252"/>
        <v>1331.3096269317855</v>
      </c>
      <c r="DY78" s="19">
        <f t="shared" si="252"/>
        <v>1079.3278711041607</v>
      </c>
      <c r="DZ78" s="19">
        <f t="shared" si="252"/>
        <v>884.72232030060718</v>
      </c>
      <c r="EA78" s="19">
        <f t="shared" si="252"/>
        <v>739.78224125498582</v>
      </c>
      <c r="EB78" s="19">
        <f t="shared" si="252"/>
        <v>627.07021125868346</v>
      </c>
      <c r="EC78" s="19">
        <f t="shared" si="252"/>
        <v>534.62917392679753</v>
      </c>
      <c r="ED78" s="19">
        <f t="shared" si="252"/>
        <v>454.81096998423419</v>
      </c>
      <c r="EE78" s="19">
        <f t="shared" si="252"/>
        <v>382.94754372360188</v>
      </c>
      <c r="EF78" s="20">
        <f t="shared" ref="EF78" si="255">SQRT(SUMSQ(EF76,EF77))</f>
        <v>316.55520776396963</v>
      </c>
    </row>
    <row r="79" spans="1:136" x14ac:dyDescent="0.55000000000000004">
      <c r="A79" s="7">
        <f t="shared" ref="A79:A83" si="256">A78</f>
        <v>4.5</v>
      </c>
      <c r="B79" s="17" t="s">
        <v>4</v>
      </c>
      <c r="C79" s="1">
        <f>(1+SQRT(SUMSQ((C76-$C$2),C77)/(SUMSQ((C76+$C$2),C77))))/(1-SQRT(SUMSQ((C76-$C$2),C77)/(SUMSQ((C76+$C$2),C77))))</f>
        <v>528.12154020817945</v>
      </c>
      <c r="D79" s="1">
        <f t="shared" ref="D79:BO79" si="257">(1+SQRT(SUMSQ((D76-$C$2),D77)/(SUMSQ((D76+$C$2),D77))))/(1-SQRT(SUMSQ((D76-$C$2),D77)/(SUMSQ((D76+$C$2),D77))))</f>
        <v>48.743018821702968</v>
      </c>
      <c r="E79" s="1">
        <f t="shared" si="257"/>
        <v>157.32145816555271</v>
      </c>
      <c r="F79" s="1">
        <f t="shared" si="257"/>
        <v>627.37719818569008</v>
      </c>
      <c r="G79" s="1">
        <f t="shared" si="257"/>
        <v>1307.3541313545129</v>
      </c>
      <c r="H79" s="1">
        <f t="shared" si="257"/>
        <v>2098.567636380571</v>
      </c>
      <c r="I79" s="12">
        <f t="shared" si="257"/>
        <v>2788.6743354420491</v>
      </c>
      <c r="J79" s="1">
        <f t="shared" si="257"/>
        <v>138.62755559305003</v>
      </c>
      <c r="K79" s="1">
        <f t="shared" si="257"/>
        <v>39.678745994514586</v>
      </c>
      <c r="L79" s="1">
        <f t="shared" si="257"/>
        <v>16.595843529278849</v>
      </c>
      <c r="M79" s="1">
        <f t="shared" si="257"/>
        <v>53.418978163941176</v>
      </c>
      <c r="N79" s="1">
        <f t="shared" si="257"/>
        <v>134.65823239837957</v>
      </c>
      <c r="O79" s="1">
        <f t="shared" si="257"/>
        <v>247.12912553363068</v>
      </c>
      <c r="P79" s="1">
        <f t="shared" si="257"/>
        <v>376.99977633403131</v>
      </c>
      <c r="Q79" s="1">
        <f t="shared" si="257"/>
        <v>506.11506415061245</v>
      </c>
      <c r="R79" s="1">
        <f t="shared" si="257"/>
        <v>621.32639741840285</v>
      </c>
      <c r="S79" s="12">
        <f t="shared" si="257"/>
        <v>700.58100920544666</v>
      </c>
      <c r="T79" s="1">
        <f t="shared" si="257"/>
        <v>23.609688871234916</v>
      </c>
      <c r="U79" s="1">
        <f t="shared" si="257"/>
        <v>10.468032613841933</v>
      </c>
      <c r="V79" s="1">
        <f t="shared" si="257"/>
        <v>17.465849317912696</v>
      </c>
      <c r="W79" s="1">
        <f t="shared" si="257"/>
        <v>40.603904474971841</v>
      </c>
      <c r="X79" s="12">
        <f t="shared" si="257"/>
        <v>76.332552531041955</v>
      </c>
      <c r="Y79" s="1">
        <f t="shared" si="257"/>
        <v>40.25995758131161</v>
      </c>
      <c r="Z79" s="1">
        <f t="shared" si="257"/>
        <v>18.73500176632648</v>
      </c>
      <c r="AA79" s="1">
        <f t="shared" si="257"/>
        <v>8.4992820154075872</v>
      </c>
      <c r="AB79" s="1">
        <f t="shared" si="257"/>
        <v>8.4684853500928483</v>
      </c>
      <c r="AC79" s="1">
        <f t="shared" si="257"/>
        <v>17.090802934932693</v>
      </c>
      <c r="AD79" s="1">
        <f t="shared" si="257"/>
        <v>32.619386540245927</v>
      </c>
      <c r="AE79" s="1">
        <f t="shared" si="257"/>
        <v>53.237215092818538</v>
      </c>
      <c r="AF79" s="12">
        <f t="shared" si="257"/>
        <v>77.524764250818606</v>
      </c>
      <c r="AG79" s="1">
        <f t="shared" si="257"/>
        <v>16.825677194319894</v>
      </c>
      <c r="AH79" s="1">
        <f t="shared" si="257"/>
        <v>7.8738662834352144</v>
      </c>
      <c r="AI79" s="12">
        <f t="shared" si="257"/>
        <v>5.4331613607050642</v>
      </c>
      <c r="AJ79" s="1">
        <f t="shared" si="257"/>
        <v>94.801054202132946</v>
      </c>
      <c r="AK79" s="1">
        <f t="shared" si="257"/>
        <v>81.16850055876543</v>
      </c>
      <c r="AL79" s="1">
        <f t="shared" si="257"/>
        <v>63.47551248067775</v>
      </c>
      <c r="AM79" s="1">
        <f t="shared" si="257"/>
        <v>54.169247387269593</v>
      </c>
      <c r="AN79" s="1">
        <f t="shared" si="257"/>
        <v>36.284128907979344</v>
      </c>
      <c r="AO79" s="1">
        <f t="shared" si="257"/>
        <v>15.862688421441367</v>
      </c>
      <c r="AP79" s="1">
        <f t="shared" si="257"/>
        <v>7.8299602618627802</v>
      </c>
      <c r="AQ79" s="1">
        <f t="shared" si="257"/>
        <v>4.4179043035634011</v>
      </c>
      <c r="AR79" s="12">
        <f t="shared" si="257"/>
        <v>5.3334596624336807</v>
      </c>
      <c r="AS79" s="1">
        <f t="shared" si="257"/>
        <v>16.19564174053313</v>
      </c>
      <c r="AT79" s="1">
        <f t="shared" si="257"/>
        <v>8.3826929019848979</v>
      </c>
      <c r="AU79" s="12">
        <f t="shared" si="257"/>
        <v>4.1610740217890374</v>
      </c>
      <c r="AV79" s="1">
        <f t="shared" si="257"/>
        <v>26.726283501905531</v>
      </c>
      <c r="AW79" s="1">
        <f t="shared" si="257"/>
        <v>16.559049157883887</v>
      </c>
      <c r="AX79" s="1">
        <f t="shared" si="257"/>
        <v>8.8882887165248015</v>
      </c>
      <c r="AY79" s="1">
        <f t="shared" si="257"/>
        <v>4.2928022278198776</v>
      </c>
      <c r="AZ79" s="1">
        <f t="shared" si="257"/>
        <v>2.8506444345032982</v>
      </c>
      <c r="BA79" s="1">
        <f t="shared" si="257"/>
        <v>4.4814001435390765</v>
      </c>
      <c r="BB79" s="1">
        <f t="shared" si="257"/>
        <v>6.2085465504723425</v>
      </c>
      <c r="BC79" s="1">
        <f t="shared" si="257"/>
        <v>11.095844150886679</v>
      </c>
      <c r="BD79" s="12">
        <f t="shared" si="257"/>
        <v>17.472498449964274</v>
      </c>
      <c r="BE79" s="1">
        <f t="shared" si="257"/>
        <v>17.178856707382664</v>
      </c>
      <c r="BF79" s="1">
        <f t="shared" si="257"/>
        <v>9.6254657305143585</v>
      </c>
      <c r="BG79" s="12">
        <f t="shared" si="257"/>
        <v>4.7270246275549006</v>
      </c>
      <c r="BH79" s="1">
        <f t="shared" si="257"/>
        <v>26.816453907101451</v>
      </c>
      <c r="BI79" s="1">
        <f t="shared" si="257"/>
        <v>18.140407671202162</v>
      </c>
      <c r="BJ79" s="1">
        <f t="shared" si="257"/>
        <v>10.676089646768096</v>
      </c>
      <c r="BK79" s="1">
        <f t="shared" si="257"/>
        <v>5.4758979169293669</v>
      </c>
      <c r="BL79" s="1">
        <f t="shared" si="257"/>
        <v>2.8474143148820166</v>
      </c>
      <c r="BM79" s="1">
        <f t="shared" si="257"/>
        <v>4.1983652888934699</v>
      </c>
      <c r="BN79" s="1">
        <f t="shared" si="257"/>
        <v>7.53065610410379</v>
      </c>
      <c r="BO79" s="1">
        <f t="shared" si="257"/>
        <v>11.983791374848645</v>
      </c>
      <c r="BP79" s="1">
        <f t="shared" ref="BP79:EA79" si="258">(1+SQRT(SUMSQ((BP76-$C$2),BP77)/(SUMSQ((BP76+$C$2),BP77))))/(1-SQRT(SUMSQ((BP76-$C$2),BP77)/(SUMSQ((BP76+$C$2),BP77))))</f>
        <v>17.186627667220389</v>
      </c>
      <c r="BQ79" s="1">
        <f t="shared" si="258"/>
        <v>22.795155508603685</v>
      </c>
      <c r="BR79" s="12">
        <f t="shared" si="258"/>
        <v>28.393776471099549</v>
      </c>
      <c r="BS79" s="1">
        <f t="shared" si="258"/>
        <v>19.694628743397857</v>
      </c>
      <c r="BT79" s="1">
        <f t="shared" si="258"/>
        <v>12.260650007617329</v>
      </c>
      <c r="BU79" s="12">
        <f t="shared" si="258"/>
        <v>6.5942449909380549</v>
      </c>
      <c r="BV79" s="1">
        <f t="shared" si="258"/>
        <v>29.046458889728985</v>
      </c>
      <c r="BW79" s="1">
        <f t="shared" si="258"/>
        <v>21.879718692609185</v>
      </c>
      <c r="BX79" s="1">
        <f t="shared" si="258"/>
        <v>14.437268842688379</v>
      </c>
      <c r="BY79" s="1">
        <f t="shared" si="258"/>
        <v>8.2471982433521784</v>
      </c>
      <c r="BZ79" s="1">
        <f t="shared" si="258"/>
        <v>4.227862507328072</v>
      </c>
      <c r="CA79" s="1">
        <f t="shared" si="258"/>
        <v>2.6818920411965137</v>
      </c>
      <c r="CB79" s="1">
        <f t="shared" si="258"/>
        <v>3.5164241089013681</v>
      </c>
      <c r="CC79" s="1">
        <f t="shared" si="258"/>
        <v>4.6022576841994587</v>
      </c>
      <c r="CD79" s="1">
        <f t="shared" si="258"/>
        <v>7.680056965657716</v>
      </c>
      <c r="CE79" s="12">
        <f t="shared" si="258"/>
        <v>11.594804811452454</v>
      </c>
      <c r="CF79" s="1">
        <f t="shared" si="258"/>
        <v>24.782677030001238</v>
      </c>
      <c r="CG79" s="1">
        <f t="shared" si="258"/>
        <v>17.426107190950567</v>
      </c>
      <c r="CH79" s="12">
        <f t="shared" si="258"/>
        <v>10.51753430042848</v>
      </c>
      <c r="CI79" s="1">
        <f t="shared" si="258"/>
        <v>33.640060138534579</v>
      </c>
      <c r="CJ79" s="1">
        <f t="shared" si="258"/>
        <v>28.465729268421416</v>
      </c>
      <c r="CK79" s="1">
        <f t="shared" si="258"/>
        <v>21.296678719854039</v>
      </c>
      <c r="CL79" s="1">
        <f t="shared" si="258"/>
        <v>13.701220367593693</v>
      </c>
      <c r="CM79" s="1">
        <f t="shared" si="258"/>
        <v>7.5048042378737545</v>
      </c>
      <c r="CN79" s="1">
        <f t="shared" si="258"/>
        <v>4.1336504681360173</v>
      </c>
      <c r="CO79" s="1">
        <f t="shared" si="258"/>
        <v>3.1329749062095118</v>
      </c>
      <c r="CP79" s="1">
        <f t="shared" si="258"/>
        <v>4.6529666839311856</v>
      </c>
      <c r="CQ79" s="1">
        <f t="shared" si="258"/>
        <v>7.7496656969339259</v>
      </c>
      <c r="CR79" s="12">
        <f t="shared" si="258"/>
        <v>11.752714422351261</v>
      </c>
      <c r="CS79" s="1">
        <f t="shared" si="258"/>
        <v>32.986325499438358</v>
      </c>
      <c r="CT79" s="1">
        <f t="shared" si="258"/>
        <v>26.297015207416791</v>
      </c>
      <c r="CU79" s="12">
        <f t="shared" si="258"/>
        <v>18.119676580909321</v>
      </c>
      <c r="CV79" s="1">
        <f t="shared" si="258"/>
        <v>40.714707581031661</v>
      </c>
      <c r="CW79" s="1">
        <f t="shared" si="258"/>
        <v>38.175058649972613</v>
      </c>
      <c r="CX79" s="1">
        <f t="shared" si="258"/>
        <v>32.5534963098047</v>
      </c>
      <c r="CY79" s="1">
        <f t="shared" si="258"/>
        <v>24.256884180212833</v>
      </c>
      <c r="CZ79" s="1">
        <f t="shared" si="258"/>
        <v>15.127493461808101</v>
      </c>
      <c r="DA79" s="1">
        <f t="shared" si="258"/>
        <v>7.987681690643111</v>
      </c>
      <c r="DB79" s="1">
        <f t="shared" si="258"/>
        <v>4.6986444217688836</v>
      </c>
      <c r="DC79" s="1">
        <f t="shared" si="258"/>
        <v>5.2867946086304531</v>
      </c>
      <c r="DD79" s="1">
        <f t="shared" si="258"/>
        <v>8.4694365447143145</v>
      </c>
      <c r="DE79" s="1">
        <f t="shared" si="258"/>
        <v>12.915071762203903</v>
      </c>
      <c r="DF79" s="1">
        <f t="shared" si="258"/>
        <v>17.823136279426379</v>
      </c>
      <c r="DG79" s="1">
        <f t="shared" si="258"/>
        <v>22.711852919541542</v>
      </c>
      <c r="DH79" s="1">
        <f t="shared" si="258"/>
        <v>27.37692064743861</v>
      </c>
      <c r="DI79" s="1">
        <f t="shared" si="258"/>
        <v>31.707336546783665</v>
      </c>
      <c r="DJ79" s="1">
        <f t="shared" si="258"/>
        <v>35.635076167345048</v>
      </c>
      <c r="DK79" s="1">
        <f t="shared" si="258"/>
        <v>39.069336027810657</v>
      </c>
      <c r="DL79" s="1">
        <f t="shared" si="258"/>
        <v>41.826224306655575</v>
      </c>
      <c r="DM79" s="1">
        <f t="shared" si="258"/>
        <v>43.604130759602249</v>
      </c>
      <c r="DN79" s="1">
        <f t="shared" si="258"/>
        <v>43.845869251107025</v>
      </c>
      <c r="DO79" s="1">
        <f t="shared" si="258"/>
        <v>41.722146868779987</v>
      </c>
      <c r="DP79" s="1">
        <f t="shared" si="258"/>
        <v>36.328100285049466</v>
      </c>
      <c r="DQ79" s="12">
        <f t="shared" si="258"/>
        <v>27.541173985138272</v>
      </c>
      <c r="DR79" s="1">
        <f t="shared" si="258"/>
        <v>4.5430152502939274</v>
      </c>
      <c r="DS79" s="1">
        <f t="shared" si="258"/>
        <v>7.2376064822885562</v>
      </c>
      <c r="DT79" s="1">
        <f t="shared" si="258"/>
        <v>12.433684599665527</v>
      </c>
      <c r="DU79" s="1">
        <f t="shared" si="258"/>
        <v>19.299752792328455</v>
      </c>
      <c r="DV79" s="1">
        <f t="shared" si="258"/>
        <v>26.71601571209365</v>
      </c>
      <c r="DW79" s="1">
        <f t="shared" si="258"/>
        <v>33.590257918756564</v>
      </c>
      <c r="DX79" s="1">
        <f t="shared" si="258"/>
        <v>39.057897346281457</v>
      </c>
      <c r="DY79" s="1">
        <f t="shared" si="258"/>
        <v>42.604119025778317</v>
      </c>
      <c r="DZ79" s="1">
        <f t="shared" si="258"/>
        <v>43.928516614773798</v>
      </c>
      <c r="EA79" s="1">
        <f t="shared" si="258"/>
        <v>43.017501487426586</v>
      </c>
      <c r="EB79" s="1">
        <f t="shared" ref="EB79:EF79" si="259">(1+SQRT(SUMSQ((EB76-$C$2),EB77)/(SUMSQ((EB76+$C$2),EB77))))/(1-SQRT(SUMSQ((EB76-$C$2),EB77)/(SUMSQ((EB76+$C$2),EB77))))</f>
        <v>40.058283762316769</v>
      </c>
      <c r="EC79" s="1">
        <f t="shared" si="259"/>
        <v>35.370157532494517</v>
      </c>
      <c r="ED79" s="1">
        <f t="shared" si="259"/>
        <v>29.417378791389073</v>
      </c>
      <c r="EE79" s="1">
        <f t="shared" si="259"/>
        <v>22.775453237047184</v>
      </c>
      <c r="EF79" s="12">
        <f t="shared" si="259"/>
        <v>16.181178936179979</v>
      </c>
    </row>
    <row r="80" spans="1:136" x14ac:dyDescent="0.55000000000000004">
      <c r="A80" s="7">
        <f t="shared" si="256"/>
        <v>4.5</v>
      </c>
      <c r="B80" s="17" t="s">
        <v>5</v>
      </c>
      <c r="C80" s="1">
        <f>(1+SQRT(SUMSQ((C76-$D$2),C77)/(SUMSQ((C76+$D$2),C77))))/(1-SQRT(SUMSQ((C76-$D$2),C77)/(SUMSQ((C76+$D$2),C77))))</f>
        <v>264.39350598535748</v>
      </c>
      <c r="D80" s="1">
        <f t="shared" ref="D80:BO80" si="260">(1+SQRT(SUMSQ((D76-$D$2),D77)/(SUMSQ((D76+$D$2),D77))))/(1-SQRT(SUMSQ((D76-$D$2),D77)/(SUMSQ((D76+$D$2),D77))))</f>
        <v>24.435333611088708</v>
      </c>
      <c r="E80" s="1">
        <f t="shared" si="260"/>
        <v>78.661472374410081</v>
      </c>
      <c r="F80" s="1">
        <f t="shared" si="260"/>
        <v>313.75872472457252</v>
      </c>
      <c r="G80" s="1">
        <f t="shared" si="260"/>
        <v>653.94710961057103</v>
      </c>
      <c r="H80" s="1">
        <f t="shared" si="260"/>
        <v>1049.8848968239417</v>
      </c>
      <c r="I80" s="12">
        <f t="shared" si="260"/>
        <v>1395.3369992806652</v>
      </c>
      <c r="J80" s="1">
        <f t="shared" si="260"/>
        <v>69.738231000685204</v>
      </c>
      <c r="K80" s="1">
        <f t="shared" si="260"/>
        <v>20.03406853108061</v>
      </c>
      <c r="L80" s="1">
        <f t="shared" si="260"/>
        <v>8.3032932033615836</v>
      </c>
      <c r="M80" s="1">
        <f t="shared" si="260"/>
        <v>26.709489238922604</v>
      </c>
      <c r="N80" s="1">
        <f t="shared" si="260"/>
        <v>67.348388832081397</v>
      </c>
      <c r="O80" s="1">
        <f t="shared" si="260"/>
        <v>123.66006901457327</v>
      </c>
      <c r="P80" s="1">
        <f t="shared" si="260"/>
        <v>188.73467694866784</v>
      </c>
      <c r="Q80" s="1">
        <f t="shared" si="260"/>
        <v>253.48497574070927</v>
      </c>
      <c r="R80" s="1">
        <f t="shared" si="260"/>
        <v>311.32470088290108</v>
      </c>
      <c r="S80" s="12">
        <f t="shared" si="260"/>
        <v>351.19475449673206</v>
      </c>
      <c r="T80" s="1">
        <f t="shared" si="260"/>
        <v>12.062109282983672</v>
      </c>
      <c r="U80" s="1">
        <f t="shared" si="260"/>
        <v>5.2743712911852407</v>
      </c>
      <c r="V80" s="1">
        <f t="shared" si="260"/>
        <v>8.7343451271124763</v>
      </c>
      <c r="W80" s="1">
        <f t="shared" si="260"/>
        <v>20.301952241567228</v>
      </c>
      <c r="X80" s="12">
        <f t="shared" si="260"/>
        <v>38.180138947940442</v>
      </c>
      <c r="Y80" s="1">
        <f t="shared" si="260"/>
        <v>20.675417797223886</v>
      </c>
      <c r="Z80" s="1">
        <f t="shared" si="260"/>
        <v>9.7189196419831507</v>
      </c>
      <c r="AA80" s="1">
        <f t="shared" si="260"/>
        <v>4.3697290307038559</v>
      </c>
      <c r="AB80" s="1">
        <f t="shared" si="260"/>
        <v>4.2342648148409969</v>
      </c>
      <c r="AC80" s="1">
        <f t="shared" si="260"/>
        <v>8.5523150131020351</v>
      </c>
      <c r="AD80" s="1">
        <f t="shared" si="260"/>
        <v>16.310139504066282</v>
      </c>
      <c r="AE80" s="1">
        <f t="shared" si="260"/>
        <v>26.626189774958526</v>
      </c>
      <c r="AF80" s="12">
        <f t="shared" si="260"/>
        <v>38.808134724429571</v>
      </c>
      <c r="AG80" s="1">
        <f t="shared" si="260"/>
        <v>8.8746027517798254</v>
      </c>
      <c r="AH80" s="1">
        <f t="shared" si="260"/>
        <v>4.1720815975827445</v>
      </c>
      <c r="AI80" s="12">
        <f t="shared" si="260"/>
        <v>2.7314761886027776</v>
      </c>
      <c r="AJ80" s="1">
        <f t="shared" si="260"/>
        <v>48.071934370237216</v>
      </c>
      <c r="AK80" s="1">
        <f t="shared" si="260"/>
        <v>41.346986850243717</v>
      </c>
      <c r="AL80" s="1">
        <f t="shared" si="260"/>
        <v>32.534407698810945</v>
      </c>
      <c r="AM80" s="1">
        <f t="shared" si="260"/>
        <v>27.876191736498843</v>
      </c>
      <c r="AN80" s="1">
        <f t="shared" si="260"/>
        <v>18.877832389012969</v>
      </c>
      <c r="AO80" s="1">
        <f t="shared" si="260"/>
        <v>8.4834374431020816</v>
      </c>
      <c r="AP80" s="1">
        <f t="shared" si="260"/>
        <v>4.2668377844234815</v>
      </c>
      <c r="AQ80" s="1">
        <f t="shared" si="260"/>
        <v>2.2885249029338355</v>
      </c>
      <c r="AR80" s="12">
        <f t="shared" si="260"/>
        <v>2.6784222763008376</v>
      </c>
      <c r="AS80" s="1">
        <f t="shared" si="260"/>
        <v>8.7389867385870552</v>
      </c>
      <c r="AT80" s="1">
        <f t="shared" si="260"/>
        <v>4.6770585169082866</v>
      </c>
      <c r="AU80" s="12">
        <f t="shared" si="260"/>
        <v>2.300886862744226</v>
      </c>
      <c r="AV80" s="1">
        <f t="shared" si="260"/>
        <v>14.069870781996007</v>
      </c>
      <c r="AW80" s="1">
        <f t="shared" si="260"/>
        <v>8.9557568231100539</v>
      </c>
      <c r="AX80" s="1">
        <f t="shared" si="260"/>
        <v>5.0119577837778948</v>
      </c>
      <c r="AY80" s="1">
        <f t="shared" si="260"/>
        <v>2.4927699605716458</v>
      </c>
      <c r="AZ80" s="1">
        <f t="shared" si="260"/>
        <v>1.4341484568061025</v>
      </c>
      <c r="BA80" s="1">
        <f t="shared" si="260"/>
        <v>2.3489901227272587</v>
      </c>
      <c r="BB80" s="1">
        <f t="shared" si="260"/>
        <v>3.244839997515887</v>
      </c>
      <c r="BC80" s="1">
        <f t="shared" si="260"/>
        <v>5.6821784890272014</v>
      </c>
      <c r="BD80" s="12">
        <f t="shared" si="260"/>
        <v>8.8262134573397191</v>
      </c>
      <c r="BE80" s="1">
        <f t="shared" si="260"/>
        <v>9.2358456094417019</v>
      </c>
      <c r="BF80" s="1">
        <f t="shared" si="260"/>
        <v>5.4023626673801211</v>
      </c>
      <c r="BG80" s="12">
        <f t="shared" si="260"/>
        <v>2.7878778411985645</v>
      </c>
      <c r="BH80" s="1">
        <f t="shared" si="260"/>
        <v>13.908080750157664</v>
      </c>
      <c r="BI80" s="1">
        <f t="shared" si="260"/>
        <v>9.6317411713654604</v>
      </c>
      <c r="BJ80" s="1">
        <f t="shared" si="260"/>
        <v>5.8928181299865789</v>
      </c>
      <c r="BK80" s="1">
        <f t="shared" si="260"/>
        <v>3.1871347195759303</v>
      </c>
      <c r="BL80" s="1">
        <f t="shared" si="260"/>
        <v>1.6032372952330478</v>
      </c>
      <c r="BM80" s="1">
        <f t="shared" si="260"/>
        <v>2.2806424065282016</v>
      </c>
      <c r="BN80" s="1">
        <f t="shared" si="260"/>
        <v>3.9913789532357105</v>
      </c>
      <c r="BO80" s="1">
        <f t="shared" si="260"/>
        <v>6.1916050512085787</v>
      </c>
      <c r="BP80" s="1">
        <f t="shared" ref="BP80:EA80" si="261">(1+SQRT(SUMSQ((BP76-$D$2),BP77)/(SUMSQ((BP76+$D$2),BP77))))/(1-SQRT(SUMSQ((BP76-$D$2),BP77)/(SUMSQ((BP76+$D$2),BP77))))</f>
        <v>8.7417300562454709</v>
      </c>
      <c r="BQ80" s="1">
        <f t="shared" si="261"/>
        <v>11.490252429683705</v>
      </c>
      <c r="BR80" s="12">
        <f t="shared" si="261"/>
        <v>14.240936052950559</v>
      </c>
      <c r="BS80" s="1">
        <f t="shared" si="261"/>
        <v>10.289741606483648</v>
      </c>
      <c r="BT80" s="1">
        <f t="shared" si="261"/>
        <v>6.6100758770623766</v>
      </c>
      <c r="BU80" s="12">
        <f t="shared" si="261"/>
        <v>3.7291608074439111</v>
      </c>
      <c r="BV80" s="1">
        <f t="shared" si="261"/>
        <v>14.734159559914573</v>
      </c>
      <c r="BW80" s="1">
        <f t="shared" si="261"/>
        <v>11.248780411321061</v>
      </c>
      <c r="BX80" s="1">
        <f t="shared" si="261"/>
        <v>7.5977276477583535</v>
      </c>
      <c r="BY80" s="1">
        <f t="shared" si="261"/>
        <v>4.5078786163492621</v>
      </c>
      <c r="BZ80" s="1">
        <f t="shared" si="261"/>
        <v>2.3885094267529881</v>
      </c>
      <c r="CA80" s="1">
        <f t="shared" si="261"/>
        <v>1.3575635331828904</v>
      </c>
      <c r="CB80" s="1">
        <f t="shared" si="261"/>
        <v>1.9058202511012823</v>
      </c>
      <c r="CC80" s="1">
        <f t="shared" si="261"/>
        <v>2.5166170814005215</v>
      </c>
      <c r="CD80" s="1">
        <f t="shared" si="261"/>
        <v>4.1041851125263618</v>
      </c>
      <c r="CE80" s="12">
        <f t="shared" si="261"/>
        <v>6.049233159889055</v>
      </c>
      <c r="CF80" s="1">
        <f t="shared" si="261"/>
        <v>12.572788718978558</v>
      </c>
      <c r="CG80" s="1">
        <f t="shared" si="261"/>
        <v>8.9778513522942127</v>
      </c>
      <c r="CH80" s="12">
        <f t="shared" si="261"/>
        <v>5.5691049153348162</v>
      </c>
      <c r="CI80" s="1">
        <f t="shared" si="261"/>
        <v>16.845703664716865</v>
      </c>
      <c r="CJ80" s="1">
        <f t="shared" si="261"/>
        <v>14.312606134617495</v>
      </c>
      <c r="CK80" s="1">
        <f t="shared" si="261"/>
        <v>10.801875122226599</v>
      </c>
      <c r="CL80" s="1">
        <f t="shared" si="261"/>
        <v>7.0686273171290379</v>
      </c>
      <c r="CM80" s="1">
        <f t="shared" si="261"/>
        <v>3.9771317435431346</v>
      </c>
      <c r="CN80" s="1">
        <f t="shared" si="261"/>
        <v>2.1930139349063418</v>
      </c>
      <c r="CO80" s="1">
        <f t="shared" si="261"/>
        <v>1.5771544861476656</v>
      </c>
      <c r="CP80" s="1">
        <f t="shared" si="261"/>
        <v>2.5153121571304289</v>
      </c>
      <c r="CQ80" s="1">
        <f t="shared" si="261"/>
        <v>4.1494582139798295</v>
      </c>
      <c r="CR80" s="12">
        <f t="shared" si="261"/>
        <v>6.1661556349674065</v>
      </c>
      <c r="CS80" s="1">
        <f t="shared" si="261"/>
        <v>16.511759011899887</v>
      </c>
      <c r="CT80" s="1">
        <f t="shared" si="261"/>
        <v>13.21318300672961</v>
      </c>
      <c r="CU80" s="12">
        <f t="shared" si="261"/>
        <v>9.1841303018637213</v>
      </c>
      <c r="CV80" s="1">
        <f t="shared" si="261"/>
        <v>20.367715413706712</v>
      </c>
      <c r="CW80" s="1">
        <f t="shared" si="261"/>
        <v>19.087530004796506</v>
      </c>
      <c r="CX80" s="1">
        <f t="shared" si="261"/>
        <v>16.2896037338712</v>
      </c>
      <c r="CY80" s="1">
        <f t="shared" si="261"/>
        <v>12.177677684333778</v>
      </c>
      <c r="CZ80" s="1">
        <f t="shared" si="261"/>
        <v>7.6531130334150506</v>
      </c>
      <c r="DA80" s="1">
        <f t="shared" si="261"/>
        <v>4.0763501519985255</v>
      </c>
      <c r="DB80" s="1">
        <f t="shared" si="261"/>
        <v>2.3537513898034934</v>
      </c>
      <c r="DC80" s="1">
        <f t="shared" si="261"/>
        <v>2.7217349145682475</v>
      </c>
      <c r="DD80" s="1">
        <f t="shared" si="261"/>
        <v>4.4216214517659322</v>
      </c>
      <c r="DE80" s="1">
        <f t="shared" si="261"/>
        <v>6.686236256398316</v>
      </c>
      <c r="DF80" s="1">
        <f t="shared" si="261"/>
        <v>9.1451665792956369</v>
      </c>
      <c r="DG80" s="1">
        <f t="shared" si="261"/>
        <v>11.576302882569911</v>
      </c>
      <c r="DH80" s="1">
        <f t="shared" si="261"/>
        <v>13.886630531589311</v>
      </c>
      <c r="DI80" s="1">
        <f t="shared" si="261"/>
        <v>16.024858431955685</v>
      </c>
      <c r="DJ80" s="1">
        <f t="shared" si="261"/>
        <v>17.959102055159363</v>
      </c>
      <c r="DK80" s="1">
        <f t="shared" si="261"/>
        <v>19.645234758557983</v>
      </c>
      <c r="DL80" s="1">
        <f t="shared" si="261"/>
        <v>20.992260479388236</v>
      </c>
      <c r="DM80" s="1">
        <f t="shared" si="261"/>
        <v>21.850790637498644</v>
      </c>
      <c r="DN80" s="1">
        <f t="shared" si="261"/>
        <v>21.944990430862784</v>
      </c>
      <c r="DO80" s="1">
        <f t="shared" si="261"/>
        <v>20.864917322995279</v>
      </c>
      <c r="DP80" s="1">
        <f t="shared" si="261"/>
        <v>18.165421064234142</v>
      </c>
      <c r="DQ80" s="12">
        <f t="shared" si="261"/>
        <v>13.789729810654521</v>
      </c>
      <c r="DR80" s="1">
        <f t="shared" si="261"/>
        <v>2.2715144090470716</v>
      </c>
      <c r="DS80" s="1">
        <f t="shared" si="261"/>
        <v>3.6531289855458335</v>
      </c>
      <c r="DT80" s="1">
        <f t="shared" si="261"/>
        <v>6.2522892163270978</v>
      </c>
      <c r="DU80" s="1">
        <f t="shared" si="261"/>
        <v>9.6635390081718651</v>
      </c>
      <c r="DV80" s="1">
        <f t="shared" si="261"/>
        <v>13.358244056105418</v>
      </c>
      <c r="DW80" s="1">
        <f t="shared" si="261"/>
        <v>16.804535342932716</v>
      </c>
      <c r="DX80" s="1">
        <f t="shared" si="261"/>
        <v>19.573236119915144</v>
      </c>
      <c r="DY80" s="1">
        <f t="shared" si="261"/>
        <v>21.404000708619037</v>
      </c>
      <c r="DZ80" s="1">
        <f t="shared" si="261"/>
        <v>22.14036996344867</v>
      </c>
      <c r="EA80" s="1">
        <f t="shared" si="261"/>
        <v>21.768013223760651</v>
      </c>
      <c r="EB80" s="1">
        <f t="shared" ref="EB80:EF80" si="262">(1+SQRT(SUMSQ((EB76-$D$2),EB77)/(SUMSQ((EB76+$D$2),EB77))))/(1-SQRT(SUMSQ((EB76-$D$2),EB77)/(SUMSQ((EB76+$D$2),EB77))))</f>
        <v>20.372385255384348</v>
      </c>
      <c r="EC80" s="1">
        <f t="shared" si="262"/>
        <v>18.104371855552941</v>
      </c>
      <c r="ED80" s="1">
        <f t="shared" si="262"/>
        <v>15.187384680078212</v>
      </c>
      <c r="EE80" s="1">
        <f t="shared" si="262"/>
        <v>11.899381803535293</v>
      </c>
      <c r="EF80" s="12">
        <f t="shared" si="262"/>
        <v>8.5982432321659896</v>
      </c>
    </row>
    <row r="81" spans="1:136" x14ac:dyDescent="0.55000000000000004">
      <c r="A81" s="7">
        <f t="shared" si="256"/>
        <v>4.5</v>
      </c>
      <c r="B81" s="17" t="s">
        <v>6</v>
      </c>
      <c r="C81" s="1">
        <f>(1+SQRT(SUMSQ((C76-$E$2),C77)/(SUMSQ((C76+$E$2),C77))))/(1-SQRT(SUMSQ((C76-$E$2),C77)/(SUMSQ((C76+$E$2),C77))))</f>
        <v>176.63205440964217</v>
      </c>
      <c r="D81" s="1">
        <f t="shared" ref="D81:BO81" si="263">(1+SQRT(SUMSQ((D76-$E$2),D77)/(SUMSQ((D76+$E$2),D77))))/(1-SQRT(SUMSQ((D76-$E$2),D77)/(SUMSQ((D76+$E$2),D77))))</f>
        <v>16.361375375206546</v>
      </c>
      <c r="E81" s="1">
        <f t="shared" si="263"/>
        <v>52.441807729570769</v>
      </c>
      <c r="F81" s="1">
        <f t="shared" si="263"/>
        <v>209.25040210058935</v>
      </c>
      <c r="G81" s="1">
        <f t="shared" si="263"/>
        <v>436.26478995730463</v>
      </c>
      <c r="H81" s="1">
        <f t="shared" si="263"/>
        <v>700.5911309082245</v>
      </c>
      <c r="I81" s="12">
        <f t="shared" si="263"/>
        <v>931.33559128229501</v>
      </c>
      <c r="J81" s="1">
        <f t="shared" si="263"/>
        <v>46.963960362749674</v>
      </c>
      <c r="K81" s="1">
        <f t="shared" si="263"/>
        <v>13.573437143569839</v>
      </c>
      <c r="L81" s="1">
        <f t="shared" si="263"/>
        <v>5.5416757957392528</v>
      </c>
      <c r="M81" s="1">
        <f t="shared" si="263"/>
        <v>17.806326334163273</v>
      </c>
      <c r="N81" s="1">
        <f t="shared" si="263"/>
        <v>44.920349366098023</v>
      </c>
      <c r="O81" s="1">
        <f t="shared" si="263"/>
        <v>82.546177922467038</v>
      </c>
      <c r="P81" s="1">
        <f t="shared" si="263"/>
        <v>126.08400900181203</v>
      </c>
      <c r="Q81" s="1">
        <f t="shared" si="263"/>
        <v>169.46493596690652</v>
      </c>
      <c r="R81" s="1">
        <f t="shared" si="263"/>
        <v>208.28481810663311</v>
      </c>
      <c r="S81" s="12">
        <f t="shared" si="263"/>
        <v>235.13457464453248</v>
      </c>
      <c r="T81" s="1">
        <f t="shared" si="263"/>
        <v>8.3310780197138392</v>
      </c>
      <c r="U81" s="1">
        <f t="shared" si="263"/>
        <v>3.5645327470671915</v>
      </c>
      <c r="V81" s="1">
        <f t="shared" si="263"/>
        <v>5.8245176691402758</v>
      </c>
      <c r="W81" s="1">
        <f t="shared" si="263"/>
        <v>13.534634832268402</v>
      </c>
      <c r="X81" s="12">
        <f t="shared" si="263"/>
        <v>25.468850095959578</v>
      </c>
      <c r="Y81" s="1">
        <f t="shared" si="263"/>
        <v>14.392359783288809</v>
      </c>
      <c r="Z81" s="1">
        <f t="shared" si="263"/>
        <v>6.8776116674939907</v>
      </c>
      <c r="AA81" s="1">
        <f t="shared" si="263"/>
        <v>3.0614114743840748</v>
      </c>
      <c r="AB81" s="1">
        <f t="shared" si="263"/>
        <v>2.8228709475509874</v>
      </c>
      <c r="AC81" s="1">
        <f t="shared" si="263"/>
        <v>5.7094414065378345</v>
      </c>
      <c r="AD81" s="1">
        <f t="shared" si="263"/>
        <v>10.87392591077209</v>
      </c>
      <c r="AE81" s="1">
        <f t="shared" si="263"/>
        <v>17.759241710275663</v>
      </c>
      <c r="AF81" s="12">
        <f t="shared" si="263"/>
        <v>25.922993487280571</v>
      </c>
      <c r="AG81" s="1">
        <f t="shared" si="263"/>
        <v>6.4415342364020027</v>
      </c>
      <c r="AH81" s="1">
        <f t="shared" si="263"/>
        <v>3.0727817825921613</v>
      </c>
      <c r="AI81" s="12">
        <f t="shared" si="263"/>
        <v>1.843761054597395</v>
      </c>
      <c r="AJ81" s="1">
        <f t="shared" si="263"/>
        <v>32.794592881699948</v>
      </c>
      <c r="AK81" s="1">
        <f t="shared" si="263"/>
        <v>28.413100023091655</v>
      </c>
      <c r="AL81" s="1">
        <f t="shared" si="263"/>
        <v>22.576370042097349</v>
      </c>
      <c r="AM81" s="1">
        <f t="shared" si="263"/>
        <v>19.465793838687535</v>
      </c>
      <c r="AN81" s="1">
        <f t="shared" si="263"/>
        <v>13.407015218690445</v>
      </c>
      <c r="AO81" s="1">
        <f t="shared" si="263"/>
        <v>6.2844754904132012</v>
      </c>
      <c r="AP81" s="1">
        <f t="shared" si="263"/>
        <v>3.2759543287102915</v>
      </c>
      <c r="AQ81" s="1">
        <f t="shared" si="263"/>
        <v>1.6643248225660323</v>
      </c>
      <c r="AR81" s="12">
        <f t="shared" si="263"/>
        <v>1.8037967277357598</v>
      </c>
      <c r="AS81" s="1">
        <f t="shared" si="263"/>
        <v>6.5549695408866695</v>
      </c>
      <c r="AT81" s="1">
        <f t="shared" si="263"/>
        <v>3.7013815279305953</v>
      </c>
      <c r="AU81" s="12">
        <f t="shared" si="263"/>
        <v>1.8883240004498072</v>
      </c>
      <c r="AV81" s="1">
        <f t="shared" si="263"/>
        <v>10.172430070161345</v>
      </c>
      <c r="AW81" s="1">
        <f t="shared" si="263"/>
        <v>6.7384278789912182</v>
      </c>
      <c r="AX81" s="1">
        <f t="shared" si="263"/>
        <v>4.0153689083135351</v>
      </c>
      <c r="AY81" s="1">
        <f t="shared" si="263"/>
        <v>2.1695295098352392</v>
      </c>
      <c r="AZ81" s="1">
        <f t="shared" si="263"/>
        <v>1.1085179448283822</v>
      </c>
      <c r="BA81" s="1">
        <f t="shared" si="263"/>
        <v>1.7466475776814965</v>
      </c>
      <c r="BB81" s="1">
        <f t="shared" si="263"/>
        <v>2.3527785620323516</v>
      </c>
      <c r="BC81" s="1">
        <f t="shared" si="263"/>
        <v>3.9467179524542577</v>
      </c>
      <c r="BD81" s="12">
        <f t="shared" si="263"/>
        <v>5.9866895510563918</v>
      </c>
      <c r="BE81" s="1">
        <f t="shared" si="263"/>
        <v>6.8904915145546344</v>
      </c>
      <c r="BF81" s="1">
        <f t="shared" si="263"/>
        <v>4.2952615023225427</v>
      </c>
      <c r="BG81" s="12">
        <f t="shared" si="263"/>
        <v>2.4405050720348527</v>
      </c>
      <c r="BH81" s="1">
        <f t="shared" si="263"/>
        <v>9.8328534687754559</v>
      </c>
      <c r="BI81" s="1">
        <f t="shared" si="263"/>
        <v>7.0573444005772945</v>
      </c>
      <c r="BJ81" s="1">
        <f t="shared" si="263"/>
        <v>4.5760807273757331</v>
      </c>
      <c r="BK81" s="1">
        <f t="shared" si="263"/>
        <v>2.7113792150931428</v>
      </c>
      <c r="BL81" s="1">
        <f t="shared" si="263"/>
        <v>1.5273198187105115</v>
      </c>
      <c r="BM81" s="1">
        <f t="shared" si="263"/>
        <v>1.8196855635529592</v>
      </c>
      <c r="BN81" s="1">
        <f t="shared" si="263"/>
        <v>2.9440507948282888</v>
      </c>
      <c r="BO81" s="1">
        <f t="shared" si="263"/>
        <v>4.361104497220393</v>
      </c>
      <c r="BP81" s="1">
        <f t="shared" ref="BP81:EA81" si="264">(1+SQRT(SUMSQ((BP76-$E$2),BP77)/(SUMSQ((BP76+$E$2),BP77))))/(1-SQRT(SUMSQ((BP76-$E$2),BP77)/(SUMSQ((BP76+$E$2),BP77))))</f>
        <v>5.9970193885782956</v>
      </c>
      <c r="BQ81" s="1">
        <f t="shared" si="264"/>
        <v>7.7647010543383379</v>
      </c>
      <c r="BR81" s="12">
        <f t="shared" si="264"/>
        <v>9.5433843943411389</v>
      </c>
      <c r="BS81" s="1">
        <f t="shared" si="264"/>
        <v>7.3601093856177027</v>
      </c>
      <c r="BT81" s="1">
        <f t="shared" si="264"/>
        <v>4.961874642975026</v>
      </c>
      <c r="BU81" s="12">
        <f t="shared" si="264"/>
        <v>3.0284192361749538</v>
      </c>
      <c r="BV81" s="1">
        <f t="shared" si="264"/>
        <v>10.059259374020504</v>
      </c>
      <c r="BW81" s="1">
        <f t="shared" si="264"/>
        <v>7.8476564679786165</v>
      </c>
      <c r="BX81" s="1">
        <f t="shared" si="264"/>
        <v>5.500057619148671</v>
      </c>
      <c r="BY81" s="1">
        <f t="shared" si="264"/>
        <v>3.4711488907693857</v>
      </c>
      <c r="BZ81" s="1">
        <f t="shared" si="264"/>
        <v>2.0137385444964724</v>
      </c>
      <c r="CA81" s="1">
        <f t="shared" si="264"/>
        <v>1.1743731509592521</v>
      </c>
      <c r="CB81" s="1">
        <f t="shared" si="264"/>
        <v>1.5740975499218708</v>
      </c>
      <c r="CC81" s="1">
        <f t="shared" si="264"/>
        <v>2.0038349959035102</v>
      </c>
      <c r="CD81" s="1">
        <f t="shared" si="264"/>
        <v>3.0640948788567912</v>
      </c>
      <c r="CE81" s="12">
        <f t="shared" si="264"/>
        <v>4.3275257686463506</v>
      </c>
      <c r="CF81" s="1">
        <f t="shared" si="264"/>
        <v>8.5859833385858124</v>
      </c>
      <c r="CG81" s="1">
        <f t="shared" si="264"/>
        <v>6.2865210040504733</v>
      </c>
      <c r="CH81" s="12">
        <f t="shared" si="264"/>
        <v>4.0787849055642358</v>
      </c>
      <c r="CI81" s="1">
        <f t="shared" si="264"/>
        <v>11.259197355463108</v>
      </c>
      <c r="CJ81" s="1">
        <f t="shared" si="264"/>
        <v>9.6312038913582345</v>
      </c>
      <c r="CK81" s="1">
        <f t="shared" si="264"/>
        <v>7.3747413882673039</v>
      </c>
      <c r="CL81" s="1">
        <f t="shared" si="264"/>
        <v>4.9641706100363079</v>
      </c>
      <c r="CM81" s="1">
        <f t="shared" si="264"/>
        <v>2.9331654599060832</v>
      </c>
      <c r="CN81" s="1">
        <f t="shared" si="264"/>
        <v>1.6850060010396755</v>
      </c>
      <c r="CO81" s="1">
        <f t="shared" si="264"/>
        <v>1.1215304541636713</v>
      </c>
      <c r="CP81" s="1">
        <f t="shared" si="264"/>
        <v>1.9652196138509743</v>
      </c>
      <c r="CQ81" s="1">
        <f t="shared" si="264"/>
        <v>3.10626296515666</v>
      </c>
      <c r="CR81" s="12">
        <f t="shared" si="264"/>
        <v>4.4490430107623329</v>
      </c>
      <c r="CS81" s="1">
        <f t="shared" si="264"/>
        <v>11.028654342272285</v>
      </c>
      <c r="CT81" s="1">
        <f t="shared" si="264"/>
        <v>8.881475910379141</v>
      </c>
      <c r="CU81" s="12">
        <f t="shared" si="264"/>
        <v>6.2641268736717892</v>
      </c>
      <c r="CV81" s="1">
        <f t="shared" si="264"/>
        <v>13.590045607370962</v>
      </c>
      <c r="CW81" s="1">
        <f t="shared" si="264"/>
        <v>12.725020762714518</v>
      </c>
      <c r="CX81" s="1">
        <f t="shared" si="264"/>
        <v>10.874128207208795</v>
      </c>
      <c r="CY81" s="1">
        <f t="shared" si="264"/>
        <v>8.1739009952234376</v>
      </c>
      <c r="CZ81" s="1">
        <f t="shared" si="264"/>
        <v>5.2048111499169663</v>
      </c>
      <c r="DA81" s="1">
        <f t="shared" si="264"/>
        <v>2.8213751307732089</v>
      </c>
      <c r="DB81" s="1">
        <f t="shared" si="264"/>
        <v>1.5770527818967544</v>
      </c>
      <c r="DC81" s="1">
        <f t="shared" si="264"/>
        <v>1.9320381254454448</v>
      </c>
      <c r="DD81" s="1">
        <f t="shared" si="264"/>
        <v>3.1771385379976063</v>
      </c>
      <c r="DE81" s="1">
        <f t="shared" si="264"/>
        <v>4.7227305635825738</v>
      </c>
      <c r="DF81" s="1">
        <f t="shared" si="264"/>
        <v>6.3623825875095879</v>
      </c>
      <c r="DG81" s="1">
        <f t="shared" si="264"/>
        <v>7.9659733968894413</v>
      </c>
      <c r="DH81" s="1">
        <f t="shared" si="264"/>
        <v>9.4801876366256757</v>
      </c>
      <c r="DI81" s="1">
        <f t="shared" si="264"/>
        <v>10.874912876397453</v>
      </c>
      <c r="DJ81" s="1">
        <f t="shared" si="264"/>
        <v>12.130994750887583</v>
      </c>
      <c r="DK81" s="1">
        <f t="shared" si="264"/>
        <v>13.22030827268178</v>
      </c>
      <c r="DL81" s="1">
        <f t="shared" si="264"/>
        <v>14.08318104550027</v>
      </c>
      <c r="DM81" s="1">
        <f t="shared" si="264"/>
        <v>14.621559767890529</v>
      </c>
      <c r="DN81" s="1">
        <f t="shared" si="264"/>
        <v>14.654602116468709</v>
      </c>
      <c r="DO81" s="1">
        <f t="shared" si="264"/>
        <v>13.914235585115119</v>
      </c>
      <c r="DP81" s="1">
        <f t="shared" si="264"/>
        <v>12.111813250082108</v>
      </c>
      <c r="DQ81" s="12">
        <f t="shared" si="264"/>
        <v>9.2146487520710707</v>
      </c>
      <c r="DR81" s="1">
        <f t="shared" si="264"/>
        <v>1.5143556578697326</v>
      </c>
      <c r="DS81" s="1">
        <f t="shared" si="264"/>
        <v>2.4802613833496867</v>
      </c>
      <c r="DT81" s="1">
        <f t="shared" si="264"/>
        <v>4.2096898924748016</v>
      </c>
      <c r="DU81" s="1">
        <f t="shared" si="264"/>
        <v>6.4578721906075289</v>
      </c>
      <c r="DV81" s="1">
        <f t="shared" si="264"/>
        <v>8.9057614608680726</v>
      </c>
      <c r="DW81" s="1">
        <f t="shared" si="264"/>
        <v>11.21354963054382</v>
      </c>
      <c r="DX81" s="1">
        <f t="shared" si="264"/>
        <v>13.098289582337992</v>
      </c>
      <c r="DY81" s="1">
        <f t="shared" si="264"/>
        <v>14.383093981835911</v>
      </c>
      <c r="DZ81" s="1">
        <f t="shared" si="264"/>
        <v>14.956715610279726</v>
      </c>
      <c r="EA81" s="1">
        <f t="shared" si="264"/>
        <v>14.80127110418897</v>
      </c>
      <c r="EB81" s="1">
        <f t="shared" ref="EB81:EF81" si="265">(1+SQRT(SUMSQ((EB76-$E$2),EB77)/(SUMSQ((EB76+$E$2),EB77))))/(1-SQRT(SUMSQ((EB76-$E$2),EB77)/(SUMSQ((EB76+$E$2),EB77))))</f>
        <v>13.964758282147374</v>
      </c>
      <c r="EC81" s="1">
        <f t="shared" si="265"/>
        <v>12.538195300382789</v>
      </c>
      <c r="ED81" s="1">
        <f t="shared" si="265"/>
        <v>10.661179448706207</v>
      </c>
      <c r="EE81" s="1">
        <f t="shared" si="265"/>
        <v>8.5089112329333663</v>
      </c>
      <c r="EF81" s="12">
        <f t="shared" si="265"/>
        <v>6.3101748189279983</v>
      </c>
    </row>
    <row r="82" spans="1:136" x14ac:dyDescent="0.55000000000000004">
      <c r="A82" s="7">
        <f t="shared" si="256"/>
        <v>4.5</v>
      </c>
      <c r="B82" s="17" t="s">
        <v>7</v>
      </c>
      <c r="C82" s="1">
        <f>(1+SQRT(SUMSQ((C76-$F$2),C77)/(SUMSQ((C76+$F$2),C77))))/(1-SQRT(SUMSQ((C76-$F$2),C77)/(SUMSQ((C76+$F$2),C77))))</f>
        <v>132.8622602627706</v>
      </c>
      <c r="D82" s="1">
        <f t="shared" ref="D82:BO82" si="266">(1+SQRT(SUMSQ((D76-$F$2),D77)/(SUMSQ((D76+$F$2),D77))))/(1-SQRT(SUMSQ((D76-$F$2),D77)/(SUMSQ((D76+$F$2),D77))))</f>
        <v>12.346113156049091</v>
      </c>
      <c r="E82" s="1">
        <f t="shared" si="266"/>
        <v>39.33222367195966</v>
      </c>
      <c r="F82" s="1">
        <f t="shared" si="266"/>
        <v>157.01961896329334</v>
      </c>
      <c r="G82" s="1">
        <f t="shared" si="266"/>
        <v>327.51364739953954</v>
      </c>
      <c r="H82" s="1">
        <f t="shared" si="266"/>
        <v>526.1446097590715</v>
      </c>
      <c r="I82" s="12">
        <f t="shared" si="266"/>
        <v>699.66816659990775</v>
      </c>
      <c r="J82" s="1">
        <f t="shared" si="266"/>
        <v>35.718660107349805</v>
      </c>
      <c r="K82" s="1">
        <f t="shared" si="266"/>
        <v>10.409948402100003</v>
      </c>
      <c r="L82" s="1">
        <f t="shared" si="266"/>
        <v>4.1630078520128659</v>
      </c>
      <c r="M82" s="1">
        <f t="shared" si="266"/>
        <v>13.354744935024645</v>
      </c>
      <c r="N82" s="1">
        <f t="shared" si="266"/>
        <v>33.712771537872641</v>
      </c>
      <c r="O82" s="1">
        <f t="shared" si="266"/>
        <v>62.021093700499868</v>
      </c>
      <c r="P82" s="1">
        <f t="shared" si="266"/>
        <v>94.836965212986996</v>
      </c>
      <c r="Q82" s="1">
        <f t="shared" si="266"/>
        <v>127.59742473458159</v>
      </c>
      <c r="R82" s="1">
        <f t="shared" si="266"/>
        <v>156.98540551115994</v>
      </c>
      <c r="S82" s="12">
        <f t="shared" si="266"/>
        <v>177.40593141693623</v>
      </c>
      <c r="T82" s="1">
        <f t="shared" si="266"/>
        <v>6.5580040227797136</v>
      </c>
      <c r="U82" s="1">
        <f t="shared" si="266"/>
        <v>2.7300652047175991</v>
      </c>
      <c r="V82" s="1">
        <f t="shared" si="266"/>
        <v>4.3701607595393979</v>
      </c>
      <c r="W82" s="1">
        <f t="shared" si="266"/>
        <v>10.150976129021245</v>
      </c>
      <c r="X82" s="12">
        <f t="shared" si="266"/>
        <v>19.117866245767285</v>
      </c>
      <c r="Y82" s="1">
        <f t="shared" si="266"/>
        <v>11.437231127587561</v>
      </c>
      <c r="Z82" s="1">
        <f t="shared" si="266"/>
        <v>5.5871700601889174</v>
      </c>
      <c r="AA82" s="1">
        <f t="shared" si="266"/>
        <v>2.4755509344367477</v>
      </c>
      <c r="AB82" s="1">
        <f t="shared" si="266"/>
        <v>2.1171886076393864</v>
      </c>
      <c r="AC82" s="1">
        <f t="shared" si="266"/>
        <v>4.2907316215436042</v>
      </c>
      <c r="AD82" s="1">
        <f t="shared" si="266"/>
        <v>8.1559749912283159</v>
      </c>
      <c r="AE82" s="1">
        <f t="shared" si="266"/>
        <v>13.328339911375636</v>
      </c>
      <c r="AF82" s="12">
        <f t="shared" si="266"/>
        <v>19.495799840406516</v>
      </c>
      <c r="AG82" s="1">
        <f t="shared" si="266"/>
        <v>5.397840180478882</v>
      </c>
      <c r="AH82" s="1">
        <f t="shared" si="266"/>
        <v>2.6513968815122415</v>
      </c>
      <c r="AI82" s="12">
        <f t="shared" si="266"/>
        <v>1.4249523772481381</v>
      </c>
      <c r="AJ82" s="1">
        <f t="shared" si="266"/>
        <v>25.380838912993692</v>
      </c>
      <c r="AK82" s="1">
        <f t="shared" si="266"/>
        <v>22.202069568605332</v>
      </c>
      <c r="AL82" s="1">
        <f t="shared" si="266"/>
        <v>17.865620959014574</v>
      </c>
      <c r="AM82" s="1">
        <f t="shared" si="266"/>
        <v>15.52805398952772</v>
      </c>
      <c r="AN82" s="1">
        <f t="shared" si="266"/>
        <v>10.923778850746288</v>
      </c>
      <c r="AO82" s="1">
        <f t="shared" si="266"/>
        <v>5.3920995169787931</v>
      </c>
      <c r="AP82" s="1">
        <f t="shared" si="266"/>
        <v>2.9571728051737463</v>
      </c>
      <c r="AQ82" s="1">
        <f t="shared" si="266"/>
        <v>1.5050200316544435</v>
      </c>
      <c r="AR82" s="12">
        <f t="shared" si="266"/>
        <v>1.3880513184751875</v>
      </c>
      <c r="AS82" s="1">
        <f t="shared" si="266"/>
        <v>5.7007385886976776</v>
      </c>
      <c r="AT82" s="1">
        <f t="shared" si="266"/>
        <v>3.4339763832359234</v>
      </c>
      <c r="AU82" s="12">
        <f t="shared" si="266"/>
        <v>1.9152267355032286</v>
      </c>
      <c r="AV82" s="1">
        <f t="shared" si="266"/>
        <v>8.470606445845414</v>
      </c>
      <c r="AW82" s="1">
        <f t="shared" si="266"/>
        <v>5.8790062381270882</v>
      </c>
      <c r="AX82" s="1">
        <f t="shared" si="266"/>
        <v>3.762095944873685</v>
      </c>
      <c r="AY82" s="1">
        <f t="shared" si="266"/>
        <v>2.2681959988027396</v>
      </c>
      <c r="AZ82" s="1">
        <f t="shared" si="266"/>
        <v>1.4257269863730855</v>
      </c>
      <c r="BA82" s="1">
        <f t="shared" si="266"/>
        <v>1.6117892627001258</v>
      </c>
      <c r="BB82" s="1">
        <f t="shared" si="266"/>
        <v>2.0172033126375721</v>
      </c>
      <c r="BC82" s="1">
        <f t="shared" si="266"/>
        <v>3.1410894602358232</v>
      </c>
      <c r="BD82" s="12">
        <f t="shared" si="266"/>
        <v>4.6017404838037166</v>
      </c>
      <c r="BE82" s="1">
        <f t="shared" si="266"/>
        <v>5.9553134228301285</v>
      </c>
      <c r="BF82" s="1">
        <f t="shared" si="266"/>
        <v>3.9885955348862954</v>
      </c>
      <c r="BG82" s="12">
        <f t="shared" si="266"/>
        <v>2.5330841774808044</v>
      </c>
      <c r="BH82" s="1">
        <f t="shared" si="266"/>
        <v>7.9707503437538882</v>
      </c>
      <c r="BI82" s="1">
        <f t="shared" si="266"/>
        <v>5.9760433781952491</v>
      </c>
      <c r="BJ82" s="1">
        <f t="shared" si="266"/>
        <v>4.145296383007592</v>
      </c>
      <c r="BK82" s="1">
        <f t="shared" si="266"/>
        <v>2.7270239270522065</v>
      </c>
      <c r="BL82" s="1">
        <f t="shared" si="266"/>
        <v>1.8191081359549408</v>
      </c>
      <c r="BM82" s="1">
        <f t="shared" si="266"/>
        <v>1.8081985373874965</v>
      </c>
      <c r="BN82" s="1">
        <f t="shared" si="266"/>
        <v>2.5490472315980846</v>
      </c>
      <c r="BO82" s="1">
        <f t="shared" si="266"/>
        <v>3.5324587964482013</v>
      </c>
      <c r="BP82" s="1">
        <f t="shared" ref="BP82:EA82" si="267">(1+SQRT(SUMSQ((BP76-$F$2),BP77)/(SUMSQ((BP76+$F$2),BP77))))/(1-SQRT(SUMSQ((BP76-$F$2),BP77)/(SUMSQ((BP76+$F$2),BP77))))</f>
        <v>4.6819092016498667</v>
      </c>
      <c r="BQ82" s="1">
        <f t="shared" si="267"/>
        <v>5.9357104915526202</v>
      </c>
      <c r="BR82" s="12">
        <f t="shared" si="267"/>
        <v>7.2102025755276493</v>
      </c>
      <c r="BS82" s="1">
        <f t="shared" si="267"/>
        <v>6.0568069370644908</v>
      </c>
      <c r="BT82" s="1">
        <f t="shared" si="267"/>
        <v>4.3302551511433398</v>
      </c>
      <c r="BU82" s="12">
        <f t="shared" si="267"/>
        <v>2.902921167597079</v>
      </c>
      <c r="BV82" s="1">
        <f t="shared" si="267"/>
        <v>7.7959138222536692</v>
      </c>
      <c r="BW82" s="1">
        <f t="shared" si="267"/>
        <v>6.2590044055917504</v>
      </c>
      <c r="BX82" s="1">
        <f t="shared" si="267"/>
        <v>4.5994117410581801</v>
      </c>
      <c r="BY82" s="1">
        <f t="shared" si="267"/>
        <v>3.137059756371563</v>
      </c>
      <c r="BZ82" s="1">
        <f t="shared" si="267"/>
        <v>2.0706143526600278</v>
      </c>
      <c r="CA82" s="1">
        <f t="shared" si="267"/>
        <v>1.5248990129639135</v>
      </c>
      <c r="CB82" s="1">
        <f t="shared" si="267"/>
        <v>1.6804332066947927</v>
      </c>
      <c r="CC82" s="1">
        <f t="shared" si="267"/>
        <v>1.9534941726804878</v>
      </c>
      <c r="CD82" s="1">
        <f t="shared" si="267"/>
        <v>2.6871979134422341</v>
      </c>
      <c r="CE82" s="12">
        <f t="shared" si="267"/>
        <v>3.5756376959553142</v>
      </c>
      <c r="CF82" s="1">
        <f t="shared" si="267"/>
        <v>6.6575814276040113</v>
      </c>
      <c r="CG82" s="1">
        <f t="shared" si="267"/>
        <v>5.0412350000186192</v>
      </c>
      <c r="CH82" s="12">
        <f t="shared" si="267"/>
        <v>3.4709481231502877</v>
      </c>
      <c r="CI82" s="1">
        <f t="shared" si="267"/>
        <v>8.4748826181146963</v>
      </c>
      <c r="CJ82" s="1">
        <f t="shared" si="267"/>
        <v>7.3186908406223887</v>
      </c>
      <c r="CK82" s="1">
        <f t="shared" si="267"/>
        <v>5.7175960248159736</v>
      </c>
      <c r="CL82" s="1">
        <f t="shared" si="267"/>
        <v>4.0011063085865102</v>
      </c>
      <c r="CM82" s="1">
        <f t="shared" si="267"/>
        <v>2.539609532977805</v>
      </c>
      <c r="CN82" s="1">
        <f t="shared" si="267"/>
        <v>1.6355275820511801</v>
      </c>
      <c r="CO82" s="1">
        <f t="shared" si="267"/>
        <v>1.3159542815740366</v>
      </c>
      <c r="CP82" s="1">
        <f t="shared" si="267"/>
        <v>1.8833370928606503</v>
      </c>
      <c r="CQ82" s="1">
        <f t="shared" si="267"/>
        <v>2.7313049507674223</v>
      </c>
      <c r="CR82" s="12">
        <f t="shared" si="267"/>
        <v>3.7137579098245648</v>
      </c>
      <c r="CS82" s="1">
        <f t="shared" si="267"/>
        <v>8.2935886197985766</v>
      </c>
      <c r="CT82" s="1">
        <f t="shared" si="267"/>
        <v>6.7387241140237046</v>
      </c>
      <c r="CU82" s="12">
        <f t="shared" si="267"/>
        <v>4.8515495180297687</v>
      </c>
      <c r="CV82" s="1">
        <f t="shared" si="267"/>
        <v>10.204769682179901</v>
      </c>
      <c r="CW82" s="1">
        <f t="shared" si="267"/>
        <v>9.5437663761682039</v>
      </c>
      <c r="CX82" s="1">
        <f t="shared" si="267"/>
        <v>8.1708806483220613</v>
      </c>
      <c r="CY82" s="1">
        <f t="shared" si="267"/>
        <v>6.1898227643454575</v>
      </c>
      <c r="CZ82" s="1">
        <f t="shared" si="267"/>
        <v>4.0169006166725829</v>
      </c>
      <c r="DA82" s="1">
        <f t="shared" si="267"/>
        <v>2.2460731835191754</v>
      </c>
      <c r="DB82" s="1">
        <f t="shared" si="267"/>
        <v>1.2055309738770417</v>
      </c>
      <c r="DC82" s="1">
        <f t="shared" si="267"/>
        <v>1.6354842051432572</v>
      </c>
      <c r="DD82" s="1">
        <f t="shared" si="267"/>
        <v>2.6553508528099248</v>
      </c>
      <c r="DE82" s="1">
        <f t="shared" si="267"/>
        <v>3.8363263555259026</v>
      </c>
      <c r="DF82" s="1">
        <f t="shared" si="267"/>
        <v>5.0593894621531161</v>
      </c>
      <c r="DG82" s="1">
        <f t="shared" si="267"/>
        <v>6.2405916090358842</v>
      </c>
      <c r="DH82" s="1">
        <f t="shared" si="267"/>
        <v>7.3470487635278303</v>
      </c>
      <c r="DI82" s="1">
        <f t="shared" si="267"/>
        <v>8.3596565704199559</v>
      </c>
      <c r="DJ82" s="1">
        <f t="shared" si="267"/>
        <v>9.265899304310766</v>
      </c>
      <c r="DK82" s="1">
        <f t="shared" si="267"/>
        <v>10.045869269935235</v>
      </c>
      <c r="DL82" s="1">
        <f t="shared" si="267"/>
        <v>10.655764034515638</v>
      </c>
      <c r="DM82" s="1">
        <f t="shared" si="267"/>
        <v>11.023610179721816</v>
      </c>
      <c r="DN82" s="1">
        <f t="shared" si="267"/>
        <v>11.016951666642816</v>
      </c>
      <c r="DO82" s="1">
        <f t="shared" si="267"/>
        <v>10.440213220023226</v>
      </c>
      <c r="DP82" s="1">
        <f t="shared" si="267"/>
        <v>9.0854839062899924</v>
      </c>
      <c r="DQ82" s="12">
        <f t="shared" si="267"/>
        <v>6.9339169823453837</v>
      </c>
      <c r="DR82" s="1">
        <f t="shared" si="267"/>
        <v>1.135814632130592</v>
      </c>
      <c r="DS82" s="1">
        <f t="shared" si="267"/>
        <v>1.9207687156042952</v>
      </c>
      <c r="DT82" s="1">
        <f t="shared" si="267"/>
        <v>3.2043937960368845</v>
      </c>
      <c r="DU82" s="1">
        <f t="shared" si="267"/>
        <v>4.8602335575636566</v>
      </c>
      <c r="DV82" s="1">
        <f t="shared" si="267"/>
        <v>6.6796045825590973</v>
      </c>
      <c r="DW82" s="1">
        <f t="shared" si="267"/>
        <v>8.4213332205695632</v>
      </c>
      <c r="DX82" s="1">
        <f t="shared" si="267"/>
        <v>9.876060417138536</v>
      </c>
      <c r="DY82" s="1">
        <f t="shared" si="267"/>
        <v>10.907531660474865</v>
      </c>
      <c r="DZ82" s="1">
        <f t="shared" si="267"/>
        <v>11.425032846136814</v>
      </c>
      <c r="EA82" s="1">
        <f t="shared" si="267"/>
        <v>11.40646303687182</v>
      </c>
      <c r="EB82" s="1">
        <f t="shared" ref="EB82:EF82" si="268">(1+SQRT(SUMSQ((EB76-$F$2),EB77)/(SUMSQ((EB76+$F$2),EB77))))/(1-SQRT(SUMSQ((EB76-$F$2),EB77)/(SUMSQ((EB76+$F$2),EB77))))</f>
        <v>10.878506501987177</v>
      </c>
      <c r="EC82" s="1">
        <f t="shared" si="268"/>
        <v>9.8995734246690805</v>
      </c>
      <c r="ED82" s="1">
        <f t="shared" si="268"/>
        <v>8.5649447148804434</v>
      </c>
      <c r="EE82" s="1">
        <f t="shared" si="268"/>
        <v>6.9962557018273168</v>
      </c>
      <c r="EF82" s="12">
        <f t="shared" si="268"/>
        <v>5.356704061479026</v>
      </c>
    </row>
    <row r="83" spans="1:136" x14ac:dyDescent="0.55000000000000004">
      <c r="A83" s="7">
        <f t="shared" si="256"/>
        <v>4.5</v>
      </c>
      <c r="B83" s="17" t="s">
        <v>8</v>
      </c>
      <c r="C83" s="25">
        <f>(1+SQRT(SUMSQ((C76-$G$2),C77)/(SUMSQ((C76+$G$2),C77))))/(1-SQRT(SUMSQ((C76-$G$2),C77)/(SUMSQ((C76+$G$2),C77))))</f>
        <v>89.314375654207566</v>
      </c>
      <c r="D83" s="25">
        <f t="shared" ref="D83:BO83" si="269">(1+SQRT(SUMSQ((D76-$G$2),D77)/(SUMSQ((D76+$G$2),D77))))/(1-SQRT(SUMSQ((D76-$G$2),D77)/(SUMSQ((D76+$G$2),D77))))</f>
        <v>8.3753210529089301</v>
      </c>
      <c r="E83" s="25">
        <f t="shared" si="269"/>
        <v>26.223137348458895</v>
      </c>
      <c r="F83" s="25">
        <f t="shared" si="269"/>
        <v>104.83559926353442</v>
      </c>
      <c r="G83" s="25">
        <f t="shared" si="269"/>
        <v>218.9425456347704</v>
      </c>
      <c r="H83" s="25">
        <f t="shared" si="269"/>
        <v>352.09881760924128</v>
      </c>
      <c r="I83" s="26">
        <f t="shared" si="269"/>
        <v>468.66730560297884</v>
      </c>
      <c r="J83" s="25">
        <f t="shared" si="269"/>
        <v>24.757792583904767</v>
      </c>
      <c r="K83" s="25">
        <f t="shared" si="269"/>
        <v>7.3841580800689082</v>
      </c>
      <c r="L83" s="25">
        <f t="shared" si="269"/>
        <v>2.7896248396303212</v>
      </c>
      <c r="M83" s="25">
        <f t="shared" si="269"/>
        <v>8.9031636446245095</v>
      </c>
      <c r="N83" s="25">
        <f t="shared" si="269"/>
        <v>22.5181198976023</v>
      </c>
      <c r="O83" s="25">
        <f t="shared" si="269"/>
        <v>41.559793555917864</v>
      </c>
      <c r="P83" s="25">
        <f t="shared" si="269"/>
        <v>63.746565884204038</v>
      </c>
      <c r="Q83" s="25">
        <f t="shared" si="269"/>
        <v>86.014994830661578</v>
      </c>
      <c r="R83" s="25">
        <f t="shared" si="269"/>
        <v>106.12711552230597</v>
      </c>
      <c r="S83" s="26">
        <f t="shared" si="269"/>
        <v>120.28025071811048</v>
      </c>
      <c r="T83" s="25">
        <f t="shared" si="269"/>
        <v>4.9817985574048578</v>
      </c>
      <c r="U83" s="25">
        <f t="shared" si="269"/>
        <v>1.9585028299177858</v>
      </c>
      <c r="V83" s="25">
        <f t="shared" si="269"/>
        <v>2.9171541898233482</v>
      </c>
      <c r="W83" s="25">
        <f t="shared" si="269"/>
        <v>6.7673174286820457</v>
      </c>
      <c r="X83" s="26">
        <f t="shared" si="269"/>
        <v>12.77629902053285</v>
      </c>
      <c r="Y83" s="25">
        <f t="shared" si="269"/>
        <v>8.8622412786123981</v>
      </c>
      <c r="Z83" s="25">
        <f t="shared" si="269"/>
        <v>4.5758346404926566</v>
      </c>
      <c r="AA83" s="25">
        <f t="shared" si="269"/>
        <v>2.0846529382370198</v>
      </c>
      <c r="AB83" s="25">
        <f t="shared" si="269"/>
        <v>1.4115774480568031</v>
      </c>
      <c r="AC83" s="25">
        <f t="shared" si="269"/>
        <v>2.878668462574093</v>
      </c>
      <c r="AD83" s="25">
        <f t="shared" si="269"/>
        <v>5.4383537746937165</v>
      </c>
      <c r="AE83" s="25">
        <f t="shared" si="269"/>
        <v>8.9026915578314085</v>
      </c>
      <c r="AF83" s="26">
        <f t="shared" si="269"/>
        <v>13.099659297669612</v>
      </c>
      <c r="AG83" s="25">
        <f t="shared" si="269"/>
        <v>4.720743651464919</v>
      </c>
      <c r="AH83" s="25">
        <f t="shared" si="269"/>
        <v>2.5393092867058797</v>
      </c>
      <c r="AI83" s="26">
        <f t="shared" si="269"/>
        <v>1.2767190308503935</v>
      </c>
      <c r="AJ83" s="25">
        <f t="shared" si="269"/>
        <v>18.419056934827502</v>
      </c>
      <c r="AK83" s="25">
        <f t="shared" si="269"/>
        <v>16.505849259876232</v>
      </c>
      <c r="AL83" s="25">
        <f t="shared" si="269"/>
        <v>13.69585054067951</v>
      </c>
      <c r="AM83" s="25">
        <f t="shared" si="269"/>
        <v>12.130779929659738</v>
      </c>
      <c r="AN83" s="25">
        <f t="shared" si="269"/>
        <v>8.9539995488898985</v>
      </c>
      <c r="AO83" s="25">
        <f t="shared" si="269"/>
        <v>4.9344921918757141</v>
      </c>
      <c r="AP83" s="25">
        <f t="shared" si="269"/>
        <v>3.0273841848419623</v>
      </c>
      <c r="AQ83" s="25">
        <f t="shared" si="269"/>
        <v>1.781264390174508</v>
      </c>
      <c r="AR83" s="26">
        <f t="shared" si="269"/>
        <v>1.2582044081964914</v>
      </c>
      <c r="AS83" s="25">
        <f t="shared" si="269"/>
        <v>5.3406903880644814</v>
      </c>
      <c r="AT83" s="25">
        <f t="shared" si="269"/>
        <v>3.629911532412609</v>
      </c>
      <c r="AU83" s="26">
        <f t="shared" si="269"/>
        <v>2.3959946393979177</v>
      </c>
      <c r="AV83" s="25">
        <f t="shared" si="269"/>
        <v>7.2751983429029083</v>
      </c>
      <c r="AW83" s="25">
        <f t="shared" si="269"/>
        <v>5.5358669289621369</v>
      </c>
      <c r="AX83" s="25">
        <f t="shared" si="269"/>
        <v>4.0164791036622454</v>
      </c>
      <c r="AY83" s="25">
        <f t="shared" si="269"/>
        <v>2.8585690029204995</v>
      </c>
      <c r="AZ83" s="25">
        <f t="shared" si="269"/>
        <v>2.1273613310760102</v>
      </c>
      <c r="BA83" s="25">
        <f t="shared" si="269"/>
        <v>1.9007863053154075</v>
      </c>
      <c r="BB83" s="25">
        <f t="shared" si="269"/>
        <v>1.9913829184061584</v>
      </c>
      <c r="BC83" s="25">
        <f t="shared" si="269"/>
        <v>2.4947556746613628</v>
      </c>
      <c r="BD83" s="26">
        <f t="shared" si="269"/>
        <v>3.2975478460148597</v>
      </c>
      <c r="BE83" s="25">
        <f t="shared" si="269"/>
        <v>5.5131825826633776</v>
      </c>
      <c r="BF83" s="25">
        <f t="shared" si="269"/>
        <v>4.1939656665399019</v>
      </c>
      <c r="BG83" s="26">
        <f t="shared" si="269"/>
        <v>3.1383488234808943</v>
      </c>
      <c r="BH83" s="25">
        <f t="shared" si="269"/>
        <v>6.4720947142430303</v>
      </c>
      <c r="BI83" s="25">
        <f t="shared" si="269"/>
        <v>5.3251252096698893</v>
      </c>
      <c r="BJ83" s="25">
        <f t="shared" si="269"/>
        <v>4.1916478280913783</v>
      </c>
      <c r="BK83" s="25">
        <f t="shared" si="269"/>
        <v>3.247038614841756</v>
      </c>
      <c r="BL83" s="25">
        <f t="shared" si="269"/>
        <v>2.5875799146606457</v>
      </c>
      <c r="BM83" s="25">
        <f t="shared" si="269"/>
        <v>2.2408781075443587</v>
      </c>
      <c r="BN83" s="25">
        <f t="shared" si="269"/>
        <v>2.467114401072017</v>
      </c>
      <c r="BO83" s="25">
        <f t="shared" si="269"/>
        <v>2.9100516428477667</v>
      </c>
      <c r="BP83" s="25">
        <f t="shared" ref="BP83:EA83" si="270">(1+SQRT(SUMSQ((BP76-$G$2),BP77)/(SUMSQ((BP76+$G$2),BP77))))/(1-SQRT(SUMSQ((BP76-$G$2),BP77)/(SUMSQ((BP76+$G$2),BP77))))</f>
        <v>3.4970850103423365</v>
      </c>
      <c r="BQ83" s="25">
        <f t="shared" si="270"/>
        <v>4.1808713573498633</v>
      </c>
      <c r="BR83" s="26">
        <f t="shared" si="270"/>
        <v>4.910410848548131</v>
      </c>
      <c r="BS83" s="25">
        <f t="shared" si="270"/>
        <v>5.0943644429320942</v>
      </c>
      <c r="BT83" s="25">
        <f t="shared" si="270"/>
        <v>4.109106355225939</v>
      </c>
      <c r="BU83" s="26">
        <f t="shared" si="270"/>
        <v>3.2441825973346972</v>
      </c>
      <c r="BV83" s="25">
        <f t="shared" si="270"/>
        <v>5.6882928978836542</v>
      </c>
      <c r="BW83" s="25">
        <f t="shared" si="270"/>
        <v>4.9087247575604982</v>
      </c>
      <c r="BX83" s="25">
        <f t="shared" si="270"/>
        <v>4.020445080685783</v>
      </c>
      <c r="BY83" s="25">
        <f t="shared" si="270"/>
        <v>3.2039658186915201</v>
      </c>
      <c r="BZ83" s="25">
        <f t="shared" si="270"/>
        <v>2.5947251732027552</v>
      </c>
      <c r="CA83" s="25">
        <f t="shared" si="270"/>
        <v>2.2734781929389434</v>
      </c>
      <c r="CB83" s="25">
        <f t="shared" si="270"/>
        <v>2.2507811487529508</v>
      </c>
      <c r="CC83" s="25">
        <f t="shared" si="270"/>
        <v>2.3359645458687992</v>
      </c>
      <c r="CD83" s="25">
        <f t="shared" si="270"/>
        <v>2.6453219667054131</v>
      </c>
      <c r="CE83" s="26">
        <f t="shared" si="270"/>
        <v>3.0762900790282672</v>
      </c>
      <c r="CF83" s="25">
        <f t="shared" si="270"/>
        <v>4.868248439355769</v>
      </c>
      <c r="CG83" s="25">
        <f t="shared" si="270"/>
        <v>4.0162803495986052</v>
      </c>
      <c r="CH83" s="26">
        <f t="shared" si="270"/>
        <v>3.1739984925905436</v>
      </c>
      <c r="CI83" s="25">
        <f t="shared" si="270"/>
        <v>5.7093743185419168</v>
      </c>
      <c r="CJ83" s="25">
        <f t="shared" si="270"/>
        <v>5.0662675563419324</v>
      </c>
      <c r="CK83" s="25">
        <f t="shared" si="270"/>
        <v>4.1840713479806952</v>
      </c>
      <c r="CL83" s="25">
        <f t="shared" si="270"/>
        <v>3.2434787714826046</v>
      </c>
      <c r="CM83" s="25">
        <f t="shared" si="270"/>
        <v>2.4590083998434018</v>
      </c>
      <c r="CN83" s="25">
        <f t="shared" si="270"/>
        <v>2.0303935844744614</v>
      </c>
      <c r="CO83" s="25">
        <f t="shared" si="270"/>
        <v>1.9488422450841305</v>
      </c>
      <c r="CP83" s="25">
        <f t="shared" si="270"/>
        <v>2.2242511659966238</v>
      </c>
      <c r="CQ83" s="25">
        <f t="shared" si="270"/>
        <v>2.6965589179503815</v>
      </c>
      <c r="CR83" s="26">
        <f t="shared" si="270"/>
        <v>3.2582875251621766</v>
      </c>
      <c r="CS83" s="25">
        <f t="shared" si="270"/>
        <v>5.5722055622294659</v>
      </c>
      <c r="CT83" s="25">
        <f t="shared" si="270"/>
        <v>4.6458190967919508</v>
      </c>
      <c r="CU83" s="26">
        <f t="shared" si="270"/>
        <v>3.5466720813671651</v>
      </c>
      <c r="CV83" s="25">
        <f t="shared" si="270"/>
        <v>6.8268694862712396</v>
      </c>
      <c r="CW83" s="25">
        <f t="shared" si="270"/>
        <v>6.3625124782221993</v>
      </c>
      <c r="CX83" s="25">
        <f t="shared" si="270"/>
        <v>5.477122457584084</v>
      </c>
      <c r="CY83" s="25">
        <f t="shared" si="270"/>
        <v>4.2447571182631902</v>
      </c>
      <c r="CZ83" s="25">
        <f t="shared" si="270"/>
        <v>2.9165372273923955</v>
      </c>
      <c r="DA83" s="25">
        <f t="shared" si="270"/>
        <v>1.8401690103651569</v>
      </c>
      <c r="DB83" s="25">
        <f t="shared" si="270"/>
        <v>1.3119665991354341</v>
      </c>
      <c r="DC83" s="25">
        <f t="shared" si="270"/>
        <v>1.6847938750619484</v>
      </c>
      <c r="DD83" s="25">
        <f t="shared" si="270"/>
        <v>2.3895390955017688</v>
      </c>
      <c r="DE83" s="25">
        <f t="shared" si="270"/>
        <v>3.1704658474046781</v>
      </c>
      <c r="DF83" s="25">
        <f t="shared" si="270"/>
        <v>3.9513791987825937</v>
      </c>
      <c r="DG83" s="25">
        <f t="shared" si="270"/>
        <v>4.6866145841650342</v>
      </c>
      <c r="DH83" s="25">
        <f t="shared" si="270"/>
        <v>5.3620962369941951</v>
      </c>
      <c r="DI83" s="25">
        <f t="shared" si="270"/>
        <v>5.9693843083671192</v>
      </c>
      <c r="DJ83" s="25">
        <f t="shared" si="270"/>
        <v>6.5025736175405049</v>
      </c>
      <c r="DK83" s="25">
        <f t="shared" si="270"/>
        <v>6.9501078184286342</v>
      </c>
      <c r="DL83" s="25">
        <f t="shared" si="270"/>
        <v>7.2843045218817277</v>
      </c>
      <c r="DM83" s="25">
        <f t="shared" si="270"/>
        <v>7.4599978314443574</v>
      </c>
      <c r="DN83" s="25">
        <f t="shared" si="270"/>
        <v>7.3948529669188643</v>
      </c>
      <c r="DO83" s="25">
        <f t="shared" si="270"/>
        <v>6.9689195049404518</v>
      </c>
      <c r="DP83" s="25">
        <f t="shared" si="270"/>
        <v>6.0601475028327654</v>
      </c>
      <c r="DQ83" s="26">
        <f t="shared" si="270"/>
        <v>4.6678732351966739</v>
      </c>
      <c r="DR83" s="25">
        <f t="shared" si="270"/>
        <v>1.3207585946929863</v>
      </c>
      <c r="DS83" s="25">
        <f t="shared" si="270"/>
        <v>1.4854790542678493</v>
      </c>
      <c r="DT83" s="25">
        <f t="shared" si="270"/>
        <v>2.2433894369769694</v>
      </c>
      <c r="DU83" s="25">
        <f t="shared" si="270"/>
        <v>3.2747015437251874</v>
      </c>
      <c r="DV83" s="25">
        <f t="shared" si="270"/>
        <v>4.4536312001379814</v>
      </c>
      <c r="DW83" s="25">
        <f t="shared" si="270"/>
        <v>5.6360201415295563</v>
      </c>
      <c r="DX83" s="25">
        <f t="shared" si="270"/>
        <v>6.6854678831085845</v>
      </c>
      <c r="DY83" s="25">
        <f t="shared" si="270"/>
        <v>7.5038210241892678</v>
      </c>
      <c r="DZ83" s="25">
        <f t="shared" si="270"/>
        <v>8.0167362370562625</v>
      </c>
      <c r="EA83" s="25">
        <f t="shared" si="270"/>
        <v>8.1930972774466344</v>
      </c>
      <c r="EB83" s="25">
        <f t="shared" ref="EB83:EF83" si="271">(1+SQRT(SUMSQ((EB76-$G$2),EB77)/(SUMSQ((EB76+$G$2),EB77))))/(1-SQRT(SUMSQ((EB76-$G$2),EB77)/(SUMSQ((EB76+$G$2),EB77))))</f>
        <v>8.0332436848329678</v>
      </c>
      <c r="EC83" s="25">
        <f t="shared" si="271"/>
        <v>7.5578393173432774</v>
      </c>
      <c r="ED83" s="25">
        <f t="shared" si="271"/>
        <v>6.8133460371900298</v>
      </c>
      <c r="EE83" s="25">
        <f t="shared" si="271"/>
        <v>5.863901736047513</v>
      </c>
      <c r="EF83" s="26">
        <f t="shared" si="271"/>
        <v>4.8053945425277655</v>
      </c>
    </row>
    <row r="84" spans="1:136" x14ac:dyDescent="0.55000000000000004">
      <c r="A84" s="6">
        <v>5</v>
      </c>
      <c r="B84" s="16" t="s">
        <v>1</v>
      </c>
      <c r="C84" s="27">
        <v>209.17660000000001</v>
      </c>
      <c r="D84" s="27">
        <v>676.75789999999995</v>
      </c>
      <c r="E84" s="27">
        <v>6501.4949999999999</v>
      </c>
      <c r="F84" s="27">
        <v>1213.2180000000001</v>
      </c>
      <c r="G84" s="27">
        <v>304.99740000000003</v>
      </c>
      <c r="H84" s="27">
        <v>135.8142</v>
      </c>
      <c r="I84" s="4">
        <v>79.197400000000002</v>
      </c>
      <c r="J84" s="27">
        <v>160.84979999999999</v>
      </c>
      <c r="K84" s="27">
        <v>288.69470000000001</v>
      </c>
      <c r="L84" s="27">
        <v>661.3193</v>
      </c>
      <c r="M84" s="27">
        <v>2163.5239999999999</v>
      </c>
      <c r="N84" s="27">
        <v>3068.4070000000002</v>
      </c>
      <c r="O84" s="27">
        <v>912.96669999999995</v>
      </c>
      <c r="P84" s="27">
        <v>368.41550000000001</v>
      </c>
      <c r="Q84" s="27">
        <v>195.1824</v>
      </c>
      <c r="R84" s="27">
        <v>124.4187</v>
      </c>
      <c r="S84" s="4">
        <v>88.625439999999998</v>
      </c>
      <c r="T84" s="27">
        <v>212.53059999999999</v>
      </c>
      <c r="U84" s="27">
        <v>354.23610000000002</v>
      </c>
      <c r="V84" s="27">
        <v>698.30989999999997</v>
      </c>
      <c r="W84" s="27">
        <v>1640.0609999999999</v>
      </c>
      <c r="X84" s="4">
        <v>2565.4160000000002</v>
      </c>
      <c r="Y84" s="27">
        <v>120.84610000000001</v>
      </c>
      <c r="Z84" s="27">
        <v>160.2433</v>
      </c>
      <c r="AA84" s="27">
        <v>227.99979999999999</v>
      </c>
      <c r="AB84" s="27">
        <v>355.30040000000002</v>
      </c>
      <c r="AC84" s="27">
        <v>628.40390000000002</v>
      </c>
      <c r="AD84" s="27">
        <v>1260.2809999999999</v>
      </c>
      <c r="AE84" s="27">
        <v>2154.6729999999998</v>
      </c>
      <c r="AF84" s="4">
        <v>1554.2380000000001</v>
      </c>
      <c r="AG84" s="27">
        <v>127.8719</v>
      </c>
      <c r="AH84" s="27">
        <v>164.35769999999999</v>
      </c>
      <c r="AI84" s="4">
        <v>225.05619999999999</v>
      </c>
      <c r="AJ84" s="27">
        <v>122.2907</v>
      </c>
      <c r="AK84" s="27">
        <v>103.4877</v>
      </c>
      <c r="AL84" s="27">
        <v>95.195549999999997</v>
      </c>
      <c r="AM84" s="27">
        <v>94.001829999999998</v>
      </c>
      <c r="AN84" s="27">
        <v>96.319630000000004</v>
      </c>
      <c r="AO84" s="27">
        <v>111.9768</v>
      </c>
      <c r="AP84" s="27">
        <v>132.59970000000001</v>
      </c>
      <c r="AQ84" s="27">
        <v>165.90799999999999</v>
      </c>
      <c r="AR84" s="4">
        <v>220.21899999999999</v>
      </c>
      <c r="AS84" s="27">
        <v>102.1174</v>
      </c>
      <c r="AT84" s="27">
        <v>111.9877</v>
      </c>
      <c r="AU84" s="4">
        <v>129.48390000000001</v>
      </c>
      <c r="AV84" s="27">
        <v>106.1961</v>
      </c>
      <c r="AW84" s="27">
        <v>102.0883</v>
      </c>
      <c r="AX84" s="27">
        <v>104.73099999999999</v>
      </c>
      <c r="AY84" s="27">
        <v>113.8193</v>
      </c>
      <c r="AZ84" s="27">
        <v>130.2808</v>
      </c>
      <c r="BA84" s="27">
        <v>157.0197</v>
      </c>
      <c r="BB84" s="27">
        <v>175.6319</v>
      </c>
      <c r="BC84" s="27">
        <v>230.2841</v>
      </c>
      <c r="BD84" s="4">
        <v>324.16000000000003</v>
      </c>
      <c r="BE84" s="27">
        <v>112.83920000000001</v>
      </c>
      <c r="BF84" s="27">
        <v>108.2764</v>
      </c>
      <c r="BG84" s="4">
        <v>110.9423</v>
      </c>
      <c r="BH84" s="27">
        <v>171.65960000000001</v>
      </c>
      <c r="BI84" s="27">
        <v>138.5658</v>
      </c>
      <c r="BJ84" s="27">
        <v>123.08799999999999</v>
      </c>
      <c r="BK84" s="27">
        <v>118.2881</v>
      </c>
      <c r="BL84" s="27">
        <v>121.3389</v>
      </c>
      <c r="BM84" s="27">
        <v>142.1925</v>
      </c>
      <c r="BN84" s="27">
        <v>165.90649999999999</v>
      </c>
      <c r="BO84" s="27">
        <v>202.202</v>
      </c>
      <c r="BP84" s="27">
        <v>258.76249999999999</v>
      </c>
      <c r="BQ84" s="27">
        <v>351.54649999999998</v>
      </c>
      <c r="BR84" s="4">
        <v>515.95939999999996</v>
      </c>
      <c r="BS84" s="27">
        <v>191.33779999999999</v>
      </c>
      <c r="BT84" s="27">
        <v>153.82509999999999</v>
      </c>
      <c r="BU84" s="4">
        <v>136.7842</v>
      </c>
      <c r="BV84" s="27">
        <v>500.38040000000001</v>
      </c>
      <c r="BW84" s="27">
        <v>305.4375</v>
      </c>
      <c r="BX84" s="27">
        <v>215.2199</v>
      </c>
      <c r="BY84" s="27">
        <v>172.13849999999999</v>
      </c>
      <c r="BZ84" s="27">
        <v>153.0016</v>
      </c>
      <c r="CA84" s="27">
        <v>147.55539999999999</v>
      </c>
      <c r="CB84" s="27">
        <v>151.2971</v>
      </c>
      <c r="CC84" s="27">
        <v>156.02699999999999</v>
      </c>
      <c r="CD84" s="27">
        <v>170.8914</v>
      </c>
      <c r="CE84" s="4">
        <v>193.7218</v>
      </c>
      <c r="CF84" s="27">
        <v>587.50210000000004</v>
      </c>
      <c r="CG84" s="27">
        <v>349.80669999999998</v>
      </c>
      <c r="CH84" s="4">
        <v>242.93</v>
      </c>
      <c r="CI84" s="27">
        <v>1886.4290000000001</v>
      </c>
      <c r="CJ84" s="27">
        <v>1297.5419999999999</v>
      </c>
      <c r="CK84" s="27">
        <v>690.90530000000001</v>
      </c>
      <c r="CL84" s="27">
        <v>402.33210000000003</v>
      </c>
      <c r="CM84" s="27">
        <v>276.88729999999998</v>
      </c>
      <c r="CN84" s="27">
        <v>225.15969999999999</v>
      </c>
      <c r="CO84" s="27">
        <v>200.3202</v>
      </c>
      <c r="CP84" s="27">
        <v>193.87090000000001</v>
      </c>
      <c r="CQ84" s="27">
        <v>198.77459999999999</v>
      </c>
      <c r="CR84" s="4">
        <v>211.85820000000001</v>
      </c>
      <c r="CS84" s="27">
        <v>1967.788</v>
      </c>
      <c r="CT84" s="27">
        <v>1510.8040000000001</v>
      </c>
      <c r="CU84" s="4">
        <v>814.37739999999997</v>
      </c>
      <c r="CV84" s="27">
        <v>1051.682</v>
      </c>
      <c r="CW84" s="27">
        <v>1528.126</v>
      </c>
      <c r="CX84" s="27">
        <v>2050.3220000000001</v>
      </c>
      <c r="CY84" s="27">
        <v>1736.671</v>
      </c>
      <c r="CZ84" s="27">
        <v>977.00519999999995</v>
      </c>
      <c r="DA84" s="27">
        <v>572.4606</v>
      </c>
      <c r="DB84" s="27">
        <v>413.29599999999999</v>
      </c>
      <c r="DC84" s="27">
        <v>355.7319</v>
      </c>
      <c r="DD84" s="27">
        <v>343.71140000000003</v>
      </c>
      <c r="DE84" s="27">
        <v>353.8759</v>
      </c>
      <c r="DF84" s="27">
        <v>377.34070000000003</v>
      </c>
      <c r="DG84" s="27">
        <v>410.41050000000001</v>
      </c>
      <c r="DH84" s="27">
        <v>452.46260000000001</v>
      </c>
      <c r="DI84" s="27">
        <v>503.8904</v>
      </c>
      <c r="DJ84" s="27">
        <v>568.09360000000004</v>
      </c>
      <c r="DK84" s="27">
        <v>649.38720000000001</v>
      </c>
      <c r="DL84" s="27">
        <v>756.71439999999996</v>
      </c>
      <c r="DM84" s="27">
        <v>906.50649999999996</v>
      </c>
      <c r="DN84" s="27">
        <v>1129.6400000000001</v>
      </c>
      <c r="DO84" s="27">
        <v>1478.58</v>
      </c>
      <c r="DP84" s="27">
        <v>1977.385</v>
      </c>
      <c r="DQ84" s="4">
        <v>2237.1619999999998</v>
      </c>
      <c r="DR84" s="27">
        <v>144.72989999999999</v>
      </c>
      <c r="DS84" s="27">
        <v>171.41079999999999</v>
      </c>
      <c r="DT84" s="27">
        <v>215.38140000000001</v>
      </c>
      <c r="DU84" s="27">
        <v>289.30079999999998</v>
      </c>
      <c r="DV84" s="27">
        <v>420.28769999999997</v>
      </c>
      <c r="DW84" s="27">
        <v>664.95159999999998</v>
      </c>
      <c r="DX84" s="27">
        <v>1100.5820000000001</v>
      </c>
      <c r="DY84" s="27">
        <v>1516.05</v>
      </c>
      <c r="DZ84" s="27">
        <v>1242.1289999999999</v>
      </c>
      <c r="EA84" s="27">
        <v>731.39030000000002</v>
      </c>
      <c r="EB84" s="27">
        <v>430.3775</v>
      </c>
      <c r="EC84" s="27">
        <v>278.68259999999998</v>
      </c>
      <c r="ED84" s="27">
        <v>199.92410000000001</v>
      </c>
      <c r="EE84" s="27">
        <v>157.26070000000001</v>
      </c>
      <c r="EF84" s="4">
        <v>134.36080000000001</v>
      </c>
    </row>
    <row r="85" spans="1:136" x14ac:dyDescent="0.55000000000000004">
      <c r="A85" s="7">
        <f>A84</f>
        <v>5</v>
      </c>
      <c r="B85" s="17" t="s">
        <v>2</v>
      </c>
      <c r="C85">
        <v>-2129.69</v>
      </c>
      <c r="D85">
        <v>-988.13760000000002</v>
      </c>
      <c r="E85">
        <v>-303.11970000000002</v>
      </c>
      <c r="F85">
        <v>-5524.2520000000004</v>
      </c>
      <c r="G85">
        <v>-4059.1390000000001</v>
      </c>
      <c r="H85">
        <v>-3411.4760000000001</v>
      </c>
      <c r="I85" s="2">
        <v>-3019.652</v>
      </c>
      <c r="J85">
        <v>-944.69640000000004</v>
      </c>
      <c r="K85">
        <v>-628.50890000000004</v>
      </c>
      <c r="L85">
        <v>-127.5669</v>
      </c>
      <c r="M85">
        <v>348.55759999999998</v>
      </c>
      <c r="N85">
        <v>-2776.319</v>
      </c>
      <c r="O85">
        <v>-2919.386</v>
      </c>
      <c r="P85">
        <v>-2362.6990000000001</v>
      </c>
      <c r="Q85">
        <v>-2011.212</v>
      </c>
      <c r="R85">
        <v>-1778.0440000000001</v>
      </c>
      <c r="S85" s="2">
        <v>-1599.3009999999999</v>
      </c>
      <c r="T85">
        <v>-402.01589999999999</v>
      </c>
      <c r="U85">
        <v>-169.9948</v>
      </c>
      <c r="V85">
        <v>141.9785</v>
      </c>
      <c r="W85">
        <v>296.42970000000003</v>
      </c>
      <c r="X85" s="2">
        <v>-1246.76</v>
      </c>
      <c r="Y85">
        <v>-436.30779999999999</v>
      </c>
      <c r="Z85">
        <v>-315.05739999999997</v>
      </c>
      <c r="AA85">
        <v>-170.2868</v>
      </c>
      <c r="AB85">
        <v>11.686870000000001</v>
      </c>
      <c r="AC85">
        <v>236.1062</v>
      </c>
      <c r="AD85">
        <v>367.84969999999998</v>
      </c>
      <c r="AE85">
        <v>-417.71969999999999</v>
      </c>
      <c r="AF85" s="2">
        <v>-1619.5450000000001</v>
      </c>
      <c r="AG85">
        <v>-273.27550000000002</v>
      </c>
      <c r="AH85">
        <v>-165.37790000000001</v>
      </c>
      <c r="AI85" s="38">
        <v>-39.639850000000003</v>
      </c>
      <c r="AJ85">
        <v>-694.16229999999996</v>
      </c>
      <c r="AK85">
        <v>-592.55100000000004</v>
      </c>
      <c r="AL85">
        <v>-502.25639999999999</v>
      </c>
      <c r="AM85">
        <v>-459.63060000000002</v>
      </c>
      <c r="AN85">
        <v>-376.97930000000002</v>
      </c>
      <c r="AO85">
        <v>-252.05109999999999</v>
      </c>
      <c r="AP85">
        <v>-163.22219999999999</v>
      </c>
      <c r="AQ85">
        <v>-64.803139999999999</v>
      </c>
      <c r="AR85" s="2">
        <v>49.49532</v>
      </c>
      <c r="AS85">
        <v>-249.02160000000001</v>
      </c>
      <c r="AT85">
        <v>-166.89269999999999</v>
      </c>
      <c r="AU85" s="2">
        <v>-81.358760000000004</v>
      </c>
      <c r="AV85">
        <v>-342.27760000000001</v>
      </c>
      <c r="AW85">
        <v>-256.44380000000001</v>
      </c>
      <c r="AX85">
        <v>-174.1611</v>
      </c>
      <c r="AY85">
        <v>-92.887659999999997</v>
      </c>
      <c r="AZ85">
        <v>-8.0512700000000006</v>
      </c>
      <c r="BA85">
        <v>84.615369999999999</v>
      </c>
      <c r="BB85">
        <v>134.63669999999999</v>
      </c>
      <c r="BC85">
        <v>248.89279999999999</v>
      </c>
      <c r="BD85" s="2">
        <v>386.87380000000002</v>
      </c>
      <c r="BE85">
        <v>-278.31459999999998</v>
      </c>
      <c r="BF85">
        <v>-190.31030000000001</v>
      </c>
      <c r="BG85" s="2">
        <v>-107.504</v>
      </c>
      <c r="BH85">
        <v>-440.46510000000001</v>
      </c>
      <c r="BI85">
        <v>-321.00839999999999</v>
      </c>
      <c r="BJ85">
        <v>-219.87029999999999</v>
      </c>
      <c r="BK85">
        <v>-129.69399999999999</v>
      </c>
      <c r="BL85">
        <v>-45.811039999999998</v>
      </c>
      <c r="BM85">
        <v>92.30874</v>
      </c>
      <c r="BN85">
        <v>178.81950000000001</v>
      </c>
      <c r="BO85">
        <v>273.18509999999998</v>
      </c>
      <c r="BP85">
        <v>380.08249999999998</v>
      </c>
      <c r="BQ85">
        <v>506.07510000000002</v>
      </c>
      <c r="BR85" s="2">
        <v>652.56089999999995</v>
      </c>
      <c r="BS85">
        <v>-394.56810000000002</v>
      </c>
      <c r="BT85">
        <v>-269.28989999999999</v>
      </c>
      <c r="BU85" s="2">
        <v>-164.64510000000001</v>
      </c>
      <c r="BV85">
        <v>-714.47720000000004</v>
      </c>
      <c r="BW85">
        <v>-514.54660000000001</v>
      </c>
      <c r="BX85">
        <v>-350.04680000000002</v>
      </c>
      <c r="BY85">
        <v>-217.5899</v>
      </c>
      <c r="BZ85">
        <v>-107.673</v>
      </c>
      <c r="CA85" s="37">
        <v>-11.8873</v>
      </c>
      <c r="CB85">
        <v>74.917670000000001</v>
      </c>
      <c r="CC85">
        <v>116.5414</v>
      </c>
      <c r="CD85">
        <v>198.59690000000001</v>
      </c>
      <c r="CE85" s="2">
        <v>280.596</v>
      </c>
      <c r="CF85">
        <v>-686.70270000000005</v>
      </c>
      <c r="CG85">
        <v>-478.86419999999998</v>
      </c>
      <c r="CH85" s="2">
        <v>-301.74220000000003</v>
      </c>
      <c r="CI85">
        <v>-2.5360360000000002</v>
      </c>
      <c r="CJ85">
        <v>-693.5104</v>
      </c>
      <c r="CK85">
        <v>-653.24289999999996</v>
      </c>
      <c r="CL85">
        <v>-435.09160000000003</v>
      </c>
      <c r="CM85">
        <v>-240.9307</v>
      </c>
      <c r="CN85">
        <v>-100.0598</v>
      </c>
      <c r="CO85">
        <v>27.999379999999999</v>
      </c>
      <c r="CP85">
        <v>136.00309999999999</v>
      </c>
      <c r="CQ85">
        <v>231.3895</v>
      </c>
      <c r="CR85" s="2">
        <v>319.34129999999999</v>
      </c>
      <c r="CS85">
        <v>297.4117</v>
      </c>
      <c r="CT85">
        <v>-553.42049999999995</v>
      </c>
      <c r="CU85" s="2">
        <v>-601.47450000000003</v>
      </c>
      <c r="CV85">
        <v>1199.3599999999999</v>
      </c>
      <c r="CW85">
        <v>1146.3710000000001</v>
      </c>
      <c r="CX85">
        <v>562.78520000000003</v>
      </c>
      <c r="CY85">
        <v>-368.46480000000003</v>
      </c>
      <c r="CZ85">
        <v>-514.41189999999995</v>
      </c>
      <c r="DA85">
        <v>-267.4819</v>
      </c>
      <c r="DB85">
        <v>-20.852309999999999</v>
      </c>
      <c r="DC85">
        <v>175.81290000000001</v>
      </c>
      <c r="DD85">
        <v>330.44659999999999</v>
      </c>
      <c r="DE85">
        <v>457.96269999999998</v>
      </c>
      <c r="DF85">
        <v>568.89580000000001</v>
      </c>
      <c r="DG85">
        <v>668.79930000000002</v>
      </c>
      <c r="DH85">
        <v>762.75379999999996</v>
      </c>
      <c r="DI85">
        <v>853.49379999999996</v>
      </c>
      <c r="DJ85">
        <v>944.59760000000006</v>
      </c>
      <c r="DK85">
        <v>1037.4870000000001</v>
      </c>
      <c r="DL85">
        <v>1133.4290000000001</v>
      </c>
      <c r="DM85">
        <v>1231.0409999999999</v>
      </c>
      <c r="DN85">
        <v>1317.3140000000001</v>
      </c>
      <c r="DO85">
        <v>1338.0450000000001</v>
      </c>
      <c r="DP85">
        <v>1102.0329999999999</v>
      </c>
      <c r="DQ85" s="2">
        <v>304.31360000000001</v>
      </c>
      <c r="DR85">
        <v>11.694710000000001</v>
      </c>
      <c r="DS85">
        <v>94.098380000000006</v>
      </c>
      <c r="DT85">
        <v>186.73589999999999</v>
      </c>
      <c r="DU85">
        <v>293.56990000000002</v>
      </c>
      <c r="DV85">
        <v>415.0027</v>
      </c>
      <c r="DW85">
        <v>526.55240000000003</v>
      </c>
      <c r="DX85">
        <v>490.25209999999998</v>
      </c>
      <c r="DY85">
        <v>-35.624969999999998</v>
      </c>
      <c r="DZ85">
        <v>-714.93230000000005</v>
      </c>
      <c r="EA85">
        <v>-844.33579999999995</v>
      </c>
      <c r="EB85">
        <v>-727.96479999999997</v>
      </c>
      <c r="EC85">
        <v>-586.55070000000001</v>
      </c>
      <c r="ED85">
        <v>-463.98239999999998</v>
      </c>
      <c r="EE85">
        <v>-360.59300000000002</v>
      </c>
      <c r="EF85" s="2">
        <v>-271.33670000000001</v>
      </c>
    </row>
    <row r="86" spans="1:136" x14ac:dyDescent="0.55000000000000004">
      <c r="A86" s="7">
        <f>A85</f>
        <v>5</v>
      </c>
      <c r="B86" s="17" t="s">
        <v>3</v>
      </c>
      <c r="C86" s="18">
        <f t="shared" ref="C86:I86" si="272">SQRT(SUMSQ(C84,C85))</f>
        <v>2139.9379304287218</v>
      </c>
      <c r="D86" s="18">
        <f t="shared" si="272"/>
        <v>1197.6715625521756</v>
      </c>
      <c r="E86" s="19">
        <f t="shared" si="272"/>
        <v>6508.5573507155241</v>
      </c>
      <c r="F86" s="18">
        <f t="shared" si="272"/>
        <v>5655.9047088001762</v>
      </c>
      <c r="G86" s="18">
        <f t="shared" si="272"/>
        <v>4070.5813878766457</v>
      </c>
      <c r="H86" s="18">
        <f t="shared" si="272"/>
        <v>3414.1783778088748</v>
      </c>
      <c r="I86" s="20">
        <f t="shared" si="272"/>
        <v>3020.6903895087894</v>
      </c>
      <c r="J86" s="18">
        <f t="shared" ref="J86:CO86" si="273">SQRT(SUMSQ(J84,J85))</f>
        <v>958.29220300125587</v>
      </c>
      <c r="K86" s="18">
        <f t="shared" si="273"/>
        <v>691.64157421839525</v>
      </c>
      <c r="L86" s="18">
        <f t="shared" si="273"/>
        <v>673.51060164491844</v>
      </c>
      <c r="M86" s="18">
        <f t="shared" si="273"/>
        <v>2191.421570372474</v>
      </c>
      <c r="N86" s="18">
        <f t="shared" si="273"/>
        <v>4138.0029854278746</v>
      </c>
      <c r="O86" s="19">
        <f t="shared" si="273"/>
        <v>3058.8106859210639</v>
      </c>
      <c r="P86" s="18">
        <f t="shared" si="273"/>
        <v>2391.2499963912705</v>
      </c>
      <c r="Q86" s="18">
        <f t="shared" si="273"/>
        <v>2020.6607528760883</v>
      </c>
      <c r="R86" s="18">
        <f t="shared" si="273"/>
        <v>1782.3917860127415</v>
      </c>
      <c r="S86" s="20">
        <f t="shared" si="273"/>
        <v>1601.7547119381898</v>
      </c>
      <c r="T86" s="18">
        <f t="shared" ref="T86:X86" si="274">SQRT(SUMSQ(T84,T85))</f>
        <v>454.73733054277608</v>
      </c>
      <c r="U86" s="18">
        <f t="shared" si="274"/>
        <v>392.91404476074666</v>
      </c>
      <c r="V86" s="18">
        <f t="shared" si="274"/>
        <v>712.59708875370802</v>
      </c>
      <c r="W86" s="18">
        <f t="shared" si="274"/>
        <v>1666.6345282523969</v>
      </c>
      <c r="X86" s="20">
        <f t="shared" si="274"/>
        <v>2852.3270763809683</v>
      </c>
      <c r="Y86" s="18">
        <f t="shared" si="273"/>
        <v>452.73422250372238</v>
      </c>
      <c r="Z86" s="18">
        <f t="shared" si="273"/>
        <v>353.46722689614376</v>
      </c>
      <c r="AA86" s="19">
        <f t="shared" si="273"/>
        <v>284.57249173853751</v>
      </c>
      <c r="AB86" s="18">
        <f t="shared" si="273"/>
        <v>355.49255571749586</v>
      </c>
      <c r="AC86" s="18">
        <f t="shared" si="273"/>
        <v>671.29546342400533</v>
      </c>
      <c r="AD86" s="18">
        <f t="shared" si="273"/>
        <v>1312.8677011607415</v>
      </c>
      <c r="AE86" s="18">
        <f t="shared" si="273"/>
        <v>2194.7905332165733</v>
      </c>
      <c r="AF86" s="20">
        <f t="shared" si="273"/>
        <v>2244.6785443953886</v>
      </c>
      <c r="AG86" s="18">
        <f t="shared" ref="AG86:AI86" si="275">SQRT(SUMSQ(AG84,AG85))</f>
        <v>301.71297902122143</v>
      </c>
      <c r="AH86" s="18">
        <f t="shared" si="275"/>
        <v>233.15939474466819</v>
      </c>
      <c r="AI86" s="20">
        <f t="shared" si="275"/>
        <v>228.52048237841282</v>
      </c>
      <c r="AJ86" s="18">
        <f t="shared" si="273"/>
        <v>704.851980239667</v>
      </c>
      <c r="AK86" s="18">
        <f t="shared" si="273"/>
        <v>601.52006753913872</v>
      </c>
      <c r="AL86" s="19">
        <f t="shared" si="273"/>
        <v>511.19828254872152</v>
      </c>
      <c r="AM86" s="18">
        <f t="shared" si="273"/>
        <v>469.14457526407455</v>
      </c>
      <c r="AN86" s="18">
        <f t="shared" si="273"/>
        <v>389.089788804367</v>
      </c>
      <c r="AO86" s="18">
        <f t="shared" si="273"/>
        <v>275.80529499893578</v>
      </c>
      <c r="AP86" s="18">
        <f t="shared" si="273"/>
        <v>210.29542794109909</v>
      </c>
      <c r="AQ86" s="18">
        <f t="shared" si="273"/>
        <v>178.11488263999613</v>
      </c>
      <c r="AR86" s="20">
        <f t="shared" si="273"/>
        <v>225.71263735755338</v>
      </c>
      <c r="AS86" s="19">
        <f t="shared" ref="AS86:AU86" si="276">SQRT(SUMSQ(AS84,AS85))</f>
        <v>269.14628113596518</v>
      </c>
      <c r="AT86" s="19">
        <f t="shared" si="276"/>
        <v>200.98362685696563</v>
      </c>
      <c r="AU86" s="20">
        <f t="shared" si="276"/>
        <v>152.92262157034713</v>
      </c>
      <c r="AV86" s="18">
        <f t="shared" si="273"/>
        <v>358.37350225284513</v>
      </c>
      <c r="AW86" s="18">
        <f t="shared" si="273"/>
        <v>276.01710735990628</v>
      </c>
      <c r="AX86" s="18">
        <f t="shared" si="273"/>
        <v>203.22566549087742</v>
      </c>
      <c r="AY86" s="18">
        <f t="shared" si="273"/>
        <v>146.91136931077051</v>
      </c>
      <c r="AZ86" s="19">
        <f t="shared" si="273"/>
        <v>130.52934458294388</v>
      </c>
      <c r="BA86" s="19">
        <f t="shared" si="273"/>
        <v>178.36744946409615</v>
      </c>
      <c r="BB86" s="19">
        <f t="shared" si="273"/>
        <v>221.29980859571478</v>
      </c>
      <c r="BC86" s="19">
        <f t="shared" si="273"/>
        <v>339.08463929327439</v>
      </c>
      <c r="BD86" s="20">
        <f t="shared" si="273"/>
        <v>504.728682290238</v>
      </c>
      <c r="BE86" s="19">
        <f t="shared" ref="BE86:BG86" si="277">SQRT(SUMSQ(BE84,BE85))</f>
        <v>300.3193327606466</v>
      </c>
      <c r="BF86" s="19">
        <f t="shared" si="277"/>
        <v>218.95613506602186</v>
      </c>
      <c r="BG86" s="20">
        <f t="shared" si="277"/>
        <v>154.48399252119944</v>
      </c>
      <c r="BH86" s="19">
        <f t="shared" si="273"/>
        <v>472.73303522196329</v>
      </c>
      <c r="BI86" s="19">
        <f t="shared" si="273"/>
        <v>349.63820414851693</v>
      </c>
      <c r="BJ86" s="19">
        <f t="shared" si="273"/>
        <v>251.97937329489886</v>
      </c>
      <c r="BK86" s="19">
        <f t="shared" si="273"/>
        <v>175.53520512310342</v>
      </c>
      <c r="BL86" s="19">
        <f t="shared" si="273"/>
        <v>129.69880507965985</v>
      </c>
      <c r="BM86" s="19">
        <f t="shared" si="273"/>
        <v>169.52760995377005</v>
      </c>
      <c r="BN86" s="19">
        <f t="shared" si="273"/>
        <v>243.92904772187342</v>
      </c>
      <c r="BO86" s="19">
        <f t="shared" si="273"/>
        <v>339.87607692511983</v>
      </c>
      <c r="BP86" s="19">
        <f t="shared" si="273"/>
        <v>459.80510894562707</v>
      </c>
      <c r="BQ86" s="19">
        <f t="shared" si="273"/>
        <v>616.19554404609255</v>
      </c>
      <c r="BR86" s="20">
        <f t="shared" si="273"/>
        <v>831.89532433904799</v>
      </c>
      <c r="BS86" s="19">
        <f t="shared" ref="BS86:BU86" si="278">SQRT(SUMSQ(BS84,BS85))</f>
        <v>438.51355651387792</v>
      </c>
      <c r="BT86" s="19">
        <f t="shared" si="278"/>
        <v>310.12773438056132</v>
      </c>
      <c r="BU86" s="20">
        <f t="shared" si="278"/>
        <v>214.05122359764732</v>
      </c>
      <c r="BV86" s="19">
        <f t="shared" si="273"/>
        <v>872.27186932974064</v>
      </c>
      <c r="BW86" s="19">
        <f t="shared" si="273"/>
        <v>598.37301909244707</v>
      </c>
      <c r="BX86" s="19">
        <f t="shared" si="273"/>
        <v>410.91649704806207</v>
      </c>
      <c r="BY86" s="19">
        <f t="shared" si="273"/>
        <v>277.44734232689996</v>
      </c>
      <c r="BZ86" s="19">
        <f t="shared" si="273"/>
        <v>187.09079221479607</v>
      </c>
      <c r="CA86" s="19">
        <f t="shared" si="273"/>
        <v>148.03345557829149</v>
      </c>
      <c r="CB86" s="19">
        <f t="shared" si="273"/>
        <v>168.82970635121919</v>
      </c>
      <c r="CC86" s="19">
        <f t="shared" si="273"/>
        <v>194.74681677234162</v>
      </c>
      <c r="CD86" s="19">
        <f t="shared" si="273"/>
        <v>262.001143668439</v>
      </c>
      <c r="CE86" s="20">
        <f t="shared" si="273"/>
        <v>340.97250770588528</v>
      </c>
      <c r="CF86" s="19">
        <f t="shared" si="273"/>
        <v>903.72524347375634</v>
      </c>
      <c r="CG86" s="19">
        <f t="shared" si="273"/>
        <v>593.02246956294152</v>
      </c>
      <c r="CH86" s="20">
        <f t="shared" si="273"/>
        <v>387.38009778619244</v>
      </c>
      <c r="CI86" s="19">
        <f t="shared" si="273"/>
        <v>1886.4307046694278</v>
      </c>
      <c r="CJ86" s="19">
        <f t="shared" si="273"/>
        <v>1471.2484211281792</v>
      </c>
      <c r="CK86" s="19">
        <f t="shared" si="273"/>
        <v>950.8293327240699</v>
      </c>
      <c r="CL86" s="19">
        <f t="shared" si="273"/>
        <v>592.60089358772484</v>
      </c>
      <c r="CM86" s="19">
        <f t="shared" si="273"/>
        <v>367.0343023530362</v>
      </c>
      <c r="CN86" s="19">
        <f t="shared" si="273"/>
        <v>246.39166804121032</v>
      </c>
      <c r="CO86" s="19">
        <f t="shared" si="273"/>
        <v>202.26751545521194</v>
      </c>
      <c r="CP86" s="19">
        <f t="shared" ref="CP86:EE86" si="279">SQRT(SUMSQ(CP84,CP85))</f>
        <v>236.81800834484693</v>
      </c>
      <c r="CQ86" s="19">
        <f t="shared" ref="CQ86" si="280">SQRT(SUMSQ(CQ84,CQ85))</f>
        <v>305.04498408498705</v>
      </c>
      <c r="CR86" s="20">
        <f t="shared" si="279"/>
        <v>383.22677723892156</v>
      </c>
      <c r="CS86" s="19">
        <f t="shared" ref="CS86:CU86" si="281">SQRT(SUMSQ(CS84,CS85))</f>
        <v>1990.1365109561932</v>
      </c>
      <c r="CT86" s="19">
        <f t="shared" si="281"/>
        <v>1608.9757537751307</v>
      </c>
      <c r="CU86" s="20">
        <f t="shared" si="281"/>
        <v>1012.4140080920503</v>
      </c>
      <c r="CV86" s="19">
        <f t="shared" si="279"/>
        <v>1595.1487199393039</v>
      </c>
      <c r="CW86" s="19">
        <f t="shared" si="279"/>
        <v>1910.3234128065856</v>
      </c>
      <c r="CX86" s="19">
        <f t="shared" si="279"/>
        <v>2126.1579162947987</v>
      </c>
      <c r="CY86" s="19">
        <f t="shared" si="279"/>
        <v>1775.3288346331899</v>
      </c>
      <c r="CZ86" s="19">
        <f t="shared" si="279"/>
        <v>1104.1552262651524</v>
      </c>
      <c r="DA86" s="19">
        <f t="shared" si="279"/>
        <v>631.86842410423549</v>
      </c>
      <c r="DB86" s="19">
        <f t="shared" si="279"/>
        <v>413.82170369415871</v>
      </c>
      <c r="DC86" s="19">
        <f t="shared" si="279"/>
        <v>396.80645217034964</v>
      </c>
      <c r="DD86" s="19">
        <f t="shared" si="279"/>
        <v>476.79396172929876</v>
      </c>
      <c r="DE86" s="19">
        <f t="shared" si="279"/>
        <v>578.75555046331954</v>
      </c>
      <c r="DF86" s="19">
        <f t="shared" si="279"/>
        <v>682.66275358637381</v>
      </c>
      <c r="DG86" s="19">
        <f t="shared" si="279"/>
        <v>784.6841926474242</v>
      </c>
      <c r="DH86" s="19">
        <f t="shared" si="279"/>
        <v>886.85723981551837</v>
      </c>
      <c r="DI86" s="19">
        <f t="shared" si="279"/>
        <v>991.13934532466214</v>
      </c>
      <c r="DJ86" s="19">
        <f t="shared" si="279"/>
        <v>1102.2681000041325</v>
      </c>
      <c r="DK86" s="19">
        <f t="shared" si="279"/>
        <v>1223.9620135824641</v>
      </c>
      <c r="DL86" s="19">
        <f t="shared" si="279"/>
        <v>1362.8198638148624</v>
      </c>
      <c r="DM86" s="19">
        <f t="shared" si="279"/>
        <v>1528.7955972670936</v>
      </c>
      <c r="DN86" s="19">
        <f t="shared" si="279"/>
        <v>1735.3393628325268</v>
      </c>
      <c r="DO86" s="19">
        <f t="shared" si="279"/>
        <v>1994.1322018424455</v>
      </c>
      <c r="DP86" s="19">
        <f t="shared" si="279"/>
        <v>2263.7420726120722</v>
      </c>
      <c r="DQ86" s="20">
        <f t="shared" si="279"/>
        <v>2257.7645097283639</v>
      </c>
      <c r="DR86" s="19">
        <f t="shared" si="279"/>
        <v>145.20161912318366</v>
      </c>
      <c r="DS86" s="19">
        <f t="shared" si="279"/>
        <v>195.5407054177324</v>
      </c>
      <c r="DT86" s="19">
        <f t="shared" si="279"/>
        <v>285.06042134040638</v>
      </c>
      <c r="DU86" s="19">
        <f t="shared" si="279"/>
        <v>412.16287929245885</v>
      </c>
      <c r="DV86" s="19">
        <f t="shared" si="279"/>
        <v>590.65132843207925</v>
      </c>
      <c r="DW86" s="19">
        <f t="shared" si="279"/>
        <v>848.1851568427262</v>
      </c>
      <c r="DX86" s="19">
        <f t="shared" si="279"/>
        <v>1204.8352004645326</v>
      </c>
      <c r="DY86" s="19">
        <f t="shared" si="279"/>
        <v>1516.4685097249799</v>
      </c>
      <c r="DZ86" s="19">
        <f t="shared" si="279"/>
        <v>1433.1826981317804</v>
      </c>
      <c r="EA86" s="19">
        <f t="shared" si="279"/>
        <v>1117.0652237428797</v>
      </c>
      <c r="EB86" s="19">
        <f t="shared" si="279"/>
        <v>845.66987799335152</v>
      </c>
      <c r="EC86" s="19">
        <f t="shared" si="279"/>
        <v>649.38872427325839</v>
      </c>
      <c r="ED86" s="19">
        <f t="shared" si="279"/>
        <v>505.22204353192069</v>
      </c>
      <c r="EE86" s="19">
        <f t="shared" si="279"/>
        <v>393.39323763060548</v>
      </c>
      <c r="EF86" s="20">
        <f t="shared" ref="EF86" si="282">SQRT(SUMSQ(EF84,EF85))</f>
        <v>302.78115751071766</v>
      </c>
    </row>
    <row r="87" spans="1:136" x14ac:dyDescent="0.55000000000000004">
      <c r="A87" s="7">
        <f t="shared" ref="A87:A91" si="283">A86</f>
        <v>5</v>
      </c>
      <c r="B87" s="17" t="s">
        <v>4</v>
      </c>
      <c r="C87" s="1">
        <f>(1+SQRT(SUMSQ((C84-$C$2),C85)/(SUMSQ((C84+$C$2),C85))))/(1-SQRT(SUMSQ((C84-$C$2),C85)/(SUMSQ((C84+$C$2),C85))))</f>
        <v>438.08059523610547</v>
      </c>
      <c r="D87" s="1">
        <f t="shared" ref="D87:BO87" si="284">(1+SQRT(SUMSQ((D84-$C$2),D85)/(SUMSQ((D84+$C$2),D85))))/(1-SQRT(SUMSQ((D84-$C$2),D85)/(SUMSQ((D84+$C$2),D85))))</f>
        <v>42.441170834090201</v>
      </c>
      <c r="E87" s="1">
        <f t="shared" si="284"/>
        <v>130.31256414213522</v>
      </c>
      <c r="F87" s="1">
        <f t="shared" si="284"/>
        <v>527.38490614159366</v>
      </c>
      <c r="G87" s="1">
        <f t="shared" si="284"/>
        <v>1086.7055786185108</v>
      </c>
      <c r="H87" s="1">
        <f t="shared" si="284"/>
        <v>1716.9206224870286</v>
      </c>
      <c r="I87" s="12">
        <f t="shared" si="284"/>
        <v>2304.8909967353484</v>
      </c>
      <c r="J87" s="1">
        <f t="shared" si="284"/>
        <v>114.48614766657001</v>
      </c>
      <c r="K87" s="1">
        <f t="shared" si="284"/>
        <v>33.283213931018516</v>
      </c>
      <c r="L87" s="1">
        <f t="shared" si="284"/>
        <v>13.721259792203695</v>
      </c>
      <c r="M87" s="1">
        <f t="shared" si="284"/>
        <v>44.394162281651617</v>
      </c>
      <c r="N87" s="1">
        <f t="shared" si="284"/>
        <v>111.61618502653525</v>
      </c>
      <c r="O87" s="1">
        <f t="shared" si="284"/>
        <v>205.01514795562082</v>
      </c>
      <c r="P87" s="1">
        <f t="shared" si="284"/>
        <v>310.54704419662119</v>
      </c>
      <c r="Q87" s="1">
        <f t="shared" si="284"/>
        <v>418.63882877388016</v>
      </c>
      <c r="R87" s="1">
        <f t="shared" si="284"/>
        <v>511.08206511712416</v>
      </c>
      <c r="S87" s="12">
        <f t="shared" si="284"/>
        <v>579.54251308902622</v>
      </c>
      <c r="T87" s="1">
        <f t="shared" si="284"/>
        <v>19.643766860948844</v>
      </c>
      <c r="U87" s="1">
        <f t="shared" si="284"/>
        <v>8.7430748570138253</v>
      </c>
      <c r="V87" s="1">
        <f t="shared" si="284"/>
        <v>14.546387630949603</v>
      </c>
      <c r="W87" s="1">
        <f t="shared" si="284"/>
        <v>33.873737700128139</v>
      </c>
      <c r="X87" s="12">
        <f t="shared" si="284"/>
        <v>63.430239122529528</v>
      </c>
      <c r="Y87" s="1">
        <f t="shared" si="284"/>
        <v>34.306800244062543</v>
      </c>
      <c r="Z87" s="1">
        <f t="shared" si="284"/>
        <v>15.842577416138894</v>
      </c>
      <c r="AA87" s="1">
        <f t="shared" si="284"/>
        <v>7.1837420719535396</v>
      </c>
      <c r="AB87" s="1">
        <f t="shared" si="284"/>
        <v>7.1138514663639487</v>
      </c>
      <c r="AC87" s="1">
        <f t="shared" si="284"/>
        <v>14.352182459121249</v>
      </c>
      <c r="AD87" s="1">
        <f t="shared" si="284"/>
        <v>27.356091643039477</v>
      </c>
      <c r="AE87" s="1">
        <f t="shared" si="284"/>
        <v>44.71394116301812</v>
      </c>
      <c r="AF87" s="12">
        <f t="shared" si="284"/>
        <v>64.85343297520302</v>
      </c>
      <c r="AG87" s="1">
        <f t="shared" si="284"/>
        <v>14.560134828755878</v>
      </c>
      <c r="AH87" s="1">
        <f t="shared" si="284"/>
        <v>6.7717856408752555</v>
      </c>
      <c r="AI87" s="12">
        <f t="shared" si="284"/>
        <v>4.647771667610022</v>
      </c>
      <c r="AJ87" s="1">
        <f t="shared" si="284"/>
        <v>81.648306102413088</v>
      </c>
      <c r="AK87" s="1">
        <f t="shared" si="284"/>
        <v>70.395397145654997</v>
      </c>
      <c r="AL87" s="1">
        <f t="shared" si="284"/>
        <v>55.409687225948339</v>
      </c>
      <c r="AM87" s="1">
        <f t="shared" si="284"/>
        <v>47.338939369825233</v>
      </c>
      <c r="AN87" s="1">
        <f t="shared" si="284"/>
        <v>31.922880258435246</v>
      </c>
      <c r="AO87" s="1">
        <f t="shared" si="284"/>
        <v>13.961380817884995</v>
      </c>
      <c r="AP87" s="1">
        <f t="shared" si="284"/>
        <v>6.9025271418887382</v>
      </c>
      <c r="AQ87" s="1">
        <f t="shared" si="284"/>
        <v>3.8671837663710411</v>
      </c>
      <c r="AR87" s="12">
        <f t="shared" si="284"/>
        <v>4.6383177113499974</v>
      </c>
      <c r="AS87" s="1">
        <f t="shared" si="284"/>
        <v>14.608717459063705</v>
      </c>
      <c r="AT87" s="1">
        <f t="shared" si="284"/>
        <v>7.5277164297422177</v>
      </c>
      <c r="AU87" s="12">
        <f t="shared" si="284"/>
        <v>3.7301450725116947</v>
      </c>
      <c r="AV87" s="1">
        <f t="shared" si="284"/>
        <v>24.61783016847415</v>
      </c>
      <c r="AW87" s="1">
        <f t="shared" si="284"/>
        <v>15.3500271754731</v>
      </c>
      <c r="AX87" s="1">
        <f t="shared" si="284"/>
        <v>8.2431002255317942</v>
      </c>
      <c r="AY87" s="1">
        <f t="shared" si="284"/>
        <v>3.9805662363949037</v>
      </c>
      <c r="AZ87" s="1">
        <f t="shared" si="284"/>
        <v>2.6172772180332196</v>
      </c>
      <c r="BA87" s="1">
        <f t="shared" si="284"/>
        <v>4.1285676407877254</v>
      </c>
      <c r="BB87" s="1">
        <f t="shared" si="284"/>
        <v>5.6856512428319057</v>
      </c>
      <c r="BC87" s="1">
        <f t="shared" si="284"/>
        <v>10.103938279801239</v>
      </c>
      <c r="BD87" s="12">
        <f t="shared" si="284"/>
        <v>15.8085993308067</v>
      </c>
      <c r="BE87" s="1">
        <f t="shared" si="284"/>
        <v>16.367894291658246</v>
      </c>
      <c r="BF87" s="1">
        <f t="shared" si="284"/>
        <v>9.2086331034385882</v>
      </c>
      <c r="BG87" s="12">
        <f t="shared" si="284"/>
        <v>4.5323392912836669</v>
      </c>
      <c r="BH87" s="1">
        <f t="shared" si="284"/>
        <v>26.290408982098555</v>
      </c>
      <c r="BI87" s="1">
        <f t="shared" si="284"/>
        <v>17.949723625668518</v>
      </c>
      <c r="BJ87" s="1">
        <f t="shared" si="284"/>
        <v>10.628912671520565</v>
      </c>
      <c r="BK87" s="1">
        <f t="shared" si="284"/>
        <v>5.4489307650748575</v>
      </c>
      <c r="BL87" s="1">
        <f t="shared" si="284"/>
        <v>2.8316062356525284</v>
      </c>
      <c r="BM87" s="1">
        <f t="shared" si="284"/>
        <v>4.1532109461200495</v>
      </c>
      <c r="BN87" s="1">
        <f t="shared" si="284"/>
        <v>7.3379784032610607</v>
      </c>
      <c r="BO87" s="1">
        <f t="shared" si="284"/>
        <v>11.586748951194512</v>
      </c>
      <c r="BP87" s="1">
        <f t="shared" ref="BP87:EA87" si="285">(1+SQRT(SUMSQ((BP84-$C$2),BP85)/(SUMSQ((BP84+$C$2),BP85))))/(1-SQRT(SUMSQ((BP84-$C$2),BP85)/(SUMSQ((BP84+$C$2),BP85))))</f>
        <v>16.4734337379865</v>
      </c>
      <c r="BQ87" s="1">
        <f t="shared" si="285"/>
        <v>21.697661403030772</v>
      </c>
      <c r="BR87" s="12">
        <f t="shared" si="285"/>
        <v>26.885459578532181</v>
      </c>
      <c r="BS87" s="1">
        <f t="shared" si="285"/>
        <v>20.312049521541592</v>
      </c>
      <c r="BT87" s="1">
        <f t="shared" si="285"/>
        <v>12.75163197015565</v>
      </c>
      <c r="BU87" s="12">
        <f t="shared" si="285"/>
        <v>6.9203386865609469</v>
      </c>
      <c r="BV87" s="1">
        <f t="shared" si="285"/>
        <v>30.478305481115861</v>
      </c>
      <c r="BW87" s="1">
        <f t="shared" si="285"/>
        <v>23.566342208385503</v>
      </c>
      <c r="BX87" s="1">
        <f t="shared" si="285"/>
        <v>15.860418707011426</v>
      </c>
      <c r="BY87" s="1">
        <f t="shared" si="285"/>
        <v>9.1244840369955309</v>
      </c>
      <c r="BZ87" s="1">
        <f t="shared" si="285"/>
        <v>4.6890334728226719</v>
      </c>
      <c r="CA87" s="1">
        <f t="shared" si="285"/>
        <v>2.9727253202475072</v>
      </c>
      <c r="CB87" s="1">
        <f t="shared" si="285"/>
        <v>3.8377894491883464</v>
      </c>
      <c r="CC87" s="1">
        <f t="shared" si="285"/>
        <v>4.9812105872450818</v>
      </c>
      <c r="CD87" s="1">
        <f t="shared" si="285"/>
        <v>8.2044079924005953</v>
      </c>
      <c r="CE87" s="12">
        <f t="shared" si="285"/>
        <v>12.179005209592674</v>
      </c>
      <c r="CF87" s="1">
        <f t="shared" si="285"/>
        <v>27.852313784542588</v>
      </c>
      <c r="CG87" s="1">
        <f t="shared" si="285"/>
        <v>20.20028796368906</v>
      </c>
      <c r="CH87" s="12">
        <f t="shared" si="285"/>
        <v>12.480144418547168</v>
      </c>
      <c r="CI87" s="1">
        <f t="shared" si="285"/>
        <v>37.728648234744135</v>
      </c>
      <c r="CJ87" s="1">
        <f t="shared" si="285"/>
        <v>33.372760235355408</v>
      </c>
      <c r="CK87" s="1">
        <f t="shared" si="285"/>
        <v>26.204984944375635</v>
      </c>
      <c r="CL87" s="1">
        <f t="shared" si="285"/>
        <v>17.524223783304684</v>
      </c>
      <c r="CM87" s="1">
        <f t="shared" si="285"/>
        <v>9.8092488008225889</v>
      </c>
      <c r="CN87" s="1">
        <f t="shared" si="285"/>
        <v>5.4304323012189304</v>
      </c>
      <c r="CO87" s="1">
        <f t="shared" si="285"/>
        <v>4.0897626378409218</v>
      </c>
      <c r="CP87" s="1">
        <f t="shared" si="285"/>
        <v>5.8732180397733895</v>
      </c>
      <c r="CQ87" s="1">
        <f t="shared" si="285"/>
        <v>9.5089864502437411</v>
      </c>
      <c r="CR87" s="12">
        <f t="shared" si="285"/>
        <v>14.028976853100589</v>
      </c>
      <c r="CS87" s="1">
        <f t="shared" si="285"/>
        <v>40.255344576153092</v>
      </c>
      <c r="CT87" s="1">
        <f t="shared" si="285"/>
        <v>34.274452496342384</v>
      </c>
      <c r="CU87" s="12">
        <f t="shared" si="285"/>
        <v>25.193869634169289</v>
      </c>
      <c r="CV87" s="1">
        <f t="shared" si="285"/>
        <v>48.416029751999012</v>
      </c>
      <c r="CW87" s="1">
        <f t="shared" si="285"/>
        <v>47.774021437345375</v>
      </c>
      <c r="CX87" s="1">
        <f t="shared" si="285"/>
        <v>44.097685484470006</v>
      </c>
      <c r="CY87" s="1">
        <f t="shared" si="285"/>
        <v>36.298184775797083</v>
      </c>
      <c r="CZ87" s="1">
        <f t="shared" si="285"/>
        <v>24.968183656364424</v>
      </c>
      <c r="DA87" s="1">
        <f t="shared" si="285"/>
        <v>13.96455981649579</v>
      </c>
      <c r="DB87" s="1">
        <f t="shared" si="285"/>
        <v>8.2872732387396741</v>
      </c>
      <c r="DC87" s="1">
        <f t="shared" si="285"/>
        <v>8.8804214983983307</v>
      </c>
      <c r="DD87" s="1">
        <f t="shared" si="285"/>
        <v>13.298376256872906</v>
      </c>
      <c r="DE87" s="1">
        <f t="shared" si="285"/>
        <v>19.01953148789978</v>
      </c>
      <c r="DF87" s="1">
        <f t="shared" si="285"/>
        <v>24.792843602611807</v>
      </c>
      <c r="DG87" s="1">
        <f t="shared" si="285"/>
        <v>30.094132789477754</v>
      </c>
      <c r="DH87" s="1">
        <f t="shared" si="285"/>
        <v>34.847811323916638</v>
      </c>
      <c r="DI87" s="1">
        <f t="shared" si="285"/>
        <v>39.064536882178643</v>
      </c>
      <c r="DJ87" s="1">
        <f t="shared" si="285"/>
        <v>42.839134600686684</v>
      </c>
      <c r="DK87" s="1">
        <f t="shared" si="285"/>
        <v>46.193707389238405</v>
      </c>
      <c r="DL87" s="1">
        <f t="shared" si="285"/>
        <v>49.133673798214353</v>
      </c>
      <c r="DM87" s="1">
        <f t="shared" si="285"/>
        <v>51.601121438004036</v>
      </c>
      <c r="DN87" s="1">
        <f t="shared" si="285"/>
        <v>53.34166339860284</v>
      </c>
      <c r="DO87" s="1">
        <f t="shared" si="285"/>
        <v>53.804179688508682</v>
      </c>
      <c r="DP87" s="1">
        <f t="shared" si="285"/>
        <v>51.837359685979159</v>
      </c>
      <c r="DQ87" s="12">
        <f t="shared" si="285"/>
        <v>45.571541274182621</v>
      </c>
      <c r="DR87" s="1">
        <f t="shared" si="285"/>
        <v>2.9160375135765113</v>
      </c>
      <c r="DS87" s="1">
        <f t="shared" si="285"/>
        <v>4.5324125558442745</v>
      </c>
      <c r="DT87" s="1">
        <f t="shared" si="285"/>
        <v>7.6470086625106104</v>
      </c>
      <c r="DU87" s="1">
        <f t="shared" si="285"/>
        <v>11.832372538258475</v>
      </c>
      <c r="DV87" s="1">
        <f t="shared" si="285"/>
        <v>16.66038063687196</v>
      </c>
      <c r="DW87" s="1">
        <f t="shared" si="285"/>
        <v>21.66724910037814</v>
      </c>
      <c r="DX87" s="1">
        <f t="shared" si="285"/>
        <v>26.386809573294897</v>
      </c>
      <c r="DY87" s="1">
        <f t="shared" si="285"/>
        <v>30.337760920555986</v>
      </c>
      <c r="DZ87" s="1">
        <f t="shared" si="285"/>
        <v>33.082478948549941</v>
      </c>
      <c r="EA87" s="1">
        <f t="shared" si="285"/>
        <v>34.16135599381002</v>
      </c>
      <c r="EB87" s="1">
        <f t="shared" ref="EB87:EF87" si="286">(1+SQRT(SUMSQ((EB84-$C$2),EB85)/(SUMSQ((EB84+$C$2),EB85))))/(1-SQRT(SUMSQ((EB84-$C$2),EB85)/(SUMSQ((EB84+$C$2),EB85))))</f>
        <v>33.320130373563352</v>
      </c>
      <c r="EC87" s="1">
        <f t="shared" si="286"/>
        <v>30.410762486713832</v>
      </c>
      <c r="ED87" s="1">
        <f t="shared" si="286"/>
        <v>25.745875454115968</v>
      </c>
      <c r="EE87" s="1">
        <f t="shared" si="286"/>
        <v>19.949560651923679</v>
      </c>
      <c r="EF87" s="12">
        <f t="shared" si="286"/>
        <v>13.946736956393408</v>
      </c>
    </row>
    <row r="88" spans="1:136" x14ac:dyDescent="0.55000000000000004">
      <c r="A88" s="7">
        <f t="shared" si="283"/>
        <v>5</v>
      </c>
      <c r="B88" s="17" t="s">
        <v>5</v>
      </c>
      <c r="C88" s="1">
        <f>(1+SQRT(SUMSQ((C84-$D$2),C85)/(SUMSQ((C84+$D$2),C85))))/(1-SQRT(SUMSQ((C84-$D$2),C85)/(SUMSQ((C84+$D$2),C85))))</f>
        <v>219.39542969002085</v>
      </c>
      <c r="D88" s="1">
        <f t="shared" ref="D88:BO88" si="287">(1+SQRT(SUMSQ((D84-$D$2),D85)/(SUMSQ((D84+$D$2),D85))))/(1-SQRT(SUMSQ((D84-$D$2),D85)/(SUMSQ((D84+$D$2),D85))))</f>
        <v>21.296232263959219</v>
      </c>
      <c r="E88" s="1">
        <f t="shared" si="287"/>
        <v>65.156307099564714</v>
      </c>
      <c r="F88" s="1">
        <f t="shared" si="287"/>
        <v>263.7514287593192</v>
      </c>
      <c r="G88" s="1">
        <f t="shared" si="287"/>
        <v>543.59731355403335</v>
      </c>
      <c r="H88" s="1">
        <f t="shared" si="287"/>
        <v>859.01166335913331</v>
      </c>
      <c r="I88" s="12">
        <f t="shared" si="287"/>
        <v>1153.3918490749566</v>
      </c>
      <c r="J88" s="1">
        <f t="shared" si="287"/>
        <v>57.696382569579569</v>
      </c>
      <c r="K88" s="1">
        <f t="shared" si="287"/>
        <v>16.857097372703585</v>
      </c>
      <c r="L88" s="1">
        <f t="shared" si="287"/>
        <v>6.8648088841868136</v>
      </c>
      <c r="M88" s="1">
        <f t="shared" si="287"/>
        <v>22.197960364784798</v>
      </c>
      <c r="N88" s="1">
        <f t="shared" si="287"/>
        <v>55.81909978605065</v>
      </c>
      <c r="O88" s="1">
        <f t="shared" si="287"/>
        <v>102.58241432759581</v>
      </c>
      <c r="P88" s="1">
        <f t="shared" si="287"/>
        <v>155.47227464207177</v>
      </c>
      <c r="Q88" s="1">
        <f t="shared" si="287"/>
        <v>209.70009597634206</v>
      </c>
      <c r="R88" s="1">
        <f t="shared" si="287"/>
        <v>256.14091005031895</v>
      </c>
      <c r="S88" s="12">
        <f t="shared" si="287"/>
        <v>290.61493645449053</v>
      </c>
      <c r="T88" s="1">
        <f t="shared" si="287"/>
        <v>10.10122930574693</v>
      </c>
      <c r="U88" s="1">
        <f t="shared" si="287"/>
        <v>4.4138912846518927</v>
      </c>
      <c r="V88" s="1">
        <f t="shared" si="287"/>
        <v>7.2775600923070503</v>
      </c>
      <c r="W88" s="1">
        <f t="shared" si="287"/>
        <v>16.93832182826112</v>
      </c>
      <c r="X88" s="12">
        <f t="shared" si="287"/>
        <v>31.72071211808905</v>
      </c>
      <c r="Y88" s="1">
        <f t="shared" si="287"/>
        <v>17.732204006183704</v>
      </c>
      <c r="Z88" s="1">
        <f t="shared" si="287"/>
        <v>8.3004115647437775</v>
      </c>
      <c r="AA88" s="1">
        <f t="shared" si="287"/>
        <v>3.7217279015351958</v>
      </c>
      <c r="AB88" s="1">
        <f t="shared" si="287"/>
        <v>3.5571784450828927</v>
      </c>
      <c r="AC88" s="1">
        <f t="shared" si="287"/>
        <v>7.1912206781752612</v>
      </c>
      <c r="AD88" s="1">
        <f t="shared" si="287"/>
        <v>13.6827490956773</v>
      </c>
      <c r="AE88" s="1">
        <f t="shared" si="287"/>
        <v>22.358234591853428</v>
      </c>
      <c r="AF88" s="12">
        <f t="shared" si="287"/>
        <v>32.4518664689693</v>
      </c>
      <c r="AG88" s="1">
        <f t="shared" si="287"/>
        <v>7.7722696933175799</v>
      </c>
      <c r="AH88" s="1">
        <f t="shared" si="287"/>
        <v>3.6414332348523981</v>
      </c>
      <c r="AI88" s="12">
        <f t="shared" si="287"/>
        <v>2.3367739550769944</v>
      </c>
      <c r="AJ88" s="1">
        <f t="shared" si="287"/>
        <v>41.419426368911978</v>
      </c>
      <c r="AK88" s="1">
        <f t="shared" si="287"/>
        <v>35.901671261182855</v>
      </c>
      <c r="AL88" s="1">
        <f t="shared" si="287"/>
        <v>28.466590359229329</v>
      </c>
      <c r="AM88" s="1">
        <f t="shared" si="287"/>
        <v>24.436967013303715</v>
      </c>
      <c r="AN88" s="1">
        <f t="shared" si="287"/>
        <v>16.695865283657191</v>
      </c>
      <c r="AO88" s="1">
        <f t="shared" si="287"/>
        <v>7.5539031906291374</v>
      </c>
      <c r="AP88" s="1">
        <f t="shared" si="287"/>
        <v>3.8280857821591039</v>
      </c>
      <c r="AQ88" s="1">
        <f t="shared" si="287"/>
        <v>2.0198585250483436</v>
      </c>
      <c r="AR88" s="12">
        <f t="shared" si="287"/>
        <v>2.3402155661450603</v>
      </c>
      <c r="AS88" s="1">
        <f t="shared" si="287"/>
        <v>7.9472032202291558</v>
      </c>
      <c r="AT88" s="1">
        <f t="shared" si="287"/>
        <v>4.2655600211091036</v>
      </c>
      <c r="AU88" s="12">
        <f t="shared" si="287"/>
        <v>2.1027764420771544</v>
      </c>
      <c r="AV88" s="1">
        <f t="shared" si="287"/>
        <v>12.95829554800528</v>
      </c>
      <c r="AW88" s="1">
        <f t="shared" si="287"/>
        <v>8.3220827263961841</v>
      </c>
      <c r="AX88" s="1">
        <f t="shared" si="287"/>
        <v>4.6848743528334706</v>
      </c>
      <c r="AY88" s="1">
        <f t="shared" si="287"/>
        <v>2.3491459882124945</v>
      </c>
      <c r="AZ88" s="1">
        <f t="shared" si="287"/>
        <v>1.3147632162861973</v>
      </c>
      <c r="BA88" s="1">
        <f t="shared" si="287"/>
        <v>2.2106910223037057</v>
      </c>
      <c r="BB88" s="1">
        <f t="shared" si="287"/>
        <v>3.0274890542708865</v>
      </c>
      <c r="BC88" s="1">
        <f t="shared" si="287"/>
        <v>5.236159803295247</v>
      </c>
      <c r="BD88" s="12">
        <f t="shared" si="287"/>
        <v>8.0429629573474823</v>
      </c>
      <c r="BE88" s="1">
        <f t="shared" si="287"/>
        <v>8.7650681434457187</v>
      </c>
      <c r="BF88" s="1">
        <f t="shared" si="287"/>
        <v>5.157388565485328</v>
      </c>
      <c r="BG88" s="12">
        <f t="shared" si="287"/>
        <v>2.6792805121875696</v>
      </c>
      <c r="BH88" s="1">
        <f t="shared" si="287"/>
        <v>13.527208943051855</v>
      </c>
      <c r="BI88" s="1">
        <f t="shared" si="287"/>
        <v>9.4380220900745915</v>
      </c>
      <c r="BJ88" s="1">
        <f t="shared" si="287"/>
        <v>5.7983552991782465</v>
      </c>
      <c r="BK88" s="1">
        <f t="shared" si="287"/>
        <v>3.1308718356086787</v>
      </c>
      <c r="BL88" s="1">
        <f t="shared" si="287"/>
        <v>1.5759449010349489</v>
      </c>
      <c r="BM88" s="1">
        <f t="shared" si="287"/>
        <v>2.2872400858227993</v>
      </c>
      <c r="BN88" s="1">
        <f t="shared" si="287"/>
        <v>3.9350642573243193</v>
      </c>
      <c r="BO88" s="1">
        <f t="shared" si="287"/>
        <v>6.0419334995643155</v>
      </c>
      <c r="BP88" s="1">
        <f t="shared" ref="BP88:EA88" si="288">(1+SQRT(SUMSQ((BP84-$D$2),BP85)/(SUMSQ((BP84+$D$2),BP85))))/(1-SQRT(SUMSQ((BP84-$D$2),BP85)/(SUMSQ((BP84+$D$2),BP85))))</f>
        <v>8.4384040171793977</v>
      </c>
      <c r="BQ88" s="1">
        <f t="shared" si="288"/>
        <v>10.994261158306832</v>
      </c>
      <c r="BR88" s="12">
        <f t="shared" si="288"/>
        <v>13.532792900423214</v>
      </c>
      <c r="BS88" s="1">
        <f t="shared" si="288"/>
        <v>10.477172000274065</v>
      </c>
      <c r="BT88" s="1">
        <f t="shared" si="288"/>
        <v>6.7545449118695178</v>
      </c>
      <c r="BU88" s="12">
        <f t="shared" si="288"/>
        <v>3.8188716311230029</v>
      </c>
      <c r="BV88" s="1">
        <f t="shared" si="288"/>
        <v>15.340255857861248</v>
      </c>
      <c r="BW88" s="1">
        <f t="shared" si="288"/>
        <v>11.96636968694647</v>
      </c>
      <c r="BX88" s="1">
        <f t="shared" si="288"/>
        <v>8.1880865028084386</v>
      </c>
      <c r="BY88" s="1">
        <f t="shared" si="288"/>
        <v>4.8463964353829265</v>
      </c>
      <c r="BZ88" s="1">
        <f t="shared" si="288"/>
        <v>2.5490339934105797</v>
      </c>
      <c r="CA88" s="1">
        <f t="shared" si="288"/>
        <v>1.4930903024529203</v>
      </c>
      <c r="CB88" s="1">
        <f t="shared" si="288"/>
        <v>2.0592863316734427</v>
      </c>
      <c r="CC88" s="1">
        <f t="shared" si="288"/>
        <v>2.7015044163103239</v>
      </c>
      <c r="CD88" s="1">
        <f t="shared" si="288"/>
        <v>4.3733651900239217</v>
      </c>
      <c r="CE88" s="12">
        <f t="shared" si="288"/>
        <v>6.3604893778168172</v>
      </c>
      <c r="CF88" s="1">
        <f t="shared" si="288"/>
        <v>14.00034100871758</v>
      </c>
      <c r="CG88" s="1">
        <f t="shared" si="288"/>
        <v>10.241659807448929</v>
      </c>
      <c r="CH88" s="12">
        <f t="shared" si="288"/>
        <v>6.4334286467545612</v>
      </c>
      <c r="CI88" s="1">
        <f t="shared" si="288"/>
        <v>18.864324189479049</v>
      </c>
      <c r="CJ88" s="1">
        <f t="shared" si="288"/>
        <v>16.699281176630301</v>
      </c>
      <c r="CK88" s="1">
        <f t="shared" si="288"/>
        <v>13.15410413771524</v>
      </c>
      <c r="CL88" s="1">
        <f t="shared" si="288"/>
        <v>8.8642442141603013</v>
      </c>
      <c r="CM88" s="1">
        <f t="shared" si="288"/>
        <v>5.0275614452757589</v>
      </c>
      <c r="CN88" s="1">
        <f t="shared" si="288"/>
        <v>2.780774749027739</v>
      </c>
      <c r="CO88" s="1">
        <f t="shared" si="288"/>
        <v>2.0548956782585721</v>
      </c>
      <c r="CP88" s="1">
        <f t="shared" si="288"/>
        <v>3.0843826084139021</v>
      </c>
      <c r="CQ88" s="1">
        <f t="shared" si="288"/>
        <v>4.9837340942492849</v>
      </c>
      <c r="CR88" s="12">
        <f t="shared" si="288"/>
        <v>7.2665218948788359</v>
      </c>
      <c r="CS88" s="1">
        <f t="shared" si="288"/>
        <v>20.128526124531689</v>
      </c>
      <c r="CT88" s="1">
        <f t="shared" si="288"/>
        <v>17.143124391326403</v>
      </c>
      <c r="CU88" s="12">
        <f t="shared" si="288"/>
        <v>12.629697347361802</v>
      </c>
      <c r="CV88" s="1">
        <f t="shared" si="288"/>
        <v>24.248416560670858</v>
      </c>
      <c r="CW88" s="1">
        <f t="shared" si="288"/>
        <v>23.904723644000789</v>
      </c>
      <c r="CX88" s="1">
        <f t="shared" si="288"/>
        <v>22.051412256531311</v>
      </c>
      <c r="CY88" s="1">
        <f t="shared" si="288"/>
        <v>18.150959748611587</v>
      </c>
      <c r="CZ88" s="1">
        <f t="shared" si="288"/>
        <v>12.500888198186741</v>
      </c>
      <c r="DA88" s="1">
        <f t="shared" si="288"/>
        <v>7.0063709741118085</v>
      </c>
      <c r="DB88" s="1">
        <f t="shared" si="288"/>
        <v>4.1441331083887238</v>
      </c>
      <c r="DC88" s="1">
        <f t="shared" si="288"/>
        <v>4.4843495344240196</v>
      </c>
      <c r="DD88" s="1">
        <f t="shared" si="288"/>
        <v>6.756998315334493</v>
      </c>
      <c r="DE88" s="1">
        <f t="shared" si="288"/>
        <v>9.6443050800859709</v>
      </c>
      <c r="DF88" s="1">
        <f t="shared" si="288"/>
        <v>12.535575317531498</v>
      </c>
      <c r="DG88" s="1">
        <f t="shared" si="288"/>
        <v>15.180551029904843</v>
      </c>
      <c r="DH88" s="1">
        <f t="shared" si="288"/>
        <v>17.547023599878234</v>
      </c>
      <c r="DI88" s="1">
        <f t="shared" si="288"/>
        <v>19.643000946482104</v>
      </c>
      <c r="DJ88" s="1">
        <f t="shared" si="288"/>
        <v>21.516784022524273</v>
      </c>
      <c r="DK88" s="1">
        <f t="shared" si="288"/>
        <v>23.180030597273923</v>
      </c>
      <c r="DL88" s="1">
        <f t="shared" si="288"/>
        <v>24.635534137083305</v>
      </c>
      <c r="DM88" s="1">
        <f t="shared" si="288"/>
        <v>25.854307360054296</v>
      </c>
      <c r="DN88" s="1">
        <f t="shared" si="288"/>
        <v>26.709157726368538</v>
      </c>
      <c r="DO88" s="1">
        <f t="shared" si="288"/>
        <v>26.924966896280349</v>
      </c>
      <c r="DP88" s="1">
        <f t="shared" si="288"/>
        <v>25.927685465820311</v>
      </c>
      <c r="DQ88" s="12">
        <f t="shared" si="288"/>
        <v>22.786381151205347</v>
      </c>
      <c r="DR88" s="1">
        <f t="shared" si="288"/>
        <v>1.4651818523243005</v>
      </c>
      <c r="DS88" s="1">
        <f t="shared" si="288"/>
        <v>2.3968547228305166</v>
      </c>
      <c r="DT88" s="1">
        <f t="shared" si="288"/>
        <v>3.986246286690831</v>
      </c>
      <c r="DU88" s="1">
        <f t="shared" si="288"/>
        <v>6.05246707960917</v>
      </c>
      <c r="DV88" s="1">
        <f t="shared" si="288"/>
        <v>8.4198843515750514</v>
      </c>
      <c r="DW88" s="1">
        <f t="shared" si="288"/>
        <v>10.877558623385902</v>
      </c>
      <c r="DX88" s="1">
        <f t="shared" si="288"/>
        <v>13.204769196804413</v>
      </c>
      <c r="DY88" s="1">
        <f t="shared" si="288"/>
        <v>15.168907910992274</v>
      </c>
      <c r="DZ88" s="1">
        <f t="shared" si="288"/>
        <v>16.556333570651763</v>
      </c>
      <c r="EA88" s="1">
        <f t="shared" si="288"/>
        <v>17.139514135241761</v>
      </c>
      <c r="EB88" s="1">
        <f t="shared" ref="EB88:EF88" si="289">(1+SQRT(SUMSQ((EB84-$D$2),EB85)/(SUMSQ((EB84+$D$2),EB85))))/(1-SQRT(SUMSQ((EB84-$D$2),EB85)/(SUMSQ((EB84+$D$2),EB85))))</f>
        <v>16.78977669250353</v>
      </c>
      <c r="EC88" s="1">
        <f t="shared" si="289"/>
        <v>15.42612104889805</v>
      </c>
      <c r="ED88" s="1">
        <f t="shared" si="289"/>
        <v>13.191695412500422</v>
      </c>
      <c r="EE88" s="1">
        <f t="shared" si="289"/>
        <v>10.380423435027581</v>
      </c>
      <c r="EF88" s="12">
        <f t="shared" si="289"/>
        <v>7.4328803332021165</v>
      </c>
    </row>
    <row r="89" spans="1:136" x14ac:dyDescent="0.55000000000000004">
      <c r="A89" s="7">
        <f t="shared" si="283"/>
        <v>5</v>
      </c>
      <c r="B89" s="17" t="s">
        <v>6</v>
      </c>
      <c r="C89" s="1">
        <f>(1+SQRT(SUMSQ((C84-$E$2),C85)/(SUMSQ((C84+$E$2),C85))))/(1-SQRT(SUMSQ((C84-$E$2),C85)/(SUMSQ((C84+$E$2),C85))))</f>
        <v>146.65822732764096</v>
      </c>
      <c r="D89" s="1">
        <f t="shared" ref="D89:BO89" si="290">(1+SQRT(SUMSQ((D84-$E$2),D85)/(SUMSQ((D84+$E$2),D85))))/(1-SQRT(SUMSQ((D84-$E$2),D85)/(SUMSQ((D84+$E$2),D85))))</f>
        <v>14.281910079563234</v>
      </c>
      <c r="E89" s="1">
        <f t="shared" si="290"/>
        <v>43.437565888925675</v>
      </c>
      <c r="F89" s="1">
        <f t="shared" si="290"/>
        <v>175.89981626552282</v>
      </c>
      <c r="G89" s="1">
        <f t="shared" si="290"/>
        <v>362.66990447858274</v>
      </c>
      <c r="H89" s="1">
        <f t="shared" si="290"/>
        <v>573.28705735947824</v>
      </c>
      <c r="I89" s="12">
        <f t="shared" si="290"/>
        <v>769.97940174746952</v>
      </c>
      <c r="J89" s="1">
        <f t="shared" si="290"/>
        <v>38.968229527313888</v>
      </c>
      <c r="K89" s="1">
        <f t="shared" si="290"/>
        <v>11.479154182651939</v>
      </c>
      <c r="L89" s="1">
        <f t="shared" si="290"/>
        <v>4.5813892448903761</v>
      </c>
      <c r="M89" s="1">
        <f t="shared" si="290"/>
        <v>14.799621141732077</v>
      </c>
      <c r="N89" s="1">
        <f t="shared" si="290"/>
        <v>37.22497134694094</v>
      </c>
      <c r="O89" s="1">
        <f t="shared" si="290"/>
        <v>68.471447947314346</v>
      </c>
      <c r="P89" s="1">
        <f t="shared" si="290"/>
        <v>103.86903748185665</v>
      </c>
      <c r="Q89" s="1">
        <f t="shared" si="290"/>
        <v>140.22306269697881</v>
      </c>
      <c r="R89" s="1">
        <f t="shared" si="290"/>
        <v>171.42715747098279</v>
      </c>
      <c r="S89" s="12">
        <f t="shared" si="290"/>
        <v>194.68073516290974</v>
      </c>
      <c r="T89" s="1">
        <f t="shared" si="290"/>
        <v>7.0504162410574338</v>
      </c>
      <c r="U89" s="1">
        <f t="shared" si="290"/>
        <v>2.9949895087228819</v>
      </c>
      <c r="V89" s="1">
        <f t="shared" si="290"/>
        <v>4.8567492291248531</v>
      </c>
      <c r="W89" s="1">
        <f t="shared" si="290"/>
        <v>11.293840313347655</v>
      </c>
      <c r="X89" s="12">
        <f t="shared" si="290"/>
        <v>21.153367738669246</v>
      </c>
      <c r="Y89" s="1">
        <f t="shared" si="290"/>
        <v>12.468445571756241</v>
      </c>
      <c r="Z89" s="1">
        <f t="shared" si="290"/>
        <v>5.9663612102152594</v>
      </c>
      <c r="AA89" s="1">
        <f t="shared" si="290"/>
        <v>2.6481563957726379</v>
      </c>
      <c r="AB89" s="1">
        <f t="shared" si="290"/>
        <v>2.3717870570319848</v>
      </c>
      <c r="AC89" s="1">
        <f t="shared" si="290"/>
        <v>4.8116342582931448</v>
      </c>
      <c r="AD89" s="1">
        <f t="shared" si="290"/>
        <v>9.1271150566846408</v>
      </c>
      <c r="AE89" s="1">
        <f t="shared" si="290"/>
        <v>14.906899827655691</v>
      </c>
      <c r="AF89" s="12">
        <f t="shared" si="290"/>
        <v>21.662575170314081</v>
      </c>
      <c r="AG89" s="1">
        <f t="shared" si="290"/>
        <v>5.7449150509321436</v>
      </c>
      <c r="AH89" s="1">
        <f t="shared" si="290"/>
        <v>2.7547098236733016</v>
      </c>
      <c r="AI89" s="12">
        <f t="shared" si="290"/>
        <v>1.5808495112144652</v>
      </c>
      <c r="AJ89" s="1">
        <f t="shared" si="290"/>
        <v>28.275116024397512</v>
      </c>
      <c r="AK89" s="1">
        <f t="shared" si="290"/>
        <v>24.717808759808818</v>
      </c>
      <c r="AL89" s="1">
        <f t="shared" si="290"/>
        <v>19.826098665044075</v>
      </c>
      <c r="AM89" s="1">
        <f t="shared" si="290"/>
        <v>17.146779990899642</v>
      </c>
      <c r="AN89" s="1">
        <f t="shared" si="290"/>
        <v>11.952013967573079</v>
      </c>
      <c r="AO89" s="1">
        <f t="shared" si="290"/>
        <v>5.6927291612486686</v>
      </c>
      <c r="AP89" s="1">
        <f t="shared" si="290"/>
        <v>3.0239761229864879</v>
      </c>
      <c r="AQ89" s="1">
        <f t="shared" si="290"/>
        <v>1.5217970164493897</v>
      </c>
      <c r="AR89" s="12">
        <f t="shared" si="290"/>
        <v>1.5974191775280424</v>
      </c>
      <c r="AS89" s="1">
        <f t="shared" si="290"/>
        <v>6.0323024540921732</v>
      </c>
      <c r="AT89" s="1">
        <f t="shared" si="290"/>
        <v>3.454662698100408</v>
      </c>
      <c r="AU89" s="12">
        <f t="shared" si="290"/>
        <v>1.8099806871411688</v>
      </c>
      <c r="AV89" s="1">
        <f t="shared" si="290"/>
        <v>9.368279412321602</v>
      </c>
      <c r="AW89" s="1">
        <f t="shared" si="290"/>
        <v>6.2853499885742474</v>
      </c>
      <c r="AX89" s="1">
        <f t="shared" si="290"/>
        <v>3.7979401524715457</v>
      </c>
      <c r="AY89" s="1">
        <f t="shared" si="290"/>
        <v>2.107560958512102</v>
      </c>
      <c r="AZ89" s="1">
        <f t="shared" si="290"/>
        <v>1.1644135966019262</v>
      </c>
      <c r="BA89" s="1">
        <f t="shared" si="290"/>
        <v>1.727058701628873</v>
      </c>
      <c r="BB89" s="1">
        <f t="shared" si="290"/>
        <v>2.2730750461377531</v>
      </c>
      <c r="BC89" s="1">
        <f t="shared" si="290"/>
        <v>3.7104561832201406</v>
      </c>
      <c r="BD89" s="12">
        <f t="shared" si="290"/>
        <v>5.5208051949534536</v>
      </c>
      <c r="BE89" s="1">
        <f t="shared" si="290"/>
        <v>6.5042056204002421</v>
      </c>
      <c r="BF89" s="1">
        <f t="shared" si="290"/>
        <v>4.0928288873965037</v>
      </c>
      <c r="BG89" s="12">
        <f t="shared" si="290"/>
        <v>2.3629517328481713</v>
      </c>
      <c r="BH89" s="1">
        <f t="shared" si="290"/>
        <v>9.4470261416764689</v>
      </c>
      <c r="BI89" s="1">
        <f t="shared" si="290"/>
        <v>6.8173657712230877</v>
      </c>
      <c r="BJ89" s="1">
        <f t="shared" si="290"/>
        <v>4.4319325289654179</v>
      </c>
      <c r="BK89" s="1">
        <f t="shared" si="290"/>
        <v>2.6235065285995836</v>
      </c>
      <c r="BL89" s="1">
        <f t="shared" si="290"/>
        <v>1.488720473504658</v>
      </c>
      <c r="BM89" s="1">
        <f t="shared" si="290"/>
        <v>1.8666355967434776</v>
      </c>
      <c r="BN89" s="1">
        <f t="shared" si="290"/>
        <v>2.9568910413733303</v>
      </c>
      <c r="BO89" s="1">
        <f t="shared" si="290"/>
        <v>4.318883418244555</v>
      </c>
      <c r="BP89" s="1">
        <f t="shared" ref="BP89:EA89" si="291">(1+SQRT(SUMSQ((BP84-$E$2),BP85)/(SUMSQ((BP84+$E$2),BP85))))/(1-SQRT(SUMSQ((BP84-$E$2),BP85)/(SUMSQ((BP84+$E$2),BP85))))</f>
        <v>5.8558837764197484</v>
      </c>
      <c r="BQ89" s="1">
        <f t="shared" si="291"/>
        <v>7.4937483945888204</v>
      </c>
      <c r="BR89" s="12">
        <f t="shared" si="291"/>
        <v>9.1230236185824687</v>
      </c>
      <c r="BS89" s="1">
        <f t="shared" si="291"/>
        <v>7.3478473572296883</v>
      </c>
      <c r="BT89" s="1">
        <f t="shared" si="291"/>
        <v>4.9410850232645647</v>
      </c>
      <c r="BU89" s="12">
        <f t="shared" si="291"/>
        <v>2.9959323006386311</v>
      </c>
      <c r="BV89" s="1">
        <f t="shared" si="291"/>
        <v>10.340125214577709</v>
      </c>
      <c r="BW89" s="1">
        <f t="shared" si="291"/>
        <v>8.1839335350011595</v>
      </c>
      <c r="BX89" s="1">
        <f t="shared" si="291"/>
        <v>5.7535382198055611</v>
      </c>
      <c r="BY89" s="1">
        <f t="shared" si="291"/>
        <v>3.5726958324268878</v>
      </c>
      <c r="BZ89" s="1">
        <f t="shared" si="291"/>
        <v>2.0073903902106065</v>
      </c>
      <c r="CA89" s="1">
        <f t="shared" si="291"/>
        <v>1.0849695530294443</v>
      </c>
      <c r="CB89" s="1">
        <f t="shared" si="291"/>
        <v>1.6362235365071736</v>
      </c>
      <c r="CC89" s="1">
        <f t="shared" si="291"/>
        <v>2.1073435404974474</v>
      </c>
      <c r="CD89" s="1">
        <f t="shared" si="291"/>
        <v>3.2477481911453232</v>
      </c>
      <c r="CE89" s="12">
        <f t="shared" si="291"/>
        <v>4.5558102017169499</v>
      </c>
      <c r="CF89" s="1">
        <f t="shared" si="291"/>
        <v>9.4168291671196034</v>
      </c>
      <c r="CG89" s="1">
        <f t="shared" si="291"/>
        <v>6.9879909818907322</v>
      </c>
      <c r="CH89" s="12">
        <f t="shared" si="291"/>
        <v>4.5140832612116153</v>
      </c>
      <c r="CI89" s="1">
        <f t="shared" si="291"/>
        <v>12.576216206891363</v>
      </c>
      <c r="CJ89" s="1">
        <f t="shared" si="291"/>
        <v>11.147292107524216</v>
      </c>
      <c r="CK89" s="1">
        <f t="shared" si="291"/>
        <v>8.8274152790668694</v>
      </c>
      <c r="CL89" s="1">
        <f t="shared" si="291"/>
        <v>6.0258795203563169</v>
      </c>
      <c r="CM89" s="1">
        <f t="shared" si="291"/>
        <v>3.4995214754320116</v>
      </c>
      <c r="CN89" s="1">
        <f t="shared" si="291"/>
        <v>1.9511914890440858</v>
      </c>
      <c r="CO89" s="1">
        <f t="shared" si="291"/>
        <v>1.3919354606435743</v>
      </c>
      <c r="CP89" s="1">
        <f t="shared" si="291"/>
        <v>2.2597005237992729</v>
      </c>
      <c r="CQ89" s="1">
        <f t="shared" si="291"/>
        <v>3.5975242877476648</v>
      </c>
      <c r="CR89" s="12">
        <f t="shared" si="291"/>
        <v>5.1346837734119974</v>
      </c>
      <c r="CS89" s="1">
        <f t="shared" si="291"/>
        <v>13.419970832427985</v>
      </c>
      <c r="CT89" s="1">
        <f t="shared" si="291"/>
        <v>11.435347998153386</v>
      </c>
      <c r="CU89" s="12">
        <f t="shared" si="291"/>
        <v>8.456661558972975</v>
      </c>
      <c r="CV89" s="1">
        <f t="shared" si="291"/>
        <v>16.210654568356745</v>
      </c>
      <c r="CW89" s="1">
        <f t="shared" si="291"/>
        <v>15.956232509450782</v>
      </c>
      <c r="CX89" s="1">
        <f t="shared" si="291"/>
        <v>14.703808314694909</v>
      </c>
      <c r="CY89" s="1">
        <f t="shared" si="291"/>
        <v>12.102727357149021</v>
      </c>
      <c r="CZ89" s="1">
        <f t="shared" si="291"/>
        <v>8.3528297699487357</v>
      </c>
      <c r="DA89" s="1">
        <f t="shared" si="291"/>
        <v>4.6988163486700785</v>
      </c>
      <c r="DB89" s="1">
        <f t="shared" si="291"/>
        <v>2.7633809668967366</v>
      </c>
      <c r="DC89" s="1">
        <f t="shared" si="291"/>
        <v>3.0439722530094024</v>
      </c>
      <c r="DD89" s="1">
        <f t="shared" si="291"/>
        <v>4.6297875165925797</v>
      </c>
      <c r="DE89" s="1">
        <f t="shared" si="291"/>
        <v>6.5822252883178018</v>
      </c>
      <c r="DF89" s="1">
        <f t="shared" si="291"/>
        <v>8.5136170436984475</v>
      </c>
      <c r="DG89" s="1">
        <f t="shared" si="291"/>
        <v>10.269960573264724</v>
      </c>
      <c r="DH89" s="1">
        <f t="shared" si="291"/>
        <v>11.8356959937709</v>
      </c>
      <c r="DI89" s="1">
        <f t="shared" si="291"/>
        <v>13.219004325961189</v>
      </c>
      <c r="DJ89" s="1">
        <f t="shared" si="291"/>
        <v>14.45300592928637</v>
      </c>
      <c r="DK89" s="1">
        <f t="shared" si="291"/>
        <v>15.54611547878269</v>
      </c>
      <c r="DL89" s="1">
        <f t="shared" si="291"/>
        <v>16.500270751826267</v>
      </c>
      <c r="DM89" s="1">
        <f t="shared" si="291"/>
        <v>17.296101931776345</v>
      </c>
      <c r="DN89" s="1">
        <f t="shared" si="291"/>
        <v>17.848809046456413</v>
      </c>
      <c r="DO89" s="1">
        <f t="shared" si="291"/>
        <v>17.975467101565336</v>
      </c>
      <c r="DP89" s="1">
        <f t="shared" si="291"/>
        <v>17.295159740239402</v>
      </c>
      <c r="DQ89" s="12">
        <f t="shared" si="291"/>
        <v>15.191601740674805</v>
      </c>
      <c r="DR89" s="1">
        <f t="shared" si="291"/>
        <v>1.0909305453049614</v>
      </c>
      <c r="DS89" s="1">
        <f t="shared" si="291"/>
        <v>1.8095980412043184</v>
      </c>
      <c r="DT89" s="1">
        <f t="shared" si="291"/>
        <v>2.8622776629981321</v>
      </c>
      <c r="DU89" s="1">
        <f t="shared" si="291"/>
        <v>4.1947855894783679</v>
      </c>
      <c r="DV89" s="1">
        <f t="shared" si="291"/>
        <v>5.715755773353635</v>
      </c>
      <c r="DW89" s="1">
        <f t="shared" si="291"/>
        <v>7.3013555467714353</v>
      </c>
      <c r="DX89" s="1">
        <f t="shared" si="291"/>
        <v>8.815953057297131</v>
      </c>
      <c r="DY89" s="1">
        <f t="shared" si="291"/>
        <v>10.112636042519444</v>
      </c>
      <c r="DZ89" s="1">
        <f t="shared" si="291"/>
        <v>11.054450084498804</v>
      </c>
      <c r="EA89" s="1">
        <f t="shared" si="291"/>
        <v>11.492161652938137</v>
      </c>
      <c r="EB89" s="1">
        <f t="shared" ref="EB89:EF89" si="292">(1+SQRT(SUMSQ((EB84-$E$2),EB85)/(SUMSQ((EB84+$E$2),EB85))))/(1-SQRT(SUMSQ((EB84-$E$2),EB85)/(SUMSQ((EB84+$E$2),EB85))))</f>
        <v>11.33832316285385</v>
      </c>
      <c r="EC89" s="1">
        <f t="shared" si="292"/>
        <v>10.531368987543903</v>
      </c>
      <c r="ED89" s="1">
        <f t="shared" si="292"/>
        <v>9.1525663318073214</v>
      </c>
      <c r="EE89" s="1">
        <f t="shared" si="292"/>
        <v>7.3788896503684205</v>
      </c>
      <c r="EF89" s="12">
        <f t="shared" si="292"/>
        <v>5.4827763530681199</v>
      </c>
    </row>
    <row r="90" spans="1:136" x14ac:dyDescent="0.55000000000000004">
      <c r="A90" s="7">
        <f t="shared" si="283"/>
        <v>5</v>
      </c>
      <c r="B90" s="17" t="s">
        <v>7</v>
      </c>
      <c r="C90" s="1">
        <f>(1+SQRT(SUMSQ((C84-$F$2),C85)/(SUMSQ((C84+$F$2),C85))))/(1-SQRT(SUMSQ((C84-$F$2),C85)/(SUMSQ((C84+$F$2),C85))))</f>
        <v>110.40803394227144</v>
      </c>
      <c r="D90" s="1">
        <f t="shared" ref="D90:BO90" si="293">(1+SQRT(SUMSQ((D84-$F$2),D85)/(SUMSQ((D84+$F$2),D85))))/(1-SQRT(SUMSQ((D84-$F$2),D85)/(SUMSQ((D84+$F$2),D85))))</f>
        <v>10.800652457269161</v>
      </c>
      <c r="E90" s="1">
        <f t="shared" si="293"/>
        <v>32.578203651034336</v>
      </c>
      <c r="F90" s="1">
        <f t="shared" si="293"/>
        <v>131.99367210926457</v>
      </c>
      <c r="G90" s="1">
        <f t="shared" si="293"/>
        <v>272.28771146081624</v>
      </c>
      <c r="H90" s="1">
        <f t="shared" si="293"/>
        <v>430.60854149912734</v>
      </c>
      <c r="I90" s="12">
        <f t="shared" si="293"/>
        <v>578.58863126856329</v>
      </c>
      <c r="J90" s="1">
        <f t="shared" si="293"/>
        <v>29.755797452734384</v>
      </c>
      <c r="K90" s="1">
        <f t="shared" si="293"/>
        <v>8.8649864797334548</v>
      </c>
      <c r="L90" s="1">
        <f t="shared" si="293"/>
        <v>3.4414869359049542</v>
      </c>
      <c r="M90" s="1">
        <f t="shared" si="293"/>
        <v>11.100752119903104</v>
      </c>
      <c r="N90" s="1">
        <f t="shared" si="293"/>
        <v>27.931590945639439</v>
      </c>
      <c r="O90" s="1">
        <f t="shared" si="293"/>
        <v>51.440941055102613</v>
      </c>
      <c r="P90" s="1">
        <f t="shared" si="293"/>
        <v>78.133703747850717</v>
      </c>
      <c r="Q90" s="1">
        <f t="shared" si="293"/>
        <v>105.6114755926899</v>
      </c>
      <c r="R90" s="1">
        <f t="shared" si="293"/>
        <v>129.27027789814835</v>
      </c>
      <c r="S90" s="12">
        <f t="shared" si="293"/>
        <v>146.99490203966445</v>
      </c>
      <c r="T90" s="1">
        <f t="shared" si="293"/>
        <v>5.6282181734393832</v>
      </c>
      <c r="U90" s="1">
        <f t="shared" si="293"/>
        <v>2.3109479027233029</v>
      </c>
      <c r="V90" s="1">
        <f t="shared" si="293"/>
        <v>3.6481794089800901</v>
      </c>
      <c r="W90" s="1">
        <f t="shared" si="293"/>
        <v>8.4721053750174882</v>
      </c>
      <c r="X90" s="12">
        <f t="shared" si="293"/>
        <v>15.87158299245735</v>
      </c>
      <c r="Y90" s="1">
        <f t="shared" si="293"/>
        <v>10.035905221221045</v>
      </c>
      <c r="Z90" s="1">
        <f t="shared" si="293"/>
        <v>4.9442658409537215</v>
      </c>
      <c r="AA90" s="1">
        <f t="shared" si="293"/>
        <v>2.1981846220462122</v>
      </c>
      <c r="AB90" s="1">
        <f t="shared" si="293"/>
        <v>1.7793135342891064</v>
      </c>
      <c r="AC90" s="1">
        <f t="shared" si="293"/>
        <v>3.6282224910274992</v>
      </c>
      <c r="AD90" s="1">
        <f t="shared" si="293"/>
        <v>6.8509733263131709</v>
      </c>
      <c r="AE90" s="1">
        <f t="shared" si="293"/>
        <v>11.18166442913723</v>
      </c>
      <c r="AF90" s="12">
        <f t="shared" si="293"/>
        <v>16.276412383812676</v>
      </c>
      <c r="AG90" s="1">
        <f t="shared" si="293"/>
        <v>4.920274386768174</v>
      </c>
      <c r="AH90" s="1">
        <f t="shared" si="293"/>
        <v>2.4649871425375727</v>
      </c>
      <c r="AI90" s="12">
        <f t="shared" si="293"/>
        <v>1.2468115357381044</v>
      </c>
      <c r="AJ90" s="1">
        <f t="shared" si="293"/>
        <v>21.902713876915627</v>
      </c>
      <c r="AK90" s="1">
        <f t="shared" si="293"/>
        <v>19.362564122027511</v>
      </c>
      <c r="AL90" s="1">
        <f t="shared" si="293"/>
        <v>15.763124335667801</v>
      </c>
      <c r="AM90" s="1">
        <f t="shared" si="293"/>
        <v>13.761994037846963</v>
      </c>
      <c r="AN90" s="1">
        <f t="shared" si="293"/>
        <v>9.8335019571427047</v>
      </c>
      <c r="AO90" s="1">
        <f t="shared" si="293"/>
        <v>4.9819824274302169</v>
      </c>
      <c r="AP90" s="1">
        <f t="shared" si="293"/>
        <v>2.821453505297701</v>
      </c>
      <c r="AQ90" s="1">
        <f t="shared" si="293"/>
        <v>1.4908110846850711</v>
      </c>
      <c r="AR90" s="12">
        <f t="shared" si="293"/>
        <v>1.2892718315774796</v>
      </c>
      <c r="AS90" s="1">
        <f t="shared" si="293"/>
        <v>5.317350813884878</v>
      </c>
      <c r="AT90" s="1">
        <f t="shared" si="293"/>
        <v>3.2850184309855801</v>
      </c>
      <c r="AU90" s="12">
        <f t="shared" si="293"/>
        <v>1.9292884580609349</v>
      </c>
      <c r="AV90" s="1">
        <f t="shared" si="293"/>
        <v>7.8020427841663551</v>
      </c>
      <c r="AW90" s="1">
        <f t="shared" si="293"/>
        <v>5.5089147905429039</v>
      </c>
      <c r="AX90" s="1">
        <f t="shared" si="293"/>
        <v>3.6039294038381122</v>
      </c>
      <c r="AY90" s="1">
        <f t="shared" si="293"/>
        <v>2.2635012984635443</v>
      </c>
      <c r="AZ90" s="1">
        <f t="shared" si="293"/>
        <v>1.5394582993749637</v>
      </c>
      <c r="BA90" s="1">
        <f t="shared" si="293"/>
        <v>1.6978241216541929</v>
      </c>
      <c r="BB90" s="1">
        <f t="shared" si="293"/>
        <v>2.0436319664852363</v>
      </c>
      <c r="BC90" s="1">
        <f t="shared" si="293"/>
        <v>3.0355045331898522</v>
      </c>
      <c r="BD90" s="12">
        <f t="shared" si="293"/>
        <v>4.3146114977763759</v>
      </c>
      <c r="BE90" s="1">
        <f t="shared" si="293"/>
        <v>5.5900135198690002</v>
      </c>
      <c r="BF90" s="1">
        <f t="shared" si="293"/>
        <v>3.7976664080401021</v>
      </c>
      <c r="BG90" s="12">
        <f t="shared" si="293"/>
        <v>2.4741290631442618</v>
      </c>
      <c r="BH90" s="1">
        <f t="shared" si="293"/>
        <v>7.5417949606400017</v>
      </c>
      <c r="BI90" s="1">
        <f t="shared" si="293"/>
        <v>5.678400514496734</v>
      </c>
      <c r="BJ90" s="1">
        <f t="shared" si="293"/>
        <v>3.9509453385122604</v>
      </c>
      <c r="BK90" s="1">
        <f t="shared" si="293"/>
        <v>2.610098975887674</v>
      </c>
      <c r="BL90" s="1">
        <f t="shared" si="293"/>
        <v>1.7794909977085056</v>
      </c>
      <c r="BM90" s="1">
        <f t="shared" si="293"/>
        <v>1.8872646955521977</v>
      </c>
      <c r="BN90" s="1">
        <f t="shared" si="293"/>
        <v>2.6165335115933179</v>
      </c>
      <c r="BO90" s="1">
        <f t="shared" si="293"/>
        <v>3.5650534361831343</v>
      </c>
      <c r="BP90" s="1">
        <f t="shared" ref="BP90:EA90" si="294">(1+SQRT(SUMSQ((BP84-$F$2),BP85)/(SUMSQ((BP84+$F$2),BP85))))/(1-SQRT(SUMSQ((BP84-$F$2),BP85)/(SUMSQ((BP84+$F$2),BP85))))</f>
        <v>4.6427473515024689</v>
      </c>
      <c r="BQ90" s="1">
        <f t="shared" si="294"/>
        <v>5.796785535923858</v>
      </c>
      <c r="BR90" s="12">
        <f t="shared" si="294"/>
        <v>6.9501831877189977</v>
      </c>
      <c r="BS90" s="1">
        <f t="shared" si="294"/>
        <v>5.9007939040333071</v>
      </c>
      <c r="BT90" s="1">
        <f t="shared" si="294"/>
        <v>4.1876316737481334</v>
      </c>
      <c r="BU90" s="12">
        <f t="shared" si="294"/>
        <v>2.7768639562183455</v>
      </c>
      <c r="BV90" s="1">
        <f t="shared" si="294"/>
        <v>7.8755180692408375</v>
      </c>
      <c r="BW90" s="1">
        <f t="shared" si="294"/>
        <v>6.3588051958278156</v>
      </c>
      <c r="BX90" s="1">
        <f t="shared" si="294"/>
        <v>4.6363838164846332</v>
      </c>
      <c r="BY90" s="1">
        <f t="shared" si="294"/>
        <v>3.0722663999425652</v>
      </c>
      <c r="BZ90" s="1">
        <f t="shared" si="294"/>
        <v>1.9339843834912691</v>
      </c>
      <c r="CA90" s="1">
        <f t="shared" si="294"/>
        <v>1.365836199861332</v>
      </c>
      <c r="CB90" s="1">
        <f t="shared" si="294"/>
        <v>1.6622943609500098</v>
      </c>
      <c r="CC90" s="1">
        <f t="shared" si="294"/>
        <v>1.9962727969493648</v>
      </c>
      <c r="CD90" s="1">
        <f t="shared" si="294"/>
        <v>2.8247475213083444</v>
      </c>
      <c r="CE90" s="12">
        <f t="shared" si="294"/>
        <v>3.7677509132749663</v>
      </c>
      <c r="CF90" s="1">
        <f t="shared" si="294"/>
        <v>7.1513687861306217</v>
      </c>
      <c r="CG90" s="1">
        <f t="shared" si="294"/>
        <v>5.4137432933895653</v>
      </c>
      <c r="CH90" s="12">
        <f t="shared" si="294"/>
        <v>3.6369386802775141</v>
      </c>
      <c r="CI90" s="1">
        <f t="shared" si="294"/>
        <v>9.4321622404904293</v>
      </c>
      <c r="CJ90" s="1">
        <f t="shared" si="294"/>
        <v>8.3757935183023946</v>
      </c>
      <c r="CK90" s="1">
        <f t="shared" si="294"/>
        <v>6.6825254494606883</v>
      </c>
      <c r="CL90" s="1">
        <f t="shared" si="294"/>
        <v>4.6461215398771305</v>
      </c>
      <c r="CM90" s="1">
        <f t="shared" si="294"/>
        <v>2.797508199731781</v>
      </c>
      <c r="CN90" s="1">
        <f t="shared" si="294"/>
        <v>1.6185503952121016</v>
      </c>
      <c r="CO90" s="1">
        <f t="shared" si="294"/>
        <v>1.1500211000274727</v>
      </c>
      <c r="CP90" s="1">
        <f t="shared" si="294"/>
        <v>1.9705318447781435</v>
      </c>
      <c r="CQ90" s="1">
        <f t="shared" si="294"/>
        <v>3.0151596039665587</v>
      </c>
      <c r="CR90" s="12">
        <f t="shared" si="294"/>
        <v>4.1702994669374069</v>
      </c>
      <c r="CS90" s="1">
        <f t="shared" si="294"/>
        <v>10.065986695425455</v>
      </c>
      <c r="CT90" s="1">
        <f t="shared" si="294"/>
        <v>8.5835108467569334</v>
      </c>
      <c r="CU90" s="12">
        <f t="shared" si="294"/>
        <v>6.3819354130931609</v>
      </c>
      <c r="CV90" s="1">
        <f t="shared" si="294"/>
        <v>12.205526750995832</v>
      </c>
      <c r="CW90" s="1">
        <f t="shared" si="294"/>
        <v>11.988021031366689</v>
      </c>
      <c r="CX90" s="1">
        <f t="shared" si="294"/>
        <v>11.03088509649773</v>
      </c>
      <c r="CY90" s="1">
        <f t="shared" si="294"/>
        <v>9.0792576085023953</v>
      </c>
      <c r="CZ90" s="1">
        <f t="shared" si="294"/>
        <v>6.284859101238335</v>
      </c>
      <c r="DA90" s="1">
        <f t="shared" si="294"/>
        <v>3.5553061439884264</v>
      </c>
      <c r="DB90" s="1">
        <f t="shared" si="294"/>
        <v>2.0733419479847774</v>
      </c>
      <c r="DC90" s="1">
        <f t="shared" si="294"/>
        <v>2.3497650644663004</v>
      </c>
      <c r="DD90" s="1">
        <f t="shared" si="294"/>
        <v>3.6120587270028226</v>
      </c>
      <c r="DE90" s="1">
        <f t="shared" si="294"/>
        <v>5.1018673533239438</v>
      </c>
      <c r="DF90" s="1">
        <f t="shared" si="294"/>
        <v>6.5525812683381535</v>
      </c>
      <c r="DG90" s="1">
        <f t="shared" si="294"/>
        <v>7.8614978989908249</v>
      </c>
      <c r="DH90" s="1">
        <f t="shared" si="294"/>
        <v>9.0226941330997477</v>
      </c>
      <c r="DI90" s="1">
        <f t="shared" si="294"/>
        <v>10.045087465273072</v>
      </c>
      <c r="DJ90" s="1">
        <f t="shared" si="294"/>
        <v>10.954383020064324</v>
      </c>
      <c r="DK90" s="1">
        <f t="shared" si="294"/>
        <v>11.757520642526091</v>
      </c>
      <c r="DL90" s="1">
        <f t="shared" si="294"/>
        <v>12.456005778029995</v>
      </c>
      <c r="DM90" s="1">
        <f t="shared" si="294"/>
        <v>13.035248152926966</v>
      </c>
      <c r="DN90" s="1">
        <f t="shared" si="294"/>
        <v>13.431633592657816</v>
      </c>
      <c r="DO90" s="1">
        <f t="shared" si="294"/>
        <v>13.508474657292123</v>
      </c>
      <c r="DP90" s="1">
        <f t="shared" si="294"/>
        <v>12.981954898953511</v>
      </c>
      <c r="DQ90" s="12">
        <f t="shared" si="294"/>
        <v>11.394420489984288</v>
      </c>
      <c r="DR90" s="1">
        <f t="shared" si="294"/>
        <v>1.3917272420970912</v>
      </c>
      <c r="DS90" s="1">
        <f t="shared" si="294"/>
        <v>1.6906289544940949</v>
      </c>
      <c r="DT90" s="1">
        <f t="shared" si="294"/>
        <v>2.3979748451189322</v>
      </c>
      <c r="DU90" s="1">
        <f t="shared" si="294"/>
        <v>3.3267415222961585</v>
      </c>
      <c r="DV90" s="1">
        <f t="shared" si="294"/>
        <v>4.3988939222131984</v>
      </c>
      <c r="DW90" s="1">
        <f t="shared" si="294"/>
        <v>5.5294769030407682</v>
      </c>
      <c r="DX90" s="1">
        <f t="shared" si="294"/>
        <v>6.625611772319953</v>
      </c>
      <c r="DY90" s="1">
        <f t="shared" si="294"/>
        <v>7.5845097675065016</v>
      </c>
      <c r="DZ90" s="1">
        <f t="shared" si="294"/>
        <v>8.3087723894268724</v>
      </c>
      <c r="EA90" s="1">
        <f t="shared" si="294"/>
        <v>8.688929300473653</v>
      </c>
      <c r="EB90" s="1">
        <f t="shared" ref="EB90:EF90" si="295">(1+SQRT(SUMSQ((EB84-$F$2),EB85)/(SUMSQ((EB84+$F$2),EB85))))/(1-SQRT(SUMSQ((EB84-$F$2),EB85)/(SUMSQ((EB84+$F$2),EB85))))</f>
        <v>8.6576954256126815</v>
      </c>
      <c r="EC90" s="1">
        <f t="shared" si="295"/>
        <v>8.1611886454388589</v>
      </c>
      <c r="ED90" s="1">
        <f t="shared" si="295"/>
        <v>7.2460284383351663</v>
      </c>
      <c r="EE90" s="1">
        <f t="shared" si="295"/>
        <v>6.0262693342509159</v>
      </c>
      <c r="EF90" s="12">
        <f t="shared" si="295"/>
        <v>4.6867378596069704</v>
      </c>
    </row>
    <row r="91" spans="1:136" x14ac:dyDescent="0.55000000000000004">
      <c r="A91" s="7">
        <f t="shared" si="283"/>
        <v>5</v>
      </c>
      <c r="B91" s="17" t="s">
        <v>8</v>
      </c>
      <c r="C91" s="25">
        <f>(1+SQRT(SUMSQ((C84-$G$2),C85)/(SUMSQ((C84+$G$2),C85))))/(1-SQRT(SUMSQ((C84-$G$2),C85)/(SUMSQ((C84+$G$2),C85))))</f>
        <v>74.394727266743715</v>
      </c>
      <c r="D91" s="25">
        <f t="shared" ref="D91:BO91" si="296">(1+SQRT(SUMSQ((D84-$G$2),D85)/(SUMSQ((D84+$G$2),D85))))/(1-SQRT(SUMSQ((D84-$G$2),D85)/(SUMSQ((D84+$G$2),D85))))</f>
        <v>7.3727981372270719</v>
      </c>
      <c r="E91" s="25">
        <f t="shared" si="296"/>
        <v>21.718858207204686</v>
      </c>
      <c r="F91" s="25">
        <f t="shared" si="296"/>
        <v>88.126860570798229</v>
      </c>
      <c r="G91" s="25">
        <f t="shared" si="296"/>
        <v>182.06854967338353</v>
      </c>
      <c r="H91" s="25">
        <f t="shared" si="296"/>
        <v>288.29760728049092</v>
      </c>
      <c r="I91" s="26">
        <f t="shared" si="296"/>
        <v>387.82877414041809</v>
      </c>
      <c r="J91" s="25">
        <f t="shared" si="296"/>
        <v>20.847799550513535</v>
      </c>
      <c r="K91" s="25">
        <f t="shared" si="296"/>
        <v>6.4064107025487749</v>
      </c>
      <c r="L91" s="25">
        <f t="shared" si="296"/>
        <v>2.3065042849517514</v>
      </c>
      <c r="M91" s="25">
        <f t="shared" si="296"/>
        <v>7.4025027707506128</v>
      </c>
      <c r="N91" s="25">
        <f t="shared" si="296"/>
        <v>18.645613551774861</v>
      </c>
      <c r="O91" s="25">
        <f t="shared" si="296"/>
        <v>34.460456814978471</v>
      </c>
      <c r="P91" s="25">
        <f t="shared" si="296"/>
        <v>52.531019613757806</v>
      </c>
      <c r="Q91" s="25">
        <f t="shared" si="296"/>
        <v>71.253830635064034</v>
      </c>
      <c r="R91" s="25">
        <f t="shared" si="296"/>
        <v>87.513478444034448</v>
      </c>
      <c r="S91" s="26">
        <f t="shared" si="296"/>
        <v>99.871697461883102</v>
      </c>
      <c r="T91" s="25">
        <f t="shared" si="296"/>
        <v>4.4290130645647068</v>
      </c>
      <c r="U91" s="25">
        <f t="shared" si="296"/>
        <v>1.7173006091855916</v>
      </c>
      <c r="V91" s="25">
        <f t="shared" si="296"/>
        <v>2.4444387957930354</v>
      </c>
      <c r="W91" s="25">
        <f t="shared" si="296"/>
        <v>5.6514359157158678</v>
      </c>
      <c r="X91" s="26">
        <f t="shared" si="296"/>
        <v>10.593629487423984</v>
      </c>
      <c r="Y91" s="25">
        <f t="shared" si="296"/>
        <v>8.0113737268531793</v>
      </c>
      <c r="Z91" s="25">
        <f t="shared" si="296"/>
        <v>4.2349694326355554</v>
      </c>
      <c r="AA91" s="25">
        <f t="shared" si="296"/>
        <v>1.9996423380946811</v>
      </c>
      <c r="AB91" s="25">
        <f t="shared" si="296"/>
        <v>1.1887575711450147</v>
      </c>
      <c r="AC91" s="25">
        <f t="shared" si="296"/>
        <v>2.4615306038035829</v>
      </c>
      <c r="AD91" s="25">
        <f t="shared" si="296"/>
        <v>4.5784567578075235</v>
      </c>
      <c r="AE91" s="25">
        <f t="shared" si="296"/>
        <v>7.4573191803946859</v>
      </c>
      <c r="AF91" s="26">
        <f t="shared" si="296"/>
        <v>10.907453916345395</v>
      </c>
      <c r="AG91" s="25">
        <f t="shared" si="296"/>
        <v>4.4966780732490879</v>
      </c>
      <c r="AH91" s="25">
        <f t="shared" si="296"/>
        <v>2.5330459841015265</v>
      </c>
      <c r="AI91" s="26">
        <f t="shared" si="296"/>
        <v>1.3838269974301858</v>
      </c>
      <c r="AJ91" s="25">
        <f t="shared" si="296"/>
        <v>15.932354299963507</v>
      </c>
      <c r="AK91" s="25">
        <f t="shared" si="296"/>
        <v>14.484263689211485</v>
      </c>
      <c r="AL91" s="25">
        <f t="shared" si="296"/>
        <v>12.21999135692932</v>
      </c>
      <c r="AM91" s="25">
        <f t="shared" si="296"/>
        <v>10.904414433493102</v>
      </c>
      <c r="AN91" s="25">
        <f t="shared" si="296"/>
        <v>8.2323412391018049</v>
      </c>
      <c r="AO91" s="25">
        <f t="shared" si="296"/>
        <v>4.732223557115165</v>
      </c>
      <c r="AP91" s="25">
        <f t="shared" si="296"/>
        <v>3.0458546218155029</v>
      </c>
      <c r="AQ91" s="25">
        <f t="shared" si="296"/>
        <v>1.9265748659308286</v>
      </c>
      <c r="AR91" s="26">
        <f t="shared" si="296"/>
        <v>1.4380278548262244</v>
      </c>
      <c r="AS91" s="25">
        <f t="shared" si="296"/>
        <v>5.106558042390879</v>
      </c>
      <c r="AT91" s="25">
        <f t="shared" si="296"/>
        <v>3.6037215830314246</v>
      </c>
      <c r="AU91" s="26">
        <f t="shared" si="296"/>
        <v>2.5224668334073281</v>
      </c>
      <c r="AV91" s="25">
        <f t="shared" si="296"/>
        <v>6.7071382903663235</v>
      </c>
      <c r="AW91" s="25">
        <f t="shared" si="296"/>
        <v>5.2351842159829829</v>
      </c>
      <c r="AX91" s="25">
        <f t="shared" si="296"/>
        <v>3.9241491115171891</v>
      </c>
      <c r="AY91" s="25">
        <f t="shared" si="296"/>
        <v>2.9260856899667465</v>
      </c>
      <c r="AZ91" s="25">
        <f t="shared" si="296"/>
        <v>2.3047620419394796</v>
      </c>
      <c r="BA91" s="25">
        <f t="shared" si="296"/>
        <v>2.1126383417313903</v>
      </c>
      <c r="BB91" s="25">
        <f t="shared" si="296"/>
        <v>2.1785771298479641</v>
      </c>
      <c r="BC91" s="25">
        <f t="shared" si="296"/>
        <v>2.5793403881814347</v>
      </c>
      <c r="BD91" s="26">
        <f t="shared" si="296"/>
        <v>3.2360522818044304</v>
      </c>
      <c r="BE91" s="25">
        <f t="shared" si="296"/>
        <v>5.1279545238660758</v>
      </c>
      <c r="BF91" s="25">
        <f t="shared" si="296"/>
        <v>3.9963672355857418</v>
      </c>
      <c r="BG91" s="26">
        <f t="shared" si="296"/>
        <v>3.0984107806014158</v>
      </c>
      <c r="BH91" s="25">
        <f t="shared" si="296"/>
        <v>5.9182031422186885</v>
      </c>
      <c r="BI91" s="25">
        <f t="shared" si="296"/>
        <v>4.9017954102927987</v>
      </c>
      <c r="BJ91" s="25">
        <f t="shared" si="296"/>
        <v>3.9003576024501312</v>
      </c>
      <c r="BK91" s="25">
        <f t="shared" si="296"/>
        <v>3.0797743185739064</v>
      </c>
      <c r="BL91" s="25">
        <f t="shared" si="296"/>
        <v>2.5409808371187288</v>
      </c>
      <c r="BM91" s="25">
        <f t="shared" si="296"/>
        <v>2.3597714936396805</v>
      </c>
      <c r="BN91" s="25">
        <f t="shared" si="296"/>
        <v>2.6223971082573936</v>
      </c>
      <c r="BO91" s="25">
        <f t="shared" si="296"/>
        <v>3.0613026881268892</v>
      </c>
      <c r="BP91" s="25">
        <f t="shared" ref="BP91:EA91" si="297">(1+SQRT(SUMSQ((BP84-$G$2),BP85)/(SUMSQ((BP84+$G$2),BP85))))/(1-SQRT(SUMSQ((BP84-$G$2),BP85)/(SUMSQ((BP84+$G$2),BP85))))</f>
        <v>3.6054948709333954</v>
      </c>
      <c r="BQ91" s="25">
        <f t="shared" si="297"/>
        <v>4.2164598245828611</v>
      </c>
      <c r="BR91" s="26">
        <f t="shared" si="297"/>
        <v>4.8460451907557935</v>
      </c>
      <c r="BS91" s="25">
        <f t="shared" si="297"/>
        <v>4.7053788146914561</v>
      </c>
      <c r="BT91" s="25">
        <f t="shared" si="297"/>
        <v>3.7691211958778892</v>
      </c>
      <c r="BU91" s="26">
        <f t="shared" si="297"/>
        <v>2.9734796082959627</v>
      </c>
      <c r="BV91" s="25">
        <f t="shared" si="297"/>
        <v>5.485786556279165</v>
      </c>
      <c r="BW91" s="25">
        <f t="shared" si="297"/>
        <v>4.6758452575906837</v>
      </c>
      <c r="BX91" s="25">
        <f t="shared" si="297"/>
        <v>3.7418683410878621</v>
      </c>
      <c r="BY91" s="25">
        <f t="shared" si="297"/>
        <v>2.8870056333430498</v>
      </c>
      <c r="BZ91" s="25">
        <f t="shared" si="297"/>
        <v>2.2858792216174075</v>
      </c>
      <c r="CA91" s="25">
        <f t="shared" si="297"/>
        <v>2.0373427883127837</v>
      </c>
      <c r="CB91" s="25">
        <f t="shared" si="297"/>
        <v>2.1445313415971081</v>
      </c>
      <c r="CC91" s="25">
        <f t="shared" si="297"/>
        <v>2.2977957170253203</v>
      </c>
      <c r="CD91" s="25">
        <f t="shared" si="297"/>
        <v>2.7278655869973494</v>
      </c>
      <c r="CE91" s="26">
        <f t="shared" si="297"/>
        <v>3.2405221957120056</v>
      </c>
      <c r="CF91" s="25">
        <f t="shared" si="297"/>
        <v>4.9421471644248705</v>
      </c>
      <c r="CG91" s="25">
        <f t="shared" si="297"/>
        <v>3.955977147116791</v>
      </c>
      <c r="CH91" s="26">
        <f t="shared" si="297"/>
        <v>2.9556655488416053</v>
      </c>
      <c r="CI91" s="25">
        <f t="shared" si="297"/>
        <v>6.2881083260074933</v>
      </c>
      <c r="CJ91" s="25">
        <f t="shared" si="297"/>
        <v>5.6137714217297461</v>
      </c>
      <c r="CK91" s="25">
        <f t="shared" si="297"/>
        <v>4.5775516498056215</v>
      </c>
      <c r="CL91" s="25">
        <f t="shared" si="297"/>
        <v>3.3572959345543518</v>
      </c>
      <c r="CM91" s="25">
        <f t="shared" si="297"/>
        <v>2.2634362790465907</v>
      </c>
      <c r="CN91" s="25">
        <f t="shared" si="297"/>
        <v>1.6100360424472291</v>
      </c>
      <c r="CO91" s="25">
        <f t="shared" si="297"/>
        <v>1.5208579281431154</v>
      </c>
      <c r="CP91" s="25">
        <f t="shared" si="297"/>
        <v>2.0155395969549952</v>
      </c>
      <c r="CQ91" s="25">
        <f t="shared" si="297"/>
        <v>2.6992021301991507</v>
      </c>
      <c r="CR91" s="26">
        <f t="shared" si="297"/>
        <v>3.4356874124683485</v>
      </c>
      <c r="CS91" s="25">
        <f t="shared" si="297"/>
        <v>6.7126115920881189</v>
      </c>
      <c r="CT91" s="25">
        <f t="shared" si="297"/>
        <v>5.7359875017042379</v>
      </c>
      <c r="CU91" s="26">
        <f t="shared" si="297"/>
        <v>4.3329508449427641</v>
      </c>
      <c r="CV91" s="25">
        <f t="shared" si="297"/>
        <v>8.228586640865915</v>
      </c>
      <c r="CW91" s="25">
        <f t="shared" si="297"/>
        <v>8.0321921260283613</v>
      </c>
      <c r="CX91" s="25">
        <f t="shared" si="297"/>
        <v>7.3597740777383756</v>
      </c>
      <c r="CY91" s="25">
        <f t="shared" si="297"/>
        <v>6.0571404945911045</v>
      </c>
      <c r="CZ91" s="25">
        <f t="shared" si="297"/>
        <v>4.2301735173423864</v>
      </c>
      <c r="DA91" s="25">
        <f t="shared" si="297"/>
        <v>2.4388244962799921</v>
      </c>
      <c r="DB91" s="25">
        <f t="shared" si="297"/>
        <v>1.3850221586053215</v>
      </c>
      <c r="DC91" s="25">
        <f t="shared" si="297"/>
        <v>1.7460093662123077</v>
      </c>
      <c r="DD91" s="25">
        <f t="shared" si="297"/>
        <v>2.7082695759759665</v>
      </c>
      <c r="DE91" s="25">
        <f t="shared" si="297"/>
        <v>3.7351651311952887</v>
      </c>
      <c r="DF91" s="25">
        <f t="shared" si="297"/>
        <v>4.6990050711524525</v>
      </c>
      <c r="DG91" s="25">
        <f t="shared" si="297"/>
        <v>5.5517749788043718</v>
      </c>
      <c r="DH91" s="25">
        <f t="shared" si="297"/>
        <v>6.2986064767175955</v>
      </c>
      <c r="DI91" s="25">
        <f t="shared" si="297"/>
        <v>6.9499665834861437</v>
      </c>
      <c r="DJ91" s="25">
        <f t="shared" si="297"/>
        <v>7.5242558296518371</v>
      </c>
      <c r="DK91" s="25">
        <f t="shared" si="297"/>
        <v>8.0271229765007668</v>
      </c>
      <c r="DL91" s="25">
        <f t="shared" si="297"/>
        <v>8.4595666147119726</v>
      </c>
      <c r="DM91" s="25">
        <f t="shared" si="297"/>
        <v>8.8116790759613277</v>
      </c>
      <c r="DN91" s="25">
        <f t="shared" si="297"/>
        <v>9.0409887244314966</v>
      </c>
      <c r="DO91" s="25">
        <f t="shared" si="297"/>
        <v>9.0573142653793841</v>
      </c>
      <c r="DP91" s="25">
        <f t="shared" si="297"/>
        <v>8.675002594442331</v>
      </c>
      <c r="DQ91" s="26">
        <f t="shared" si="297"/>
        <v>7.5976683159315908</v>
      </c>
      <c r="DR91" s="25">
        <f t="shared" si="297"/>
        <v>2.0769296557606864</v>
      </c>
      <c r="DS91" s="25">
        <f t="shared" si="297"/>
        <v>1.9916410416375279</v>
      </c>
      <c r="DT91" s="25">
        <f t="shared" si="297"/>
        <v>2.1948769307019278</v>
      </c>
      <c r="DU91" s="25">
        <f t="shared" si="297"/>
        <v>2.611387417382423</v>
      </c>
      <c r="DV91" s="25">
        <f t="shared" si="297"/>
        <v>3.1647191493626563</v>
      </c>
      <c r="DW91" s="25">
        <f t="shared" si="297"/>
        <v>3.7939512485962705</v>
      </c>
      <c r="DX91" s="25">
        <f t="shared" si="297"/>
        <v>4.4441123702868506</v>
      </c>
      <c r="DY91" s="25">
        <f t="shared" si="297"/>
        <v>5.0564041021341248</v>
      </c>
      <c r="DZ91" s="25">
        <f t="shared" si="297"/>
        <v>5.574198306785803</v>
      </c>
      <c r="EA91" s="25">
        <f t="shared" si="297"/>
        <v>5.9285466217233331</v>
      </c>
      <c r="EB91" s="25">
        <f t="shared" ref="EB91:EF91" si="298">(1+SQRT(SUMSQ((EB84-$G$2),EB85)/(SUMSQ((EB84+$G$2),EB85))))/(1-SQRT(SUMSQ((EB84-$G$2),EB85)/(SUMSQ((EB84+$G$2),EB85))))</f>
        <v>6.0713486082874608</v>
      </c>
      <c r="EC91" s="25">
        <f t="shared" si="298"/>
        <v>5.9525361883372883</v>
      </c>
      <c r="ED91" s="25">
        <f t="shared" si="298"/>
        <v>5.5770329395397207</v>
      </c>
      <c r="EE91" s="25">
        <f t="shared" si="298"/>
        <v>4.9874475904656546</v>
      </c>
      <c r="EF91" s="26">
        <f t="shared" si="298"/>
        <v>4.2731595388981622</v>
      </c>
    </row>
    <row r="92" spans="1:136" x14ac:dyDescent="0.55000000000000004">
      <c r="A92" s="6">
        <v>5.5</v>
      </c>
      <c r="B92" s="16" t="s">
        <v>1</v>
      </c>
      <c r="C92" s="27">
        <v>197.65979999999999</v>
      </c>
      <c r="D92" s="27">
        <v>616.42830000000004</v>
      </c>
      <c r="E92" s="27">
        <v>5285.6480000000001</v>
      </c>
      <c r="F92" s="27">
        <v>1563.0309999999999</v>
      </c>
      <c r="G92" s="27">
        <v>349.68599999999998</v>
      </c>
      <c r="H92" s="27">
        <v>146.678</v>
      </c>
      <c r="I92" s="4">
        <v>84.953829999999996</v>
      </c>
      <c r="J92" s="27">
        <v>150.0204</v>
      </c>
      <c r="K92" s="27">
        <v>262.3886</v>
      </c>
      <c r="L92" s="27">
        <v>563.97270000000003</v>
      </c>
      <c r="M92" s="27">
        <v>1707.579</v>
      </c>
      <c r="N92" s="27">
        <v>3581.9569999999999</v>
      </c>
      <c r="O92" s="27">
        <v>1173.559</v>
      </c>
      <c r="P92" s="27">
        <v>436.24619999999999</v>
      </c>
      <c r="Q92" s="27">
        <v>222.60679999999999</v>
      </c>
      <c r="R92" s="27">
        <v>136.40369999999999</v>
      </c>
      <c r="S92" s="4">
        <v>95.724199999999996</v>
      </c>
      <c r="T92" s="27">
        <v>192.61349999999999</v>
      </c>
      <c r="U92" s="27">
        <v>310.4436</v>
      </c>
      <c r="V92" s="27">
        <v>576.48969999999997</v>
      </c>
      <c r="W92" s="27">
        <v>1287.652</v>
      </c>
      <c r="X92" s="4">
        <v>2584.5569999999998</v>
      </c>
      <c r="Y92" s="27">
        <v>114.2666</v>
      </c>
      <c r="Z92" s="27">
        <v>147.46539999999999</v>
      </c>
      <c r="AA92" s="27">
        <v>203.48759999999999</v>
      </c>
      <c r="AB92" s="27">
        <v>305.05770000000001</v>
      </c>
      <c r="AC92" s="27">
        <v>509.84140000000002</v>
      </c>
      <c r="AD92" s="27">
        <v>971.74459999999999</v>
      </c>
      <c r="AE92" s="27">
        <v>1888.3489999999999</v>
      </c>
      <c r="AF92" s="4">
        <v>1983.8979999999999</v>
      </c>
      <c r="AG92" s="27">
        <v>120.3382</v>
      </c>
      <c r="AH92" s="27">
        <v>150.1474</v>
      </c>
      <c r="AI92" s="4">
        <v>198.7757</v>
      </c>
      <c r="AJ92" s="27">
        <v>139.38800000000001</v>
      </c>
      <c r="AK92" s="27">
        <v>113.459</v>
      </c>
      <c r="AL92" s="27">
        <v>100.8533</v>
      </c>
      <c r="AM92" s="27">
        <v>97.816569999999999</v>
      </c>
      <c r="AN92" s="27">
        <v>97.197199999999995</v>
      </c>
      <c r="AO92" s="27">
        <v>108.3475</v>
      </c>
      <c r="AP92" s="27">
        <v>124.8231</v>
      </c>
      <c r="AQ92" s="27">
        <v>151.28899999999999</v>
      </c>
      <c r="AR92" s="4">
        <v>193.441</v>
      </c>
      <c r="AS92" s="27">
        <v>102.8579</v>
      </c>
      <c r="AT92" s="27">
        <v>109.24460000000001</v>
      </c>
      <c r="AU92" s="4">
        <v>122.358</v>
      </c>
      <c r="AV92" s="27">
        <v>117.6647</v>
      </c>
      <c r="AW92" s="27">
        <v>108.2805</v>
      </c>
      <c r="AX92" s="27">
        <v>106.9575</v>
      </c>
      <c r="AY92" s="27">
        <v>112.2302</v>
      </c>
      <c r="AZ92" s="27">
        <v>124.12779999999999</v>
      </c>
      <c r="BA92" s="27">
        <v>144.02019999999999</v>
      </c>
      <c r="BB92" s="27">
        <v>157.95840000000001</v>
      </c>
      <c r="BC92" s="27">
        <v>197.3141</v>
      </c>
      <c r="BD92" s="4">
        <v>261.3211</v>
      </c>
      <c r="BE92" s="27">
        <v>128.41640000000001</v>
      </c>
      <c r="BF92" s="27">
        <v>117.25790000000001</v>
      </c>
      <c r="BG92" s="4">
        <v>115.2456</v>
      </c>
      <c r="BH92" s="27">
        <v>233.9871</v>
      </c>
      <c r="BI92" s="27">
        <v>173.6754</v>
      </c>
      <c r="BJ92" s="27">
        <v>144.17169999999999</v>
      </c>
      <c r="BK92" s="27">
        <v>131.41730000000001</v>
      </c>
      <c r="BL92" s="27">
        <v>129.09039999999999</v>
      </c>
      <c r="BM92" s="27">
        <v>142.2448</v>
      </c>
      <c r="BN92" s="27">
        <v>159.9023</v>
      </c>
      <c r="BO92" s="27">
        <v>186.79239999999999</v>
      </c>
      <c r="BP92" s="27">
        <v>226.9717</v>
      </c>
      <c r="BQ92" s="27">
        <v>288.76889999999997</v>
      </c>
      <c r="BR92" s="4">
        <v>388.8159</v>
      </c>
      <c r="BS92" s="27">
        <v>275.8252</v>
      </c>
      <c r="BT92" s="27">
        <v>201.53319999999999</v>
      </c>
      <c r="BU92" s="4">
        <v>166.00470000000001</v>
      </c>
      <c r="BV92" s="27">
        <v>1003.097</v>
      </c>
      <c r="BW92" s="27">
        <v>539.33100000000002</v>
      </c>
      <c r="BX92" s="27">
        <v>331.00409999999999</v>
      </c>
      <c r="BY92" s="27">
        <v>237.28829999999999</v>
      </c>
      <c r="BZ92" s="27">
        <v>194.57310000000001</v>
      </c>
      <c r="CA92" s="27">
        <v>177.55719999999999</v>
      </c>
      <c r="CB92" s="27">
        <v>174.9068</v>
      </c>
      <c r="CC92" s="27">
        <v>177.3484</v>
      </c>
      <c r="CD92" s="27">
        <v>188.2414</v>
      </c>
      <c r="CE92" s="4">
        <v>206.5985</v>
      </c>
      <c r="CF92" s="27">
        <v>1264.644</v>
      </c>
      <c r="CG92" s="27">
        <v>679.01829999999995</v>
      </c>
      <c r="CH92" s="4">
        <v>402.94310000000002</v>
      </c>
      <c r="CI92" s="27">
        <v>1514.836</v>
      </c>
      <c r="CJ92" s="27">
        <v>1990.7090000000001</v>
      </c>
      <c r="CK92" s="27">
        <v>1574.7929999999999</v>
      </c>
      <c r="CL92" s="27">
        <v>864.86630000000002</v>
      </c>
      <c r="CM92" s="27">
        <v>503.45060000000001</v>
      </c>
      <c r="CN92" s="27">
        <v>363.59789999999998</v>
      </c>
      <c r="CO92" s="27">
        <v>298.94589999999999</v>
      </c>
      <c r="CP92" s="27">
        <v>277.69139999999999</v>
      </c>
      <c r="CQ92" s="27">
        <v>278.27890000000002</v>
      </c>
      <c r="CR92" s="4">
        <v>291.61090000000002</v>
      </c>
      <c r="CS92" s="27">
        <v>1535.2280000000001</v>
      </c>
      <c r="CT92" s="27">
        <v>2079.9679999999998</v>
      </c>
      <c r="CU92" s="4">
        <v>1924.627</v>
      </c>
      <c r="CV92" s="27">
        <v>1188.5719999999999</v>
      </c>
      <c r="CW92" s="27">
        <v>1458.653</v>
      </c>
      <c r="CX92" s="27">
        <v>1862.96</v>
      </c>
      <c r="CY92" s="27">
        <v>2361.0369999999998</v>
      </c>
      <c r="CZ92" s="27">
        <v>2372.902</v>
      </c>
      <c r="DA92" s="27">
        <v>1570.4349999999999</v>
      </c>
      <c r="DB92" s="27">
        <v>1020.957</v>
      </c>
      <c r="DC92" s="27">
        <v>853.00260000000003</v>
      </c>
      <c r="DD92" s="27">
        <v>848.98490000000004</v>
      </c>
      <c r="DE92" s="27">
        <v>909.53340000000003</v>
      </c>
      <c r="DF92" s="27">
        <v>999.12750000000005</v>
      </c>
      <c r="DG92" s="27">
        <v>1106.335</v>
      </c>
      <c r="DH92" s="27">
        <v>1224.5129999999999</v>
      </c>
      <c r="DI92" s="27">
        <v>1354.9739999999999</v>
      </c>
      <c r="DJ92" s="27">
        <v>1498.019</v>
      </c>
      <c r="DK92" s="27">
        <v>1654.029</v>
      </c>
      <c r="DL92" s="27">
        <v>1825.7470000000001</v>
      </c>
      <c r="DM92" s="27">
        <v>2016.694</v>
      </c>
      <c r="DN92" s="27">
        <v>2231.152</v>
      </c>
      <c r="DO92" s="27">
        <v>2476.2330000000002</v>
      </c>
      <c r="DP92" s="27">
        <v>2754.5909999999999</v>
      </c>
      <c r="DQ92" s="4">
        <v>3056.0410000000002</v>
      </c>
      <c r="DR92" s="27">
        <v>137.99809999999999</v>
      </c>
      <c r="DS92" s="27">
        <v>148.45150000000001</v>
      </c>
      <c r="DT92" s="27">
        <v>166.83949999999999</v>
      </c>
      <c r="DU92" s="27">
        <v>195.03989999999999</v>
      </c>
      <c r="DV92" s="27">
        <v>237.56610000000001</v>
      </c>
      <c r="DW92" s="27">
        <v>302.79450000000003</v>
      </c>
      <c r="DX92" s="27">
        <v>408.25490000000002</v>
      </c>
      <c r="DY92" s="27">
        <v>588.83249999999998</v>
      </c>
      <c r="DZ92" s="27">
        <v>908.85720000000003</v>
      </c>
      <c r="EA92" s="27">
        <v>1387.67</v>
      </c>
      <c r="EB92" s="27">
        <v>1564.415</v>
      </c>
      <c r="EC92" s="27">
        <v>1065.6690000000001</v>
      </c>
      <c r="ED92" s="27">
        <v>599.95069999999998</v>
      </c>
      <c r="EE92" s="27">
        <v>359.37009999999998</v>
      </c>
      <c r="EF92" s="4">
        <v>243.75460000000001</v>
      </c>
    </row>
    <row r="93" spans="1:136" x14ac:dyDescent="0.55000000000000004">
      <c r="A93" s="7">
        <f>A92</f>
        <v>5.5</v>
      </c>
      <c r="B93" s="17" t="s">
        <v>2</v>
      </c>
      <c r="C93">
        <v>-1886.7090000000001</v>
      </c>
      <c r="D93">
        <v>-808.74019999999996</v>
      </c>
      <c r="E93">
        <v>818.83169999999996</v>
      </c>
      <c r="F93">
        <v>-5590.95</v>
      </c>
      <c r="G93">
        <v>-3947.415</v>
      </c>
      <c r="H93">
        <v>-3248.692</v>
      </c>
      <c r="I93" s="2">
        <v>-2853.0239999999999</v>
      </c>
      <c r="J93">
        <v>-838.43460000000005</v>
      </c>
      <c r="K93">
        <v>-541.43449999999996</v>
      </c>
      <c r="L93">
        <v>-87.238200000000006</v>
      </c>
      <c r="M93">
        <v>501.68599999999998</v>
      </c>
      <c r="N93">
        <v>-1970.644</v>
      </c>
      <c r="O93">
        <v>-2941.9720000000002</v>
      </c>
      <c r="P93">
        <v>-2344.0100000000002</v>
      </c>
      <c r="Q93">
        <v>-1960.998</v>
      </c>
      <c r="R93">
        <v>-1707.8140000000001</v>
      </c>
      <c r="S93" s="2">
        <v>-1523.472</v>
      </c>
      <c r="T93">
        <v>-351.41800000000001</v>
      </c>
      <c r="U93">
        <v>-136.21969999999999</v>
      </c>
      <c r="V93">
        <v>152.73750000000001</v>
      </c>
      <c r="W93">
        <v>427.03250000000003</v>
      </c>
      <c r="X93" s="2">
        <v>-493.33929999999998</v>
      </c>
      <c r="Y93">
        <v>-392.5154</v>
      </c>
      <c r="Z93">
        <v>-279.25619999999998</v>
      </c>
      <c r="AA93">
        <v>-144.8477</v>
      </c>
      <c r="AB93">
        <v>22.52749</v>
      </c>
      <c r="AC93">
        <v>232.35040000000001</v>
      </c>
      <c r="AD93">
        <v>438.68150000000003</v>
      </c>
      <c r="AE93">
        <v>156.2081</v>
      </c>
      <c r="AF93" s="2">
        <v>-1240.6469999999999</v>
      </c>
      <c r="AG93">
        <v>-246.44499999999999</v>
      </c>
      <c r="AH93">
        <v>-145.41550000000001</v>
      </c>
      <c r="AI93" s="38">
        <v>-29.38644</v>
      </c>
      <c r="AJ93">
        <v>-692.58309999999994</v>
      </c>
      <c r="AK93">
        <v>-582.57619999999997</v>
      </c>
      <c r="AL93">
        <v>-486.98680000000002</v>
      </c>
      <c r="AM93">
        <v>-442.53899999999999</v>
      </c>
      <c r="AN93">
        <v>-357.20490000000001</v>
      </c>
      <c r="AO93">
        <v>-233.43199999999999</v>
      </c>
      <c r="AP93">
        <v>-147.4494</v>
      </c>
      <c r="AQ93">
        <v>-54.486179999999997</v>
      </c>
      <c r="AR93" s="2">
        <v>50.414319999999996</v>
      </c>
      <c r="AS93">
        <v>-238.12909999999999</v>
      </c>
      <c r="AT93">
        <v>-156.8347</v>
      </c>
      <c r="AU93" s="2">
        <v>-73.621949999999998</v>
      </c>
      <c r="AV93">
        <v>-348.23590000000002</v>
      </c>
      <c r="AW93">
        <v>-255.34719999999999</v>
      </c>
      <c r="AX93">
        <v>-169.81290000000001</v>
      </c>
      <c r="AY93">
        <v>-87.594849999999994</v>
      </c>
      <c r="AZ93">
        <v>-4.6690680000000002</v>
      </c>
      <c r="BA93">
        <v>82.364170000000001</v>
      </c>
      <c r="BB93">
        <v>128.91630000000001</v>
      </c>
      <c r="BC93">
        <v>231.0522</v>
      </c>
      <c r="BD93" s="2">
        <v>350.83519999999999</v>
      </c>
      <c r="BE93">
        <v>-292.541</v>
      </c>
      <c r="BF93">
        <v>-195.02350000000001</v>
      </c>
      <c r="BG93" s="2">
        <v>-106.6297</v>
      </c>
      <c r="BH93">
        <v>-506.79570000000001</v>
      </c>
      <c r="BI93">
        <v>-359.32490000000001</v>
      </c>
      <c r="BJ93">
        <v>-239.0505</v>
      </c>
      <c r="BK93">
        <v>-136.7543</v>
      </c>
      <c r="BL93">
        <v>-45.161349999999999</v>
      </c>
      <c r="BM93">
        <v>96.662649999999999</v>
      </c>
      <c r="BN93">
        <v>181.8766</v>
      </c>
      <c r="BO93">
        <v>269.84840000000003</v>
      </c>
      <c r="BP93">
        <v>365.5521</v>
      </c>
      <c r="BQ93">
        <v>474.49360000000001</v>
      </c>
      <c r="BR93" s="2">
        <v>601.23009999999999</v>
      </c>
      <c r="BS93">
        <v>-475.65960000000001</v>
      </c>
      <c r="BT93">
        <v>-315.55329999999998</v>
      </c>
      <c r="BU93" s="2">
        <v>-185.39920000000001</v>
      </c>
      <c r="BV93">
        <v>-820.05240000000003</v>
      </c>
      <c r="BW93">
        <v>-656.41049999999996</v>
      </c>
      <c r="BX93">
        <v>-443.33150000000001</v>
      </c>
      <c r="BY93">
        <v>-267.43680000000001</v>
      </c>
      <c r="BZ93">
        <v>-126.0055</v>
      </c>
      <c r="CA93" s="37">
        <v>-9.7154830000000008</v>
      </c>
      <c r="CB93">
        <v>91.019099999999995</v>
      </c>
      <c r="CC93">
        <v>137.37209999999999</v>
      </c>
      <c r="CD93">
        <v>225.09100000000001</v>
      </c>
      <c r="CE93" s="2">
        <v>309.3177</v>
      </c>
      <c r="CF93">
        <v>-701.91539999999998</v>
      </c>
      <c r="CG93">
        <v>-628.97810000000004</v>
      </c>
      <c r="CH93" s="2">
        <v>-403.25940000000003</v>
      </c>
      <c r="CI93">
        <v>1017.93</v>
      </c>
      <c r="CJ93">
        <v>362.03960000000001</v>
      </c>
      <c r="CK93">
        <v>-501.52839999999998</v>
      </c>
      <c r="CL93">
        <v>-575.78570000000002</v>
      </c>
      <c r="CM93">
        <v>-340.23390000000001</v>
      </c>
      <c r="CN93">
        <v>-133.50880000000001</v>
      </c>
      <c r="CO93">
        <v>50.769889999999997</v>
      </c>
      <c r="CP93">
        <v>198.2346</v>
      </c>
      <c r="CQ93">
        <v>320.42360000000002</v>
      </c>
      <c r="CR93" s="2">
        <v>426.8673</v>
      </c>
      <c r="CS93">
        <v>1238.9010000000001</v>
      </c>
      <c r="CT93">
        <v>756.8374</v>
      </c>
      <c r="CU93" s="2">
        <v>-203.84299999999999</v>
      </c>
      <c r="CV93">
        <v>1421.9179999999999</v>
      </c>
      <c r="CW93">
        <v>1484.982</v>
      </c>
      <c r="CX93">
        <v>1440.578</v>
      </c>
      <c r="CY93">
        <v>1048.9349999999999</v>
      </c>
      <c r="CZ93">
        <v>140.24379999999999</v>
      </c>
      <c r="DA93">
        <v>-275.69670000000002</v>
      </c>
      <c r="DB93">
        <v>8.7092740000000006</v>
      </c>
      <c r="DC93">
        <v>358.99650000000003</v>
      </c>
      <c r="DD93">
        <v>626.70770000000005</v>
      </c>
      <c r="DE93">
        <v>824.17460000000005</v>
      </c>
      <c r="DF93">
        <v>975.14430000000004</v>
      </c>
      <c r="DG93">
        <v>1094.2049999999999</v>
      </c>
      <c r="DH93">
        <v>1189.5</v>
      </c>
      <c r="DI93">
        <v>1266.6559999999999</v>
      </c>
      <c r="DJ93">
        <v>1327.704</v>
      </c>
      <c r="DK93">
        <v>1373.0719999999999</v>
      </c>
      <c r="DL93">
        <v>1401.2639999999999</v>
      </c>
      <c r="DM93">
        <v>1409.0920000000001</v>
      </c>
      <c r="DN93">
        <v>1389.434</v>
      </c>
      <c r="DO93">
        <v>1328.481</v>
      </c>
      <c r="DP93">
        <v>1196.4849999999999</v>
      </c>
      <c r="DQ93" s="2">
        <v>922.29459999999995</v>
      </c>
      <c r="DR93">
        <v>17.478200000000001</v>
      </c>
      <c r="DS93">
        <v>92.942689999999999</v>
      </c>
      <c r="DT93">
        <v>168.5779</v>
      </c>
      <c r="DU93">
        <v>247.83279999999999</v>
      </c>
      <c r="DV93">
        <v>333.77719999999999</v>
      </c>
      <c r="DW93">
        <v>429.23540000000003</v>
      </c>
      <c r="DX93">
        <v>536.13869999999997</v>
      </c>
      <c r="DY93">
        <v>645.99369999999999</v>
      </c>
      <c r="DZ93">
        <v>702.85310000000004</v>
      </c>
      <c r="EA93">
        <v>487.81740000000002</v>
      </c>
      <c r="EB93">
        <v>-227.01480000000001</v>
      </c>
      <c r="EC93">
        <v>-713.83309999999994</v>
      </c>
      <c r="ED93">
        <v>-685.95690000000002</v>
      </c>
      <c r="EE93">
        <v>-524.39940000000001</v>
      </c>
      <c r="EF93" s="2">
        <v>-370.87119999999999</v>
      </c>
    </row>
    <row r="94" spans="1:136" x14ac:dyDescent="0.55000000000000004">
      <c r="A94" s="7">
        <f>A93</f>
        <v>5.5</v>
      </c>
      <c r="B94" s="17" t="s">
        <v>3</v>
      </c>
      <c r="C94" s="18">
        <f t="shared" ref="C94:I94" si="299">SQRT(SUMSQ(C92,C93))</f>
        <v>1897.0345930470114</v>
      </c>
      <c r="D94" s="18">
        <f t="shared" si="299"/>
        <v>1016.8798159747936</v>
      </c>
      <c r="E94" s="19">
        <f t="shared" si="299"/>
        <v>5348.6970500140396</v>
      </c>
      <c r="F94" s="18">
        <f t="shared" si="299"/>
        <v>5805.3240916817895</v>
      </c>
      <c r="G94" s="18">
        <f t="shared" si="299"/>
        <v>3962.873386927849</v>
      </c>
      <c r="H94" s="18">
        <f t="shared" si="299"/>
        <v>3252.001560046981</v>
      </c>
      <c r="I94" s="20">
        <f t="shared" si="299"/>
        <v>2854.2885449455998</v>
      </c>
      <c r="J94" s="18">
        <f t="shared" ref="J94:CO94" si="300">SQRT(SUMSQ(J92,J93))</f>
        <v>851.75037357979488</v>
      </c>
      <c r="K94" s="18">
        <f t="shared" si="300"/>
        <v>601.66360634511534</v>
      </c>
      <c r="L94" s="18">
        <f t="shared" si="300"/>
        <v>570.68004160346277</v>
      </c>
      <c r="M94" s="18">
        <f t="shared" si="300"/>
        <v>1779.7513544978692</v>
      </c>
      <c r="N94" s="18">
        <f t="shared" si="300"/>
        <v>4088.2580305779379</v>
      </c>
      <c r="O94" s="19">
        <f t="shared" si="300"/>
        <v>3167.402717569239</v>
      </c>
      <c r="P94" s="18">
        <f t="shared" si="300"/>
        <v>2384.2595553157462</v>
      </c>
      <c r="Q94" s="18">
        <f t="shared" si="300"/>
        <v>1973.5923954581503</v>
      </c>
      <c r="R94" s="18">
        <f t="shared" si="300"/>
        <v>1713.2526456917235</v>
      </c>
      <c r="S94" s="20">
        <f t="shared" si="300"/>
        <v>1526.4763533214787</v>
      </c>
      <c r="T94" s="18">
        <f t="shared" ref="T94:X94" si="301">SQRT(SUMSQ(T92,T93))</f>
        <v>400.74252470414217</v>
      </c>
      <c r="U94" s="18">
        <f t="shared" si="301"/>
        <v>339.01480122415012</v>
      </c>
      <c r="V94" s="18">
        <f t="shared" si="301"/>
        <v>596.38001149631089</v>
      </c>
      <c r="W94" s="18">
        <f t="shared" si="301"/>
        <v>1356.6150630006473</v>
      </c>
      <c r="X94" s="20">
        <f t="shared" si="301"/>
        <v>2631.2199739234061</v>
      </c>
      <c r="Y94" s="18">
        <f t="shared" si="300"/>
        <v>408.80948510610659</v>
      </c>
      <c r="Z94" s="18">
        <f t="shared" si="300"/>
        <v>315.80067991630415</v>
      </c>
      <c r="AA94" s="19">
        <f t="shared" si="300"/>
        <v>249.77601876291087</v>
      </c>
      <c r="AB94" s="18">
        <f t="shared" si="300"/>
        <v>305.88835893997356</v>
      </c>
      <c r="AC94" s="18">
        <f t="shared" si="300"/>
        <v>560.29006910181806</v>
      </c>
      <c r="AD94" s="18">
        <f t="shared" si="300"/>
        <v>1066.174950967903</v>
      </c>
      <c r="AE94" s="18">
        <f t="shared" si="300"/>
        <v>1894.7989118390926</v>
      </c>
      <c r="AF94" s="20">
        <f t="shared" si="300"/>
        <v>2339.8838118618196</v>
      </c>
      <c r="AG94" s="18">
        <f t="shared" ref="AG94:AI94" si="302">SQRT(SUMSQ(AG92,AG93))</f>
        <v>274.25612190840883</v>
      </c>
      <c r="AH94" s="18">
        <f t="shared" si="302"/>
        <v>209.02131318841629</v>
      </c>
      <c r="AI94" s="20">
        <f t="shared" si="302"/>
        <v>200.93616341107838</v>
      </c>
      <c r="AJ94" s="18">
        <f t="shared" si="300"/>
        <v>706.47035673806579</v>
      </c>
      <c r="AK94" s="18">
        <f t="shared" si="300"/>
        <v>593.521670613163</v>
      </c>
      <c r="AL94" s="19">
        <f t="shared" si="300"/>
        <v>497.32035097623952</v>
      </c>
      <c r="AM94" s="18">
        <f t="shared" si="300"/>
        <v>453.22052897851495</v>
      </c>
      <c r="AN94" s="18">
        <f t="shared" si="300"/>
        <v>370.19270153779371</v>
      </c>
      <c r="AO94" s="18">
        <f t="shared" si="300"/>
        <v>257.35127623590677</v>
      </c>
      <c r="AP94" s="18">
        <f t="shared" si="300"/>
        <v>193.18936785954344</v>
      </c>
      <c r="AQ94" s="18">
        <f t="shared" si="300"/>
        <v>160.80144692132717</v>
      </c>
      <c r="AR94" s="20">
        <f t="shared" si="300"/>
        <v>199.90253660737375</v>
      </c>
      <c r="AS94" s="19">
        <f t="shared" ref="AS94:AU94" si="303">SQRT(SUMSQ(AS92,AS93))</f>
        <v>259.3939395190643</v>
      </c>
      <c r="AT94" s="19">
        <f t="shared" si="303"/>
        <v>191.13216828480233</v>
      </c>
      <c r="AU94" s="20">
        <f t="shared" si="303"/>
        <v>142.79941066335849</v>
      </c>
      <c r="AV94" s="18">
        <f t="shared" si="300"/>
        <v>367.57750703069416</v>
      </c>
      <c r="AW94" s="18">
        <f t="shared" si="300"/>
        <v>277.35691667613048</v>
      </c>
      <c r="AX94" s="18">
        <f t="shared" si="300"/>
        <v>200.68963055589097</v>
      </c>
      <c r="AY94" s="18">
        <f t="shared" si="300"/>
        <v>142.36739633273658</v>
      </c>
      <c r="AZ94" s="19">
        <f t="shared" si="300"/>
        <v>124.21558247188081</v>
      </c>
      <c r="BA94" s="19">
        <f t="shared" si="300"/>
        <v>165.90863301175409</v>
      </c>
      <c r="BB94" s="19">
        <f t="shared" si="300"/>
        <v>203.88788226927565</v>
      </c>
      <c r="BC94" s="19">
        <f t="shared" si="300"/>
        <v>303.8387289067179</v>
      </c>
      <c r="BD94" s="20">
        <f t="shared" si="300"/>
        <v>437.46320401177746</v>
      </c>
      <c r="BE94" s="19">
        <f t="shared" ref="BE94:BG94" si="304">SQRT(SUMSQ(BE92,BE93))</f>
        <v>319.48553718433016</v>
      </c>
      <c r="BF94" s="19">
        <f t="shared" si="304"/>
        <v>227.56005946707785</v>
      </c>
      <c r="BG94" s="20">
        <f t="shared" si="304"/>
        <v>157.00777446180808</v>
      </c>
      <c r="BH94" s="19">
        <f t="shared" si="300"/>
        <v>558.20412440692337</v>
      </c>
      <c r="BI94" s="19">
        <f t="shared" si="300"/>
        <v>399.09588863476159</v>
      </c>
      <c r="BJ94" s="19">
        <f t="shared" si="300"/>
        <v>279.16056424778196</v>
      </c>
      <c r="BK94" s="19">
        <f t="shared" si="300"/>
        <v>189.6635054716115</v>
      </c>
      <c r="BL94" s="19">
        <f t="shared" si="300"/>
        <v>136.76212526128165</v>
      </c>
      <c r="BM94" s="19">
        <f t="shared" si="300"/>
        <v>171.98037978810984</v>
      </c>
      <c r="BN94" s="19">
        <f t="shared" si="300"/>
        <v>242.17316773922335</v>
      </c>
      <c r="BO94" s="19">
        <f t="shared" si="300"/>
        <v>328.19134613868175</v>
      </c>
      <c r="BP94" s="19">
        <f t="shared" si="300"/>
        <v>430.2841972642035</v>
      </c>
      <c r="BQ94" s="19">
        <f t="shared" si="300"/>
        <v>555.45625754704565</v>
      </c>
      <c r="BR94" s="20">
        <f t="shared" si="300"/>
        <v>715.99960701024133</v>
      </c>
      <c r="BS94" s="19">
        <f t="shared" ref="BS94:BU94" si="305">SQRT(SUMSQ(BS92,BS93))</f>
        <v>549.84688416612858</v>
      </c>
      <c r="BT94" s="19">
        <f t="shared" si="305"/>
        <v>374.418904227778</v>
      </c>
      <c r="BU94" s="20">
        <f t="shared" si="305"/>
        <v>248.85824033519566</v>
      </c>
      <c r="BV94" s="19">
        <f t="shared" si="300"/>
        <v>1295.6425163426677</v>
      </c>
      <c r="BW94" s="19">
        <f t="shared" si="300"/>
        <v>849.56028159939888</v>
      </c>
      <c r="BX94" s="19">
        <f t="shared" si="300"/>
        <v>553.26895187517982</v>
      </c>
      <c r="BY94" s="19">
        <f t="shared" si="300"/>
        <v>357.53066904970541</v>
      </c>
      <c r="BZ94" s="19">
        <f t="shared" si="300"/>
        <v>231.81043391931263</v>
      </c>
      <c r="CA94" s="19">
        <f t="shared" si="300"/>
        <v>177.8228047292115</v>
      </c>
      <c r="CB94" s="19">
        <f t="shared" si="300"/>
        <v>197.17217159388898</v>
      </c>
      <c r="CC94" s="19">
        <f t="shared" si="300"/>
        <v>224.32910832295036</v>
      </c>
      <c r="CD94" s="19">
        <f t="shared" si="300"/>
        <v>293.42934917107391</v>
      </c>
      <c r="CE94" s="20">
        <f t="shared" si="300"/>
        <v>371.96825097787581</v>
      </c>
      <c r="CF94" s="19">
        <f t="shared" si="300"/>
        <v>1446.3781232766071</v>
      </c>
      <c r="CG94" s="19">
        <f t="shared" si="300"/>
        <v>925.5697175332067</v>
      </c>
      <c r="CH94" s="20">
        <f t="shared" si="300"/>
        <v>570.07129863374985</v>
      </c>
      <c r="CI94" s="19">
        <f t="shared" si="300"/>
        <v>1825.0779686895571</v>
      </c>
      <c r="CJ94" s="19">
        <f t="shared" si="300"/>
        <v>2023.3622994039304</v>
      </c>
      <c r="CK94" s="19">
        <f t="shared" si="300"/>
        <v>1652.7261505934853</v>
      </c>
      <c r="CL94" s="19">
        <f t="shared" si="300"/>
        <v>1039.0009091430961</v>
      </c>
      <c r="CM94" s="19">
        <f t="shared" si="300"/>
        <v>607.63608627991312</v>
      </c>
      <c r="CN94" s="19">
        <f t="shared" si="300"/>
        <v>387.33452281180672</v>
      </c>
      <c r="CO94" s="19">
        <f t="shared" si="300"/>
        <v>303.22637229868729</v>
      </c>
      <c r="CP94" s="19">
        <f t="shared" ref="CP94:EE94" si="306">SQRT(SUMSQ(CP92,CP93))</f>
        <v>341.18832083047624</v>
      </c>
      <c r="CQ94" s="19">
        <f t="shared" ref="CQ94" si="307">SQRT(SUMSQ(CQ92,CQ93))</f>
        <v>424.39419131530303</v>
      </c>
      <c r="CR94" s="20">
        <f t="shared" si="306"/>
        <v>516.96480422568425</v>
      </c>
      <c r="CS94" s="19">
        <f t="shared" ref="CS94:CU94" si="308">SQRT(SUMSQ(CS92,CS93))</f>
        <v>1972.7647350317777</v>
      </c>
      <c r="CT94" s="19">
        <f t="shared" si="308"/>
        <v>2213.3842258095992</v>
      </c>
      <c r="CU94" s="20">
        <f t="shared" si="308"/>
        <v>1935.391706548832</v>
      </c>
      <c r="CV94" s="19">
        <f t="shared" si="306"/>
        <v>1853.2550277573778</v>
      </c>
      <c r="CW94" s="19">
        <f t="shared" si="306"/>
        <v>2081.5475288191233</v>
      </c>
      <c r="CX94" s="19">
        <f t="shared" si="306"/>
        <v>2354.9702621655333</v>
      </c>
      <c r="CY94" s="19">
        <f t="shared" si="306"/>
        <v>2583.555757012803</v>
      </c>
      <c r="CZ94" s="19">
        <f t="shared" si="306"/>
        <v>2377.0427478365718</v>
      </c>
      <c r="DA94" s="19">
        <f t="shared" si="306"/>
        <v>1594.4512409026154</v>
      </c>
      <c r="DB94" s="19">
        <f t="shared" si="306"/>
        <v>1020.9941465564859</v>
      </c>
      <c r="DC94" s="19">
        <f t="shared" si="306"/>
        <v>925.4684881826123</v>
      </c>
      <c r="DD94" s="19">
        <f t="shared" si="306"/>
        <v>1055.2430533613099</v>
      </c>
      <c r="DE94" s="19">
        <f t="shared" si="306"/>
        <v>1227.4016363850587</v>
      </c>
      <c r="DF94" s="19">
        <f t="shared" si="306"/>
        <v>1396.1239798380157</v>
      </c>
      <c r="DG94" s="19">
        <f t="shared" si="306"/>
        <v>1556.0403960855258</v>
      </c>
      <c r="DH94" s="19">
        <f t="shared" si="306"/>
        <v>1707.1444980343638</v>
      </c>
      <c r="DI94" s="19">
        <f t="shared" si="306"/>
        <v>1854.8239708964297</v>
      </c>
      <c r="DJ94" s="19">
        <f t="shared" si="306"/>
        <v>2001.7139745670459</v>
      </c>
      <c r="DK94" s="19">
        <f t="shared" si="306"/>
        <v>2149.6833836695578</v>
      </c>
      <c r="DL94" s="19">
        <f t="shared" si="306"/>
        <v>2301.4979699545684</v>
      </c>
      <c r="DM94" s="19">
        <f t="shared" si="306"/>
        <v>2460.202218131672</v>
      </c>
      <c r="DN94" s="19">
        <f t="shared" si="306"/>
        <v>2628.4151284490813</v>
      </c>
      <c r="DO94" s="19">
        <f t="shared" si="306"/>
        <v>2810.0874786472395</v>
      </c>
      <c r="DP94" s="19">
        <f t="shared" si="306"/>
        <v>3003.2229242109215</v>
      </c>
      <c r="DQ94" s="20">
        <f t="shared" si="306"/>
        <v>3192.1801206808741</v>
      </c>
      <c r="DR94" s="19">
        <f t="shared" si="306"/>
        <v>139.1005502463955</v>
      </c>
      <c r="DS94" s="19">
        <f t="shared" si="306"/>
        <v>175.14620029188788</v>
      </c>
      <c r="DT94" s="19">
        <f t="shared" si="306"/>
        <v>237.17910348228403</v>
      </c>
      <c r="DU94" s="19">
        <f t="shared" si="306"/>
        <v>315.37542603673165</v>
      </c>
      <c r="DV94" s="19">
        <f t="shared" si="306"/>
        <v>409.68874906329808</v>
      </c>
      <c r="DW94" s="19">
        <f t="shared" si="306"/>
        <v>525.28805225648341</v>
      </c>
      <c r="DX94" s="19">
        <f t="shared" si="306"/>
        <v>673.88186576854844</v>
      </c>
      <c r="DY94" s="19">
        <f t="shared" si="306"/>
        <v>874.08899632471059</v>
      </c>
      <c r="DZ94" s="19">
        <f t="shared" si="306"/>
        <v>1148.9229261231799</v>
      </c>
      <c r="EA94" s="19">
        <f t="shared" si="306"/>
        <v>1470.9159883021057</v>
      </c>
      <c r="EB94" s="19">
        <f t="shared" si="306"/>
        <v>1580.8004338448418</v>
      </c>
      <c r="EC94" s="19">
        <f t="shared" si="306"/>
        <v>1282.6566618610805</v>
      </c>
      <c r="ED94" s="19">
        <f t="shared" si="306"/>
        <v>911.30549822115086</v>
      </c>
      <c r="EE94" s="19">
        <f t="shared" si="306"/>
        <v>635.72132219579521</v>
      </c>
      <c r="EF94" s="20">
        <f t="shared" ref="EF94" si="309">SQRT(SUMSQ(EF92,EF93))</f>
        <v>443.80373140680103</v>
      </c>
    </row>
    <row r="95" spans="1:136" x14ac:dyDescent="0.55000000000000004">
      <c r="A95" s="7">
        <f t="shared" ref="A95:A99" si="310">A94</f>
        <v>5.5</v>
      </c>
      <c r="B95" s="17" t="s">
        <v>4</v>
      </c>
      <c r="C95" s="1">
        <f>(1+SQRT(SUMSQ((C92-$C$2),C93)/(SUMSQ((C92+$C$2),C93))))/(1-SQRT(SUMSQ((C92-$C$2),C93)/(SUMSQ((C92+$C$2),C93))))</f>
        <v>364.3849811475452</v>
      </c>
      <c r="D95" s="1">
        <f t="shared" ref="D95:BO95" si="311">(1+SQRT(SUMSQ((D92-$C$2),D93)/(SUMSQ((D92+$C$2),D93))))/(1-SQRT(SUMSQ((D92-$C$2),D93)/(SUMSQ((D92+$C$2),D93))))</f>
        <v>33.600899916073494</v>
      </c>
      <c r="E95" s="1">
        <f t="shared" si="311"/>
        <v>108.25018513965415</v>
      </c>
      <c r="F95" s="1">
        <f t="shared" si="311"/>
        <v>431.2660029801047</v>
      </c>
      <c r="G95" s="1">
        <f t="shared" si="311"/>
        <v>898.33999747906068</v>
      </c>
      <c r="H95" s="1">
        <f t="shared" si="311"/>
        <v>1442.3443272801651</v>
      </c>
      <c r="I95" s="12">
        <f t="shared" si="311"/>
        <v>1918.5623258680987</v>
      </c>
      <c r="J95" s="1">
        <f t="shared" si="311"/>
        <v>97.040322639159257</v>
      </c>
      <c r="K95" s="1">
        <f t="shared" si="311"/>
        <v>27.74711048533652</v>
      </c>
      <c r="L95" s="1">
        <f t="shared" si="311"/>
        <v>11.551430484608106</v>
      </c>
      <c r="M95" s="1">
        <f t="shared" si="311"/>
        <v>37.101811122867772</v>
      </c>
      <c r="N95" s="1">
        <f t="shared" si="311"/>
        <v>93.325713638538119</v>
      </c>
      <c r="O95" s="1">
        <f t="shared" si="311"/>
        <v>171.01137398598951</v>
      </c>
      <c r="P95" s="1">
        <f t="shared" si="311"/>
        <v>260.72937567372594</v>
      </c>
      <c r="Q95" s="1">
        <f t="shared" si="311"/>
        <v>350.17215629291269</v>
      </c>
      <c r="R95" s="1">
        <f t="shared" si="311"/>
        <v>430.73887208066731</v>
      </c>
      <c r="S95" s="12">
        <f t="shared" si="311"/>
        <v>487.36270172371854</v>
      </c>
      <c r="T95" s="1">
        <f t="shared" si="311"/>
        <v>16.875648526367875</v>
      </c>
      <c r="U95" s="1">
        <f t="shared" si="311"/>
        <v>7.4307949310337724</v>
      </c>
      <c r="V95" s="1">
        <f t="shared" si="311"/>
        <v>12.344858185125275</v>
      </c>
      <c r="W95" s="1">
        <f t="shared" si="311"/>
        <v>28.589284147059796</v>
      </c>
      <c r="X95" s="12">
        <f t="shared" si="311"/>
        <v>53.575188841118674</v>
      </c>
      <c r="Y95" s="1">
        <f t="shared" si="311"/>
        <v>29.655654310366991</v>
      </c>
      <c r="Z95" s="1">
        <f t="shared" si="311"/>
        <v>13.792453302609172</v>
      </c>
      <c r="AA95" s="1">
        <f t="shared" si="311"/>
        <v>6.2167374012113834</v>
      </c>
      <c r="AB95" s="1">
        <f t="shared" si="311"/>
        <v>6.1353388302847529</v>
      </c>
      <c r="AC95" s="1">
        <f t="shared" si="311"/>
        <v>12.331589575285179</v>
      </c>
      <c r="AD95" s="1">
        <f t="shared" si="311"/>
        <v>23.40436027231085</v>
      </c>
      <c r="AE95" s="1">
        <f t="shared" si="311"/>
        <v>38.025597165996032</v>
      </c>
      <c r="AF95" s="12">
        <f t="shared" si="311"/>
        <v>55.202024598668068</v>
      </c>
      <c r="AG95" s="1">
        <f t="shared" si="311"/>
        <v>12.83844313449972</v>
      </c>
      <c r="AH95" s="1">
        <f t="shared" si="311"/>
        <v>5.9855392955128854</v>
      </c>
      <c r="AI95" s="12">
        <f t="shared" si="311"/>
        <v>4.0681287074234804</v>
      </c>
      <c r="AJ95" s="1">
        <f t="shared" si="311"/>
        <v>71.957917628276746</v>
      </c>
      <c r="AK95" s="1">
        <f t="shared" si="311"/>
        <v>62.520776042437319</v>
      </c>
      <c r="AL95" s="1">
        <f t="shared" si="311"/>
        <v>49.522565130396501</v>
      </c>
      <c r="AM95" s="1">
        <f t="shared" si="311"/>
        <v>42.486407518366022</v>
      </c>
      <c r="AN95" s="1">
        <f t="shared" si="311"/>
        <v>28.678434324302739</v>
      </c>
      <c r="AO95" s="1">
        <f t="shared" si="311"/>
        <v>12.60757977302276</v>
      </c>
      <c r="AP95" s="1">
        <f t="shared" si="311"/>
        <v>6.2197938476575727</v>
      </c>
      <c r="AQ95" s="1">
        <f t="shared" si="311"/>
        <v>3.4596900274029223</v>
      </c>
      <c r="AR95" s="12">
        <f t="shared" si="311"/>
        <v>4.1490562562206792</v>
      </c>
      <c r="AS95" s="1">
        <f t="shared" si="311"/>
        <v>13.495146931156281</v>
      </c>
      <c r="AT95" s="1">
        <f t="shared" si="311"/>
        <v>7.0029111862233746</v>
      </c>
      <c r="AU95" s="12">
        <f t="shared" si="311"/>
        <v>3.4520720750373108</v>
      </c>
      <c r="AV95" s="1">
        <f t="shared" si="311"/>
        <v>23.347910197441667</v>
      </c>
      <c r="AW95" s="1">
        <f t="shared" si="311"/>
        <v>14.602091551740701</v>
      </c>
      <c r="AX95" s="1">
        <f t="shared" si="311"/>
        <v>7.8717152510647574</v>
      </c>
      <c r="AY95" s="1">
        <f t="shared" si="311"/>
        <v>3.7938770698888371</v>
      </c>
      <c r="AZ95" s="1">
        <f t="shared" si="311"/>
        <v>2.4867474903621249</v>
      </c>
      <c r="BA95" s="1">
        <f t="shared" si="311"/>
        <v>3.9141653531966139</v>
      </c>
      <c r="BB95" s="1">
        <f t="shared" si="311"/>
        <v>5.3946140935190838</v>
      </c>
      <c r="BC95" s="1">
        <f t="shared" si="311"/>
        <v>9.505666035587355</v>
      </c>
      <c r="BD95" s="12">
        <f t="shared" si="311"/>
        <v>14.770291229775411</v>
      </c>
      <c r="BE95" s="1">
        <f t="shared" si="311"/>
        <v>16.22460411666583</v>
      </c>
      <c r="BF95" s="1">
        <f t="shared" si="311"/>
        <v>9.149540445389837</v>
      </c>
      <c r="BG95" s="12">
        <f t="shared" si="311"/>
        <v>4.4891683346252593</v>
      </c>
      <c r="BH95" s="1">
        <f t="shared" si="311"/>
        <v>26.809636798311743</v>
      </c>
      <c r="BI95" s="1">
        <f t="shared" si="311"/>
        <v>18.57603975928734</v>
      </c>
      <c r="BJ95" s="1">
        <f t="shared" si="311"/>
        <v>11.067259015739893</v>
      </c>
      <c r="BK95" s="1">
        <f t="shared" si="311"/>
        <v>5.6788832812723387</v>
      </c>
      <c r="BL95" s="1">
        <f t="shared" si="311"/>
        <v>2.9456356564609458</v>
      </c>
      <c r="BM95" s="1">
        <f t="shared" si="311"/>
        <v>4.2763004476772926</v>
      </c>
      <c r="BN95" s="1">
        <f t="shared" si="311"/>
        <v>7.5150848520474982</v>
      </c>
      <c r="BO95" s="1">
        <f t="shared" si="311"/>
        <v>11.714857128581084</v>
      </c>
      <c r="BP95" s="1">
        <f t="shared" ref="BP95:EA95" si="312">(1+SQRT(SUMSQ((BP92-$C$2),BP93)/(SUMSQ((BP92+$C$2),BP93))))/(1-SQRT(SUMSQ((BP92-$C$2),BP93)/(SUMSQ((BP92+$C$2),BP93))))</f>
        <v>16.473913555269153</v>
      </c>
      <c r="BQ95" s="1">
        <f t="shared" si="312"/>
        <v>21.495386402723614</v>
      </c>
      <c r="BR95" s="12">
        <f t="shared" si="312"/>
        <v>26.460890001054576</v>
      </c>
      <c r="BS95" s="1">
        <f t="shared" si="312"/>
        <v>22.057909599001249</v>
      </c>
      <c r="BT95" s="1">
        <f t="shared" si="312"/>
        <v>14.089422744859791</v>
      </c>
      <c r="BU95" s="12">
        <f t="shared" si="312"/>
        <v>7.6314450984670854</v>
      </c>
      <c r="BV95" s="1">
        <f t="shared" si="312"/>
        <v>33.49011967452924</v>
      </c>
      <c r="BW95" s="1">
        <f t="shared" si="312"/>
        <v>26.820161047778541</v>
      </c>
      <c r="BX95" s="1">
        <f t="shared" si="312"/>
        <v>18.592905503090574</v>
      </c>
      <c r="BY95" s="1">
        <f t="shared" si="312"/>
        <v>10.892993948171394</v>
      </c>
      <c r="BZ95" s="1">
        <f t="shared" si="312"/>
        <v>5.6019482272711008</v>
      </c>
      <c r="CA95" s="1">
        <f t="shared" si="312"/>
        <v>3.5626886381711231</v>
      </c>
      <c r="CB95" s="1">
        <f t="shared" si="312"/>
        <v>4.5095528834141332</v>
      </c>
      <c r="CC95" s="1">
        <f t="shared" si="312"/>
        <v>5.7841507511295021</v>
      </c>
      <c r="CD95" s="1">
        <f t="shared" si="312"/>
        <v>9.3060711044347961</v>
      </c>
      <c r="CE95" s="12">
        <f t="shared" si="312"/>
        <v>13.562414195710444</v>
      </c>
      <c r="CF95" s="1">
        <f t="shared" si="312"/>
        <v>33.093882293848729</v>
      </c>
      <c r="CG95" s="1">
        <f t="shared" si="312"/>
        <v>25.266936475884297</v>
      </c>
      <c r="CH95" s="12">
        <f t="shared" si="312"/>
        <v>16.192711786098474</v>
      </c>
      <c r="CI95" s="1">
        <f t="shared" si="312"/>
        <v>43.98743752631502</v>
      </c>
      <c r="CJ95" s="1">
        <f t="shared" si="312"/>
        <v>41.131828726121157</v>
      </c>
      <c r="CK95" s="1">
        <f t="shared" si="312"/>
        <v>34.693247087005965</v>
      </c>
      <c r="CL95" s="1">
        <f t="shared" si="312"/>
        <v>24.981708504486434</v>
      </c>
      <c r="CM95" s="1">
        <f t="shared" si="312"/>
        <v>14.698922628337989</v>
      </c>
      <c r="CN95" s="1">
        <f t="shared" si="312"/>
        <v>8.2689955633311012</v>
      </c>
      <c r="CO95" s="1">
        <f t="shared" si="312"/>
        <v>6.1561786058691421</v>
      </c>
      <c r="CP95" s="1">
        <f t="shared" si="312"/>
        <v>8.4457421084623192</v>
      </c>
      <c r="CQ95" s="1">
        <f t="shared" si="312"/>
        <v>13.047631957202562</v>
      </c>
      <c r="CR95" s="12">
        <f t="shared" si="312"/>
        <v>18.446648722264737</v>
      </c>
      <c r="CS95" s="1">
        <f t="shared" si="312"/>
        <v>50.712819867329578</v>
      </c>
      <c r="CT95" s="1">
        <f t="shared" si="312"/>
        <v>47.109976352346436</v>
      </c>
      <c r="CU95" s="12">
        <f t="shared" si="312"/>
        <v>38.924620811235343</v>
      </c>
      <c r="CV95" s="1">
        <f t="shared" si="312"/>
        <v>57.817723059398666</v>
      </c>
      <c r="CW95" s="1">
        <f t="shared" si="312"/>
        <v>59.426235498113911</v>
      </c>
      <c r="CX95" s="1">
        <f t="shared" si="312"/>
        <v>59.548468000270049</v>
      </c>
      <c r="CY95" s="1">
        <f t="shared" si="312"/>
        <v>56.544413132545287</v>
      </c>
      <c r="CZ95" s="1">
        <f t="shared" si="312"/>
        <v>47.623887806300793</v>
      </c>
      <c r="DA95" s="1">
        <f t="shared" si="312"/>
        <v>32.377647922137726</v>
      </c>
      <c r="DB95" s="1">
        <f t="shared" si="312"/>
        <v>20.420629461382635</v>
      </c>
      <c r="DC95" s="1">
        <f t="shared" si="312"/>
        <v>20.090654790485083</v>
      </c>
      <c r="DD95" s="1">
        <f t="shared" si="312"/>
        <v>26.253022255984384</v>
      </c>
      <c r="DE95" s="1">
        <f t="shared" si="312"/>
        <v>33.152009919002758</v>
      </c>
      <c r="DF95" s="1">
        <f t="shared" si="312"/>
        <v>39.041715958358388</v>
      </c>
      <c r="DG95" s="1">
        <f t="shared" si="312"/>
        <v>43.793219580213787</v>
      </c>
      <c r="DH95" s="1">
        <f t="shared" si="312"/>
        <v>47.61985573592446</v>
      </c>
      <c r="DI95" s="1">
        <f t="shared" si="312"/>
        <v>50.798587871236542</v>
      </c>
      <c r="DJ95" s="1">
        <f t="shared" si="312"/>
        <v>53.5101234775614</v>
      </c>
      <c r="DK95" s="1">
        <f t="shared" si="312"/>
        <v>55.889696296592049</v>
      </c>
      <c r="DL95" s="1">
        <f t="shared" si="312"/>
        <v>58.034546109417711</v>
      </c>
      <c r="DM95" s="1">
        <f t="shared" si="312"/>
        <v>60.033057084255745</v>
      </c>
      <c r="DN95" s="1">
        <f t="shared" si="312"/>
        <v>61.934506197789062</v>
      </c>
      <c r="DO95" s="1">
        <f t="shared" si="312"/>
        <v>63.783581889540159</v>
      </c>
      <c r="DP95" s="1">
        <f t="shared" si="312"/>
        <v>65.488813635913985</v>
      </c>
      <c r="DQ95" s="12">
        <f t="shared" si="312"/>
        <v>66.689044166690039</v>
      </c>
      <c r="DR95" s="1">
        <f t="shared" si="312"/>
        <v>2.8107878486504609</v>
      </c>
      <c r="DS95" s="1">
        <f t="shared" si="312"/>
        <v>4.2334179655684983</v>
      </c>
      <c r="DT95" s="1">
        <f t="shared" si="312"/>
        <v>6.8982021833537903</v>
      </c>
      <c r="DU95" s="1">
        <f t="shared" si="312"/>
        <v>10.358931686481768</v>
      </c>
      <c r="DV95" s="1">
        <f t="shared" si="312"/>
        <v>14.270766648953185</v>
      </c>
      <c r="DW95" s="1">
        <f t="shared" si="312"/>
        <v>18.335990537135217</v>
      </c>
      <c r="DX95" s="1">
        <f t="shared" si="312"/>
        <v>22.324405658734623</v>
      </c>
      <c r="DY95" s="1">
        <f t="shared" si="312"/>
        <v>25.99717509675844</v>
      </c>
      <c r="DZ95" s="1">
        <f t="shared" si="312"/>
        <v>29.068606010463991</v>
      </c>
      <c r="EA95" s="1">
        <f t="shared" si="312"/>
        <v>31.187084733069558</v>
      </c>
      <c r="EB95" s="1">
        <f t="shared" ref="EB95:EF95" si="313">(1+SQRT(SUMSQ((EB92-$C$2),EB93)/(SUMSQ((EB92+$C$2),EB93))))/(1-SQRT(SUMSQ((EB92-$C$2),EB93)/(SUMSQ((EB92+$C$2),EB93))))</f>
        <v>31.947809500606585</v>
      </c>
      <c r="EC95" s="1">
        <f t="shared" si="313"/>
        <v>30.891078387463502</v>
      </c>
      <c r="ED95" s="1">
        <f t="shared" si="313"/>
        <v>27.732146087827914</v>
      </c>
      <c r="EE95" s="1">
        <f t="shared" si="313"/>
        <v>22.586523392589246</v>
      </c>
      <c r="EF95" s="12">
        <f t="shared" si="313"/>
        <v>16.304450674510356</v>
      </c>
    </row>
    <row r="96" spans="1:136" x14ac:dyDescent="0.55000000000000004">
      <c r="A96" s="7">
        <f t="shared" si="310"/>
        <v>5.5</v>
      </c>
      <c r="B96" s="17" t="s">
        <v>5</v>
      </c>
      <c r="C96" s="1">
        <f>(1+SQRT(SUMSQ((C92-$D$2),C93)/(SUMSQ((C92+$D$2),C93))))/(1-SQRT(SUMSQ((C92-$D$2),C93)/(SUMSQ((C92+$D$2),C93))))</f>
        <v>182.56782515787194</v>
      </c>
      <c r="D96" s="1">
        <f t="shared" ref="D96:BO96" si="314">(1+SQRT(SUMSQ((D92-$D$2),D93)/(SUMSQ((D92+$D$2),D93))))/(1-SQRT(SUMSQ((D92-$D$2),D93)/(SUMSQ((D92+$D$2),D93))))</f>
        <v>16.877749558036754</v>
      </c>
      <c r="E96" s="1">
        <f t="shared" si="314"/>
        <v>54.125425261289195</v>
      </c>
      <c r="F96" s="1">
        <f t="shared" si="314"/>
        <v>215.67750800845633</v>
      </c>
      <c r="G96" s="1">
        <f t="shared" si="314"/>
        <v>449.38280817919508</v>
      </c>
      <c r="H96" s="1">
        <f t="shared" si="314"/>
        <v>721.68244877187578</v>
      </c>
      <c r="I96" s="12">
        <f t="shared" si="314"/>
        <v>960.163214531314</v>
      </c>
      <c r="J96" s="1">
        <f t="shared" si="314"/>
        <v>49.00483967835072</v>
      </c>
      <c r="K96" s="1">
        <f t="shared" si="314"/>
        <v>14.106521527766349</v>
      </c>
      <c r="L96" s="1">
        <f t="shared" si="314"/>
        <v>5.7789430618672331</v>
      </c>
      <c r="M96" s="1">
        <f t="shared" si="314"/>
        <v>18.554408277796195</v>
      </c>
      <c r="N96" s="1">
        <f t="shared" si="314"/>
        <v>46.667724588661173</v>
      </c>
      <c r="O96" s="1">
        <f t="shared" si="314"/>
        <v>85.560831347274629</v>
      </c>
      <c r="P96" s="1">
        <f t="shared" si="314"/>
        <v>130.53086577913021</v>
      </c>
      <c r="Q96" s="1">
        <f t="shared" si="314"/>
        <v>175.41872230132313</v>
      </c>
      <c r="R96" s="1">
        <f t="shared" si="314"/>
        <v>215.91580385893869</v>
      </c>
      <c r="S96" s="12">
        <f t="shared" si="314"/>
        <v>244.46178710584587</v>
      </c>
      <c r="T96" s="1">
        <f t="shared" si="314"/>
        <v>8.7424491378237121</v>
      </c>
      <c r="U96" s="1">
        <f t="shared" si="314"/>
        <v>3.758189201796756</v>
      </c>
      <c r="V96" s="1">
        <f t="shared" si="314"/>
        <v>6.1812499361438782</v>
      </c>
      <c r="W96" s="1">
        <f t="shared" si="314"/>
        <v>14.300448819461392</v>
      </c>
      <c r="X96" s="12">
        <f t="shared" si="314"/>
        <v>26.788616322489329</v>
      </c>
      <c r="Y96" s="1">
        <f t="shared" si="314"/>
        <v>15.436264610322782</v>
      </c>
      <c r="Z96" s="1">
        <f t="shared" si="314"/>
        <v>7.3041640335777807</v>
      </c>
      <c r="AA96" s="1">
        <f t="shared" si="314"/>
        <v>3.2496435044955549</v>
      </c>
      <c r="AB96" s="1">
        <f t="shared" si="314"/>
        <v>3.0692020500839203</v>
      </c>
      <c r="AC96" s="1">
        <f t="shared" si="314"/>
        <v>6.1919455015745761</v>
      </c>
      <c r="AD96" s="1">
        <f t="shared" si="314"/>
        <v>11.715366471798919</v>
      </c>
      <c r="AE96" s="1">
        <f t="shared" si="314"/>
        <v>19.013069454531443</v>
      </c>
      <c r="AF96" s="12">
        <f t="shared" si="314"/>
        <v>27.611657714201232</v>
      </c>
      <c r="AG96" s="1">
        <f t="shared" si="314"/>
        <v>6.9372614915713697</v>
      </c>
      <c r="AH96" s="1">
        <f t="shared" si="314"/>
        <v>3.2700033766749685</v>
      </c>
      <c r="AI96" s="12">
        <f t="shared" si="314"/>
        <v>2.0453720899895109</v>
      </c>
      <c r="AJ96" s="1">
        <f t="shared" si="314"/>
        <v>36.496573892210201</v>
      </c>
      <c r="AK96" s="1">
        <f t="shared" si="314"/>
        <v>31.898067239294761</v>
      </c>
      <c r="AL96" s="1">
        <f t="shared" si="314"/>
        <v>25.475780401489093</v>
      </c>
      <c r="AM96" s="1">
        <f t="shared" si="314"/>
        <v>21.976209735453288</v>
      </c>
      <c r="AN96" s="1">
        <f t="shared" si="314"/>
        <v>15.061886285254637</v>
      </c>
      <c r="AO96" s="1">
        <f t="shared" si="314"/>
        <v>6.8905392170838304</v>
      </c>
      <c r="AP96" s="1">
        <f t="shared" si="314"/>
        <v>3.5059025037615816</v>
      </c>
      <c r="AQ96" s="1">
        <f t="shared" si="314"/>
        <v>1.8209395120248795</v>
      </c>
      <c r="AR96" s="12">
        <f t="shared" si="314"/>
        <v>2.1084764784323782</v>
      </c>
      <c r="AS96" s="1">
        <f t="shared" si="314"/>
        <v>7.3782516576863015</v>
      </c>
      <c r="AT96" s="1">
        <f t="shared" si="314"/>
        <v>4.0100114117019325</v>
      </c>
      <c r="AU96" s="12">
        <f t="shared" si="314"/>
        <v>1.9783638034846678</v>
      </c>
      <c r="AV96" s="1">
        <f t="shared" si="314"/>
        <v>12.251149720629945</v>
      </c>
      <c r="AW96" s="1">
        <f t="shared" si="314"/>
        <v>7.9013726477741111</v>
      </c>
      <c r="AX96" s="1">
        <f t="shared" si="314"/>
        <v>4.477237258794684</v>
      </c>
      <c r="AY96" s="1">
        <f t="shared" si="314"/>
        <v>2.2531824650264789</v>
      </c>
      <c r="AZ96" s="1">
        <f t="shared" si="314"/>
        <v>1.2462453719652382</v>
      </c>
      <c r="BA96" s="1">
        <f t="shared" si="314"/>
        <v>2.137817291200407</v>
      </c>
      <c r="BB96" s="1">
        <f t="shared" si="314"/>
        <v>2.9226447944290768</v>
      </c>
      <c r="BC96" s="1">
        <f t="shared" si="314"/>
        <v>4.9849333521661929</v>
      </c>
      <c r="BD96" s="12">
        <f t="shared" si="314"/>
        <v>7.573969417598855</v>
      </c>
      <c r="BE96" s="1">
        <f t="shared" si="314"/>
        <v>8.6110268352776611</v>
      </c>
      <c r="BF96" s="1">
        <f t="shared" si="314"/>
        <v>5.0718674948446187</v>
      </c>
      <c r="BG96" s="12">
        <f t="shared" si="314"/>
        <v>2.6259299697521397</v>
      </c>
      <c r="BH96" s="1">
        <f t="shared" si="314"/>
        <v>13.670850561977234</v>
      </c>
      <c r="BI96" s="1">
        <f t="shared" si="314"/>
        <v>9.643075000439735</v>
      </c>
      <c r="BJ96" s="1">
        <f t="shared" si="314"/>
        <v>5.930398120788591</v>
      </c>
      <c r="BK96" s="1">
        <f t="shared" si="314"/>
        <v>3.1841307860794403</v>
      </c>
      <c r="BL96" s="1">
        <f t="shared" si="314"/>
        <v>1.5976160732372393</v>
      </c>
      <c r="BM96" s="1">
        <f t="shared" si="314"/>
        <v>2.3582993973845765</v>
      </c>
      <c r="BN96" s="1">
        <f t="shared" si="314"/>
        <v>4.0459509997049885</v>
      </c>
      <c r="BO96" s="1">
        <f t="shared" si="314"/>
        <v>6.1387243813134154</v>
      </c>
      <c r="BP96" s="1">
        <f t="shared" ref="BP96:EA96" si="315">(1+SQRT(SUMSQ((BP92-$D$2),BP93)/(SUMSQ((BP92+$D$2),BP93))))/(1-SQRT(SUMSQ((BP92-$D$2),BP93)/(SUMSQ((BP92+$D$2),BP93))))</f>
        <v>8.4798184105207479</v>
      </c>
      <c r="BQ96" s="1">
        <f t="shared" si="315"/>
        <v>10.939263433488563</v>
      </c>
      <c r="BR96" s="12">
        <f t="shared" si="315"/>
        <v>13.367425437607364</v>
      </c>
      <c r="BS96" s="1">
        <f t="shared" si="315"/>
        <v>11.234522396728531</v>
      </c>
      <c r="BT96" s="1">
        <f t="shared" si="315"/>
        <v>7.3156529077275225</v>
      </c>
      <c r="BU96" s="12">
        <f t="shared" si="315"/>
        <v>4.0884435179915748</v>
      </c>
      <c r="BV96" s="1">
        <f t="shared" si="315"/>
        <v>16.775146056248353</v>
      </c>
      <c r="BW96" s="1">
        <f t="shared" si="315"/>
        <v>13.493675593894196</v>
      </c>
      <c r="BX96" s="1">
        <f t="shared" si="315"/>
        <v>9.4440411508463473</v>
      </c>
      <c r="BY96" s="1">
        <f t="shared" si="315"/>
        <v>5.6308770176704677</v>
      </c>
      <c r="BZ96" s="1">
        <f t="shared" si="315"/>
        <v>2.9349689083473116</v>
      </c>
      <c r="CA96" s="1">
        <f t="shared" si="315"/>
        <v>1.7833418806542483</v>
      </c>
      <c r="CB96" s="1">
        <f t="shared" si="315"/>
        <v>2.3730540756188474</v>
      </c>
      <c r="CC96" s="1">
        <f t="shared" si="315"/>
        <v>3.0763548606917137</v>
      </c>
      <c r="CD96" s="1">
        <f t="shared" si="315"/>
        <v>4.9011549539815666</v>
      </c>
      <c r="CE96" s="12">
        <f t="shared" si="315"/>
        <v>7.0390316600317915</v>
      </c>
      <c r="CF96" s="1">
        <f t="shared" si="315"/>
        <v>16.560971977643437</v>
      </c>
      <c r="CG96" s="1">
        <f t="shared" si="315"/>
        <v>12.684876486467999</v>
      </c>
      <c r="CH96" s="12">
        <f t="shared" si="315"/>
        <v>8.1912834903825757</v>
      </c>
      <c r="CI96" s="1">
        <f t="shared" si="315"/>
        <v>22.009160327880728</v>
      </c>
      <c r="CJ96" s="1">
        <f t="shared" si="315"/>
        <v>20.56712413378914</v>
      </c>
      <c r="CK96" s="1">
        <f t="shared" si="315"/>
        <v>17.351027402283485</v>
      </c>
      <c r="CL96" s="1">
        <f t="shared" si="315"/>
        <v>12.517700626073198</v>
      </c>
      <c r="CM96" s="1">
        <f t="shared" si="315"/>
        <v>7.397264214519546</v>
      </c>
      <c r="CN96" s="1">
        <f t="shared" si="315"/>
        <v>4.1609040498038645</v>
      </c>
      <c r="CO96" s="1">
        <f t="shared" si="315"/>
        <v>3.086163086932924</v>
      </c>
      <c r="CP96" s="1">
        <f t="shared" si="315"/>
        <v>4.3207131962216385</v>
      </c>
      <c r="CQ96" s="1">
        <f t="shared" si="315"/>
        <v>6.6819949910537844</v>
      </c>
      <c r="CR96" s="12">
        <f t="shared" si="315"/>
        <v>9.4012527853942149</v>
      </c>
      <c r="CS96" s="1">
        <f t="shared" si="315"/>
        <v>25.375714294446645</v>
      </c>
      <c r="CT96" s="1">
        <f t="shared" si="315"/>
        <v>23.559213647973706</v>
      </c>
      <c r="CU96" s="12">
        <f t="shared" si="315"/>
        <v>19.462744119502318</v>
      </c>
      <c r="CV96" s="1">
        <f t="shared" si="315"/>
        <v>28.946063316146677</v>
      </c>
      <c r="CW96" s="1">
        <f t="shared" si="315"/>
        <v>29.73932332917682</v>
      </c>
      <c r="CX96" s="1">
        <f t="shared" si="315"/>
        <v>29.789319957280394</v>
      </c>
      <c r="CY96" s="1">
        <f t="shared" si="315"/>
        <v>28.277451009397801</v>
      </c>
      <c r="CZ96" s="1">
        <f t="shared" si="315"/>
        <v>23.81205416695121</v>
      </c>
      <c r="DA96" s="1">
        <f t="shared" si="315"/>
        <v>16.190258646137334</v>
      </c>
      <c r="DB96" s="1">
        <f t="shared" si="315"/>
        <v>10.210320140724324</v>
      </c>
      <c r="DC96" s="1">
        <f t="shared" si="315"/>
        <v>10.058723093435843</v>
      </c>
      <c r="DD96" s="1">
        <f t="shared" si="315"/>
        <v>13.157897363253724</v>
      </c>
      <c r="DE96" s="1">
        <f t="shared" si="315"/>
        <v>16.613354324488565</v>
      </c>
      <c r="DF96" s="1">
        <f t="shared" si="315"/>
        <v>19.557599267928918</v>
      </c>
      <c r="DG96" s="1">
        <f t="shared" si="315"/>
        <v>21.930219304802357</v>
      </c>
      <c r="DH96" s="1">
        <f t="shared" si="315"/>
        <v>23.839729744867771</v>
      </c>
      <c r="DI96" s="1">
        <f t="shared" si="315"/>
        <v>25.425157220961843</v>
      </c>
      <c r="DJ96" s="1">
        <f t="shared" si="315"/>
        <v>26.777126579190497</v>
      </c>
      <c r="DK96" s="1">
        <f t="shared" si="315"/>
        <v>27.963377105432837</v>
      </c>
      <c r="DL96" s="1">
        <f t="shared" si="315"/>
        <v>29.032523559410347</v>
      </c>
      <c r="DM96" s="1">
        <f t="shared" si="315"/>
        <v>30.028745440786121</v>
      </c>
      <c r="DN96" s="1">
        <f t="shared" si="315"/>
        <v>30.976658693416923</v>
      </c>
      <c r="DO96" s="1">
        <f t="shared" si="315"/>
        <v>31.898568524886397</v>
      </c>
      <c r="DP96" s="1">
        <f t="shared" si="315"/>
        <v>32.748733450186791</v>
      </c>
      <c r="DQ96" s="12">
        <f t="shared" si="315"/>
        <v>33.346573033281516</v>
      </c>
      <c r="DR96" s="1">
        <f t="shared" si="315"/>
        <v>1.4250223635401011</v>
      </c>
      <c r="DS96" s="1">
        <f t="shared" si="315"/>
        <v>2.3064692472046859</v>
      </c>
      <c r="DT96" s="1">
        <f t="shared" si="315"/>
        <v>3.7009140605109279</v>
      </c>
      <c r="DU96" s="1">
        <f t="shared" si="315"/>
        <v>5.4280415630225738</v>
      </c>
      <c r="DV96" s="1">
        <f t="shared" si="315"/>
        <v>7.3500684385594042</v>
      </c>
      <c r="DW96" s="1">
        <f t="shared" si="315"/>
        <v>9.3358427275912419</v>
      </c>
      <c r="DX96" s="1">
        <f t="shared" si="315"/>
        <v>11.279653392230003</v>
      </c>
      <c r="DY96" s="1">
        <f t="shared" si="315"/>
        <v>13.068672226558226</v>
      </c>
      <c r="DZ96" s="1">
        <f t="shared" si="315"/>
        <v>14.565368904779552</v>
      </c>
      <c r="EA96" s="1">
        <f t="shared" si="315"/>
        <v>15.599517529459655</v>
      </c>
      <c r="EB96" s="1">
        <f t="shared" ref="EB96:EF96" si="316">(1+SQRT(SUMSQ((EB92-$D$2),EB93)/(SUMSQ((EB92+$D$2),EB93))))/(1-SQRT(SUMSQ((EB92-$D$2),EB93)/(SUMSQ((EB92+$D$2),EB93))))</f>
        <v>15.974898311243276</v>
      </c>
      <c r="EC96" s="1">
        <f t="shared" si="316"/>
        <v>15.467451530893928</v>
      </c>
      <c r="ED96" s="1">
        <f t="shared" si="316"/>
        <v>13.937363351195788</v>
      </c>
      <c r="EE96" s="1">
        <f t="shared" si="316"/>
        <v>11.436659166357449</v>
      </c>
      <c r="EF96" s="12">
        <f t="shared" si="316"/>
        <v>8.3711199831754808</v>
      </c>
    </row>
    <row r="97" spans="1:136" x14ac:dyDescent="0.55000000000000004">
      <c r="A97" s="7">
        <f t="shared" si="310"/>
        <v>5.5</v>
      </c>
      <c r="B97" s="17" t="s">
        <v>6</v>
      </c>
      <c r="C97" s="1">
        <f>(1+SQRT(SUMSQ((C92-$E$2),C93)/(SUMSQ((C92+$E$2),C93))))/(1-SQRT(SUMSQ((C92-$E$2),C93)/(SUMSQ((C92+$E$2),C93))))</f>
        <v>122.12894678850431</v>
      </c>
      <c r="D97" s="1">
        <f t="shared" ref="D97:BO97" si="317">(1+SQRT(SUMSQ((D92-$E$2),D93)/(SUMSQ((D92+$E$2),D93))))/(1-SQRT(SUMSQ((D92-$E$2),D93)/(SUMSQ((D92+$E$2),D93))))</f>
        <v>11.33832370728768</v>
      </c>
      <c r="E97" s="1">
        <f t="shared" si="317"/>
        <v>36.083986750593823</v>
      </c>
      <c r="F97" s="1">
        <f t="shared" si="317"/>
        <v>143.83445915149503</v>
      </c>
      <c r="G97" s="1">
        <f t="shared" si="317"/>
        <v>299.82499605869884</v>
      </c>
      <c r="H97" s="1">
        <f t="shared" si="317"/>
        <v>481.68861816858777</v>
      </c>
      <c r="I97" s="12">
        <f t="shared" si="317"/>
        <v>641.08886914004177</v>
      </c>
      <c r="J97" s="1">
        <f t="shared" si="317"/>
        <v>33.208864786133404</v>
      </c>
      <c r="K97" s="1">
        <f t="shared" si="317"/>
        <v>9.6657440996945834</v>
      </c>
      <c r="L97" s="1">
        <f t="shared" si="317"/>
        <v>3.8564451840823364</v>
      </c>
      <c r="M97" s="1">
        <f t="shared" si="317"/>
        <v>12.373520175536566</v>
      </c>
      <c r="N97" s="1">
        <f t="shared" si="317"/>
        <v>31.11722999608293</v>
      </c>
      <c r="O97" s="1">
        <f t="shared" si="317"/>
        <v>57.101842459193001</v>
      </c>
      <c r="P97" s="1">
        <f t="shared" si="317"/>
        <v>87.205240965691999</v>
      </c>
      <c r="Q97" s="1">
        <f t="shared" si="317"/>
        <v>117.31544341730981</v>
      </c>
      <c r="R97" s="1">
        <f t="shared" si="317"/>
        <v>144.55097050699439</v>
      </c>
      <c r="S97" s="12">
        <f t="shared" si="317"/>
        <v>163.84170495646543</v>
      </c>
      <c r="T97" s="1">
        <f t="shared" si="317"/>
        <v>6.1752646688853314</v>
      </c>
      <c r="U97" s="1">
        <f t="shared" si="317"/>
        <v>2.560776377950587</v>
      </c>
      <c r="V97" s="1">
        <f t="shared" si="317"/>
        <v>4.1311776446920714</v>
      </c>
      <c r="W97" s="1">
        <f t="shared" si="317"/>
        <v>9.5401482342224799</v>
      </c>
      <c r="X97" s="12">
        <f t="shared" si="317"/>
        <v>17.860216169059036</v>
      </c>
      <c r="Y97" s="1">
        <f t="shared" si="317"/>
        <v>10.972180467853383</v>
      </c>
      <c r="Z97" s="1">
        <f t="shared" si="317"/>
        <v>5.3385006251589004</v>
      </c>
      <c r="AA97" s="1">
        <f t="shared" si="317"/>
        <v>2.3568011384223473</v>
      </c>
      <c r="AB97" s="1">
        <f t="shared" si="317"/>
        <v>2.0483118865224976</v>
      </c>
      <c r="AC97" s="1">
        <f t="shared" si="317"/>
        <v>4.1586152856667935</v>
      </c>
      <c r="AD97" s="1">
        <f t="shared" si="317"/>
        <v>7.8251123565009042</v>
      </c>
      <c r="AE97" s="1">
        <f t="shared" si="317"/>
        <v>12.675682280228635</v>
      </c>
      <c r="AF97" s="12">
        <f t="shared" si="317"/>
        <v>18.419631144760405</v>
      </c>
      <c r="AG97" s="1">
        <f t="shared" si="317"/>
        <v>5.2219332032382493</v>
      </c>
      <c r="AH97" s="1">
        <f t="shared" si="317"/>
        <v>2.5461334070113621</v>
      </c>
      <c r="AI97" s="12">
        <f t="shared" si="317"/>
        <v>1.3886076210874294</v>
      </c>
      <c r="AJ97" s="1">
        <f t="shared" si="317"/>
        <v>24.907018050389485</v>
      </c>
      <c r="AK97" s="1">
        <f t="shared" si="317"/>
        <v>21.975252041483699</v>
      </c>
      <c r="AL97" s="1">
        <f t="shared" si="317"/>
        <v>17.780062136805455</v>
      </c>
      <c r="AM97" s="1">
        <f t="shared" si="317"/>
        <v>15.468429251753294</v>
      </c>
      <c r="AN97" s="1">
        <f t="shared" si="317"/>
        <v>10.850723116131533</v>
      </c>
      <c r="AO97" s="1">
        <f t="shared" si="317"/>
        <v>5.2698139994516735</v>
      </c>
      <c r="AP97" s="1">
        <f t="shared" si="317"/>
        <v>2.8433357260477603</v>
      </c>
      <c r="AQ97" s="1">
        <f t="shared" si="317"/>
        <v>1.4331101224945937</v>
      </c>
      <c r="AR97" s="12">
        <f t="shared" si="317"/>
        <v>1.4743770916440244</v>
      </c>
      <c r="AS97" s="1">
        <f t="shared" si="317"/>
        <v>5.6421313143883474</v>
      </c>
      <c r="AT97" s="1">
        <f t="shared" si="317"/>
        <v>3.2993122471618328</v>
      </c>
      <c r="AU97" s="12">
        <f t="shared" si="317"/>
        <v>1.7729029099536893</v>
      </c>
      <c r="AV97" s="1">
        <f t="shared" si="317"/>
        <v>8.8166552461939158</v>
      </c>
      <c r="AW97" s="1">
        <f t="shared" si="317"/>
        <v>5.9535956680389726</v>
      </c>
      <c r="AX97" s="1">
        <f t="shared" si="317"/>
        <v>3.6379735489195375</v>
      </c>
      <c r="AY97" s="1">
        <f t="shared" si="317"/>
        <v>2.0535622048306554</v>
      </c>
      <c r="AZ97" s="1">
        <f t="shared" si="317"/>
        <v>1.2121220142288485</v>
      </c>
      <c r="BA97" s="1">
        <f t="shared" si="317"/>
        <v>1.7414417880908426</v>
      </c>
      <c r="BB97" s="1">
        <f t="shared" si="317"/>
        <v>2.2620151316689965</v>
      </c>
      <c r="BC97" s="1">
        <f t="shared" si="317"/>
        <v>3.6017184422388659</v>
      </c>
      <c r="BD97" s="12">
        <f t="shared" si="317"/>
        <v>5.2663410421480643</v>
      </c>
      <c r="BE97" s="1">
        <f t="shared" si="317"/>
        <v>6.3085194857291986</v>
      </c>
      <c r="BF97" s="1">
        <f t="shared" si="317"/>
        <v>3.9715845150111742</v>
      </c>
      <c r="BG97" s="12">
        <f t="shared" si="317"/>
        <v>2.2911248705150631</v>
      </c>
      <c r="BH97" s="1">
        <f t="shared" si="317"/>
        <v>9.4125700135830748</v>
      </c>
      <c r="BI97" s="1">
        <f t="shared" si="317"/>
        <v>6.831287947220841</v>
      </c>
      <c r="BJ97" s="1">
        <f t="shared" si="317"/>
        <v>4.4176644556406321</v>
      </c>
      <c r="BK97" s="1">
        <f t="shared" si="317"/>
        <v>2.5784005016863514</v>
      </c>
      <c r="BL97" s="1">
        <f t="shared" si="317"/>
        <v>1.4272699211973847</v>
      </c>
      <c r="BM97" s="1">
        <f t="shared" si="317"/>
        <v>1.9198632415872163</v>
      </c>
      <c r="BN97" s="1">
        <f t="shared" si="317"/>
        <v>3.056000989667023</v>
      </c>
      <c r="BO97" s="1">
        <f t="shared" si="317"/>
        <v>4.4210189911558686</v>
      </c>
      <c r="BP97" s="1">
        <f t="shared" ref="BP97:EA97" si="318">(1+SQRT(SUMSQ((BP92-$E$2),BP93)/(SUMSQ((BP92+$E$2),BP93))))/(1-SQRT(SUMSQ((BP92-$E$2),BP93)/(SUMSQ((BP92+$E$2),BP93))))</f>
        <v>5.9303594342037318</v>
      </c>
      <c r="BQ97" s="1">
        <f t="shared" si="318"/>
        <v>7.5091961983422442</v>
      </c>
      <c r="BR97" s="12">
        <f t="shared" si="318"/>
        <v>9.0655071545971904</v>
      </c>
      <c r="BS97" s="1">
        <f t="shared" si="318"/>
        <v>7.7216400433245447</v>
      </c>
      <c r="BT97" s="1">
        <f t="shared" si="318"/>
        <v>5.1890126484692205</v>
      </c>
      <c r="BU97" s="12">
        <f t="shared" si="318"/>
        <v>3.0643506604498434</v>
      </c>
      <c r="BV97" s="1">
        <f t="shared" si="318"/>
        <v>11.217098469941359</v>
      </c>
      <c r="BW97" s="1">
        <f t="shared" si="318"/>
        <v>9.0896872153823693</v>
      </c>
      <c r="BX97" s="1">
        <f t="shared" si="318"/>
        <v>6.4636669600881831</v>
      </c>
      <c r="BY97" s="1">
        <f t="shared" si="318"/>
        <v>3.9717231802919555</v>
      </c>
      <c r="BZ97" s="1">
        <f t="shared" si="318"/>
        <v>2.1461236953446785</v>
      </c>
      <c r="CA97" s="1">
        <f t="shared" si="318"/>
        <v>1.1957888611597973</v>
      </c>
      <c r="CB97" s="1">
        <f t="shared" si="318"/>
        <v>1.7765111422228941</v>
      </c>
      <c r="CC97" s="1">
        <f t="shared" si="318"/>
        <v>2.3033432921415882</v>
      </c>
      <c r="CD97" s="1">
        <f t="shared" si="318"/>
        <v>3.5657033955922834</v>
      </c>
      <c r="CE97" s="12">
        <f t="shared" si="318"/>
        <v>4.990370705047888</v>
      </c>
      <c r="CF97" s="1">
        <f t="shared" si="318"/>
        <v>11.056352224665094</v>
      </c>
      <c r="CG97" s="1">
        <f t="shared" si="318"/>
        <v>8.5144187145417956</v>
      </c>
      <c r="CH97" s="12">
        <f t="shared" si="318"/>
        <v>5.5695054979654284</v>
      </c>
      <c r="CI97" s="1">
        <f t="shared" si="318"/>
        <v>14.690001915002178</v>
      </c>
      <c r="CJ97" s="1">
        <f t="shared" si="318"/>
        <v>13.712766667526191</v>
      </c>
      <c r="CK97" s="1">
        <f t="shared" si="318"/>
        <v>11.572277512408524</v>
      </c>
      <c r="CL97" s="1">
        <f t="shared" si="318"/>
        <v>8.3753476460846468</v>
      </c>
      <c r="CM97" s="1">
        <f t="shared" si="318"/>
        <v>4.9866206242144244</v>
      </c>
      <c r="CN97" s="1">
        <f t="shared" si="318"/>
        <v>2.8071103059115261</v>
      </c>
      <c r="CO97" s="1">
        <f t="shared" si="318"/>
        <v>2.068859054203886</v>
      </c>
      <c r="CP97" s="1">
        <f t="shared" si="318"/>
        <v>3.001722209384234</v>
      </c>
      <c r="CQ97" s="1">
        <f t="shared" si="318"/>
        <v>4.6382973374154677</v>
      </c>
      <c r="CR97" s="12">
        <f t="shared" si="318"/>
        <v>6.4696146040636284</v>
      </c>
      <c r="CS97" s="1">
        <f t="shared" si="318"/>
        <v>16.938658904393023</v>
      </c>
      <c r="CT97" s="1">
        <f t="shared" si="318"/>
        <v>15.71085438106846</v>
      </c>
      <c r="CU97" s="12">
        <f t="shared" si="318"/>
        <v>12.975647210123562</v>
      </c>
      <c r="CV97" s="1">
        <f t="shared" si="318"/>
        <v>19.338809540175504</v>
      </c>
      <c r="CW97" s="1">
        <f t="shared" si="318"/>
        <v>19.855398759727446</v>
      </c>
      <c r="CX97" s="1">
        <f t="shared" si="318"/>
        <v>19.87634664834712</v>
      </c>
      <c r="CY97" s="1">
        <f t="shared" si="318"/>
        <v>18.857475775900831</v>
      </c>
      <c r="CZ97" s="1">
        <f t="shared" si="318"/>
        <v>15.874825727161475</v>
      </c>
      <c r="DA97" s="1">
        <f t="shared" si="318"/>
        <v>10.795112124595112</v>
      </c>
      <c r="DB97" s="1">
        <f t="shared" si="318"/>
        <v>6.8068862228287763</v>
      </c>
      <c r="DC97" s="1">
        <f t="shared" si="318"/>
        <v>6.7209995825443487</v>
      </c>
      <c r="DD97" s="1">
        <f t="shared" si="318"/>
        <v>8.807211351530988</v>
      </c>
      <c r="DE97" s="1">
        <f t="shared" si="318"/>
        <v>11.117370654162562</v>
      </c>
      <c r="DF97" s="1">
        <f t="shared" si="318"/>
        <v>13.079437073969912</v>
      </c>
      <c r="DG97" s="1">
        <f t="shared" si="318"/>
        <v>14.657645654753631</v>
      </c>
      <c r="DH97" s="1">
        <f t="shared" si="318"/>
        <v>15.926383056590492</v>
      </c>
      <c r="DI97" s="1">
        <f t="shared" si="318"/>
        <v>16.978930834559314</v>
      </c>
      <c r="DJ97" s="1">
        <f t="shared" si="318"/>
        <v>17.876002695483365</v>
      </c>
      <c r="DK97" s="1">
        <f t="shared" si="318"/>
        <v>18.66289187285474</v>
      </c>
      <c r="DL97" s="1">
        <f t="shared" si="318"/>
        <v>19.372000983646444</v>
      </c>
      <c r="DM97" s="1">
        <f t="shared" si="318"/>
        <v>20.032768117156721</v>
      </c>
      <c r="DN97" s="1">
        <f t="shared" si="318"/>
        <v>20.661578276426418</v>
      </c>
      <c r="DO97" s="1">
        <f t="shared" si="318"/>
        <v>21.273257822954335</v>
      </c>
      <c r="DP97" s="1">
        <f t="shared" si="318"/>
        <v>21.83730531736304</v>
      </c>
      <c r="DQ97" s="12">
        <f t="shared" si="318"/>
        <v>22.233331628563761</v>
      </c>
      <c r="DR97" s="1">
        <f t="shared" si="318"/>
        <v>1.1586243949565984</v>
      </c>
      <c r="DS97" s="1">
        <f t="shared" si="318"/>
        <v>1.846462764013149</v>
      </c>
      <c r="DT97" s="1">
        <f t="shared" si="318"/>
        <v>2.7882452476001731</v>
      </c>
      <c r="DU97" s="1">
        <f t="shared" si="318"/>
        <v>3.9132332191970383</v>
      </c>
      <c r="DV97" s="1">
        <f t="shared" si="318"/>
        <v>5.1472487490384298</v>
      </c>
      <c r="DW97" s="1">
        <f t="shared" si="318"/>
        <v>6.4146249213521402</v>
      </c>
      <c r="DX97" s="1">
        <f t="shared" si="318"/>
        <v>7.6523138105343138</v>
      </c>
      <c r="DY97" s="1">
        <f t="shared" si="318"/>
        <v>8.7912340416197985</v>
      </c>
      <c r="DZ97" s="1">
        <f t="shared" si="318"/>
        <v>9.7450910755738001</v>
      </c>
      <c r="EA97" s="1">
        <f t="shared" si="318"/>
        <v>10.406372454383435</v>
      </c>
      <c r="EB97" s="1">
        <f t="shared" ref="EB97:EF97" si="319">(1+SQRT(SUMSQ((EB92-$E$2),EB93)/(SUMSQ((EB92+$E$2),EB93))))/(1-SQRT(SUMSQ((EB92-$E$2),EB93)/(SUMSQ((EB92+$E$2),EB93))))</f>
        <v>10.651044891738872</v>
      </c>
      <c r="EC97" s="1">
        <f t="shared" si="319"/>
        <v>10.336186272253828</v>
      </c>
      <c r="ED97" s="1">
        <f t="shared" si="319"/>
        <v>9.3716036000960994</v>
      </c>
      <c r="EE97" s="1">
        <f t="shared" si="319"/>
        <v>7.7861861623769473</v>
      </c>
      <c r="EF97" s="12">
        <f t="shared" si="319"/>
        <v>5.8307550564522161</v>
      </c>
    </row>
    <row r="98" spans="1:136" x14ac:dyDescent="0.55000000000000004">
      <c r="A98" s="7">
        <f t="shared" si="310"/>
        <v>5.5</v>
      </c>
      <c r="B98" s="17" t="s">
        <v>7</v>
      </c>
      <c r="C98" s="1">
        <f>(1+SQRT(SUMSQ((C92-$F$2),C93)/(SUMSQ((C92+$F$2),C93))))/(1-SQRT(SUMSQ((C92-$F$2),C93)/(SUMSQ((C92+$F$2),C93))))</f>
        <v>92.034665466807184</v>
      </c>
      <c r="D98" s="1">
        <f t="shared" ref="D98:BO98" si="320">(1+SQRT(SUMSQ((D92-$F$2),D93)/(SUMSQ((D92+$F$2),D93))))/(1-SQRT(SUMSQ((D92-$F$2),D93)/(SUMSQ((D92+$F$2),D93))))</f>
        <v>8.5954968973394443</v>
      </c>
      <c r="E98" s="1">
        <f t="shared" si="320"/>
        <v>27.063378866437095</v>
      </c>
      <c r="F98" s="1">
        <f t="shared" si="320"/>
        <v>107.92777421111458</v>
      </c>
      <c r="G98" s="1">
        <f t="shared" si="320"/>
        <v>225.1170308564279</v>
      </c>
      <c r="H98" s="1">
        <f t="shared" si="320"/>
        <v>361.86180197541501</v>
      </c>
      <c r="I98" s="12">
        <f t="shared" si="320"/>
        <v>481.84571760737299</v>
      </c>
      <c r="J98" s="1">
        <f t="shared" si="320"/>
        <v>25.473230033285656</v>
      </c>
      <c r="K98" s="1">
        <f t="shared" si="320"/>
        <v>7.5275308547917588</v>
      </c>
      <c r="L98" s="1">
        <f t="shared" si="320"/>
        <v>2.8967481823951529</v>
      </c>
      <c r="M98" s="1">
        <f t="shared" si="320"/>
        <v>9.284286712521185</v>
      </c>
      <c r="N98" s="1">
        <f t="shared" si="320"/>
        <v>23.343614619587807</v>
      </c>
      <c r="O98" s="1">
        <f t="shared" si="320"/>
        <v>42.890760750754488</v>
      </c>
      <c r="P98" s="1">
        <f t="shared" si="320"/>
        <v>65.59786153843838</v>
      </c>
      <c r="Q98" s="1">
        <f t="shared" si="320"/>
        <v>88.374729884829421</v>
      </c>
      <c r="R98" s="1">
        <f t="shared" si="320"/>
        <v>109.0507245173348</v>
      </c>
      <c r="S98" s="12">
        <f t="shared" si="320"/>
        <v>123.79186265273896</v>
      </c>
      <c r="T98" s="1">
        <f t="shared" si="320"/>
        <v>5.007477028230289</v>
      </c>
      <c r="U98" s="1">
        <f t="shared" si="320"/>
        <v>1.9937494018838835</v>
      </c>
      <c r="V98" s="1">
        <f t="shared" si="320"/>
        <v>3.1101860367924163</v>
      </c>
      <c r="W98" s="1">
        <f t="shared" si="320"/>
        <v>7.1620547127397707</v>
      </c>
      <c r="X98" s="12">
        <f t="shared" si="320"/>
        <v>13.396362703141055</v>
      </c>
      <c r="Y98" s="1">
        <f t="shared" si="320"/>
        <v>8.9515303719210895</v>
      </c>
      <c r="Z98" s="1">
        <f t="shared" si="320"/>
        <v>4.5163038820756887</v>
      </c>
      <c r="AA98" s="1">
        <f t="shared" si="320"/>
        <v>2.0210342774009642</v>
      </c>
      <c r="AB98" s="1">
        <f t="shared" si="320"/>
        <v>1.5397742018196885</v>
      </c>
      <c r="AC98" s="1">
        <f t="shared" si="320"/>
        <v>3.1538601969297484</v>
      </c>
      <c r="AD98" s="1">
        <f t="shared" si="320"/>
        <v>5.884794298389787</v>
      </c>
      <c r="AE98" s="1">
        <f t="shared" si="320"/>
        <v>9.5070821526447986</v>
      </c>
      <c r="AF98" s="12">
        <f t="shared" si="320"/>
        <v>13.827224784073257</v>
      </c>
      <c r="AG98" s="1">
        <f t="shared" si="320"/>
        <v>4.5682920914201395</v>
      </c>
      <c r="AH98" s="1">
        <f t="shared" si="320"/>
        <v>2.3638942612791114</v>
      </c>
      <c r="AI98" s="12">
        <f t="shared" si="320"/>
        <v>1.1587924084878209</v>
      </c>
      <c r="AJ98" s="1">
        <f t="shared" si="320"/>
        <v>19.286269311691154</v>
      </c>
      <c r="AK98" s="1">
        <f t="shared" si="320"/>
        <v>17.228729441825173</v>
      </c>
      <c r="AL98" s="1">
        <f t="shared" si="320"/>
        <v>14.174275134003153</v>
      </c>
      <c r="AM98" s="1">
        <f t="shared" si="320"/>
        <v>12.464108896602388</v>
      </c>
      <c r="AN98" s="1">
        <f t="shared" si="320"/>
        <v>8.9962362517964731</v>
      </c>
      <c r="AO98" s="1">
        <f t="shared" si="320"/>
        <v>4.6890022261192339</v>
      </c>
      <c r="AP98" s="1">
        <f t="shared" si="320"/>
        <v>2.7311181265622304</v>
      </c>
      <c r="AQ98" s="1">
        <f t="shared" si="320"/>
        <v>1.5175964803752122</v>
      </c>
      <c r="AR98" s="12">
        <f t="shared" si="320"/>
        <v>1.2940223350769835</v>
      </c>
      <c r="AS98" s="1">
        <f t="shared" si="320"/>
        <v>5.0158470377628106</v>
      </c>
      <c r="AT98" s="1">
        <f t="shared" si="320"/>
        <v>3.1892010542891214</v>
      </c>
      <c r="AU98" s="12">
        <f t="shared" si="320"/>
        <v>1.9567843345385585</v>
      </c>
      <c r="AV98" s="1">
        <f t="shared" si="320"/>
        <v>7.3042903598146118</v>
      </c>
      <c r="AW98" s="1">
        <f t="shared" si="320"/>
        <v>5.2072162597561116</v>
      </c>
      <c r="AX98" s="1">
        <f t="shared" si="320"/>
        <v>3.4640406207584902</v>
      </c>
      <c r="AY98" s="1">
        <f t="shared" si="320"/>
        <v>2.2382632619405434</v>
      </c>
      <c r="AZ98" s="1">
        <f t="shared" si="320"/>
        <v>1.6126701243890311</v>
      </c>
      <c r="BA98" s="1">
        <f t="shared" si="320"/>
        <v>1.7836711641605252</v>
      </c>
      <c r="BB98" s="1">
        <f t="shared" si="320"/>
        <v>2.1075278581291927</v>
      </c>
      <c r="BC98" s="1">
        <f t="shared" si="320"/>
        <v>3.022080252714344</v>
      </c>
      <c r="BD98" s="12">
        <f t="shared" si="320"/>
        <v>4.1882431559374087</v>
      </c>
      <c r="BE98" s="1">
        <f t="shared" si="320"/>
        <v>5.3445470114290279</v>
      </c>
      <c r="BF98" s="1">
        <f t="shared" si="320"/>
        <v>3.6389432126309722</v>
      </c>
      <c r="BG98" s="12">
        <f t="shared" si="320"/>
        <v>2.3857942136822636</v>
      </c>
      <c r="BH98" s="1">
        <f t="shared" si="320"/>
        <v>7.3775134058359919</v>
      </c>
      <c r="BI98" s="1">
        <f t="shared" si="320"/>
        <v>5.5571189976775548</v>
      </c>
      <c r="BJ98" s="1">
        <f t="shared" si="320"/>
        <v>3.8287550303776827</v>
      </c>
      <c r="BK98" s="1">
        <f t="shared" si="320"/>
        <v>2.4886763220155919</v>
      </c>
      <c r="BL98" s="1">
        <f t="shared" si="320"/>
        <v>1.6776947788088901</v>
      </c>
      <c r="BM98" s="1">
        <f t="shared" si="320"/>
        <v>1.926651843673358</v>
      </c>
      <c r="BN98" s="1">
        <f t="shared" si="320"/>
        <v>2.7165091463632556</v>
      </c>
      <c r="BO98" s="1">
        <f t="shared" si="320"/>
        <v>3.6822713551444188</v>
      </c>
      <c r="BP98" s="1">
        <f t="shared" ref="BP98:EA98" si="321">(1+SQRT(SUMSQ((BP92-$F$2),BP93)/(SUMSQ((BP92+$F$2),BP93))))/(1-SQRT(SUMSQ((BP92-$F$2),BP93)/(SUMSQ((BP92+$F$2),BP93))))</f>
        <v>4.7491856600487727</v>
      </c>
      <c r="BQ98" s="1">
        <f t="shared" si="321"/>
        <v>5.8642606728705191</v>
      </c>
      <c r="BR98" s="12">
        <f t="shared" si="321"/>
        <v>6.9632935690988189</v>
      </c>
      <c r="BS98" s="1">
        <f t="shared" si="321"/>
        <v>6.0400273919697742</v>
      </c>
      <c r="BT98" s="1">
        <f t="shared" si="321"/>
        <v>4.2343007934087389</v>
      </c>
      <c r="BU98" s="12">
        <f t="shared" si="321"/>
        <v>2.6996942460504076</v>
      </c>
      <c r="BV98" s="1">
        <f t="shared" si="321"/>
        <v>8.4485524402171936</v>
      </c>
      <c r="BW98" s="1">
        <f t="shared" si="321"/>
        <v>6.9174526476327749</v>
      </c>
      <c r="BX98" s="1">
        <f t="shared" si="321"/>
        <v>5.0292956031230984</v>
      </c>
      <c r="BY98" s="1">
        <f t="shared" si="321"/>
        <v>3.2264376928365155</v>
      </c>
      <c r="BZ98" s="1">
        <f t="shared" si="321"/>
        <v>1.8755996878488477</v>
      </c>
      <c r="CA98" s="1">
        <f t="shared" si="321"/>
        <v>1.1384689570059519</v>
      </c>
      <c r="CB98" s="1">
        <f t="shared" si="321"/>
        <v>1.6480466290249247</v>
      </c>
      <c r="CC98" s="1">
        <f t="shared" si="321"/>
        <v>2.0613908943434485</v>
      </c>
      <c r="CD98" s="1">
        <f t="shared" si="321"/>
        <v>3.0181102407645373</v>
      </c>
      <c r="CE98" s="12">
        <f t="shared" si="321"/>
        <v>4.0709514350403975</v>
      </c>
      <c r="CF98" s="1">
        <f t="shared" si="321"/>
        <v>8.3089355485532632</v>
      </c>
      <c r="CG98" s="1">
        <f t="shared" si="321"/>
        <v>6.4476675699789068</v>
      </c>
      <c r="CH98" s="12">
        <f t="shared" si="321"/>
        <v>4.2961782190885565</v>
      </c>
      <c r="CI98" s="1">
        <f t="shared" si="321"/>
        <v>11.035703623229798</v>
      </c>
      <c r="CJ98" s="1">
        <f t="shared" si="321"/>
        <v>10.286003257002307</v>
      </c>
      <c r="CK98" s="1">
        <f t="shared" si="321"/>
        <v>8.6844324802704538</v>
      </c>
      <c r="CL98" s="1">
        <f t="shared" si="321"/>
        <v>6.3138489676370533</v>
      </c>
      <c r="CM98" s="1">
        <f t="shared" si="321"/>
        <v>3.8010857694614915</v>
      </c>
      <c r="CN98" s="1">
        <f t="shared" si="321"/>
        <v>2.1475052522381644</v>
      </c>
      <c r="CO98" s="1">
        <f t="shared" si="321"/>
        <v>1.5698575882203289</v>
      </c>
      <c r="CP98" s="1">
        <f t="shared" si="321"/>
        <v>2.3994911831412611</v>
      </c>
      <c r="CQ98" s="1">
        <f t="shared" si="321"/>
        <v>3.6833619141192511</v>
      </c>
      <c r="CR98" s="12">
        <f t="shared" si="321"/>
        <v>5.0709948966043186</v>
      </c>
      <c r="CS98" s="1">
        <f t="shared" si="321"/>
        <v>12.726691365430515</v>
      </c>
      <c r="CT98" s="1">
        <f t="shared" si="321"/>
        <v>11.788115234002454</v>
      </c>
      <c r="CU98" s="12">
        <f t="shared" si="321"/>
        <v>9.732248165609203</v>
      </c>
      <c r="CV98" s="1">
        <f t="shared" si="321"/>
        <v>14.547767959288926</v>
      </c>
      <c r="CW98" s="1">
        <f t="shared" si="321"/>
        <v>14.922295202862568</v>
      </c>
      <c r="CX98" s="1">
        <f t="shared" si="321"/>
        <v>14.924959688208908</v>
      </c>
      <c r="CY98" s="1">
        <f t="shared" si="321"/>
        <v>14.149263788559111</v>
      </c>
      <c r="CZ98" s="1">
        <f t="shared" si="321"/>
        <v>11.906249079889269</v>
      </c>
      <c r="DA98" s="1">
        <f t="shared" si="321"/>
        <v>8.0980403625927107</v>
      </c>
      <c r="DB98" s="1">
        <f t="shared" si="321"/>
        <v>5.1051712951652259</v>
      </c>
      <c r="DC98" s="1">
        <f t="shared" si="321"/>
        <v>5.0571804059654646</v>
      </c>
      <c r="DD98" s="1">
        <f t="shared" si="321"/>
        <v>6.6430980872384211</v>
      </c>
      <c r="DE98" s="1">
        <f t="shared" si="321"/>
        <v>8.3823955197396067</v>
      </c>
      <c r="DF98" s="1">
        <f t="shared" si="321"/>
        <v>9.8530042456109026</v>
      </c>
      <c r="DG98" s="1">
        <f t="shared" si="321"/>
        <v>11.032853663120273</v>
      </c>
      <c r="DH98" s="1">
        <f t="shared" si="321"/>
        <v>11.979862531288871</v>
      </c>
      <c r="DI98" s="1">
        <f t="shared" si="321"/>
        <v>12.764605775244595</v>
      </c>
      <c r="DJ98" s="1">
        <f t="shared" si="321"/>
        <v>13.432924229683545</v>
      </c>
      <c r="DK98" s="1">
        <f t="shared" si="321"/>
        <v>14.018924582986687</v>
      </c>
      <c r="DL98" s="1">
        <f t="shared" si="321"/>
        <v>14.546898822474668</v>
      </c>
      <c r="DM98" s="1">
        <f t="shared" si="321"/>
        <v>15.038908402005394</v>
      </c>
      <c r="DN98" s="1">
        <f t="shared" si="321"/>
        <v>15.507214261134257</v>
      </c>
      <c r="DO98" s="1">
        <f t="shared" si="321"/>
        <v>15.962889530037904</v>
      </c>
      <c r="DP98" s="1">
        <f t="shared" si="321"/>
        <v>16.383050342071439</v>
      </c>
      <c r="DQ98" s="12">
        <f t="shared" si="321"/>
        <v>16.677402295650037</v>
      </c>
      <c r="DR98" s="1">
        <f t="shared" si="321"/>
        <v>1.4701530803634131</v>
      </c>
      <c r="DS98" s="1">
        <f t="shared" si="321"/>
        <v>1.83569413877149</v>
      </c>
      <c r="DT98" s="1">
        <f t="shared" si="321"/>
        <v>2.481672380661581</v>
      </c>
      <c r="DU98" s="1">
        <f t="shared" si="321"/>
        <v>3.2693359262866339</v>
      </c>
      <c r="DV98" s="1">
        <f t="shared" si="321"/>
        <v>4.1324784836799608</v>
      </c>
      <c r="DW98" s="1">
        <f t="shared" si="321"/>
        <v>5.0175639768072706</v>
      </c>
      <c r="DX98" s="1">
        <f t="shared" si="321"/>
        <v>5.8815485625418011</v>
      </c>
      <c r="DY98" s="1">
        <f t="shared" si="321"/>
        <v>6.677582117076768</v>
      </c>
      <c r="DZ98" s="1">
        <f t="shared" si="321"/>
        <v>7.3459249872296013</v>
      </c>
      <c r="EA98" s="1">
        <f t="shared" si="321"/>
        <v>7.8118960055230167</v>
      </c>
      <c r="EB98" s="1">
        <f t="shared" ref="EB98:EF98" si="322">(1+SQRT(SUMSQ((EB92-$F$2),EB93)/(SUMSQ((EB92+$F$2),EB93))))/(1-SQRT(SUMSQ((EB92-$F$2),EB93)/(SUMSQ((EB92+$F$2),EB93))))</f>
        <v>7.9894659340206315</v>
      </c>
      <c r="EC98" s="1">
        <f t="shared" si="322"/>
        <v>7.7782446513839885</v>
      </c>
      <c r="ED98" s="1">
        <f t="shared" si="322"/>
        <v>7.1140092996059936</v>
      </c>
      <c r="EE98" s="1">
        <f t="shared" si="322"/>
        <v>6.0131432657157715</v>
      </c>
      <c r="EF98" s="12">
        <f t="shared" si="322"/>
        <v>4.6453952210622287</v>
      </c>
    </row>
    <row r="99" spans="1:136" x14ac:dyDescent="0.55000000000000004">
      <c r="A99" s="7">
        <f t="shared" si="310"/>
        <v>5.5</v>
      </c>
      <c r="B99" s="17" t="s">
        <v>8</v>
      </c>
      <c r="C99" s="25">
        <f>(1+SQRT(SUMSQ((C92-$G$2),C93)/(SUMSQ((C92+$G$2),C93))))/(1-SQRT(SUMSQ((C92-$G$2),C93)/(SUMSQ((C92+$G$2),C93))))</f>
        <v>62.190807357105889</v>
      </c>
      <c r="D99" s="25">
        <f t="shared" ref="D99:BO99" si="323">(1+SQRT(SUMSQ((D92-$G$2),D93)/(SUMSQ((D92+$G$2),D93))))/(1-SQRT(SUMSQ((D92-$G$2),D93)/(SUMSQ((D92+$G$2),D93))))</f>
        <v>5.9090336277915387</v>
      </c>
      <c r="E99" s="25">
        <f t="shared" si="323"/>
        <v>18.042994867140845</v>
      </c>
      <c r="F99" s="25">
        <f t="shared" si="323"/>
        <v>72.050777773161229</v>
      </c>
      <c r="G99" s="25">
        <f t="shared" si="323"/>
        <v>150.55095779499126</v>
      </c>
      <c r="H99" s="25">
        <f t="shared" si="323"/>
        <v>242.3751936393669</v>
      </c>
      <c r="I99" s="26">
        <f t="shared" si="323"/>
        <v>323.19061776887008</v>
      </c>
      <c r="J99" s="25">
        <f t="shared" si="323"/>
        <v>18.063925689317177</v>
      </c>
      <c r="K99" s="25">
        <f t="shared" si="323"/>
        <v>5.5623270197286594</v>
      </c>
      <c r="L99" s="25">
        <f t="shared" si="323"/>
        <v>1.9418613217316345</v>
      </c>
      <c r="M99" s="25">
        <f t="shared" si="323"/>
        <v>6.1975811884354757</v>
      </c>
      <c r="N99" s="25">
        <f t="shared" si="323"/>
        <v>15.573285565013906</v>
      </c>
      <c r="O99" s="25">
        <f t="shared" si="323"/>
        <v>28.716578914252022</v>
      </c>
      <c r="P99" s="25">
        <f t="shared" si="323"/>
        <v>44.101442893062703</v>
      </c>
      <c r="Q99" s="25">
        <f t="shared" si="323"/>
        <v>59.655971735623453</v>
      </c>
      <c r="R99" s="25">
        <f t="shared" si="323"/>
        <v>73.914930547025136</v>
      </c>
      <c r="S99" s="26">
        <f t="shared" si="323"/>
        <v>84.262539333074173</v>
      </c>
      <c r="T99" s="25">
        <f t="shared" si="323"/>
        <v>4.0923867630224429</v>
      </c>
      <c r="U99" s="25">
        <f t="shared" si="323"/>
        <v>1.5589557989604832</v>
      </c>
      <c r="V99" s="25">
        <f t="shared" si="323"/>
        <v>2.1009341170063429</v>
      </c>
      <c r="W99" s="25">
        <f t="shared" si="323"/>
        <v>4.7883820485166613</v>
      </c>
      <c r="X99" s="26">
        <f t="shared" si="323"/>
        <v>8.9332170487105955</v>
      </c>
      <c r="Y99" s="25">
        <f t="shared" si="323"/>
        <v>7.3649613177961299</v>
      </c>
      <c r="Z99" s="25">
        <f t="shared" si="323"/>
        <v>4.0412425643525109</v>
      </c>
      <c r="AA99" s="25">
        <f t="shared" si="323"/>
        <v>1.9950238873757491</v>
      </c>
      <c r="AB99" s="25">
        <f t="shared" si="323"/>
        <v>1.0792881799134213</v>
      </c>
      <c r="AC99" s="25">
        <f t="shared" si="323"/>
        <v>2.1827069825568373</v>
      </c>
      <c r="AD99" s="25">
        <f t="shared" si="323"/>
        <v>3.9551611463381029</v>
      </c>
      <c r="AE99" s="25">
        <f t="shared" si="323"/>
        <v>6.3386768199527923</v>
      </c>
      <c r="AF99" s="26">
        <f t="shared" si="323"/>
        <v>9.242173961669657</v>
      </c>
      <c r="AG99" s="25">
        <f t="shared" si="323"/>
        <v>4.346370005419149</v>
      </c>
      <c r="AH99" s="25">
        <f t="shared" si="323"/>
        <v>2.5804394594068878</v>
      </c>
      <c r="AI99" s="26">
        <f t="shared" si="323"/>
        <v>1.5347220507107913</v>
      </c>
      <c r="AJ99" s="25">
        <f t="shared" si="323"/>
        <v>14.016438100225225</v>
      </c>
      <c r="AK99" s="25">
        <f t="shared" si="323"/>
        <v>12.916051058525529</v>
      </c>
      <c r="AL99" s="25">
        <f t="shared" si="323"/>
        <v>11.058689014200965</v>
      </c>
      <c r="AM99" s="25">
        <f t="shared" si="323"/>
        <v>9.9664254276631787</v>
      </c>
      <c r="AN99" s="25">
        <f t="shared" si="323"/>
        <v>7.6557013293003973</v>
      </c>
      <c r="AO99" s="25">
        <f t="shared" si="323"/>
        <v>4.5885024974972506</v>
      </c>
      <c r="AP99" s="25">
        <f t="shared" si="323"/>
        <v>3.0748494522451941</v>
      </c>
      <c r="AQ99" s="25">
        <f t="shared" si="323"/>
        <v>2.069445104927822</v>
      </c>
      <c r="AR99" s="26">
        <f t="shared" si="323"/>
        <v>1.6235112432233523</v>
      </c>
      <c r="AS99" s="25">
        <f t="shared" si="323"/>
        <v>4.8927860155412386</v>
      </c>
      <c r="AT99" s="25">
        <f t="shared" si="323"/>
        <v>3.5815960993736646</v>
      </c>
      <c r="AU99" s="26">
        <f t="shared" si="323"/>
        <v>2.6266242671161564</v>
      </c>
      <c r="AV99" s="25">
        <f t="shared" si="323"/>
        <v>6.2163865786998684</v>
      </c>
      <c r="AW99" s="25">
        <f t="shared" si="323"/>
        <v>4.936129279130439</v>
      </c>
      <c r="AX99" s="25">
        <f t="shared" si="323"/>
        <v>3.7966770018885838</v>
      </c>
      <c r="AY99" s="25">
        <f t="shared" si="323"/>
        <v>2.9342679235700544</v>
      </c>
      <c r="AZ99" s="25">
        <f t="shared" si="323"/>
        <v>2.4175702148925167</v>
      </c>
      <c r="BA99" s="25">
        <f t="shared" si="323"/>
        <v>2.2818862044168307</v>
      </c>
      <c r="BB99" s="25">
        <f t="shared" si="323"/>
        <v>2.3511515938328094</v>
      </c>
      <c r="BC99" s="25">
        <f t="shared" si="323"/>
        <v>2.7111482873080535</v>
      </c>
      <c r="BD99" s="26">
        <f t="shared" si="323"/>
        <v>3.2846790444413014</v>
      </c>
      <c r="BE99" s="25">
        <f t="shared" si="323"/>
        <v>4.7762615307295455</v>
      </c>
      <c r="BF99" s="25">
        <f t="shared" si="323"/>
        <v>3.7649242607233933</v>
      </c>
      <c r="BG99" s="26">
        <f t="shared" si="323"/>
        <v>2.9806508465650161</v>
      </c>
      <c r="BH99" s="25">
        <f t="shared" si="323"/>
        <v>5.5405080713507289</v>
      </c>
      <c r="BI99" s="25">
        <f t="shared" si="323"/>
        <v>4.5653138883146482</v>
      </c>
      <c r="BJ99" s="25">
        <f t="shared" si="323"/>
        <v>3.6052825925350835</v>
      </c>
      <c r="BK99" s="25">
        <f t="shared" si="323"/>
        <v>2.8435490767134444</v>
      </c>
      <c r="BL99" s="25">
        <f t="shared" si="323"/>
        <v>2.3881919251635626</v>
      </c>
      <c r="BM99" s="25">
        <f t="shared" si="323"/>
        <v>2.3824026523766033</v>
      </c>
      <c r="BN99" s="25">
        <f t="shared" si="323"/>
        <v>2.7327967264823765</v>
      </c>
      <c r="BO99" s="25">
        <f t="shared" si="323"/>
        <v>3.2173351542711099</v>
      </c>
      <c r="BP99" s="25">
        <f t="shared" ref="BP99:EA99" si="324">(1+SQRT(SUMSQ((BP92-$G$2),BP93)/(SUMSQ((BP92+$G$2),BP93))))/(1-SQRT(SUMSQ((BP92-$G$2),BP93)/(SUMSQ((BP92+$G$2),BP93))))</f>
        <v>3.7759721940014641</v>
      </c>
      <c r="BQ99" s="25">
        <f t="shared" si="324"/>
        <v>4.3716039059853991</v>
      </c>
      <c r="BR99" s="26">
        <f t="shared" si="324"/>
        <v>4.9651853788873961</v>
      </c>
      <c r="BS99" s="25">
        <f t="shared" si="324"/>
        <v>4.5200716990118943</v>
      </c>
      <c r="BT99" s="25">
        <f t="shared" si="324"/>
        <v>3.5234961027545926</v>
      </c>
      <c r="BU99" s="26">
        <f t="shared" si="324"/>
        <v>2.6772008933030951</v>
      </c>
      <c r="BV99" s="25">
        <f t="shared" si="324"/>
        <v>5.7020539676205617</v>
      </c>
      <c r="BW99" s="25">
        <f t="shared" si="324"/>
        <v>4.8090951882328623</v>
      </c>
      <c r="BX99" s="25">
        <f t="shared" si="324"/>
        <v>3.7201311086442423</v>
      </c>
      <c r="BY99" s="25">
        <f t="shared" si="324"/>
        <v>2.687931929899452</v>
      </c>
      <c r="BZ99" s="25">
        <f t="shared" si="324"/>
        <v>1.9494534841660187</v>
      </c>
      <c r="CA99" s="25">
        <f t="shared" si="324"/>
        <v>1.6923214276786467</v>
      </c>
      <c r="CB99" s="25">
        <f t="shared" si="324"/>
        <v>1.940873574325563</v>
      </c>
      <c r="CC99" s="25">
        <f t="shared" si="324"/>
        <v>2.1783798470842446</v>
      </c>
      <c r="CD99" s="25">
        <f t="shared" si="324"/>
        <v>2.7554305197260662</v>
      </c>
      <c r="CE99" s="26">
        <f t="shared" si="324"/>
        <v>3.3894106629473613</v>
      </c>
      <c r="CF99" s="25">
        <f t="shared" si="324"/>
        <v>5.5718407650157369</v>
      </c>
      <c r="CG99" s="25">
        <f t="shared" si="324"/>
        <v>4.4211062708773881</v>
      </c>
      <c r="CH99" s="26">
        <f t="shared" si="324"/>
        <v>3.1115339273883325</v>
      </c>
      <c r="CI99" s="25">
        <f t="shared" si="324"/>
        <v>7.3922926124683785</v>
      </c>
      <c r="CJ99" s="25">
        <f t="shared" si="324"/>
        <v>6.8601003002771455</v>
      </c>
      <c r="CK99" s="25">
        <f t="shared" si="324"/>
        <v>5.7998016955043079</v>
      </c>
      <c r="CL99" s="25">
        <f t="shared" si="324"/>
        <v>4.2735300681836002</v>
      </c>
      <c r="CM99" s="25">
        <f t="shared" si="324"/>
        <v>2.6653024167991495</v>
      </c>
      <c r="CN99" s="25">
        <f t="shared" si="324"/>
        <v>1.5590898828537176</v>
      </c>
      <c r="CO99" s="25">
        <f t="shared" si="324"/>
        <v>1.1845525482643782</v>
      </c>
      <c r="CP99" s="25">
        <f t="shared" si="324"/>
        <v>1.9700941491670911</v>
      </c>
      <c r="CQ99" s="25">
        <f t="shared" si="324"/>
        <v>2.8893949909556342</v>
      </c>
      <c r="CR99" s="26">
        <f t="shared" si="324"/>
        <v>3.8220264467516167</v>
      </c>
      <c r="CS99" s="25">
        <f t="shared" si="324"/>
        <v>8.5281469965565151</v>
      </c>
      <c r="CT99" s="25">
        <f t="shared" si="324"/>
        <v>7.8683353779290544</v>
      </c>
      <c r="CU99" s="26">
        <f t="shared" si="324"/>
        <v>6.4891599459256426</v>
      </c>
      <c r="CV99" s="25">
        <f t="shared" si="324"/>
        <v>9.782337250512203</v>
      </c>
      <c r="CW99" s="25">
        <f t="shared" si="324"/>
        <v>10.007205351682209</v>
      </c>
      <c r="CX99" s="25">
        <f t="shared" si="324"/>
        <v>9.9839435699191981</v>
      </c>
      <c r="CY99" s="25">
        <f t="shared" si="324"/>
        <v>9.4446698542944407</v>
      </c>
      <c r="CZ99" s="25">
        <f t="shared" si="324"/>
        <v>7.9377495852995752</v>
      </c>
      <c r="DA99" s="25">
        <f t="shared" si="324"/>
        <v>5.4020301355349138</v>
      </c>
      <c r="DB99" s="25">
        <f t="shared" si="324"/>
        <v>3.4034610496134898</v>
      </c>
      <c r="DC99" s="25">
        <f t="shared" si="324"/>
        <v>3.4049801248755052</v>
      </c>
      <c r="DD99" s="25">
        <f t="shared" si="324"/>
        <v>4.5033424297769526</v>
      </c>
      <c r="DE99" s="25">
        <f t="shared" si="324"/>
        <v>5.6748226189820441</v>
      </c>
      <c r="DF99" s="25">
        <f t="shared" si="324"/>
        <v>6.6528310162964504</v>
      </c>
      <c r="DG99" s="25">
        <f t="shared" si="324"/>
        <v>7.4317511327603807</v>
      </c>
      <c r="DH99" s="25">
        <f t="shared" si="324"/>
        <v>8.0541732577925629</v>
      </c>
      <c r="DI99" s="25">
        <f t="shared" si="324"/>
        <v>8.5682586977392781</v>
      </c>
      <c r="DJ99" s="25">
        <f t="shared" si="324"/>
        <v>9.0051222593732589</v>
      </c>
      <c r="DK99" s="25">
        <f t="shared" si="324"/>
        <v>9.3877467062905087</v>
      </c>
      <c r="DL99" s="25">
        <f t="shared" si="324"/>
        <v>9.732297506145807</v>
      </c>
      <c r="DM99" s="25">
        <f t="shared" si="324"/>
        <v>10.053443495121536</v>
      </c>
      <c r="DN99" s="25">
        <f t="shared" si="324"/>
        <v>10.359301808131413</v>
      </c>
      <c r="DO99" s="25">
        <f t="shared" si="324"/>
        <v>10.657162818589047</v>
      </c>
      <c r="DP99" s="25">
        <f t="shared" si="324"/>
        <v>10.931754449577696</v>
      </c>
      <c r="DQ99" s="26">
        <f t="shared" si="324"/>
        <v>11.122874420349001</v>
      </c>
      <c r="DR99" s="25">
        <f t="shared" si="324"/>
        <v>2.183291657306444</v>
      </c>
      <c r="DS99" s="25">
        <f t="shared" si="324"/>
        <v>2.2689294367752928</v>
      </c>
      <c r="DT99" s="25">
        <f t="shared" si="324"/>
        <v>2.5261963261992872</v>
      </c>
      <c r="DU99" s="25">
        <f t="shared" si="324"/>
        <v>2.8922462766939896</v>
      </c>
      <c r="DV99" s="25">
        <f t="shared" si="324"/>
        <v>3.316330360787628</v>
      </c>
      <c r="DW99" s="25">
        <f t="shared" si="324"/>
        <v>3.7625611562271697</v>
      </c>
      <c r="DX99" s="25">
        <f t="shared" si="324"/>
        <v>4.2047994163192586</v>
      </c>
      <c r="DY99" s="25">
        <f t="shared" si="324"/>
        <v>4.6180629096321963</v>
      </c>
      <c r="DZ99" s="25">
        <f t="shared" si="324"/>
        <v>4.9702186742292609</v>
      </c>
      <c r="EA99" s="25">
        <f t="shared" si="324"/>
        <v>5.2218738699280687</v>
      </c>
      <c r="EB99" s="25">
        <f t="shared" ref="EB99:EF99" si="325">(1+SQRT(SUMSQ((EB92-$G$2),EB93)/(SUMSQ((EB92+$G$2),EB93))))/(1-SQRT(SUMSQ((EB92-$G$2),EB93)/(SUMSQ((EB92+$G$2),EB93))))</f>
        <v>5.3286242257012288</v>
      </c>
      <c r="EC99" s="25">
        <f t="shared" si="325"/>
        <v>5.2366396999292961</v>
      </c>
      <c r="ED99" s="25">
        <f t="shared" si="325"/>
        <v>4.9105417589706954</v>
      </c>
      <c r="EE99" s="25">
        <f t="shared" si="325"/>
        <v>4.3537160218902073</v>
      </c>
      <c r="EF99" s="26">
        <f t="shared" si="325"/>
        <v>3.6502341938160963</v>
      </c>
    </row>
    <row r="100" spans="1:136" x14ac:dyDescent="0.55000000000000004">
      <c r="A100" s="6">
        <v>6</v>
      </c>
      <c r="B100" s="16" t="s">
        <v>1</v>
      </c>
      <c r="C100" s="27">
        <v>185.0197</v>
      </c>
      <c r="D100" s="27">
        <v>544.23519999999996</v>
      </c>
      <c r="E100" s="27">
        <v>4023.7109999999998</v>
      </c>
      <c r="F100" s="27">
        <v>1955.127</v>
      </c>
      <c r="G100" s="27">
        <v>393.39699999999999</v>
      </c>
      <c r="H100" s="27">
        <v>160.98310000000001</v>
      </c>
      <c r="I100" s="4">
        <v>90.572749999999999</v>
      </c>
      <c r="J100" s="27">
        <v>140.82259999999999</v>
      </c>
      <c r="K100" s="27">
        <v>238.13399999999999</v>
      </c>
      <c r="L100" s="27">
        <v>484.13130000000001</v>
      </c>
      <c r="M100" s="27">
        <v>1353.607</v>
      </c>
      <c r="N100" s="27">
        <v>3735.8229999999999</v>
      </c>
      <c r="O100" s="27">
        <v>1514.643</v>
      </c>
      <c r="P100" s="27">
        <v>525.77890000000002</v>
      </c>
      <c r="Q100" s="27">
        <v>254.2174</v>
      </c>
      <c r="R100" s="27">
        <v>151.52189999999999</v>
      </c>
      <c r="S100" s="4">
        <v>103.3704</v>
      </c>
      <c r="T100" s="27">
        <v>176.30199999999999</v>
      </c>
      <c r="U100" s="27">
        <v>273.4425</v>
      </c>
      <c r="V100" s="27">
        <v>483.46800000000002</v>
      </c>
      <c r="W100" s="27">
        <v>1014.374</v>
      </c>
      <c r="X100" s="4">
        <v>2294.4270000000001</v>
      </c>
      <c r="Y100" s="27">
        <v>108.6848</v>
      </c>
      <c r="Z100" s="27">
        <v>137.0669</v>
      </c>
      <c r="AA100" s="27">
        <v>183.82640000000001</v>
      </c>
      <c r="AB100" s="27">
        <v>264.87689999999998</v>
      </c>
      <c r="AC100" s="27">
        <v>420.33190000000002</v>
      </c>
      <c r="AD100" s="27">
        <v>756.44830000000002</v>
      </c>
      <c r="AE100" s="27">
        <v>1512.7729999999999</v>
      </c>
      <c r="AF100" s="4">
        <v>2226.8270000000002</v>
      </c>
      <c r="AG100" s="27">
        <v>114.4293</v>
      </c>
      <c r="AH100" s="27">
        <v>139.1036</v>
      </c>
      <c r="AI100" s="4">
        <v>178.50319999999999</v>
      </c>
      <c r="AJ100" s="27">
        <v>163.27709999999999</v>
      </c>
      <c r="AK100" s="27">
        <v>127.02</v>
      </c>
      <c r="AL100" s="27">
        <v>108.5097</v>
      </c>
      <c r="AM100" s="27">
        <v>103.58369999999999</v>
      </c>
      <c r="AN100" s="27">
        <v>99.761920000000003</v>
      </c>
      <c r="AO100" s="27">
        <v>106.5369</v>
      </c>
      <c r="AP100" s="27">
        <v>119.2975</v>
      </c>
      <c r="AQ100" s="27">
        <v>140.3758</v>
      </c>
      <c r="AR100" s="4">
        <v>173.60140000000001</v>
      </c>
      <c r="AS100" s="27">
        <v>105.94670000000001</v>
      </c>
      <c r="AT100" s="27">
        <v>108.9603</v>
      </c>
      <c r="AU100" s="4">
        <v>118.3721</v>
      </c>
      <c r="AV100" s="27">
        <v>135.42609999999999</v>
      </c>
      <c r="AW100" s="27">
        <v>118.7291</v>
      </c>
      <c r="AX100" s="27">
        <v>112.544</v>
      </c>
      <c r="AY100" s="27">
        <v>113.9502</v>
      </c>
      <c r="AZ100" s="27">
        <v>121.8548</v>
      </c>
      <c r="BA100" s="27">
        <v>136.72569999999999</v>
      </c>
      <c r="BB100" s="27">
        <v>147.2577</v>
      </c>
      <c r="BC100" s="27">
        <v>176.60400000000001</v>
      </c>
      <c r="BD100" s="4">
        <v>222.35579999999999</v>
      </c>
      <c r="BE100" s="27">
        <v>153.37860000000001</v>
      </c>
      <c r="BF100" s="27">
        <v>132.54499999999999</v>
      </c>
      <c r="BG100" s="4">
        <v>124.55370000000001</v>
      </c>
      <c r="BH100" s="27">
        <v>352.9162</v>
      </c>
      <c r="BI100" s="27">
        <v>235.78829999999999</v>
      </c>
      <c r="BJ100" s="27">
        <v>180.1662</v>
      </c>
      <c r="BK100" s="27">
        <v>154.34299999999999</v>
      </c>
      <c r="BL100" s="27">
        <v>144.60669999999999</v>
      </c>
      <c r="BM100" s="27">
        <v>150.0283</v>
      </c>
      <c r="BN100" s="27">
        <v>163.23269999999999</v>
      </c>
      <c r="BO100" s="27">
        <v>184.22620000000001</v>
      </c>
      <c r="BP100" s="27">
        <v>214.9759</v>
      </c>
      <c r="BQ100" s="27">
        <v>259.80309999999997</v>
      </c>
      <c r="BR100" s="4">
        <v>327.31200000000001</v>
      </c>
      <c r="BS100" s="27">
        <v>452.9769</v>
      </c>
      <c r="BT100" s="27">
        <v>292.04899999999998</v>
      </c>
      <c r="BU100" s="4">
        <v>219.2012</v>
      </c>
      <c r="BV100" s="27">
        <v>1856.345</v>
      </c>
      <c r="BW100" s="27">
        <v>1111.404</v>
      </c>
      <c r="BX100" s="27">
        <v>600.29499999999996</v>
      </c>
      <c r="BY100" s="27">
        <v>373.43509999999998</v>
      </c>
      <c r="BZ100" s="27">
        <v>275.51499999999999</v>
      </c>
      <c r="CA100" s="27">
        <v>235.0754</v>
      </c>
      <c r="CB100" s="27">
        <v>222.36439999999999</v>
      </c>
      <c r="CC100" s="27">
        <v>222.2072</v>
      </c>
      <c r="CD100" s="27">
        <v>230.31829999999999</v>
      </c>
      <c r="CE100" s="4">
        <v>247.20830000000001</v>
      </c>
      <c r="CF100" s="27">
        <v>2033.3979999999999</v>
      </c>
      <c r="CG100" s="27">
        <v>1491.8389999999999</v>
      </c>
      <c r="CH100" s="4">
        <v>818.83150000000001</v>
      </c>
      <c r="CI100" s="27">
        <v>1188.203</v>
      </c>
      <c r="CJ100" s="27">
        <v>1626.5160000000001</v>
      </c>
      <c r="CK100" s="27">
        <v>2137.75</v>
      </c>
      <c r="CL100" s="27">
        <v>1955.23</v>
      </c>
      <c r="CM100" s="27">
        <v>1163.52</v>
      </c>
      <c r="CN100" s="27">
        <v>739.07090000000005</v>
      </c>
      <c r="CO100" s="27">
        <v>553.399</v>
      </c>
      <c r="CP100" s="27">
        <v>500.89909999999998</v>
      </c>
      <c r="CQ100" s="27">
        <v>504.50110000000001</v>
      </c>
      <c r="CR100" s="4">
        <v>534.45960000000002</v>
      </c>
      <c r="CS100" s="27">
        <v>1676.2809999999999</v>
      </c>
      <c r="CT100" s="27">
        <v>2064.8820000000001</v>
      </c>
      <c r="CU100" s="4">
        <v>2534.6750000000002</v>
      </c>
      <c r="CV100" s="27">
        <v>2941.5450000000001</v>
      </c>
      <c r="CW100" s="27">
        <v>3141.4679999999998</v>
      </c>
      <c r="CX100" s="27">
        <v>3330.1030000000001</v>
      </c>
      <c r="CY100" s="27">
        <v>3499.8939999999998</v>
      </c>
      <c r="CZ100" s="27">
        <v>3625.933</v>
      </c>
      <c r="DA100" s="27">
        <v>3589.0279999999998</v>
      </c>
      <c r="DB100" s="27">
        <v>3191.6779999999999</v>
      </c>
      <c r="DC100" s="27">
        <v>2910.3820000000001</v>
      </c>
      <c r="DD100" s="27">
        <v>2881.9940000000001</v>
      </c>
      <c r="DE100" s="27">
        <v>2864.0729999999999</v>
      </c>
      <c r="DF100" s="27">
        <v>2804.5250000000001</v>
      </c>
      <c r="DG100" s="27">
        <v>2710.43</v>
      </c>
      <c r="DH100" s="27">
        <v>2590.3670000000002</v>
      </c>
      <c r="DI100" s="27">
        <v>2456.4940000000001</v>
      </c>
      <c r="DJ100" s="27">
        <v>2314.34</v>
      </c>
      <c r="DK100" s="27">
        <v>2170.8679999999999</v>
      </c>
      <c r="DL100" s="27">
        <v>2027.848</v>
      </c>
      <c r="DM100" s="27">
        <v>1892.2080000000001</v>
      </c>
      <c r="DN100" s="27">
        <v>1761.95</v>
      </c>
      <c r="DO100" s="27">
        <v>1641.5250000000001</v>
      </c>
      <c r="DP100" s="27">
        <v>1535.4390000000001</v>
      </c>
      <c r="DQ100" s="4">
        <v>1450.183</v>
      </c>
      <c r="DR100" s="27">
        <v>195.97409999999999</v>
      </c>
      <c r="DS100" s="27">
        <v>195.63749999999999</v>
      </c>
      <c r="DT100" s="27">
        <v>205.48820000000001</v>
      </c>
      <c r="DU100" s="27">
        <v>223.3956</v>
      </c>
      <c r="DV100" s="27">
        <v>249.16579999999999</v>
      </c>
      <c r="DW100" s="27">
        <v>284.07479999999998</v>
      </c>
      <c r="DX100" s="27">
        <v>331.16550000000001</v>
      </c>
      <c r="DY100" s="27">
        <v>396.27980000000002</v>
      </c>
      <c r="DZ100" s="27">
        <v>490.1773</v>
      </c>
      <c r="EA100" s="27">
        <v>633.3895</v>
      </c>
      <c r="EB100" s="27">
        <v>864.61270000000002</v>
      </c>
      <c r="EC100" s="27">
        <v>1236.0530000000001</v>
      </c>
      <c r="ED100" s="27">
        <v>1660.146</v>
      </c>
      <c r="EE100" s="27">
        <v>1555.3620000000001</v>
      </c>
      <c r="EF100" s="4">
        <v>956.17460000000005</v>
      </c>
    </row>
    <row r="101" spans="1:136" x14ac:dyDescent="0.55000000000000004">
      <c r="A101" s="7">
        <v>6.0081499999999997</v>
      </c>
      <c r="B101" s="17" t="s">
        <v>2</v>
      </c>
      <c r="C101">
        <v>-1692.6990000000001</v>
      </c>
      <c r="D101">
        <v>-700.98869999999999</v>
      </c>
      <c r="E101">
        <v>1332.7819999999999</v>
      </c>
      <c r="F101">
        <v>-5666.3130000000001</v>
      </c>
      <c r="G101">
        <v>-3862.4720000000002</v>
      </c>
      <c r="H101">
        <v>-3125.5210000000002</v>
      </c>
      <c r="I101" s="2">
        <v>-2715.018</v>
      </c>
      <c r="J101">
        <v>-748.75850000000003</v>
      </c>
      <c r="K101">
        <v>-473.85230000000001</v>
      </c>
      <c r="L101">
        <v>-61.897629999999999</v>
      </c>
      <c r="M101">
        <v>548.71529999999996</v>
      </c>
      <c r="N101">
        <v>-984.36320000000001</v>
      </c>
      <c r="O101">
        <v>-2958.0459999999998</v>
      </c>
      <c r="P101">
        <v>-2356.1439999999998</v>
      </c>
      <c r="Q101">
        <v>-1931.403</v>
      </c>
      <c r="R101">
        <v>-1659.1469999999999</v>
      </c>
      <c r="S101" s="2">
        <v>-1463.0930000000001</v>
      </c>
      <c r="T101">
        <v>-309.43520000000001</v>
      </c>
      <c r="U101">
        <v>-112.67149999999999</v>
      </c>
      <c r="V101">
        <v>153.86600000000001</v>
      </c>
      <c r="W101">
        <v>465.57659999999998</v>
      </c>
      <c r="X101" s="2">
        <v>131.59200000000001</v>
      </c>
      <c r="Y101">
        <v>-358.04500000000002</v>
      </c>
      <c r="Z101">
        <v>-250.0352</v>
      </c>
      <c r="AA101">
        <v>-124.80500000000001</v>
      </c>
      <c r="AB101">
        <v>27.573820000000001</v>
      </c>
      <c r="AC101">
        <v>219.60759999999999</v>
      </c>
      <c r="AD101">
        <v>444.30829999999997</v>
      </c>
      <c r="AE101">
        <v>469.73480000000001</v>
      </c>
      <c r="AF101" s="2">
        <v>-618.18399999999997</v>
      </c>
      <c r="AG101">
        <v>-225.9743</v>
      </c>
      <c r="AH101">
        <v>-129.60990000000001</v>
      </c>
      <c r="AI101" s="38">
        <v>-21.888069999999999</v>
      </c>
      <c r="AJ101">
        <v>-705.34349999999995</v>
      </c>
      <c r="AK101">
        <v>-583.31020000000001</v>
      </c>
      <c r="AL101">
        <v>-480.22570000000002</v>
      </c>
      <c r="AM101">
        <v>-433.21359999999999</v>
      </c>
      <c r="AN101">
        <v>-345.41399999999999</v>
      </c>
      <c r="AO101">
        <v>-219.87260000000001</v>
      </c>
      <c r="AP101">
        <v>-135.97370000000001</v>
      </c>
      <c r="AQ101">
        <v>-47.450060000000001</v>
      </c>
      <c r="AR101" s="2">
        <v>49.684519999999999</v>
      </c>
      <c r="AS101">
        <v>-233.5444</v>
      </c>
      <c r="AT101">
        <v>-150.1104</v>
      </c>
      <c r="AU101" s="2">
        <v>-67.748859999999993</v>
      </c>
      <c r="AV101">
        <v>-365.66109999999998</v>
      </c>
      <c r="AW101">
        <v>-262.78230000000002</v>
      </c>
      <c r="AX101">
        <v>-170.92619999999999</v>
      </c>
      <c r="AY101">
        <v>-85.465329999999994</v>
      </c>
      <c r="AZ101">
        <v>-2.2706309999999998</v>
      </c>
      <c r="BA101">
        <v>82.664730000000006</v>
      </c>
      <c r="BB101">
        <v>126.7157</v>
      </c>
      <c r="BC101">
        <v>220.58789999999999</v>
      </c>
      <c r="BD101" s="2">
        <v>327.01130000000001</v>
      </c>
      <c r="BE101">
        <v>-318.83519999999999</v>
      </c>
      <c r="BF101">
        <v>-207.43279999999999</v>
      </c>
      <c r="BG101" s="2">
        <v>-110.1587</v>
      </c>
      <c r="BH101">
        <v>-612.85929999999996</v>
      </c>
      <c r="BI101">
        <v>-423.15129999999999</v>
      </c>
      <c r="BJ101">
        <v>-273.22750000000002</v>
      </c>
      <c r="BK101">
        <v>-151.48490000000001</v>
      </c>
      <c r="BL101">
        <v>-47.080759999999998</v>
      </c>
      <c r="BM101">
        <v>106.74769999999999</v>
      </c>
      <c r="BN101">
        <v>192.60149999999999</v>
      </c>
      <c r="BO101">
        <v>279.03390000000002</v>
      </c>
      <c r="BP101">
        <v>369.21969999999999</v>
      </c>
      <c r="BQ101">
        <v>466.90190000000001</v>
      </c>
      <c r="BR101" s="2">
        <v>577.43550000000005</v>
      </c>
      <c r="BS101">
        <v>-603.03779999999995</v>
      </c>
      <c r="BT101">
        <v>-392.18709999999999</v>
      </c>
      <c r="BU101" s="2">
        <v>-223.84549999999999</v>
      </c>
      <c r="BV101">
        <v>-329.98140000000001</v>
      </c>
      <c r="BW101">
        <v>-745.01639999999998</v>
      </c>
      <c r="BX101">
        <v>-585.30730000000005</v>
      </c>
      <c r="BY101">
        <v>-353.68529999999998</v>
      </c>
      <c r="BZ101">
        <v>-159.96379999999999</v>
      </c>
      <c r="CA101" s="37">
        <v>-6.2957349999999996</v>
      </c>
      <c r="CB101">
        <v>119.3625</v>
      </c>
      <c r="CC101">
        <v>175.28530000000001</v>
      </c>
      <c r="CD101">
        <v>277.00990000000002</v>
      </c>
      <c r="CE101" s="2">
        <v>369.79489999999998</v>
      </c>
      <c r="CF101">
        <v>218.56229999999999</v>
      </c>
      <c r="CG101">
        <v>-549.18610000000001</v>
      </c>
      <c r="CH101" s="2">
        <v>-537.77530000000002</v>
      </c>
      <c r="CI101">
        <v>1296.269</v>
      </c>
      <c r="CJ101">
        <v>1248.9079999999999</v>
      </c>
      <c r="CK101">
        <v>754.78989999999999</v>
      </c>
      <c r="CL101">
        <v>-177.7336</v>
      </c>
      <c r="CM101">
        <v>-416.05930000000001</v>
      </c>
      <c r="CN101">
        <v>-182.17060000000001</v>
      </c>
      <c r="CO101">
        <v>107.706</v>
      </c>
      <c r="CP101">
        <v>338.01839999999999</v>
      </c>
      <c r="CQ101">
        <v>518.06460000000004</v>
      </c>
      <c r="CR101" s="2">
        <v>664.2944</v>
      </c>
      <c r="CS101">
        <v>1548.8209999999999</v>
      </c>
      <c r="CT101">
        <v>1494.0930000000001</v>
      </c>
      <c r="CU101" s="2">
        <v>1135.9849999999999</v>
      </c>
      <c r="CV101">
        <v>985.81880000000001</v>
      </c>
      <c r="CW101">
        <v>815.96690000000001</v>
      </c>
      <c r="CX101">
        <v>598.93809999999996</v>
      </c>
      <c r="CY101">
        <v>321.5197</v>
      </c>
      <c r="CZ101">
        <v>-49.544609999999999</v>
      </c>
      <c r="DA101">
        <v>-548.19730000000004</v>
      </c>
      <c r="DB101">
        <v>-906.12099999999998</v>
      </c>
      <c r="DC101">
        <v>-847.55290000000002</v>
      </c>
      <c r="DD101">
        <v>-844.39779999999996</v>
      </c>
      <c r="DE101">
        <v>-948.81110000000001</v>
      </c>
      <c r="DF101">
        <v>-1087.5540000000001</v>
      </c>
      <c r="DG101">
        <v>-1221.3789999999999</v>
      </c>
      <c r="DH101">
        <v>-1340.558</v>
      </c>
      <c r="DI101">
        <v>-1435.7339999999999</v>
      </c>
      <c r="DJ101">
        <v>-1507.9110000000001</v>
      </c>
      <c r="DK101">
        <v>-1557.5450000000001</v>
      </c>
      <c r="DL101">
        <v>-1586.1189999999999</v>
      </c>
      <c r="DM101">
        <v>-1593.998</v>
      </c>
      <c r="DN101">
        <v>-1583.665</v>
      </c>
      <c r="DO101">
        <v>-1554.019</v>
      </c>
      <c r="DP101">
        <v>-1503.6669999999999</v>
      </c>
      <c r="DQ101" s="2">
        <v>-1427.8610000000001</v>
      </c>
      <c r="DR101">
        <v>31.946429999999999</v>
      </c>
      <c r="DS101">
        <v>128.28319999999999</v>
      </c>
      <c r="DT101">
        <v>214.72069999999999</v>
      </c>
      <c r="DU101">
        <v>295.60649999999998</v>
      </c>
      <c r="DV101">
        <v>373.76029999999997</v>
      </c>
      <c r="DW101">
        <v>452.20139999999998</v>
      </c>
      <c r="DX101">
        <v>533.21190000000001</v>
      </c>
      <c r="DY101">
        <v>619.06200000000001</v>
      </c>
      <c r="DZ101">
        <v>710.72829999999999</v>
      </c>
      <c r="EA101">
        <v>804.72</v>
      </c>
      <c r="EB101">
        <v>878.92269999999996</v>
      </c>
      <c r="EC101">
        <v>840.90020000000004</v>
      </c>
      <c r="ED101">
        <v>436.30579999999998</v>
      </c>
      <c r="EE101">
        <v>-313.8895</v>
      </c>
      <c r="EF101" s="2">
        <v>-585.55160000000001</v>
      </c>
    </row>
    <row r="102" spans="1:136" x14ac:dyDescent="0.55000000000000004">
      <c r="A102" s="7">
        <f>A101</f>
        <v>6.0081499999999997</v>
      </c>
      <c r="B102" s="17" t="s">
        <v>3</v>
      </c>
      <c r="C102" s="18">
        <f t="shared" ref="C102:I102" si="326">SQRT(SUMSQ(C100,C101))</f>
        <v>1702.7807239891724</v>
      </c>
      <c r="D102" s="18">
        <f t="shared" si="326"/>
        <v>887.45541321619646</v>
      </c>
      <c r="E102" s="19">
        <f t="shared" si="326"/>
        <v>4238.6976857337913</v>
      </c>
      <c r="F102" s="18">
        <f t="shared" si="326"/>
        <v>5994.1325143925542</v>
      </c>
      <c r="G102" s="18">
        <f t="shared" si="326"/>
        <v>3882.4542689377554</v>
      </c>
      <c r="H102" s="18">
        <f t="shared" si="326"/>
        <v>3129.6640522469202</v>
      </c>
      <c r="I102" s="20">
        <f t="shared" si="326"/>
        <v>2716.5283292037584</v>
      </c>
      <c r="J102" s="18">
        <f t="shared" ref="J102:CO102" si="327">SQRT(SUMSQ(J100,J101))</f>
        <v>761.8860124670947</v>
      </c>
      <c r="K102" s="18">
        <f t="shared" si="327"/>
        <v>530.32424437441102</v>
      </c>
      <c r="L102" s="18">
        <f t="shared" si="327"/>
        <v>488.07215884468036</v>
      </c>
      <c r="M102" s="18">
        <f t="shared" si="327"/>
        <v>1460.5959026722928</v>
      </c>
      <c r="N102" s="18">
        <f t="shared" si="327"/>
        <v>3863.3333271726942</v>
      </c>
      <c r="O102" s="19">
        <f t="shared" si="327"/>
        <v>3323.2784348539017</v>
      </c>
      <c r="P102" s="18">
        <f t="shared" si="327"/>
        <v>2414.0956899885323</v>
      </c>
      <c r="Q102" s="18">
        <f t="shared" si="327"/>
        <v>1948.0616096191002</v>
      </c>
      <c r="R102" s="18">
        <f t="shared" si="327"/>
        <v>1666.0515159467939</v>
      </c>
      <c r="S102" s="20">
        <f t="shared" si="327"/>
        <v>1466.740115441437</v>
      </c>
      <c r="T102" s="18">
        <f t="shared" ref="T102:X102" si="328">SQRT(SUMSQ(T100,T101))</f>
        <v>356.13556155351858</v>
      </c>
      <c r="U102" s="18">
        <f t="shared" si="328"/>
        <v>295.74595131379232</v>
      </c>
      <c r="V102" s="18">
        <f t="shared" si="328"/>
        <v>507.36185605541931</v>
      </c>
      <c r="W102" s="18">
        <f t="shared" si="328"/>
        <v>1116.1165630629985</v>
      </c>
      <c r="X102" s="20">
        <f t="shared" si="328"/>
        <v>2298.19749212138</v>
      </c>
      <c r="Y102" s="18">
        <f t="shared" si="327"/>
        <v>374.17724112516521</v>
      </c>
      <c r="Z102" s="18">
        <f t="shared" si="327"/>
        <v>285.14020466193466</v>
      </c>
      <c r="AA102" s="19">
        <f t="shared" si="327"/>
        <v>222.19008385155269</v>
      </c>
      <c r="AB102" s="18">
        <f t="shared" si="327"/>
        <v>266.3082569185612</v>
      </c>
      <c r="AC102" s="18">
        <f t="shared" si="327"/>
        <v>474.2429800591359</v>
      </c>
      <c r="AD102" s="18">
        <f t="shared" si="327"/>
        <v>877.2821074328258</v>
      </c>
      <c r="AE102" s="18">
        <f t="shared" si="327"/>
        <v>1584.0242838605852</v>
      </c>
      <c r="AF102" s="20">
        <f t="shared" si="327"/>
        <v>2311.0408792976814</v>
      </c>
      <c r="AG102" s="18">
        <f t="shared" ref="AG102:AI102" si="329">SQRT(SUMSQ(AG100,AG101))</f>
        <v>253.29518147603991</v>
      </c>
      <c r="AH102" s="18">
        <f t="shared" si="329"/>
        <v>190.12768791254473</v>
      </c>
      <c r="AI102" s="20">
        <f t="shared" si="329"/>
        <v>179.84015129710301</v>
      </c>
      <c r="AJ102" s="18">
        <f t="shared" si="327"/>
        <v>723.99507206655755</v>
      </c>
      <c r="AK102" s="18">
        <f t="shared" si="327"/>
        <v>596.9797901303192</v>
      </c>
      <c r="AL102" s="19">
        <f t="shared" si="327"/>
        <v>492.33228406695008</v>
      </c>
      <c r="AM102" s="18">
        <f t="shared" si="327"/>
        <v>445.42519700916114</v>
      </c>
      <c r="AN102" s="18">
        <f t="shared" si="327"/>
        <v>359.53201815427565</v>
      </c>
      <c r="AO102" s="18">
        <f t="shared" si="327"/>
        <v>244.32370186367513</v>
      </c>
      <c r="AP102" s="18">
        <f t="shared" si="327"/>
        <v>180.88875199398109</v>
      </c>
      <c r="AQ102" s="18">
        <f t="shared" si="327"/>
        <v>148.1785187523603</v>
      </c>
      <c r="AR102" s="20">
        <f t="shared" si="327"/>
        <v>180.57130893248353</v>
      </c>
      <c r="AS102" s="19">
        <f t="shared" ref="AS102:AU102" si="330">SQRT(SUMSQ(AS100,AS101))</f>
        <v>256.45212031147253</v>
      </c>
      <c r="AT102" s="19">
        <f t="shared" si="330"/>
        <v>185.48714015869132</v>
      </c>
      <c r="AU102" s="20">
        <f t="shared" si="330"/>
        <v>136.38864355110215</v>
      </c>
      <c r="AV102" s="18">
        <f t="shared" si="327"/>
        <v>389.93367207054587</v>
      </c>
      <c r="AW102" s="18">
        <f t="shared" si="327"/>
        <v>288.35938753593581</v>
      </c>
      <c r="AX102" s="18">
        <f t="shared" si="327"/>
        <v>204.65072143151608</v>
      </c>
      <c r="AY102" s="18">
        <f t="shared" si="327"/>
        <v>142.43935801613574</v>
      </c>
      <c r="AZ102" s="19">
        <f t="shared" si="327"/>
        <v>121.87595352725721</v>
      </c>
      <c r="BA102" s="19">
        <f t="shared" si="327"/>
        <v>159.77288451568651</v>
      </c>
      <c r="BB102" s="19">
        <f t="shared" si="327"/>
        <v>194.27222867867656</v>
      </c>
      <c r="BC102" s="19">
        <f t="shared" si="327"/>
        <v>282.57387430972807</v>
      </c>
      <c r="BD102" s="20">
        <f t="shared" si="327"/>
        <v>395.44720522634879</v>
      </c>
      <c r="BE102" s="19">
        <f t="shared" ref="BE102:BG102" si="331">SQRT(SUMSQ(BE100,BE101))</f>
        <v>353.80910064185741</v>
      </c>
      <c r="BF102" s="19">
        <f t="shared" si="331"/>
        <v>246.16365194894229</v>
      </c>
      <c r="BG102" s="20">
        <f t="shared" si="331"/>
        <v>166.27857158810332</v>
      </c>
      <c r="BH102" s="19">
        <f t="shared" si="327"/>
        <v>707.21026987659752</v>
      </c>
      <c r="BI102" s="19">
        <f t="shared" si="327"/>
        <v>484.4101001306434</v>
      </c>
      <c r="BJ102" s="19">
        <f t="shared" si="327"/>
        <v>327.28141771064548</v>
      </c>
      <c r="BK102" s="19">
        <f t="shared" si="327"/>
        <v>216.26242525461976</v>
      </c>
      <c r="BL102" s="19">
        <f t="shared" si="327"/>
        <v>152.07792623213797</v>
      </c>
      <c r="BM102" s="19">
        <f t="shared" si="327"/>
        <v>184.12919990099343</v>
      </c>
      <c r="BN102" s="19">
        <f t="shared" si="327"/>
        <v>252.46831910467498</v>
      </c>
      <c r="BO102" s="19">
        <f t="shared" si="327"/>
        <v>334.36388877336918</v>
      </c>
      <c r="BP102" s="19">
        <f t="shared" si="327"/>
        <v>427.24445514119896</v>
      </c>
      <c r="BQ102" s="19">
        <f t="shared" si="327"/>
        <v>534.31735419432152</v>
      </c>
      <c r="BR102" s="20">
        <f t="shared" si="327"/>
        <v>663.75063239461406</v>
      </c>
      <c r="BS102" s="19">
        <f t="shared" ref="BS102:BU102" si="332">SQRT(SUMSQ(BS100,BS101))</f>
        <v>754.21658703747028</v>
      </c>
      <c r="BT102" s="19">
        <f t="shared" si="332"/>
        <v>488.98194220994498</v>
      </c>
      <c r="BU102" s="20">
        <f t="shared" si="332"/>
        <v>313.29853806184605</v>
      </c>
      <c r="BV102" s="19">
        <f t="shared" si="327"/>
        <v>1885.4454336763397</v>
      </c>
      <c r="BW102" s="19">
        <f t="shared" si="327"/>
        <v>1338.0090760099351</v>
      </c>
      <c r="BX102" s="19">
        <f t="shared" si="327"/>
        <v>838.41440973917543</v>
      </c>
      <c r="BY102" s="19">
        <f t="shared" si="327"/>
        <v>514.34138988428685</v>
      </c>
      <c r="BZ102" s="19">
        <f t="shared" si="327"/>
        <v>318.5858322892592</v>
      </c>
      <c r="CA102" s="19">
        <f t="shared" si="327"/>
        <v>235.1596903475386</v>
      </c>
      <c r="CB102" s="19">
        <f t="shared" si="327"/>
        <v>252.37538072008925</v>
      </c>
      <c r="CC102" s="19">
        <f t="shared" si="327"/>
        <v>283.02115844567169</v>
      </c>
      <c r="CD102" s="19">
        <f t="shared" si="327"/>
        <v>360.25130674697073</v>
      </c>
      <c r="CE102" s="20">
        <f t="shared" si="327"/>
        <v>444.8148060203257</v>
      </c>
      <c r="CF102" s="19">
        <f t="shared" si="327"/>
        <v>2045.1104873295451</v>
      </c>
      <c r="CG102" s="19">
        <f t="shared" si="327"/>
        <v>1589.7134881336983</v>
      </c>
      <c r="CH102" s="20">
        <f t="shared" si="327"/>
        <v>979.63630939361371</v>
      </c>
      <c r="CI102" s="19">
        <f t="shared" si="327"/>
        <v>1758.4480912355643</v>
      </c>
      <c r="CJ102" s="19">
        <f t="shared" si="327"/>
        <v>2050.6890282829331</v>
      </c>
      <c r="CK102" s="19">
        <f t="shared" si="327"/>
        <v>2267.0868654822225</v>
      </c>
      <c r="CL102" s="19">
        <f t="shared" si="327"/>
        <v>1963.2915182083786</v>
      </c>
      <c r="CM102" s="19">
        <f t="shared" si="327"/>
        <v>1235.6715305923699</v>
      </c>
      <c r="CN102" s="19">
        <f t="shared" si="327"/>
        <v>761.19112102754457</v>
      </c>
      <c r="CO102" s="19">
        <f t="shared" si="327"/>
        <v>563.78279118557703</v>
      </c>
      <c r="CP102" s="19">
        <f t="shared" ref="CP102:EE102" si="333">SQRT(SUMSQ(CP100,CP101))</f>
        <v>604.28167862294981</v>
      </c>
      <c r="CQ102" s="19">
        <f t="shared" ref="CQ102" si="334">SQRT(SUMSQ(CQ100,CQ101))</f>
        <v>723.12674523514204</v>
      </c>
      <c r="CR102" s="20">
        <f t="shared" si="333"/>
        <v>852.60431262310658</v>
      </c>
      <c r="CS102" s="19">
        <f t="shared" ref="CS102:CU102" si="335">SQRT(SUMSQ(CS100,CS101))</f>
        <v>2282.2717807049185</v>
      </c>
      <c r="CT102" s="19">
        <f t="shared" si="335"/>
        <v>2548.735287661902</v>
      </c>
      <c r="CU102" s="20">
        <f t="shared" si="335"/>
        <v>2777.5959525910171</v>
      </c>
      <c r="CV102" s="19">
        <f t="shared" si="333"/>
        <v>3102.3419691353242</v>
      </c>
      <c r="CW102" s="19">
        <f t="shared" si="333"/>
        <v>3245.7084245076003</v>
      </c>
      <c r="CX102" s="19">
        <f t="shared" si="333"/>
        <v>3383.5355529742269</v>
      </c>
      <c r="CY102" s="19">
        <f t="shared" si="333"/>
        <v>3514.6312649727693</v>
      </c>
      <c r="CZ102" s="19">
        <f t="shared" si="333"/>
        <v>3626.271472031438</v>
      </c>
      <c r="DA102" s="19">
        <f t="shared" si="333"/>
        <v>3630.6531457179008</v>
      </c>
      <c r="DB102" s="19">
        <f t="shared" si="333"/>
        <v>3317.8100793030635</v>
      </c>
      <c r="DC102" s="19">
        <f t="shared" si="333"/>
        <v>3031.281792282336</v>
      </c>
      <c r="DD102" s="19">
        <f t="shared" si="333"/>
        <v>3003.1478586111675</v>
      </c>
      <c r="DE102" s="19">
        <f t="shared" si="333"/>
        <v>3017.1437905430043</v>
      </c>
      <c r="DF102" s="19">
        <f t="shared" si="333"/>
        <v>3008.0116652933712</v>
      </c>
      <c r="DG102" s="19">
        <f t="shared" si="333"/>
        <v>2972.9106018414009</v>
      </c>
      <c r="DH102" s="19">
        <f t="shared" si="333"/>
        <v>2916.6928096823976</v>
      </c>
      <c r="DI102" s="19">
        <f t="shared" si="333"/>
        <v>2845.2934630354039</v>
      </c>
      <c r="DJ102" s="19">
        <f t="shared" si="333"/>
        <v>2762.2391676900465</v>
      </c>
      <c r="DK102" s="19">
        <f t="shared" si="333"/>
        <v>2671.8185380839395</v>
      </c>
      <c r="DL102" s="19">
        <f t="shared" si="333"/>
        <v>2574.4787808923575</v>
      </c>
      <c r="DM102" s="19">
        <f t="shared" si="333"/>
        <v>2474.1222159117365</v>
      </c>
      <c r="DN102" s="19">
        <f t="shared" si="333"/>
        <v>2369.0636620245141</v>
      </c>
      <c r="DO102" s="19">
        <f t="shared" si="333"/>
        <v>2260.4378730648627</v>
      </c>
      <c r="DP102" s="19">
        <f t="shared" si="333"/>
        <v>2149.0898933292669</v>
      </c>
      <c r="DQ102" s="20">
        <f t="shared" si="333"/>
        <v>2035.1456382308368</v>
      </c>
      <c r="DR102" s="19">
        <f t="shared" si="333"/>
        <v>198.56087797085027</v>
      </c>
      <c r="DS102" s="19">
        <f t="shared" si="333"/>
        <v>233.94574330064222</v>
      </c>
      <c r="DT102" s="19">
        <f t="shared" si="333"/>
        <v>297.20427208862594</v>
      </c>
      <c r="DU102" s="19">
        <f t="shared" si="333"/>
        <v>370.5250287654128</v>
      </c>
      <c r="DV102" s="19">
        <f t="shared" si="333"/>
        <v>449.19968582550229</v>
      </c>
      <c r="DW102" s="19">
        <f t="shared" si="333"/>
        <v>534.02677662922486</v>
      </c>
      <c r="DX102" s="19">
        <f t="shared" si="333"/>
        <v>627.68265763191198</v>
      </c>
      <c r="DY102" s="19">
        <f t="shared" si="333"/>
        <v>735.03431194199368</v>
      </c>
      <c r="DZ102" s="19">
        <f t="shared" si="333"/>
        <v>863.37043142337234</v>
      </c>
      <c r="EA102" s="19">
        <f t="shared" si="333"/>
        <v>1024.0881490917909</v>
      </c>
      <c r="EB102" s="19">
        <f t="shared" si="333"/>
        <v>1232.907228292778</v>
      </c>
      <c r="EC102" s="19">
        <f t="shared" si="333"/>
        <v>1494.971626877594</v>
      </c>
      <c r="ED102" s="19">
        <f t="shared" si="333"/>
        <v>1716.5219172587456</v>
      </c>
      <c r="EE102" s="19">
        <f t="shared" si="333"/>
        <v>1586.7191210968153</v>
      </c>
      <c r="EF102" s="20">
        <f t="shared" ref="EF102" si="336">SQRT(SUMSQ(EF100,EF101))</f>
        <v>1121.2227887211891</v>
      </c>
    </row>
    <row r="103" spans="1:136" x14ac:dyDescent="0.55000000000000004">
      <c r="A103" s="7">
        <f t="shared" ref="A103:A107" si="337">A102</f>
        <v>6.0081499999999997</v>
      </c>
      <c r="B103" s="17" t="s">
        <v>4</v>
      </c>
      <c r="C103" s="1">
        <f>(1+SQRT(SUMSQ((C100-$C$2),C101)/(SUMSQ((C100+$C$2),C101))))/(1-SQRT(SUMSQ((C100-$C$2),C101)/(SUMSQ((C100+$C$2),C101))))</f>
        <v>313.6890507388141</v>
      </c>
      <c r="D103" s="1">
        <f t="shared" ref="D103:BO103" si="338">(1+SQRT(SUMSQ((D100-$C$2),D101)/(SUMSQ((D100+$C$2),D101))))/(1-SQRT(SUMSQ((D100-$C$2),D101)/(SUMSQ((D100+$C$2),D101))))</f>
        <v>28.999916624182113</v>
      </c>
      <c r="E103" s="1">
        <f t="shared" si="338"/>
        <v>89.304650710137281</v>
      </c>
      <c r="F103" s="1">
        <f t="shared" si="338"/>
        <v>367.56546908516771</v>
      </c>
      <c r="G103" s="1">
        <f t="shared" si="338"/>
        <v>766.44842165859995</v>
      </c>
      <c r="H103" s="1">
        <f t="shared" si="338"/>
        <v>1217.182482755813</v>
      </c>
      <c r="I103" s="12">
        <f t="shared" si="338"/>
        <v>1630.0760184914234</v>
      </c>
      <c r="J103" s="1">
        <f t="shared" si="338"/>
        <v>82.782911356126547</v>
      </c>
      <c r="K103" s="1">
        <f t="shared" si="338"/>
        <v>23.788562921132932</v>
      </c>
      <c r="L103" s="1">
        <f t="shared" si="338"/>
        <v>9.8425803242783836</v>
      </c>
      <c r="M103" s="1">
        <f t="shared" si="338"/>
        <v>31.52604239222752</v>
      </c>
      <c r="N103" s="1">
        <f t="shared" si="338"/>
        <v>79.904785238527921</v>
      </c>
      <c r="O103" s="1">
        <f t="shared" si="338"/>
        <v>145.85826941628747</v>
      </c>
      <c r="P103" s="1">
        <f t="shared" si="338"/>
        <v>221.7753303445962</v>
      </c>
      <c r="Q103" s="1">
        <f t="shared" si="338"/>
        <v>298.75228747932954</v>
      </c>
      <c r="R103" s="1">
        <f t="shared" si="338"/>
        <v>366.70699007646363</v>
      </c>
      <c r="S103" s="12">
        <f t="shared" si="338"/>
        <v>416.71777671723169</v>
      </c>
      <c r="T103" s="1">
        <f t="shared" si="338"/>
        <v>14.603226011124201</v>
      </c>
      <c r="U103" s="1">
        <f t="shared" si="338"/>
        <v>6.4245732968932918</v>
      </c>
      <c r="V103" s="1">
        <f t="shared" si="338"/>
        <v>10.65832790079169</v>
      </c>
      <c r="W103" s="1">
        <f t="shared" si="338"/>
        <v>24.569871040754492</v>
      </c>
      <c r="X103" s="12">
        <f t="shared" si="338"/>
        <v>46.039555087900894</v>
      </c>
      <c r="Y103" s="1">
        <f t="shared" si="338"/>
        <v>26.186013730230876</v>
      </c>
      <c r="Z103" s="1">
        <f t="shared" si="338"/>
        <v>12.145994251033969</v>
      </c>
      <c r="AA103" s="1">
        <f t="shared" si="338"/>
        <v>5.4600488821476398</v>
      </c>
      <c r="AB103" s="1">
        <f t="shared" si="338"/>
        <v>5.3570437878276289</v>
      </c>
      <c r="AC103" s="1">
        <f t="shared" si="338"/>
        <v>10.727103948082423</v>
      </c>
      <c r="AD103" s="1">
        <f t="shared" si="338"/>
        <v>20.365349529597854</v>
      </c>
      <c r="AE103" s="1">
        <f t="shared" si="338"/>
        <v>33.175538953296055</v>
      </c>
      <c r="AF103" s="12">
        <f t="shared" si="338"/>
        <v>47.970398265631388</v>
      </c>
      <c r="AG103" s="1">
        <f t="shared" si="338"/>
        <v>11.564116660786871</v>
      </c>
      <c r="AH103" s="1">
        <f t="shared" si="338"/>
        <v>5.3706001332489794</v>
      </c>
      <c r="AI103" s="12">
        <f t="shared" si="338"/>
        <v>3.6282330947548744</v>
      </c>
      <c r="AJ103" s="1">
        <f t="shared" si="338"/>
        <v>64.496771028469951</v>
      </c>
      <c r="AK103" s="1">
        <f t="shared" si="338"/>
        <v>56.49070134492522</v>
      </c>
      <c r="AL103" s="1">
        <f t="shared" si="338"/>
        <v>45.115011646121651</v>
      </c>
      <c r="AM103" s="1">
        <f t="shared" si="338"/>
        <v>38.764786491624207</v>
      </c>
      <c r="AN103" s="1">
        <f t="shared" si="338"/>
        <v>26.377633637663671</v>
      </c>
      <c r="AO103" s="1">
        <f t="shared" si="338"/>
        <v>11.589306011625631</v>
      </c>
      <c r="AP103" s="1">
        <f t="shared" si="338"/>
        <v>5.7301757582893611</v>
      </c>
      <c r="AQ103" s="1">
        <f t="shared" si="338"/>
        <v>3.1689208667329645</v>
      </c>
      <c r="AR103" s="12">
        <f t="shared" si="338"/>
        <v>3.7798783774597622</v>
      </c>
      <c r="AS103" s="1">
        <f t="shared" si="338"/>
        <v>12.809106834198587</v>
      </c>
      <c r="AT103" s="1">
        <f t="shared" si="338"/>
        <v>6.6231287804496422</v>
      </c>
      <c r="AU103" s="12">
        <f t="shared" si="338"/>
        <v>3.2584494407777735</v>
      </c>
      <c r="AV103" s="1">
        <f t="shared" si="338"/>
        <v>22.780102527824315</v>
      </c>
      <c r="AW103" s="1">
        <f t="shared" si="338"/>
        <v>14.358347979855393</v>
      </c>
      <c r="AX103" s="1">
        <f t="shared" si="338"/>
        <v>7.7581370870802848</v>
      </c>
      <c r="AY103" s="1">
        <f t="shared" si="338"/>
        <v>3.7318486135420348</v>
      </c>
      <c r="AZ103" s="1">
        <f t="shared" si="338"/>
        <v>2.4381134465909327</v>
      </c>
      <c r="BA103" s="1">
        <f t="shared" si="338"/>
        <v>3.839334285424981</v>
      </c>
      <c r="BB103" s="1">
        <f t="shared" si="338"/>
        <v>5.2759400638476057</v>
      </c>
      <c r="BC103" s="1">
        <f t="shared" si="338"/>
        <v>9.2172299925518804</v>
      </c>
      <c r="BD103" s="12">
        <f t="shared" si="338"/>
        <v>14.220151548238489</v>
      </c>
      <c r="BE103" s="1">
        <f t="shared" si="338"/>
        <v>16.588831156368276</v>
      </c>
      <c r="BF103" s="1">
        <f t="shared" si="338"/>
        <v>9.4145545879115335</v>
      </c>
      <c r="BG103" s="12">
        <f t="shared" si="338"/>
        <v>4.6248305000532799</v>
      </c>
      <c r="BH103" s="1">
        <f t="shared" si="338"/>
        <v>28.450160687140134</v>
      </c>
      <c r="BI103" s="1">
        <f t="shared" si="338"/>
        <v>20.065932978986055</v>
      </c>
      <c r="BJ103" s="1">
        <f t="shared" si="338"/>
        <v>12.085255686636549</v>
      </c>
      <c r="BK103" s="1">
        <f t="shared" si="338"/>
        <v>6.2237330361279737</v>
      </c>
      <c r="BL103" s="1">
        <f t="shared" si="338"/>
        <v>3.2353865599675515</v>
      </c>
      <c r="BM103" s="1">
        <f t="shared" si="338"/>
        <v>4.6372475600136989</v>
      </c>
      <c r="BN103" s="1">
        <f t="shared" si="338"/>
        <v>7.9909095659376277</v>
      </c>
      <c r="BO103" s="1">
        <f t="shared" si="338"/>
        <v>12.327452976748528</v>
      </c>
      <c r="BP103" s="1">
        <f t="shared" ref="BP103:EA103" si="339">(1+SQRT(SUMSQ((BP100-$C$2),BP101)/(SUMSQ((BP100+$C$2),BP101))))/(1-SQRT(SUMSQ((BP100-$C$2),BP101)/(SUMSQ((BP100+$C$2),BP101))))</f>
        <v>17.156463461626341</v>
      </c>
      <c r="BQ103" s="1">
        <f t="shared" si="339"/>
        <v>22.125056309009164</v>
      </c>
      <c r="BR103" s="12">
        <f t="shared" si="339"/>
        <v>27.035951917192211</v>
      </c>
      <c r="BS103" s="1">
        <f t="shared" si="339"/>
        <v>25.186423944262462</v>
      </c>
      <c r="BT103" s="1">
        <f t="shared" si="339"/>
        <v>16.484735324599168</v>
      </c>
      <c r="BU103" s="12">
        <f t="shared" si="339"/>
        <v>9.0736800855977897</v>
      </c>
      <c r="BV103" s="1">
        <f t="shared" si="339"/>
        <v>38.300866609507999</v>
      </c>
      <c r="BW103" s="1">
        <f t="shared" si="339"/>
        <v>32.23029838319453</v>
      </c>
      <c r="BX103" s="1">
        <f t="shared" si="339"/>
        <v>23.460443466435493</v>
      </c>
      <c r="BY103" s="1">
        <f t="shared" si="339"/>
        <v>14.231929620779711</v>
      </c>
      <c r="BZ103" s="1">
        <f t="shared" si="339"/>
        <v>7.4144029139258105</v>
      </c>
      <c r="CA103" s="1">
        <f t="shared" si="339"/>
        <v>4.705039881890821</v>
      </c>
      <c r="CB103" s="1">
        <f t="shared" si="339"/>
        <v>5.7805983723617</v>
      </c>
      <c r="CC103" s="1">
        <f t="shared" si="339"/>
        <v>7.2975582939088177</v>
      </c>
      <c r="CD103" s="1">
        <f t="shared" si="339"/>
        <v>11.399072836738352</v>
      </c>
      <c r="CE103" s="12">
        <f t="shared" si="339"/>
        <v>16.147901297015512</v>
      </c>
      <c r="CF103" s="1">
        <f t="shared" si="339"/>
        <v>41.138089794623568</v>
      </c>
      <c r="CG103" s="1">
        <f t="shared" si="339"/>
        <v>33.884187167675918</v>
      </c>
      <c r="CH103" s="12">
        <f t="shared" si="339"/>
        <v>23.458844647717598</v>
      </c>
      <c r="CI103" s="1">
        <f t="shared" si="339"/>
        <v>52.070205631668436</v>
      </c>
      <c r="CJ103" s="1">
        <f t="shared" si="339"/>
        <v>51.721017156298082</v>
      </c>
      <c r="CK103" s="1">
        <f t="shared" si="339"/>
        <v>48.087569527451087</v>
      </c>
      <c r="CL103" s="1">
        <f t="shared" si="339"/>
        <v>39.427935200727383</v>
      </c>
      <c r="CM103" s="1">
        <f t="shared" si="339"/>
        <v>26.250824610886312</v>
      </c>
      <c r="CN103" s="1">
        <f t="shared" si="339"/>
        <v>15.68335855826483</v>
      </c>
      <c r="CO103" s="1">
        <f t="shared" si="339"/>
        <v>11.49055110186081</v>
      </c>
      <c r="CP103" s="1">
        <f t="shared" si="339"/>
        <v>14.61141693455968</v>
      </c>
      <c r="CQ103" s="1">
        <f t="shared" si="339"/>
        <v>20.780863703854294</v>
      </c>
      <c r="CR103" s="12">
        <f t="shared" si="339"/>
        <v>27.259452131753338</v>
      </c>
      <c r="CS103" s="1">
        <f t="shared" si="339"/>
        <v>62.160414991592681</v>
      </c>
      <c r="CT103" s="1">
        <f t="shared" si="339"/>
        <v>62.927672261545545</v>
      </c>
      <c r="CU103" s="12">
        <f t="shared" si="339"/>
        <v>60.879265019115358</v>
      </c>
      <c r="CV103" s="1">
        <f t="shared" si="339"/>
        <v>65.44029202680187</v>
      </c>
      <c r="CW103" s="1">
        <f t="shared" si="339"/>
        <v>67.069161394147585</v>
      </c>
      <c r="CX103" s="1">
        <f t="shared" si="339"/>
        <v>68.756979534846451</v>
      </c>
      <c r="CY103" s="1">
        <f t="shared" si="339"/>
        <v>70.588731284776316</v>
      </c>
      <c r="CZ103" s="1">
        <f t="shared" si="339"/>
        <v>72.53220208774006</v>
      </c>
      <c r="DA103" s="1">
        <f t="shared" si="339"/>
        <v>73.455538775749829</v>
      </c>
      <c r="DB103" s="1">
        <f t="shared" si="339"/>
        <v>68.979704291525124</v>
      </c>
      <c r="DC103" s="1">
        <f t="shared" si="339"/>
        <v>63.145420749952727</v>
      </c>
      <c r="DD103" s="1">
        <f t="shared" si="339"/>
        <v>62.589268082037051</v>
      </c>
      <c r="DE103" s="1">
        <f t="shared" si="339"/>
        <v>63.569636301981809</v>
      </c>
      <c r="DF103" s="1">
        <f t="shared" si="339"/>
        <v>64.527583512299358</v>
      </c>
      <c r="DG103" s="1">
        <f t="shared" si="339"/>
        <v>65.219315839380343</v>
      </c>
      <c r="DH103" s="1">
        <f t="shared" si="339"/>
        <v>65.686639654677151</v>
      </c>
      <c r="DI103" s="1">
        <f t="shared" si="339"/>
        <v>65.917780293990404</v>
      </c>
      <c r="DJ103" s="1">
        <f t="shared" si="339"/>
        <v>65.942864164431256</v>
      </c>
      <c r="DK103" s="1">
        <f t="shared" si="339"/>
        <v>65.775202202925627</v>
      </c>
      <c r="DL103" s="1">
        <f t="shared" si="339"/>
        <v>65.378570214198902</v>
      </c>
      <c r="DM103" s="1">
        <f t="shared" si="339"/>
        <v>64.71084247203359</v>
      </c>
      <c r="DN103" s="1">
        <f t="shared" si="339"/>
        <v>63.720083593154527</v>
      </c>
      <c r="DO103" s="1">
        <f t="shared" si="339"/>
        <v>62.268454940149233</v>
      </c>
      <c r="DP103" s="1">
        <f t="shared" si="339"/>
        <v>60.175774806469384</v>
      </c>
      <c r="DQ103" s="12">
        <f t="shared" si="339"/>
        <v>57.138288853666047</v>
      </c>
      <c r="DR103" s="1">
        <f t="shared" si="339"/>
        <v>4.0306743171735793</v>
      </c>
      <c r="DS103" s="1">
        <f t="shared" si="339"/>
        <v>5.6744504992483442</v>
      </c>
      <c r="DT103" s="1">
        <f t="shared" si="339"/>
        <v>8.7258451428984714</v>
      </c>
      <c r="DU103" s="1">
        <f t="shared" si="339"/>
        <v>12.434489015127907</v>
      </c>
      <c r="DV103" s="1">
        <f t="shared" si="339"/>
        <v>16.335927839107008</v>
      </c>
      <c r="DW103" s="1">
        <f t="shared" si="339"/>
        <v>20.20465064565099</v>
      </c>
      <c r="DX103" s="1">
        <f t="shared" si="339"/>
        <v>23.903020779265677</v>
      </c>
      <c r="DY103" s="1">
        <f t="shared" si="339"/>
        <v>27.356991931528075</v>
      </c>
      <c r="DZ103" s="1">
        <f t="shared" si="339"/>
        <v>30.483030739359105</v>
      </c>
      <c r="EA103" s="1">
        <f t="shared" si="339"/>
        <v>33.164478273169188</v>
      </c>
      <c r="EB103" s="1">
        <f t="shared" ref="EB103:EF103" si="340">(1+SQRT(SUMSQ((EB100-$C$2),EB101)/(SUMSQ((EB100+$C$2),EB101))))/(1-SQRT(SUMSQ((EB100-$C$2),EB101)/(SUMSQ((EB100+$C$2),EB101))))</f>
        <v>35.191057879745031</v>
      </c>
      <c r="EC103" s="1">
        <f t="shared" si="340"/>
        <v>36.175337881829869</v>
      </c>
      <c r="ED103" s="1">
        <f t="shared" si="340"/>
        <v>35.498192804590708</v>
      </c>
      <c r="EE103" s="1">
        <f t="shared" si="340"/>
        <v>32.37542768193282</v>
      </c>
      <c r="EF103" s="12">
        <f t="shared" si="340"/>
        <v>26.309491494913168</v>
      </c>
    </row>
    <row r="104" spans="1:136" x14ac:dyDescent="0.55000000000000004">
      <c r="A104" s="7">
        <f t="shared" si="337"/>
        <v>6.0081499999999997</v>
      </c>
      <c r="B104" s="17" t="s">
        <v>5</v>
      </c>
      <c r="C104" s="1">
        <f>(1+SQRT(SUMSQ((C100-$D$2),C101)/(SUMSQ((C100+$D$2),C101))))/(1-SQRT(SUMSQ((C100-$D$2),C101)/(SUMSQ((C100+$D$2),C101))))</f>
        <v>157.24512204659726</v>
      </c>
      <c r="D104" s="1">
        <f t="shared" ref="D104:BO104" si="341">(1+SQRT(SUMSQ((D100-$D$2),D101)/(SUMSQ((D100+$D$2),D101))))/(1-SQRT(SUMSQ((D100-$D$2),D101)/(SUMSQ((D100+$D$2),D101))))</f>
        <v>14.586451034159229</v>
      </c>
      <c r="E104" s="1">
        <f t="shared" si="341"/>
        <v>44.654169351850676</v>
      </c>
      <c r="F104" s="1">
        <f t="shared" si="341"/>
        <v>183.81701533107005</v>
      </c>
      <c r="G104" s="1">
        <f t="shared" si="341"/>
        <v>383.41290214175564</v>
      </c>
      <c r="H104" s="1">
        <f t="shared" si="341"/>
        <v>609.05589769025869</v>
      </c>
      <c r="I104" s="12">
        <f t="shared" si="341"/>
        <v>815.86515391550222</v>
      </c>
      <c r="J104" s="1">
        <f t="shared" si="341"/>
        <v>41.906217733215833</v>
      </c>
      <c r="K104" s="1">
        <f t="shared" si="341"/>
        <v>12.147930140266768</v>
      </c>
      <c r="L104" s="1">
        <f t="shared" si="341"/>
        <v>4.9239161200784016</v>
      </c>
      <c r="M104" s="1">
        <f t="shared" si="341"/>
        <v>15.770880614686984</v>
      </c>
      <c r="N104" s="1">
        <f t="shared" si="341"/>
        <v>39.953696991462522</v>
      </c>
      <c r="O104" s="1">
        <f t="shared" si="341"/>
        <v>72.968374744921547</v>
      </c>
      <c r="P104" s="1">
        <f t="shared" si="341"/>
        <v>111.02355812007073</v>
      </c>
      <c r="Q104" s="1">
        <f t="shared" si="341"/>
        <v>149.66615890854342</v>
      </c>
      <c r="R104" s="1">
        <f t="shared" si="341"/>
        <v>183.84439709581127</v>
      </c>
      <c r="S104" s="12">
        <f t="shared" si="341"/>
        <v>209.0808515638532</v>
      </c>
      <c r="T104" s="1">
        <f t="shared" si="341"/>
        <v>7.630200261257615</v>
      </c>
      <c r="U104" s="1">
        <f t="shared" si="341"/>
        <v>3.2574002430084765</v>
      </c>
      <c r="V104" s="1">
        <f t="shared" si="341"/>
        <v>5.344081936157024</v>
      </c>
      <c r="W104" s="1">
        <f t="shared" si="341"/>
        <v>12.297908232274334</v>
      </c>
      <c r="X104" s="12">
        <f t="shared" si="341"/>
        <v>23.01988496677647</v>
      </c>
      <c r="Y104" s="1">
        <f t="shared" si="341"/>
        <v>13.729333174631414</v>
      </c>
      <c r="Z104" s="1">
        <f t="shared" si="341"/>
        <v>6.5076763380671832</v>
      </c>
      <c r="AA104" s="1">
        <f t="shared" si="341"/>
        <v>2.8826946971667353</v>
      </c>
      <c r="AB104" s="1">
        <f t="shared" si="341"/>
        <v>2.6821756994610424</v>
      </c>
      <c r="AC104" s="1">
        <f t="shared" si="341"/>
        <v>5.4035290628196906</v>
      </c>
      <c r="AD104" s="1">
        <f t="shared" si="341"/>
        <v>10.208415430622447</v>
      </c>
      <c r="AE104" s="1">
        <f t="shared" si="341"/>
        <v>16.592149182374623</v>
      </c>
      <c r="AF104" s="12">
        <f t="shared" si="341"/>
        <v>23.987614256190703</v>
      </c>
      <c r="AG104" s="1">
        <f t="shared" si="341"/>
        <v>6.3225582409611363</v>
      </c>
      <c r="AH104" s="1">
        <f t="shared" si="341"/>
        <v>2.9822485685886595</v>
      </c>
      <c r="AI104" s="12">
        <f t="shared" si="341"/>
        <v>1.8237706473915183</v>
      </c>
      <c r="AJ104" s="1">
        <f t="shared" si="341"/>
        <v>32.684884476278206</v>
      </c>
      <c r="AK104" s="1">
        <f t="shared" si="341"/>
        <v>28.809949651486797</v>
      </c>
      <c r="AL104" s="1">
        <f t="shared" si="341"/>
        <v>23.216698609791024</v>
      </c>
      <c r="AM104" s="1">
        <f t="shared" si="341"/>
        <v>20.069516883360304</v>
      </c>
      <c r="AN104" s="1">
        <f t="shared" si="341"/>
        <v>13.887555218926643</v>
      </c>
      <c r="AO104" s="1">
        <f t="shared" si="341"/>
        <v>6.3851646319266555</v>
      </c>
      <c r="AP104" s="1">
        <f t="shared" si="341"/>
        <v>3.275752245181458</v>
      </c>
      <c r="AQ104" s="1">
        <f t="shared" si="341"/>
        <v>1.681988641749607</v>
      </c>
      <c r="AR104" s="12">
        <f t="shared" si="341"/>
        <v>1.9383364304457373</v>
      </c>
      <c r="AS104" s="1">
        <f t="shared" si="341"/>
        <v>7.008813773760747</v>
      </c>
      <c r="AT104" s="1">
        <f t="shared" si="341"/>
        <v>3.8131297436615208</v>
      </c>
      <c r="AU104" s="12">
        <f t="shared" si="341"/>
        <v>1.8860618911309877</v>
      </c>
      <c r="AV104" s="1">
        <f t="shared" si="341"/>
        <v>11.881644383422167</v>
      </c>
      <c r="AW104" s="1">
        <f t="shared" si="341"/>
        <v>7.7160877060873698</v>
      </c>
      <c r="AX104" s="1">
        <f t="shared" si="341"/>
        <v>4.3817011709790004</v>
      </c>
      <c r="AY104" s="1">
        <f t="shared" si="341"/>
        <v>2.204463259930928</v>
      </c>
      <c r="AZ104" s="1">
        <f t="shared" si="341"/>
        <v>1.2198409203268039</v>
      </c>
      <c r="BA104" s="1">
        <f t="shared" si="341"/>
        <v>2.1286631915228695</v>
      </c>
      <c r="BB104" s="1">
        <f t="shared" si="341"/>
        <v>2.8968483572542434</v>
      </c>
      <c r="BC104" s="1">
        <f t="shared" si="341"/>
        <v>4.8827370048207293</v>
      </c>
      <c r="BD104" s="12">
        <f t="shared" si="341"/>
        <v>7.3464135518113762</v>
      </c>
      <c r="BE104" s="1">
        <f t="shared" si="341"/>
        <v>8.6985811395928678</v>
      </c>
      <c r="BF104" s="1">
        <f t="shared" si="341"/>
        <v>5.1313516874786389</v>
      </c>
      <c r="BG104" s="12">
        <f t="shared" si="341"/>
        <v>2.6445395795232325</v>
      </c>
      <c r="BH104" s="1">
        <f t="shared" si="341"/>
        <v>14.385656289328473</v>
      </c>
      <c r="BI104" s="1">
        <f t="shared" si="341"/>
        <v>10.278677503979218</v>
      </c>
      <c r="BJ104" s="1">
        <f t="shared" si="341"/>
        <v>6.3426193013114327</v>
      </c>
      <c r="BK104" s="1">
        <f t="shared" si="341"/>
        <v>3.3824950920376273</v>
      </c>
      <c r="BL104" s="1">
        <f t="shared" si="341"/>
        <v>1.7040427486698457</v>
      </c>
      <c r="BM104" s="1">
        <f t="shared" si="341"/>
        <v>2.5312977728844843</v>
      </c>
      <c r="BN104" s="1">
        <f t="shared" si="341"/>
        <v>4.2840697399467373</v>
      </c>
      <c r="BO104" s="1">
        <f t="shared" si="341"/>
        <v>6.4565122016612397</v>
      </c>
      <c r="BP104" s="1">
        <f t="shared" ref="BP104:EA104" si="342">(1+SQRT(SUMSQ((BP100-$D$2),BP101)/(SUMSQ((BP100+$D$2),BP101))))/(1-SQRT(SUMSQ((BP100-$D$2),BP101)/(SUMSQ((BP100+$D$2),BP101))))</f>
        <v>8.8431699604133573</v>
      </c>
      <c r="BQ104" s="1">
        <f t="shared" si="342"/>
        <v>11.285195456602084</v>
      </c>
      <c r="BR104" s="12">
        <f t="shared" si="342"/>
        <v>13.692576748724429</v>
      </c>
      <c r="BS104" s="1">
        <f t="shared" si="342"/>
        <v>12.699894482120598</v>
      </c>
      <c r="BT104" s="1">
        <f t="shared" si="342"/>
        <v>8.4106074981089485</v>
      </c>
      <c r="BU104" s="12">
        <f t="shared" si="342"/>
        <v>4.722336297396434</v>
      </c>
      <c r="BV104" s="1">
        <f t="shared" si="342"/>
        <v>19.151675058448859</v>
      </c>
      <c r="BW104" s="1">
        <f t="shared" si="342"/>
        <v>16.136172190161567</v>
      </c>
      <c r="BX104" s="1">
        <f t="shared" si="342"/>
        <v>11.791667124774834</v>
      </c>
      <c r="BY104" s="1">
        <f t="shared" si="342"/>
        <v>7.2133024351401911</v>
      </c>
      <c r="BZ104" s="1">
        <f t="shared" si="342"/>
        <v>3.7824783262050934</v>
      </c>
      <c r="CA104" s="1">
        <f t="shared" si="342"/>
        <v>2.3528122462007866</v>
      </c>
      <c r="CB104" s="1">
        <f t="shared" si="342"/>
        <v>2.9783198539199049</v>
      </c>
      <c r="CC104" s="1">
        <f t="shared" si="342"/>
        <v>3.7910380348401067</v>
      </c>
      <c r="CD104" s="1">
        <f t="shared" si="342"/>
        <v>5.8995309376592839</v>
      </c>
      <c r="CE104" s="12">
        <f t="shared" si="342"/>
        <v>8.2876406946419845</v>
      </c>
      <c r="CF104" s="1">
        <f t="shared" si="342"/>
        <v>20.569467410444314</v>
      </c>
      <c r="CG104" s="1">
        <f t="shared" si="342"/>
        <v>16.948119655229338</v>
      </c>
      <c r="CH104" s="12">
        <f t="shared" si="342"/>
        <v>11.757276471074562</v>
      </c>
      <c r="CI104" s="1">
        <f t="shared" si="342"/>
        <v>26.069466712648659</v>
      </c>
      <c r="CJ104" s="1">
        <f t="shared" si="342"/>
        <v>25.877643261008451</v>
      </c>
      <c r="CK104" s="1">
        <f t="shared" si="342"/>
        <v>24.04768202763816</v>
      </c>
      <c r="CL104" s="1">
        <f t="shared" si="342"/>
        <v>19.714282978264418</v>
      </c>
      <c r="CM104" s="1">
        <f t="shared" si="342"/>
        <v>13.132773519400663</v>
      </c>
      <c r="CN104" s="1">
        <f t="shared" si="342"/>
        <v>7.847611663218121</v>
      </c>
      <c r="CO104" s="1">
        <f t="shared" si="342"/>
        <v>5.750415162470075</v>
      </c>
      <c r="CP104" s="1">
        <f t="shared" si="342"/>
        <v>7.3536725639026477</v>
      </c>
      <c r="CQ104" s="1">
        <f t="shared" si="342"/>
        <v>10.467621480670322</v>
      </c>
      <c r="CR104" s="12">
        <f t="shared" si="342"/>
        <v>13.715486706609388</v>
      </c>
      <c r="CS104" s="1">
        <f t="shared" si="342"/>
        <v>31.100839629238379</v>
      </c>
      <c r="CT104" s="1">
        <f t="shared" si="342"/>
        <v>31.476333547900854</v>
      </c>
      <c r="CU104" s="12">
        <f t="shared" si="342"/>
        <v>30.444588518970033</v>
      </c>
      <c r="CV104" s="1">
        <f t="shared" si="342"/>
        <v>32.72272356792012</v>
      </c>
      <c r="CW104" s="1">
        <f t="shared" si="342"/>
        <v>33.536091255760027</v>
      </c>
      <c r="CX104" s="1">
        <f t="shared" si="342"/>
        <v>34.379196224001682</v>
      </c>
      <c r="CY104" s="1">
        <f t="shared" si="342"/>
        <v>35.294545156235799</v>
      </c>
      <c r="CZ104" s="1">
        <f t="shared" si="342"/>
        <v>36.266104908666122</v>
      </c>
      <c r="DA104" s="1">
        <f t="shared" si="342"/>
        <v>36.72824624826189</v>
      </c>
      <c r="DB104" s="1">
        <f t="shared" si="342"/>
        <v>34.491606705061159</v>
      </c>
      <c r="DC104" s="1">
        <f t="shared" si="342"/>
        <v>31.574727519763726</v>
      </c>
      <c r="DD104" s="1">
        <f t="shared" si="342"/>
        <v>31.296694023246271</v>
      </c>
      <c r="DE104" s="1">
        <f t="shared" si="342"/>
        <v>31.787411029800754</v>
      </c>
      <c r="DF104" s="1">
        <f t="shared" si="342"/>
        <v>32.26729174175378</v>
      </c>
      <c r="DG104" s="1">
        <f t="shared" si="342"/>
        <v>32.614333881150785</v>
      </c>
      <c r="DH104" s="1">
        <f t="shared" si="342"/>
        <v>32.849443235358514</v>
      </c>
      <c r="DI104" s="1">
        <f t="shared" si="342"/>
        <v>32.966673007538546</v>
      </c>
      <c r="DJ104" s="1">
        <f t="shared" si="342"/>
        <v>32.981100655999228</v>
      </c>
      <c r="DK104" s="1">
        <f t="shared" si="342"/>
        <v>32.899355410783734</v>
      </c>
      <c r="DL104" s="1">
        <f t="shared" si="342"/>
        <v>32.703339977047037</v>
      </c>
      <c r="DM104" s="1">
        <f t="shared" si="342"/>
        <v>32.371893155618054</v>
      </c>
      <c r="DN104" s="1">
        <f t="shared" si="342"/>
        <v>31.87908656341947</v>
      </c>
      <c r="DO104" s="1">
        <f t="shared" si="342"/>
        <v>31.155849738753087</v>
      </c>
      <c r="DP104" s="1">
        <f t="shared" si="342"/>
        <v>30.111832823810872</v>
      </c>
      <c r="DQ104" s="12">
        <f t="shared" si="342"/>
        <v>28.594641149544941</v>
      </c>
      <c r="DR104" s="1">
        <f t="shared" si="342"/>
        <v>2.0293115589312634</v>
      </c>
      <c r="DS104" s="1">
        <f t="shared" si="342"/>
        <v>2.9722569239161922</v>
      </c>
      <c r="DT104" s="1">
        <f t="shared" si="342"/>
        <v>4.5662079732704921</v>
      </c>
      <c r="DU104" s="1">
        <f t="shared" si="342"/>
        <v>6.4378512084575377</v>
      </c>
      <c r="DV104" s="1">
        <f t="shared" si="342"/>
        <v>8.3802474757278276</v>
      </c>
      <c r="DW104" s="1">
        <f t="shared" si="342"/>
        <v>10.293942561924773</v>
      </c>
      <c r="DX104" s="1">
        <f t="shared" si="342"/>
        <v>12.116368131566359</v>
      </c>
      <c r="DY104" s="1">
        <f t="shared" si="342"/>
        <v>13.813640832756636</v>
      </c>
      <c r="DZ104" s="1">
        <f t="shared" si="342"/>
        <v>15.345759216545702</v>
      </c>
      <c r="EA104" s="1">
        <f t="shared" si="342"/>
        <v>16.655686505078481</v>
      </c>
      <c r="EB104" s="1">
        <f t="shared" ref="EB104:EF104" si="343">(1+SQRT(SUMSQ((EB100-$D$2),EB101)/(SUMSQ((EB100+$D$2),EB101))))/(1-SQRT(SUMSQ((EB100-$D$2),EB101)/(SUMSQ((EB100+$D$2),EB101))))</f>
        <v>17.639791122635099</v>
      </c>
      <c r="EC104" s="1">
        <f t="shared" si="343"/>
        <v>18.106940078753315</v>
      </c>
      <c r="ED104" s="1">
        <f t="shared" si="343"/>
        <v>17.752026779929814</v>
      </c>
      <c r="EE104" s="1">
        <f t="shared" si="343"/>
        <v>16.189609927341213</v>
      </c>
      <c r="EF104" s="12">
        <f t="shared" si="343"/>
        <v>13.176293978631152</v>
      </c>
    </row>
    <row r="105" spans="1:136" x14ac:dyDescent="0.55000000000000004">
      <c r="A105" s="7">
        <f t="shared" si="337"/>
        <v>6.0081499999999997</v>
      </c>
      <c r="B105" s="17" t="s">
        <v>6</v>
      </c>
      <c r="C105" s="1">
        <f>(1+SQRT(SUMSQ((C100-$E$2),C101)/(SUMSQ((C100+$E$2),C101))))/(1-SQRT(SUMSQ((C100-$E$2),C101)/(SUMSQ((C100+$E$2),C101))))</f>
        <v>105.27522460713368</v>
      </c>
      <c r="D105" s="1">
        <f t="shared" ref="D105:BO105" si="344">(1+SQRT(SUMSQ((D100-$E$2),D101)/(SUMSQ((D100+$E$2),D101))))/(1-SQRT(SUMSQ((D100-$E$2),D101)/(SUMSQ((D100+$E$2),D101))))</f>
        <v>9.821305822435237</v>
      </c>
      <c r="E105" s="1">
        <f t="shared" si="344"/>
        <v>29.771497177087657</v>
      </c>
      <c r="F105" s="1">
        <f t="shared" si="344"/>
        <v>122.58276890625726</v>
      </c>
      <c r="G105" s="1">
        <f t="shared" si="344"/>
        <v>255.81826129130005</v>
      </c>
      <c r="H105" s="1">
        <f t="shared" si="344"/>
        <v>406.55355269771138</v>
      </c>
      <c r="I105" s="12">
        <f t="shared" si="344"/>
        <v>544.82915499932699</v>
      </c>
      <c r="J105" s="1">
        <f t="shared" si="344"/>
        <v>28.510072780668814</v>
      </c>
      <c r="K105" s="1">
        <f t="shared" si="344"/>
        <v>8.3841697623241735</v>
      </c>
      <c r="L105" s="1">
        <f t="shared" si="344"/>
        <v>3.2857934538799998</v>
      </c>
      <c r="M105" s="1">
        <f t="shared" si="344"/>
        <v>10.522723887319842</v>
      </c>
      <c r="N105" s="1">
        <f t="shared" si="344"/>
        <v>26.637249115024762</v>
      </c>
      <c r="O105" s="1">
        <f t="shared" si="344"/>
        <v>48.689199570946428</v>
      </c>
      <c r="P105" s="1">
        <f t="shared" si="344"/>
        <v>74.166722021476943</v>
      </c>
      <c r="Q105" s="1">
        <f t="shared" si="344"/>
        <v>100.09970701197501</v>
      </c>
      <c r="R105" s="1">
        <f t="shared" si="344"/>
        <v>123.10841023442427</v>
      </c>
      <c r="S105" s="12">
        <f t="shared" si="344"/>
        <v>140.18945216543156</v>
      </c>
      <c r="T105" s="1">
        <f t="shared" si="344"/>
        <v>5.46382406496613</v>
      </c>
      <c r="U105" s="1">
        <f t="shared" si="344"/>
        <v>2.2332384698086871</v>
      </c>
      <c r="V105" s="1">
        <f t="shared" si="344"/>
        <v>3.5805488543945296</v>
      </c>
      <c r="W105" s="1">
        <f t="shared" si="344"/>
        <v>8.2132126876952505</v>
      </c>
      <c r="X105" s="12">
        <f t="shared" si="344"/>
        <v>15.346709788945523</v>
      </c>
      <c r="Y105" s="1">
        <f t="shared" si="344"/>
        <v>9.8668402661851164</v>
      </c>
      <c r="Z105" s="1">
        <f t="shared" si="344"/>
        <v>4.8423587002628636</v>
      </c>
      <c r="AA105" s="1">
        <f t="shared" si="344"/>
        <v>2.1388459649149989</v>
      </c>
      <c r="AB105" s="1">
        <f t="shared" si="344"/>
        <v>1.7938106980839743</v>
      </c>
      <c r="AC105" s="1">
        <f t="shared" si="344"/>
        <v>3.650013292586618</v>
      </c>
      <c r="AD105" s="1">
        <f t="shared" si="344"/>
        <v>6.8347691137157671</v>
      </c>
      <c r="AE105" s="1">
        <f t="shared" si="344"/>
        <v>11.066334753265222</v>
      </c>
      <c r="AF105" s="12">
        <f t="shared" si="344"/>
        <v>15.994435669825162</v>
      </c>
      <c r="AG105" s="1">
        <f t="shared" si="344"/>
        <v>4.8422160742311915</v>
      </c>
      <c r="AH105" s="1">
        <f t="shared" si="344"/>
        <v>2.3928777055148669</v>
      </c>
      <c r="AI105" s="12">
        <f t="shared" si="344"/>
        <v>1.2450629101183479</v>
      </c>
      <c r="AJ105" s="1">
        <f t="shared" si="344"/>
        <v>22.275807820319493</v>
      </c>
      <c r="AK105" s="1">
        <f t="shared" si="344"/>
        <v>19.835423060414048</v>
      </c>
      <c r="AL105" s="1">
        <f t="shared" si="344"/>
        <v>16.212814930543274</v>
      </c>
      <c r="AM105" s="1">
        <f t="shared" si="344"/>
        <v>14.146710365102043</v>
      </c>
      <c r="AN105" s="1">
        <f t="shared" si="344"/>
        <v>10.042116219528701</v>
      </c>
      <c r="AO105" s="1">
        <f t="shared" si="344"/>
        <v>4.940998463705669</v>
      </c>
      <c r="AP105" s="1">
        <f t="shared" si="344"/>
        <v>2.7179613895716854</v>
      </c>
      <c r="AQ105" s="1">
        <f t="shared" si="344"/>
        <v>1.3939308852369854</v>
      </c>
      <c r="AR105" s="12">
        <f t="shared" si="344"/>
        <v>1.4038740840727353</v>
      </c>
      <c r="AS105" s="1">
        <f t="shared" si="344"/>
        <v>5.3679282639733028</v>
      </c>
      <c r="AT105" s="1">
        <f t="shared" si="344"/>
        <v>3.165855132960985</v>
      </c>
      <c r="AU105" s="12">
        <f t="shared" si="344"/>
        <v>1.7401894254695658</v>
      </c>
      <c r="AV105" s="1">
        <f t="shared" si="344"/>
        <v>8.4745465478773649</v>
      </c>
      <c r="AW105" s="1">
        <f t="shared" si="344"/>
        <v>5.7586852090479894</v>
      </c>
      <c r="AX105" s="1">
        <f t="shared" si="344"/>
        <v>3.5304860453501838</v>
      </c>
      <c r="AY105" s="1">
        <f t="shared" si="344"/>
        <v>2.00449339917258</v>
      </c>
      <c r="AZ105" s="1">
        <f t="shared" si="344"/>
        <v>1.2318016450394245</v>
      </c>
      <c r="BA105" s="1">
        <f t="shared" si="344"/>
        <v>1.779984616176159</v>
      </c>
      <c r="BB105" s="1">
        <f t="shared" si="344"/>
        <v>2.2907259251502712</v>
      </c>
      <c r="BC105" s="1">
        <f t="shared" si="344"/>
        <v>3.5845867542528902</v>
      </c>
      <c r="BD105" s="12">
        <f t="shared" si="344"/>
        <v>5.1696960143359449</v>
      </c>
      <c r="BE105" s="1">
        <f t="shared" si="344"/>
        <v>6.2592492393353245</v>
      </c>
      <c r="BF105" s="1">
        <f t="shared" si="344"/>
        <v>3.924745081349843</v>
      </c>
      <c r="BG105" s="12">
        <f t="shared" si="344"/>
        <v>2.2371828971667118</v>
      </c>
      <c r="BH105" s="1">
        <f t="shared" si="344"/>
        <v>9.7705595209818608</v>
      </c>
      <c r="BI105" s="1">
        <f t="shared" si="344"/>
        <v>7.1304924667350251</v>
      </c>
      <c r="BJ105" s="1">
        <f t="shared" si="344"/>
        <v>4.5776028526372565</v>
      </c>
      <c r="BK105" s="1">
        <f t="shared" si="344"/>
        <v>2.6086767716713384</v>
      </c>
      <c r="BL105" s="1">
        <f t="shared" si="344"/>
        <v>1.3776647162434792</v>
      </c>
      <c r="BM105" s="1">
        <f t="shared" si="344"/>
        <v>2.0084576270444479</v>
      </c>
      <c r="BN105" s="1">
        <f t="shared" si="344"/>
        <v>3.2107241705473966</v>
      </c>
      <c r="BO105" s="1">
        <f t="shared" si="344"/>
        <v>4.6446367653389053</v>
      </c>
      <c r="BP105" s="1">
        <f t="shared" ref="BP105:EA105" si="345">(1+SQRT(SUMSQ((BP100-$E$2),BP101)/(SUMSQ((BP100+$E$2),BP101))))/(1-SQRT(SUMSQ((BP100-$E$2),BP101)/(SUMSQ((BP100+$E$2),BP101))))</f>
        <v>6.1971091779228393</v>
      </c>
      <c r="BQ105" s="1">
        <f t="shared" si="345"/>
        <v>7.7746710088846616</v>
      </c>
      <c r="BR105" s="12">
        <f t="shared" si="345"/>
        <v>9.3244265577775369</v>
      </c>
      <c r="BS105" s="1">
        <f t="shared" si="345"/>
        <v>8.5865978090257116</v>
      </c>
      <c r="BT105" s="1">
        <f t="shared" si="345"/>
        <v>5.7992405218727079</v>
      </c>
      <c r="BU105" s="12">
        <f t="shared" si="345"/>
        <v>3.3731025210956864</v>
      </c>
      <c r="BV105" s="1">
        <f t="shared" si="345"/>
        <v>12.769170667388732</v>
      </c>
      <c r="BW105" s="1">
        <f t="shared" si="345"/>
        <v>10.78098752476852</v>
      </c>
      <c r="BX105" s="1">
        <f t="shared" si="345"/>
        <v>7.9303716572536613</v>
      </c>
      <c r="BY105" s="1">
        <f t="shared" si="345"/>
        <v>4.9212428840047702</v>
      </c>
      <c r="BZ105" s="1">
        <f t="shared" si="345"/>
        <v>2.6184641050374098</v>
      </c>
      <c r="CA105" s="1">
        <f t="shared" si="345"/>
        <v>1.5690638526357439</v>
      </c>
      <c r="CB105" s="1">
        <f t="shared" si="345"/>
        <v>2.1102746879842313</v>
      </c>
      <c r="CC105" s="1">
        <f t="shared" si="345"/>
        <v>2.7091128447239634</v>
      </c>
      <c r="CD105" s="1">
        <f t="shared" si="345"/>
        <v>4.1679138939539433</v>
      </c>
      <c r="CE105" s="12">
        <f t="shared" si="345"/>
        <v>5.7693012846282539</v>
      </c>
      <c r="CF105" s="1">
        <f t="shared" si="345"/>
        <v>13.713449963561446</v>
      </c>
      <c r="CG105" s="1">
        <f t="shared" si="345"/>
        <v>11.305489026626201</v>
      </c>
      <c r="CH105" s="12">
        <f t="shared" si="345"/>
        <v>7.8695863462868685</v>
      </c>
      <c r="CI105" s="1">
        <f t="shared" si="345"/>
        <v>17.417939021231348</v>
      </c>
      <c r="CJ105" s="1">
        <f t="shared" si="345"/>
        <v>17.270857687257767</v>
      </c>
      <c r="CK105" s="1">
        <f t="shared" si="345"/>
        <v>16.036133341427913</v>
      </c>
      <c r="CL105" s="1">
        <f t="shared" si="345"/>
        <v>13.143207552427716</v>
      </c>
      <c r="CM105" s="1">
        <f t="shared" si="345"/>
        <v>8.7634574636626308</v>
      </c>
      <c r="CN105" s="1">
        <f t="shared" si="345"/>
        <v>5.2385544700367213</v>
      </c>
      <c r="CO105" s="1">
        <f t="shared" si="345"/>
        <v>3.8396906588016471</v>
      </c>
      <c r="CP105" s="1">
        <f t="shared" si="345"/>
        <v>4.9577699386181386</v>
      </c>
      <c r="CQ105" s="1">
        <f t="shared" si="345"/>
        <v>7.06575476709145</v>
      </c>
      <c r="CR105" s="12">
        <f t="shared" si="345"/>
        <v>9.239959814381514</v>
      </c>
      <c r="CS105" s="1">
        <f t="shared" si="345"/>
        <v>20.756865127159983</v>
      </c>
      <c r="CT105" s="1">
        <f t="shared" si="345"/>
        <v>20.998136456777381</v>
      </c>
      <c r="CU105" s="12">
        <f t="shared" si="345"/>
        <v>20.301910930395984</v>
      </c>
      <c r="CV105" s="1">
        <f t="shared" si="345"/>
        <v>21.818018354456367</v>
      </c>
      <c r="CW105" s="1">
        <f t="shared" si="345"/>
        <v>22.359075559456439</v>
      </c>
      <c r="CX105" s="1">
        <f t="shared" si="345"/>
        <v>22.920250431822044</v>
      </c>
      <c r="CY105" s="1">
        <f t="shared" si="345"/>
        <v>23.529896551466759</v>
      </c>
      <c r="CZ105" s="1">
        <f t="shared" si="345"/>
        <v>24.17740757320302</v>
      </c>
      <c r="DA105" s="1">
        <f t="shared" si="345"/>
        <v>24.486028130565874</v>
      </c>
      <c r="DB105" s="1">
        <f t="shared" si="345"/>
        <v>22.996357263641848</v>
      </c>
      <c r="DC105" s="1">
        <f t="shared" si="345"/>
        <v>21.052064124284449</v>
      </c>
      <c r="DD105" s="1">
        <f t="shared" si="345"/>
        <v>20.866756235074636</v>
      </c>
      <c r="DE105" s="1">
        <f t="shared" si="345"/>
        <v>21.194494043868776</v>
      </c>
      <c r="DF105" s="1">
        <f t="shared" si="345"/>
        <v>21.515424185417213</v>
      </c>
      <c r="DG105" s="1">
        <f t="shared" si="345"/>
        <v>21.748094553529409</v>
      </c>
      <c r="DH105" s="1">
        <f t="shared" si="345"/>
        <v>21.906445242161467</v>
      </c>
      <c r="DI105" s="1">
        <f t="shared" si="345"/>
        <v>21.986445567208595</v>
      </c>
      <c r="DJ105" s="1">
        <f t="shared" si="345"/>
        <v>21.99816307878287</v>
      </c>
      <c r="DK105" s="1">
        <f t="shared" si="345"/>
        <v>21.945988116736775</v>
      </c>
      <c r="DL105" s="1">
        <f t="shared" si="345"/>
        <v>21.817872413045635</v>
      </c>
      <c r="DM105" s="1">
        <f t="shared" si="345"/>
        <v>21.599599205821978</v>
      </c>
      <c r="DN105" s="1">
        <f t="shared" si="345"/>
        <v>21.273926913957403</v>
      </c>
      <c r="DO105" s="1">
        <f t="shared" si="345"/>
        <v>20.7946407819183</v>
      </c>
      <c r="DP105" s="1">
        <f t="shared" si="345"/>
        <v>20.101219977026066</v>
      </c>
      <c r="DQ105" s="12">
        <f t="shared" si="345"/>
        <v>19.091493153593504</v>
      </c>
      <c r="DR105" s="1">
        <f t="shared" si="345"/>
        <v>1.3841588216155865</v>
      </c>
      <c r="DS105" s="1">
        <f t="shared" si="345"/>
        <v>2.1711798672689313</v>
      </c>
      <c r="DT105" s="1">
        <f t="shared" si="345"/>
        <v>3.2919011795242143</v>
      </c>
      <c r="DU105" s="1">
        <f t="shared" si="345"/>
        <v>4.5486393904620224</v>
      </c>
      <c r="DV105" s="1">
        <f t="shared" si="345"/>
        <v>5.8292855093491882</v>
      </c>
      <c r="DW105" s="1">
        <f t="shared" si="345"/>
        <v>7.0794881995460814</v>
      </c>
      <c r="DX105" s="1">
        <f t="shared" si="345"/>
        <v>8.2632190482071088</v>
      </c>
      <c r="DY105" s="1">
        <f t="shared" si="345"/>
        <v>9.3608161984407516</v>
      </c>
      <c r="DZ105" s="1">
        <f t="shared" si="345"/>
        <v>10.34731225793448</v>
      </c>
      <c r="EA105" s="1">
        <f t="shared" si="345"/>
        <v>11.1859870882727</v>
      </c>
      <c r="EB105" s="1">
        <f t="shared" ref="EB105:EF105" si="346">(1+SQRT(SUMSQ((EB100-$E$2),EB101)/(SUMSQ((EB100+$E$2),EB101))))/(1-SQRT(SUMSQ((EB100-$E$2),EB101)/(SUMSQ((EB100+$E$2),EB101))))</f>
        <v>11.80935774922972</v>
      </c>
      <c r="EC105" s="1">
        <f t="shared" si="346"/>
        <v>12.092836999575733</v>
      </c>
      <c r="ED105" s="1">
        <f t="shared" si="346"/>
        <v>11.837961300786667</v>
      </c>
      <c r="EE105" s="1">
        <f t="shared" si="346"/>
        <v>10.795196258685214</v>
      </c>
      <c r="EF105" s="12">
        <f t="shared" si="346"/>
        <v>8.8084169661447103</v>
      </c>
    </row>
    <row r="106" spans="1:136" x14ac:dyDescent="0.55000000000000004">
      <c r="A106" s="7">
        <f t="shared" si="337"/>
        <v>6.0081499999999997</v>
      </c>
      <c r="B106" s="17" t="s">
        <v>7</v>
      </c>
      <c r="C106" s="1">
        <f>(1+SQRT(SUMSQ((C100-$F$2),C101)/(SUMSQ((C100+$F$2),C101))))/(1-SQRT(SUMSQ((C100-$F$2),C101)/(SUMSQ((C100+$F$2),C101))))</f>
        <v>79.423874579202121</v>
      </c>
      <c r="D106" s="1">
        <f t="shared" ref="D106:BO106" si="347">(1+SQRT(SUMSQ((D100-$F$2),D101)/(SUMSQ((D100+$F$2),D101))))/(1-SQRT(SUMSQ((D100-$F$2),D101)/(SUMSQ((D100+$F$2),D101))))</f>
        <v>7.469237560290602</v>
      </c>
      <c r="E106" s="1">
        <f t="shared" si="347"/>
        <v>22.330779617996058</v>
      </c>
      <c r="F106" s="1">
        <f t="shared" si="347"/>
        <v>91.977076846486881</v>
      </c>
      <c r="G106" s="1">
        <f t="shared" si="347"/>
        <v>192.08384330232852</v>
      </c>
      <c r="H106" s="1">
        <f t="shared" si="347"/>
        <v>305.45727083357946</v>
      </c>
      <c r="I106" s="12">
        <f t="shared" si="347"/>
        <v>409.58687557647755</v>
      </c>
      <c r="J106" s="1">
        <f t="shared" si="347"/>
        <v>21.984724078281594</v>
      </c>
      <c r="K106" s="1">
        <f t="shared" si="347"/>
        <v>6.5933539197311726</v>
      </c>
      <c r="L106" s="1">
        <f t="shared" si="347"/>
        <v>2.4681796622935757</v>
      </c>
      <c r="M106" s="1">
        <f t="shared" si="347"/>
        <v>7.9013994786715429</v>
      </c>
      <c r="N106" s="1">
        <f t="shared" si="347"/>
        <v>19.979463383075171</v>
      </c>
      <c r="O106" s="1">
        <f t="shared" si="347"/>
        <v>36.562722632817156</v>
      </c>
      <c r="P106" s="1">
        <f t="shared" si="347"/>
        <v>55.783647230775756</v>
      </c>
      <c r="Q106" s="1">
        <f t="shared" si="347"/>
        <v>75.413206103219309</v>
      </c>
      <c r="R106" s="1">
        <f t="shared" si="347"/>
        <v>92.904110360125287</v>
      </c>
      <c r="S106" s="12">
        <f t="shared" si="347"/>
        <v>105.98447423939743</v>
      </c>
      <c r="T106" s="1">
        <f t="shared" si="347"/>
        <v>4.5096976650238867</v>
      </c>
      <c r="U106" s="1">
        <f t="shared" si="347"/>
        <v>1.7638006729042102</v>
      </c>
      <c r="V106" s="1">
        <f t="shared" si="347"/>
        <v>2.7063609246222669</v>
      </c>
      <c r="W106" s="1">
        <f t="shared" si="347"/>
        <v>6.1755571808077212</v>
      </c>
      <c r="X106" s="12">
        <f t="shared" si="347"/>
        <v>11.510158860950394</v>
      </c>
      <c r="Y106" s="1">
        <f t="shared" si="347"/>
        <v>8.1586535100939965</v>
      </c>
      <c r="Z106" s="1">
        <f t="shared" si="347"/>
        <v>4.186143254464997</v>
      </c>
      <c r="AA106" s="1">
        <f t="shared" si="347"/>
        <v>1.9061717217386165</v>
      </c>
      <c r="AB106" s="1">
        <f t="shared" si="347"/>
        <v>1.3567478357152587</v>
      </c>
      <c r="AC106" s="1">
        <f t="shared" si="347"/>
        <v>2.7931371294777372</v>
      </c>
      <c r="AD106" s="1">
        <f t="shared" si="347"/>
        <v>5.1575931363638361</v>
      </c>
      <c r="AE106" s="1">
        <f t="shared" si="347"/>
        <v>8.3049549363049682</v>
      </c>
      <c r="AF106" s="12">
        <f t="shared" si="347"/>
        <v>11.998669060608156</v>
      </c>
      <c r="AG106" s="1">
        <f t="shared" si="347"/>
        <v>4.3197174899277551</v>
      </c>
      <c r="AH106" s="1">
        <f t="shared" si="347"/>
        <v>2.3028764619775508</v>
      </c>
      <c r="AI106" s="12">
        <f t="shared" si="347"/>
        <v>1.1760849809231706</v>
      </c>
      <c r="AJ106" s="1">
        <f t="shared" si="347"/>
        <v>17.218345877774929</v>
      </c>
      <c r="AK106" s="1">
        <f t="shared" si="347"/>
        <v>15.538891678070904</v>
      </c>
      <c r="AL106" s="1">
        <f t="shared" si="347"/>
        <v>12.934940441505658</v>
      </c>
      <c r="AM106" s="1">
        <f t="shared" si="347"/>
        <v>11.420212085175018</v>
      </c>
      <c r="AN106" s="1">
        <f t="shared" si="347"/>
        <v>8.3637978808601048</v>
      </c>
      <c r="AO106" s="1">
        <f t="shared" si="347"/>
        <v>4.4543521703318953</v>
      </c>
      <c r="AP106" s="1">
        <f t="shared" si="347"/>
        <v>2.673886111736369</v>
      </c>
      <c r="AQ106" s="1">
        <f t="shared" si="347"/>
        <v>1.5697964902600241</v>
      </c>
      <c r="AR106" s="12">
        <f t="shared" si="347"/>
        <v>1.3509496848542297</v>
      </c>
      <c r="AS106" s="1">
        <f t="shared" si="347"/>
        <v>4.7824542219393074</v>
      </c>
      <c r="AT106" s="1">
        <f t="shared" si="347"/>
        <v>3.0907978943997145</v>
      </c>
      <c r="AU106" s="12">
        <f t="shared" si="347"/>
        <v>1.9669132590713791</v>
      </c>
      <c r="AV106" s="1">
        <f t="shared" si="347"/>
        <v>6.9465629749795168</v>
      </c>
      <c r="AW106" s="1">
        <f t="shared" si="347"/>
        <v>4.9856480503042944</v>
      </c>
      <c r="AX106" s="1">
        <f t="shared" si="347"/>
        <v>3.3382120115616289</v>
      </c>
      <c r="AY106" s="1">
        <f t="shared" si="347"/>
        <v>2.188468092198335</v>
      </c>
      <c r="AZ106" s="1">
        <f t="shared" si="347"/>
        <v>1.6416340830752354</v>
      </c>
      <c r="BA106" s="1">
        <f t="shared" si="347"/>
        <v>1.8581333905385247</v>
      </c>
      <c r="BB106" s="1">
        <f t="shared" si="347"/>
        <v>2.1811807229367344</v>
      </c>
      <c r="BC106" s="1">
        <f t="shared" si="347"/>
        <v>3.06708554945665</v>
      </c>
      <c r="BD106" s="12">
        <f t="shared" si="347"/>
        <v>4.1764223107708345</v>
      </c>
      <c r="BE106" s="1">
        <f t="shared" si="347"/>
        <v>5.1921447262032867</v>
      </c>
      <c r="BF106" s="1">
        <f t="shared" si="347"/>
        <v>3.5098986703548025</v>
      </c>
      <c r="BG106" s="12">
        <f t="shared" si="347"/>
        <v>2.2763359904747937</v>
      </c>
      <c r="BH106" s="1">
        <f t="shared" si="347"/>
        <v>7.5196297956514275</v>
      </c>
      <c r="BI106" s="1">
        <f t="shared" si="347"/>
        <v>5.6470638473750645</v>
      </c>
      <c r="BJ106" s="1">
        <f t="shared" si="347"/>
        <v>3.8209940315487088</v>
      </c>
      <c r="BK106" s="1">
        <f t="shared" si="347"/>
        <v>2.3930524547152121</v>
      </c>
      <c r="BL106" s="1">
        <f t="shared" si="347"/>
        <v>1.5285024468398014</v>
      </c>
      <c r="BM106" s="1">
        <f t="shared" si="347"/>
        <v>1.9502264157769575</v>
      </c>
      <c r="BN106" s="1">
        <f t="shared" si="347"/>
        <v>2.8235108495060168</v>
      </c>
      <c r="BO106" s="1">
        <f t="shared" si="347"/>
        <v>3.8609072476850193</v>
      </c>
      <c r="BP106" s="1">
        <f t="shared" ref="BP106:EA106" si="348">(1+SQRT(SUMSQ((BP100-$F$2),BP101)/(SUMSQ((BP100+$F$2),BP101))))/(1-SQRT(SUMSQ((BP100-$F$2),BP101)/(SUMSQ((BP100+$F$2),BP101))))</f>
        <v>4.9748680671036389</v>
      </c>
      <c r="BQ106" s="1">
        <f t="shared" si="348"/>
        <v>6.1003385505797283</v>
      </c>
      <c r="BR106" s="12">
        <f t="shared" si="348"/>
        <v>7.2022371023661957</v>
      </c>
      <c r="BS106" s="1">
        <f t="shared" si="348"/>
        <v>6.568211923697751</v>
      </c>
      <c r="BT106" s="1">
        <f t="shared" si="348"/>
        <v>4.5590195198842443</v>
      </c>
      <c r="BU106" s="12">
        <f t="shared" si="348"/>
        <v>2.7933588047182165</v>
      </c>
      <c r="BV106" s="1">
        <f t="shared" si="348"/>
        <v>9.5783467004113163</v>
      </c>
      <c r="BW106" s="1">
        <f t="shared" si="348"/>
        <v>8.1107435431170263</v>
      </c>
      <c r="BX106" s="1">
        <f t="shared" si="348"/>
        <v>6.0220573239256181</v>
      </c>
      <c r="BY106" s="1">
        <f t="shared" si="348"/>
        <v>3.815559023653734</v>
      </c>
      <c r="BZ106" s="1">
        <f t="shared" si="348"/>
        <v>2.089213592911408</v>
      </c>
      <c r="CA106" s="1">
        <f t="shared" si="348"/>
        <v>1.1784093787011867</v>
      </c>
      <c r="CB106" s="1">
        <f t="shared" si="348"/>
        <v>1.765052999499372</v>
      </c>
      <c r="CC106" s="1">
        <f t="shared" si="348"/>
        <v>2.2599711179049957</v>
      </c>
      <c r="CD106" s="1">
        <f t="shared" si="348"/>
        <v>3.3908820608994898</v>
      </c>
      <c r="CE106" s="12">
        <f t="shared" si="348"/>
        <v>4.5932144345249855</v>
      </c>
      <c r="CF106" s="1">
        <f t="shared" si="348"/>
        <v>10.285586291828045</v>
      </c>
      <c r="CG106" s="1">
        <f t="shared" si="348"/>
        <v>8.486271285373526</v>
      </c>
      <c r="CH106" s="12">
        <f t="shared" si="348"/>
        <v>5.9358861193781935</v>
      </c>
      <c r="CI106" s="1">
        <f t="shared" si="348"/>
        <v>13.103840430940986</v>
      </c>
      <c r="CJ106" s="1">
        <f t="shared" si="348"/>
        <v>12.973283496493236</v>
      </c>
      <c r="CK106" s="1">
        <f t="shared" si="348"/>
        <v>12.031686402097101</v>
      </c>
      <c r="CL106" s="1">
        <f t="shared" si="348"/>
        <v>9.8577783937675676</v>
      </c>
      <c r="CM106" s="1">
        <f t="shared" si="348"/>
        <v>6.5814360676329633</v>
      </c>
      <c r="CN106" s="1">
        <f t="shared" si="348"/>
        <v>3.936440390876959</v>
      </c>
      <c r="CO106" s="1">
        <f t="shared" si="348"/>
        <v>2.8868064456124722</v>
      </c>
      <c r="CP106" s="1">
        <f t="shared" si="348"/>
        <v>3.7797212524166239</v>
      </c>
      <c r="CQ106" s="1">
        <f t="shared" si="348"/>
        <v>5.3934918773522975</v>
      </c>
      <c r="CR106" s="12">
        <f t="shared" si="348"/>
        <v>7.0326621519420671</v>
      </c>
      <c r="CS106" s="1">
        <f t="shared" si="348"/>
        <v>15.59184426003228</v>
      </c>
      <c r="CT106" s="1">
        <f t="shared" si="348"/>
        <v>15.763256432125823</v>
      </c>
      <c r="CU106" s="12">
        <f t="shared" si="348"/>
        <v>15.232246526164307</v>
      </c>
      <c r="CV106" s="1">
        <f t="shared" si="348"/>
        <v>16.366535008333841</v>
      </c>
      <c r="CW106" s="1">
        <f t="shared" si="348"/>
        <v>16.771076852572698</v>
      </c>
      <c r="CX106" s="1">
        <f t="shared" si="348"/>
        <v>17.191015522838878</v>
      </c>
      <c r="CY106" s="1">
        <f t="shared" si="348"/>
        <v>17.647632690067471</v>
      </c>
      <c r="CZ106" s="1">
        <f t="shared" si="348"/>
        <v>18.133060206031011</v>
      </c>
      <c r="DA106" s="1">
        <f t="shared" si="348"/>
        <v>18.365079503898354</v>
      </c>
      <c r="DB106" s="1">
        <f t="shared" si="348"/>
        <v>17.249323567188327</v>
      </c>
      <c r="DC106" s="1">
        <f t="shared" si="348"/>
        <v>15.791413281002226</v>
      </c>
      <c r="DD106" s="1">
        <f t="shared" si="348"/>
        <v>15.652482809698419</v>
      </c>
      <c r="DE106" s="1">
        <f t="shared" si="348"/>
        <v>15.898910587808231</v>
      </c>
      <c r="DF106" s="1">
        <f t="shared" si="348"/>
        <v>16.140671139062299</v>
      </c>
      <c r="DG106" s="1">
        <f t="shared" si="348"/>
        <v>16.316551936966835</v>
      </c>
      <c r="DH106" s="1">
        <f t="shared" si="348"/>
        <v>16.437011117038061</v>
      </c>
      <c r="DI106" s="1">
        <f t="shared" si="348"/>
        <v>16.498956077187291</v>
      </c>
      <c r="DJ106" s="1">
        <f t="shared" si="348"/>
        <v>16.509954300447415</v>
      </c>
      <c r="DK106" s="1">
        <f t="shared" si="348"/>
        <v>16.473267947491884</v>
      </c>
      <c r="DL106" s="1">
        <f t="shared" si="348"/>
        <v>16.379878473940092</v>
      </c>
      <c r="DM106" s="1">
        <f t="shared" si="348"/>
        <v>16.219008494376713</v>
      </c>
      <c r="DN106" s="1">
        <f t="shared" si="348"/>
        <v>15.977773551853403</v>
      </c>
      <c r="DO106" s="1">
        <f t="shared" si="348"/>
        <v>15.621336655227502</v>
      </c>
      <c r="DP106" s="1">
        <f t="shared" si="348"/>
        <v>15.104005507442826</v>
      </c>
      <c r="DQ106" s="12">
        <f t="shared" si="348"/>
        <v>14.348548127794684</v>
      </c>
      <c r="DR106" s="1">
        <f t="shared" si="348"/>
        <v>1.1764036747782205</v>
      </c>
      <c r="DS106" s="1">
        <f t="shared" si="348"/>
        <v>1.8927405330079099</v>
      </c>
      <c r="DT106" s="1">
        <f t="shared" si="348"/>
        <v>2.760292514266387</v>
      </c>
      <c r="DU106" s="1">
        <f t="shared" si="348"/>
        <v>3.6976001736571122</v>
      </c>
      <c r="DV106" s="1">
        <f t="shared" si="348"/>
        <v>4.6360979969969138</v>
      </c>
      <c r="DW106" s="1">
        <f t="shared" si="348"/>
        <v>5.5431713317768949</v>
      </c>
      <c r="DX106" s="1">
        <f t="shared" si="348"/>
        <v>6.3960497893971517</v>
      </c>
      <c r="DY106" s="1">
        <f t="shared" si="348"/>
        <v>7.1823058999317384</v>
      </c>
      <c r="DZ106" s="1">
        <f t="shared" si="348"/>
        <v>7.8846448277829957</v>
      </c>
      <c r="EA106" s="1">
        <f t="shared" si="348"/>
        <v>8.4767138895221024</v>
      </c>
      <c r="EB106" s="1">
        <f t="shared" ref="EB106:EF106" si="349">(1+SQRT(SUMSQ((EB100-$F$2),EB101)/(SUMSQ((EB100+$F$2),EB101))))/(1-SQRT(SUMSQ((EB100-$F$2),EB101)/(SUMSQ((EB100+$F$2),EB101))))</f>
        <v>8.9094887656967821</v>
      </c>
      <c r="EC106" s="1">
        <f t="shared" si="349"/>
        <v>9.092456500930119</v>
      </c>
      <c r="ED106" s="1">
        <f t="shared" si="349"/>
        <v>8.8819447312659623</v>
      </c>
      <c r="EE106" s="1">
        <f t="shared" si="349"/>
        <v>8.0986522043598086</v>
      </c>
      <c r="EF106" s="12">
        <f t="shared" si="349"/>
        <v>6.6321892669738203</v>
      </c>
    </row>
    <row r="107" spans="1:136" x14ac:dyDescent="0.55000000000000004">
      <c r="A107" s="7">
        <f t="shared" si="337"/>
        <v>6.0081499999999997</v>
      </c>
      <c r="B107" s="17" t="s">
        <v>8</v>
      </c>
      <c r="C107" s="25">
        <f>(1+SQRT(SUMSQ((C100-$G$2),C101)/(SUMSQ((C100+$G$2),C101))))/(1-SQRT(SUMSQ((C100-$G$2),C101)/(SUMSQ((C100+$G$2),C101))))</f>
        <v>53.839874884107772</v>
      </c>
      <c r="D107" s="25">
        <f t="shared" ref="D107:BO107" si="350">(1+SQRT(SUMSQ((D100-$G$2),D101)/(SUMSQ((D100+$G$2),D101))))/(1-SQRT(SUMSQ((D100-$G$2),D101)/(SUMSQ((D100+$G$2),D101))))</f>
        <v>5.1820115806024205</v>
      </c>
      <c r="E107" s="25">
        <f t="shared" si="350"/>
        <v>14.891308438276592</v>
      </c>
      <c r="F107" s="25">
        <f t="shared" si="350"/>
        <v>61.394257199579535</v>
      </c>
      <c r="G107" s="25">
        <f t="shared" si="350"/>
        <v>128.47524287877866</v>
      </c>
      <c r="H107" s="25">
        <f t="shared" si="350"/>
        <v>204.67078254298025</v>
      </c>
      <c r="I107" s="26">
        <f t="shared" si="350"/>
        <v>274.8960483650477</v>
      </c>
      <c r="J107" s="25">
        <f t="shared" si="350"/>
        <v>15.807066110758736</v>
      </c>
      <c r="K107" s="25">
        <f t="shared" si="350"/>
        <v>4.9964241196666732</v>
      </c>
      <c r="L107" s="25">
        <f t="shared" si="350"/>
        <v>1.6559247548266136</v>
      </c>
      <c r="M107" s="25">
        <f t="shared" si="350"/>
        <v>5.28591883414117</v>
      </c>
      <c r="N107" s="25">
        <f t="shared" si="350"/>
        <v>13.322562321446632</v>
      </c>
      <c r="O107" s="25">
        <f t="shared" si="350"/>
        <v>24.462540030304798</v>
      </c>
      <c r="P107" s="25">
        <f t="shared" si="350"/>
        <v>37.491366304922231</v>
      </c>
      <c r="Q107" s="25">
        <f t="shared" si="350"/>
        <v>50.92027922044592</v>
      </c>
      <c r="R107" s="25">
        <f t="shared" si="350"/>
        <v>63.027334307292818</v>
      </c>
      <c r="S107" s="26">
        <f t="shared" si="350"/>
        <v>72.261092552581843</v>
      </c>
      <c r="T107" s="25">
        <f t="shared" si="350"/>
        <v>3.8391692272655886</v>
      </c>
      <c r="U107" s="25">
        <f t="shared" si="350"/>
        <v>1.4940133984031552</v>
      </c>
      <c r="V107" s="25">
        <f t="shared" si="350"/>
        <v>1.8567217291861216</v>
      </c>
      <c r="W107" s="25">
        <f t="shared" si="350"/>
        <v>4.1482287987640598</v>
      </c>
      <c r="X107" s="26">
        <f t="shared" si="350"/>
        <v>7.6736833521271022</v>
      </c>
      <c r="Y107" s="25">
        <f t="shared" si="350"/>
        <v>6.909574902854863</v>
      </c>
      <c r="Z107" s="25">
        <f t="shared" si="350"/>
        <v>3.9102295223721857</v>
      </c>
      <c r="AA107" s="25">
        <f t="shared" si="350"/>
        <v>2.0360206366560174</v>
      </c>
      <c r="AB107" s="25">
        <f t="shared" si="350"/>
        <v>1.1714494040153207</v>
      </c>
      <c r="AC107" s="25">
        <f t="shared" si="350"/>
        <v>1.9963761098527713</v>
      </c>
      <c r="AD107" s="25">
        <f t="shared" si="350"/>
        <v>3.5024697709198662</v>
      </c>
      <c r="AE107" s="25">
        <f t="shared" si="350"/>
        <v>5.5467987717248182</v>
      </c>
      <c r="AF107" s="26">
        <f t="shared" si="350"/>
        <v>8.0045910288697097</v>
      </c>
      <c r="AG107" s="25">
        <f t="shared" si="350"/>
        <v>4.2556652721697512</v>
      </c>
      <c r="AH107" s="25">
        <f t="shared" si="350"/>
        <v>2.6447898870089817</v>
      </c>
      <c r="AI107" s="26">
        <f t="shared" si="350"/>
        <v>1.6944303497999853</v>
      </c>
      <c r="AJ107" s="25">
        <f t="shared" si="350"/>
        <v>12.458106218311906</v>
      </c>
      <c r="AK107" s="25">
        <f t="shared" si="350"/>
        <v>11.628296425219053</v>
      </c>
      <c r="AL107" s="25">
        <f t="shared" si="350"/>
        <v>10.111901238043242</v>
      </c>
      <c r="AM107" s="25">
        <f t="shared" si="350"/>
        <v>9.1718259748749187</v>
      </c>
      <c r="AN107" s="25">
        <f t="shared" si="350"/>
        <v>7.1870794191816705</v>
      </c>
      <c r="AO107" s="25">
        <f t="shared" si="350"/>
        <v>4.4593918413883822</v>
      </c>
      <c r="AP107" s="25">
        <f t="shared" si="350"/>
        <v>3.1071443778494983</v>
      </c>
      <c r="AQ107" s="25">
        <f t="shared" si="350"/>
        <v>2.2049860518972983</v>
      </c>
      <c r="AR107" s="26">
        <f t="shared" si="350"/>
        <v>1.7979903146709633</v>
      </c>
      <c r="AS107" s="25">
        <f t="shared" si="350"/>
        <v>4.6874853098295528</v>
      </c>
      <c r="AT107" s="25">
        <f t="shared" si="350"/>
        <v>3.5218971924091185</v>
      </c>
      <c r="AU107" s="26">
        <f t="shared" si="350"/>
        <v>2.6858893393202514</v>
      </c>
      <c r="AV107" s="25">
        <f t="shared" si="350"/>
        <v>5.7848302868032304</v>
      </c>
      <c r="AW107" s="25">
        <f t="shared" si="350"/>
        <v>4.6459994110514184</v>
      </c>
      <c r="AX107" s="25">
        <f t="shared" si="350"/>
        <v>3.6306520471855332</v>
      </c>
      <c r="AY107" s="25">
        <f t="shared" si="350"/>
        <v>2.8788751712268574</v>
      </c>
      <c r="AZ107" s="25">
        <f t="shared" si="350"/>
        <v>2.4621154130347405</v>
      </c>
      <c r="BA107" s="25">
        <f t="shared" si="350"/>
        <v>2.399827653358737</v>
      </c>
      <c r="BB107" s="25">
        <f t="shared" si="350"/>
        <v>2.4899542633575225</v>
      </c>
      <c r="BC107" s="25">
        <f t="shared" si="350"/>
        <v>2.8556309969799512</v>
      </c>
      <c r="BD107" s="26">
        <f t="shared" si="350"/>
        <v>3.3992770449460101</v>
      </c>
      <c r="BE107" s="25">
        <f t="shared" si="350"/>
        <v>4.4518383309308511</v>
      </c>
      <c r="BF107" s="25">
        <f t="shared" si="350"/>
        <v>3.5017331623567038</v>
      </c>
      <c r="BG107" s="26">
        <f t="shared" si="350"/>
        <v>2.7901303659876882</v>
      </c>
      <c r="BH107" s="25">
        <f t="shared" si="350"/>
        <v>5.3884157138201259</v>
      </c>
      <c r="BI107" s="25">
        <f t="shared" si="350"/>
        <v>4.3602698342609205</v>
      </c>
      <c r="BJ107" s="25">
        <f t="shared" si="350"/>
        <v>3.3482086277291661</v>
      </c>
      <c r="BK107" s="25">
        <f t="shared" si="350"/>
        <v>2.56374394694596</v>
      </c>
      <c r="BL107" s="25">
        <f t="shared" si="350"/>
        <v>2.1405374859188817</v>
      </c>
      <c r="BM107" s="25">
        <f t="shared" si="350"/>
        <v>2.3222822338280991</v>
      </c>
      <c r="BN107" s="25">
        <f t="shared" si="350"/>
        <v>2.7797452854292013</v>
      </c>
      <c r="BO107" s="25">
        <f t="shared" si="350"/>
        <v>3.353058942441328</v>
      </c>
      <c r="BP107" s="25">
        <f t="shared" ref="BP107:EA107" si="351">(1+SQRT(SUMSQ((BP100-$G$2),BP101)/(SUMSQ((BP100+$G$2),BP101))))/(1-SQRT(SUMSQ((BP100-$G$2),BP101)/(SUMSQ((BP100+$G$2),BP101))))</f>
        <v>3.9742462791937916</v>
      </c>
      <c r="BQ107" s="25">
        <f t="shared" si="351"/>
        <v>4.6003107628794524</v>
      </c>
      <c r="BR107" s="26">
        <f t="shared" si="351"/>
        <v>5.2113650868075103</v>
      </c>
      <c r="BS107" s="25">
        <f t="shared" si="351"/>
        <v>4.6323710856616236</v>
      </c>
      <c r="BT107" s="25">
        <f t="shared" si="351"/>
        <v>3.4678979938764378</v>
      </c>
      <c r="BU107" s="26">
        <f t="shared" si="351"/>
        <v>2.4536870447508461</v>
      </c>
      <c r="BV107" s="25">
        <f t="shared" si="351"/>
        <v>6.3884147055470777</v>
      </c>
      <c r="BW107" s="25">
        <f t="shared" si="351"/>
        <v>5.4560350583782151</v>
      </c>
      <c r="BX107" s="25">
        <f t="shared" si="351"/>
        <v>4.1628290406720003</v>
      </c>
      <c r="BY107" s="25">
        <f t="shared" si="351"/>
        <v>2.8086994549351179</v>
      </c>
      <c r="BZ107" s="25">
        <f t="shared" si="351"/>
        <v>1.7431679487710303</v>
      </c>
      <c r="CA107" s="25">
        <f t="shared" si="351"/>
        <v>1.2776397202648186</v>
      </c>
      <c r="CB107" s="25">
        <f t="shared" si="351"/>
        <v>1.7238184451004563</v>
      </c>
      <c r="CC107" s="25">
        <f t="shared" si="351"/>
        <v>2.0681672455103746</v>
      </c>
      <c r="CD107" s="25">
        <f t="shared" si="351"/>
        <v>2.8271121057289772</v>
      </c>
      <c r="CE107" s="26">
        <f t="shared" si="351"/>
        <v>3.604011252732418</v>
      </c>
      <c r="CF107" s="25">
        <f t="shared" si="351"/>
        <v>6.8580231412103609</v>
      </c>
      <c r="CG107" s="25">
        <f t="shared" si="351"/>
        <v>5.6714702601517093</v>
      </c>
      <c r="CH107" s="26">
        <f t="shared" si="351"/>
        <v>4.0246413789488251</v>
      </c>
      <c r="CI107" s="25">
        <f t="shared" si="351"/>
        <v>8.8135758033651594</v>
      </c>
      <c r="CJ107" s="25">
        <f t="shared" si="351"/>
        <v>8.6876053122050294</v>
      </c>
      <c r="CK107" s="25">
        <f t="shared" si="351"/>
        <v>8.0299635379349841</v>
      </c>
      <c r="CL107" s="25">
        <f t="shared" si="351"/>
        <v>6.5725748423257659</v>
      </c>
      <c r="CM107" s="25">
        <f t="shared" si="351"/>
        <v>4.4051558256701018</v>
      </c>
      <c r="CN107" s="25">
        <f t="shared" si="351"/>
        <v>2.6404340935364012</v>
      </c>
      <c r="CO107" s="25">
        <f t="shared" si="351"/>
        <v>1.9416044442506193</v>
      </c>
      <c r="CP107" s="25">
        <f t="shared" si="351"/>
        <v>2.6518311049770658</v>
      </c>
      <c r="CQ107" s="25">
        <f t="shared" si="351"/>
        <v>3.7854575241919695</v>
      </c>
      <c r="CR107" s="26">
        <f t="shared" si="351"/>
        <v>4.8906049998526404</v>
      </c>
      <c r="CS107" s="25">
        <f t="shared" si="351"/>
        <v>10.440970144567892</v>
      </c>
      <c r="CT107" s="25">
        <f t="shared" si="351"/>
        <v>10.536940722927671</v>
      </c>
      <c r="CU107" s="26">
        <f t="shared" si="351"/>
        <v>10.165985216681861</v>
      </c>
      <c r="CV107" s="25">
        <f t="shared" si="351"/>
        <v>10.916814619377641</v>
      </c>
      <c r="CW107" s="25">
        <f t="shared" si="351"/>
        <v>11.18411006222947</v>
      </c>
      <c r="CX107" s="25">
        <f t="shared" si="351"/>
        <v>11.462262654239984</v>
      </c>
      <c r="CY107" s="25">
        <f t="shared" si="351"/>
        <v>11.765491172545778</v>
      </c>
      <c r="CZ107" s="25">
        <f t="shared" si="351"/>
        <v>12.088715469768598</v>
      </c>
      <c r="DA107" s="25">
        <f t="shared" si="351"/>
        <v>12.244455323099482</v>
      </c>
      <c r="DB107" s="25">
        <f t="shared" si="351"/>
        <v>11.503486875121865</v>
      </c>
      <c r="DC107" s="25">
        <f t="shared" si="351"/>
        <v>10.532144718392921</v>
      </c>
      <c r="DD107" s="25">
        <f t="shared" si="351"/>
        <v>10.439621711257287</v>
      </c>
      <c r="DE107" s="25">
        <f t="shared" si="351"/>
        <v>10.605103279168818</v>
      </c>
      <c r="DF107" s="25">
        <f t="shared" si="351"/>
        <v>10.76831367316818</v>
      </c>
      <c r="DG107" s="25">
        <f t="shared" si="351"/>
        <v>10.888207977292485</v>
      </c>
      <c r="DH107" s="25">
        <f t="shared" si="351"/>
        <v>10.971764187638486</v>
      </c>
      <c r="DI107" s="25">
        <f t="shared" si="351"/>
        <v>11.016787459123893</v>
      </c>
      <c r="DJ107" s="25">
        <f t="shared" si="351"/>
        <v>11.028355299565915</v>
      </c>
      <c r="DK107" s="25">
        <f t="shared" si="351"/>
        <v>11.008584241609622</v>
      </c>
      <c r="DL107" s="25">
        <f t="shared" si="351"/>
        <v>10.951496538574533</v>
      </c>
      <c r="DM107" s="25">
        <f t="shared" si="351"/>
        <v>10.849688337947187</v>
      </c>
      <c r="DN107" s="25">
        <f t="shared" si="351"/>
        <v>10.694661230925696</v>
      </c>
      <c r="DO107" s="25">
        <f t="shared" si="351"/>
        <v>10.46285651988828</v>
      </c>
      <c r="DP107" s="25">
        <f t="shared" si="351"/>
        <v>10.123239387158478</v>
      </c>
      <c r="DQ107" s="26">
        <f t="shared" si="351"/>
        <v>9.6231732579579834</v>
      </c>
      <c r="DR107" s="25">
        <f t="shared" si="351"/>
        <v>1.5606701448106282</v>
      </c>
      <c r="DS107" s="25">
        <f t="shared" si="351"/>
        <v>1.9542641790401634</v>
      </c>
      <c r="DT107" s="25">
        <f t="shared" si="351"/>
        <v>2.4914132760216199</v>
      </c>
      <c r="DU107" s="25">
        <f t="shared" si="351"/>
        <v>3.0651793729758063</v>
      </c>
      <c r="DV107" s="25">
        <f t="shared" si="351"/>
        <v>3.6277789836393683</v>
      </c>
      <c r="DW107" s="25">
        <f t="shared" si="351"/>
        <v>4.1621554590886474</v>
      </c>
      <c r="DX107" s="25">
        <f t="shared" si="351"/>
        <v>4.6567973726952596</v>
      </c>
      <c r="DY107" s="25">
        <f t="shared" si="351"/>
        <v>5.1057450888583071</v>
      </c>
      <c r="DZ107" s="25">
        <f t="shared" si="351"/>
        <v>5.4991491259574348</v>
      </c>
      <c r="EA107" s="25">
        <f t="shared" si="351"/>
        <v>5.8211362122493542</v>
      </c>
      <c r="EB107" s="25">
        <f t="shared" ref="EB107:EF107" si="352">(1+SQRT(SUMSQ((EB100-$G$2),EB101)/(SUMSQ((EB100+$G$2),EB101))))/(1-SQRT(SUMSQ((EB100-$G$2),EB101)/(SUMSQ((EB100+$G$2),EB101))))</f>
        <v>6.0417349332180077</v>
      </c>
      <c r="EC107" s="25">
        <f t="shared" si="352"/>
        <v>6.1060236155763263</v>
      </c>
      <c r="ED107" s="25">
        <f t="shared" si="352"/>
        <v>5.9280586110406315</v>
      </c>
      <c r="EE107" s="25">
        <f t="shared" si="352"/>
        <v>5.4035110261999968</v>
      </c>
      <c r="EF107" s="26">
        <f t="shared" si="352"/>
        <v>4.47270678375925</v>
      </c>
    </row>
    <row r="108" spans="1:136" x14ac:dyDescent="0.55000000000000004">
      <c r="A108" s="6">
        <v>6.5</v>
      </c>
      <c r="B108" s="16" t="s">
        <v>1</v>
      </c>
      <c r="C108" s="27">
        <v>176.01609999999999</v>
      </c>
      <c r="D108" s="27">
        <v>492.39139999999998</v>
      </c>
      <c r="E108" s="27">
        <v>3282.6469999999999</v>
      </c>
      <c r="F108" s="27">
        <v>2511.8380000000002</v>
      </c>
      <c r="G108" s="27">
        <v>452.00830000000002</v>
      </c>
      <c r="H108" s="27">
        <v>174.1893</v>
      </c>
      <c r="I108" s="4">
        <v>96.724779999999996</v>
      </c>
      <c r="J108" s="27">
        <v>132.31649999999999</v>
      </c>
      <c r="K108" s="27">
        <v>218.19380000000001</v>
      </c>
      <c r="L108" s="27">
        <v>425.19380000000001</v>
      </c>
      <c r="M108" s="27">
        <v>1102.9390000000001</v>
      </c>
      <c r="N108" s="27">
        <v>3450.721</v>
      </c>
      <c r="O108" s="27">
        <v>1963.5840000000001</v>
      </c>
      <c r="P108" s="27">
        <v>635.85990000000004</v>
      </c>
      <c r="Q108" s="27">
        <v>292.99970000000002</v>
      </c>
      <c r="R108" s="27">
        <v>168.0994</v>
      </c>
      <c r="S108" s="4">
        <v>112.4371</v>
      </c>
      <c r="T108" s="27">
        <v>162.66200000000001</v>
      </c>
      <c r="U108" s="27">
        <v>245.0643</v>
      </c>
      <c r="V108" s="27">
        <v>413.11130000000003</v>
      </c>
      <c r="W108" s="27">
        <v>818.33240000000001</v>
      </c>
      <c r="X108" s="4">
        <v>1884.268</v>
      </c>
      <c r="Y108" s="27">
        <v>104.2766</v>
      </c>
      <c r="Z108" s="27">
        <v>128.67070000000001</v>
      </c>
      <c r="AA108" s="27">
        <v>168.21279999999999</v>
      </c>
      <c r="AB108" s="27">
        <v>235.06649999999999</v>
      </c>
      <c r="AC108" s="27">
        <v>357.65870000000001</v>
      </c>
      <c r="AD108" s="27">
        <v>607.28330000000005</v>
      </c>
      <c r="AE108" s="27">
        <v>1165.9570000000001</v>
      </c>
      <c r="AF108" s="4">
        <v>2114.8470000000002</v>
      </c>
      <c r="AG108" s="27">
        <v>110.23699999999999</v>
      </c>
      <c r="AH108" s="27">
        <v>130.7782</v>
      </c>
      <c r="AI108" s="4">
        <v>163.3331</v>
      </c>
      <c r="AJ108" s="27">
        <v>194.52180000000001</v>
      </c>
      <c r="AK108" s="27">
        <v>144.6534</v>
      </c>
      <c r="AL108" s="27">
        <v>118.8994</v>
      </c>
      <c r="AM108" s="27">
        <v>111.32170000000001</v>
      </c>
      <c r="AN108" s="27">
        <v>103.712</v>
      </c>
      <c r="AO108" s="27">
        <v>106.2748</v>
      </c>
      <c r="AP108" s="27">
        <v>116.0795</v>
      </c>
      <c r="AQ108" s="27">
        <v>133.09049999999999</v>
      </c>
      <c r="AR108" s="4">
        <v>159.8638</v>
      </c>
      <c r="AS108" s="27">
        <v>111.2912</v>
      </c>
      <c r="AT108" s="27">
        <v>110.9469</v>
      </c>
      <c r="AU108" s="4">
        <v>117.0758</v>
      </c>
      <c r="AV108" s="27">
        <v>161.1217</v>
      </c>
      <c r="AW108" s="27">
        <v>133.9924</v>
      </c>
      <c r="AX108" s="27">
        <v>121.7405</v>
      </c>
      <c r="AY108" s="27">
        <v>118.9695</v>
      </c>
      <c r="AZ108" s="27">
        <v>123.33839999999999</v>
      </c>
      <c r="BA108" s="27">
        <v>134.2627</v>
      </c>
      <c r="BB108" s="27">
        <v>142.38740000000001</v>
      </c>
      <c r="BC108" s="27">
        <v>165.14070000000001</v>
      </c>
      <c r="BD108" s="4">
        <v>199.7371</v>
      </c>
      <c r="BE108" s="27">
        <v>192.572</v>
      </c>
      <c r="BF108" s="27">
        <v>156.04060000000001</v>
      </c>
      <c r="BG108" s="4">
        <v>139.67179999999999</v>
      </c>
      <c r="BH108" s="27">
        <v>586.47829999999999</v>
      </c>
      <c r="BI108" s="27">
        <v>346.9556</v>
      </c>
      <c r="BJ108" s="27">
        <v>240.1927</v>
      </c>
      <c r="BK108" s="27">
        <v>191.25810000000001</v>
      </c>
      <c r="BL108" s="27">
        <v>170.17930000000001</v>
      </c>
      <c r="BM108" s="27">
        <v>166.8691</v>
      </c>
      <c r="BN108" s="27">
        <v>176.90029999999999</v>
      </c>
      <c r="BO108" s="27">
        <v>194.5317</v>
      </c>
      <c r="BP108" s="27">
        <v>220.2328</v>
      </c>
      <c r="BQ108" s="27">
        <v>256.50259999999997</v>
      </c>
      <c r="BR108" s="4">
        <v>307.91719999999998</v>
      </c>
      <c r="BS108" s="27">
        <v>837.53359999999998</v>
      </c>
      <c r="BT108" s="27">
        <v>473.26080000000002</v>
      </c>
      <c r="BU108" s="4">
        <v>315.11619999999999</v>
      </c>
      <c r="BV108" s="27">
        <v>1921.5809999999999</v>
      </c>
      <c r="BW108" s="27">
        <v>1981.9259999999999</v>
      </c>
      <c r="BX108" s="27">
        <v>1223.152</v>
      </c>
      <c r="BY108" s="27">
        <v>675.67780000000005</v>
      </c>
      <c r="BZ108" s="27">
        <v>437.86020000000002</v>
      </c>
      <c r="CA108" s="27">
        <v>345.27620000000002</v>
      </c>
      <c r="CB108" s="27">
        <v>314.54700000000003</v>
      </c>
      <c r="CC108" s="27">
        <v>311.40190000000001</v>
      </c>
      <c r="CD108" s="27">
        <v>319.46280000000002</v>
      </c>
      <c r="CE108" s="4">
        <v>340.36579999999998</v>
      </c>
      <c r="CF108" s="27">
        <v>1828.029</v>
      </c>
      <c r="CG108" s="27">
        <v>2229.1640000000002</v>
      </c>
      <c r="CH108" s="4">
        <v>1770.5820000000001</v>
      </c>
      <c r="CI108" s="27">
        <v>1567.0050000000001</v>
      </c>
      <c r="CJ108" s="27">
        <v>1853.8579999999999</v>
      </c>
      <c r="CK108" s="27">
        <v>2244.1289999999999</v>
      </c>
      <c r="CL108" s="27">
        <v>2666.152</v>
      </c>
      <c r="CM108" s="27">
        <v>2585.4789999999998</v>
      </c>
      <c r="CN108" s="27">
        <v>1881.25</v>
      </c>
      <c r="CO108" s="27">
        <v>1391.143</v>
      </c>
      <c r="CP108" s="27">
        <v>1319.376</v>
      </c>
      <c r="CQ108" s="27">
        <v>1416.893</v>
      </c>
      <c r="CR108" s="4">
        <v>1574.7260000000001</v>
      </c>
      <c r="CS108" s="27">
        <v>3349.7979999999998</v>
      </c>
      <c r="CT108" s="27">
        <v>3446.9789999999998</v>
      </c>
      <c r="CU108" s="4">
        <v>3511.4029999999998</v>
      </c>
      <c r="CV108" s="27">
        <v>1312.32</v>
      </c>
      <c r="CW108" s="27">
        <v>1207.3050000000001</v>
      </c>
      <c r="CX108" s="27">
        <v>1117.5160000000001</v>
      </c>
      <c r="CY108" s="27">
        <v>1047.675</v>
      </c>
      <c r="CZ108" s="27">
        <v>1013.079</v>
      </c>
      <c r="DA108" s="27">
        <v>1061.001</v>
      </c>
      <c r="DB108" s="27">
        <v>1312.9659999999999</v>
      </c>
      <c r="DC108" s="27">
        <v>1687.242</v>
      </c>
      <c r="DD108" s="27">
        <v>1471.3420000000001</v>
      </c>
      <c r="DE108" s="27">
        <v>1116.2760000000001</v>
      </c>
      <c r="DF108" s="27">
        <v>898.399</v>
      </c>
      <c r="DG108" s="27">
        <v>764.04899999999998</v>
      </c>
      <c r="DH108" s="27">
        <v>671.99620000000004</v>
      </c>
      <c r="DI108" s="27">
        <v>602.60080000000005</v>
      </c>
      <c r="DJ108" s="27">
        <v>547.16020000000003</v>
      </c>
      <c r="DK108" s="27">
        <v>501.45030000000003</v>
      </c>
      <c r="DL108" s="27">
        <v>463.00729999999999</v>
      </c>
      <c r="DM108" s="27">
        <v>430.5471</v>
      </c>
      <c r="DN108" s="27">
        <v>403.81470000000002</v>
      </c>
      <c r="DO108" s="27">
        <v>383.31060000000002</v>
      </c>
      <c r="DP108" s="27">
        <v>371.24149999999997</v>
      </c>
      <c r="DQ108" s="4">
        <v>371.26490000000001</v>
      </c>
      <c r="DR108" s="27">
        <v>470.46530000000001</v>
      </c>
      <c r="DS108" s="27">
        <v>449.82060000000001</v>
      </c>
      <c r="DT108" s="27">
        <v>467.1515</v>
      </c>
      <c r="DU108" s="27">
        <v>503.32769999999999</v>
      </c>
      <c r="DV108" s="27">
        <v>551.13300000000004</v>
      </c>
      <c r="DW108" s="27">
        <v>607.85239999999999</v>
      </c>
      <c r="DX108" s="27">
        <v>672.95979999999997</v>
      </c>
      <c r="DY108" s="27">
        <v>747.2722</v>
      </c>
      <c r="DZ108" s="27">
        <v>832.9796</v>
      </c>
      <c r="EA108" s="27">
        <v>933.85919999999999</v>
      </c>
      <c r="EB108" s="27">
        <v>1056.26</v>
      </c>
      <c r="EC108" s="27">
        <v>1209.1510000000001</v>
      </c>
      <c r="ED108" s="27">
        <v>1409.9269999999999</v>
      </c>
      <c r="EE108" s="27">
        <v>1677.1869999999999</v>
      </c>
      <c r="EF108" s="4">
        <v>1996.1980000000001</v>
      </c>
    </row>
    <row r="109" spans="1:136" x14ac:dyDescent="0.55000000000000004">
      <c r="A109" s="7">
        <v>6.5</v>
      </c>
      <c r="B109" s="17" t="s">
        <v>2</v>
      </c>
      <c r="C109">
        <v>-1524.242</v>
      </c>
      <c r="D109">
        <v>-602.92809999999997</v>
      </c>
      <c r="E109">
        <v>1498.44</v>
      </c>
      <c r="F109">
        <v>-5774.7730000000001</v>
      </c>
      <c r="G109">
        <v>-3827.933</v>
      </c>
      <c r="H109">
        <v>-3027.0630000000001</v>
      </c>
      <c r="I109" s="2">
        <v>-2605.3510000000001</v>
      </c>
      <c r="J109">
        <v>-678.08879999999999</v>
      </c>
      <c r="K109">
        <v>-420.10050000000001</v>
      </c>
      <c r="L109">
        <v>-40.088450000000002</v>
      </c>
      <c r="M109">
        <v>547.73500000000001</v>
      </c>
      <c r="N109">
        <v>-59.620440000000002</v>
      </c>
      <c r="O109">
        <v>-2923.0169999999998</v>
      </c>
      <c r="P109">
        <v>-2389.9520000000002</v>
      </c>
      <c r="Q109">
        <v>-1923.5820000000001</v>
      </c>
      <c r="R109">
        <v>-1627.1469999999999</v>
      </c>
      <c r="S109" s="2">
        <v>-1420.827</v>
      </c>
      <c r="T109">
        <v>-277.25790000000001</v>
      </c>
      <c r="U109">
        <v>-94.000380000000007</v>
      </c>
      <c r="V109">
        <v>149.01499999999999</v>
      </c>
      <c r="W109">
        <v>460.8399</v>
      </c>
      <c r="X109" s="2">
        <v>494.36779999999999</v>
      </c>
      <c r="Y109">
        <v>-330.8134</v>
      </c>
      <c r="Z109">
        <v>-227.8416</v>
      </c>
      <c r="AA109">
        <v>-110.12430000000001</v>
      </c>
      <c r="AB109">
        <v>31.275099999999998</v>
      </c>
      <c r="AC109">
        <v>207.33150000000001</v>
      </c>
      <c r="AD109">
        <v>423.99400000000003</v>
      </c>
      <c r="AE109">
        <v>587.45190000000002</v>
      </c>
      <c r="AF109" s="2">
        <v>35.24859</v>
      </c>
      <c r="AG109">
        <v>-210.67580000000001</v>
      </c>
      <c r="AH109">
        <v>-118.3026</v>
      </c>
      <c r="AI109" s="38">
        <v>-16.710889999999999</v>
      </c>
      <c r="AJ109">
        <v>-730.86419999999998</v>
      </c>
      <c r="AK109">
        <v>-594.9751</v>
      </c>
      <c r="AL109">
        <v>-482.6182</v>
      </c>
      <c r="AM109">
        <v>-432.34719999999999</v>
      </c>
      <c r="AN109">
        <v>-339.202</v>
      </c>
      <c r="AO109">
        <v>-211.71440000000001</v>
      </c>
      <c r="AP109">
        <v>-128.1662</v>
      </c>
      <c r="AQ109">
        <v>-42.100270000000002</v>
      </c>
      <c r="AR109" s="2">
        <v>50.263869999999997</v>
      </c>
      <c r="AS109">
        <v>-233.7373</v>
      </c>
      <c r="AT109">
        <v>-147.87459999999999</v>
      </c>
      <c r="AU109" s="2">
        <v>-64.721850000000003</v>
      </c>
      <c r="AV109">
        <v>-394.66849999999999</v>
      </c>
      <c r="AW109">
        <v>-277.32279999999997</v>
      </c>
      <c r="AX109">
        <v>-176.4418</v>
      </c>
      <c r="AY109">
        <v>-85.664270000000002</v>
      </c>
      <c r="AZ109">
        <v>0.14127190000000001</v>
      </c>
      <c r="BA109">
        <v>84.486320000000006</v>
      </c>
      <c r="BB109">
        <v>127.3922</v>
      </c>
      <c r="BC109">
        <v>216.7628</v>
      </c>
      <c r="BD109" s="2">
        <v>314.3793</v>
      </c>
      <c r="BE109">
        <v>-361.84640000000002</v>
      </c>
      <c r="BF109">
        <v>-229.02160000000001</v>
      </c>
      <c r="BG109" s="2">
        <v>-117.79770000000001</v>
      </c>
      <c r="BH109">
        <v>-754.75710000000004</v>
      </c>
      <c r="BI109">
        <v>-519.54740000000004</v>
      </c>
      <c r="BJ109">
        <v>-327.13830000000002</v>
      </c>
      <c r="BK109">
        <v>-175.37950000000001</v>
      </c>
      <c r="BL109">
        <v>-50.726080000000003</v>
      </c>
      <c r="BM109">
        <v>121.89400000000001</v>
      </c>
      <c r="BN109">
        <v>214.89510000000001</v>
      </c>
      <c r="BO109">
        <v>303.49579999999997</v>
      </c>
      <c r="BP109">
        <v>392.13630000000001</v>
      </c>
      <c r="BQ109">
        <v>485.02019999999999</v>
      </c>
      <c r="BR109" s="2">
        <v>585.24549999999999</v>
      </c>
      <c r="BS109">
        <v>-746.1309</v>
      </c>
      <c r="BT109">
        <v>-509.67439999999999</v>
      </c>
      <c r="BU109" s="2">
        <v>-284.30079999999998</v>
      </c>
      <c r="BV109">
        <v>777.2808</v>
      </c>
      <c r="BW109">
        <v>-184.91249999999999</v>
      </c>
      <c r="BX109">
        <v>-646.44749999999999</v>
      </c>
      <c r="BY109">
        <v>-475.82279999999997</v>
      </c>
      <c r="BZ109">
        <v>-215.1276</v>
      </c>
      <c r="CA109" s="37">
        <v>3.5110059999999998E-2</v>
      </c>
      <c r="CB109">
        <v>170.39160000000001</v>
      </c>
      <c r="CC109">
        <v>242.85589999999999</v>
      </c>
      <c r="CD109">
        <v>369.97199999999998</v>
      </c>
      <c r="CE109" s="2">
        <v>480.49340000000001</v>
      </c>
      <c r="CF109">
        <v>1156.018</v>
      </c>
      <c r="CG109">
        <v>484.00810000000001</v>
      </c>
      <c r="CH109" s="2">
        <v>-346.73219999999998</v>
      </c>
      <c r="CI109">
        <v>1490.404</v>
      </c>
      <c r="CJ109">
        <v>1509.3630000000001</v>
      </c>
      <c r="CK109">
        <v>1407.21</v>
      </c>
      <c r="CL109">
        <v>978.98789999999997</v>
      </c>
      <c r="CM109">
        <v>147.7741</v>
      </c>
      <c r="CN109">
        <v>-144.90639999999999</v>
      </c>
      <c r="CO109">
        <v>192.22239999999999</v>
      </c>
      <c r="CP109">
        <v>568.28520000000003</v>
      </c>
      <c r="CQ109">
        <v>825.15340000000003</v>
      </c>
      <c r="CR109" s="2">
        <v>988.96339999999998</v>
      </c>
      <c r="CS109">
        <v>263.64170000000001</v>
      </c>
      <c r="CT109">
        <v>4.5858059999999998</v>
      </c>
      <c r="CU109" s="2">
        <v>-278.63799999999998</v>
      </c>
      <c r="CV109">
        <v>-1620.7929999999999</v>
      </c>
      <c r="CW109">
        <v>-1552.278</v>
      </c>
      <c r="CX109">
        <v>-1466.9680000000001</v>
      </c>
      <c r="CY109">
        <v>-1359.9949999999999</v>
      </c>
      <c r="CZ109">
        <v>-1221.6759999999999</v>
      </c>
      <c r="DA109">
        <v>-1045.068</v>
      </c>
      <c r="DB109">
        <v>-904.10029999999995</v>
      </c>
      <c r="DC109">
        <v>-1199.1120000000001</v>
      </c>
      <c r="DD109">
        <v>-1673.057</v>
      </c>
      <c r="DE109">
        <v>-1731.404</v>
      </c>
      <c r="DF109">
        <v>-1651.1389999999999</v>
      </c>
      <c r="DG109">
        <v>-1554.915</v>
      </c>
      <c r="DH109">
        <v>-1464.472</v>
      </c>
      <c r="DI109">
        <v>-1380.604</v>
      </c>
      <c r="DJ109">
        <v>-1301.588</v>
      </c>
      <c r="DK109">
        <v>-1225.83</v>
      </c>
      <c r="DL109">
        <v>-1151.202</v>
      </c>
      <c r="DM109">
        <v>-1075.904</v>
      </c>
      <c r="DN109">
        <v>-998.12879999999996</v>
      </c>
      <c r="DO109">
        <v>-914.97370000000001</v>
      </c>
      <c r="DP109">
        <v>-823.89290000000005</v>
      </c>
      <c r="DQ109" s="2">
        <v>-718.75450000000001</v>
      </c>
      <c r="DR109">
        <v>76.630179999999996</v>
      </c>
      <c r="DS109">
        <v>257.96339999999998</v>
      </c>
      <c r="DT109">
        <v>399.52539999999999</v>
      </c>
      <c r="DU109">
        <v>514.97810000000004</v>
      </c>
      <c r="DV109">
        <v>612.52239999999995</v>
      </c>
      <c r="DW109">
        <v>697.85</v>
      </c>
      <c r="DX109">
        <v>774.49839999999995</v>
      </c>
      <c r="DY109">
        <v>844.92909999999995</v>
      </c>
      <c r="DZ109">
        <v>910.19380000000001</v>
      </c>
      <c r="EA109">
        <v>970.48569999999995</v>
      </c>
      <c r="EB109">
        <v>1024.5</v>
      </c>
      <c r="EC109">
        <v>1066.3779999999999</v>
      </c>
      <c r="ED109">
        <v>1081.434</v>
      </c>
      <c r="EE109">
        <v>1025.664</v>
      </c>
      <c r="EF109" s="2">
        <v>788.23940000000005</v>
      </c>
    </row>
    <row r="110" spans="1:136" x14ac:dyDescent="0.55000000000000004">
      <c r="A110" s="7">
        <f>A109</f>
        <v>6.5</v>
      </c>
      <c r="B110" s="17" t="s">
        <v>3</v>
      </c>
      <c r="C110" s="18">
        <f t="shared" ref="C110:I110" si="353">SQRT(SUMSQ(C108,C109))</f>
        <v>1534.3713181701519</v>
      </c>
      <c r="D110" s="18">
        <f t="shared" si="353"/>
        <v>778.4417669701246</v>
      </c>
      <c r="E110" s="19">
        <f t="shared" si="353"/>
        <v>3608.4752680611514</v>
      </c>
      <c r="F110" s="18">
        <f t="shared" si="353"/>
        <v>6297.4068742437948</v>
      </c>
      <c r="G110" s="18">
        <f t="shared" si="353"/>
        <v>3854.52753988837</v>
      </c>
      <c r="H110" s="18">
        <f t="shared" si="353"/>
        <v>3032.0706321264174</v>
      </c>
      <c r="I110" s="20">
        <f t="shared" si="353"/>
        <v>2607.1458563469459</v>
      </c>
      <c r="J110" s="18">
        <f t="shared" ref="J110:CO110" si="354">SQRT(SUMSQ(J108,J109))</f>
        <v>690.87775825951292</v>
      </c>
      <c r="K110" s="18">
        <f t="shared" si="354"/>
        <v>473.38458409488788</v>
      </c>
      <c r="L110" s="18">
        <f t="shared" si="354"/>
        <v>427.07944387647893</v>
      </c>
      <c r="M110" s="18">
        <f t="shared" si="354"/>
        <v>1231.4577004290486</v>
      </c>
      <c r="N110" s="18">
        <f t="shared" si="354"/>
        <v>3451.2360128954952</v>
      </c>
      <c r="O110" s="19">
        <f t="shared" si="354"/>
        <v>3521.3194270535869</v>
      </c>
      <c r="P110" s="18">
        <f t="shared" si="354"/>
        <v>2473.0928762850804</v>
      </c>
      <c r="Q110" s="18">
        <f t="shared" si="354"/>
        <v>1945.7688801407248</v>
      </c>
      <c r="R110" s="18">
        <f t="shared" si="354"/>
        <v>1635.8070692747847</v>
      </c>
      <c r="S110" s="20">
        <f t="shared" si="354"/>
        <v>1425.2689098501412</v>
      </c>
      <c r="T110" s="18">
        <f t="shared" ref="T110:X110" si="355">SQRT(SUMSQ(T108,T109))</f>
        <v>321.45119280601529</v>
      </c>
      <c r="U110" s="18">
        <f t="shared" si="355"/>
        <v>262.47396551779076</v>
      </c>
      <c r="V110" s="18">
        <f t="shared" si="355"/>
        <v>439.16559110737489</v>
      </c>
      <c r="W110" s="18">
        <f t="shared" si="355"/>
        <v>939.17055443714275</v>
      </c>
      <c r="X110" s="20">
        <f t="shared" si="355"/>
        <v>1948.0414311561344</v>
      </c>
      <c r="Y110" s="18">
        <f t="shared" si="354"/>
        <v>346.85892654957001</v>
      </c>
      <c r="Z110" s="18">
        <f t="shared" si="354"/>
        <v>261.66379904191945</v>
      </c>
      <c r="AA110" s="19">
        <f t="shared" si="354"/>
        <v>201.05448896836398</v>
      </c>
      <c r="AB110" s="18">
        <f t="shared" si="354"/>
        <v>237.13791620544362</v>
      </c>
      <c r="AC110" s="18">
        <f t="shared" si="354"/>
        <v>413.40790579999799</v>
      </c>
      <c r="AD110" s="18">
        <f t="shared" si="354"/>
        <v>740.65100991957752</v>
      </c>
      <c r="AE110" s="18">
        <f t="shared" si="354"/>
        <v>1305.5862517132334</v>
      </c>
      <c r="AF110" s="20">
        <f t="shared" si="354"/>
        <v>2115.140727352672</v>
      </c>
      <c r="AG110" s="18">
        <f t="shared" ref="AG110:AI110" si="356">SQRT(SUMSQ(AG108,AG109))</f>
        <v>237.77402901629102</v>
      </c>
      <c r="AH110" s="18">
        <f t="shared" si="356"/>
        <v>176.34750568692488</v>
      </c>
      <c r="AI110" s="20">
        <f t="shared" si="356"/>
        <v>164.1857344600989</v>
      </c>
      <c r="AJ110" s="18">
        <f t="shared" si="354"/>
        <v>756.30761566764613</v>
      </c>
      <c r="AK110" s="18">
        <f t="shared" si="354"/>
        <v>612.30709268435726</v>
      </c>
      <c r="AL110" s="19">
        <f t="shared" si="354"/>
        <v>497.04868402561937</v>
      </c>
      <c r="AM110" s="18">
        <f t="shared" si="354"/>
        <v>446.44890215872408</v>
      </c>
      <c r="AN110" s="18">
        <f t="shared" si="354"/>
        <v>354.7029401456943</v>
      </c>
      <c r="AO110" s="18">
        <f t="shared" si="354"/>
        <v>236.89094596965921</v>
      </c>
      <c r="AP110" s="18">
        <f t="shared" si="354"/>
        <v>172.91912890912329</v>
      </c>
      <c r="AQ110" s="18">
        <f t="shared" si="354"/>
        <v>139.59052232985911</v>
      </c>
      <c r="AR110" s="20">
        <f t="shared" si="354"/>
        <v>167.57950703417438</v>
      </c>
      <c r="AS110" s="19">
        <f t="shared" ref="AS110:AU110" si="357">SQRT(SUMSQ(AS108,AS109))</f>
        <v>258.88000426593396</v>
      </c>
      <c r="AT110" s="19">
        <f t="shared" si="357"/>
        <v>184.867822902662</v>
      </c>
      <c r="AU110" s="20">
        <f t="shared" si="357"/>
        <v>133.77466431676254</v>
      </c>
      <c r="AV110" s="18">
        <f t="shared" si="354"/>
        <v>426.29030847902231</v>
      </c>
      <c r="AW110" s="18">
        <f t="shared" si="354"/>
        <v>307.99658871097904</v>
      </c>
      <c r="AX110" s="18">
        <f t="shared" si="354"/>
        <v>214.36524468180471</v>
      </c>
      <c r="AY110" s="18">
        <f t="shared" si="354"/>
        <v>146.60187271956281</v>
      </c>
      <c r="AZ110" s="19">
        <f t="shared" si="354"/>
        <v>123.33848090644594</v>
      </c>
      <c r="BA110" s="19">
        <f t="shared" si="354"/>
        <v>158.63294386234026</v>
      </c>
      <c r="BB110" s="19">
        <f t="shared" si="354"/>
        <v>191.05743717426969</v>
      </c>
      <c r="BC110" s="19">
        <f t="shared" si="354"/>
        <v>272.50240780648159</v>
      </c>
      <c r="BD110" s="20">
        <f t="shared" si="354"/>
        <v>372.46376116999625</v>
      </c>
      <c r="BE110" s="19">
        <f t="shared" ref="BE110:BG110" si="358">SQRT(SUMSQ(BE108,BE109))</f>
        <v>409.89851472890217</v>
      </c>
      <c r="BF110" s="19">
        <f t="shared" si="358"/>
        <v>277.12733916905421</v>
      </c>
      <c r="BG110" s="20">
        <f t="shared" si="358"/>
        <v>182.71428471942198</v>
      </c>
      <c r="BH110" s="19">
        <f t="shared" si="354"/>
        <v>955.83213817662568</v>
      </c>
      <c r="BI110" s="19">
        <f t="shared" si="354"/>
        <v>624.74609980224773</v>
      </c>
      <c r="BJ110" s="19">
        <f t="shared" si="354"/>
        <v>405.84726247712945</v>
      </c>
      <c r="BK110" s="19">
        <f t="shared" si="354"/>
        <v>259.49495146507189</v>
      </c>
      <c r="BL110" s="19">
        <f t="shared" si="354"/>
        <v>177.57851598843934</v>
      </c>
      <c r="BM110" s="19">
        <f t="shared" si="354"/>
        <v>206.64811581722685</v>
      </c>
      <c r="BN110" s="19">
        <f t="shared" si="354"/>
        <v>278.34083448912054</v>
      </c>
      <c r="BO110" s="19">
        <f t="shared" si="354"/>
        <v>360.4889497925422</v>
      </c>
      <c r="BP110" s="19">
        <f t="shared" si="354"/>
        <v>449.74811169534667</v>
      </c>
      <c r="BQ110" s="19">
        <f t="shared" si="354"/>
        <v>548.66946171151164</v>
      </c>
      <c r="BR110" s="20">
        <f t="shared" si="354"/>
        <v>661.30575177151604</v>
      </c>
      <c r="BS110" s="19">
        <f t="shared" ref="BS110:BU110" si="359">SQRT(SUMSQ(BS108,BS109))</f>
        <v>1121.6834896991977</v>
      </c>
      <c r="BT110" s="19">
        <f t="shared" si="359"/>
        <v>695.51691484247885</v>
      </c>
      <c r="BU110" s="20">
        <f t="shared" si="359"/>
        <v>424.41155071826211</v>
      </c>
      <c r="BV110" s="19">
        <f t="shared" si="354"/>
        <v>2072.8335634125669</v>
      </c>
      <c r="BW110" s="19">
        <f t="shared" si="354"/>
        <v>1990.5334215059665</v>
      </c>
      <c r="BX110" s="19">
        <f t="shared" si="354"/>
        <v>1383.472148386172</v>
      </c>
      <c r="BY110" s="19">
        <f t="shared" si="354"/>
        <v>826.40657452169398</v>
      </c>
      <c r="BZ110" s="19">
        <f t="shared" si="354"/>
        <v>487.85391156144277</v>
      </c>
      <c r="CA110" s="19">
        <f t="shared" si="354"/>
        <v>345.27620178511626</v>
      </c>
      <c r="CB110" s="19">
        <f t="shared" si="354"/>
        <v>357.73329808610214</v>
      </c>
      <c r="CC110" s="19">
        <f t="shared" si="354"/>
        <v>394.90521836058332</v>
      </c>
      <c r="CD110" s="19">
        <f t="shared" si="354"/>
        <v>488.81055774997333</v>
      </c>
      <c r="CE110" s="20">
        <f t="shared" si="354"/>
        <v>588.83171216672758</v>
      </c>
      <c r="CF110" s="19">
        <f t="shared" si="354"/>
        <v>2162.8841025734596</v>
      </c>
      <c r="CG110" s="19">
        <f t="shared" si="354"/>
        <v>2281.1041141871651</v>
      </c>
      <c r="CH110" s="20">
        <f t="shared" si="354"/>
        <v>1804.2128026485236</v>
      </c>
      <c r="CI110" s="19">
        <f t="shared" si="354"/>
        <v>2162.593062330729</v>
      </c>
      <c r="CJ110" s="19">
        <f t="shared" si="354"/>
        <v>2390.5995377588861</v>
      </c>
      <c r="CK110" s="19">
        <f t="shared" si="354"/>
        <v>2648.8403033669283</v>
      </c>
      <c r="CL110" s="19">
        <f t="shared" si="354"/>
        <v>2840.2084070452315</v>
      </c>
      <c r="CM110" s="19">
        <f t="shared" si="354"/>
        <v>2589.6986010097407</v>
      </c>
      <c r="CN110" s="19">
        <f t="shared" si="354"/>
        <v>1886.8225743988119</v>
      </c>
      <c r="CO110" s="19">
        <f t="shared" si="354"/>
        <v>1404.360458540029</v>
      </c>
      <c r="CP110" s="19">
        <f t="shared" ref="CP110:EE110" si="360">SQRT(SUMSQ(CP108,CP109))</f>
        <v>1436.5587693912978</v>
      </c>
      <c r="CQ110" s="19">
        <f t="shared" ref="CQ110" si="361">SQRT(SUMSQ(CQ108,CQ109))</f>
        <v>1639.6535935924271</v>
      </c>
      <c r="CR110" s="20">
        <f t="shared" si="360"/>
        <v>1859.5189113358219</v>
      </c>
      <c r="CS110" s="19">
        <f t="shared" ref="CS110:CU110" si="362">SQRT(SUMSQ(CS108,CS109))</f>
        <v>3360.156780089716</v>
      </c>
      <c r="CT110" s="19">
        <f t="shared" si="362"/>
        <v>3446.9820504403074</v>
      </c>
      <c r="CU110" s="20">
        <f t="shared" si="362"/>
        <v>3522.4409382490712</v>
      </c>
      <c r="CV110" s="19">
        <f t="shared" si="360"/>
        <v>2085.4624741886387</v>
      </c>
      <c r="CW110" s="19">
        <f t="shared" si="360"/>
        <v>1966.5076537631376</v>
      </c>
      <c r="CX110" s="19">
        <f t="shared" si="360"/>
        <v>1844.1358744083907</v>
      </c>
      <c r="CY110" s="19">
        <f t="shared" si="360"/>
        <v>1716.7438089738373</v>
      </c>
      <c r="CZ110" s="19">
        <f t="shared" si="360"/>
        <v>1587.0794905161492</v>
      </c>
      <c r="DA110" s="19">
        <f t="shared" si="360"/>
        <v>1489.2582874118914</v>
      </c>
      <c r="DB110" s="19">
        <f t="shared" si="360"/>
        <v>1594.1383470753376</v>
      </c>
      <c r="DC110" s="19">
        <f t="shared" si="360"/>
        <v>2069.9408578768621</v>
      </c>
      <c r="DD110" s="19">
        <f t="shared" si="360"/>
        <v>2227.9961863102458</v>
      </c>
      <c r="DE110" s="19">
        <f t="shared" si="360"/>
        <v>2060.0562903454847</v>
      </c>
      <c r="DF110" s="19">
        <f t="shared" si="360"/>
        <v>1879.7289061250294</v>
      </c>
      <c r="DG110" s="19">
        <f t="shared" si="360"/>
        <v>1732.4928662554428</v>
      </c>
      <c r="DH110" s="19">
        <f t="shared" si="360"/>
        <v>1611.2905174419789</v>
      </c>
      <c r="DI110" s="19">
        <f t="shared" si="360"/>
        <v>1506.3847878203765</v>
      </c>
      <c r="DJ110" s="19">
        <f t="shared" si="360"/>
        <v>1411.9191216950212</v>
      </c>
      <c r="DK110" s="19">
        <f t="shared" si="360"/>
        <v>1324.4287796140984</v>
      </c>
      <c r="DL110" s="19">
        <f t="shared" si="360"/>
        <v>1240.8230351896639</v>
      </c>
      <c r="DM110" s="19">
        <f t="shared" si="360"/>
        <v>1158.8529771003782</v>
      </c>
      <c r="DN110" s="19">
        <f t="shared" si="360"/>
        <v>1076.7206756283313</v>
      </c>
      <c r="DO110" s="19">
        <f t="shared" si="360"/>
        <v>992.0201045160577</v>
      </c>
      <c r="DP110" s="19">
        <f t="shared" si="360"/>
        <v>903.67016216795616</v>
      </c>
      <c r="DQ110" s="20">
        <f t="shared" si="360"/>
        <v>808.97815622071039</v>
      </c>
      <c r="DR110" s="19">
        <f t="shared" si="360"/>
        <v>476.66527353156579</v>
      </c>
      <c r="DS110" s="19">
        <f t="shared" si="360"/>
        <v>518.53995788552299</v>
      </c>
      <c r="DT110" s="19">
        <f t="shared" si="360"/>
        <v>614.69591604093978</v>
      </c>
      <c r="DU110" s="19">
        <f t="shared" si="360"/>
        <v>720.09806072985646</v>
      </c>
      <c r="DV110" s="19">
        <f t="shared" si="360"/>
        <v>823.97286010569542</v>
      </c>
      <c r="DW110" s="19">
        <f t="shared" si="360"/>
        <v>925.46159438723339</v>
      </c>
      <c r="DX110" s="19">
        <f t="shared" si="360"/>
        <v>1026.0227404977923</v>
      </c>
      <c r="DY110" s="19">
        <f t="shared" si="360"/>
        <v>1127.9720408412834</v>
      </c>
      <c r="DZ110" s="19">
        <f t="shared" si="360"/>
        <v>1233.8183689565494</v>
      </c>
      <c r="EA110" s="19">
        <f t="shared" si="360"/>
        <v>1346.8242273322567</v>
      </c>
      <c r="EB110" s="19">
        <f t="shared" si="360"/>
        <v>1471.4908894043483</v>
      </c>
      <c r="EC110" s="19">
        <f t="shared" si="360"/>
        <v>1612.2059979062851</v>
      </c>
      <c r="ED110" s="19">
        <f t="shared" si="360"/>
        <v>1776.9056366855837</v>
      </c>
      <c r="EE110" s="19">
        <f t="shared" si="360"/>
        <v>1965.9457962682998</v>
      </c>
      <c r="EF110" s="20">
        <f t="shared" ref="EF110" si="363">SQRT(SUMSQ(EF108,EF109))</f>
        <v>2146.1891358676571</v>
      </c>
    </row>
    <row r="111" spans="1:136" x14ac:dyDescent="0.55000000000000004">
      <c r="A111" s="7">
        <f t="shared" ref="A111:A115" si="364">A110</f>
        <v>6.5</v>
      </c>
      <c r="B111" s="17" t="s">
        <v>4</v>
      </c>
      <c r="C111" s="1">
        <f>(1+SQRT(SUMSQ((C108-$C$2),C109)/(SUMSQ((C108+$C$2),C109))))/(1-SQRT(SUMSQ((C108-$C$2),C109)/(SUMSQ((C108+$C$2),C109))))</f>
        <v>267.789421237657</v>
      </c>
      <c r="D111" s="1">
        <f t="shared" ref="D111:BO111" si="365">(1+SQRT(SUMSQ((D108-$C$2),D109)/(SUMSQ((D108+$C$2),D109))))/(1-SQRT(SUMSQ((D108-$C$2),D109)/(SUMSQ((D108+$C$2),D109))))</f>
        <v>24.674428019570776</v>
      </c>
      <c r="E111" s="1">
        <f t="shared" si="365"/>
        <v>79.335517477197556</v>
      </c>
      <c r="F111" s="1">
        <f t="shared" si="365"/>
        <v>315.78020254820143</v>
      </c>
      <c r="G111" s="1">
        <f t="shared" si="365"/>
        <v>657.50333269001612</v>
      </c>
      <c r="H111" s="1">
        <f t="shared" si="365"/>
        <v>1055.8563665485865</v>
      </c>
      <c r="I111" s="12">
        <f t="shared" si="365"/>
        <v>1405.9904972704194</v>
      </c>
      <c r="J111" s="1">
        <f t="shared" si="365"/>
        <v>72.511113592809224</v>
      </c>
      <c r="K111" s="1">
        <f t="shared" si="365"/>
        <v>20.72162235976921</v>
      </c>
      <c r="L111" s="1">
        <f t="shared" si="365"/>
        <v>8.5805193780674003</v>
      </c>
      <c r="M111" s="1">
        <f t="shared" si="365"/>
        <v>27.508018282880773</v>
      </c>
      <c r="N111" s="1">
        <f t="shared" si="365"/>
        <v>69.035026378173384</v>
      </c>
      <c r="O111" s="1">
        <f t="shared" si="365"/>
        <v>126.31405883013669</v>
      </c>
      <c r="P111" s="1">
        <f t="shared" si="365"/>
        <v>192.44878226671219</v>
      </c>
      <c r="Q111" s="1">
        <f t="shared" si="365"/>
        <v>258.59820903509018</v>
      </c>
      <c r="R111" s="1">
        <f t="shared" si="365"/>
        <v>318.66126732321675</v>
      </c>
      <c r="S111" s="12">
        <f t="shared" si="365"/>
        <v>361.78021773324809</v>
      </c>
      <c r="T111" s="1">
        <f t="shared" si="365"/>
        <v>12.935056150097628</v>
      </c>
      <c r="U111" s="1">
        <f t="shared" si="365"/>
        <v>5.6494277020846777</v>
      </c>
      <c r="V111" s="1">
        <f t="shared" si="365"/>
        <v>9.3513581410663367</v>
      </c>
      <c r="W111" s="1">
        <f t="shared" si="365"/>
        <v>21.571785860718851</v>
      </c>
      <c r="X111" s="12">
        <f t="shared" si="365"/>
        <v>40.281175751089755</v>
      </c>
      <c r="Y111" s="1">
        <f t="shared" si="365"/>
        <v>23.512344342514275</v>
      </c>
      <c r="Z111" s="1">
        <f t="shared" si="365"/>
        <v>10.939529189239586</v>
      </c>
      <c r="AA111" s="1">
        <f t="shared" si="365"/>
        <v>4.8992946150842087</v>
      </c>
      <c r="AB111" s="1">
        <f t="shared" si="365"/>
        <v>4.788420344718717</v>
      </c>
      <c r="AC111" s="1">
        <f t="shared" si="365"/>
        <v>9.5924875855808072</v>
      </c>
      <c r="AD111" s="1">
        <f t="shared" si="365"/>
        <v>18.093226416107477</v>
      </c>
      <c r="AE111" s="1">
        <f t="shared" si="365"/>
        <v>29.247428447760655</v>
      </c>
      <c r="AF111" s="12">
        <f t="shared" si="365"/>
        <v>42.308696479608855</v>
      </c>
      <c r="AG111" s="1">
        <f t="shared" si="365"/>
        <v>10.616638323590093</v>
      </c>
      <c r="AH111" s="1">
        <f t="shared" si="365"/>
        <v>4.935624328151679</v>
      </c>
      <c r="AI111" s="12">
        <f t="shared" si="365"/>
        <v>3.3043476922605635</v>
      </c>
      <c r="AJ111" s="1">
        <f t="shared" si="365"/>
        <v>59.05111953937913</v>
      </c>
      <c r="AK111" s="1">
        <f t="shared" si="365"/>
        <v>52.163491750853574</v>
      </c>
      <c r="AL111" s="1">
        <f t="shared" si="365"/>
        <v>41.954070824328895</v>
      </c>
      <c r="AM111" s="1">
        <f t="shared" si="365"/>
        <v>36.230670776356845</v>
      </c>
      <c r="AN111" s="1">
        <f t="shared" si="365"/>
        <v>24.703846250223449</v>
      </c>
      <c r="AO111" s="1">
        <f t="shared" si="365"/>
        <v>10.939864887512973</v>
      </c>
      <c r="AP111" s="1">
        <f t="shared" si="365"/>
        <v>5.3972791276659109</v>
      </c>
      <c r="AQ111" s="1">
        <f t="shared" si="365"/>
        <v>2.9667782399435225</v>
      </c>
      <c r="AR111" s="12">
        <f t="shared" si="365"/>
        <v>3.5439471279681958</v>
      </c>
      <c r="AS111" s="1">
        <f t="shared" si="365"/>
        <v>12.41258188350168</v>
      </c>
      <c r="AT111" s="1">
        <f t="shared" si="365"/>
        <v>6.4565907438273102</v>
      </c>
      <c r="AU111" s="12">
        <f t="shared" si="365"/>
        <v>3.1685818744712617</v>
      </c>
      <c r="AV111" s="1">
        <f t="shared" si="365"/>
        <v>22.823798217603585</v>
      </c>
      <c r="AW111" s="1">
        <f t="shared" si="365"/>
        <v>14.463310429461529</v>
      </c>
      <c r="AX111" s="1">
        <f t="shared" si="365"/>
        <v>7.8322804065678904</v>
      </c>
      <c r="AY111" s="1">
        <f t="shared" si="365"/>
        <v>3.7679227705391289</v>
      </c>
      <c r="AZ111" s="1">
        <f t="shared" si="365"/>
        <v>2.4667718726970955</v>
      </c>
      <c r="BA111" s="1">
        <f t="shared" si="365"/>
        <v>3.8620047920522569</v>
      </c>
      <c r="BB111" s="1">
        <f t="shared" si="365"/>
        <v>5.2893678545373346</v>
      </c>
      <c r="BC111" s="1">
        <f t="shared" si="365"/>
        <v>9.1871725541120277</v>
      </c>
      <c r="BD111" s="12">
        <f t="shared" si="365"/>
        <v>14.07044339340057</v>
      </c>
      <c r="BE111" s="1">
        <f t="shared" si="365"/>
        <v>17.652758227618786</v>
      </c>
      <c r="BF111" s="1">
        <f t="shared" si="365"/>
        <v>10.06460721528854</v>
      </c>
      <c r="BG111" s="12">
        <f t="shared" si="365"/>
        <v>4.9358031646615856</v>
      </c>
      <c r="BH111" s="1">
        <f t="shared" si="365"/>
        <v>31.209184854887429</v>
      </c>
      <c r="BI111" s="1">
        <f t="shared" si="365"/>
        <v>22.598859889147487</v>
      </c>
      <c r="BJ111" s="1">
        <f t="shared" si="365"/>
        <v>13.850957061991181</v>
      </c>
      <c r="BK111" s="1">
        <f t="shared" si="365"/>
        <v>7.1633732124048137</v>
      </c>
      <c r="BL111" s="1">
        <f t="shared" si="365"/>
        <v>3.7318316816495489</v>
      </c>
      <c r="BM111" s="1">
        <f t="shared" si="365"/>
        <v>5.2265001256552646</v>
      </c>
      <c r="BN111" s="1">
        <f t="shared" si="365"/>
        <v>8.9296740350631882</v>
      </c>
      <c r="BO111" s="1">
        <f t="shared" si="365"/>
        <v>13.543717635769774</v>
      </c>
      <c r="BP111" s="1">
        <f t="shared" ref="BP111:EA111" si="366">(1+SQRT(SUMSQ((BP108-$C$2),BP109)/(SUMSQ((BP108+$C$2),BP109))))/(1-SQRT(SUMSQ((BP108-$C$2),BP109)/(SUMSQ((BP108+$C$2),BP109))))</f>
        <v>18.542151149945731</v>
      </c>
      <c r="BQ111" s="1">
        <f t="shared" si="366"/>
        <v>23.625126488056168</v>
      </c>
      <c r="BR111" s="12">
        <f t="shared" si="366"/>
        <v>28.532716660950001</v>
      </c>
      <c r="BS111" s="1">
        <f t="shared" si="366"/>
        <v>30.071182003054279</v>
      </c>
      <c r="BT111" s="1">
        <f t="shared" si="366"/>
        <v>20.49987987316192</v>
      </c>
      <c r="BU111" s="12">
        <f t="shared" si="366"/>
        <v>11.504046818457903</v>
      </c>
      <c r="BV111" s="1">
        <f t="shared" si="366"/>
        <v>44.723492699085561</v>
      </c>
      <c r="BW111" s="1">
        <f t="shared" si="366"/>
        <v>39.98378233880527</v>
      </c>
      <c r="BX111" s="1">
        <f t="shared" si="366"/>
        <v>31.305047671585552</v>
      </c>
      <c r="BY111" s="1">
        <f t="shared" si="366"/>
        <v>20.239784231260888</v>
      </c>
      <c r="BZ111" s="1">
        <f t="shared" si="366"/>
        <v>10.893509355752185</v>
      </c>
      <c r="CA111" s="1">
        <f t="shared" si="366"/>
        <v>6.9055240729341092</v>
      </c>
      <c r="CB111" s="1">
        <f t="shared" si="366"/>
        <v>8.173592268021352</v>
      </c>
      <c r="CC111" s="1">
        <f t="shared" si="366"/>
        <v>10.077335481234204</v>
      </c>
      <c r="CD111" s="1">
        <f t="shared" si="366"/>
        <v>15.048658469631924</v>
      </c>
      <c r="CE111" s="12">
        <f t="shared" si="366"/>
        <v>20.471591019381528</v>
      </c>
      <c r="CF111" s="1">
        <f t="shared" si="366"/>
        <v>51.189363906920462</v>
      </c>
      <c r="CG111" s="1">
        <f t="shared" si="366"/>
        <v>46.686099218374942</v>
      </c>
      <c r="CH111" s="12">
        <f t="shared" si="366"/>
        <v>36.770691644992745</v>
      </c>
      <c r="CI111" s="1">
        <f t="shared" si="366"/>
        <v>59.70621013012854</v>
      </c>
      <c r="CJ111" s="1">
        <f t="shared" si="366"/>
        <v>61.665596779752164</v>
      </c>
      <c r="CK111" s="1">
        <f t="shared" si="366"/>
        <v>62.53705302371641</v>
      </c>
      <c r="CL111" s="1">
        <f t="shared" si="366"/>
        <v>60.514786121944034</v>
      </c>
      <c r="CM111" s="1">
        <f t="shared" si="366"/>
        <v>51.878564763869775</v>
      </c>
      <c r="CN111" s="1">
        <f t="shared" si="366"/>
        <v>37.848389983694936</v>
      </c>
      <c r="CO111" s="1">
        <f t="shared" si="366"/>
        <v>28.354744164023046</v>
      </c>
      <c r="CP111" s="1">
        <f t="shared" si="366"/>
        <v>31.288923284823596</v>
      </c>
      <c r="CQ111" s="1">
        <f t="shared" si="366"/>
        <v>37.957665042559277</v>
      </c>
      <c r="CR111" s="12">
        <f t="shared" si="366"/>
        <v>43.925331497078226</v>
      </c>
      <c r="CS111" s="1">
        <f t="shared" si="366"/>
        <v>67.411043773642007</v>
      </c>
      <c r="CT111" s="1">
        <f t="shared" si="366"/>
        <v>68.939702043345221</v>
      </c>
      <c r="CU111" s="12">
        <f t="shared" si="366"/>
        <v>70.670360594108658</v>
      </c>
      <c r="CV111" s="1">
        <f t="shared" si="366"/>
        <v>66.304927480185157</v>
      </c>
      <c r="CW111" s="1">
        <f t="shared" si="366"/>
        <v>64.088369481397294</v>
      </c>
      <c r="CX111" s="1">
        <f t="shared" si="366"/>
        <v>60.892542211269451</v>
      </c>
      <c r="CY111" s="1">
        <f t="shared" si="366"/>
        <v>56.291860195178131</v>
      </c>
      <c r="CZ111" s="1">
        <f t="shared" si="366"/>
        <v>49.755315195270327</v>
      </c>
      <c r="DA111" s="1">
        <f t="shared" si="366"/>
        <v>41.830724737455895</v>
      </c>
      <c r="DB111" s="1">
        <f t="shared" si="366"/>
        <v>38.72273504532123</v>
      </c>
      <c r="DC111" s="1">
        <f t="shared" si="366"/>
        <v>50.798811848046839</v>
      </c>
      <c r="DD111" s="1">
        <f t="shared" si="366"/>
        <v>67.494532677857677</v>
      </c>
      <c r="DE111" s="1">
        <f t="shared" si="366"/>
        <v>76.067176501933787</v>
      </c>
      <c r="DF111" s="1">
        <f t="shared" si="366"/>
        <v>78.702447438423391</v>
      </c>
      <c r="DG111" s="1">
        <f t="shared" si="366"/>
        <v>78.621806459348775</v>
      </c>
      <c r="DH111" s="1">
        <f t="shared" si="366"/>
        <v>77.331468267767093</v>
      </c>
      <c r="DI111" s="1">
        <f t="shared" si="366"/>
        <v>75.383087333132437</v>
      </c>
      <c r="DJ111" s="1">
        <f t="shared" si="366"/>
        <v>72.94538449078874</v>
      </c>
      <c r="DK111" s="1">
        <f t="shared" si="366"/>
        <v>70.046967910897891</v>
      </c>
      <c r="DL111" s="1">
        <f t="shared" si="366"/>
        <v>66.599131246738338</v>
      </c>
      <c r="DM111" s="1">
        <f t="shared" si="366"/>
        <v>62.483091473441924</v>
      </c>
      <c r="DN111" s="1">
        <f t="shared" si="366"/>
        <v>57.525217583230031</v>
      </c>
      <c r="DO111" s="1">
        <f t="shared" si="366"/>
        <v>51.458605224347437</v>
      </c>
      <c r="DP111" s="1">
        <f t="shared" si="366"/>
        <v>44.106001647818466</v>
      </c>
      <c r="DQ111" s="12">
        <f t="shared" si="366"/>
        <v>35.36131199432586</v>
      </c>
      <c r="DR111" s="1">
        <f t="shared" si="366"/>
        <v>9.6617155301141171</v>
      </c>
      <c r="DS111" s="1">
        <f t="shared" si="366"/>
        <v>11.98285511030409</v>
      </c>
      <c r="DT111" s="1">
        <f t="shared" si="366"/>
        <v>16.222198433367321</v>
      </c>
      <c r="DU111" s="1">
        <f t="shared" si="366"/>
        <v>20.655442848366242</v>
      </c>
      <c r="DV111" s="1">
        <f t="shared" si="366"/>
        <v>24.687872884254347</v>
      </c>
      <c r="DW111" s="1">
        <f t="shared" si="366"/>
        <v>28.227328003268564</v>
      </c>
      <c r="DX111" s="1">
        <f t="shared" si="366"/>
        <v>31.328725253533015</v>
      </c>
      <c r="DY111" s="1">
        <f t="shared" si="366"/>
        <v>34.089984773312949</v>
      </c>
      <c r="DZ111" s="1">
        <f t="shared" si="366"/>
        <v>36.583592369708164</v>
      </c>
      <c r="EA111" s="1">
        <f t="shared" si="366"/>
        <v>38.875976687369928</v>
      </c>
      <c r="EB111" s="1">
        <f t="shared" ref="EB111:EF111" si="367">(1+SQRT(SUMSQ((EB108-$C$2),EB109)/(SUMSQ((EB108+$C$2),EB109))))/(1-SQRT(SUMSQ((EB108-$C$2),EB109)/(SUMSQ((EB108+$C$2),EB109))))</f>
        <v>41.022059120309606</v>
      </c>
      <c r="EC111" s="1">
        <f t="shared" si="367"/>
        <v>43.010385462958389</v>
      </c>
      <c r="ED111" s="1">
        <f t="shared" si="367"/>
        <v>44.801186218977513</v>
      </c>
      <c r="EE111" s="1">
        <f t="shared" si="367"/>
        <v>46.096513524649573</v>
      </c>
      <c r="EF111" s="12">
        <f t="shared" si="367"/>
        <v>46.152387596219057</v>
      </c>
    </row>
    <row r="112" spans="1:136" x14ac:dyDescent="0.55000000000000004">
      <c r="A112" s="7">
        <f t="shared" si="364"/>
        <v>6.5</v>
      </c>
      <c r="B112" s="17" t="s">
        <v>5</v>
      </c>
      <c r="C112" s="1">
        <f>(1+SQRT(SUMSQ((C108-$D$2),C109)/(SUMSQ((C108+$D$2),C109))))/(1-SQRT(SUMSQ((C108-$D$2),C109)/(SUMSQ((C108+$D$2),C109))))</f>
        <v>134.31522997088797</v>
      </c>
      <c r="D112" s="1">
        <f t="shared" ref="D112:BO112" si="368">(1+SQRT(SUMSQ((D108-$D$2),D109)/(SUMSQ((D108+$D$2),D109))))/(1-SQRT(SUMSQ((D108-$D$2),D109)/(SUMSQ((D108+$D$2),D109))))</f>
        <v>12.42934096663058</v>
      </c>
      <c r="E112" s="1">
        <f t="shared" si="368"/>
        <v>39.671701617126296</v>
      </c>
      <c r="F112" s="1">
        <f t="shared" si="368"/>
        <v>157.91521075520399</v>
      </c>
      <c r="G112" s="1">
        <f t="shared" si="368"/>
        <v>328.91531265781936</v>
      </c>
      <c r="H112" s="1">
        <f t="shared" si="368"/>
        <v>528.35733022162037</v>
      </c>
      <c r="I112" s="12">
        <f t="shared" si="368"/>
        <v>703.76957925915656</v>
      </c>
      <c r="J112" s="1">
        <f t="shared" si="368"/>
        <v>36.802102662489808</v>
      </c>
      <c r="K112" s="1">
        <f t="shared" si="368"/>
        <v>10.634639350314792</v>
      </c>
      <c r="L112" s="1">
        <f t="shared" si="368"/>
        <v>4.2919257301313003</v>
      </c>
      <c r="M112" s="1">
        <f t="shared" si="368"/>
        <v>13.767551235920557</v>
      </c>
      <c r="N112" s="1">
        <f t="shared" si="368"/>
        <v>34.51751968212934</v>
      </c>
      <c r="O112" s="1">
        <f t="shared" si="368"/>
        <v>63.183356312795617</v>
      </c>
      <c r="P112" s="1">
        <f t="shared" si="368"/>
        <v>96.334559247277269</v>
      </c>
      <c r="Q112" s="1">
        <f t="shared" si="368"/>
        <v>129.54929190769056</v>
      </c>
      <c r="R112" s="1">
        <f t="shared" si="368"/>
        <v>159.77210840184995</v>
      </c>
      <c r="S112" s="12">
        <f t="shared" si="368"/>
        <v>181.55302250432587</v>
      </c>
      <c r="T112" s="1">
        <f t="shared" si="368"/>
        <v>6.8206478831677426</v>
      </c>
      <c r="U112" s="1">
        <f t="shared" si="368"/>
        <v>2.8709428987523871</v>
      </c>
      <c r="V112" s="1">
        <f t="shared" si="368"/>
        <v>4.6978322410298512</v>
      </c>
      <c r="W112" s="1">
        <f t="shared" si="368"/>
        <v>10.808198799003575</v>
      </c>
      <c r="X112" s="12">
        <f t="shared" si="368"/>
        <v>20.143159231093364</v>
      </c>
      <c r="Y112" s="1">
        <f t="shared" si="368"/>
        <v>12.416138197691264</v>
      </c>
      <c r="Z112" s="1">
        <f t="shared" si="368"/>
        <v>5.9297114122185297</v>
      </c>
      <c r="AA112" s="1">
        <f t="shared" si="368"/>
        <v>2.6151844144349097</v>
      </c>
      <c r="AB112" s="1">
        <f t="shared" si="368"/>
        <v>2.4012350283899959</v>
      </c>
      <c r="AC112" s="1">
        <f t="shared" si="368"/>
        <v>4.8519628836640489</v>
      </c>
      <c r="AD112" s="1">
        <f t="shared" si="368"/>
        <v>9.0877099801668475</v>
      </c>
      <c r="AE112" s="1">
        <f t="shared" si="368"/>
        <v>14.636813705623409</v>
      </c>
      <c r="AF112" s="12">
        <f t="shared" si="368"/>
        <v>21.154358116269275</v>
      </c>
      <c r="AG112" s="1">
        <f t="shared" si="368"/>
        <v>5.8652723130163551</v>
      </c>
      <c r="AH112" s="1">
        <f t="shared" si="368"/>
        <v>2.7833238918627119</v>
      </c>
      <c r="AI112" s="12">
        <f t="shared" si="368"/>
        <v>1.6604148389940689</v>
      </c>
      <c r="AJ112" s="1">
        <f t="shared" si="368"/>
        <v>29.886127567894096</v>
      </c>
      <c r="AK112" s="1">
        <f t="shared" si="368"/>
        <v>26.572178503899547</v>
      </c>
      <c r="AL112" s="1">
        <f t="shared" si="368"/>
        <v>21.57338514825496</v>
      </c>
      <c r="AM112" s="1">
        <f t="shared" si="368"/>
        <v>18.749524256337068</v>
      </c>
      <c r="AN112" s="1">
        <f t="shared" si="368"/>
        <v>13.018505589536383</v>
      </c>
      <c r="AO112" s="1">
        <f t="shared" si="368"/>
        <v>6.05623540038874</v>
      </c>
      <c r="AP112" s="1">
        <f t="shared" si="368"/>
        <v>3.1165166959140582</v>
      </c>
      <c r="AQ112" s="1">
        <f t="shared" si="368"/>
        <v>1.58422493498267</v>
      </c>
      <c r="AR112" s="12">
        <f t="shared" si="368"/>
        <v>1.8381973136144043</v>
      </c>
      <c r="AS112" s="1">
        <f t="shared" si="368"/>
        <v>6.7728316489257097</v>
      </c>
      <c r="AT112" s="1">
        <f t="shared" si="368"/>
        <v>3.7123645860416628</v>
      </c>
      <c r="AU112" s="12">
        <f t="shared" si="368"/>
        <v>1.838896434531091</v>
      </c>
      <c r="AV112" s="1">
        <f t="shared" si="368"/>
        <v>11.814652050489441</v>
      </c>
      <c r="AW112" s="1">
        <f t="shared" si="368"/>
        <v>7.6960214172022434</v>
      </c>
      <c r="AX112" s="1">
        <f t="shared" si="368"/>
        <v>4.3670558440803084</v>
      </c>
      <c r="AY112" s="1">
        <f t="shared" si="368"/>
        <v>2.1905725066442758</v>
      </c>
      <c r="AZ112" s="1">
        <f t="shared" si="368"/>
        <v>1.2333887225026769</v>
      </c>
      <c r="BA112" s="1">
        <f t="shared" si="368"/>
        <v>2.1550485347191697</v>
      </c>
      <c r="BB112" s="1">
        <f t="shared" si="368"/>
        <v>2.9239410192432929</v>
      </c>
      <c r="BC112" s="1">
        <f t="shared" si="368"/>
        <v>4.8980033408898827</v>
      </c>
      <c r="BD112" s="12">
        <f t="shared" si="368"/>
        <v>7.3094414059737129</v>
      </c>
      <c r="BE112" s="1">
        <f t="shared" si="368"/>
        <v>9.134695292512804</v>
      </c>
      <c r="BF112" s="1">
        <f t="shared" si="368"/>
        <v>5.3766369154423117</v>
      </c>
      <c r="BG112" s="12">
        <f t="shared" si="368"/>
        <v>2.7413979252178415</v>
      </c>
      <c r="BH112" s="1">
        <f t="shared" si="368"/>
        <v>15.684739080812694</v>
      </c>
      <c r="BI112" s="1">
        <f t="shared" si="368"/>
        <v>11.450387654577359</v>
      </c>
      <c r="BJ112" s="1">
        <f t="shared" si="368"/>
        <v>7.1336456306118645</v>
      </c>
      <c r="BK112" s="1">
        <f t="shared" si="368"/>
        <v>3.7790065690856052</v>
      </c>
      <c r="BL112" s="1">
        <f t="shared" si="368"/>
        <v>1.9196934494043929</v>
      </c>
      <c r="BM112" s="1">
        <f t="shared" si="368"/>
        <v>2.8014069845099305</v>
      </c>
      <c r="BN112" s="1">
        <f t="shared" si="368"/>
        <v>4.7335393153048715</v>
      </c>
      <c r="BO112" s="1">
        <f t="shared" si="368"/>
        <v>7.0525243802400466</v>
      </c>
      <c r="BP112" s="1">
        <f t="shared" ref="BP112:EA112" si="369">(1+SQRT(SUMSQ((BP108-$D$2),BP109)/(SUMSQ((BP108+$D$2),BP109))))/(1-SQRT(SUMSQ((BP108-$D$2),BP109)/(SUMSQ((BP108+$D$2),BP109))))</f>
        <v>9.5336988072020965</v>
      </c>
      <c r="BQ112" s="1">
        <f t="shared" si="369"/>
        <v>12.043086657926834</v>
      </c>
      <c r="BR112" s="12">
        <f t="shared" si="369"/>
        <v>14.458289572466033</v>
      </c>
      <c r="BS112" s="1">
        <f t="shared" si="369"/>
        <v>15.07543377942334</v>
      </c>
      <c r="BT112" s="1">
        <f t="shared" si="369"/>
        <v>10.336056616192499</v>
      </c>
      <c r="BU112" s="12">
        <f t="shared" si="369"/>
        <v>5.862930651784116</v>
      </c>
      <c r="BV112" s="1">
        <f t="shared" si="369"/>
        <v>22.36724829072919</v>
      </c>
      <c r="BW112" s="1">
        <f t="shared" si="369"/>
        <v>19.992218756752663</v>
      </c>
      <c r="BX112" s="1">
        <f t="shared" si="369"/>
        <v>15.66598010723588</v>
      </c>
      <c r="BY112" s="1">
        <f t="shared" si="369"/>
        <v>10.157142702553699</v>
      </c>
      <c r="BZ112" s="1">
        <f t="shared" si="369"/>
        <v>5.4815096210469889</v>
      </c>
      <c r="CA112" s="1">
        <f t="shared" si="369"/>
        <v>3.4527620389712994</v>
      </c>
      <c r="CB112" s="1">
        <f t="shared" si="369"/>
        <v>4.1451617742412497</v>
      </c>
      <c r="CC112" s="1">
        <f t="shared" si="369"/>
        <v>5.1343642655857487</v>
      </c>
      <c r="CD112" s="1">
        <f t="shared" si="369"/>
        <v>7.6618063822921485</v>
      </c>
      <c r="CE112" s="12">
        <f t="shared" si="369"/>
        <v>10.384271276653276</v>
      </c>
      <c r="CF112" s="1">
        <f t="shared" si="369"/>
        <v>25.606424703926908</v>
      </c>
      <c r="CG112" s="1">
        <f t="shared" si="369"/>
        <v>23.344567817243551</v>
      </c>
      <c r="CH112" s="12">
        <f t="shared" si="369"/>
        <v>18.386916062328194</v>
      </c>
      <c r="CI112" s="1">
        <f t="shared" si="369"/>
        <v>29.875869578521016</v>
      </c>
      <c r="CJ112" s="1">
        <f t="shared" si="369"/>
        <v>30.848946794149047</v>
      </c>
      <c r="CK112" s="1">
        <f t="shared" si="369"/>
        <v>31.277970927155668</v>
      </c>
      <c r="CL112" s="1">
        <f t="shared" si="369"/>
        <v>30.260739814920051</v>
      </c>
      <c r="CM112" s="1">
        <f t="shared" si="369"/>
        <v>25.939377011268476</v>
      </c>
      <c r="CN112" s="1">
        <f t="shared" si="369"/>
        <v>18.924430955661396</v>
      </c>
      <c r="CO112" s="1">
        <f t="shared" si="369"/>
        <v>14.17838844009254</v>
      </c>
      <c r="CP112" s="1">
        <f t="shared" si="369"/>
        <v>15.653402919771526</v>
      </c>
      <c r="CQ112" s="1">
        <f t="shared" si="369"/>
        <v>18.992284851743978</v>
      </c>
      <c r="CR112" s="12">
        <f t="shared" si="369"/>
        <v>21.976172205353574</v>
      </c>
      <c r="CS112" s="1">
        <f t="shared" si="369"/>
        <v>33.705659871159781</v>
      </c>
      <c r="CT112" s="1">
        <f t="shared" si="369"/>
        <v>34.469851060223377</v>
      </c>
      <c r="CU112" s="12">
        <f t="shared" si="369"/>
        <v>35.335314082470347</v>
      </c>
      <c r="CV112" s="1">
        <f t="shared" si="369"/>
        <v>33.187023092981548</v>
      </c>
      <c r="CW112" s="1">
        <f t="shared" si="369"/>
        <v>32.082939087440344</v>
      </c>
      <c r="CX112" s="1">
        <f t="shared" si="369"/>
        <v>30.488796491635846</v>
      </c>
      <c r="CY112" s="1">
        <f t="shared" si="369"/>
        <v>28.190927056499365</v>
      </c>
      <c r="CZ112" s="1">
        <f t="shared" si="369"/>
        <v>24.921612699974141</v>
      </c>
      <c r="DA112" s="1">
        <f t="shared" si="369"/>
        <v>20.9502711898234</v>
      </c>
      <c r="DB112" s="1">
        <f t="shared" si="369"/>
        <v>19.379802296030032</v>
      </c>
      <c r="DC112" s="1">
        <f t="shared" si="369"/>
        <v>25.414352068912429</v>
      </c>
      <c r="DD112" s="1">
        <f t="shared" si="369"/>
        <v>33.776041434105053</v>
      </c>
      <c r="DE112" s="1">
        <f t="shared" si="369"/>
        <v>38.081089320083919</v>
      </c>
      <c r="DF112" s="1">
        <f t="shared" si="369"/>
        <v>39.415687991258437</v>
      </c>
      <c r="DG112" s="1">
        <f t="shared" si="369"/>
        <v>39.390036901728493</v>
      </c>
      <c r="DH112" s="1">
        <f t="shared" si="369"/>
        <v>38.758006460403173</v>
      </c>
      <c r="DI112" s="1">
        <f t="shared" si="369"/>
        <v>37.796179258529563</v>
      </c>
      <c r="DJ112" s="1">
        <f t="shared" si="369"/>
        <v>36.589287658290267</v>
      </c>
      <c r="DK112" s="1">
        <f t="shared" si="369"/>
        <v>35.151740097720172</v>
      </c>
      <c r="DL112" s="1">
        <f t="shared" si="369"/>
        <v>33.4391526518829</v>
      </c>
      <c r="DM112" s="1">
        <f t="shared" si="369"/>
        <v>31.391889509121832</v>
      </c>
      <c r="DN112" s="1">
        <f t="shared" si="369"/>
        <v>28.922454170632729</v>
      </c>
      <c r="DO112" s="1">
        <f t="shared" si="369"/>
        <v>25.896067035141122</v>
      </c>
      <c r="DP112" s="1">
        <f t="shared" si="369"/>
        <v>22.221360231514648</v>
      </c>
      <c r="DQ112" s="12">
        <f t="shared" si="369"/>
        <v>17.840756403227147</v>
      </c>
      <c r="DR112" s="1">
        <f t="shared" si="369"/>
        <v>4.8352087511958368</v>
      </c>
      <c r="DS112" s="1">
        <f t="shared" si="369"/>
        <v>6.0341639339805431</v>
      </c>
      <c r="DT112" s="1">
        <f t="shared" si="369"/>
        <v>8.1802226060158567</v>
      </c>
      <c r="DU112" s="1">
        <f t="shared" si="369"/>
        <v>10.404827172221893</v>
      </c>
      <c r="DV112" s="1">
        <f t="shared" si="369"/>
        <v>12.419755724028509</v>
      </c>
      <c r="DW112" s="1">
        <f t="shared" si="369"/>
        <v>14.184261876615182</v>
      </c>
      <c r="DX112" s="1">
        <f t="shared" si="369"/>
        <v>15.728190279701019</v>
      </c>
      <c r="DY112" s="1">
        <f t="shared" si="369"/>
        <v>17.10155025431844</v>
      </c>
      <c r="DZ112" s="1">
        <f t="shared" si="369"/>
        <v>18.340979016931364</v>
      </c>
      <c r="EA112" s="1">
        <f t="shared" si="369"/>
        <v>19.479826490229335</v>
      </c>
      <c r="EB112" s="1">
        <f t="shared" ref="EB112:EF112" si="370">(1+SQRT(SUMSQ((EB108-$D$2),EB109)/(SUMSQ((EB108+$D$2),EB109))))/(1-SQRT(SUMSQ((EB108-$D$2),EB109)/(SUMSQ((EB108+$D$2),EB109))))</f>
        <v>20.545551031450579</v>
      </c>
      <c r="EC112" s="1">
        <f t="shared" si="370"/>
        <v>21.532403188671264</v>
      </c>
      <c r="ED112" s="1">
        <f t="shared" si="370"/>
        <v>22.420345425841575</v>
      </c>
      <c r="EE112" s="1">
        <f t="shared" si="370"/>
        <v>23.060457027372163</v>
      </c>
      <c r="EF112" s="12">
        <f t="shared" si="370"/>
        <v>23.0812737317749</v>
      </c>
    </row>
    <row r="113" spans="1:136" x14ac:dyDescent="0.55000000000000004">
      <c r="A113" s="7">
        <f t="shared" si="364"/>
        <v>6.5</v>
      </c>
      <c r="B113" s="17" t="s">
        <v>6</v>
      </c>
      <c r="C113" s="1">
        <f>(1+SQRT(SUMSQ((C108-$E$2),C109)/(SUMSQ((C108+$E$2),C109))))/(1-SQRT(SUMSQ((C108-$E$2),C109)/(SUMSQ((C108+$E$2),C109))))</f>
        <v>90.010781854478395</v>
      </c>
      <c r="D113" s="1">
        <f t="shared" ref="D113:BO113" si="371">(1+SQRT(SUMSQ((D108-$E$2),D109)/(SUMSQ((D108+$E$2),D109))))/(1-SQRT(SUMSQ((D108-$E$2),D109)/(SUMSQ((D108+$E$2),D109))))</f>
        <v>8.3899151773830631</v>
      </c>
      <c r="E113" s="1">
        <f t="shared" si="371"/>
        <v>26.45218762831616</v>
      </c>
      <c r="F113" s="1">
        <f t="shared" si="371"/>
        <v>105.30470883064882</v>
      </c>
      <c r="G113" s="1">
        <f t="shared" si="371"/>
        <v>219.45870769983446</v>
      </c>
      <c r="H113" s="1">
        <f t="shared" si="371"/>
        <v>352.71505349986444</v>
      </c>
      <c r="I113" s="12">
        <f t="shared" si="371"/>
        <v>470.04009033255022</v>
      </c>
      <c r="J113" s="1">
        <f t="shared" si="371"/>
        <v>25.142880360166451</v>
      </c>
      <c r="K113" s="1">
        <f t="shared" si="371"/>
        <v>7.3992219169753071</v>
      </c>
      <c r="L113" s="1">
        <f t="shared" si="371"/>
        <v>2.8633637085427468</v>
      </c>
      <c r="M113" s="1">
        <f t="shared" si="371"/>
        <v>9.1935746144717392</v>
      </c>
      <c r="N113" s="1">
        <f t="shared" si="371"/>
        <v>23.011687014711185</v>
      </c>
      <c r="O113" s="1">
        <f t="shared" si="371"/>
        <v>42.151504301354194</v>
      </c>
      <c r="P113" s="1">
        <f t="shared" si="371"/>
        <v>64.345474840043252</v>
      </c>
      <c r="Q113" s="1">
        <f t="shared" si="371"/>
        <v>86.644213598044431</v>
      </c>
      <c r="R113" s="1">
        <f t="shared" si="371"/>
        <v>107.0053046474123</v>
      </c>
      <c r="S113" s="12">
        <f t="shared" si="371"/>
        <v>121.77196341595841</v>
      </c>
      <c r="T113" s="1">
        <f t="shared" si="371"/>
        <v>4.9553486456821005</v>
      </c>
      <c r="U113" s="1">
        <f t="shared" si="371"/>
        <v>1.9815701827313434</v>
      </c>
      <c r="V113" s="1">
        <f t="shared" si="371"/>
        <v>3.1589588524016028</v>
      </c>
      <c r="W113" s="1">
        <f t="shared" si="371"/>
        <v>7.230680985487254</v>
      </c>
      <c r="X113" s="12">
        <f t="shared" si="371"/>
        <v>13.431644040307379</v>
      </c>
      <c r="Y113" s="1">
        <f t="shared" si="371"/>
        <v>9.0194035512062403</v>
      </c>
      <c r="Z113" s="1">
        <f t="shared" si="371"/>
        <v>4.490526160972772</v>
      </c>
      <c r="AA113" s="1">
        <f t="shared" si="371"/>
        <v>1.991697777173935</v>
      </c>
      <c r="AB113" s="1">
        <f t="shared" si="371"/>
        <v>1.6130082329927711</v>
      </c>
      <c r="AC113" s="1">
        <f t="shared" si="371"/>
        <v>3.3022129285011061</v>
      </c>
      <c r="AD113" s="1">
        <f t="shared" si="371"/>
        <v>6.1052625076172902</v>
      </c>
      <c r="AE113" s="1">
        <f t="shared" si="371"/>
        <v>9.7725678536414442</v>
      </c>
      <c r="AF113" s="12">
        <f t="shared" si="371"/>
        <v>14.10291643398816</v>
      </c>
      <c r="AG113" s="1">
        <f t="shared" si="371"/>
        <v>4.560518650120609</v>
      </c>
      <c r="AH113" s="1">
        <f t="shared" si="371"/>
        <v>2.2969158153701459</v>
      </c>
      <c r="AI113" s="12">
        <f t="shared" si="371"/>
        <v>1.1462252679481986</v>
      </c>
      <c r="AJ113" s="1">
        <f t="shared" si="371"/>
        <v>20.325593882798227</v>
      </c>
      <c r="AK113" s="1">
        <f t="shared" si="371"/>
        <v>18.261203359840636</v>
      </c>
      <c r="AL113" s="1">
        <f t="shared" si="371"/>
        <v>15.047575766954417</v>
      </c>
      <c r="AM113" s="1">
        <f t="shared" si="371"/>
        <v>13.208109446799901</v>
      </c>
      <c r="AN113" s="1">
        <f t="shared" si="371"/>
        <v>9.4276490462365548</v>
      </c>
      <c r="AO113" s="1">
        <f t="shared" si="371"/>
        <v>4.7198282348146403</v>
      </c>
      <c r="AP113" s="1">
        <f t="shared" si="371"/>
        <v>2.6291378015270337</v>
      </c>
      <c r="AQ113" s="1">
        <f t="shared" si="371"/>
        <v>1.3767662861532475</v>
      </c>
      <c r="AR113" s="12">
        <f t="shared" si="371"/>
        <v>1.3899826827364385</v>
      </c>
      <c r="AS113" s="1">
        <f t="shared" si="371"/>
        <v>5.168978117228062</v>
      </c>
      <c r="AT113" s="1">
        <f t="shared" si="371"/>
        <v>3.0810334294995236</v>
      </c>
      <c r="AU113" s="12">
        <f t="shared" si="371"/>
        <v>1.7182792089375778</v>
      </c>
      <c r="AV113" s="1">
        <f t="shared" si="371"/>
        <v>8.3300214867196782</v>
      </c>
      <c r="AW113" s="1">
        <f t="shared" si="371"/>
        <v>5.6626353919916053</v>
      </c>
      <c r="AX113" s="1">
        <f t="shared" si="371"/>
        <v>3.459484406014087</v>
      </c>
      <c r="AY113" s="1">
        <f t="shared" si="371"/>
        <v>1.9531937890999784</v>
      </c>
      <c r="AZ113" s="1">
        <f t="shared" si="371"/>
        <v>1.216169585335745</v>
      </c>
      <c r="BA113" s="1">
        <f t="shared" si="371"/>
        <v>1.816090549515309</v>
      </c>
      <c r="BB113" s="1">
        <f t="shared" si="371"/>
        <v>2.3341292821635555</v>
      </c>
      <c r="BC113" s="1">
        <f t="shared" si="371"/>
        <v>3.63063146649288</v>
      </c>
      <c r="BD113" s="12">
        <f t="shared" si="371"/>
        <v>5.188654065143484</v>
      </c>
      <c r="BE113" s="1">
        <f t="shared" si="371"/>
        <v>6.4402436277747181</v>
      </c>
      <c r="BF113" s="1">
        <f t="shared" si="371"/>
        <v>3.9919636162108114</v>
      </c>
      <c r="BG113" s="12">
        <f t="shared" si="371"/>
        <v>2.2161968819760944</v>
      </c>
      <c r="BH113" s="1">
        <f t="shared" si="371"/>
        <v>10.546267683270887</v>
      </c>
      <c r="BI113" s="1">
        <f t="shared" si="371"/>
        <v>7.8038566225132708</v>
      </c>
      <c r="BJ113" s="1">
        <f t="shared" si="371"/>
        <v>4.9960011808433613</v>
      </c>
      <c r="BK113" s="1">
        <f t="shared" si="371"/>
        <v>2.7705191274368097</v>
      </c>
      <c r="BL113" s="1">
        <f t="shared" si="371"/>
        <v>1.4050185241994368</v>
      </c>
      <c r="BM113" s="1">
        <f t="shared" si="371"/>
        <v>2.1370358903012807</v>
      </c>
      <c r="BN113" s="1">
        <f t="shared" si="371"/>
        <v>3.4802731917482954</v>
      </c>
      <c r="BO113" s="1">
        <f t="shared" si="371"/>
        <v>5.0256101003665217</v>
      </c>
      <c r="BP113" s="1">
        <f t="shared" ref="BP113:EA113" si="372">(1+SQRT(SUMSQ((BP108-$E$2),BP109)/(SUMSQ((BP108+$E$2),BP109))))/(1-SQRT(SUMSQ((BP108-$E$2),BP109)/(SUMSQ((BP108+$E$2),BP109))))</f>
        <v>6.6538245650418428</v>
      </c>
      <c r="BQ113" s="1">
        <f t="shared" si="372"/>
        <v>8.2883124063789992</v>
      </c>
      <c r="BR113" s="12">
        <f t="shared" si="372"/>
        <v>9.8541245412002461</v>
      </c>
      <c r="BS113" s="1">
        <f t="shared" si="372"/>
        <v>10.094950309684204</v>
      </c>
      <c r="BT113" s="1">
        <f t="shared" si="372"/>
        <v>6.9881882561397477</v>
      </c>
      <c r="BU113" s="12">
        <f t="shared" si="372"/>
        <v>4.0392086759322519</v>
      </c>
      <c r="BV113" s="1">
        <f t="shared" si="372"/>
        <v>14.91763666542526</v>
      </c>
      <c r="BW113" s="1">
        <f t="shared" si="372"/>
        <v>13.328511655376724</v>
      </c>
      <c r="BX113" s="1">
        <f t="shared" si="372"/>
        <v>10.459060906019175</v>
      </c>
      <c r="BY113" s="1">
        <f t="shared" si="372"/>
        <v>6.8136320682564202</v>
      </c>
      <c r="BZ113" s="1">
        <f t="shared" si="372"/>
        <v>3.6956951539312883</v>
      </c>
      <c r="CA113" s="1">
        <f t="shared" si="372"/>
        <v>2.3018413626720937</v>
      </c>
      <c r="CB113" s="1">
        <f t="shared" si="372"/>
        <v>2.8366774116174973</v>
      </c>
      <c r="CC113" s="1">
        <f t="shared" si="372"/>
        <v>3.5376902714867682</v>
      </c>
      <c r="CD113" s="1">
        <f t="shared" si="372"/>
        <v>5.2658337291584889</v>
      </c>
      <c r="CE113" s="12">
        <f t="shared" si="372"/>
        <v>7.0908550868569309</v>
      </c>
      <c r="CF113" s="1">
        <f t="shared" si="372"/>
        <v>17.084037201194523</v>
      </c>
      <c r="CG113" s="1">
        <f t="shared" si="372"/>
        <v>15.564738324992238</v>
      </c>
      <c r="CH113" s="12">
        <f t="shared" si="372"/>
        <v>12.259699141163956</v>
      </c>
      <c r="CI113" s="1">
        <f t="shared" si="372"/>
        <v>19.942597022624248</v>
      </c>
      <c r="CJ113" s="1">
        <f t="shared" si="372"/>
        <v>20.583944958768551</v>
      </c>
      <c r="CK113" s="1">
        <f t="shared" si="372"/>
        <v>20.862495902173094</v>
      </c>
      <c r="CL113" s="1">
        <f t="shared" si="372"/>
        <v>20.177553298773187</v>
      </c>
      <c r="CM113" s="1">
        <f t="shared" si="372"/>
        <v>17.293023464794349</v>
      </c>
      <c r="CN113" s="1">
        <f t="shared" si="372"/>
        <v>12.616550959165012</v>
      </c>
      <c r="CO113" s="1">
        <f t="shared" si="372"/>
        <v>9.4533996075242506</v>
      </c>
      <c r="CP113" s="1">
        <f t="shared" si="372"/>
        <v>10.445618446209085</v>
      </c>
      <c r="CQ113" s="1">
        <f t="shared" si="372"/>
        <v>12.676553545645547</v>
      </c>
      <c r="CR113" s="12">
        <f t="shared" si="372"/>
        <v>14.665851005754895</v>
      </c>
      <c r="CS113" s="1">
        <f t="shared" si="372"/>
        <v>22.470593500477214</v>
      </c>
      <c r="CT113" s="1">
        <f t="shared" si="372"/>
        <v>22.979900749721981</v>
      </c>
      <c r="CU113" s="12">
        <f t="shared" si="372"/>
        <v>23.557024943980799</v>
      </c>
      <c r="CV113" s="1">
        <f t="shared" si="372"/>
        <v>22.163151069416781</v>
      </c>
      <c r="CW113" s="1">
        <f t="shared" si="372"/>
        <v>21.431770091952654</v>
      </c>
      <c r="CX113" s="1">
        <f t="shared" si="372"/>
        <v>20.373216379673309</v>
      </c>
      <c r="CY113" s="1">
        <f t="shared" si="372"/>
        <v>18.844073766162126</v>
      </c>
      <c r="CZ113" s="1">
        <f t="shared" si="372"/>
        <v>16.663404751889438</v>
      </c>
      <c r="DA113" s="1">
        <f t="shared" si="372"/>
        <v>14.005812097429247</v>
      </c>
      <c r="DB113" s="1">
        <f t="shared" si="372"/>
        <v>12.940460801047841</v>
      </c>
      <c r="DC113" s="1">
        <f t="shared" si="372"/>
        <v>16.959559748836533</v>
      </c>
      <c r="DD113" s="1">
        <f t="shared" si="372"/>
        <v>22.549389350362549</v>
      </c>
      <c r="DE113" s="1">
        <f t="shared" si="372"/>
        <v>25.440244566922011</v>
      </c>
      <c r="DF113" s="1">
        <f t="shared" si="372"/>
        <v>26.348844336090508</v>
      </c>
      <c r="DG113" s="1">
        <f t="shared" si="372"/>
        <v>26.348063950382052</v>
      </c>
      <c r="DH113" s="1">
        <f t="shared" si="372"/>
        <v>25.941331836473811</v>
      </c>
      <c r="DI113" s="1">
        <f t="shared" si="372"/>
        <v>25.313876732160903</v>
      </c>
      <c r="DJ113" s="1">
        <f t="shared" si="372"/>
        <v>24.522601526059081</v>
      </c>
      <c r="DK113" s="1">
        <f t="shared" si="372"/>
        <v>23.577229621712078</v>
      </c>
      <c r="DL113" s="1">
        <f t="shared" si="372"/>
        <v>22.448140788286004</v>
      </c>
      <c r="DM113" s="1">
        <f t="shared" si="372"/>
        <v>21.095311537367017</v>
      </c>
      <c r="DN113" s="1">
        <f t="shared" si="372"/>
        <v>19.459663183806299</v>
      </c>
      <c r="DO113" s="1">
        <f t="shared" si="372"/>
        <v>17.449885857352228</v>
      </c>
      <c r="DP113" s="1">
        <f t="shared" si="372"/>
        <v>15.002055817684957</v>
      </c>
      <c r="DQ113" s="12">
        <f t="shared" si="372"/>
        <v>12.072832504845042</v>
      </c>
      <c r="DR113" s="1">
        <f t="shared" si="372"/>
        <v>3.2287635605101248</v>
      </c>
      <c r="DS113" s="1">
        <f t="shared" si="372"/>
        <v>4.0729976079851351</v>
      </c>
      <c r="DT113" s="1">
        <f t="shared" si="372"/>
        <v>5.5326189844189022</v>
      </c>
      <c r="DU113" s="1">
        <f t="shared" si="372"/>
        <v>7.0238162955989338</v>
      </c>
      <c r="DV113" s="1">
        <f t="shared" si="372"/>
        <v>8.365175524468107</v>
      </c>
      <c r="DW113" s="1">
        <f t="shared" si="372"/>
        <v>9.535397317910153</v>
      </c>
      <c r="DX113" s="1">
        <f t="shared" si="372"/>
        <v>10.556953700089556</v>
      </c>
      <c r="DY113" s="1">
        <f t="shared" si="372"/>
        <v>11.464305766585278</v>
      </c>
      <c r="DZ113" s="1">
        <f t="shared" si="372"/>
        <v>12.282292261582244</v>
      </c>
      <c r="EA113" s="1">
        <f t="shared" si="372"/>
        <v>13.033283231991936</v>
      </c>
      <c r="EB113" s="1">
        <f t="shared" ref="EB113:EF113" si="373">(1+SQRT(SUMSQ((EB108-$E$2),EB109)/(SUMSQ((EB108+$E$2),EB109))))/(1-SQRT(SUMSQ((EB108-$E$2),EB109)/(SUMSQ((EB108+$E$2),EB109))))</f>
        <v>13.735573303374983</v>
      </c>
      <c r="EC113" s="1">
        <f t="shared" si="373"/>
        <v>14.385300021379107</v>
      </c>
      <c r="ED113" s="1">
        <f t="shared" si="373"/>
        <v>14.968931527288266</v>
      </c>
      <c r="EE113" s="1">
        <f t="shared" si="373"/>
        <v>15.387245012888105</v>
      </c>
      <c r="EF113" s="12">
        <f t="shared" si="373"/>
        <v>15.393181462122593</v>
      </c>
    </row>
    <row r="114" spans="1:136" x14ac:dyDescent="0.55000000000000004">
      <c r="A114" s="7">
        <f t="shared" si="364"/>
        <v>6.5</v>
      </c>
      <c r="B114" s="17" t="s">
        <v>7</v>
      </c>
      <c r="C114" s="1">
        <f>(1+SQRT(SUMSQ((C108-$F$2),C109)/(SUMSQ((C108+$F$2),C109))))/(1-SQRT(SUMSQ((C108-$F$2),C109)/(SUMSQ((C108+$F$2),C109))))</f>
        <v>67.998826206097547</v>
      </c>
      <c r="D114" s="1">
        <f t="shared" ref="D114:BO114" si="374">(1+SQRT(SUMSQ((D108-$F$2),D109)/(SUMSQ((D108+$F$2),D109))))/(1-SQRT(SUMSQ((D108-$F$2),D109)/(SUMSQ((D108+$F$2),D109))))</f>
        <v>6.4033657074311829</v>
      </c>
      <c r="E114" s="1">
        <f t="shared" si="374"/>
        <v>19.843755394749714</v>
      </c>
      <c r="F114" s="1">
        <f t="shared" si="374"/>
        <v>79.007831887629408</v>
      </c>
      <c r="G114" s="1">
        <f t="shared" si="374"/>
        <v>164.78496027539563</v>
      </c>
      <c r="H114" s="1">
        <f t="shared" si="374"/>
        <v>265.03697049471282</v>
      </c>
      <c r="I114" s="12">
        <f t="shared" si="374"/>
        <v>353.43346254715578</v>
      </c>
      <c r="J114" s="1">
        <f t="shared" si="374"/>
        <v>19.496993014784941</v>
      </c>
      <c r="K114" s="1">
        <f t="shared" si="374"/>
        <v>5.8817815769015667</v>
      </c>
      <c r="L114" s="1">
        <f t="shared" si="374"/>
        <v>2.1501591418052883</v>
      </c>
      <c r="M114" s="1">
        <f t="shared" si="374"/>
        <v>6.9114047797516127</v>
      </c>
      <c r="N114" s="1">
        <f t="shared" si="374"/>
        <v>17.258772868159795</v>
      </c>
      <c r="O114" s="1">
        <f t="shared" si="374"/>
        <v>31.644381372211512</v>
      </c>
      <c r="P114" s="1">
        <f t="shared" si="374"/>
        <v>48.387704483489856</v>
      </c>
      <c r="Q114" s="1">
        <f t="shared" si="374"/>
        <v>65.275131635361831</v>
      </c>
      <c r="R114" s="1">
        <f t="shared" si="374"/>
        <v>80.769131872164834</v>
      </c>
      <c r="S114" s="12">
        <f t="shared" si="374"/>
        <v>92.102487030300239</v>
      </c>
      <c r="T114" s="1">
        <f t="shared" si="374"/>
        <v>4.1657346683783336</v>
      </c>
      <c r="U114" s="1">
        <f t="shared" si="374"/>
        <v>1.5945967013125868</v>
      </c>
      <c r="V114" s="1">
        <f t="shared" si="374"/>
        <v>2.4021532968942036</v>
      </c>
      <c r="W114" s="1">
        <f t="shared" si="374"/>
        <v>5.4501799960051942</v>
      </c>
      <c r="X114" s="12">
        <f t="shared" si="374"/>
        <v>10.076770302891928</v>
      </c>
      <c r="Y114" s="1">
        <f t="shared" si="374"/>
        <v>7.5544488219269805</v>
      </c>
      <c r="Z114" s="1">
        <f t="shared" si="374"/>
        <v>3.9625827463336525</v>
      </c>
      <c r="AA114" s="1">
        <f t="shared" si="374"/>
        <v>1.8499581718631735</v>
      </c>
      <c r="AB114" s="1">
        <f t="shared" si="374"/>
        <v>1.2414537243001371</v>
      </c>
      <c r="AC114" s="1">
        <f t="shared" si="374"/>
        <v>2.5574054663545054</v>
      </c>
      <c r="AD114" s="1">
        <f t="shared" si="374"/>
        <v>4.6298880976056216</v>
      </c>
      <c r="AE114" s="1">
        <f t="shared" si="374"/>
        <v>7.3450712594469802</v>
      </c>
      <c r="AF114" s="12">
        <f t="shared" si="374"/>
        <v>10.577198978081624</v>
      </c>
      <c r="AG114" s="1">
        <f t="shared" si="374"/>
        <v>4.1368590650575854</v>
      </c>
      <c r="AH114" s="1">
        <f t="shared" si="374"/>
        <v>2.2796123538605029</v>
      </c>
      <c r="AI114" s="12">
        <f t="shared" si="374"/>
        <v>1.2491813921053598</v>
      </c>
      <c r="AJ114" s="1">
        <f t="shared" si="374"/>
        <v>15.667087679291958</v>
      </c>
      <c r="AK114" s="1">
        <f t="shared" si="374"/>
        <v>14.27179912850098</v>
      </c>
      <c r="AL114" s="1">
        <f t="shared" si="374"/>
        <v>11.988023398619379</v>
      </c>
      <c r="AM114" s="1">
        <f t="shared" si="374"/>
        <v>10.655023209812294</v>
      </c>
      <c r="AN114" s="1">
        <f t="shared" si="374"/>
        <v>7.8668569579945524</v>
      </c>
      <c r="AO114" s="1">
        <f t="shared" si="374"/>
        <v>4.2889554983620259</v>
      </c>
      <c r="AP114" s="1">
        <f t="shared" si="374"/>
        <v>2.630799059744342</v>
      </c>
      <c r="AQ114" s="1">
        <f t="shared" si="374"/>
        <v>1.6159432441560568</v>
      </c>
      <c r="AR114" s="12">
        <f t="shared" si="374"/>
        <v>1.4302001857300959</v>
      </c>
      <c r="AS114" s="1">
        <f t="shared" si="374"/>
        <v>4.5902002306027798</v>
      </c>
      <c r="AT114" s="1">
        <f t="shared" si="374"/>
        <v>3.0107188704586356</v>
      </c>
      <c r="AU114" s="12">
        <f t="shared" si="374"/>
        <v>1.9631989164411712</v>
      </c>
      <c r="AV114" s="1">
        <f t="shared" si="374"/>
        <v>6.7320770875769158</v>
      </c>
      <c r="AW114" s="1">
        <f t="shared" si="374"/>
        <v>4.8252005479759887</v>
      </c>
      <c r="AX114" s="1">
        <f t="shared" si="374"/>
        <v>3.2195479158849394</v>
      </c>
      <c r="AY114" s="1">
        <f t="shared" si="374"/>
        <v>2.1105555412137651</v>
      </c>
      <c r="AZ114" s="1">
        <f t="shared" si="374"/>
        <v>1.6215563119821255</v>
      </c>
      <c r="BA114" s="1">
        <f t="shared" si="374"/>
        <v>1.9006009878058232</v>
      </c>
      <c r="BB114" s="1">
        <f t="shared" si="374"/>
        <v>2.2400100160267722</v>
      </c>
      <c r="BC114" s="1">
        <f t="shared" si="374"/>
        <v>3.1410339407141019</v>
      </c>
      <c r="BD114" s="12">
        <f t="shared" si="374"/>
        <v>4.2381611700897794</v>
      </c>
      <c r="BE114" s="1">
        <f t="shared" si="374"/>
        <v>5.2090394766553638</v>
      </c>
      <c r="BF114" s="1">
        <f t="shared" si="374"/>
        <v>3.4529982853729346</v>
      </c>
      <c r="BG114" s="12">
        <f t="shared" si="374"/>
        <v>2.1651780984169968</v>
      </c>
      <c r="BH114" s="1">
        <f t="shared" si="374"/>
        <v>8.0050910973065221</v>
      </c>
      <c r="BI114" s="1">
        <f t="shared" si="374"/>
        <v>6.0355062629900509</v>
      </c>
      <c r="BJ114" s="1">
        <f t="shared" si="374"/>
        <v>4.0121701089621329</v>
      </c>
      <c r="BK114" s="1">
        <f t="shared" si="374"/>
        <v>2.3871913818103327</v>
      </c>
      <c r="BL114" s="1">
        <f t="shared" si="374"/>
        <v>1.3738431400335698</v>
      </c>
      <c r="BM114" s="1">
        <f t="shared" si="374"/>
        <v>1.970645473836691</v>
      </c>
      <c r="BN114" s="1">
        <f t="shared" si="374"/>
        <v>2.9853669116175992</v>
      </c>
      <c r="BO114" s="1">
        <f t="shared" si="374"/>
        <v>4.1258681089451512</v>
      </c>
      <c r="BP114" s="1">
        <f t="shared" ref="BP114:EA114" si="375">(1+SQRT(SUMSQ((BP108-$F$2),BP109)/(SUMSQ((BP108+$F$2),BP109))))/(1-SQRT(SUMSQ((BP108-$F$2),BP109)/(SUMSQ((BP108+$F$2),BP109))))</f>
        <v>5.3121445115322787</v>
      </c>
      <c r="BQ114" s="1">
        <f t="shared" si="375"/>
        <v>6.4938586701430934</v>
      </c>
      <c r="BR114" s="12">
        <f t="shared" si="375"/>
        <v>7.6196310191661478</v>
      </c>
      <c r="BS114" s="1">
        <f t="shared" si="375"/>
        <v>7.6187251685941515</v>
      </c>
      <c r="BT114" s="1">
        <f t="shared" si="375"/>
        <v>5.3463076553977702</v>
      </c>
      <c r="BU114" s="12">
        <f t="shared" si="375"/>
        <v>3.1781092986443293</v>
      </c>
      <c r="BV114" s="1">
        <f t="shared" si="375"/>
        <v>11.194711083301559</v>
      </c>
      <c r="BW114" s="1">
        <f t="shared" si="375"/>
        <v>9.9967707618124226</v>
      </c>
      <c r="BX114" s="1">
        <f t="shared" si="375"/>
        <v>7.8603190282741213</v>
      </c>
      <c r="BY114" s="1">
        <f t="shared" si="375"/>
        <v>5.1558423685052697</v>
      </c>
      <c r="BZ114" s="1">
        <f t="shared" si="375"/>
        <v>2.8199264800426276</v>
      </c>
      <c r="CA114" s="1">
        <f t="shared" si="375"/>
        <v>1.7263810268651194</v>
      </c>
      <c r="CB114" s="1">
        <f t="shared" si="375"/>
        <v>2.2195348613442221</v>
      </c>
      <c r="CC114" s="1">
        <f t="shared" si="375"/>
        <v>2.787515387768646</v>
      </c>
      <c r="CD114" s="1">
        <f t="shared" si="375"/>
        <v>4.1231682492162225</v>
      </c>
      <c r="CE114" s="12">
        <f t="shared" si="375"/>
        <v>5.4991411300650928</v>
      </c>
      <c r="CF114" s="1">
        <f t="shared" si="375"/>
        <v>12.826832723902376</v>
      </c>
      <c r="CG114" s="1">
        <f t="shared" si="375"/>
        <v>11.675341367181227</v>
      </c>
      <c r="CH114" s="12">
        <f t="shared" si="375"/>
        <v>9.1966337490690346</v>
      </c>
      <c r="CI114" s="1">
        <f t="shared" si="375"/>
        <v>14.983655323421468</v>
      </c>
      <c r="CJ114" s="1">
        <f t="shared" si="375"/>
        <v>15.456897716595316</v>
      </c>
      <c r="CK114" s="1">
        <f t="shared" si="375"/>
        <v>15.657946899128545</v>
      </c>
      <c r="CL114" s="1">
        <f t="shared" si="375"/>
        <v>15.137090933390759</v>
      </c>
      <c r="CM114" s="1">
        <f t="shared" si="375"/>
        <v>12.969878825387275</v>
      </c>
      <c r="CN114" s="1">
        <f t="shared" si="375"/>
        <v>9.4626924025233645</v>
      </c>
      <c r="CO114" s="1">
        <f t="shared" si="375"/>
        <v>7.0912656123317737</v>
      </c>
      <c r="CP114" s="1">
        <f t="shared" si="375"/>
        <v>7.8448615283639791</v>
      </c>
      <c r="CQ114" s="1">
        <f t="shared" si="375"/>
        <v>9.5233290473475662</v>
      </c>
      <c r="CR114" s="12">
        <f t="shared" si="375"/>
        <v>11.015309945819503</v>
      </c>
      <c r="CS114" s="1">
        <f t="shared" si="375"/>
        <v>16.853106818390383</v>
      </c>
      <c r="CT114" s="1">
        <f t="shared" si="375"/>
        <v>17.23492560745736</v>
      </c>
      <c r="CU114" s="12">
        <f t="shared" si="375"/>
        <v>17.667925418259077</v>
      </c>
      <c r="CV114" s="1">
        <f t="shared" si="375"/>
        <v>16.662865378508904</v>
      </c>
      <c r="CW114" s="1">
        <f t="shared" si="375"/>
        <v>16.119260231045995</v>
      </c>
      <c r="CX114" s="1">
        <f t="shared" si="375"/>
        <v>15.329791519326964</v>
      </c>
      <c r="CY114" s="1">
        <f t="shared" si="375"/>
        <v>14.185881278101423</v>
      </c>
      <c r="CZ114" s="1">
        <f t="shared" si="375"/>
        <v>12.549246676729458</v>
      </c>
      <c r="DA114" s="1">
        <f t="shared" si="375"/>
        <v>10.545550841198807</v>
      </c>
      <c r="DB114" s="1">
        <f t="shared" si="375"/>
        <v>9.7271412285358192</v>
      </c>
      <c r="DC114" s="1">
        <f t="shared" si="375"/>
        <v>12.73724250972236</v>
      </c>
      <c r="DD114" s="1">
        <f t="shared" si="375"/>
        <v>16.945760043609663</v>
      </c>
      <c r="DE114" s="1">
        <f t="shared" si="375"/>
        <v>19.135791812462056</v>
      </c>
      <c r="DF114" s="1">
        <f t="shared" si="375"/>
        <v>19.837082337341752</v>
      </c>
      <c r="DG114" s="1">
        <f t="shared" si="375"/>
        <v>19.853665971687075</v>
      </c>
      <c r="DH114" s="1">
        <f t="shared" si="375"/>
        <v>19.564005060125368</v>
      </c>
      <c r="DI114" s="1">
        <f t="shared" si="375"/>
        <v>19.107905129290369</v>
      </c>
      <c r="DJ114" s="1">
        <f t="shared" si="375"/>
        <v>18.528480811878509</v>
      </c>
      <c r="DK114" s="1">
        <f t="shared" si="375"/>
        <v>17.83315109311738</v>
      </c>
      <c r="DL114" s="1">
        <f t="shared" si="375"/>
        <v>16.99967317175124</v>
      </c>
      <c r="DM114" s="1">
        <f t="shared" si="375"/>
        <v>15.997757613726849</v>
      </c>
      <c r="DN114" s="1">
        <f t="shared" si="375"/>
        <v>14.782323831824634</v>
      </c>
      <c r="DO114" s="1">
        <f t="shared" si="375"/>
        <v>13.283387019681401</v>
      </c>
      <c r="DP114" s="1">
        <f t="shared" si="375"/>
        <v>11.449893587341403</v>
      </c>
      <c r="DQ114" s="12">
        <f t="shared" si="375"/>
        <v>9.244252788213041</v>
      </c>
      <c r="DR114" s="1">
        <f t="shared" si="375"/>
        <v>2.4279809771282079</v>
      </c>
      <c r="DS114" s="1">
        <f t="shared" si="375"/>
        <v>3.1120814077591481</v>
      </c>
      <c r="DT114" s="1">
        <f t="shared" si="375"/>
        <v>4.2362727438874082</v>
      </c>
      <c r="DU114" s="1">
        <f t="shared" si="375"/>
        <v>5.361986748596399</v>
      </c>
      <c r="DV114" s="1">
        <f t="shared" si="375"/>
        <v>6.3651986239333942</v>
      </c>
      <c r="DW114" s="1">
        <f t="shared" si="375"/>
        <v>7.2359529088239567</v>
      </c>
      <c r="DX114" s="1">
        <f t="shared" si="375"/>
        <v>7.9936823303778866</v>
      </c>
      <c r="DY114" s="1">
        <f t="shared" si="375"/>
        <v>8.6653400309008699</v>
      </c>
      <c r="DZ114" s="1">
        <f t="shared" si="375"/>
        <v>9.2699518804564658</v>
      </c>
      <c r="EA114" s="1">
        <f t="shared" si="375"/>
        <v>9.8244174043647359</v>
      </c>
      <c r="EB114" s="1">
        <f t="shared" ref="EB114:EF114" si="376">(1+SQRT(SUMSQ((EB108-$F$2),EB109)/(SUMSQ((EB108+$F$2),EB109))))/(1-SQRT(SUMSQ((EB108-$F$2),EB109)/(SUMSQ((EB108+$F$2),EB109))))</f>
        <v>10.342433127733591</v>
      </c>
      <c r="EC114" s="1">
        <f t="shared" si="376"/>
        <v>10.821064042689374</v>
      </c>
      <c r="ED114" s="1">
        <f t="shared" si="376"/>
        <v>11.24997327253933</v>
      </c>
      <c r="EE114" s="1">
        <f t="shared" si="376"/>
        <v>11.554802011511068</v>
      </c>
      <c r="EF114" s="12">
        <f t="shared" si="376"/>
        <v>11.550868720046255</v>
      </c>
    </row>
    <row r="115" spans="1:136" x14ac:dyDescent="0.55000000000000004">
      <c r="A115" s="7">
        <f t="shared" si="364"/>
        <v>6.5</v>
      </c>
      <c r="B115" s="17" t="s">
        <v>8</v>
      </c>
      <c r="C115" s="25">
        <f>(1+SQRT(SUMSQ((C108-$G$2),C109)/(SUMSQ((C108+$G$2),C109))))/(1-SQRT(SUMSQ((C108-$G$2),C109)/(SUMSQ((C108+$G$2),C109))))</f>
        <v>46.267624588194998</v>
      </c>
      <c r="D115" s="25">
        <f t="shared" ref="D115:BO115" si="377">(1+SQRT(SUMSQ((D108-$G$2),D109)/(SUMSQ((D108+$G$2),D109))))/(1-SQRT(SUMSQ((D108-$G$2),D109)/(SUMSQ((D108+$G$2),D109))))</f>
        <v>4.4887261464576644</v>
      </c>
      <c r="E115" s="25">
        <f t="shared" si="377"/>
        <v>13.237997965628967</v>
      </c>
      <c r="F115" s="25">
        <f t="shared" si="377"/>
        <v>52.727713022685805</v>
      </c>
      <c r="G115" s="25">
        <f t="shared" si="377"/>
        <v>110.22033791709366</v>
      </c>
      <c r="H115" s="25">
        <f t="shared" si="377"/>
        <v>177.64501329067318</v>
      </c>
      <c r="I115" s="26">
        <f t="shared" si="377"/>
        <v>237.34308336224791</v>
      </c>
      <c r="J115" s="25">
        <f t="shared" si="377"/>
        <v>14.221478544109207</v>
      </c>
      <c r="K115" s="25">
        <f t="shared" si="377"/>
        <v>4.5800403119908468</v>
      </c>
      <c r="L115" s="25">
        <f t="shared" si="377"/>
        <v>1.4419823569804735</v>
      </c>
      <c r="M115" s="25">
        <f t="shared" si="377"/>
        <v>4.6396395340702501</v>
      </c>
      <c r="N115" s="25">
        <f t="shared" si="377"/>
        <v>11.505863151251459</v>
      </c>
      <c r="O115" s="25">
        <f t="shared" si="377"/>
        <v>21.154930207656559</v>
      </c>
      <c r="P115" s="25">
        <f t="shared" si="377"/>
        <v>32.503593677767711</v>
      </c>
      <c r="Q115" s="25">
        <f t="shared" si="377"/>
        <v>44.073106826263427</v>
      </c>
      <c r="R115" s="25">
        <f t="shared" si="377"/>
        <v>54.827579765533308</v>
      </c>
      <c r="S115" s="26">
        <f t="shared" si="377"/>
        <v>62.875302095075035</v>
      </c>
      <c r="T115" s="25">
        <f t="shared" si="377"/>
        <v>3.6908732063126553</v>
      </c>
      <c r="U115" s="25">
        <f t="shared" si="377"/>
        <v>1.4901741024311166</v>
      </c>
      <c r="V115" s="25">
        <f t="shared" si="377"/>
        <v>1.691062708595551</v>
      </c>
      <c r="W115" s="25">
        <f t="shared" si="377"/>
        <v>3.688313006234778</v>
      </c>
      <c r="X115" s="26">
        <f t="shared" si="377"/>
        <v>6.7237303467505329</v>
      </c>
      <c r="Y115" s="25">
        <f t="shared" si="377"/>
        <v>6.5706691382697375</v>
      </c>
      <c r="Z115" s="25">
        <f t="shared" si="377"/>
        <v>3.8451935208847328</v>
      </c>
      <c r="AA115" s="25">
        <f t="shared" si="377"/>
        <v>2.1107076745229842</v>
      </c>
      <c r="AB115" s="25">
        <f t="shared" si="377"/>
        <v>1.3107210298211762</v>
      </c>
      <c r="AC115" s="25">
        <f t="shared" si="377"/>
        <v>1.9073138976504656</v>
      </c>
      <c r="AD115" s="25">
        <f t="shared" si="377"/>
        <v>3.1917196167397184</v>
      </c>
      <c r="AE115" s="25">
        <f t="shared" si="377"/>
        <v>4.9274785254945126</v>
      </c>
      <c r="AF115" s="26">
        <f t="shared" si="377"/>
        <v>7.0514885224525088</v>
      </c>
      <c r="AG115" s="25">
        <f t="shared" si="377"/>
        <v>4.1924276906039966</v>
      </c>
      <c r="AH115" s="25">
        <f t="shared" si="377"/>
        <v>2.7188023336278393</v>
      </c>
      <c r="AI115" s="26">
        <f t="shared" si="377"/>
        <v>1.8448224736962058</v>
      </c>
      <c r="AJ115" s="25">
        <f t="shared" si="377"/>
        <v>11.255231592273633</v>
      </c>
      <c r="AK115" s="25">
        <f t="shared" si="377"/>
        <v>10.619255755050926</v>
      </c>
      <c r="AL115" s="25">
        <f t="shared" si="377"/>
        <v>9.3423322331861876</v>
      </c>
      <c r="AM115" s="25">
        <f t="shared" si="377"/>
        <v>8.5460666373008198</v>
      </c>
      <c r="AN115" s="25">
        <f t="shared" si="377"/>
        <v>6.7890329303468029</v>
      </c>
      <c r="AO115" s="25">
        <f t="shared" si="377"/>
        <v>4.353291841741731</v>
      </c>
      <c r="AP115" s="25">
        <f t="shared" si="377"/>
        <v>3.1228519541488429</v>
      </c>
      <c r="AQ115" s="25">
        <f t="shared" si="377"/>
        <v>2.3090542060039358</v>
      </c>
      <c r="AR115" s="26">
        <f t="shared" si="377"/>
        <v>1.9490984184887259</v>
      </c>
      <c r="AS115" s="25">
        <f t="shared" si="377"/>
        <v>4.4797146646297881</v>
      </c>
      <c r="AT115" s="25">
        <f t="shared" si="377"/>
        <v>3.4401086064793494</v>
      </c>
      <c r="AU115" s="26">
        <f t="shared" si="377"/>
        <v>2.7018424317894372</v>
      </c>
      <c r="AV115" s="25">
        <f t="shared" si="377"/>
        <v>5.4375895229824946</v>
      </c>
      <c r="AW115" s="25">
        <f t="shared" si="377"/>
        <v>4.3699816061857364</v>
      </c>
      <c r="AX115" s="25">
        <f t="shared" si="377"/>
        <v>3.4310062167459989</v>
      </c>
      <c r="AY115" s="25">
        <f t="shared" si="377"/>
        <v>2.7617380950595587</v>
      </c>
      <c r="AZ115" s="25">
        <f t="shared" si="377"/>
        <v>2.432333158673019</v>
      </c>
      <c r="BA115" s="25">
        <f t="shared" si="377"/>
        <v>2.4512211364662768</v>
      </c>
      <c r="BB115" s="25">
        <f t="shared" si="377"/>
        <v>2.5727902128123308</v>
      </c>
      <c r="BC115" s="25">
        <f t="shared" si="377"/>
        <v>2.979928890057026</v>
      </c>
      <c r="BD115" s="26">
        <f t="shared" si="377"/>
        <v>3.5342243823609416</v>
      </c>
      <c r="BE115" s="25">
        <f t="shared" si="377"/>
        <v>4.2297311411269307</v>
      </c>
      <c r="BF115" s="25">
        <f t="shared" si="377"/>
        <v>3.2560447883450379</v>
      </c>
      <c r="BG115" s="26">
        <f t="shared" si="377"/>
        <v>2.5529213693872368</v>
      </c>
      <c r="BH115" s="25">
        <f t="shared" si="377"/>
        <v>5.5231332374363102</v>
      </c>
      <c r="BI115" s="25">
        <f t="shared" si="377"/>
        <v>4.3865263412447897</v>
      </c>
      <c r="BJ115" s="25">
        <f t="shared" si="377"/>
        <v>3.2247244888317095</v>
      </c>
      <c r="BK115" s="25">
        <f t="shared" si="377"/>
        <v>2.309078778736112</v>
      </c>
      <c r="BL115" s="25">
        <f t="shared" si="377"/>
        <v>1.8357854357526691</v>
      </c>
      <c r="BM115" s="25">
        <f t="shared" si="377"/>
        <v>2.1953385436597124</v>
      </c>
      <c r="BN115" s="25">
        <f t="shared" si="377"/>
        <v>2.7983533384699935</v>
      </c>
      <c r="BO115" s="25">
        <f t="shared" si="377"/>
        <v>3.4817035679412527</v>
      </c>
      <c r="BP115" s="25">
        <f t="shared" ref="BP115:EA115" si="378">(1+SQRT(SUMSQ((BP108-$G$2),BP109)/(SUMSQ((BP108+$G$2),BP109))))/(1-SQRT(SUMSQ((BP108-$G$2),BP109)/(SUMSQ((BP108+$G$2),BP109))))</f>
        <v>4.1847397330235081</v>
      </c>
      <c r="BQ115" s="25">
        <f t="shared" si="378"/>
        <v>4.8766055351913105</v>
      </c>
      <c r="BR115" s="26">
        <f t="shared" si="378"/>
        <v>5.5276082956280943</v>
      </c>
      <c r="BS115" s="25">
        <f t="shared" si="378"/>
        <v>5.1723137337777159</v>
      </c>
      <c r="BT115" s="25">
        <f t="shared" si="378"/>
        <v>3.7762558308027518</v>
      </c>
      <c r="BU115" s="26">
        <f t="shared" si="378"/>
        <v>2.449100026434893</v>
      </c>
      <c r="BV115" s="25">
        <f t="shared" si="378"/>
        <v>7.4756593236226401</v>
      </c>
      <c r="BW115" s="25">
        <f t="shared" si="378"/>
        <v>6.6652637552775174</v>
      </c>
      <c r="BX115" s="25">
        <f t="shared" si="378"/>
        <v>5.2715908058575405</v>
      </c>
      <c r="BY115" s="25">
        <f t="shared" si="378"/>
        <v>3.5299034183046394</v>
      </c>
      <c r="BZ115" s="25">
        <f t="shared" si="378"/>
        <v>1.9960010160223329</v>
      </c>
      <c r="CA115" s="25">
        <f t="shared" si="378"/>
        <v>1.1509207152282523</v>
      </c>
      <c r="CB115" s="25">
        <f t="shared" si="378"/>
        <v>1.732822514213</v>
      </c>
      <c r="CC115" s="25">
        <f t="shared" si="378"/>
        <v>2.1723985420647343</v>
      </c>
      <c r="CD115" s="25">
        <f t="shared" si="378"/>
        <v>3.110705458893984</v>
      </c>
      <c r="CE115" s="26">
        <f t="shared" si="378"/>
        <v>4.028780310651527</v>
      </c>
      <c r="CF115" s="25">
        <f t="shared" si="378"/>
        <v>8.5777889144265984</v>
      </c>
      <c r="CG115" s="25">
        <f t="shared" si="378"/>
        <v>7.787008740420541</v>
      </c>
      <c r="CH115" s="26">
        <f t="shared" si="378"/>
        <v>6.1347033994621087</v>
      </c>
      <c r="CI115" s="25">
        <f t="shared" si="378"/>
        <v>10.040358446587208</v>
      </c>
      <c r="CJ115" s="25">
        <f t="shared" si="378"/>
        <v>10.340928660931269</v>
      </c>
      <c r="CK115" s="25">
        <f t="shared" si="378"/>
        <v>10.459872559495093</v>
      </c>
      <c r="CL115" s="25">
        <f t="shared" si="378"/>
        <v>10.098927532806934</v>
      </c>
      <c r="CM115" s="25">
        <f t="shared" si="378"/>
        <v>8.6467998981901424</v>
      </c>
      <c r="CN115" s="25">
        <f t="shared" si="378"/>
        <v>6.3090036578889679</v>
      </c>
      <c r="CO115" s="25">
        <f t="shared" si="378"/>
        <v>4.7299077206179367</v>
      </c>
      <c r="CP115" s="25">
        <f t="shared" si="378"/>
        <v>5.2507628269114655</v>
      </c>
      <c r="CQ115" s="25">
        <f t="shared" si="378"/>
        <v>6.3797724262228908</v>
      </c>
      <c r="CR115" s="26">
        <f t="shared" si="378"/>
        <v>7.3742941079951514</v>
      </c>
      <c r="CS115" s="25">
        <f t="shared" si="378"/>
        <v>11.235714376710865</v>
      </c>
      <c r="CT115" s="25">
        <f t="shared" si="378"/>
        <v>11.489950491494291</v>
      </c>
      <c r="CU115" s="26">
        <f t="shared" si="378"/>
        <v>11.778917066575808</v>
      </c>
      <c r="CV115" s="25">
        <f t="shared" si="378"/>
        <v>11.186191659100713</v>
      </c>
      <c r="CW115" s="25">
        <f t="shared" si="378"/>
        <v>10.833272183508557</v>
      </c>
      <c r="CX115" s="25">
        <f t="shared" si="378"/>
        <v>10.31554857539026</v>
      </c>
      <c r="CY115" s="25">
        <f t="shared" si="378"/>
        <v>9.5587151097294036</v>
      </c>
      <c r="CZ115" s="25">
        <f t="shared" si="378"/>
        <v>8.4656794557557795</v>
      </c>
      <c r="DA115" s="25">
        <f t="shared" si="378"/>
        <v>7.1100228809410062</v>
      </c>
      <c r="DB115" s="25">
        <f t="shared" si="378"/>
        <v>6.527027530754502</v>
      </c>
      <c r="DC115" s="25">
        <f t="shared" si="378"/>
        <v>8.5253178135190328</v>
      </c>
      <c r="DD115" s="25">
        <f t="shared" si="378"/>
        <v>11.361775429701364</v>
      </c>
      <c r="DE115" s="25">
        <f t="shared" si="378"/>
        <v>12.863600504257525</v>
      </c>
      <c r="DF115" s="25">
        <f t="shared" si="378"/>
        <v>13.369044184087894</v>
      </c>
      <c r="DG115" s="25">
        <f t="shared" si="378"/>
        <v>13.412937548543796</v>
      </c>
      <c r="DH115" s="25">
        <f t="shared" si="378"/>
        <v>13.249287745820194</v>
      </c>
      <c r="DI115" s="25">
        <f t="shared" si="378"/>
        <v>12.97298865362866</v>
      </c>
      <c r="DJ115" s="25">
        <f t="shared" si="378"/>
        <v>12.613624885202972</v>
      </c>
      <c r="DK115" s="25">
        <f t="shared" si="378"/>
        <v>12.176394098292922</v>
      </c>
      <c r="DL115" s="25">
        <f t="shared" si="378"/>
        <v>11.646434224412856</v>
      </c>
      <c r="DM115" s="25">
        <f t="shared" si="378"/>
        <v>11.003064857376669</v>
      </c>
      <c r="DN115" s="25">
        <f t="shared" si="378"/>
        <v>10.214814996251022</v>
      </c>
      <c r="DO115" s="25">
        <f t="shared" si="378"/>
        <v>9.2322720451000713</v>
      </c>
      <c r="DP115" s="25">
        <f t="shared" si="378"/>
        <v>8.0156756092332433</v>
      </c>
      <c r="DQ115" s="26">
        <f t="shared" si="378"/>
        <v>6.5307459725477477</v>
      </c>
      <c r="DR115" s="25">
        <f t="shared" si="378"/>
        <v>1.636387594039254</v>
      </c>
      <c r="DS115" s="25">
        <f t="shared" si="378"/>
        <v>2.2061872415574668</v>
      </c>
      <c r="DT115" s="25">
        <f t="shared" si="378"/>
        <v>3.0056143929396377</v>
      </c>
      <c r="DU115" s="25">
        <f t="shared" si="378"/>
        <v>3.7644783345413653</v>
      </c>
      <c r="DV115" s="25">
        <f t="shared" si="378"/>
        <v>4.4246001629781517</v>
      </c>
      <c r="DW115" s="25">
        <f t="shared" si="378"/>
        <v>4.9898850920259168</v>
      </c>
      <c r="DX115" s="25">
        <f t="shared" si="378"/>
        <v>5.4776219162323914</v>
      </c>
      <c r="DY115" s="25">
        <f t="shared" si="378"/>
        <v>5.9075877890154596</v>
      </c>
      <c r="DZ115" s="25">
        <f t="shared" si="378"/>
        <v>6.2930647148049514</v>
      </c>
      <c r="EA115" s="25">
        <f t="shared" si="378"/>
        <v>6.6454619856549844</v>
      </c>
      <c r="EB115" s="25">
        <f t="shared" ref="EB115:EF115" si="379">(1+SQRT(SUMSQ((EB108-$G$2),EB109)/(SUMSQ((EB108+$G$2),EB109))))/(1-SQRT(SUMSQ((EB108-$G$2),EB109)/(SUMSQ((EB108+$G$2),EB109))))</f>
        <v>6.9738105883118706</v>
      </c>
      <c r="EC115" s="25">
        <f t="shared" si="379"/>
        <v>7.2760515123536385</v>
      </c>
      <c r="ED115" s="25">
        <f t="shared" si="379"/>
        <v>7.5449113495055053</v>
      </c>
      <c r="EE115" s="25">
        <f t="shared" si="379"/>
        <v>7.7309194297751116</v>
      </c>
      <c r="EF115" s="26">
        <f t="shared" si="379"/>
        <v>7.712120898051209</v>
      </c>
    </row>
    <row r="116" spans="1:136" x14ac:dyDescent="0.55000000000000004">
      <c r="A116" s="6">
        <v>7</v>
      </c>
      <c r="B116" s="16" t="s">
        <v>1</v>
      </c>
      <c r="C116" s="27">
        <v>166.10900000000001</v>
      </c>
      <c r="D116" s="27">
        <v>442.23410000000001</v>
      </c>
      <c r="E116" s="27">
        <v>2579.48</v>
      </c>
      <c r="F116" s="27">
        <v>3139.4290000000001</v>
      </c>
      <c r="G116" s="27">
        <v>517.62030000000004</v>
      </c>
      <c r="H116" s="27">
        <v>190.5607</v>
      </c>
      <c r="I116" s="4">
        <v>103.29989999999999</v>
      </c>
      <c r="J116" s="27">
        <v>124.6651</v>
      </c>
      <c r="K116" s="27">
        <v>200.6387</v>
      </c>
      <c r="L116" s="27">
        <v>375.4495</v>
      </c>
      <c r="M116" s="27">
        <v>909.62450000000001</v>
      </c>
      <c r="N116" s="27">
        <v>2916.7060000000001</v>
      </c>
      <c r="O116" s="27">
        <v>2513.1790000000001</v>
      </c>
      <c r="P116" s="27">
        <v>786.19560000000001</v>
      </c>
      <c r="Q116" s="27">
        <v>341.1345</v>
      </c>
      <c r="R116" s="27">
        <v>189.2569</v>
      </c>
      <c r="S116" s="4">
        <v>122.71939999999999</v>
      </c>
      <c r="T116" s="27">
        <v>151.1294</v>
      </c>
      <c r="U116" s="27">
        <v>220.66540000000001</v>
      </c>
      <c r="V116" s="27">
        <v>357.0222</v>
      </c>
      <c r="W116" s="27">
        <v>671.75099999999998</v>
      </c>
      <c r="X116" s="4">
        <v>1492.866</v>
      </c>
      <c r="Y116" s="27">
        <v>100.6799</v>
      </c>
      <c r="Z116" s="27">
        <v>121.7405</v>
      </c>
      <c r="AA116" s="27">
        <v>155.57830000000001</v>
      </c>
      <c r="AB116" s="27">
        <v>210.83779999999999</v>
      </c>
      <c r="AC116" s="27">
        <v>308.35230000000001</v>
      </c>
      <c r="AD116" s="27">
        <v>496.8279</v>
      </c>
      <c r="AE116" s="27">
        <v>909.60910000000001</v>
      </c>
      <c r="AF116" s="4">
        <v>1771.0550000000001</v>
      </c>
      <c r="AG116" s="27">
        <v>107.25530000000001</v>
      </c>
      <c r="AH116" s="27">
        <v>124.45059999999999</v>
      </c>
      <c r="AI116" s="4">
        <v>151.65969999999999</v>
      </c>
      <c r="AJ116" s="27">
        <v>239.30430000000001</v>
      </c>
      <c r="AK116" s="27">
        <v>168.68440000000001</v>
      </c>
      <c r="AL116" s="27">
        <v>132.5557</v>
      </c>
      <c r="AM116" s="27">
        <v>121.7997</v>
      </c>
      <c r="AN116" s="27">
        <v>109.8327</v>
      </c>
      <c r="AO116" s="27">
        <v>107.6756</v>
      </c>
      <c r="AP116" s="27">
        <v>114.6606</v>
      </c>
      <c r="AQ116" s="27">
        <v>128.14449999999999</v>
      </c>
      <c r="AR116" s="4">
        <v>149.83600000000001</v>
      </c>
      <c r="AS116" s="27">
        <v>119.79259999999999</v>
      </c>
      <c r="AT116" s="27">
        <v>115.4783</v>
      </c>
      <c r="AU116" s="4">
        <v>118.3734</v>
      </c>
      <c r="AV116" s="27">
        <v>201.0975</v>
      </c>
      <c r="AW116" s="27">
        <v>157.25470000000001</v>
      </c>
      <c r="AX116" s="27">
        <v>136.15309999999999</v>
      </c>
      <c r="AY116" s="27">
        <v>128.08519999999999</v>
      </c>
      <c r="AZ116" s="27">
        <v>128.6396</v>
      </c>
      <c r="BA116" s="27">
        <v>136.11410000000001</v>
      </c>
      <c r="BB116" s="27">
        <v>142.34389999999999</v>
      </c>
      <c r="BC116" s="27">
        <v>160.3366</v>
      </c>
      <c r="BD116" s="4">
        <v>187.50790000000001</v>
      </c>
      <c r="BE116" s="27">
        <v>258.16090000000003</v>
      </c>
      <c r="BF116" s="27">
        <v>193.78639999999999</v>
      </c>
      <c r="BG116" s="4">
        <v>164.077</v>
      </c>
      <c r="BH116" s="27">
        <v>1088.8140000000001</v>
      </c>
      <c r="BI116" s="27">
        <v>573.85599999999999</v>
      </c>
      <c r="BJ116" s="27">
        <v>352.1653</v>
      </c>
      <c r="BK116" s="27">
        <v>255.3871</v>
      </c>
      <c r="BL116" s="27">
        <v>213.566</v>
      </c>
      <c r="BM116" s="27">
        <v>197.63310000000001</v>
      </c>
      <c r="BN116" s="27">
        <v>205.14789999999999</v>
      </c>
      <c r="BO116" s="27">
        <v>221.22649999999999</v>
      </c>
      <c r="BP116" s="27">
        <v>245.29730000000001</v>
      </c>
      <c r="BQ116" s="27">
        <v>278.23840000000001</v>
      </c>
      <c r="BR116" s="4">
        <v>322.46570000000003</v>
      </c>
      <c r="BS116" s="27">
        <v>1639.1949999999999</v>
      </c>
      <c r="BT116" s="27">
        <v>884.34479999999996</v>
      </c>
      <c r="BU116" s="4">
        <v>515.32429999999999</v>
      </c>
      <c r="BV116" s="27">
        <v>1564.018</v>
      </c>
      <c r="BW116" s="27">
        <v>2103.8380000000002</v>
      </c>
      <c r="BX116" s="27">
        <v>2187.1640000000002</v>
      </c>
      <c r="BY116" s="27">
        <v>1417.8920000000001</v>
      </c>
      <c r="BZ116" s="27">
        <v>829.17179999999996</v>
      </c>
      <c r="CA116" s="27">
        <v>595.73789999999997</v>
      </c>
      <c r="CB116" s="27">
        <v>527.51980000000003</v>
      </c>
      <c r="CC116" s="27">
        <v>522.83330000000001</v>
      </c>
      <c r="CD116" s="27">
        <v>542.84280000000001</v>
      </c>
      <c r="CE116" s="4">
        <v>586.32870000000003</v>
      </c>
      <c r="CF116" s="27">
        <v>1990.5920000000001</v>
      </c>
      <c r="CG116" s="27">
        <v>2401.5619999999999</v>
      </c>
      <c r="CH116" s="4">
        <v>2725.37</v>
      </c>
      <c r="CI116" s="27">
        <v>3157.8290000000002</v>
      </c>
      <c r="CJ116" s="27">
        <v>3254.7959999999998</v>
      </c>
      <c r="CK116" s="27">
        <v>3320.9870000000001</v>
      </c>
      <c r="CL116" s="27">
        <v>3360.5929999999998</v>
      </c>
      <c r="CM116" s="27">
        <v>3375.547</v>
      </c>
      <c r="CN116" s="27">
        <v>3321.1410000000001</v>
      </c>
      <c r="CO116" s="27">
        <v>3028.739</v>
      </c>
      <c r="CP116" s="27">
        <v>2740.7370000000001</v>
      </c>
      <c r="CQ116" s="27">
        <v>2560.3879999999999</v>
      </c>
      <c r="CR116" s="4">
        <v>2402.2860000000001</v>
      </c>
      <c r="CS116" s="27">
        <v>1065.904</v>
      </c>
      <c r="CT116" s="27">
        <v>984.37450000000001</v>
      </c>
      <c r="CU116" s="4">
        <v>924.56780000000003</v>
      </c>
      <c r="CV116" s="27">
        <v>353.27530000000002</v>
      </c>
      <c r="CW116" s="27">
        <v>333.04509999999999</v>
      </c>
      <c r="CX116" s="27">
        <v>320.33460000000002</v>
      </c>
      <c r="CY116" s="27">
        <v>318.31119999999999</v>
      </c>
      <c r="CZ116" s="27">
        <v>334.34249999999997</v>
      </c>
      <c r="DA116" s="27">
        <v>386.03980000000001</v>
      </c>
      <c r="DB116" s="27">
        <v>517.95609999999999</v>
      </c>
      <c r="DC116" s="27">
        <v>839.33389999999997</v>
      </c>
      <c r="DD116" s="27">
        <v>1417.9010000000001</v>
      </c>
      <c r="DE116" s="27">
        <v>1501.6690000000001</v>
      </c>
      <c r="DF116" s="27">
        <v>1001.071</v>
      </c>
      <c r="DG116" s="27">
        <v>653.85889999999995</v>
      </c>
      <c r="DH116" s="27">
        <v>469.79610000000002</v>
      </c>
      <c r="DI116" s="27">
        <v>366.0917</v>
      </c>
      <c r="DJ116" s="27">
        <v>302.0942</v>
      </c>
      <c r="DK116" s="27">
        <v>259.67559999999997</v>
      </c>
      <c r="DL116" s="27">
        <v>230.15110000000001</v>
      </c>
      <c r="DM116" s="27">
        <v>209.20179999999999</v>
      </c>
      <c r="DN116" s="27">
        <v>194.8734</v>
      </c>
      <c r="DO116" s="27">
        <v>186.22319999999999</v>
      </c>
      <c r="DP116" s="27">
        <v>183.637</v>
      </c>
      <c r="DQ116" s="4">
        <v>188.73660000000001</v>
      </c>
      <c r="DR116" s="27">
        <v>2177.549</v>
      </c>
      <c r="DS116" s="27">
        <v>2047.894</v>
      </c>
      <c r="DT116" s="27">
        <v>2018.962</v>
      </c>
      <c r="DU116" s="27">
        <v>1995.4169999999999</v>
      </c>
      <c r="DV116" s="27">
        <v>1959.1859999999999</v>
      </c>
      <c r="DW116" s="27">
        <v>1909.5609999999999</v>
      </c>
      <c r="DX116" s="27">
        <v>1847.557</v>
      </c>
      <c r="DY116" s="27">
        <v>1777.8879999999999</v>
      </c>
      <c r="DZ116" s="27">
        <v>1702.615</v>
      </c>
      <c r="EA116" s="27">
        <v>1622.902</v>
      </c>
      <c r="EB116" s="27">
        <v>1542.0809999999999</v>
      </c>
      <c r="EC116" s="27">
        <v>1461.444</v>
      </c>
      <c r="ED116" s="27">
        <v>1381.704</v>
      </c>
      <c r="EE116" s="27">
        <v>1307.326</v>
      </c>
      <c r="EF116" s="4">
        <v>1241.307</v>
      </c>
    </row>
    <row r="117" spans="1:136" x14ac:dyDescent="0.55000000000000004">
      <c r="A117" s="7">
        <v>6.9979699999999996</v>
      </c>
      <c r="B117" s="17" t="s">
        <v>2</v>
      </c>
      <c r="C117">
        <v>-1387.2339999999999</v>
      </c>
      <c r="D117">
        <v>-533.78689999999995</v>
      </c>
      <c r="E117">
        <v>1484.624</v>
      </c>
      <c r="F117">
        <v>-5835.8779999999997</v>
      </c>
      <c r="G117">
        <v>-3818.6869999999999</v>
      </c>
      <c r="H117">
        <v>-2954.9090000000001</v>
      </c>
      <c r="I117" s="2">
        <v>-2515.0709999999999</v>
      </c>
      <c r="J117">
        <v>-618.28830000000005</v>
      </c>
      <c r="K117">
        <v>-375.46069999999997</v>
      </c>
      <c r="L117">
        <v>-25.689109999999999</v>
      </c>
      <c r="M117">
        <v>525.11770000000001</v>
      </c>
      <c r="N117">
        <v>562.60680000000002</v>
      </c>
      <c r="O117">
        <v>-2766.6819999999998</v>
      </c>
      <c r="P117">
        <v>-2448.6999999999998</v>
      </c>
      <c r="Q117">
        <v>-1934.451</v>
      </c>
      <c r="R117">
        <v>-1611.721</v>
      </c>
      <c r="S117" s="2">
        <v>-1389.722</v>
      </c>
      <c r="T117">
        <v>-250.0994</v>
      </c>
      <c r="U117">
        <v>-80.872749999999996</v>
      </c>
      <c r="V117">
        <v>141.3758</v>
      </c>
      <c r="W117">
        <v>440.0729</v>
      </c>
      <c r="X117" s="2">
        <v>658.19719999999995</v>
      </c>
      <c r="Y117">
        <v>-309.06189999999998</v>
      </c>
      <c r="Z117">
        <v>-209.78469999999999</v>
      </c>
      <c r="AA117">
        <v>-97.851749999999996</v>
      </c>
      <c r="AB117">
        <v>32.923839999999998</v>
      </c>
      <c r="AC117">
        <v>193.68639999999999</v>
      </c>
      <c r="AD117">
        <v>395.27719999999999</v>
      </c>
      <c r="AE117">
        <v>608.2473</v>
      </c>
      <c r="AF117" s="2">
        <v>474.7407</v>
      </c>
      <c r="AG117">
        <v>-199.22630000000001</v>
      </c>
      <c r="AH117">
        <v>-109.1725</v>
      </c>
      <c r="AI117" s="38">
        <v>-12.197570000000001</v>
      </c>
      <c r="AJ117">
        <v>-771.58579999999995</v>
      </c>
      <c r="AK117">
        <v>-616.89660000000003</v>
      </c>
      <c r="AL117">
        <v>-492.31729999999999</v>
      </c>
      <c r="AM117">
        <v>-437.9391</v>
      </c>
      <c r="AN117">
        <v>-339.02839999999998</v>
      </c>
      <c r="AO117">
        <v>-206.74959999999999</v>
      </c>
      <c r="AP117">
        <v>-122.8017</v>
      </c>
      <c r="AQ117">
        <v>-38.690170000000002</v>
      </c>
      <c r="AR117" s="2">
        <v>49.907339999999998</v>
      </c>
      <c r="AS117">
        <v>-239.6198</v>
      </c>
      <c r="AT117">
        <v>-148.49850000000001</v>
      </c>
      <c r="AU117" s="2">
        <v>-62.470100000000002</v>
      </c>
      <c r="AV117">
        <v>-439.80119999999999</v>
      </c>
      <c r="AW117">
        <v>-302.23570000000001</v>
      </c>
      <c r="AX117">
        <v>-188.0403</v>
      </c>
      <c r="AY117">
        <v>-88.633740000000003</v>
      </c>
      <c r="AZ117">
        <v>2.1995089999999999</v>
      </c>
      <c r="BA117">
        <v>88.909220000000005</v>
      </c>
      <c r="BB117">
        <v>131.8133</v>
      </c>
      <c r="BC117">
        <v>219.46879999999999</v>
      </c>
      <c r="BD117" s="2">
        <v>311.79570000000001</v>
      </c>
      <c r="BE117">
        <v>-426.75400000000002</v>
      </c>
      <c r="BF117">
        <v>-262.9468</v>
      </c>
      <c r="BG117" s="2">
        <v>-131.46799999999999</v>
      </c>
      <c r="BH117">
        <v>-861.96389999999997</v>
      </c>
      <c r="BI117">
        <v>-657.44039999999995</v>
      </c>
      <c r="BJ117">
        <v>-412.66300000000001</v>
      </c>
      <c r="BK117">
        <v>-214.56209999999999</v>
      </c>
      <c r="BL117">
        <v>-57.611820000000002</v>
      </c>
      <c r="BM117">
        <v>148.38550000000001</v>
      </c>
      <c r="BN117">
        <v>251.74770000000001</v>
      </c>
      <c r="BO117">
        <v>347.86709999999999</v>
      </c>
      <c r="BP117">
        <v>440.90890000000002</v>
      </c>
      <c r="BQ117">
        <v>533.60829999999999</v>
      </c>
      <c r="BR117" s="2">
        <v>629.73230000000001</v>
      </c>
      <c r="BS117">
        <v>-617.65530000000001</v>
      </c>
      <c r="BT117">
        <v>-646.0009</v>
      </c>
      <c r="BU117" s="2">
        <v>-382.32740000000001</v>
      </c>
      <c r="BV117">
        <v>1286.414</v>
      </c>
      <c r="BW117">
        <v>929.80799999999999</v>
      </c>
      <c r="BX117">
        <v>4.2381729999999997</v>
      </c>
      <c r="BY117">
        <v>-497.18579999999997</v>
      </c>
      <c r="BZ117">
        <v>-294.86829999999998</v>
      </c>
      <c r="CA117">
        <v>15.137180000000001</v>
      </c>
      <c r="CB117">
        <v>268.70639999999997</v>
      </c>
      <c r="CC117">
        <v>372.82659999999998</v>
      </c>
      <c r="CD117">
        <v>546.85749999999996</v>
      </c>
      <c r="CE117" s="2">
        <v>689.73940000000005</v>
      </c>
      <c r="CF117">
        <v>1439.354</v>
      </c>
      <c r="CG117">
        <v>1247.2660000000001</v>
      </c>
      <c r="CH117" s="2">
        <v>658.6866</v>
      </c>
      <c r="CI117">
        <v>302.54390000000001</v>
      </c>
      <c r="CJ117">
        <v>75.522260000000003</v>
      </c>
      <c r="CK117">
        <v>-169.27680000000001</v>
      </c>
      <c r="CL117">
        <v>-430.38869999999997</v>
      </c>
      <c r="CM117">
        <v>-728.58090000000004</v>
      </c>
      <c r="CN117">
        <v>-1071.0830000000001</v>
      </c>
      <c r="CO117">
        <v>-1406.223</v>
      </c>
      <c r="CP117">
        <v>-1490.049</v>
      </c>
      <c r="CQ117">
        <v>-1547.663</v>
      </c>
      <c r="CR117" s="2">
        <v>-1612.5609999999999</v>
      </c>
      <c r="CS117">
        <v>-1478.046</v>
      </c>
      <c r="CT117">
        <v>-1380.5219999999999</v>
      </c>
      <c r="CU117" s="2">
        <v>-1257.885</v>
      </c>
      <c r="CV117">
        <v>-968.28689999999995</v>
      </c>
      <c r="CW117">
        <v>-884.41499999999996</v>
      </c>
      <c r="CX117">
        <v>-793.51589999999999</v>
      </c>
      <c r="CY117">
        <v>-691.16070000000002</v>
      </c>
      <c r="CZ117">
        <v>-571.72299999999996</v>
      </c>
      <c r="DA117">
        <v>-424.7724</v>
      </c>
      <c r="DB117">
        <v>-245.60499999999999</v>
      </c>
      <c r="DC117">
        <v>-82.185199999999995</v>
      </c>
      <c r="DD117">
        <v>-273.3467</v>
      </c>
      <c r="DE117">
        <v>-1044.471</v>
      </c>
      <c r="DF117">
        <v>-1362.633</v>
      </c>
      <c r="DG117">
        <v>-1305.4380000000001</v>
      </c>
      <c r="DH117">
        <v>-1185.808</v>
      </c>
      <c r="DI117">
        <v>-1072.74</v>
      </c>
      <c r="DJ117">
        <v>-973.80269999999996</v>
      </c>
      <c r="DK117">
        <v>-886.21770000000004</v>
      </c>
      <c r="DL117">
        <v>-806.16859999999997</v>
      </c>
      <c r="DM117">
        <v>-730.56979999999999</v>
      </c>
      <c r="DN117">
        <v>-656.73360000000002</v>
      </c>
      <c r="DO117">
        <v>-581.94420000000002</v>
      </c>
      <c r="DP117">
        <v>-503.90370000000001</v>
      </c>
      <c r="DQ117" s="2">
        <v>-418.83800000000002</v>
      </c>
      <c r="DR117">
        <v>-705.93709999999999</v>
      </c>
      <c r="DS117">
        <v>-654.23689999999999</v>
      </c>
      <c r="DT117">
        <v>-655.46040000000005</v>
      </c>
      <c r="DU117">
        <v>-702.71040000000005</v>
      </c>
      <c r="DV117">
        <v>-764.40779999999995</v>
      </c>
      <c r="DW117">
        <v>-828.73440000000005</v>
      </c>
      <c r="DX117">
        <v>-890.02229999999997</v>
      </c>
      <c r="DY117">
        <v>-942.62699999999995</v>
      </c>
      <c r="DZ117">
        <v>-985.29380000000003</v>
      </c>
      <c r="EA117">
        <v>-1017.319</v>
      </c>
      <c r="EB117">
        <v>-1037.2560000000001</v>
      </c>
      <c r="EC117">
        <v>-1044.8309999999999</v>
      </c>
      <c r="ED117">
        <v>-1038.933</v>
      </c>
      <c r="EE117">
        <v>-1016.519</v>
      </c>
      <c r="EF117" s="2">
        <v>-973.43870000000004</v>
      </c>
    </row>
    <row r="118" spans="1:136" x14ac:dyDescent="0.55000000000000004">
      <c r="A118" s="7">
        <f>A117</f>
        <v>6.9979699999999996</v>
      </c>
      <c r="B118" s="17" t="s">
        <v>3</v>
      </c>
      <c r="C118" s="18">
        <f t="shared" ref="C118:I118" si="380">SQRT(SUMSQ(C116,C117))</f>
        <v>1397.1436471018289</v>
      </c>
      <c r="D118" s="18">
        <f t="shared" si="380"/>
        <v>693.18067905447276</v>
      </c>
      <c r="E118" s="19">
        <f t="shared" si="380"/>
        <v>2976.2099206500875</v>
      </c>
      <c r="F118" s="18">
        <f t="shared" si="380"/>
        <v>6626.7251698652026</v>
      </c>
      <c r="G118" s="18">
        <f t="shared" si="380"/>
        <v>3853.6088513160089</v>
      </c>
      <c r="H118" s="18">
        <f t="shared" si="380"/>
        <v>2961.0472098001901</v>
      </c>
      <c r="I118" s="20">
        <f t="shared" si="380"/>
        <v>2517.1914914008844</v>
      </c>
      <c r="J118" s="18">
        <f t="shared" ref="J118:CO118" si="381">SQRT(SUMSQ(J116,J117))</f>
        <v>630.73117021033613</v>
      </c>
      <c r="K118" s="18">
        <f t="shared" si="381"/>
        <v>425.70720593170603</v>
      </c>
      <c r="L118" s="18">
        <f t="shared" si="381"/>
        <v>376.32732749940192</v>
      </c>
      <c r="M118" s="18">
        <f t="shared" si="381"/>
        <v>1050.3167759554924</v>
      </c>
      <c r="N118" s="18">
        <f t="shared" si="381"/>
        <v>2970.4713938771133</v>
      </c>
      <c r="O118" s="19">
        <f t="shared" si="381"/>
        <v>3737.7263108961038</v>
      </c>
      <c r="P118" s="18">
        <f t="shared" si="381"/>
        <v>2571.8155477132022</v>
      </c>
      <c r="Q118" s="18">
        <f t="shared" si="381"/>
        <v>1964.2997272542827</v>
      </c>
      <c r="R118" s="18">
        <f t="shared" si="381"/>
        <v>1622.7947362616783</v>
      </c>
      <c r="S118" s="20">
        <f t="shared" si="381"/>
        <v>1395.1298464373701</v>
      </c>
      <c r="T118" s="18">
        <f t="shared" ref="T118:X118" si="382">SQRT(SUMSQ(T116,T117))</f>
        <v>292.21534084424798</v>
      </c>
      <c r="U118" s="18">
        <f t="shared" si="382"/>
        <v>235.01834066668604</v>
      </c>
      <c r="V118" s="18">
        <f t="shared" si="382"/>
        <v>383.99475011838376</v>
      </c>
      <c r="W118" s="18">
        <f t="shared" si="382"/>
        <v>803.06510527815237</v>
      </c>
      <c r="X118" s="20">
        <f t="shared" si="382"/>
        <v>1631.524577824018</v>
      </c>
      <c r="Y118" s="18">
        <f t="shared" si="381"/>
        <v>325.04722779254706</v>
      </c>
      <c r="Z118" s="18">
        <f t="shared" si="381"/>
        <v>242.54972623018975</v>
      </c>
      <c r="AA118" s="19">
        <f t="shared" si="381"/>
        <v>183.79219898829359</v>
      </c>
      <c r="AB118" s="18">
        <f t="shared" si="381"/>
        <v>213.39296415108348</v>
      </c>
      <c r="AC118" s="18">
        <f t="shared" si="381"/>
        <v>364.13673593891895</v>
      </c>
      <c r="AD118" s="18">
        <f t="shared" si="381"/>
        <v>634.8874128995235</v>
      </c>
      <c r="AE118" s="18">
        <f t="shared" si="381"/>
        <v>1094.2364884978474</v>
      </c>
      <c r="AF118" s="20">
        <f t="shared" si="381"/>
        <v>1833.5797079105914</v>
      </c>
      <c r="AG118" s="18">
        <f t="shared" ref="AG118:AI118" si="383">SQRT(SUMSQ(AG116,AG117))</f>
        <v>226.26271895692406</v>
      </c>
      <c r="AH118" s="18">
        <f t="shared" si="383"/>
        <v>165.5493479196158</v>
      </c>
      <c r="AI118" s="20">
        <f t="shared" si="383"/>
        <v>152.1494177379424</v>
      </c>
      <c r="AJ118" s="18">
        <f t="shared" si="381"/>
        <v>807.84354596674848</v>
      </c>
      <c r="AK118" s="18">
        <f t="shared" si="381"/>
        <v>639.54346364803075</v>
      </c>
      <c r="AL118" s="19">
        <f t="shared" si="381"/>
        <v>509.85030889642502</v>
      </c>
      <c r="AM118" s="18">
        <f t="shared" si="381"/>
        <v>454.56113145417527</v>
      </c>
      <c r="AN118" s="18">
        <f t="shared" si="381"/>
        <v>356.37547333654987</v>
      </c>
      <c r="AO118" s="18">
        <f t="shared" si="381"/>
        <v>233.10819791573181</v>
      </c>
      <c r="AP118" s="18">
        <f t="shared" si="381"/>
        <v>168.0098530302613</v>
      </c>
      <c r="AQ118" s="18">
        <f t="shared" si="381"/>
        <v>133.85791771456365</v>
      </c>
      <c r="AR118" s="20">
        <f t="shared" si="381"/>
        <v>157.92900139580317</v>
      </c>
      <c r="AS118" s="19">
        <f t="shared" ref="AS118:AU118" si="384">SQRT(SUMSQ(AS116,AS117))</f>
        <v>267.89534442912588</v>
      </c>
      <c r="AT118" s="19">
        <f t="shared" si="384"/>
        <v>188.11443929996443</v>
      </c>
      <c r="AU118" s="20">
        <f t="shared" si="384"/>
        <v>133.84608780823592</v>
      </c>
      <c r="AV118" s="18">
        <f t="shared" si="381"/>
        <v>483.59621589471726</v>
      </c>
      <c r="AW118" s="18">
        <f t="shared" si="381"/>
        <v>340.69848697430405</v>
      </c>
      <c r="AX118" s="18">
        <f t="shared" si="381"/>
        <v>232.15688889994198</v>
      </c>
      <c r="AY118" s="18">
        <f t="shared" si="381"/>
        <v>155.76186415624204</v>
      </c>
      <c r="AZ118" s="19">
        <f t="shared" si="381"/>
        <v>128.65840247726177</v>
      </c>
      <c r="BA118" s="19">
        <f t="shared" si="381"/>
        <v>162.57889660044566</v>
      </c>
      <c r="BB118" s="19">
        <f t="shared" si="381"/>
        <v>194.00137093355809</v>
      </c>
      <c r="BC118" s="19">
        <f t="shared" si="381"/>
        <v>271.79841698030543</v>
      </c>
      <c r="BD118" s="20">
        <f t="shared" si="381"/>
        <v>363.83481293150055</v>
      </c>
      <c r="BE118" s="19">
        <f t="shared" ref="BE118:BG118" si="385">SQRT(SUMSQ(BE116,BE117))</f>
        <v>498.76450034541358</v>
      </c>
      <c r="BF118" s="19">
        <f t="shared" si="385"/>
        <v>326.64076361532096</v>
      </c>
      <c r="BG118" s="20">
        <f t="shared" si="385"/>
        <v>210.25008193339664</v>
      </c>
      <c r="BH118" s="19">
        <f t="shared" si="381"/>
        <v>1388.7036010247866</v>
      </c>
      <c r="BI118" s="19">
        <f t="shared" si="381"/>
        <v>872.66178344657669</v>
      </c>
      <c r="BJ118" s="19">
        <f t="shared" si="381"/>
        <v>542.50451619603132</v>
      </c>
      <c r="BK118" s="19">
        <f t="shared" si="381"/>
        <v>333.55579083988334</v>
      </c>
      <c r="BL118" s="19">
        <f t="shared" si="381"/>
        <v>221.20026708779625</v>
      </c>
      <c r="BM118" s="19">
        <f t="shared" si="381"/>
        <v>247.13781342777153</v>
      </c>
      <c r="BN118" s="19">
        <f t="shared" si="381"/>
        <v>324.75000435673593</v>
      </c>
      <c r="BO118" s="19">
        <f t="shared" si="381"/>
        <v>412.25317896246719</v>
      </c>
      <c r="BP118" s="19">
        <f t="shared" si="381"/>
        <v>504.55071448418346</v>
      </c>
      <c r="BQ118" s="19">
        <f t="shared" si="381"/>
        <v>601.79267614640344</v>
      </c>
      <c r="BR118" s="20">
        <f t="shared" si="381"/>
        <v>707.49339031525938</v>
      </c>
      <c r="BS118" s="19">
        <f t="shared" ref="BS118:BU118" si="386">SQRT(SUMSQ(BS116,BS117))</f>
        <v>1751.7015492494975</v>
      </c>
      <c r="BT118" s="19">
        <f t="shared" si="386"/>
        <v>1095.1634070255679</v>
      </c>
      <c r="BU118" s="20">
        <f t="shared" si="386"/>
        <v>641.66453459829768</v>
      </c>
      <c r="BV118" s="19">
        <f t="shared" si="381"/>
        <v>2025.0958702540481</v>
      </c>
      <c r="BW118" s="19">
        <f t="shared" si="381"/>
        <v>2300.1472229203073</v>
      </c>
      <c r="BX118" s="19">
        <f t="shared" si="381"/>
        <v>2187.1681062520956</v>
      </c>
      <c r="BY118" s="19">
        <f t="shared" si="381"/>
        <v>1502.5350057105625</v>
      </c>
      <c r="BZ118" s="19">
        <f t="shared" si="381"/>
        <v>880.04158325622882</v>
      </c>
      <c r="CA118" s="19">
        <f t="shared" si="381"/>
        <v>595.93018023486809</v>
      </c>
      <c r="CB118" s="19">
        <f t="shared" si="381"/>
        <v>592.01374037517076</v>
      </c>
      <c r="CC118" s="19">
        <f t="shared" si="381"/>
        <v>642.14821751403315</v>
      </c>
      <c r="CD118" s="19">
        <f t="shared" si="381"/>
        <v>770.53970100059735</v>
      </c>
      <c r="CE118" s="20">
        <f t="shared" si="381"/>
        <v>905.27442488786244</v>
      </c>
      <c r="CF118" s="19">
        <f t="shared" si="381"/>
        <v>2456.4601457748099</v>
      </c>
      <c r="CG118" s="19">
        <f t="shared" si="381"/>
        <v>2706.1360857503082</v>
      </c>
      <c r="CH118" s="20">
        <f t="shared" si="381"/>
        <v>2803.8383822751907</v>
      </c>
      <c r="CI118" s="19">
        <f t="shared" si="381"/>
        <v>3172.2888904808483</v>
      </c>
      <c r="CJ118" s="19">
        <f t="shared" si="381"/>
        <v>3255.6720678488959</v>
      </c>
      <c r="CK118" s="19">
        <f t="shared" si="381"/>
        <v>3325.2983759637632</v>
      </c>
      <c r="CL118" s="19">
        <f t="shared" si="381"/>
        <v>3388.0406940792031</v>
      </c>
      <c r="CM118" s="19">
        <f t="shared" si="381"/>
        <v>3453.2807121712262</v>
      </c>
      <c r="CN118" s="19">
        <f t="shared" si="381"/>
        <v>3489.5839773202192</v>
      </c>
      <c r="CO118" s="19">
        <f t="shared" si="381"/>
        <v>3339.2698387297187</v>
      </c>
      <c r="CP118" s="19">
        <f t="shared" ref="CP118:EE118" si="387">SQRT(SUMSQ(CP116,CP117))</f>
        <v>3119.5969812733824</v>
      </c>
      <c r="CQ118" s="19">
        <f t="shared" ref="CQ118" si="388">SQRT(SUMSQ(CQ116,CQ117))</f>
        <v>2991.7966963202894</v>
      </c>
      <c r="CR118" s="20">
        <f t="shared" si="387"/>
        <v>2893.3252503852727</v>
      </c>
      <c r="CS118" s="19">
        <f t="shared" ref="CS118:CU118" si="389">SQRT(SUMSQ(CS116,CS117))</f>
        <v>1822.298360678624</v>
      </c>
      <c r="CT118" s="19">
        <f t="shared" si="389"/>
        <v>1695.5335882058632</v>
      </c>
      <c r="CU118" s="20">
        <f t="shared" si="389"/>
        <v>1561.1214847095789</v>
      </c>
      <c r="CV118" s="19">
        <f t="shared" si="387"/>
        <v>1030.7196312779242</v>
      </c>
      <c r="CW118" s="19">
        <f t="shared" si="387"/>
        <v>945.04440681854203</v>
      </c>
      <c r="CX118" s="19">
        <f t="shared" si="387"/>
        <v>855.73461979165597</v>
      </c>
      <c r="CY118" s="19">
        <f t="shared" si="387"/>
        <v>760.93701005400578</v>
      </c>
      <c r="CZ118" s="19">
        <f t="shared" si="387"/>
        <v>662.30815791083978</v>
      </c>
      <c r="DA118" s="19">
        <f t="shared" si="387"/>
        <v>573.98459821305312</v>
      </c>
      <c r="DB118" s="19">
        <f t="shared" si="387"/>
        <v>573.2367203452776</v>
      </c>
      <c r="DC118" s="19">
        <f t="shared" si="387"/>
        <v>843.34797254054627</v>
      </c>
      <c r="DD118" s="19">
        <f t="shared" si="387"/>
        <v>1444.0088864691554</v>
      </c>
      <c r="DE118" s="19">
        <f t="shared" si="387"/>
        <v>1829.1881957311011</v>
      </c>
      <c r="DF118" s="19">
        <f t="shared" si="387"/>
        <v>1690.8317005929362</v>
      </c>
      <c r="DG118" s="19">
        <f t="shared" si="387"/>
        <v>1460.0341889672345</v>
      </c>
      <c r="DH118" s="19">
        <f t="shared" si="387"/>
        <v>1275.4799051491207</v>
      </c>
      <c r="DI118" s="19">
        <f t="shared" si="387"/>
        <v>1133.4876445770769</v>
      </c>
      <c r="DJ118" s="19">
        <f t="shared" si="387"/>
        <v>1019.5845252851427</v>
      </c>
      <c r="DK118" s="19">
        <f t="shared" si="387"/>
        <v>923.47887308191844</v>
      </c>
      <c r="DL118" s="19">
        <f t="shared" si="387"/>
        <v>838.37780293682033</v>
      </c>
      <c r="DM118" s="19">
        <f t="shared" si="387"/>
        <v>759.93264556490794</v>
      </c>
      <c r="DN118" s="19">
        <f t="shared" si="387"/>
        <v>685.0362496952406</v>
      </c>
      <c r="DO118" s="19">
        <f t="shared" si="387"/>
        <v>611.0140195870141</v>
      </c>
      <c r="DP118" s="19">
        <f t="shared" si="387"/>
        <v>536.32218548433184</v>
      </c>
      <c r="DQ118" s="20">
        <f t="shared" si="387"/>
        <v>459.39827429318888</v>
      </c>
      <c r="DR118" s="19">
        <f t="shared" si="387"/>
        <v>2289.1192272482031</v>
      </c>
      <c r="DS118" s="19">
        <f t="shared" si="387"/>
        <v>2149.8594736767354</v>
      </c>
      <c r="DT118" s="19">
        <f t="shared" si="387"/>
        <v>2122.6954311469558</v>
      </c>
      <c r="DU118" s="19">
        <f t="shared" si="387"/>
        <v>2115.53560834063</v>
      </c>
      <c r="DV118" s="19">
        <f t="shared" si="387"/>
        <v>2103.0285464769231</v>
      </c>
      <c r="DW118" s="19">
        <f t="shared" si="387"/>
        <v>2081.6397186987856</v>
      </c>
      <c r="DX118" s="19">
        <f t="shared" si="387"/>
        <v>2050.7575582565314</v>
      </c>
      <c r="DY118" s="19">
        <f t="shared" si="387"/>
        <v>2012.3199054009776</v>
      </c>
      <c r="DZ118" s="19">
        <f t="shared" si="387"/>
        <v>1967.1557413035298</v>
      </c>
      <c r="EA118" s="19">
        <f t="shared" si="387"/>
        <v>1915.3978305733249</v>
      </c>
      <c r="EB118" s="19">
        <f t="shared" si="387"/>
        <v>1858.4708284223889</v>
      </c>
      <c r="EC118" s="19">
        <f t="shared" si="387"/>
        <v>1796.5217459571704</v>
      </c>
      <c r="ED118" s="19">
        <f t="shared" si="387"/>
        <v>1728.7243048285634</v>
      </c>
      <c r="EE118" s="19">
        <f t="shared" si="387"/>
        <v>1656.0229912766913</v>
      </c>
      <c r="EF118" s="20">
        <f t="shared" ref="EF118" si="390">SQRT(SUMSQ(EF116,EF117))</f>
        <v>1577.4745547572836</v>
      </c>
    </row>
    <row r="119" spans="1:136" x14ac:dyDescent="0.55000000000000004">
      <c r="A119" s="7">
        <f t="shared" ref="A119:A123" si="391">A118</f>
        <v>6.9979699999999996</v>
      </c>
      <c r="B119" s="17" t="s">
        <v>4</v>
      </c>
      <c r="C119" s="1">
        <f>(1+SQRT(SUMSQ((C116-$C$2),C117)/(SUMSQ((C116+$C$2),C117))))/(1-SQRT(SUMSQ((C116-$C$2),C117)/(SUMSQ((C116+$C$2),C117))))</f>
        <v>235.32440470022689</v>
      </c>
      <c r="D119" s="1">
        <f t="shared" ref="D119:BO119" si="392">(1+SQRT(SUMSQ((D116-$C$2),D117)/(SUMSQ((D116+$C$2),D117))))/(1-SQRT(SUMSQ((D116-$C$2),D117)/(SUMSQ((D116+$C$2),D117))))</f>
        <v>21.797733370106506</v>
      </c>
      <c r="E119" s="1">
        <f t="shared" si="392"/>
        <v>68.683980516322492</v>
      </c>
      <c r="F119" s="1">
        <f t="shared" si="392"/>
        <v>279.76696015501892</v>
      </c>
      <c r="G119" s="1">
        <f t="shared" si="392"/>
        <v>573.88615095350553</v>
      </c>
      <c r="H119" s="1">
        <f t="shared" si="392"/>
        <v>920.47208342716203</v>
      </c>
      <c r="I119" s="12">
        <f t="shared" si="392"/>
        <v>1227.2516809394997</v>
      </c>
      <c r="J119" s="1">
        <f t="shared" si="392"/>
        <v>64.207982819029553</v>
      </c>
      <c r="K119" s="1">
        <f t="shared" si="392"/>
        <v>18.259409914124195</v>
      </c>
      <c r="L119" s="1">
        <f t="shared" si="392"/>
        <v>7.5447758078275315</v>
      </c>
      <c r="M119" s="1">
        <f t="shared" si="392"/>
        <v>24.269163734899816</v>
      </c>
      <c r="N119" s="1">
        <f t="shared" si="392"/>
        <v>60.505172664592266</v>
      </c>
      <c r="O119" s="1">
        <f t="shared" si="392"/>
        <v>111.18959567063401</v>
      </c>
      <c r="P119" s="1">
        <f t="shared" si="392"/>
        <v>168.31693449472422</v>
      </c>
      <c r="Q119" s="1">
        <f t="shared" si="392"/>
        <v>226.35635299699928</v>
      </c>
      <c r="R119" s="1">
        <f t="shared" si="392"/>
        <v>278.55563363082683</v>
      </c>
      <c r="S119" s="12">
        <f t="shared" si="392"/>
        <v>317.61367305369367</v>
      </c>
      <c r="T119" s="1">
        <f t="shared" si="392"/>
        <v>11.544444797209724</v>
      </c>
      <c r="U119" s="1">
        <f t="shared" si="392"/>
        <v>5.0340367215196098</v>
      </c>
      <c r="V119" s="1">
        <f t="shared" si="392"/>
        <v>8.2793659244148881</v>
      </c>
      <c r="W119" s="1">
        <f t="shared" si="392"/>
        <v>19.223383058307316</v>
      </c>
      <c r="X119" s="12">
        <f t="shared" si="392"/>
        <v>35.666692747647112</v>
      </c>
      <c r="Y119" s="1">
        <f t="shared" si="392"/>
        <v>21.43841788187687</v>
      </c>
      <c r="Z119" s="1">
        <f t="shared" si="392"/>
        <v>9.9753430634182454</v>
      </c>
      <c r="AA119" s="1">
        <f t="shared" si="392"/>
        <v>4.4385349677762562</v>
      </c>
      <c r="AB119" s="1">
        <f t="shared" si="392"/>
        <v>4.3255463490127202</v>
      </c>
      <c r="AC119" s="1">
        <f t="shared" si="392"/>
        <v>8.6467662239280525</v>
      </c>
      <c r="AD119" s="1">
        <f t="shared" si="392"/>
        <v>16.265381693552964</v>
      </c>
      <c r="AE119" s="1">
        <f t="shared" si="392"/>
        <v>26.343779360136097</v>
      </c>
      <c r="AF119" s="12">
        <f t="shared" si="392"/>
        <v>37.96812920694542</v>
      </c>
      <c r="AG119" s="1">
        <f t="shared" si="392"/>
        <v>9.9116333353831774</v>
      </c>
      <c r="AH119" s="1">
        <f t="shared" si="392"/>
        <v>4.588228949539328</v>
      </c>
      <c r="AI119" s="12">
        <f t="shared" si="392"/>
        <v>3.0551876747154973</v>
      </c>
      <c r="AJ119" s="1">
        <f t="shared" si="392"/>
        <v>54.733039422924485</v>
      </c>
      <c r="AK119" s="1">
        <f t="shared" si="392"/>
        <v>48.770710951825222</v>
      </c>
      <c r="AL119" s="1">
        <f t="shared" si="392"/>
        <v>39.572776430569199</v>
      </c>
      <c r="AM119" s="1">
        <f t="shared" si="392"/>
        <v>34.310154161672784</v>
      </c>
      <c r="AN119" s="1">
        <f t="shared" si="392"/>
        <v>23.539471076773886</v>
      </c>
      <c r="AO119" s="1">
        <f t="shared" si="392"/>
        <v>10.46194793401089</v>
      </c>
      <c r="AP119" s="1">
        <f t="shared" si="392"/>
        <v>5.1661297213830535</v>
      </c>
      <c r="AQ119" s="1">
        <f t="shared" si="392"/>
        <v>2.8338261706441688</v>
      </c>
      <c r="AR119" s="12">
        <f t="shared" si="392"/>
        <v>3.3657720253047074</v>
      </c>
      <c r="AS119" s="1">
        <f t="shared" si="392"/>
        <v>12.318235796145201</v>
      </c>
      <c r="AT119" s="1">
        <f t="shared" si="392"/>
        <v>6.4056473696687242</v>
      </c>
      <c r="AU119" s="12">
        <f t="shared" si="392"/>
        <v>3.1296969107240913</v>
      </c>
      <c r="AV119" s="1">
        <f t="shared" si="392"/>
        <v>23.464915602224444</v>
      </c>
      <c r="AW119" s="1">
        <f t="shared" si="392"/>
        <v>15.014084593277309</v>
      </c>
      <c r="AX119" s="1">
        <f t="shared" si="392"/>
        <v>8.1618022412331843</v>
      </c>
      <c r="AY119" s="1">
        <f t="shared" si="392"/>
        <v>3.9238944065075976</v>
      </c>
      <c r="AZ119" s="1">
        <f t="shared" si="392"/>
        <v>2.5736779526793536</v>
      </c>
      <c r="BA119" s="1">
        <f t="shared" si="392"/>
        <v>4.0011991848123651</v>
      </c>
      <c r="BB119" s="1">
        <f t="shared" si="392"/>
        <v>5.456093743743252</v>
      </c>
      <c r="BC119" s="1">
        <f t="shared" si="392"/>
        <v>9.4206052297659504</v>
      </c>
      <c r="BD119" s="12">
        <f t="shared" si="392"/>
        <v>14.31629229349328</v>
      </c>
      <c r="BE119" s="1">
        <f t="shared" si="392"/>
        <v>19.414338504860972</v>
      </c>
      <c r="BF119" s="1">
        <f t="shared" si="392"/>
        <v>11.180096275516027</v>
      </c>
      <c r="BG119" s="12">
        <f t="shared" si="392"/>
        <v>5.5116362399483032</v>
      </c>
      <c r="BH119" s="1">
        <f t="shared" si="392"/>
        <v>35.441528500103594</v>
      </c>
      <c r="BI119" s="1">
        <f t="shared" si="392"/>
        <v>26.590626615570766</v>
      </c>
      <c r="BJ119" s="1">
        <f t="shared" si="392"/>
        <v>16.796819027341925</v>
      </c>
      <c r="BK119" s="1">
        <f t="shared" si="392"/>
        <v>8.7950873015879321</v>
      </c>
      <c r="BL119" s="1">
        <f t="shared" si="392"/>
        <v>4.5988213126338842</v>
      </c>
      <c r="BM119" s="1">
        <f t="shared" si="392"/>
        <v>6.2744754224375932</v>
      </c>
      <c r="BN119" s="1">
        <f t="shared" si="392"/>
        <v>10.429457289294495</v>
      </c>
      <c r="BO119" s="1">
        <f t="shared" si="392"/>
        <v>15.526191803739668</v>
      </c>
      <c r="BP119" s="1">
        <f t="shared" ref="BP119:EA119" si="393">(1+SQRT(SUMSQ((BP116-$C$2),BP117)/(SUMSQ((BP116+$C$2),BP117))))/(1-SQRT(SUMSQ((BP116-$C$2),BP117)/(SUMSQ((BP116+$C$2),BP117))))</f>
        <v>20.912168974168534</v>
      </c>
      <c r="BQ119" s="1">
        <f t="shared" si="393"/>
        <v>26.173446731694472</v>
      </c>
      <c r="BR119" s="12">
        <f t="shared" si="393"/>
        <v>31.167940890265431</v>
      </c>
      <c r="BS119" s="1">
        <f t="shared" si="393"/>
        <v>37.442395344078108</v>
      </c>
      <c r="BT119" s="1">
        <f t="shared" si="393"/>
        <v>27.14447869640172</v>
      </c>
      <c r="BU119" s="12">
        <f t="shared" si="393"/>
        <v>16.014164708725279</v>
      </c>
      <c r="BV119" s="1">
        <f t="shared" si="393"/>
        <v>52.4549265140733</v>
      </c>
      <c r="BW119" s="1">
        <f t="shared" si="393"/>
        <v>50.29936649599874</v>
      </c>
      <c r="BX119" s="1">
        <f t="shared" si="393"/>
        <v>43.743444336121286</v>
      </c>
      <c r="BY119" s="1">
        <f t="shared" si="393"/>
        <v>31.848482779184881</v>
      </c>
      <c r="BZ119" s="1">
        <f t="shared" si="393"/>
        <v>18.687433908091478</v>
      </c>
      <c r="CA119" s="1">
        <f t="shared" si="393"/>
        <v>11.922504986194715</v>
      </c>
      <c r="CB119" s="1">
        <f t="shared" si="393"/>
        <v>13.307490178710399</v>
      </c>
      <c r="CC119" s="1">
        <f t="shared" si="393"/>
        <v>15.806202349250205</v>
      </c>
      <c r="CD119" s="1">
        <f t="shared" si="393"/>
        <v>21.921383968918576</v>
      </c>
      <c r="CE119" s="12">
        <f t="shared" si="393"/>
        <v>28.003913680013714</v>
      </c>
      <c r="CF119" s="1">
        <f t="shared" si="393"/>
        <v>60.635780856277172</v>
      </c>
      <c r="CG119" s="1">
        <f t="shared" si="393"/>
        <v>60.991169381833231</v>
      </c>
      <c r="CH119" s="12">
        <f t="shared" si="393"/>
        <v>57.692333060280298</v>
      </c>
      <c r="CI119" s="1">
        <f t="shared" si="393"/>
        <v>63.736443925662087</v>
      </c>
      <c r="CJ119" s="1">
        <f t="shared" si="393"/>
        <v>65.130975698361624</v>
      </c>
      <c r="CK119" s="1">
        <f t="shared" si="393"/>
        <v>66.592346005186869</v>
      </c>
      <c r="CL119" s="1">
        <f t="shared" si="393"/>
        <v>68.314491496230772</v>
      </c>
      <c r="CM119" s="1">
        <f t="shared" si="393"/>
        <v>70.656749754118024</v>
      </c>
      <c r="CN119" s="1">
        <f t="shared" si="393"/>
        <v>73.332820886726694</v>
      </c>
      <c r="CO119" s="1">
        <f t="shared" si="393"/>
        <v>73.635704405468388</v>
      </c>
      <c r="CP119" s="1">
        <f t="shared" si="393"/>
        <v>71.020720282146229</v>
      </c>
      <c r="CQ119" s="1">
        <f t="shared" si="393"/>
        <v>69.923125814424338</v>
      </c>
      <c r="CR119" s="12">
        <f t="shared" si="393"/>
        <v>69.701174043253658</v>
      </c>
      <c r="CS119" s="1">
        <f t="shared" si="393"/>
        <v>62.339880550589243</v>
      </c>
      <c r="CT119" s="1">
        <f t="shared" si="393"/>
        <v>58.443041404101997</v>
      </c>
      <c r="CU119" s="12">
        <f t="shared" si="393"/>
        <v>52.753816125413735</v>
      </c>
      <c r="CV119" s="1">
        <f t="shared" si="393"/>
        <v>60.269703521543832</v>
      </c>
      <c r="CW119" s="1">
        <f t="shared" si="393"/>
        <v>53.764442394483915</v>
      </c>
      <c r="CX119" s="1">
        <f t="shared" si="393"/>
        <v>45.85408143265532</v>
      </c>
      <c r="CY119" s="1">
        <f t="shared" si="393"/>
        <v>36.510761736065781</v>
      </c>
      <c r="CZ119" s="1">
        <f t="shared" si="393"/>
        <v>26.351283545545179</v>
      </c>
      <c r="DA119" s="1">
        <f t="shared" si="393"/>
        <v>17.139795869109385</v>
      </c>
      <c r="DB119" s="1">
        <f t="shared" si="393"/>
        <v>12.70617845333461</v>
      </c>
      <c r="DC119" s="1">
        <f t="shared" si="393"/>
        <v>16.94819254968138</v>
      </c>
      <c r="DD119" s="1">
        <f t="shared" si="393"/>
        <v>29.413215046159053</v>
      </c>
      <c r="DE119" s="1">
        <f t="shared" si="393"/>
        <v>44.573670703132912</v>
      </c>
      <c r="DF119" s="1">
        <f t="shared" si="393"/>
        <v>57.149512964006362</v>
      </c>
      <c r="DG119" s="1">
        <f t="shared" si="393"/>
        <v>65.264811884096645</v>
      </c>
      <c r="DH119" s="1">
        <f t="shared" si="393"/>
        <v>69.349672038340557</v>
      </c>
      <c r="DI119" s="1">
        <f t="shared" si="393"/>
        <v>70.312105249682929</v>
      </c>
      <c r="DJ119" s="1">
        <f t="shared" si="393"/>
        <v>68.974089083783156</v>
      </c>
      <c r="DK119" s="1">
        <f t="shared" si="393"/>
        <v>65.860334040541218</v>
      </c>
      <c r="DL119" s="1">
        <f t="shared" si="393"/>
        <v>61.280572262210477</v>
      </c>
      <c r="DM119" s="1">
        <f t="shared" si="393"/>
        <v>55.430586131706583</v>
      </c>
      <c r="DN119" s="1">
        <f t="shared" si="393"/>
        <v>48.397917749610215</v>
      </c>
      <c r="DO119" s="1">
        <f t="shared" si="393"/>
        <v>40.339475648208939</v>
      </c>
      <c r="DP119" s="1">
        <f t="shared" si="393"/>
        <v>31.567780480565801</v>
      </c>
      <c r="DQ119" s="12">
        <f t="shared" si="393"/>
        <v>22.58480173756449</v>
      </c>
      <c r="DR119" s="1">
        <f t="shared" si="393"/>
        <v>48.13030335733341</v>
      </c>
      <c r="DS119" s="1">
        <f t="shared" si="393"/>
        <v>45.140299165850379</v>
      </c>
      <c r="DT119" s="1">
        <f t="shared" si="393"/>
        <v>44.637535390801247</v>
      </c>
      <c r="DU119" s="1">
        <f t="shared" si="393"/>
        <v>44.860466599466683</v>
      </c>
      <c r="DV119" s="1">
        <f t="shared" si="393"/>
        <v>45.152012343879832</v>
      </c>
      <c r="DW119" s="1">
        <f t="shared" si="393"/>
        <v>45.38865584387873</v>
      </c>
      <c r="DX119" s="1">
        <f t="shared" si="393"/>
        <v>45.53123582292352</v>
      </c>
      <c r="DY119" s="1">
        <f t="shared" si="393"/>
        <v>45.559452880160087</v>
      </c>
      <c r="DZ119" s="1">
        <f t="shared" si="393"/>
        <v>45.463351336672353</v>
      </c>
      <c r="EA119" s="1">
        <f t="shared" si="393"/>
        <v>45.220899764733566</v>
      </c>
      <c r="EB119" s="1">
        <f t="shared" ref="EB119:EF119" si="394">(1+SQRT(SUMSQ((EB116-$C$2),EB117)/(SUMSQ((EB116+$C$2),EB117))))/(1-SQRT(SUMSQ((EB116-$C$2),EB117)/(SUMSQ((EB116+$C$2),EB117))))</f>
        <v>44.805596625987164</v>
      </c>
      <c r="EC119" s="1">
        <f t="shared" si="394"/>
        <v>44.180090670544118</v>
      </c>
      <c r="ED119" s="1">
        <f t="shared" si="394"/>
        <v>43.271079110614139</v>
      </c>
      <c r="EE119" s="1">
        <f t="shared" si="394"/>
        <v>41.9689450916932</v>
      </c>
      <c r="EF119" s="12">
        <f t="shared" si="394"/>
        <v>40.108990821996983</v>
      </c>
    </row>
    <row r="120" spans="1:136" x14ac:dyDescent="0.55000000000000004">
      <c r="A120" s="7">
        <f t="shared" si="391"/>
        <v>6.9979699999999996</v>
      </c>
      <c r="B120" s="17" t="s">
        <v>5</v>
      </c>
      <c r="C120" s="1">
        <f>(1+SQRT(SUMSQ((C116-$D$2),C117)/(SUMSQ((C116+$D$2),C117))))/(1-SQRT(SUMSQ((C116-$D$2),C117)/(SUMSQ((C116+$D$2),C117))))</f>
        <v>118.10737095953786</v>
      </c>
      <c r="D120" s="1">
        <f t="shared" ref="D120:BO120" si="395">(1+SQRT(SUMSQ((D116-$D$2),D117)/(SUMSQ((D116+$D$2),D117))))/(1-SQRT(SUMSQ((D116-$D$2),D117)/(SUMSQ((D116+$D$2),D117))))</f>
        <v>11.000493270149345</v>
      </c>
      <c r="E120" s="1">
        <f t="shared" si="395"/>
        <v>34.349232871992548</v>
      </c>
      <c r="F120" s="1">
        <f t="shared" si="395"/>
        <v>139.90200911366802</v>
      </c>
      <c r="G120" s="1">
        <f t="shared" si="395"/>
        <v>287.08535729877451</v>
      </c>
      <c r="H120" s="1">
        <f t="shared" si="395"/>
        <v>460.62798934429281</v>
      </c>
      <c r="I120" s="12">
        <f t="shared" si="395"/>
        <v>614.35066151039905</v>
      </c>
      <c r="J120" s="1">
        <f t="shared" si="395"/>
        <v>32.682793301732012</v>
      </c>
      <c r="K120" s="1">
        <f t="shared" si="395"/>
        <v>9.4247912016787811</v>
      </c>
      <c r="L120" s="1">
        <f t="shared" si="395"/>
        <v>3.7734069839882483</v>
      </c>
      <c r="M120" s="1">
        <f t="shared" si="395"/>
        <v>12.155367565358024</v>
      </c>
      <c r="N120" s="1">
        <f t="shared" si="395"/>
        <v>30.253510011641545</v>
      </c>
      <c r="O120" s="1">
        <f t="shared" si="395"/>
        <v>55.611155336575557</v>
      </c>
      <c r="P120" s="1">
        <f t="shared" si="395"/>
        <v>84.244963795554298</v>
      </c>
      <c r="Q120" s="1">
        <f t="shared" si="395"/>
        <v>113.39142102770006</v>
      </c>
      <c r="R120" s="1">
        <f t="shared" si="395"/>
        <v>139.66873873107218</v>
      </c>
      <c r="S120" s="12">
        <f t="shared" si="395"/>
        <v>159.41328807886725</v>
      </c>
      <c r="T120" s="1">
        <f t="shared" si="395"/>
        <v>6.1491732524885174</v>
      </c>
      <c r="U120" s="1">
        <f t="shared" si="395"/>
        <v>2.5666033299202629</v>
      </c>
      <c r="V120" s="1">
        <f t="shared" si="395"/>
        <v>4.1703574305755078</v>
      </c>
      <c r="W120" s="1">
        <f t="shared" si="395"/>
        <v>9.6456766413255135</v>
      </c>
      <c r="X120" s="12">
        <f t="shared" si="395"/>
        <v>17.841555065519845</v>
      </c>
      <c r="Y120" s="1">
        <f t="shared" si="395"/>
        <v>11.399745486486973</v>
      </c>
      <c r="Z120" s="1">
        <f t="shared" si="395"/>
        <v>5.4710803626424998</v>
      </c>
      <c r="AA120" s="1">
        <f t="shared" si="395"/>
        <v>2.3967596499409609</v>
      </c>
      <c r="AB120" s="1">
        <f t="shared" si="395"/>
        <v>2.1741364701358199</v>
      </c>
      <c r="AC120" s="1">
        <f t="shared" si="395"/>
        <v>4.397009161508115</v>
      </c>
      <c r="AD120" s="1">
        <f t="shared" si="395"/>
        <v>8.1923231890682846</v>
      </c>
      <c r="AE120" s="1">
        <f t="shared" si="395"/>
        <v>13.19755085930691</v>
      </c>
      <c r="AF120" s="12">
        <f t="shared" si="395"/>
        <v>18.986913328212648</v>
      </c>
      <c r="AG120" s="1">
        <f t="shared" si="395"/>
        <v>5.5245172940135943</v>
      </c>
      <c r="AH120" s="1">
        <f t="shared" si="395"/>
        <v>2.6247489245849063</v>
      </c>
      <c r="AI120" s="12">
        <f t="shared" si="395"/>
        <v>1.5338045731344812</v>
      </c>
      <c r="AJ120" s="1">
        <f t="shared" si="395"/>
        <v>27.652900883054471</v>
      </c>
      <c r="AK120" s="1">
        <f t="shared" si="395"/>
        <v>24.799902076121747</v>
      </c>
      <c r="AL120" s="1">
        <f t="shared" si="395"/>
        <v>20.31559979286266</v>
      </c>
      <c r="AM120" s="1">
        <f t="shared" si="395"/>
        <v>17.729010362006914</v>
      </c>
      <c r="AN120" s="1">
        <f t="shared" si="395"/>
        <v>12.393143423622355</v>
      </c>
      <c r="AO120" s="1">
        <f t="shared" si="395"/>
        <v>5.8029775209455279</v>
      </c>
      <c r="AP120" s="1">
        <f t="shared" si="395"/>
        <v>3.0006976522170019</v>
      </c>
      <c r="AQ120" s="1">
        <f t="shared" si="395"/>
        <v>1.5212950978367186</v>
      </c>
      <c r="AR120" s="12">
        <f t="shared" si="395"/>
        <v>1.7656116373684581</v>
      </c>
      <c r="AS120" s="1">
        <f t="shared" si="395"/>
        <v>6.6759999090064035</v>
      </c>
      <c r="AT120" s="1">
        <f t="shared" si="395"/>
        <v>3.6568965633298753</v>
      </c>
      <c r="AU120" s="12">
        <f t="shared" si="395"/>
        <v>1.8038165115245661</v>
      </c>
      <c r="AV120" s="1">
        <f t="shared" si="395"/>
        <v>12.043688586496796</v>
      </c>
      <c r="AW120" s="1">
        <f t="shared" si="395"/>
        <v>7.890543661413016</v>
      </c>
      <c r="AX120" s="1">
        <f t="shared" si="395"/>
        <v>4.4692619880525539</v>
      </c>
      <c r="AY120" s="1">
        <f t="shared" si="395"/>
        <v>2.225602929231862</v>
      </c>
      <c r="AZ120" s="1">
        <f t="shared" si="395"/>
        <v>1.2873453338182701</v>
      </c>
      <c r="BA120" s="1">
        <f t="shared" si="395"/>
        <v>2.2276711456170184</v>
      </c>
      <c r="BB120" s="1">
        <f t="shared" si="395"/>
        <v>3.0148938590999839</v>
      </c>
      <c r="BC120" s="1">
        <f t="shared" si="395"/>
        <v>5.0324326434669775</v>
      </c>
      <c r="BD120" s="12">
        <f t="shared" si="395"/>
        <v>7.4589880953278236</v>
      </c>
      <c r="BE120" s="1">
        <f t="shared" si="395"/>
        <v>9.9226604860125978</v>
      </c>
      <c r="BF120" s="1">
        <f t="shared" si="395"/>
        <v>5.850880076901074</v>
      </c>
      <c r="BG120" s="12">
        <f t="shared" si="395"/>
        <v>2.9665452979862823</v>
      </c>
      <c r="BH120" s="1">
        <f t="shared" si="395"/>
        <v>17.747408025947745</v>
      </c>
      <c r="BI120" s="1">
        <f t="shared" si="395"/>
        <v>13.370017517155537</v>
      </c>
      <c r="BJ120" s="1">
        <f t="shared" si="395"/>
        <v>8.5238270314207547</v>
      </c>
      <c r="BK120" s="1">
        <f t="shared" si="395"/>
        <v>4.5271772172786315</v>
      </c>
      <c r="BL120" s="1">
        <f t="shared" si="395"/>
        <v>2.3301582628571524</v>
      </c>
      <c r="BM120" s="1">
        <f t="shared" si="395"/>
        <v>3.2927160902718513</v>
      </c>
      <c r="BN120" s="1">
        <f t="shared" si="395"/>
        <v>5.4445911564887712</v>
      </c>
      <c r="BO120" s="1">
        <f t="shared" si="395"/>
        <v>8.0094663453448351</v>
      </c>
      <c r="BP120" s="1">
        <f t="shared" ref="BP120:EA120" si="396">(1+SQRT(SUMSQ((BP116-$D$2),BP117)/(SUMSQ((BP116+$D$2),BP117))))/(1-SQRT(SUMSQ((BP116-$D$2),BP117)/(SUMSQ((BP116+$D$2),BP117))))</f>
        <v>10.692219488400122</v>
      </c>
      <c r="BQ120" s="1">
        <f t="shared" si="396"/>
        <v>13.300192832817341</v>
      </c>
      <c r="BR120" s="12">
        <f t="shared" si="396"/>
        <v>15.7691806104121</v>
      </c>
      <c r="BS120" s="1">
        <f t="shared" si="396"/>
        <v>18.726906582173783</v>
      </c>
      <c r="BT120" s="1">
        <f t="shared" si="396"/>
        <v>13.601948974184603</v>
      </c>
      <c r="BU120" s="12">
        <f t="shared" si="396"/>
        <v>8.0597711318734522</v>
      </c>
      <c r="BV120" s="1">
        <f t="shared" si="396"/>
        <v>26.246848850742698</v>
      </c>
      <c r="BW120" s="1">
        <f t="shared" si="396"/>
        <v>25.155520157612923</v>
      </c>
      <c r="BX120" s="1">
        <f t="shared" si="396"/>
        <v>21.871722297155465</v>
      </c>
      <c r="BY120" s="1">
        <f t="shared" si="396"/>
        <v>15.930061753923738</v>
      </c>
      <c r="BZ120" s="1">
        <f t="shared" si="396"/>
        <v>9.3540186799188856</v>
      </c>
      <c r="CA120" s="1">
        <f t="shared" si="396"/>
        <v>5.9613366650578214</v>
      </c>
      <c r="CB120" s="1">
        <f t="shared" si="396"/>
        <v>6.6838789516598514</v>
      </c>
      <c r="CC120" s="1">
        <f t="shared" si="396"/>
        <v>7.9524358560976705</v>
      </c>
      <c r="CD120" s="1">
        <f t="shared" si="396"/>
        <v>11.031008767973058</v>
      </c>
      <c r="CE120" s="12">
        <f t="shared" si="396"/>
        <v>14.076686640772461</v>
      </c>
      <c r="CF120" s="1">
        <f t="shared" si="396"/>
        <v>30.330843879369304</v>
      </c>
      <c r="CG120" s="1">
        <f t="shared" si="396"/>
        <v>30.502227783079615</v>
      </c>
      <c r="CH120" s="12">
        <f t="shared" si="396"/>
        <v>28.847687568653026</v>
      </c>
      <c r="CI120" s="1">
        <f t="shared" si="396"/>
        <v>31.868438253983836</v>
      </c>
      <c r="CJ120" s="1">
        <f t="shared" si="396"/>
        <v>32.565500263366481</v>
      </c>
      <c r="CK120" s="1">
        <f t="shared" si="396"/>
        <v>33.296231591796008</v>
      </c>
      <c r="CL120" s="1">
        <f t="shared" si="396"/>
        <v>34.157606273036592</v>
      </c>
      <c r="CM120" s="1">
        <f t="shared" si="396"/>
        <v>35.329364897129011</v>
      </c>
      <c r="CN120" s="1">
        <f t="shared" si="396"/>
        <v>36.668539939203384</v>
      </c>
      <c r="CO120" s="1">
        <f t="shared" si="396"/>
        <v>36.822247672986222</v>
      </c>
      <c r="CP120" s="1">
        <f t="shared" si="396"/>
        <v>35.51660940143406</v>
      </c>
      <c r="CQ120" s="1">
        <f t="shared" si="396"/>
        <v>34.969409630502831</v>
      </c>
      <c r="CR120" s="12">
        <f t="shared" si="396"/>
        <v>34.860294833993919</v>
      </c>
      <c r="CS120" s="1">
        <f t="shared" si="396"/>
        <v>31.216289075369431</v>
      </c>
      <c r="CT120" s="1">
        <f t="shared" si="396"/>
        <v>29.272104337735488</v>
      </c>
      <c r="CU120" s="12">
        <f t="shared" si="396"/>
        <v>26.429668766556631</v>
      </c>
      <c r="CV120" s="1">
        <f t="shared" si="396"/>
        <v>30.322467977022846</v>
      </c>
      <c r="CW120" s="1">
        <f t="shared" si="396"/>
        <v>27.07978783870221</v>
      </c>
      <c r="CX120" s="1">
        <f t="shared" si="396"/>
        <v>23.128838993101436</v>
      </c>
      <c r="CY120" s="1">
        <f t="shared" si="396"/>
        <v>18.450494848609249</v>
      </c>
      <c r="CZ120" s="1">
        <f t="shared" si="396"/>
        <v>13.34399698424307</v>
      </c>
      <c r="DA120" s="1">
        <f t="shared" si="396"/>
        <v>8.6781179378654087</v>
      </c>
      <c r="DB120" s="1">
        <f t="shared" si="396"/>
        <v>6.3805128647298854</v>
      </c>
      <c r="DC120" s="1">
        <f t="shared" si="396"/>
        <v>8.4749598585510508</v>
      </c>
      <c r="DD120" s="1">
        <f t="shared" si="396"/>
        <v>14.708513940397896</v>
      </c>
      <c r="DE120" s="1">
        <f t="shared" si="396"/>
        <v>22.303160469659176</v>
      </c>
      <c r="DF120" s="1">
        <f t="shared" si="396"/>
        <v>28.62348888177365</v>
      </c>
      <c r="DG120" s="1">
        <f t="shared" si="396"/>
        <v>32.724212271326458</v>
      </c>
      <c r="DH120" s="1">
        <f t="shared" si="396"/>
        <v>34.812964654108498</v>
      </c>
      <c r="DI120" s="1">
        <f t="shared" si="396"/>
        <v>35.339733719005437</v>
      </c>
      <c r="DJ120" s="1">
        <f t="shared" si="396"/>
        <v>34.713753546224424</v>
      </c>
      <c r="DK120" s="1">
        <f t="shared" si="396"/>
        <v>33.196457046020591</v>
      </c>
      <c r="DL120" s="1">
        <f t="shared" si="396"/>
        <v>30.941999664256766</v>
      </c>
      <c r="DM120" s="1">
        <f t="shared" si="396"/>
        <v>28.047164648205076</v>
      </c>
      <c r="DN120" s="1">
        <f t="shared" si="396"/>
        <v>24.553427637517604</v>
      </c>
      <c r="DO120" s="1">
        <f t="shared" si="396"/>
        <v>20.53618059971803</v>
      </c>
      <c r="DP120" s="1">
        <f t="shared" si="396"/>
        <v>16.14620956013998</v>
      </c>
      <c r="DQ120" s="12">
        <f t="shared" si="396"/>
        <v>11.625904039075886</v>
      </c>
      <c r="DR120" s="1">
        <f t="shared" si="396"/>
        <v>24.068434343112621</v>
      </c>
      <c r="DS120" s="1">
        <f t="shared" si="396"/>
        <v>22.57354951439536</v>
      </c>
      <c r="DT120" s="1">
        <f t="shared" si="396"/>
        <v>22.322318618662234</v>
      </c>
      <c r="DU120" s="1">
        <f t="shared" si="396"/>
        <v>22.434390677193122</v>
      </c>
      <c r="DV120" s="1">
        <f t="shared" si="396"/>
        <v>22.58107621112833</v>
      </c>
      <c r="DW120" s="1">
        <f t="shared" si="396"/>
        <v>22.700568172563255</v>
      </c>
      <c r="DX120" s="1">
        <f t="shared" si="396"/>
        <v>22.773282425223773</v>
      </c>
      <c r="DY120" s="1">
        <f t="shared" si="396"/>
        <v>22.789005185770534</v>
      </c>
      <c r="DZ120" s="1">
        <f t="shared" si="396"/>
        <v>22.74275337582699</v>
      </c>
      <c r="EA120" s="1">
        <f t="shared" si="396"/>
        <v>22.623518438606027</v>
      </c>
      <c r="EB120" s="1">
        <f t="shared" ref="EB120:EF120" si="397">(1+SQRT(SUMSQ((EB116-$D$2),EB117)/(SUMSQ((EB116+$D$2),EB117))))/(1-SQRT(SUMSQ((EB116-$D$2),EB117)/(SUMSQ((EB116+$D$2),EB117))))</f>
        <v>22.417986170974203</v>
      </c>
      <c r="EC120" s="1">
        <f t="shared" si="397"/>
        <v>22.107448132354154</v>
      </c>
      <c r="ED120" s="1">
        <f t="shared" si="397"/>
        <v>21.655197127110778</v>
      </c>
      <c r="EE120" s="1">
        <f t="shared" si="397"/>
        <v>21.006150021851081</v>
      </c>
      <c r="EF120" s="12">
        <f t="shared" si="397"/>
        <v>20.077574817780967</v>
      </c>
    </row>
    <row r="121" spans="1:136" x14ac:dyDescent="0.55000000000000004">
      <c r="A121" s="7">
        <f t="shared" si="391"/>
        <v>6.9979699999999996</v>
      </c>
      <c r="B121" s="17" t="s">
        <v>6</v>
      </c>
      <c r="C121" s="1">
        <f>(1+SQRT(SUMSQ((C116-$E$2),C117)/(SUMSQ((C116+$E$2),C117))))/(1-SQRT(SUMSQ((C116-$E$2),C117)/(SUMSQ((C116+$E$2),C117))))</f>
        <v>79.232949492467768</v>
      </c>
      <c r="D121" s="1">
        <f t="shared" ref="D121:BO121" si="398">(1+SQRT(SUMSQ((D116-$E$2),D117)/(SUMSQ((D116+$E$2),D117))))/(1-SQRT(SUMSQ((D116-$E$2),D117)/(SUMSQ((D116+$E$2),D117))))</f>
        <v>7.4484464891690108</v>
      </c>
      <c r="E121" s="1">
        <f t="shared" si="398"/>
        <v>22.90754959139209</v>
      </c>
      <c r="F121" s="1">
        <f t="shared" si="398"/>
        <v>93.288595997158978</v>
      </c>
      <c r="G121" s="1">
        <f t="shared" si="398"/>
        <v>191.54833294516433</v>
      </c>
      <c r="H121" s="1">
        <f t="shared" si="398"/>
        <v>307.52082769504949</v>
      </c>
      <c r="I121" s="12">
        <f t="shared" si="398"/>
        <v>410.37246864302818</v>
      </c>
      <c r="J121" s="1">
        <f t="shared" si="398"/>
        <v>22.432806990438777</v>
      </c>
      <c r="K121" s="1">
        <f t="shared" si="398"/>
        <v>6.6181706876095276</v>
      </c>
      <c r="L121" s="1">
        <f t="shared" si="398"/>
        <v>2.5169257286526916</v>
      </c>
      <c r="M121" s="1">
        <f t="shared" si="398"/>
        <v>8.1269899395411347</v>
      </c>
      <c r="N121" s="1">
        <f t="shared" si="398"/>
        <v>20.170035232827978</v>
      </c>
      <c r="O121" s="1">
        <f t="shared" si="398"/>
        <v>37.092290314610786</v>
      </c>
      <c r="P121" s="1">
        <f t="shared" si="398"/>
        <v>56.25944350891789</v>
      </c>
      <c r="Q121" s="1">
        <f t="shared" si="398"/>
        <v>75.831255774794514</v>
      </c>
      <c r="R121" s="1">
        <f t="shared" si="398"/>
        <v>93.546894460969938</v>
      </c>
      <c r="S121" s="12">
        <f t="shared" si="398"/>
        <v>106.94941307868507</v>
      </c>
      <c r="T121" s="1">
        <f t="shared" si="398"/>
        <v>4.5389532312106695</v>
      </c>
      <c r="U121" s="1">
        <f t="shared" si="398"/>
        <v>1.7897121615914544</v>
      </c>
      <c r="V121" s="1">
        <f t="shared" si="398"/>
        <v>2.8187404962743567</v>
      </c>
      <c r="W121" s="1">
        <f t="shared" si="398"/>
        <v>6.4690381034926201</v>
      </c>
      <c r="X121" s="12">
        <f t="shared" si="398"/>
        <v>11.903548471930764</v>
      </c>
      <c r="Y121" s="1">
        <f t="shared" si="398"/>
        <v>8.3664925238579251</v>
      </c>
      <c r="Z121" s="1">
        <f t="shared" si="398"/>
        <v>4.2165978330936884</v>
      </c>
      <c r="AA121" s="1">
        <f t="shared" si="398"/>
        <v>1.8796013515178778</v>
      </c>
      <c r="AB121" s="1">
        <f t="shared" si="398"/>
        <v>1.4719260535363106</v>
      </c>
      <c r="AC121" s="1">
        <f t="shared" si="398"/>
        <v>3.0223420663483185</v>
      </c>
      <c r="AD121" s="1">
        <f t="shared" si="398"/>
        <v>5.529818823801401</v>
      </c>
      <c r="AE121" s="1">
        <f t="shared" si="398"/>
        <v>8.8272100305117309</v>
      </c>
      <c r="AF121" s="12">
        <f t="shared" si="398"/>
        <v>12.661125133640157</v>
      </c>
      <c r="AG121" s="1">
        <f t="shared" si="398"/>
        <v>4.3508056130818744</v>
      </c>
      <c r="AH121" s="1">
        <f t="shared" si="398"/>
        <v>2.2237425568307163</v>
      </c>
      <c r="AI121" s="12">
        <f t="shared" si="398"/>
        <v>1.085014698160687</v>
      </c>
      <c r="AJ121" s="1">
        <f t="shared" si="398"/>
        <v>18.754286150580821</v>
      </c>
      <c r="AK121" s="1">
        <f t="shared" si="398"/>
        <v>16.995329388067731</v>
      </c>
      <c r="AL121" s="1">
        <f t="shared" si="398"/>
        <v>14.1344661946048</v>
      </c>
      <c r="AM121" s="1">
        <f t="shared" si="398"/>
        <v>12.460875614659004</v>
      </c>
      <c r="AN121" s="1">
        <f t="shared" si="398"/>
        <v>8.9630493453710187</v>
      </c>
      <c r="AO121" s="1">
        <f t="shared" si="398"/>
        <v>4.5370576643514013</v>
      </c>
      <c r="AP121" s="1">
        <f t="shared" si="398"/>
        <v>2.558575869698914</v>
      </c>
      <c r="AQ121" s="1">
        <f t="shared" si="398"/>
        <v>1.375964361555275</v>
      </c>
      <c r="AR121" s="12">
        <f t="shared" si="398"/>
        <v>1.3928905141833197</v>
      </c>
      <c r="AS121" s="1">
        <f t="shared" si="398"/>
        <v>5.0480783759258507</v>
      </c>
      <c r="AT121" s="1">
        <f t="shared" si="398"/>
        <v>3.0096013701307416</v>
      </c>
      <c r="AU121" s="12">
        <f t="shared" si="398"/>
        <v>1.6813622358389089</v>
      </c>
      <c r="AV121" s="1">
        <f t="shared" si="398"/>
        <v>8.3795340608004647</v>
      </c>
      <c r="AW121" s="1">
        <f t="shared" si="398"/>
        <v>5.6993180394729563</v>
      </c>
      <c r="AX121" s="1">
        <f t="shared" si="398"/>
        <v>3.4509563935303551</v>
      </c>
      <c r="AY121" s="1">
        <f t="shared" si="398"/>
        <v>1.910451794307654</v>
      </c>
      <c r="AZ121" s="1">
        <f t="shared" si="398"/>
        <v>1.1669940694006116</v>
      </c>
      <c r="BA121" s="1">
        <f t="shared" si="398"/>
        <v>1.8585610997738042</v>
      </c>
      <c r="BB121" s="1">
        <f t="shared" si="398"/>
        <v>2.3997865708358543</v>
      </c>
      <c r="BC121" s="1">
        <f t="shared" si="398"/>
        <v>3.7397731658626396</v>
      </c>
      <c r="BD121" s="12">
        <f t="shared" si="398"/>
        <v>5.3184369087178727</v>
      </c>
      <c r="BE121" s="1">
        <f t="shared" si="398"/>
        <v>6.859301949549037</v>
      </c>
      <c r="BF121" s="1">
        <f t="shared" si="398"/>
        <v>4.2068488120724004</v>
      </c>
      <c r="BG121" s="12">
        <f t="shared" si="398"/>
        <v>2.2697371250241312</v>
      </c>
      <c r="BH121" s="1">
        <f t="shared" si="398"/>
        <v>11.861398305335101</v>
      </c>
      <c r="BI121" s="1">
        <f t="shared" si="398"/>
        <v>8.9972795702140296</v>
      </c>
      <c r="BJ121" s="1">
        <f t="shared" si="398"/>
        <v>5.8257428566465572</v>
      </c>
      <c r="BK121" s="1">
        <f t="shared" si="398"/>
        <v>3.1769074645859012</v>
      </c>
      <c r="BL121" s="1">
        <f t="shared" si="398"/>
        <v>1.6077575529882451</v>
      </c>
      <c r="BM121" s="1">
        <f t="shared" si="398"/>
        <v>2.4031468699034675</v>
      </c>
      <c r="BN121" s="1">
        <f t="shared" si="398"/>
        <v>3.9021126858541364</v>
      </c>
      <c r="BO121" s="1">
        <f t="shared" si="398"/>
        <v>5.6216842838093655</v>
      </c>
      <c r="BP121" s="1">
        <f t="shared" ref="BP121:EA121" si="399">(1+SQRT(SUMSQ((BP116-$E$2),BP117)/(SUMSQ((BP116+$E$2),BP117))))/(1-SQRT(SUMSQ((BP116-$E$2),BP117)/(SUMSQ((BP116+$E$2),BP117))))</f>
        <v>7.3949941586188075</v>
      </c>
      <c r="BQ121" s="1">
        <f t="shared" si="399"/>
        <v>9.1066128477708173</v>
      </c>
      <c r="BR121" s="12">
        <f t="shared" si="399"/>
        <v>10.720207270415051</v>
      </c>
      <c r="BS121" s="1">
        <f t="shared" si="399"/>
        <v>12.490984007766883</v>
      </c>
      <c r="BT121" s="1">
        <f t="shared" si="399"/>
        <v>9.1013363136211396</v>
      </c>
      <c r="BU121" s="12">
        <f t="shared" si="399"/>
        <v>5.4335653352669828</v>
      </c>
      <c r="BV121" s="1">
        <f t="shared" si="399"/>
        <v>17.519501427651889</v>
      </c>
      <c r="BW121" s="1">
        <f t="shared" si="399"/>
        <v>16.776852788049979</v>
      </c>
      <c r="BX121" s="1">
        <f t="shared" si="399"/>
        <v>14.581148342144845</v>
      </c>
      <c r="BY121" s="1">
        <f t="shared" si="399"/>
        <v>10.626559627197619</v>
      </c>
      <c r="BZ121" s="1">
        <f t="shared" si="399"/>
        <v>6.2477267423498484</v>
      </c>
      <c r="CA121" s="1">
        <f t="shared" si="399"/>
        <v>3.9743235867798434</v>
      </c>
      <c r="CB121" s="1">
        <f t="shared" si="399"/>
        <v>4.4909644134787259</v>
      </c>
      <c r="CC121" s="1">
        <f t="shared" si="399"/>
        <v>5.3582142800520014</v>
      </c>
      <c r="CD121" s="1">
        <f t="shared" si="399"/>
        <v>7.4334269124766585</v>
      </c>
      <c r="CE121" s="12">
        <f t="shared" si="399"/>
        <v>9.4683294697186788</v>
      </c>
      <c r="CF121" s="1">
        <f t="shared" si="399"/>
        <v>20.234986649554049</v>
      </c>
      <c r="CG121" s="1">
        <f t="shared" si="399"/>
        <v>20.342215634072382</v>
      </c>
      <c r="CH121" s="12">
        <f t="shared" si="399"/>
        <v>19.233485827487119</v>
      </c>
      <c r="CI121" s="1">
        <f t="shared" si="399"/>
        <v>21.245866300468613</v>
      </c>
      <c r="CJ121" s="1">
        <f t="shared" si="399"/>
        <v>21.710347328518889</v>
      </c>
      <c r="CK121" s="1">
        <f t="shared" si="399"/>
        <v>22.197552944656287</v>
      </c>
      <c r="CL121" s="1">
        <f t="shared" si="399"/>
        <v>22.77213878658549</v>
      </c>
      <c r="CM121" s="1">
        <f t="shared" si="399"/>
        <v>23.554011719427738</v>
      </c>
      <c r="CN121" s="1">
        <f t="shared" si="399"/>
        <v>24.448062924248049</v>
      </c>
      <c r="CO121" s="1">
        <f t="shared" si="399"/>
        <v>24.553056185382701</v>
      </c>
      <c r="CP121" s="1">
        <f t="shared" si="399"/>
        <v>23.684694248492409</v>
      </c>
      <c r="CQ121" s="1">
        <f t="shared" si="399"/>
        <v>23.321672614292137</v>
      </c>
      <c r="CR121" s="12">
        <f t="shared" si="399"/>
        <v>23.251000789156066</v>
      </c>
      <c r="CS121" s="1">
        <f t="shared" si="399"/>
        <v>20.862463677030021</v>
      </c>
      <c r="CT121" s="1">
        <f t="shared" si="399"/>
        <v>19.571071341448043</v>
      </c>
      <c r="CU121" s="12">
        <f t="shared" si="399"/>
        <v>17.678569897889105</v>
      </c>
      <c r="CV121" s="1">
        <f t="shared" si="399"/>
        <v>20.42389007971093</v>
      </c>
      <c r="CW121" s="1">
        <f t="shared" si="399"/>
        <v>18.273302215734546</v>
      </c>
      <c r="CX121" s="1">
        <f t="shared" si="399"/>
        <v>15.64427353920761</v>
      </c>
      <c r="CY121" s="1">
        <f t="shared" si="399"/>
        <v>12.518378380813575</v>
      </c>
      <c r="CZ121" s="1">
        <f t="shared" si="399"/>
        <v>9.085133513368465</v>
      </c>
      <c r="DA121" s="1">
        <f t="shared" si="399"/>
        <v>5.9088634543291798</v>
      </c>
      <c r="DB121" s="1">
        <f t="shared" si="399"/>
        <v>4.2857155854190037</v>
      </c>
      <c r="DC121" s="1">
        <f t="shared" si="399"/>
        <v>5.6509603534073465</v>
      </c>
      <c r="DD121" s="1">
        <f t="shared" si="399"/>
        <v>9.8078139848029107</v>
      </c>
      <c r="DE121" s="1">
        <f t="shared" si="399"/>
        <v>14.886985820784599</v>
      </c>
      <c r="DF121" s="1">
        <f t="shared" si="399"/>
        <v>19.136605122102498</v>
      </c>
      <c r="DG121" s="1">
        <f t="shared" si="399"/>
        <v>21.91833838917249</v>
      </c>
      <c r="DH121" s="1">
        <f t="shared" si="399"/>
        <v>23.362371100217874</v>
      </c>
      <c r="DI121" s="1">
        <f t="shared" si="399"/>
        <v>23.764236619140178</v>
      </c>
      <c r="DJ121" s="1">
        <f t="shared" si="399"/>
        <v>23.39481467932757</v>
      </c>
      <c r="DK121" s="1">
        <f t="shared" si="399"/>
        <v>22.427378691437792</v>
      </c>
      <c r="DL121" s="1">
        <f t="shared" si="399"/>
        <v>20.963925443062024</v>
      </c>
      <c r="DM121" s="1">
        <f t="shared" si="399"/>
        <v>19.06777421084491</v>
      </c>
      <c r="DN121" s="1">
        <f t="shared" si="399"/>
        <v>16.764080139852151</v>
      </c>
      <c r="DO121" s="1">
        <f t="shared" si="399"/>
        <v>14.099818884430455</v>
      </c>
      <c r="DP121" s="1">
        <f t="shared" si="399"/>
        <v>11.169694914163928</v>
      </c>
      <c r="DQ121" s="12">
        <f t="shared" si="399"/>
        <v>8.1264229815751428</v>
      </c>
      <c r="DR121" s="1">
        <f t="shared" si="399"/>
        <v>16.049282938663534</v>
      </c>
      <c r="DS121" s="1">
        <f t="shared" si="399"/>
        <v>15.052825599630941</v>
      </c>
      <c r="DT121" s="1">
        <f t="shared" si="399"/>
        <v>14.88550711897005</v>
      </c>
      <c r="DU121" s="1">
        <f t="shared" si="399"/>
        <v>14.96089819131053</v>
      </c>
      <c r="DV121" s="1">
        <f t="shared" si="399"/>
        <v>15.059706367979921</v>
      </c>
      <c r="DW121" s="1">
        <f t="shared" si="399"/>
        <v>15.140672740042696</v>
      </c>
      <c r="DX121" s="1">
        <f t="shared" si="399"/>
        <v>15.190737371969615</v>
      </c>
      <c r="DY121" s="1">
        <f t="shared" si="399"/>
        <v>15.203019684600404</v>
      </c>
      <c r="DZ121" s="1">
        <f t="shared" si="399"/>
        <v>15.174191902732707</v>
      </c>
      <c r="EA121" s="1">
        <f t="shared" si="399"/>
        <v>15.096923168762132</v>
      </c>
      <c r="EB121" s="1">
        <f t="shared" ref="EB121:EF121" si="400">(1+SQRT(SUMSQ((EB116-$E$2),EB117)/(SUMSQ((EB116+$E$2),EB117))))/(1-SQRT(SUMSQ((EB116-$E$2),EB117)/(SUMSQ((EB116+$E$2),EB117))))</f>
        <v>14.962266878685426</v>
      </c>
      <c r="EC121" s="1">
        <f t="shared" si="400"/>
        <v>14.75771456394029</v>
      </c>
      <c r="ED121" s="1">
        <f t="shared" si="400"/>
        <v>14.458733261411483</v>
      </c>
      <c r="EE121" s="1">
        <f t="shared" si="400"/>
        <v>14.028295600471987</v>
      </c>
      <c r="EF121" s="12">
        <f t="shared" si="400"/>
        <v>13.410821311612876</v>
      </c>
    </row>
    <row r="122" spans="1:136" x14ac:dyDescent="0.55000000000000004">
      <c r="A122" s="7">
        <f t="shared" si="391"/>
        <v>6.9979699999999996</v>
      </c>
      <c r="B122" s="17" t="s">
        <v>7</v>
      </c>
      <c r="C122" s="1">
        <f>(1+SQRT(SUMSQ((C116-$F$2),C117)/(SUMSQ((C116+$F$2),C117))))/(1-SQRT(SUMSQ((C116-$F$2),C117)/(SUMSQ((C116+$F$2),C117))))</f>
        <v>59.944258260893115</v>
      </c>
      <c r="D122" s="1">
        <f t="shared" ref="D122:BO122" si="401">(1+SQRT(SUMSQ((D116-$F$2),D117)/(SUMSQ((D116+$F$2),D117))))/(1-SQRT(SUMSQ((D116-$F$2),D117)/(SUMSQ((D116+$F$2),D117))))</f>
        <v>5.7097469002168051</v>
      </c>
      <c r="E122" s="1">
        <f t="shared" si="401"/>
        <v>17.189147816474293</v>
      </c>
      <c r="F122" s="1">
        <f t="shared" si="401"/>
        <v>69.988069726655439</v>
      </c>
      <c r="G122" s="1">
        <f t="shared" si="401"/>
        <v>143.82725521388085</v>
      </c>
      <c r="H122" s="1">
        <f t="shared" si="401"/>
        <v>231.09790373731005</v>
      </c>
      <c r="I122" s="12">
        <f t="shared" si="401"/>
        <v>308.62498716655392</v>
      </c>
      <c r="J122" s="1">
        <f t="shared" si="401"/>
        <v>17.502785133429985</v>
      </c>
      <c r="K122" s="1">
        <f t="shared" si="401"/>
        <v>5.3252759785135115</v>
      </c>
      <c r="L122" s="1">
        <f t="shared" si="401"/>
        <v>1.8894865358203643</v>
      </c>
      <c r="M122" s="1">
        <f t="shared" si="401"/>
        <v>6.1203312344886811</v>
      </c>
      <c r="N122" s="1">
        <f t="shared" si="401"/>
        <v>15.128609965589543</v>
      </c>
      <c r="O122" s="1">
        <f t="shared" si="401"/>
        <v>27.838332340775832</v>
      </c>
      <c r="P122" s="1">
        <f t="shared" si="401"/>
        <v>42.295566045474501</v>
      </c>
      <c r="Q122" s="1">
        <f t="shared" si="401"/>
        <v>57.122322991905563</v>
      </c>
      <c r="R122" s="1">
        <f t="shared" si="401"/>
        <v>70.61636172140426</v>
      </c>
      <c r="S122" s="12">
        <f t="shared" si="401"/>
        <v>80.919723244774275</v>
      </c>
      <c r="T122" s="1">
        <f t="shared" si="401"/>
        <v>3.8914518011868622</v>
      </c>
      <c r="U122" s="1">
        <f t="shared" si="401"/>
        <v>1.4840355900248758</v>
      </c>
      <c r="V122" s="1">
        <f t="shared" si="401"/>
        <v>2.1628646803266451</v>
      </c>
      <c r="W122" s="1">
        <f t="shared" si="401"/>
        <v>4.8936245284933442</v>
      </c>
      <c r="X122" s="12">
        <f t="shared" si="401"/>
        <v>8.9373903843565596</v>
      </c>
      <c r="Y122" s="1">
        <f t="shared" si="401"/>
        <v>7.0926119608474156</v>
      </c>
      <c r="Z122" s="1">
        <f t="shared" si="401"/>
        <v>3.7955955383752591</v>
      </c>
      <c r="AA122" s="1">
        <f t="shared" si="401"/>
        <v>1.8224180398138576</v>
      </c>
      <c r="AB122" s="1">
        <f t="shared" si="401"/>
        <v>1.1836417534259684</v>
      </c>
      <c r="AC122" s="1">
        <f t="shared" si="401"/>
        <v>2.3781862979262023</v>
      </c>
      <c r="AD122" s="1">
        <f t="shared" si="401"/>
        <v>4.222270349028113</v>
      </c>
      <c r="AE122" s="1">
        <f t="shared" si="401"/>
        <v>6.651218866057178</v>
      </c>
      <c r="AF122" s="12">
        <f t="shared" si="401"/>
        <v>9.499214004446495</v>
      </c>
      <c r="AG122" s="1">
        <f t="shared" si="401"/>
        <v>4.0013829855274849</v>
      </c>
      <c r="AH122" s="1">
        <f t="shared" si="401"/>
        <v>2.2670680330033046</v>
      </c>
      <c r="AI122" s="12">
        <f t="shared" si="401"/>
        <v>1.3301513052302083</v>
      </c>
      <c r="AJ122" s="1">
        <f t="shared" si="401"/>
        <v>14.401913495136457</v>
      </c>
      <c r="AK122" s="1">
        <f t="shared" si="401"/>
        <v>13.233782794442124</v>
      </c>
      <c r="AL122" s="1">
        <f t="shared" si="401"/>
        <v>11.224923833776131</v>
      </c>
      <c r="AM122" s="1">
        <f t="shared" si="401"/>
        <v>10.02448189275071</v>
      </c>
      <c r="AN122" s="1">
        <f t="shared" si="401"/>
        <v>7.4687386744282005</v>
      </c>
      <c r="AO122" s="1">
        <f t="shared" si="401"/>
        <v>4.1391279060386115</v>
      </c>
      <c r="AP122" s="1">
        <f t="shared" si="401"/>
        <v>2.5889247472027841</v>
      </c>
      <c r="AQ122" s="1">
        <f t="shared" si="401"/>
        <v>1.6560058247445764</v>
      </c>
      <c r="AR122" s="12">
        <f t="shared" si="401"/>
        <v>1.5007586919125449</v>
      </c>
      <c r="AS122" s="1">
        <f t="shared" si="401"/>
        <v>4.4398251650473739</v>
      </c>
      <c r="AT122" s="1">
        <f t="shared" si="401"/>
        <v>2.9218756721439521</v>
      </c>
      <c r="AU122" s="12">
        <f t="shared" si="401"/>
        <v>1.9274564139880119</v>
      </c>
      <c r="AV122" s="1">
        <f t="shared" si="401"/>
        <v>6.6590961189756683</v>
      </c>
      <c r="AW122" s="1">
        <f t="shared" si="401"/>
        <v>4.7520708073946665</v>
      </c>
      <c r="AX122" s="1">
        <f t="shared" si="401"/>
        <v>3.1285726641391514</v>
      </c>
      <c r="AY122" s="1">
        <f t="shared" si="401"/>
        <v>2.0113854210532796</v>
      </c>
      <c r="AZ122" s="1">
        <f t="shared" si="401"/>
        <v>1.5550518785112528</v>
      </c>
      <c r="BA122" s="1">
        <f t="shared" si="401"/>
        <v>1.9192705516701236</v>
      </c>
      <c r="BB122" s="1">
        <f t="shared" si="401"/>
        <v>2.2904879979924999</v>
      </c>
      <c r="BC122" s="1">
        <f t="shared" si="401"/>
        <v>3.2427207053456737</v>
      </c>
      <c r="BD122" s="12">
        <f t="shared" si="401"/>
        <v>4.3675312646009825</v>
      </c>
      <c r="BE122" s="1">
        <f t="shared" si="401"/>
        <v>5.4078360991277643</v>
      </c>
      <c r="BF122" s="1">
        <f t="shared" si="401"/>
        <v>3.4991627455380843</v>
      </c>
      <c r="BG122" s="12">
        <f t="shared" si="401"/>
        <v>2.0868274924718948</v>
      </c>
      <c r="BH122" s="1">
        <f t="shared" si="401"/>
        <v>8.927629906255909</v>
      </c>
      <c r="BI122" s="1">
        <f t="shared" si="401"/>
        <v>6.8375441433197564</v>
      </c>
      <c r="BJ122" s="1">
        <f t="shared" si="401"/>
        <v>4.525540894265947</v>
      </c>
      <c r="BK122" s="1">
        <f t="shared" si="401"/>
        <v>2.572676074250615</v>
      </c>
      <c r="BL122" s="1">
        <f t="shared" si="401"/>
        <v>1.3303130600258271</v>
      </c>
      <c r="BM122" s="1">
        <f t="shared" si="401"/>
        <v>2.0753423245036604</v>
      </c>
      <c r="BN122" s="1">
        <f t="shared" si="401"/>
        <v>3.2363163578916403</v>
      </c>
      <c r="BO122" s="1">
        <f t="shared" si="401"/>
        <v>4.5241620148557509</v>
      </c>
      <c r="BP122" s="1">
        <f t="shared" ref="BP122:EA122" si="402">(1+SQRT(SUMSQ((BP116-$F$2),BP117)/(SUMSQ((BP116+$F$2),BP117))))/(1-SQRT(SUMSQ((BP116-$F$2),BP117)/(SUMSQ((BP116+$F$2),BP117))))</f>
        <v>5.8329353085687634</v>
      </c>
      <c r="BQ122" s="1">
        <f t="shared" si="402"/>
        <v>7.0856658930051415</v>
      </c>
      <c r="BR122" s="12">
        <f t="shared" si="402"/>
        <v>8.2604040217304124</v>
      </c>
      <c r="BS122" s="1">
        <f t="shared" si="402"/>
        <v>9.3749944441817554</v>
      </c>
      <c r="BT122" s="1">
        <f t="shared" si="402"/>
        <v>6.8616126909787285</v>
      </c>
      <c r="BU122" s="12">
        <f t="shared" si="402"/>
        <v>4.1415451303641575</v>
      </c>
      <c r="BV122" s="1">
        <f t="shared" si="402"/>
        <v>13.162407210958417</v>
      </c>
      <c r="BW122" s="1">
        <f t="shared" si="402"/>
        <v>12.589503446880459</v>
      </c>
      <c r="BX122" s="1">
        <f t="shared" si="402"/>
        <v>10.935861408808387</v>
      </c>
      <c r="BY122" s="1">
        <f t="shared" si="402"/>
        <v>7.9768460950070503</v>
      </c>
      <c r="BZ122" s="1">
        <f t="shared" si="402"/>
        <v>4.6985333307274955</v>
      </c>
      <c r="CA122" s="1">
        <f t="shared" si="402"/>
        <v>2.9808566920123436</v>
      </c>
      <c r="CB122" s="1">
        <f t="shared" si="402"/>
        <v>3.4076373995373026</v>
      </c>
      <c r="CC122" s="1">
        <f t="shared" si="402"/>
        <v>4.080949033076779</v>
      </c>
      <c r="CD122" s="1">
        <f t="shared" si="402"/>
        <v>5.660491128606127</v>
      </c>
      <c r="CE122" s="12">
        <f t="shared" si="402"/>
        <v>7.1906222153733559</v>
      </c>
      <c r="CF122" s="1">
        <f t="shared" si="402"/>
        <v>15.191434709146252</v>
      </c>
      <c r="CG122" s="1">
        <f t="shared" si="402"/>
        <v>15.264453807076434</v>
      </c>
      <c r="CH122" s="12">
        <f t="shared" si="402"/>
        <v>14.426899632554711</v>
      </c>
      <c r="CI122" s="1">
        <f t="shared" si="402"/>
        <v>15.934653312836144</v>
      </c>
      <c r="CJ122" s="1">
        <f t="shared" si="402"/>
        <v>16.282775048180643</v>
      </c>
      <c r="CK122" s="1">
        <f t="shared" si="402"/>
        <v>16.648233372094619</v>
      </c>
      <c r="CL122" s="1">
        <f t="shared" si="402"/>
        <v>17.079526511736738</v>
      </c>
      <c r="CM122" s="1">
        <f t="shared" si="402"/>
        <v>17.666668455959122</v>
      </c>
      <c r="CN122" s="1">
        <f t="shared" si="402"/>
        <v>18.338540871914926</v>
      </c>
      <c r="CO122" s="1">
        <f t="shared" si="402"/>
        <v>18.419939149678186</v>
      </c>
      <c r="CP122" s="1">
        <f t="shared" si="402"/>
        <v>17.770840466890636</v>
      </c>
      <c r="CQ122" s="1">
        <f t="shared" si="402"/>
        <v>17.500446497827085</v>
      </c>
      <c r="CR122" s="12">
        <f t="shared" si="402"/>
        <v>17.449623079612568</v>
      </c>
      <c r="CS122" s="1">
        <f t="shared" si="402"/>
        <v>15.701198027597796</v>
      </c>
      <c r="CT122" s="1">
        <f t="shared" si="402"/>
        <v>14.737660934791961</v>
      </c>
      <c r="CU122" s="12">
        <f t="shared" si="402"/>
        <v>13.320920596750629</v>
      </c>
      <c r="CV122" s="1">
        <f t="shared" si="402"/>
        <v>15.53796295085912</v>
      </c>
      <c r="CW122" s="1">
        <f t="shared" si="402"/>
        <v>13.936995852378534</v>
      </c>
      <c r="CX122" s="1">
        <f t="shared" si="402"/>
        <v>11.970761026886676</v>
      </c>
      <c r="CY122" s="1">
        <f t="shared" si="402"/>
        <v>9.619629817329491</v>
      </c>
      <c r="CZ122" s="1">
        <f t="shared" si="402"/>
        <v>7.0155701722464192</v>
      </c>
      <c r="DA122" s="1">
        <f t="shared" si="402"/>
        <v>4.5662374341175056</v>
      </c>
      <c r="DB122" s="1">
        <f t="shared" si="402"/>
        <v>3.2505827233310258</v>
      </c>
      <c r="DC122" s="1">
        <f t="shared" si="402"/>
        <v>4.2393025438721308</v>
      </c>
      <c r="DD122" s="1">
        <f t="shared" si="402"/>
        <v>7.3581371016060748</v>
      </c>
      <c r="DE122" s="1">
        <f t="shared" si="402"/>
        <v>11.184477811292346</v>
      </c>
      <c r="DF122" s="1">
        <f t="shared" si="402"/>
        <v>14.409654215931667</v>
      </c>
      <c r="DG122" s="1">
        <f t="shared" si="402"/>
        <v>16.546356368559845</v>
      </c>
      <c r="DH122" s="1">
        <f t="shared" si="402"/>
        <v>17.683582618083868</v>
      </c>
      <c r="DI122" s="1">
        <f t="shared" si="402"/>
        <v>18.03831108574342</v>
      </c>
      <c r="DJ122" s="1">
        <f t="shared" si="402"/>
        <v>17.811671185509013</v>
      </c>
      <c r="DK122" s="1">
        <f t="shared" si="402"/>
        <v>17.132565796419851</v>
      </c>
      <c r="DL122" s="1">
        <f t="shared" si="402"/>
        <v>16.076703034166989</v>
      </c>
      <c r="DM122" s="1">
        <f t="shared" si="402"/>
        <v>14.690348572998257</v>
      </c>
      <c r="DN122" s="1">
        <f t="shared" si="402"/>
        <v>12.989824743630088</v>
      </c>
      <c r="DO122" s="1">
        <f t="shared" si="402"/>
        <v>11.007071921116614</v>
      </c>
      <c r="DP122" s="1">
        <f t="shared" si="402"/>
        <v>8.8073592414764246</v>
      </c>
      <c r="DQ122" s="12">
        <f t="shared" si="402"/>
        <v>6.4967958068761558</v>
      </c>
      <c r="DR122" s="1">
        <f t="shared" si="402"/>
        <v>12.040825270656565</v>
      </c>
      <c r="DS122" s="1">
        <f t="shared" si="402"/>
        <v>11.293625024344221</v>
      </c>
      <c r="DT122" s="1">
        <f t="shared" si="402"/>
        <v>11.168314997775783</v>
      </c>
      <c r="DU122" s="1">
        <f t="shared" si="402"/>
        <v>11.225572490515946</v>
      </c>
      <c r="DV122" s="1">
        <f t="shared" si="402"/>
        <v>11.300753272720343</v>
      </c>
      <c r="DW122" s="1">
        <f t="shared" si="402"/>
        <v>11.3628560092763</v>
      </c>
      <c r="DX122" s="1">
        <f t="shared" si="402"/>
        <v>11.402081776140012</v>
      </c>
      <c r="DY122" s="1">
        <f t="shared" si="402"/>
        <v>11.413194881516858</v>
      </c>
      <c r="DZ122" s="1">
        <f t="shared" si="402"/>
        <v>11.393693638268875</v>
      </c>
      <c r="EA122" s="1">
        <f t="shared" si="402"/>
        <v>11.338088851042055</v>
      </c>
      <c r="EB122" s="1">
        <f t="shared" ref="EB122:EF122" si="403">(1+SQRT(SUMSQ((EB116-$F$2),EB117)/(SUMSQ((EB116+$F$2),EB117))))/(1-SQRT(SUMSQ((EB116-$F$2),EB117)/(SUMSQ((EB116+$F$2),EB117))))</f>
        <v>11.239596595662622</v>
      </c>
      <c r="EC122" s="1">
        <f t="shared" si="403"/>
        <v>11.088797990920188</v>
      </c>
      <c r="ED122" s="1">
        <f t="shared" si="403"/>
        <v>10.867229537935787</v>
      </c>
      <c r="EE122" s="1">
        <f t="shared" si="403"/>
        <v>10.546800098285747</v>
      </c>
      <c r="EF122" s="12">
        <f t="shared" si="403"/>
        <v>10.08537773703625</v>
      </c>
    </row>
    <row r="123" spans="1:136" x14ac:dyDescent="0.55000000000000004">
      <c r="A123" s="7">
        <f t="shared" si="391"/>
        <v>6.9979699999999996</v>
      </c>
      <c r="B123" s="17" t="s">
        <v>8</v>
      </c>
      <c r="C123" s="25">
        <f>(1+SQRT(SUMSQ((C116-$G$2),C117)/(SUMSQ((C116+$G$2),C117))))/(1-SQRT(SUMSQ((C116-$G$2),C117)/(SUMSQ((C116+$G$2),C117))))</f>
        <v>40.95289922152471</v>
      </c>
      <c r="D123" s="25">
        <f t="shared" ref="D123:BO123" si="404">(1+SQRT(SUMSQ((D116-$G$2),D117)/(SUMSQ((D116+$G$2),D117))))/(1-SQRT(SUMSQ((D116-$G$2),D117)/(SUMSQ((D116+$G$2),D117))))</f>
        <v>4.0534268035106873</v>
      </c>
      <c r="E123" s="25">
        <f t="shared" si="404"/>
        <v>11.475687797576624</v>
      </c>
      <c r="F123" s="25">
        <f t="shared" si="404"/>
        <v>46.699913478368664</v>
      </c>
      <c r="G123" s="25">
        <f t="shared" si="404"/>
        <v>96.201063445318198</v>
      </c>
      <c r="H123" s="25">
        <f t="shared" si="404"/>
        <v>154.93631163007367</v>
      </c>
      <c r="I123" s="26">
        <f t="shared" si="404"/>
        <v>207.36075429688321</v>
      </c>
      <c r="J123" s="25">
        <f t="shared" si="404"/>
        <v>12.966405418540701</v>
      </c>
      <c r="K123" s="25">
        <f t="shared" si="404"/>
        <v>4.2719696083248246</v>
      </c>
      <c r="L123" s="25">
        <f t="shared" si="404"/>
        <v>1.2673541314537105</v>
      </c>
      <c r="M123" s="25">
        <f t="shared" si="404"/>
        <v>4.1302575247961597</v>
      </c>
      <c r="N123" s="25">
        <f t="shared" si="404"/>
        <v>10.087819228172297</v>
      </c>
      <c r="O123" s="25">
        <f t="shared" si="404"/>
        <v>18.595376282375575</v>
      </c>
      <c r="P123" s="25">
        <f t="shared" si="404"/>
        <v>28.389573274135273</v>
      </c>
      <c r="Q123" s="25">
        <f t="shared" si="404"/>
        <v>38.555848968938889</v>
      </c>
      <c r="R123" s="25">
        <f t="shared" si="404"/>
        <v>47.946795913556841</v>
      </c>
      <c r="S123" s="26">
        <f t="shared" si="404"/>
        <v>55.294747692313081</v>
      </c>
      <c r="T123" s="25">
        <f t="shared" si="404"/>
        <v>3.5898623616360408</v>
      </c>
      <c r="U123" s="25">
        <f t="shared" si="404"/>
        <v>1.5477924896976096</v>
      </c>
      <c r="V123" s="25">
        <f t="shared" si="404"/>
        <v>1.5867472599803363</v>
      </c>
      <c r="W123" s="25">
        <f t="shared" si="404"/>
        <v>3.3480769120725151</v>
      </c>
      <c r="X123" s="26">
        <f t="shared" si="404"/>
        <v>5.9771927065454529</v>
      </c>
      <c r="Y123" s="25">
        <f t="shared" si="404"/>
        <v>6.3195755434748371</v>
      </c>
      <c r="Z123" s="25">
        <f t="shared" si="404"/>
        <v>3.8127967535950837</v>
      </c>
      <c r="AA123" s="25">
        <f t="shared" si="404"/>
        <v>2.196830360157525</v>
      </c>
      <c r="AB123" s="25">
        <f t="shared" si="404"/>
        <v>1.4560224960474588</v>
      </c>
      <c r="AC123" s="25">
        <f t="shared" si="404"/>
        <v>1.8721433671908465</v>
      </c>
      <c r="AD123" s="25">
        <f t="shared" si="404"/>
        <v>2.9716928754564473</v>
      </c>
      <c r="AE123" s="25">
        <f t="shared" si="404"/>
        <v>4.4951448134338357</v>
      </c>
      <c r="AF123" s="26">
        <f t="shared" si="404"/>
        <v>6.3393516094973785</v>
      </c>
      <c r="AG123" s="25">
        <f t="shared" si="404"/>
        <v>4.1469833417015804</v>
      </c>
      <c r="AH123" s="25">
        <f t="shared" si="404"/>
        <v>2.7856856915638075</v>
      </c>
      <c r="AI123" s="26">
        <f t="shared" si="404"/>
        <v>1.9825021607178681</v>
      </c>
      <c r="AJ123" s="25">
        <f t="shared" si="404"/>
        <v>10.246434198868284</v>
      </c>
      <c r="AK123" s="25">
        <f t="shared" si="404"/>
        <v>9.7584612247229767</v>
      </c>
      <c r="AL123" s="25">
        <f t="shared" si="404"/>
        <v>8.6848644344335852</v>
      </c>
      <c r="AM123" s="25">
        <f t="shared" si="404"/>
        <v>7.9927451285805109</v>
      </c>
      <c r="AN123" s="25">
        <f t="shared" si="404"/>
        <v>6.4303673835476021</v>
      </c>
      <c r="AO123" s="25">
        <f t="shared" si="404"/>
        <v>4.2320502232791579</v>
      </c>
      <c r="AP123" s="25">
        <f t="shared" si="404"/>
        <v>3.1161092610090111</v>
      </c>
      <c r="AQ123" s="25">
        <f t="shared" si="404"/>
        <v>2.3885257184086717</v>
      </c>
      <c r="AR123" s="26">
        <f t="shared" si="404"/>
        <v>2.0751629404872141</v>
      </c>
      <c r="AS123" s="25">
        <f t="shared" si="404"/>
        <v>4.2669749472143428</v>
      </c>
      <c r="AT123" s="25">
        <f t="shared" si="404"/>
        <v>3.3179640121744414</v>
      </c>
      <c r="AU123" s="26">
        <f t="shared" si="404"/>
        <v>2.6633580509700461</v>
      </c>
      <c r="AV123" s="25">
        <f t="shared" si="404"/>
        <v>5.1750620765231181</v>
      </c>
      <c r="AW123" s="25">
        <f t="shared" si="404"/>
        <v>4.1258121335926585</v>
      </c>
      <c r="AX123" s="25">
        <f t="shared" si="404"/>
        <v>3.2115398902158288</v>
      </c>
      <c r="AY123" s="25">
        <f t="shared" si="404"/>
        <v>2.5870460904355355</v>
      </c>
      <c r="AZ123" s="25">
        <f t="shared" si="404"/>
        <v>2.3322504029498954</v>
      </c>
      <c r="BA123" s="25">
        <f t="shared" si="404"/>
        <v>2.4417962126240829</v>
      </c>
      <c r="BB123" s="25">
        <f t="shared" si="404"/>
        <v>2.6050549973616257</v>
      </c>
      <c r="BC123" s="25">
        <f t="shared" si="404"/>
        <v>3.0824668517119518</v>
      </c>
      <c r="BD123" s="26">
        <f t="shared" si="404"/>
        <v>3.6815562164925089</v>
      </c>
      <c r="BE123" s="25">
        <f t="shared" si="404"/>
        <v>4.1320856398404402</v>
      </c>
      <c r="BF123" s="25">
        <f t="shared" si="404"/>
        <v>3.0561402953495431</v>
      </c>
      <c r="BG123" s="26">
        <f t="shared" si="404"/>
        <v>2.2897337674831242</v>
      </c>
      <c r="BH123" s="25">
        <f t="shared" si="404"/>
        <v>6.0131987238604667</v>
      </c>
      <c r="BI123" s="25">
        <f t="shared" si="404"/>
        <v>4.7351081455209885</v>
      </c>
      <c r="BJ123" s="25">
        <f t="shared" si="404"/>
        <v>3.3380234222544987</v>
      </c>
      <c r="BK123" s="25">
        <f t="shared" si="404"/>
        <v>2.164950745843067</v>
      </c>
      <c r="BL123" s="25">
        <f t="shared" si="404"/>
        <v>1.5031317445489385</v>
      </c>
      <c r="BM123" s="25">
        <f t="shared" si="404"/>
        <v>2.0634917680056266</v>
      </c>
      <c r="BN123" s="25">
        <f t="shared" si="404"/>
        <v>2.8215461437586087</v>
      </c>
      <c r="BO123" s="25">
        <f t="shared" si="404"/>
        <v>3.6422879333906666</v>
      </c>
      <c r="BP123" s="25">
        <f t="shared" ref="BP123:EA123" si="405">(1+SQRT(SUMSQ((BP116-$G$2),BP117)/(SUMSQ((BP116+$G$2),BP117))))/(1-SQRT(SUMSQ((BP116-$G$2),BP117)/(SUMSQ((BP116+$G$2),BP117))))</f>
        <v>4.4580514225890893</v>
      </c>
      <c r="BQ123" s="25">
        <f t="shared" si="405"/>
        <v>5.2255014347924318</v>
      </c>
      <c r="BR123" s="26">
        <f t="shared" si="405"/>
        <v>5.9360304042304683</v>
      </c>
      <c r="BS123" s="25">
        <f t="shared" si="405"/>
        <v>6.2631185039085935</v>
      </c>
      <c r="BT123" s="25">
        <f t="shared" si="405"/>
        <v>4.6447331732633002</v>
      </c>
      <c r="BU123" s="26">
        <f t="shared" si="405"/>
        <v>2.9006740881371216</v>
      </c>
      <c r="BV123" s="25">
        <f t="shared" si="405"/>
        <v>8.8187558959956736</v>
      </c>
      <c r="BW123" s="25">
        <f t="shared" si="405"/>
        <v>8.4062171875149687</v>
      </c>
      <c r="BX123" s="25">
        <f t="shared" si="405"/>
        <v>7.2905745666122961</v>
      </c>
      <c r="BY123" s="25">
        <f t="shared" si="405"/>
        <v>5.3314518358288705</v>
      </c>
      <c r="BZ123" s="25">
        <f t="shared" si="405"/>
        <v>3.158657373845319</v>
      </c>
      <c r="CA123" s="25">
        <f t="shared" si="405"/>
        <v>1.9875101511732716</v>
      </c>
      <c r="CB123" s="25">
        <f t="shared" si="405"/>
        <v>2.3595274708369245</v>
      </c>
      <c r="CC123" s="25">
        <f t="shared" si="405"/>
        <v>2.8521575341747196</v>
      </c>
      <c r="CD123" s="25">
        <f t="shared" si="405"/>
        <v>3.9449747732277762</v>
      </c>
      <c r="CE123" s="26">
        <f t="shared" si="405"/>
        <v>4.9694881889929485</v>
      </c>
      <c r="CF123" s="25">
        <f t="shared" si="405"/>
        <v>10.156778286517371</v>
      </c>
      <c r="CG123" s="25">
        <f t="shared" si="405"/>
        <v>10.191252905703655</v>
      </c>
      <c r="CH123" s="26">
        <f t="shared" si="405"/>
        <v>9.6213614443314626</v>
      </c>
      <c r="CI123" s="25">
        <f t="shared" si="405"/>
        <v>10.623588470984927</v>
      </c>
      <c r="CJ123" s="25">
        <f t="shared" si="405"/>
        <v>10.855211261079619</v>
      </c>
      <c r="CK123" s="25">
        <f t="shared" si="405"/>
        <v>11.098953838676932</v>
      </c>
      <c r="CL123" s="25">
        <f t="shared" si="405"/>
        <v>11.387160311032401</v>
      </c>
      <c r="CM123" s="25">
        <f t="shared" si="405"/>
        <v>11.779999885272224</v>
      </c>
      <c r="CN123" s="25">
        <f t="shared" si="405"/>
        <v>12.230467759667011</v>
      </c>
      <c r="CO123" s="25">
        <f t="shared" si="405"/>
        <v>12.289812291052009</v>
      </c>
      <c r="CP123" s="25">
        <f t="shared" si="405"/>
        <v>11.86124432422193</v>
      </c>
      <c r="CQ123" s="25">
        <f t="shared" si="405"/>
        <v>11.684569945891578</v>
      </c>
      <c r="CR123" s="26">
        <f t="shared" si="405"/>
        <v>11.654864550424257</v>
      </c>
      <c r="CS123" s="25">
        <f t="shared" si="405"/>
        <v>10.5716945407179</v>
      </c>
      <c r="CT123" s="25">
        <f t="shared" si="405"/>
        <v>9.9390418063388921</v>
      </c>
      <c r="CU123" s="26">
        <f t="shared" si="405"/>
        <v>8.9998112888832793</v>
      </c>
      <c r="CV123" s="25">
        <f t="shared" si="405"/>
        <v>10.780563706613586</v>
      </c>
      <c r="CW123" s="25">
        <f t="shared" si="405"/>
        <v>9.736895468806896</v>
      </c>
      <c r="CX123" s="25">
        <f t="shared" si="405"/>
        <v>8.4379760772824657</v>
      </c>
      <c r="CY123" s="25">
        <f t="shared" si="405"/>
        <v>6.8602179315276359</v>
      </c>
      <c r="CZ123" s="25">
        <f t="shared" si="405"/>
        <v>5.073460188278994</v>
      </c>
      <c r="DA123" s="25">
        <f t="shared" si="405"/>
        <v>3.3207555380901614</v>
      </c>
      <c r="DB123" s="25">
        <f t="shared" si="405"/>
        <v>2.2493516161284646</v>
      </c>
      <c r="DC123" s="25">
        <f t="shared" si="405"/>
        <v>2.8284841679523214</v>
      </c>
      <c r="DD123" s="25">
        <f t="shared" si="405"/>
        <v>4.9099019656499019</v>
      </c>
      <c r="DE123" s="25">
        <f t="shared" si="405"/>
        <v>7.4934629290770465</v>
      </c>
      <c r="DF123" s="25">
        <f t="shared" si="405"/>
        <v>9.7162696226661343</v>
      </c>
      <c r="DG123" s="25">
        <f t="shared" si="405"/>
        <v>11.237101159062608</v>
      </c>
      <c r="DH123" s="25">
        <f t="shared" si="405"/>
        <v>12.098866294023811</v>
      </c>
      <c r="DI123" s="25">
        <f t="shared" si="405"/>
        <v>12.437355497280404</v>
      </c>
      <c r="DJ123" s="25">
        <f t="shared" si="405"/>
        <v>12.382823363999071</v>
      </c>
      <c r="DK123" s="25">
        <f t="shared" si="405"/>
        <v>12.019249351541573</v>
      </c>
      <c r="DL123" s="25">
        <f t="shared" si="405"/>
        <v>11.39567927579893</v>
      </c>
      <c r="DM123" s="25">
        <f t="shared" si="405"/>
        <v>10.54075606202502</v>
      </c>
      <c r="DN123" s="25">
        <f t="shared" si="405"/>
        <v>9.4607617637043138</v>
      </c>
      <c r="DO123" s="25">
        <f t="shared" si="405"/>
        <v>8.1712176557351412</v>
      </c>
      <c r="DP123" s="25">
        <f t="shared" si="405"/>
        <v>6.7057284872636016</v>
      </c>
      <c r="DQ123" s="26">
        <f t="shared" si="405"/>
        <v>5.1216263097014707</v>
      </c>
      <c r="DR123" s="25">
        <f t="shared" si="405"/>
        <v>8.0346619467821885</v>
      </c>
      <c r="DS123" s="25">
        <f t="shared" si="405"/>
        <v>7.5368161006754626</v>
      </c>
      <c r="DT123" s="25">
        <f t="shared" si="405"/>
        <v>7.4536237537316028</v>
      </c>
      <c r="DU123" s="25">
        <f t="shared" si="405"/>
        <v>7.4931731242533335</v>
      </c>
      <c r="DV123" s="25">
        <f t="shared" si="405"/>
        <v>7.5453663057990115</v>
      </c>
      <c r="DW123" s="25">
        <f t="shared" si="405"/>
        <v>7.5894258580270382</v>
      </c>
      <c r="DX123" s="25">
        <f t="shared" si="405"/>
        <v>7.6188118593737952</v>
      </c>
      <c r="DY123" s="25">
        <f t="shared" si="405"/>
        <v>7.6298891968081435</v>
      </c>
      <c r="DZ123" s="25">
        <f t="shared" si="405"/>
        <v>7.6209795715754547</v>
      </c>
      <c r="EA123" s="25">
        <f t="shared" si="405"/>
        <v>7.5884420953644485</v>
      </c>
      <c r="EB123" s="25">
        <f t="shared" ref="EB123:EF123" si="406">(1+SQRT(SUMSQ((EB116-$G$2),EB117)/(SUMSQ((EB116+$G$2),EB117))))/(1-SQRT(SUMSQ((EB116-$G$2),EB117)/(SUMSQ((EB116+$G$2),EB117))))</f>
        <v>7.5276133377256009</v>
      </c>
      <c r="EC123" s="25">
        <f t="shared" si="406"/>
        <v>7.4321445190196167</v>
      </c>
      <c r="ED123" s="25">
        <f t="shared" si="406"/>
        <v>7.289608634140512</v>
      </c>
      <c r="EE123" s="25">
        <f t="shared" si="406"/>
        <v>7.0806674590489456</v>
      </c>
      <c r="EF123" s="26">
        <f t="shared" si="406"/>
        <v>6.7763831908275449</v>
      </c>
    </row>
    <row r="124" spans="1:136" x14ac:dyDescent="0.55000000000000004">
      <c r="A124" s="6">
        <v>7.5</v>
      </c>
      <c r="B124" s="16" t="s">
        <v>1</v>
      </c>
      <c r="C124" s="27">
        <v>157.7901</v>
      </c>
      <c r="D124" s="27">
        <v>402.62790000000001</v>
      </c>
      <c r="E124" s="27">
        <v>2082.81</v>
      </c>
      <c r="F124" s="27">
        <v>4249.5309999999999</v>
      </c>
      <c r="G124" s="27">
        <v>601.39589999999998</v>
      </c>
      <c r="H124" s="27">
        <v>209.42080000000001</v>
      </c>
      <c r="I124" s="4">
        <v>110.863</v>
      </c>
      <c r="J124" s="27">
        <v>118.1374</v>
      </c>
      <c r="K124" s="27">
        <v>185.27289999999999</v>
      </c>
      <c r="L124" s="27">
        <v>333.22140000000002</v>
      </c>
      <c r="M124" s="27">
        <v>753.7287</v>
      </c>
      <c r="N124" s="27">
        <v>2346.1849999999999</v>
      </c>
      <c r="O124" s="27">
        <v>3171.4459999999999</v>
      </c>
      <c r="P124" s="27">
        <v>983.85749999999996</v>
      </c>
      <c r="Q124" s="27">
        <v>400.71440000000001</v>
      </c>
      <c r="R124" s="27">
        <v>212.4649</v>
      </c>
      <c r="S124" s="4">
        <v>134.58519999999999</v>
      </c>
      <c r="T124" s="27">
        <v>141.0248</v>
      </c>
      <c r="U124" s="27">
        <v>200.9905</v>
      </c>
      <c r="V124" s="27">
        <v>313.44009999999997</v>
      </c>
      <c r="W124" s="27">
        <v>555.88239999999996</v>
      </c>
      <c r="X124" s="4">
        <v>1174.1289999999999</v>
      </c>
      <c r="Y124" s="27">
        <v>97.873859999999993</v>
      </c>
      <c r="Z124" s="27">
        <v>116.0787</v>
      </c>
      <c r="AA124" s="27">
        <v>144.98660000000001</v>
      </c>
      <c r="AB124" s="27">
        <v>191.48330000000001</v>
      </c>
      <c r="AC124" s="27">
        <v>270.46589999999998</v>
      </c>
      <c r="AD124" s="27">
        <v>415.78859999999997</v>
      </c>
      <c r="AE124" s="27">
        <v>714.29380000000003</v>
      </c>
      <c r="AF124" s="4">
        <v>1378.316</v>
      </c>
      <c r="AG124" s="27">
        <v>105.5252</v>
      </c>
      <c r="AH124" s="27">
        <v>119.7295</v>
      </c>
      <c r="AI124" s="4">
        <v>142.46549999999999</v>
      </c>
      <c r="AJ124" s="27">
        <v>303.74220000000003</v>
      </c>
      <c r="AK124" s="27">
        <v>202.47130000000001</v>
      </c>
      <c r="AL124" s="27">
        <v>151.7456</v>
      </c>
      <c r="AM124" s="27">
        <v>136.39680000000001</v>
      </c>
      <c r="AN124" s="27">
        <v>118.1983</v>
      </c>
      <c r="AO124" s="27">
        <v>110.8524</v>
      </c>
      <c r="AP124" s="27">
        <v>115.032</v>
      </c>
      <c r="AQ124" s="27">
        <v>125.55929999999999</v>
      </c>
      <c r="AR124" s="4">
        <v>143.2534</v>
      </c>
      <c r="AS124" s="27">
        <v>132.12780000000001</v>
      </c>
      <c r="AT124" s="27">
        <v>123.01560000000001</v>
      </c>
      <c r="AU124" s="4">
        <v>122.4042</v>
      </c>
      <c r="AV124" s="27">
        <v>265.33580000000001</v>
      </c>
      <c r="AW124" s="27">
        <v>192.95529999999999</v>
      </c>
      <c r="AX124" s="27">
        <v>157.995</v>
      </c>
      <c r="AY124" s="27">
        <v>142.49010000000001</v>
      </c>
      <c r="AZ124" s="27">
        <v>138.54589999999999</v>
      </c>
      <c r="BA124" s="27">
        <v>142.67060000000001</v>
      </c>
      <c r="BB124" s="27">
        <v>147.3304</v>
      </c>
      <c r="BC124" s="27">
        <v>161.7833</v>
      </c>
      <c r="BD124" s="4">
        <v>183.90190000000001</v>
      </c>
      <c r="BE124" s="27">
        <v>376.73320000000001</v>
      </c>
      <c r="BF124" s="27">
        <v>257.04059999999998</v>
      </c>
      <c r="BG124" s="4">
        <v>203.0521</v>
      </c>
      <c r="BH124" s="27">
        <v>1951.7370000000001</v>
      </c>
      <c r="BI124" s="27">
        <v>1072.355</v>
      </c>
      <c r="BJ124" s="27">
        <v>579.47220000000004</v>
      </c>
      <c r="BK124" s="27">
        <v>374.1524</v>
      </c>
      <c r="BL124" s="27">
        <v>289.88080000000002</v>
      </c>
      <c r="BM124" s="27">
        <v>253.2089</v>
      </c>
      <c r="BN124" s="27">
        <v>259.23430000000002</v>
      </c>
      <c r="BO124" s="27">
        <v>277.03429999999997</v>
      </c>
      <c r="BP124" s="27">
        <v>303.61930000000001</v>
      </c>
      <c r="BQ124" s="27">
        <v>339.21370000000002</v>
      </c>
      <c r="BR124" s="4">
        <v>384.87950000000001</v>
      </c>
      <c r="BS124" s="27">
        <v>2331.442</v>
      </c>
      <c r="BT124" s="27">
        <v>1768.789</v>
      </c>
      <c r="BU124" s="4">
        <v>981.61800000000005</v>
      </c>
      <c r="BV124" s="27">
        <v>1735.085</v>
      </c>
      <c r="BW124" s="27">
        <v>2127.5940000000001</v>
      </c>
      <c r="BX124" s="27">
        <v>2576.3890000000001</v>
      </c>
      <c r="BY124" s="27">
        <v>2609.1129999999998</v>
      </c>
      <c r="BZ124" s="27">
        <v>1846.529</v>
      </c>
      <c r="CA124" s="27">
        <v>1289.8119999999999</v>
      </c>
      <c r="CB124" s="27">
        <v>1166.9860000000001</v>
      </c>
      <c r="CC124" s="27">
        <v>1187.0889999999999</v>
      </c>
      <c r="CD124" s="27">
        <v>1296.9839999999999</v>
      </c>
      <c r="CE124" s="4">
        <v>1450.04</v>
      </c>
      <c r="CF124" s="27">
        <v>3160.5680000000002</v>
      </c>
      <c r="CG124" s="27">
        <v>3256.0239999999999</v>
      </c>
      <c r="CH124" s="4">
        <v>3327.9479999999999</v>
      </c>
      <c r="CI124" s="27">
        <v>1224.2850000000001</v>
      </c>
      <c r="CJ124" s="27">
        <v>1121.9190000000001</v>
      </c>
      <c r="CK124" s="27">
        <v>1035.81</v>
      </c>
      <c r="CL124" s="27">
        <v>976.90859999999998</v>
      </c>
      <c r="CM124" s="27">
        <v>970.10979999999995</v>
      </c>
      <c r="CN124" s="27">
        <v>1076.2570000000001</v>
      </c>
      <c r="CO124" s="27">
        <v>1450.318</v>
      </c>
      <c r="CP124" s="27">
        <v>1744.635</v>
      </c>
      <c r="CQ124" s="27">
        <v>1394.5909999999999</v>
      </c>
      <c r="CR124" s="4">
        <v>1046.4390000000001</v>
      </c>
      <c r="CS124" s="27">
        <v>329.61340000000001</v>
      </c>
      <c r="CT124" s="27">
        <v>317.31549999999999</v>
      </c>
      <c r="CU124" s="4">
        <v>317.27370000000002</v>
      </c>
      <c r="CV124" s="27">
        <v>187.3603</v>
      </c>
      <c r="CW124" s="27">
        <v>176.9513</v>
      </c>
      <c r="CX124" s="27">
        <v>172.68860000000001</v>
      </c>
      <c r="CY124" s="27">
        <v>175.47239999999999</v>
      </c>
      <c r="CZ124" s="27">
        <v>188.1086</v>
      </c>
      <c r="DA124" s="27">
        <v>216.70609999999999</v>
      </c>
      <c r="DB124" s="27">
        <v>274.64580000000001</v>
      </c>
      <c r="DC124" s="27">
        <v>393.08409999999998</v>
      </c>
      <c r="DD124" s="27">
        <v>646.93799999999999</v>
      </c>
      <c r="DE124" s="27">
        <v>1159.5050000000001</v>
      </c>
      <c r="DF124" s="27">
        <v>1635.4069999999999</v>
      </c>
      <c r="DG124" s="27">
        <v>1254.8420000000001</v>
      </c>
      <c r="DH124" s="27">
        <v>745.77930000000003</v>
      </c>
      <c r="DI124" s="27">
        <v>468.57350000000002</v>
      </c>
      <c r="DJ124" s="27">
        <v>325.26310000000001</v>
      </c>
      <c r="DK124" s="27">
        <v>245.4341</v>
      </c>
      <c r="DL124" s="27">
        <v>197.7431</v>
      </c>
      <c r="DM124" s="27">
        <v>167.82740000000001</v>
      </c>
      <c r="DN124" s="27">
        <v>149.08240000000001</v>
      </c>
      <c r="DO124" s="27">
        <v>138.0652</v>
      </c>
      <c r="DP124" s="27">
        <v>133.51070000000001</v>
      </c>
      <c r="DQ124" s="4">
        <v>135.0369</v>
      </c>
      <c r="DR124" s="27">
        <v>782.74699999999996</v>
      </c>
      <c r="DS124" s="27">
        <v>1242.0630000000001</v>
      </c>
      <c r="DT124" s="27">
        <v>1443.4780000000001</v>
      </c>
      <c r="DU124" s="27">
        <v>1101.932</v>
      </c>
      <c r="DV124" s="27">
        <v>790.1069</v>
      </c>
      <c r="DW124" s="27">
        <v>604.99570000000006</v>
      </c>
      <c r="DX124" s="27">
        <v>492.5043</v>
      </c>
      <c r="DY124" s="27">
        <v>418.24540000000002</v>
      </c>
      <c r="DZ124" s="27">
        <v>365.57029999999997</v>
      </c>
      <c r="EA124" s="27">
        <v>326.26240000000001</v>
      </c>
      <c r="EB124" s="27">
        <v>295.7079</v>
      </c>
      <c r="EC124" s="27">
        <v>272.08800000000002</v>
      </c>
      <c r="ED124" s="27">
        <v>253.9787</v>
      </c>
      <c r="EE124" s="27">
        <v>241.74700000000001</v>
      </c>
      <c r="EF124" s="4">
        <v>236.26300000000001</v>
      </c>
    </row>
    <row r="125" spans="1:136" x14ac:dyDescent="0.55000000000000004">
      <c r="A125" s="7">
        <f>A124</f>
        <v>7.5</v>
      </c>
      <c r="B125" s="17" t="s">
        <v>2</v>
      </c>
      <c r="C125">
        <v>-1263.7819999999999</v>
      </c>
      <c r="D125">
        <v>-467.13209999999998</v>
      </c>
      <c r="E125">
        <v>1412.4770000000001</v>
      </c>
      <c r="F125">
        <v>-5773.8329999999996</v>
      </c>
      <c r="G125">
        <v>-3844.0790000000002</v>
      </c>
      <c r="H125">
        <v>-2902.0309999999999</v>
      </c>
      <c r="I125" s="2">
        <v>-2441.3530000000001</v>
      </c>
      <c r="J125">
        <v>-565.048</v>
      </c>
      <c r="K125">
        <v>-337.87869999999998</v>
      </c>
      <c r="L125">
        <v>-16.602499999999999</v>
      </c>
      <c r="M125">
        <v>486.87819999999999</v>
      </c>
      <c r="N125">
        <v>881.34289999999999</v>
      </c>
      <c r="O125">
        <v>-2334.9180000000001</v>
      </c>
      <c r="P125">
        <v>-2521.08</v>
      </c>
      <c r="Q125">
        <v>-1961.646</v>
      </c>
      <c r="R125">
        <v>-1605.636</v>
      </c>
      <c r="S125" s="2">
        <v>-1368.8969999999999</v>
      </c>
      <c r="T125">
        <v>-227.84440000000001</v>
      </c>
      <c r="U125">
        <v>-68.897589999999994</v>
      </c>
      <c r="V125">
        <v>135.2088</v>
      </c>
      <c r="W125">
        <v>408.00900000000001</v>
      </c>
      <c r="X125" s="2">
        <v>701.39290000000005</v>
      </c>
      <c r="Y125">
        <v>-290.8963</v>
      </c>
      <c r="Z125">
        <v>-194.79429999999999</v>
      </c>
      <c r="AA125">
        <v>-88.738759999999999</v>
      </c>
      <c r="AB125">
        <v>33.874169999999999</v>
      </c>
      <c r="AC125">
        <v>181.53700000000001</v>
      </c>
      <c r="AD125">
        <v>366.00130000000001</v>
      </c>
      <c r="AE125">
        <v>582.37819999999999</v>
      </c>
      <c r="AF125" s="2">
        <v>680.90729999999996</v>
      </c>
      <c r="AG125">
        <v>-190.34719999999999</v>
      </c>
      <c r="AH125">
        <v>-102.44710000000001</v>
      </c>
      <c r="AI125" s="38">
        <v>-9.6966249999999992</v>
      </c>
      <c r="AJ125">
        <v>-828.94470000000001</v>
      </c>
      <c r="AK125">
        <v>-652.38229999999999</v>
      </c>
      <c r="AL125">
        <v>-512.38350000000003</v>
      </c>
      <c r="AM125">
        <v>-452.07249999999999</v>
      </c>
      <c r="AN125">
        <v>-344.41989999999998</v>
      </c>
      <c r="AO125">
        <v>-205.5977</v>
      </c>
      <c r="AP125">
        <v>-119.77200000000001</v>
      </c>
      <c r="AQ125">
        <v>-35.388820000000003</v>
      </c>
      <c r="AR125" s="2">
        <v>50.930340000000001</v>
      </c>
      <c r="AS125">
        <v>-250.71010000000001</v>
      </c>
      <c r="AT125">
        <v>-152.5197</v>
      </c>
      <c r="AU125" s="2">
        <v>-62.543579999999999</v>
      </c>
      <c r="AV125">
        <v>-506.06380000000001</v>
      </c>
      <c r="AW125">
        <v>-339.85300000000001</v>
      </c>
      <c r="AX125">
        <v>-206.37479999999999</v>
      </c>
      <c r="AY125">
        <v>-94.2744</v>
      </c>
      <c r="AZ125">
        <v>4.8998109999999997</v>
      </c>
      <c r="BA125">
        <v>96.349029999999999</v>
      </c>
      <c r="BB125">
        <v>140.7123</v>
      </c>
      <c r="BC125">
        <v>228.7912</v>
      </c>
      <c r="BD125" s="2">
        <v>318.75189999999998</v>
      </c>
      <c r="BE125">
        <v>-524.53989999999999</v>
      </c>
      <c r="BF125">
        <v>-315.9597</v>
      </c>
      <c r="BG125" s="2">
        <v>-152.3126</v>
      </c>
      <c r="BH125">
        <v>-497.46519999999998</v>
      </c>
      <c r="BI125">
        <v>-778.47329999999999</v>
      </c>
      <c r="BJ125">
        <v>-537.87400000000002</v>
      </c>
      <c r="BK125">
        <v>-277.09480000000002</v>
      </c>
      <c r="BL125">
        <v>-68.588390000000004</v>
      </c>
      <c r="BM125">
        <v>191.19069999999999</v>
      </c>
      <c r="BN125">
        <v>316.37630000000001</v>
      </c>
      <c r="BO125">
        <v>426.73070000000001</v>
      </c>
      <c r="BP125">
        <v>528.68970000000002</v>
      </c>
      <c r="BQ125">
        <v>627.56240000000003</v>
      </c>
      <c r="BR125" s="2">
        <v>725.86469999999997</v>
      </c>
      <c r="BS125">
        <v>377.46179999999998</v>
      </c>
      <c r="BT125">
        <v>-505.58620000000002</v>
      </c>
      <c r="BU125" s="2">
        <v>-497.3965</v>
      </c>
      <c r="BV125">
        <v>1471.915</v>
      </c>
      <c r="BW125">
        <v>1387.798</v>
      </c>
      <c r="BX125">
        <v>996.93200000000002</v>
      </c>
      <c r="BY125">
        <v>157.5428</v>
      </c>
      <c r="BZ125">
        <v>-287.61900000000003</v>
      </c>
      <c r="CA125">
        <v>17.92259</v>
      </c>
      <c r="CB125">
        <v>406.44959999999998</v>
      </c>
      <c r="CC125">
        <v>559.03330000000005</v>
      </c>
      <c r="CD125">
        <v>784.75699999999995</v>
      </c>
      <c r="CE125" s="2">
        <v>930.91520000000003</v>
      </c>
      <c r="CF125">
        <v>217.7431</v>
      </c>
      <c r="CG125">
        <v>-24.47034</v>
      </c>
      <c r="CH125" s="2">
        <v>-305.71390000000002</v>
      </c>
      <c r="CI125">
        <v>-1507.954</v>
      </c>
      <c r="CJ125">
        <v>-1432.8109999999999</v>
      </c>
      <c r="CK125">
        <v>-1336.008</v>
      </c>
      <c r="CL125">
        <v>-1210.2049999999999</v>
      </c>
      <c r="CM125">
        <v>-1042.5530000000001</v>
      </c>
      <c r="CN125">
        <v>-861.33720000000005</v>
      </c>
      <c r="CO125">
        <v>-786.65170000000001</v>
      </c>
      <c r="CP125">
        <v>-1283.8409999999999</v>
      </c>
      <c r="CQ125">
        <v>-1686.865</v>
      </c>
      <c r="CR125" s="2">
        <v>-1695.9680000000001</v>
      </c>
      <c r="CS125">
        <v>-858.92759999999998</v>
      </c>
      <c r="CT125">
        <v>-763.35170000000005</v>
      </c>
      <c r="CU125" s="2">
        <v>-655.59529999999995</v>
      </c>
      <c r="CV125">
        <v>-667.38869999999997</v>
      </c>
      <c r="CW125">
        <v>-591.19949999999994</v>
      </c>
      <c r="CX125">
        <v>-512.47159999999997</v>
      </c>
      <c r="CY125">
        <v>-428.74160000000001</v>
      </c>
      <c r="CZ125">
        <v>-335.72109999999998</v>
      </c>
      <c r="DA125">
        <v>-228.2148</v>
      </c>
      <c r="DB125">
        <v>-99.446349999999995</v>
      </c>
      <c r="DC125">
        <v>56.835329999999999</v>
      </c>
      <c r="DD125">
        <v>223.11099999999999</v>
      </c>
      <c r="DE125">
        <v>227.93559999999999</v>
      </c>
      <c r="DF125">
        <v>-405.94940000000003</v>
      </c>
      <c r="DG125">
        <v>-1097.1410000000001</v>
      </c>
      <c r="DH125">
        <v>-1169.241</v>
      </c>
      <c r="DI125">
        <v>-1045.1969999999999</v>
      </c>
      <c r="DJ125">
        <v>-910.71190000000001</v>
      </c>
      <c r="DK125">
        <v>-794.45759999999996</v>
      </c>
      <c r="DL125">
        <v>-695.06669999999997</v>
      </c>
      <c r="DM125">
        <v>-607.43399999999997</v>
      </c>
      <c r="DN125">
        <v>-527.61019999999996</v>
      </c>
      <c r="DO125">
        <v>-451.57350000000002</v>
      </c>
      <c r="DP125">
        <v>-377.20859999999999</v>
      </c>
      <c r="DQ125" s="2">
        <v>-301.26929999999999</v>
      </c>
      <c r="DR125">
        <v>-161.99600000000001</v>
      </c>
      <c r="DS125">
        <v>-225.4871</v>
      </c>
      <c r="DT125">
        <v>-795.85530000000006</v>
      </c>
      <c r="DU125">
        <v>-1158.566</v>
      </c>
      <c r="DV125">
        <v>-1177.5940000000001</v>
      </c>
      <c r="DW125">
        <v>-1103.874</v>
      </c>
      <c r="DX125">
        <v>-1019.408</v>
      </c>
      <c r="DY125">
        <v>-939.88840000000005</v>
      </c>
      <c r="DZ125">
        <v>-866.36490000000003</v>
      </c>
      <c r="EA125">
        <v>-797.46029999999996</v>
      </c>
      <c r="EB125">
        <v>-730.88509999999997</v>
      </c>
      <c r="EC125">
        <v>-665.06560000000002</v>
      </c>
      <c r="ED125">
        <v>-597.62509999999997</v>
      </c>
      <c r="EE125">
        <v>-526.55709999999999</v>
      </c>
      <c r="EF125" s="2">
        <v>-449.1266</v>
      </c>
    </row>
    <row r="126" spans="1:136" x14ac:dyDescent="0.55000000000000004">
      <c r="A126" s="7">
        <f>A125</f>
        <v>7.5</v>
      </c>
      <c r="B126" s="17" t="s">
        <v>3</v>
      </c>
      <c r="C126" s="18">
        <f t="shared" ref="C126:I126" si="407">SQRT(SUMSQ(C124,C125))</f>
        <v>1273.5943856589545</v>
      </c>
      <c r="D126" s="18">
        <f t="shared" si="407"/>
        <v>616.70221720764073</v>
      </c>
      <c r="E126" s="19">
        <f t="shared" si="407"/>
        <v>2516.5827567614383</v>
      </c>
      <c r="F126" s="18">
        <f t="shared" si="407"/>
        <v>7169.0767349673415</v>
      </c>
      <c r="G126" s="18">
        <f t="shared" si="407"/>
        <v>3890.8380057229074</v>
      </c>
      <c r="H126" s="18">
        <f t="shared" si="407"/>
        <v>2909.5774601191902</v>
      </c>
      <c r="I126" s="20">
        <f t="shared" si="407"/>
        <v>2443.8688744239121</v>
      </c>
      <c r="J126" s="18">
        <f t="shared" ref="J126:CO126" si="408">SQRT(SUMSQ(J124,J125))</f>
        <v>577.26569929518587</v>
      </c>
      <c r="K126" s="18">
        <f t="shared" si="408"/>
        <v>385.34148931577556</v>
      </c>
      <c r="L126" s="18">
        <f t="shared" si="408"/>
        <v>333.63474702765899</v>
      </c>
      <c r="M126" s="18">
        <f t="shared" si="408"/>
        <v>897.30559724038835</v>
      </c>
      <c r="N126" s="18">
        <f t="shared" si="408"/>
        <v>2506.2620297178446</v>
      </c>
      <c r="O126" s="19">
        <f t="shared" si="408"/>
        <v>3938.2625353879089</v>
      </c>
      <c r="P126" s="18">
        <f t="shared" si="408"/>
        <v>2706.255706082899</v>
      </c>
      <c r="Q126" s="18">
        <f t="shared" si="408"/>
        <v>2002.1556032644814</v>
      </c>
      <c r="R126" s="18">
        <f t="shared" si="408"/>
        <v>1619.632149047434</v>
      </c>
      <c r="S126" s="20">
        <f t="shared" si="408"/>
        <v>1375.497063852933</v>
      </c>
      <c r="T126" s="18">
        <f t="shared" ref="T126:X126" si="409">SQRT(SUMSQ(T124,T125))</f>
        <v>267.95720708053369</v>
      </c>
      <c r="U126" s="18">
        <f t="shared" si="409"/>
        <v>212.47131335325741</v>
      </c>
      <c r="V126" s="18">
        <f t="shared" si="409"/>
        <v>341.35921825175598</v>
      </c>
      <c r="W126" s="18">
        <f t="shared" si="409"/>
        <v>689.54810326094002</v>
      </c>
      <c r="X126" s="20">
        <f t="shared" si="409"/>
        <v>1367.6735388284039</v>
      </c>
      <c r="Y126" s="18">
        <f t="shared" si="408"/>
        <v>306.92010332493635</v>
      </c>
      <c r="Z126" s="18">
        <f t="shared" si="408"/>
        <v>226.75776482003874</v>
      </c>
      <c r="AA126" s="19">
        <f t="shared" si="408"/>
        <v>169.98729866051053</v>
      </c>
      <c r="AB126" s="18">
        <f t="shared" si="408"/>
        <v>194.45645675080812</v>
      </c>
      <c r="AC126" s="18">
        <f t="shared" si="408"/>
        <v>325.74143953726548</v>
      </c>
      <c r="AD126" s="18">
        <f t="shared" si="408"/>
        <v>553.92879640947535</v>
      </c>
      <c r="AE126" s="18">
        <f t="shared" si="408"/>
        <v>921.6181424829266</v>
      </c>
      <c r="AF126" s="20">
        <f t="shared" si="408"/>
        <v>1537.332022384654</v>
      </c>
      <c r="AG126" s="18">
        <f t="shared" ref="AG126:AI126" si="410">SQRT(SUMSQ(AG124,AG125))</f>
        <v>217.6410448028588</v>
      </c>
      <c r="AH126" s="18">
        <f t="shared" si="410"/>
        <v>157.57716036488284</v>
      </c>
      <c r="AI126" s="20">
        <f t="shared" si="410"/>
        <v>142.79510925322555</v>
      </c>
      <c r="AJ126" s="18">
        <f t="shared" si="408"/>
        <v>882.84123132017908</v>
      </c>
      <c r="AK126" s="18">
        <f t="shared" si="408"/>
        <v>683.07927261554346</v>
      </c>
      <c r="AL126" s="19">
        <f t="shared" si="408"/>
        <v>534.38149125096959</v>
      </c>
      <c r="AM126" s="18">
        <f t="shared" si="408"/>
        <v>472.20083895148895</v>
      </c>
      <c r="AN126" s="18">
        <f t="shared" si="408"/>
        <v>364.13720716084481</v>
      </c>
      <c r="AO126" s="18">
        <f t="shared" si="408"/>
        <v>233.57797163056708</v>
      </c>
      <c r="AP126" s="18">
        <f t="shared" si="408"/>
        <v>166.06532753106532</v>
      </c>
      <c r="AQ126" s="18">
        <f t="shared" si="408"/>
        <v>130.45116479925503</v>
      </c>
      <c r="AR126" s="20">
        <f t="shared" si="408"/>
        <v>152.0376142409358</v>
      </c>
      <c r="AS126" s="19">
        <f t="shared" ref="AS126:AU126" si="411">SQRT(SUMSQ(AS124,AS125))</f>
        <v>283.396029920763</v>
      </c>
      <c r="AT126" s="19">
        <f t="shared" si="411"/>
        <v>195.94666807948025</v>
      </c>
      <c r="AU126" s="20">
        <f t="shared" si="411"/>
        <v>137.45722089747196</v>
      </c>
      <c r="AV126" s="18">
        <f t="shared" si="408"/>
        <v>571.40498460555978</v>
      </c>
      <c r="AW126" s="18">
        <f t="shared" si="408"/>
        <v>390.80917262404427</v>
      </c>
      <c r="AX126" s="18">
        <f t="shared" si="408"/>
        <v>259.9095575388485</v>
      </c>
      <c r="AY126" s="18">
        <f t="shared" si="408"/>
        <v>170.85400520142923</v>
      </c>
      <c r="AZ126" s="19">
        <f t="shared" si="408"/>
        <v>138.63251622417346</v>
      </c>
      <c r="BA126" s="19">
        <f t="shared" si="408"/>
        <v>172.15700882131085</v>
      </c>
      <c r="BB126" s="19">
        <f t="shared" si="408"/>
        <v>203.73070003180669</v>
      </c>
      <c r="BC126" s="19">
        <f t="shared" si="408"/>
        <v>280.21286436623495</v>
      </c>
      <c r="BD126" s="20">
        <f t="shared" si="408"/>
        <v>367.99821001904343</v>
      </c>
      <c r="BE126" s="19">
        <f t="shared" ref="BE126:BG126" si="412">SQRT(SUMSQ(BE124,BE125))</f>
        <v>645.80957771950864</v>
      </c>
      <c r="BF126" s="19">
        <f t="shared" si="412"/>
        <v>407.30873066072377</v>
      </c>
      <c r="BG126" s="20">
        <f t="shared" si="412"/>
        <v>253.8292406976982</v>
      </c>
      <c r="BH126" s="19">
        <f t="shared" si="408"/>
        <v>2014.1372699942872</v>
      </c>
      <c r="BI126" s="19">
        <f t="shared" si="408"/>
        <v>1325.12864463715</v>
      </c>
      <c r="BJ126" s="19">
        <f t="shared" si="408"/>
        <v>790.6304259569323</v>
      </c>
      <c r="BK126" s="19">
        <f t="shared" si="408"/>
        <v>465.58731362957047</v>
      </c>
      <c r="BL126" s="19">
        <f t="shared" si="408"/>
        <v>297.88461768179991</v>
      </c>
      <c r="BM126" s="19">
        <f t="shared" si="408"/>
        <v>317.28320284203511</v>
      </c>
      <c r="BN126" s="19">
        <f t="shared" si="408"/>
        <v>409.01880824502439</v>
      </c>
      <c r="BO126" s="19">
        <f t="shared" si="408"/>
        <v>508.77017768239915</v>
      </c>
      <c r="BP126" s="19">
        <f t="shared" si="408"/>
        <v>609.66997483768216</v>
      </c>
      <c r="BQ126" s="19">
        <f t="shared" si="408"/>
        <v>713.37262364170522</v>
      </c>
      <c r="BR126" s="20">
        <f t="shared" si="408"/>
        <v>821.59101274681666</v>
      </c>
      <c r="BS126" s="19">
        <f t="shared" ref="BS126:BU126" si="413">SQRT(SUMSQ(BS124,BS125))</f>
        <v>2361.7999936114911</v>
      </c>
      <c r="BT126" s="19">
        <f t="shared" si="413"/>
        <v>1839.6282048695166</v>
      </c>
      <c r="BU126" s="20">
        <f t="shared" si="413"/>
        <v>1100.4440813309188</v>
      </c>
      <c r="BV126" s="19">
        <f t="shared" si="408"/>
        <v>2275.3139837064246</v>
      </c>
      <c r="BW126" s="19">
        <f t="shared" si="408"/>
        <v>2540.2046212145983</v>
      </c>
      <c r="BX126" s="19">
        <f t="shared" si="408"/>
        <v>2762.544785509368</v>
      </c>
      <c r="BY126" s="19">
        <f t="shared" si="408"/>
        <v>2613.8650272347345</v>
      </c>
      <c r="BZ126" s="19">
        <f t="shared" si="408"/>
        <v>1868.7948086940953</v>
      </c>
      <c r="CA126" s="19">
        <f t="shared" si="408"/>
        <v>1289.9365157155246</v>
      </c>
      <c r="CB126" s="19">
        <f t="shared" si="408"/>
        <v>1235.7417212088294</v>
      </c>
      <c r="CC126" s="19">
        <f t="shared" si="408"/>
        <v>1312.1351014395925</v>
      </c>
      <c r="CD126" s="19">
        <f t="shared" si="408"/>
        <v>1515.9192080401249</v>
      </c>
      <c r="CE126" s="20">
        <f t="shared" si="408"/>
        <v>1723.1422202450499</v>
      </c>
      <c r="CF126" s="19">
        <f t="shared" si="408"/>
        <v>3168.0596806596955</v>
      </c>
      <c r="CG126" s="19">
        <f t="shared" si="408"/>
        <v>3256.1159509630052</v>
      </c>
      <c r="CH126" s="20">
        <f t="shared" si="408"/>
        <v>3341.9603347971097</v>
      </c>
      <c r="CI126" s="19">
        <f t="shared" si="408"/>
        <v>1942.3694363691475</v>
      </c>
      <c r="CJ126" s="19">
        <f t="shared" si="408"/>
        <v>1819.7938356533687</v>
      </c>
      <c r="CK126" s="19">
        <f t="shared" si="408"/>
        <v>1690.5087199313703</v>
      </c>
      <c r="CL126" s="19">
        <f t="shared" si="408"/>
        <v>1555.2962916367285</v>
      </c>
      <c r="CM126" s="19">
        <f t="shared" si="408"/>
        <v>1424.0891060130473</v>
      </c>
      <c r="CN126" s="19">
        <f t="shared" si="408"/>
        <v>1378.488629678475</v>
      </c>
      <c r="CO126" s="19">
        <f t="shared" si="408"/>
        <v>1649.922179448743</v>
      </c>
      <c r="CP126" s="19">
        <f t="shared" ref="CP126:EE126" si="414">SQRT(SUMSQ(CP124,CP125))</f>
        <v>2166.1022590141029</v>
      </c>
      <c r="CQ126" s="19">
        <f t="shared" ref="CQ126" si="415">SQRT(SUMSQ(CQ124,CQ125))</f>
        <v>2188.6976916664394</v>
      </c>
      <c r="CR126" s="20">
        <f t="shared" si="414"/>
        <v>1992.8226307790164</v>
      </c>
      <c r="CS126" s="19">
        <f t="shared" ref="CS126:CU126" si="416">SQRT(SUMSQ(CS124,CS125))</f>
        <v>920.00087798942889</v>
      </c>
      <c r="CT126" s="19">
        <f t="shared" si="416"/>
        <v>826.67704965913993</v>
      </c>
      <c r="CU126" s="20">
        <f t="shared" si="416"/>
        <v>728.33220311460889</v>
      </c>
      <c r="CV126" s="19">
        <f t="shared" si="414"/>
        <v>693.18941055369555</v>
      </c>
      <c r="CW126" s="19">
        <f t="shared" si="414"/>
        <v>617.11312688350745</v>
      </c>
      <c r="CX126" s="19">
        <f t="shared" si="414"/>
        <v>540.78507133289088</v>
      </c>
      <c r="CY126" s="19">
        <f t="shared" si="414"/>
        <v>463.26010267701662</v>
      </c>
      <c r="CZ126" s="19">
        <f t="shared" si="414"/>
        <v>384.8291859762848</v>
      </c>
      <c r="DA126" s="19">
        <f t="shared" si="414"/>
        <v>314.71181852013439</v>
      </c>
      <c r="DB126" s="19">
        <f t="shared" si="414"/>
        <v>292.09568977641987</v>
      </c>
      <c r="DC126" s="19">
        <f t="shared" si="414"/>
        <v>397.17170645580848</v>
      </c>
      <c r="DD126" s="19">
        <f t="shared" si="414"/>
        <v>684.32981387997404</v>
      </c>
      <c r="DE126" s="19">
        <f t="shared" si="414"/>
        <v>1181.6964427349183</v>
      </c>
      <c r="DF126" s="19">
        <f t="shared" si="414"/>
        <v>1685.0373797068596</v>
      </c>
      <c r="DG126" s="19">
        <f t="shared" si="414"/>
        <v>1666.8373702449198</v>
      </c>
      <c r="DH126" s="19">
        <f t="shared" si="414"/>
        <v>1386.8349867195773</v>
      </c>
      <c r="DI126" s="19">
        <f t="shared" si="414"/>
        <v>1145.4247656268176</v>
      </c>
      <c r="DJ126" s="19">
        <f t="shared" si="414"/>
        <v>967.053384784532</v>
      </c>
      <c r="DK126" s="19">
        <f t="shared" si="414"/>
        <v>831.50512664719633</v>
      </c>
      <c r="DL126" s="19">
        <f t="shared" si="414"/>
        <v>722.64794405471048</v>
      </c>
      <c r="DM126" s="19">
        <f t="shared" si="414"/>
        <v>630.19211399918356</v>
      </c>
      <c r="DN126" s="19">
        <f t="shared" si="414"/>
        <v>548.26826019185171</v>
      </c>
      <c r="DO126" s="19">
        <f t="shared" si="414"/>
        <v>472.20824363122892</v>
      </c>
      <c r="DP126" s="19">
        <f t="shared" si="414"/>
        <v>400.13926941559987</v>
      </c>
      <c r="DQ126" s="20">
        <f t="shared" si="414"/>
        <v>330.14868693378139</v>
      </c>
      <c r="DR126" s="19">
        <f t="shared" si="414"/>
        <v>799.33445442130164</v>
      </c>
      <c r="DS126" s="19">
        <f t="shared" si="414"/>
        <v>1262.3648158259998</v>
      </c>
      <c r="DT126" s="19">
        <f t="shared" si="414"/>
        <v>1648.336857266163</v>
      </c>
      <c r="DU126" s="19">
        <f t="shared" si="414"/>
        <v>1598.9150412013767</v>
      </c>
      <c r="DV126" s="19">
        <f t="shared" si="414"/>
        <v>1418.0960976829497</v>
      </c>
      <c r="DW126" s="19">
        <f t="shared" si="414"/>
        <v>1258.7921213983229</v>
      </c>
      <c r="DX126" s="19">
        <f t="shared" si="414"/>
        <v>1132.1453775829721</v>
      </c>
      <c r="DY126" s="19">
        <f t="shared" si="414"/>
        <v>1028.746528098987</v>
      </c>
      <c r="DZ126" s="19">
        <f t="shared" si="414"/>
        <v>940.33493192271658</v>
      </c>
      <c r="EA126" s="19">
        <f t="shared" si="414"/>
        <v>861.62061473124584</v>
      </c>
      <c r="EB126" s="19">
        <f t="shared" si="414"/>
        <v>788.43908548753461</v>
      </c>
      <c r="EC126" s="19">
        <f t="shared" si="414"/>
        <v>718.57089563059822</v>
      </c>
      <c r="ED126" s="19">
        <f t="shared" si="414"/>
        <v>649.3542486221985</v>
      </c>
      <c r="EE126" s="19">
        <f t="shared" si="414"/>
        <v>579.39968205843013</v>
      </c>
      <c r="EF126" s="20">
        <f t="shared" ref="EF126" si="417">SQRT(SUMSQ(EF124,EF125))</f>
        <v>507.47897296002321</v>
      </c>
    </row>
    <row r="127" spans="1:136" x14ac:dyDescent="0.55000000000000004">
      <c r="A127" s="7">
        <f t="shared" ref="A127:A131" si="418">A126</f>
        <v>7.5</v>
      </c>
      <c r="B127" s="17" t="s">
        <v>4</v>
      </c>
      <c r="C127" s="1">
        <f>(1+SQRT(SUMSQ((C124-$C$2),C125)/(SUMSQ((C124+$C$2),C125))))/(1-SQRT(SUMSQ((C124-$C$2),C125)/(SUMSQ((C124+$C$2),C125))))</f>
        <v>205.90700472551677</v>
      </c>
      <c r="D127" s="1">
        <f t="shared" ref="D127:BO127" si="419">(1+SQRT(SUMSQ((D124-$C$2),D125)/(SUMSQ((D124+$C$2),D125))))/(1-SQRT(SUMSQ((D124-$C$2),D125)/(SUMSQ((D124+$C$2),D125))))</f>
        <v>18.963416771708786</v>
      </c>
      <c r="E127" s="1">
        <f t="shared" si="419"/>
        <v>60.821453119726357</v>
      </c>
      <c r="F127" s="1">
        <f t="shared" si="419"/>
        <v>241.89626033102218</v>
      </c>
      <c r="G127" s="1">
        <f t="shared" si="419"/>
        <v>503.53055845118973</v>
      </c>
      <c r="H127" s="1">
        <f t="shared" si="419"/>
        <v>808.71890936771138</v>
      </c>
      <c r="I127" s="12">
        <f t="shared" si="419"/>
        <v>1077.9051501144349</v>
      </c>
      <c r="J127" s="1">
        <f t="shared" si="419"/>
        <v>56.820571816136869</v>
      </c>
      <c r="K127" s="1">
        <f t="shared" si="419"/>
        <v>16.237404468402232</v>
      </c>
      <c r="L127" s="1">
        <f t="shared" si="419"/>
        <v>6.6813522215288819</v>
      </c>
      <c r="M127" s="1">
        <f t="shared" si="419"/>
        <v>21.384219199369056</v>
      </c>
      <c r="N127" s="1">
        <f t="shared" si="419"/>
        <v>53.547854281717605</v>
      </c>
      <c r="O127" s="1">
        <f t="shared" si="419"/>
        <v>97.815259392216788</v>
      </c>
      <c r="P127" s="1">
        <f t="shared" si="419"/>
        <v>148.92379484308051</v>
      </c>
      <c r="Q127" s="1">
        <f t="shared" si="419"/>
        <v>200.19380277144171</v>
      </c>
      <c r="R127" s="1">
        <f t="shared" si="419"/>
        <v>247.16226702625042</v>
      </c>
      <c r="S127" s="12">
        <f t="shared" si="419"/>
        <v>281.52698364313085</v>
      </c>
      <c r="T127" s="1">
        <f t="shared" si="419"/>
        <v>10.441533387410145</v>
      </c>
      <c r="U127" s="1">
        <f t="shared" si="419"/>
        <v>4.5196714403847142</v>
      </c>
      <c r="V127" s="1">
        <f t="shared" si="419"/>
        <v>7.4607896874335742</v>
      </c>
      <c r="W127" s="1">
        <f t="shared" si="419"/>
        <v>17.138692250174657</v>
      </c>
      <c r="X127" s="12">
        <f t="shared" si="419"/>
        <v>31.873653747413524</v>
      </c>
      <c r="Y127" s="1">
        <f t="shared" si="419"/>
        <v>19.709380470187476</v>
      </c>
      <c r="Z127" s="1">
        <f t="shared" si="419"/>
        <v>9.1811723788804525</v>
      </c>
      <c r="AA127" s="1">
        <f t="shared" si="419"/>
        <v>4.0861073870168951</v>
      </c>
      <c r="AB127" s="1">
        <f t="shared" si="419"/>
        <v>3.9579808525042286</v>
      </c>
      <c r="AC127" s="1">
        <f t="shared" si="419"/>
        <v>7.904632648635058</v>
      </c>
      <c r="AD127" s="1">
        <f t="shared" si="419"/>
        <v>14.812025181918036</v>
      </c>
      <c r="AE127" s="1">
        <f t="shared" si="419"/>
        <v>23.810371501950772</v>
      </c>
      <c r="AF127" s="12">
        <f t="shared" si="419"/>
        <v>34.30099626514081</v>
      </c>
      <c r="AG127" s="1">
        <f t="shared" si="419"/>
        <v>9.3443034428495899</v>
      </c>
      <c r="AH127" s="1">
        <f t="shared" si="419"/>
        <v>4.3346875826423625</v>
      </c>
      <c r="AI127" s="12">
        <f t="shared" si="419"/>
        <v>2.8643527766026526</v>
      </c>
      <c r="AJ127" s="1">
        <f t="shared" si="419"/>
        <v>51.465588067802891</v>
      </c>
      <c r="AK127" s="1">
        <f t="shared" si="419"/>
        <v>46.315573089539896</v>
      </c>
      <c r="AL127" s="1">
        <f t="shared" si="419"/>
        <v>37.940289365117536</v>
      </c>
      <c r="AM127" s="1">
        <f t="shared" si="419"/>
        <v>33.031151080865406</v>
      </c>
      <c r="AN127" s="1">
        <f t="shared" si="419"/>
        <v>22.815365942502954</v>
      </c>
      <c r="AO127" s="1">
        <f t="shared" si="419"/>
        <v>10.196456890866493</v>
      </c>
      <c r="AP127" s="1">
        <f t="shared" si="419"/>
        <v>5.0306671907670166</v>
      </c>
      <c r="AQ127" s="1">
        <f t="shared" si="419"/>
        <v>2.7445294147774848</v>
      </c>
      <c r="AR127" s="12">
        <f t="shared" si="419"/>
        <v>3.2704753310471499</v>
      </c>
      <c r="AS127" s="1">
        <f t="shared" si="419"/>
        <v>12.455045950536451</v>
      </c>
      <c r="AT127" s="1">
        <f t="shared" si="419"/>
        <v>6.4947965555374534</v>
      </c>
      <c r="AU127" s="12">
        <f t="shared" si="419"/>
        <v>3.1813826083614791</v>
      </c>
      <c r="AV127" s="1">
        <f t="shared" si="419"/>
        <v>24.758650117355032</v>
      </c>
      <c r="AW127" s="1">
        <f t="shared" si="419"/>
        <v>16.027531753722883</v>
      </c>
      <c r="AX127" s="1">
        <f t="shared" si="419"/>
        <v>8.7535062707228946</v>
      </c>
      <c r="AY127" s="1">
        <f t="shared" si="419"/>
        <v>4.2106907398967932</v>
      </c>
      <c r="AZ127" s="1">
        <f t="shared" si="419"/>
        <v>2.7749018540896651</v>
      </c>
      <c r="BA127" s="1">
        <f t="shared" si="419"/>
        <v>4.2710747922058303</v>
      </c>
      <c r="BB127" s="1">
        <f t="shared" si="419"/>
        <v>5.8014399924187083</v>
      </c>
      <c r="BC127" s="1">
        <f t="shared" si="419"/>
        <v>9.9149159654956858</v>
      </c>
      <c r="BD127" s="12">
        <f t="shared" si="419"/>
        <v>14.932625538150276</v>
      </c>
      <c r="BE127" s="1">
        <f t="shared" si="419"/>
        <v>22.229133217190267</v>
      </c>
      <c r="BF127" s="1">
        <f t="shared" si="419"/>
        <v>13.026251629357718</v>
      </c>
      <c r="BG127" s="12">
        <f t="shared" si="419"/>
        <v>6.4369736419808703</v>
      </c>
      <c r="BH127" s="1">
        <f t="shared" si="419"/>
        <v>41.57221528108569</v>
      </c>
      <c r="BI127" s="1">
        <f t="shared" si="419"/>
        <v>32.76581975343251</v>
      </c>
      <c r="BJ127" s="1">
        <f t="shared" si="419"/>
        <v>21.614704282193433</v>
      </c>
      <c r="BK127" s="1">
        <f t="shared" si="419"/>
        <v>11.635027647392864</v>
      </c>
      <c r="BL127" s="1">
        <f t="shared" si="419"/>
        <v>6.1315832054565691</v>
      </c>
      <c r="BM127" s="1">
        <f t="shared" si="419"/>
        <v>8.0242726265991617</v>
      </c>
      <c r="BN127" s="1">
        <f t="shared" si="419"/>
        <v>13.023052537284524</v>
      </c>
      <c r="BO127" s="1">
        <f t="shared" si="419"/>
        <v>18.81433901013115</v>
      </c>
      <c r="BP127" s="1">
        <f t="shared" ref="BP127:EA127" si="420">(1+SQRT(SUMSQ((BP124-$C$2),BP125)/(SUMSQ((BP124+$C$2),BP125))))/(1-SQRT(SUMSQ((BP124-$C$2),BP125)/(SUMSQ((BP124+$C$2),BP125))))</f>
        <v>24.608486920862632</v>
      </c>
      <c r="BQ127" s="1">
        <f t="shared" si="420"/>
        <v>30.118911828461766</v>
      </c>
      <c r="BR127" s="12">
        <f t="shared" si="420"/>
        <v>35.178010085981313</v>
      </c>
      <c r="BS127" s="1">
        <f t="shared" si="420"/>
        <v>47.851613666051769</v>
      </c>
      <c r="BT127" s="1">
        <f t="shared" si="420"/>
        <v>38.268226350260576</v>
      </c>
      <c r="BU127" s="12">
        <f t="shared" si="420"/>
        <v>24.683507586171334</v>
      </c>
      <c r="BV127" s="1">
        <f t="shared" si="420"/>
        <v>59.686992138566218</v>
      </c>
      <c r="BW127" s="1">
        <f t="shared" si="420"/>
        <v>60.663697305696729</v>
      </c>
      <c r="BX127" s="1">
        <f t="shared" si="420"/>
        <v>59.245551512320688</v>
      </c>
      <c r="BY127" s="1">
        <f t="shared" si="420"/>
        <v>52.372583829750795</v>
      </c>
      <c r="BZ127" s="1">
        <f t="shared" si="420"/>
        <v>37.827223901366729</v>
      </c>
      <c r="CA127" s="1">
        <f t="shared" si="420"/>
        <v>25.8012283638528</v>
      </c>
      <c r="CB127" s="1">
        <f t="shared" si="420"/>
        <v>26.175608855123841</v>
      </c>
      <c r="CC127" s="1">
        <f t="shared" si="420"/>
        <v>29.014721857260671</v>
      </c>
      <c r="CD127" s="1">
        <f t="shared" si="420"/>
        <v>35.446567631381349</v>
      </c>
      <c r="CE127" s="12">
        <f t="shared" si="420"/>
        <v>40.963686548369544</v>
      </c>
      <c r="CF127" s="1">
        <f t="shared" si="420"/>
        <v>63.51145713642714</v>
      </c>
      <c r="CG127" s="1">
        <f t="shared" si="420"/>
        <v>65.124158957945681</v>
      </c>
      <c r="CH127" s="12">
        <f t="shared" si="420"/>
        <v>67.120759124220157</v>
      </c>
      <c r="CI127" s="1">
        <f t="shared" si="420"/>
        <v>61.657313668747662</v>
      </c>
      <c r="CJ127" s="1">
        <f t="shared" si="420"/>
        <v>59.063084607435151</v>
      </c>
      <c r="CK127" s="1">
        <f t="shared" si="420"/>
        <v>55.210543973313733</v>
      </c>
      <c r="CL127" s="1">
        <f t="shared" si="420"/>
        <v>49.553476001795104</v>
      </c>
      <c r="CM127" s="1">
        <f t="shared" si="420"/>
        <v>41.837953108241223</v>
      </c>
      <c r="CN127" s="1">
        <f t="shared" si="420"/>
        <v>35.329995588054949</v>
      </c>
      <c r="CO127" s="1">
        <f t="shared" si="420"/>
        <v>37.547791618535314</v>
      </c>
      <c r="CP127" s="1">
        <f t="shared" si="420"/>
        <v>53.797814702226233</v>
      </c>
      <c r="CQ127" s="1">
        <f t="shared" si="420"/>
        <v>68.720978540380187</v>
      </c>
      <c r="CR127" s="12">
        <f t="shared" si="420"/>
        <v>75.936638764365981</v>
      </c>
      <c r="CS127" s="1">
        <f t="shared" si="420"/>
        <v>51.489504811566889</v>
      </c>
      <c r="CT127" s="1">
        <f t="shared" si="420"/>
        <v>43.2079585630038</v>
      </c>
      <c r="CU127" s="12">
        <f t="shared" si="420"/>
        <v>33.566929718014563</v>
      </c>
      <c r="CV127" s="1">
        <f t="shared" si="420"/>
        <v>51.540246011761823</v>
      </c>
      <c r="CW127" s="1">
        <f t="shared" si="420"/>
        <v>43.302794927767742</v>
      </c>
      <c r="CX127" s="1">
        <f t="shared" si="420"/>
        <v>34.130279465570212</v>
      </c>
      <c r="CY127" s="1">
        <f t="shared" si="420"/>
        <v>24.705286010334412</v>
      </c>
      <c r="CZ127" s="1">
        <f t="shared" si="420"/>
        <v>15.948634966929385</v>
      </c>
      <c r="DA127" s="1">
        <f t="shared" si="420"/>
        <v>9.2635937171788676</v>
      </c>
      <c r="DB127" s="1">
        <f t="shared" si="420"/>
        <v>6.2347467343949834</v>
      </c>
      <c r="DC127" s="1">
        <f t="shared" si="420"/>
        <v>8.028682184213249</v>
      </c>
      <c r="DD127" s="1">
        <f t="shared" si="420"/>
        <v>14.485910666160429</v>
      </c>
      <c r="DE127" s="1">
        <f t="shared" si="420"/>
        <v>24.087859185729208</v>
      </c>
      <c r="DF127" s="1">
        <f t="shared" si="420"/>
        <v>34.725254209523257</v>
      </c>
      <c r="DG127" s="1">
        <f t="shared" si="420"/>
        <v>44.299290204284922</v>
      </c>
      <c r="DH127" s="1">
        <f t="shared" si="420"/>
        <v>51.626238306906657</v>
      </c>
      <c r="DI127" s="1">
        <f t="shared" si="420"/>
        <v>56.088540429427525</v>
      </c>
      <c r="DJ127" s="1">
        <f t="shared" si="420"/>
        <v>57.640113438959666</v>
      </c>
      <c r="DK127" s="1">
        <f t="shared" si="420"/>
        <v>56.527082535252774</v>
      </c>
      <c r="DL127" s="1">
        <f t="shared" si="420"/>
        <v>53.052034070744227</v>
      </c>
      <c r="DM127" s="1">
        <f t="shared" si="420"/>
        <v>47.604363461495566</v>
      </c>
      <c r="DN127" s="1">
        <f t="shared" si="420"/>
        <v>40.637211936839684</v>
      </c>
      <c r="DO127" s="1">
        <f t="shared" si="420"/>
        <v>32.632274946800571</v>
      </c>
      <c r="DP127" s="1">
        <f t="shared" si="420"/>
        <v>24.318189783598854</v>
      </c>
      <c r="DQ127" s="12">
        <f t="shared" si="420"/>
        <v>16.45295213761101</v>
      </c>
      <c r="DR127" s="1">
        <f t="shared" si="420"/>
        <v>16.328101877573193</v>
      </c>
      <c r="DS127" s="1">
        <f t="shared" si="420"/>
        <v>25.661255746161615</v>
      </c>
      <c r="DT127" s="1">
        <f t="shared" si="420"/>
        <v>37.653467556870211</v>
      </c>
      <c r="DU127" s="1">
        <f t="shared" si="420"/>
        <v>46.424688887072243</v>
      </c>
      <c r="DV127" s="1">
        <f t="shared" si="420"/>
        <v>50.948071409915578</v>
      </c>
      <c r="DW127" s="1">
        <f t="shared" si="420"/>
        <v>52.446019879913528</v>
      </c>
      <c r="DX127" s="1">
        <f t="shared" si="420"/>
        <v>52.132775297800777</v>
      </c>
      <c r="DY127" s="1">
        <f t="shared" si="420"/>
        <v>50.707408068407538</v>
      </c>
      <c r="DZ127" s="1">
        <f t="shared" si="420"/>
        <v>48.491512665689783</v>
      </c>
      <c r="EA127" s="1">
        <f t="shared" si="420"/>
        <v>45.640113865239037</v>
      </c>
      <c r="EB127" s="1">
        <f t="shared" ref="EB127:EF127" si="421">(1+SQRT(SUMSQ((EB124-$C$2),EB125)/(SUMSQ((EB124+$C$2),EB125))))/(1-SQRT(SUMSQ((EB124-$C$2),EB125)/(SUMSQ((EB124+$C$2),EB125))))</f>
        <v>42.189318446217634</v>
      </c>
      <c r="EC127" s="1">
        <f t="shared" si="421"/>
        <v>38.111726430183559</v>
      </c>
      <c r="ED127" s="1">
        <f t="shared" si="421"/>
        <v>33.371334365795882</v>
      </c>
      <c r="EE127" s="1">
        <f t="shared" si="421"/>
        <v>27.944209328419106</v>
      </c>
      <c r="EF127" s="12">
        <f t="shared" si="421"/>
        <v>21.9668026860294</v>
      </c>
    </row>
    <row r="128" spans="1:136" x14ac:dyDescent="0.55000000000000004">
      <c r="A128" s="7">
        <f t="shared" si="418"/>
        <v>7.5</v>
      </c>
      <c r="B128" s="17" t="s">
        <v>5</v>
      </c>
      <c r="C128" s="1">
        <f>(1+SQRT(SUMSQ((C124-$D$2),C125)/(SUMSQ((C124+$D$2),C125))))/(1-SQRT(SUMSQ((C124-$D$2),C125)/(SUMSQ((C124+$D$2),C125))))</f>
        <v>103.42157647245574</v>
      </c>
      <c r="D128" s="1">
        <f t="shared" ref="D128:BO128" si="422">(1+SQRT(SUMSQ((D124-$D$2),D125)/(SUMSQ((D124+$D$2),D125))))/(1-SQRT(SUMSQ((D124-$D$2),D125)/(SUMSQ((D124+$D$2),D125))))</f>
        <v>9.5900767014620438</v>
      </c>
      <c r="E128" s="1">
        <f t="shared" si="422"/>
        <v>30.422085532626173</v>
      </c>
      <c r="F128" s="1">
        <f t="shared" si="422"/>
        <v>120.95957894918602</v>
      </c>
      <c r="G128" s="1">
        <f t="shared" si="422"/>
        <v>251.8870120425031</v>
      </c>
      <c r="H128" s="1">
        <f t="shared" si="422"/>
        <v>404.71573269105164</v>
      </c>
      <c r="I128" s="12">
        <f t="shared" si="422"/>
        <v>539.6276964387049</v>
      </c>
      <c r="J128" s="1">
        <f t="shared" si="422"/>
        <v>29.019479918602986</v>
      </c>
      <c r="K128" s="1">
        <f t="shared" si="422"/>
        <v>8.4357606357398005</v>
      </c>
      <c r="L128" s="1">
        <f t="shared" si="422"/>
        <v>3.3413023420214278</v>
      </c>
      <c r="M128" s="1">
        <f t="shared" si="422"/>
        <v>10.721728080228273</v>
      </c>
      <c r="N128" s="1">
        <f t="shared" si="422"/>
        <v>26.777887125959737</v>
      </c>
      <c r="O128" s="1">
        <f t="shared" si="422"/>
        <v>48.915946660619234</v>
      </c>
      <c r="P128" s="1">
        <f t="shared" si="422"/>
        <v>74.528067631358667</v>
      </c>
      <c r="Q128" s="1">
        <f t="shared" si="422"/>
        <v>100.27659227048694</v>
      </c>
      <c r="R128" s="1">
        <f t="shared" si="422"/>
        <v>123.92808676349182</v>
      </c>
      <c r="S128" s="12">
        <f t="shared" si="422"/>
        <v>141.31545929613813</v>
      </c>
      <c r="T128" s="1">
        <f t="shared" si="422"/>
        <v>5.6226207278027065</v>
      </c>
      <c r="U128" s="1">
        <f t="shared" si="422"/>
        <v>2.3108795255505759</v>
      </c>
      <c r="V128" s="1">
        <f t="shared" si="422"/>
        <v>3.7715489981326527</v>
      </c>
      <c r="W128" s="1">
        <f t="shared" si="422"/>
        <v>8.6173961689892451</v>
      </c>
      <c r="X128" s="12">
        <f t="shared" si="422"/>
        <v>15.953709602092065</v>
      </c>
      <c r="Y128" s="1">
        <f t="shared" si="422"/>
        <v>10.551578768883994</v>
      </c>
      <c r="Z128" s="1">
        <f t="shared" si="422"/>
        <v>5.094883493021217</v>
      </c>
      <c r="AA128" s="1">
        <f t="shared" si="422"/>
        <v>2.2353518621372066</v>
      </c>
      <c r="AB128" s="1">
        <f t="shared" si="422"/>
        <v>1.9959926920127797</v>
      </c>
      <c r="AC128" s="1">
        <f t="shared" si="422"/>
        <v>4.0456932251814592</v>
      </c>
      <c r="AD128" s="1">
        <f t="shared" si="422"/>
        <v>7.4865766750566491</v>
      </c>
      <c r="AE128" s="1">
        <f t="shared" si="422"/>
        <v>11.947484185230724</v>
      </c>
      <c r="AF128" s="12">
        <f t="shared" si="422"/>
        <v>17.161218274538793</v>
      </c>
      <c r="AG128" s="1">
        <f t="shared" si="422"/>
        <v>5.2457608485274489</v>
      </c>
      <c r="AH128" s="1">
        <f t="shared" si="422"/>
        <v>2.5108296685206284</v>
      </c>
      <c r="AI128" s="12">
        <f t="shared" si="422"/>
        <v>1.4375522443414861</v>
      </c>
      <c r="AJ128" s="1">
        <f t="shared" si="422"/>
        <v>25.950894867676148</v>
      </c>
      <c r="AK128" s="1">
        <f t="shared" si="422"/>
        <v>23.496445290321045</v>
      </c>
      <c r="AL128" s="1">
        <f t="shared" si="422"/>
        <v>19.426094402152817</v>
      </c>
      <c r="AM128" s="1">
        <f t="shared" si="422"/>
        <v>17.02183095232105</v>
      </c>
      <c r="AN128" s="1">
        <f t="shared" si="422"/>
        <v>11.980657042494554</v>
      </c>
      <c r="AO128" s="1">
        <f t="shared" si="422"/>
        <v>5.6467473227687366</v>
      </c>
      <c r="AP128" s="1">
        <f t="shared" si="422"/>
        <v>2.9248144486930086</v>
      </c>
      <c r="AQ128" s="1">
        <f t="shared" si="422"/>
        <v>1.4727885052746292</v>
      </c>
      <c r="AR128" s="12">
        <f t="shared" si="422"/>
        <v>1.7354485027093329</v>
      </c>
      <c r="AS128" s="1">
        <f t="shared" si="422"/>
        <v>6.6857272345135197</v>
      </c>
      <c r="AT128" s="1">
        <f t="shared" si="422"/>
        <v>3.6609052753233402</v>
      </c>
      <c r="AU128" s="12">
        <f t="shared" si="422"/>
        <v>1.807254138772147</v>
      </c>
      <c r="AV128" s="1">
        <f t="shared" si="422"/>
        <v>12.602833473730799</v>
      </c>
      <c r="AW128" s="1">
        <f t="shared" si="422"/>
        <v>8.313365021453043</v>
      </c>
      <c r="AX128" s="1">
        <f t="shared" si="422"/>
        <v>4.6956066419895972</v>
      </c>
      <c r="AY128" s="1">
        <f t="shared" si="422"/>
        <v>2.3192736080534844</v>
      </c>
      <c r="AZ128" s="1">
        <f t="shared" si="422"/>
        <v>1.3890662592642893</v>
      </c>
      <c r="BA128" s="1">
        <f t="shared" si="422"/>
        <v>2.3533673540096247</v>
      </c>
      <c r="BB128" s="1">
        <f t="shared" si="422"/>
        <v>3.1816645099430425</v>
      </c>
      <c r="BC128" s="1">
        <f t="shared" si="422"/>
        <v>5.2821534022921846</v>
      </c>
      <c r="BD128" s="12">
        <f t="shared" si="422"/>
        <v>7.7790726000711468</v>
      </c>
      <c r="BE128" s="1">
        <f t="shared" si="422"/>
        <v>11.247228701768281</v>
      </c>
      <c r="BF128" s="1">
        <f t="shared" si="422"/>
        <v>6.6939028620123038</v>
      </c>
      <c r="BG128" s="12">
        <f t="shared" si="422"/>
        <v>3.3686736685125136</v>
      </c>
      <c r="BH128" s="1">
        <f t="shared" si="422"/>
        <v>20.788458598367985</v>
      </c>
      <c r="BI128" s="1">
        <f t="shared" si="422"/>
        <v>16.407160207181352</v>
      </c>
      <c r="BJ128" s="1">
        <f t="shared" si="422"/>
        <v>10.867898557422585</v>
      </c>
      <c r="BK128" s="1">
        <f t="shared" si="422"/>
        <v>5.8911957588131161</v>
      </c>
      <c r="BL128" s="1">
        <f t="shared" si="422"/>
        <v>3.0815518227589127</v>
      </c>
      <c r="BM128" s="1">
        <f t="shared" si="422"/>
        <v>4.1284220813611006</v>
      </c>
      <c r="BN128" s="1">
        <f t="shared" si="422"/>
        <v>6.68975089483936</v>
      </c>
      <c r="BO128" s="1">
        <f t="shared" si="422"/>
        <v>9.6003062361863876</v>
      </c>
      <c r="BP128" s="1">
        <f t="shared" ref="BP128:EA128" si="423">(1+SQRT(SUMSQ((BP124-$D$2),BP125)/(SUMSQ((BP124+$D$2),BP125))))/(1-SQRT(SUMSQ((BP124-$D$2),BP125)/(SUMSQ((BP124+$D$2),BP125))))</f>
        <v>12.491527261615229</v>
      </c>
      <c r="BQ128" s="1">
        <f t="shared" si="423"/>
        <v>15.23150293717296</v>
      </c>
      <c r="BR128" s="12">
        <f t="shared" si="423"/>
        <v>17.741720333278373</v>
      </c>
      <c r="BS128" s="1">
        <f t="shared" si="423"/>
        <v>23.926630298587256</v>
      </c>
      <c r="BT128" s="1">
        <f t="shared" si="423"/>
        <v>19.137326834652658</v>
      </c>
      <c r="BU128" s="12">
        <f t="shared" si="423"/>
        <v>12.357492132172574</v>
      </c>
      <c r="BV128" s="1">
        <f t="shared" si="423"/>
        <v>29.861610840268639</v>
      </c>
      <c r="BW128" s="1">
        <f t="shared" si="423"/>
        <v>30.342384702300304</v>
      </c>
      <c r="BX128" s="1">
        <f t="shared" si="423"/>
        <v>29.626572236311919</v>
      </c>
      <c r="BY128" s="1">
        <f t="shared" si="423"/>
        <v>26.186396529244711</v>
      </c>
      <c r="BZ128" s="1">
        <f t="shared" si="423"/>
        <v>18.914577415260379</v>
      </c>
      <c r="CA128" s="1">
        <f t="shared" si="423"/>
        <v>12.900625492118936</v>
      </c>
      <c r="CB128" s="1">
        <f t="shared" si="423"/>
        <v>13.094808159597324</v>
      </c>
      <c r="CC128" s="1">
        <f t="shared" si="423"/>
        <v>14.518897568566421</v>
      </c>
      <c r="CD128" s="1">
        <f t="shared" si="423"/>
        <v>17.738842555017339</v>
      </c>
      <c r="CE128" s="12">
        <f t="shared" si="423"/>
        <v>20.496984253015068</v>
      </c>
      <c r="CF128" s="1">
        <f t="shared" si="423"/>
        <v>31.755840805401508</v>
      </c>
      <c r="CG128" s="1">
        <f t="shared" si="423"/>
        <v>32.562080781438219</v>
      </c>
      <c r="CH128" s="12">
        <f t="shared" si="423"/>
        <v>33.560568358937999</v>
      </c>
      <c r="CI128" s="1">
        <f t="shared" si="423"/>
        <v>30.865627919698657</v>
      </c>
      <c r="CJ128" s="1">
        <f t="shared" si="423"/>
        <v>29.573042995181453</v>
      </c>
      <c r="CK128" s="1">
        <f t="shared" si="423"/>
        <v>27.650569709378573</v>
      </c>
      <c r="CL128" s="1">
        <f t="shared" si="423"/>
        <v>24.823316195443645</v>
      </c>
      <c r="CM128" s="1">
        <f t="shared" si="423"/>
        <v>20.960529543619781</v>
      </c>
      <c r="CN128" s="1">
        <f t="shared" si="423"/>
        <v>17.692314314244129</v>
      </c>
      <c r="CO128" s="1">
        <f t="shared" si="423"/>
        <v>18.785692968865916</v>
      </c>
      <c r="CP128" s="1">
        <f t="shared" si="423"/>
        <v>26.914035008087595</v>
      </c>
      <c r="CQ128" s="1">
        <f t="shared" si="423"/>
        <v>34.392468143540889</v>
      </c>
      <c r="CR128" s="12">
        <f t="shared" si="423"/>
        <v>38.02027370267799</v>
      </c>
      <c r="CS128" s="1">
        <f t="shared" si="423"/>
        <v>25.943457051422406</v>
      </c>
      <c r="CT128" s="1">
        <f t="shared" si="423"/>
        <v>21.806050211942757</v>
      </c>
      <c r="CU128" s="12">
        <f t="shared" si="423"/>
        <v>16.975842192838197</v>
      </c>
      <c r="CV128" s="1">
        <f t="shared" si="423"/>
        <v>26.141869600291738</v>
      </c>
      <c r="CW128" s="1">
        <f t="shared" si="423"/>
        <v>22.041420366597283</v>
      </c>
      <c r="CX128" s="1">
        <f t="shared" si="423"/>
        <v>17.456813021800937</v>
      </c>
      <c r="CY128" s="1">
        <f t="shared" si="423"/>
        <v>12.721693346270325</v>
      </c>
      <c r="CZ128" s="1">
        <f t="shared" si="423"/>
        <v>8.2836543146999819</v>
      </c>
      <c r="DA128" s="1">
        <f t="shared" si="423"/>
        <v>4.8245909934380311</v>
      </c>
      <c r="DB128" s="1">
        <f t="shared" si="423"/>
        <v>3.1535445940700697</v>
      </c>
      <c r="DC128" s="1">
        <f t="shared" si="423"/>
        <v>4.0185720674509655</v>
      </c>
      <c r="DD128" s="1">
        <f t="shared" si="423"/>
        <v>7.2555773618690429</v>
      </c>
      <c r="DE128" s="1">
        <f t="shared" si="423"/>
        <v>12.046357063721906</v>
      </c>
      <c r="DF128" s="1">
        <f t="shared" si="423"/>
        <v>17.365299885123171</v>
      </c>
      <c r="DG128" s="1">
        <f t="shared" si="423"/>
        <v>22.175605848919563</v>
      </c>
      <c r="DH128" s="1">
        <f t="shared" si="423"/>
        <v>25.884737291398149</v>
      </c>
      <c r="DI128" s="1">
        <f t="shared" si="423"/>
        <v>28.177755973222848</v>
      </c>
      <c r="DJ128" s="1">
        <f t="shared" si="423"/>
        <v>29.02486057608958</v>
      </c>
      <c r="DK128" s="1">
        <f t="shared" si="423"/>
        <v>28.542932652232238</v>
      </c>
      <c r="DL128" s="1">
        <f t="shared" si="423"/>
        <v>26.877515910390862</v>
      </c>
      <c r="DM128" s="1">
        <f t="shared" si="423"/>
        <v>24.218281543674959</v>
      </c>
      <c r="DN128" s="1">
        <f t="shared" si="423"/>
        <v>20.785877867827086</v>
      </c>
      <c r="DO128" s="1">
        <f t="shared" si="423"/>
        <v>16.815211372468848</v>
      </c>
      <c r="DP128" s="1">
        <f t="shared" si="423"/>
        <v>12.662434606820153</v>
      </c>
      <c r="DQ128" s="12">
        <f t="shared" si="423"/>
        <v>8.6972911686319545</v>
      </c>
      <c r="DR128" s="1">
        <f t="shared" si="423"/>
        <v>8.1680613200924466</v>
      </c>
      <c r="DS128" s="1">
        <f t="shared" si="423"/>
        <v>12.832569192772569</v>
      </c>
      <c r="DT128" s="1">
        <f t="shared" si="423"/>
        <v>18.83888892191672</v>
      </c>
      <c r="DU128" s="1">
        <f t="shared" si="423"/>
        <v>23.248162699196484</v>
      </c>
      <c r="DV128" s="1">
        <f t="shared" si="423"/>
        <v>25.539618630744172</v>
      </c>
      <c r="DW128" s="1">
        <f t="shared" si="423"/>
        <v>26.318515310814885</v>
      </c>
      <c r="DX128" s="1">
        <f t="shared" si="423"/>
        <v>26.190079081666671</v>
      </c>
      <c r="DY128" s="1">
        <f t="shared" si="423"/>
        <v>25.503675052598911</v>
      </c>
      <c r="DZ128" s="1">
        <f t="shared" si="423"/>
        <v>24.420276737008489</v>
      </c>
      <c r="EA128" s="1">
        <f t="shared" si="423"/>
        <v>23.017443216149111</v>
      </c>
      <c r="EB128" s="1">
        <f t="shared" ref="EB128:EF128" si="424">(1+SQRT(SUMSQ((EB124-$D$2),EB125)/(SUMSQ((EB124+$D$2),EB125))))/(1-SQRT(SUMSQ((EB124-$D$2),EB125)/(SUMSQ((EB124+$D$2),EB125))))</f>
        <v>21.313219993379395</v>
      </c>
      <c r="EC128" s="1">
        <f t="shared" si="424"/>
        <v>19.292795832003041</v>
      </c>
      <c r="ED128" s="1">
        <f t="shared" si="424"/>
        <v>16.936907801073545</v>
      </c>
      <c r="EE128" s="1">
        <f t="shared" si="424"/>
        <v>14.229964915724757</v>
      </c>
      <c r="EF128" s="12">
        <f t="shared" si="424"/>
        <v>11.234595038013344</v>
      </c>
    </row>
    <row r="129" spans="1:136" x14ac:dyDescent="0.55000000000000004">
      <c r="A129" s="7">
        <f t="shared" si="418"/>
        <v>7.5</v>
      </c>
      <c r="B129" s="17" t="s">
        <v>6</v>
      </c>
      <c r="C129" s="1">
        <f>(1+SQRT(SUMSQ((C124-$E$2),C125)/(SUMSQ((C124+$E$2),C125))))/(1-SQRT(SUMSQ((C124-$E$2),C125)/(SUMSQ((C124+$E$2),C125))))</f>
        <v>69.467896385853024</v>
      </c>
      <c r="D129" s="1">
        <f t="shared" ref="D129:BO129" si="425">(1+SQRT(SUMSQ((D124-$E$2),D125)/(SUMSQ((D124+$E$2),D125))))/(1-SQRT(SUMSQ((D124-$E$2),D125)/(SUMSQ((D124+$E$2),D125))))</f>
        <v>6.5164157439033623</v>
      </c>
      <c r="E129" s="1">
        <f t="shared" si="425"/>
        <v>20.294038755895247</v>
      </c>
      <c r="F129" s="1">
        <f t="shared" si="425"/>
        <v>80.652441909013248</v>
      </c>
      <c r="G129" s="1">
        <f t="shared" si="425"/>
        <v>168.05993764015673</v>
      </c>
      <c r="H129" s="1">
        <f t="shared" si="425"/>
        <v>270.20635773835562</v>
      </c>
      <c r="I129" s="12">
        <f t="shared" si="425"/>
        <v>360.50193763336046</v>
      </c>
      <c r="J129" s="1">
        <f t="shared" si="425"/>
        <v>20.024748138356316</v>
      </c>
      <c r="K129" s="1">
        <f t="shared" si="425"/>
        <v>5.985588052472167</v>
      </c>
      <c r="L129" s="1">
        <f t="shared" si="425"/>
        <v>2.2283867328476585</v>
      </c>
      <c r="M129" s="1">
        <f t="shared" si="425"/>
        <v>7.1813088127253977</v>
      </c>
      <c r="N129" s="1">
        <f t="shared" si="425"/>
        <v>17.856337041425252</v>
      </c>
      <c r="O129" s="1">
        <f t="shared" si="425"/>
        <v>32.619879907558548</v>
      </c>
      <c r="P129" s="1">
        <f t="shared" si="425"/>
        <v>49.758927313424167</v>
      </c>
      <c r="Q129" s="1">
        <f t="shared" si="425"/>
        <v>67.050757630476696</v>
      </c>
      <c r="R129" s="1">
        <f t="shared" si="425"/>
        <v>83.004278049602917</v>
      </c>
      <c r="S129" s="12">
        <f t="shared" si="425"/>
        <v>94.823664342818873</v>
      </c>
      <c r="T129" s="1">
        <f t="shared" si="425"/>
        <v>4.2209834931833363</v>
      </c>
      <c r="U129" s="1">
        <f t="shared" si="425"/>
        <v>1.630309701896496</v>
      </c>
      <c r="V129" s="1">
        <f t="shared" si="425"/>
        <v>2.5675129099876872</v>
      </c>
      <c r="W129" s="1">
        <f t="shared" si="425"/>
        <v>5.7997852968903221</v>
      </c>
      <c r="X129" s="12">
        <f t="shared" si="425"/>
        <v>10.654713387390498</v>
      </c>
      <c r="Y129" s="1">
        <f t="shared" si="425"/>
        <v>7.8211450846476369</v>
      </c>
      <c r="Z129" s="1">
        <f t="shared" si="425"/>
        <v>3.9950320866934499</v>
      </c>
      <c r="AA129" s="1">
        <f t="shared" si="425"/>
        <v>1.8110821869394296</v>
      </c>
      <c r="AB129" s="1">
        <f t="shared" si="425"/>
        <v>1.3698636592152769</v>
      </c>
      <c r="AC129" s="1">
        <f t="shared" si="425"/>
        <v>2.8147523775378902</v>
      </c>
      <c r="AD129" s="1">
        <f t="shared" si="425"/>
        <v>5.0838192349359765</v>
      </c>
      <c r="AE129" s="1">
        <f t="shared" si="425"/>
        <v>8.0126519301110886</v>
      </c>
      <c r="AF129" s="12">
        <f t="shared" si="425"/>
        <v>11.452804861006824</v>
      </c>
      <c r="AG129" s="1">
        <f t="shared" si="425"/>
        <v>4.174406411392078</v>
      </c>
      <c r="AH129" s="1">
        <f t="shared" si="425"/>
        <v>2.1758193193005022</v>
      </c>
      <c r="AI129" s="12">
        <f t="shared" si="425"/>
        <v>1.0876043984716721</v>
      </c>
      <c r="AJ129" s="1">
        <f t="shared" si="425"/>
        <v>17.543640879762929</v>
      </c>
      <c r="AK129" s="1">
        <f t="shared" si="425"/>
        <v>16.041914212434722</v>
      </c>
      <c r="AL129" s="1">
        <f t="shared" si="425"/>
        <v>13.459917785824477</v>
      </c>
      <c r="AM129" s="1">
        <f t="shared" si="425"/>
        <v>11.914080921230662</v>
      </c>
      <c r="AN129" s="1">
        <f t="shared" si="425"/>
        <v>8.6319308915286008</v>
      </c>
      <c r="AO129" s="1">
        <f t="shared" si="425"/>
        <v>4.407420580647079</v>
      </c>
      <c r="AP129" s="1">
        <f t="shared" si="425"/>
        <v>2.5026745571590996</v>
      </c>
      <c r="AQ129" s="1">
        <f t="shared" si="425"/>
        <v>1.3663181328058518</v>
      </c>
      <c r="AR129" s="12">
        <f t="shared" si="425"/>
        <v>1.4172305365199591</v>
      </c>
      <c r="AS129" s="1">
        <f t="shared" si="425"/>
        <v>4.9870495288392886</v>
      </c>
      <c r="AT129" s="1">
        <f t="shared" si="425"/>
        <v>2.9625857195558503</v>
      </c>
      <c r="AU129" s="12">
        <f t="shared" si="425"/>
        <v>1.6475698009189734</v>
      </c>
      <c r="AV129" s="1">
        <f t="shared" si="425"/>
        <v>8.6532916108655566</v>
      </c>
      <c r="AW129" s="1">
        <f t="shared" si="425"/>
        <v>5.8843728131764106</v>
      </c>
      <c r="AX129" s="1">
        <f t="shared" si="425"/>
        <v>3.5153579088244586</v>
      </c>
      <c r="AY129" s="1">
        <f t="shared" si="425"/>
        <v>1.8891167788530234</v>
      </c>
      <c r="AZ129" s="1">
        <f t="shared" si="425"/>
        <v>1.0902338728882688</v>
      </c>
      <c r="BA129" s="1">
        <f t="shared" si="425"/>
        <v>1.9137573562957868</v>
      </c>
      <c r="BB129" s="1">
        <f t="shared" si="425"/>
        <v>2.4955529234354183</v>
      </c>
      <c r="BC129" s="1">
        <f t="shared" si="425"/>
        <v>3.9067733553163508</v>
      </c>
      <c r="BD129" s="12">
        <f t="shared" si="425"/>
        <v>5.5445306446491589</v>
      </c>
      <c r="BE129" s="1">
        <f t="shared" si="425"/>
        <v>7.6478708482819107</v>
      </c>
      <c r="BF129" s="1">
        <f t="shared" si="425"/>
        <v>4.6723740662140987</v>
      </c>
      <c r="BG129" s="12">
        <f t="shared" si="425"/>
        <v>2.4451080984393916</v>
      </c>
      <c r="BH129" s="1">
        <f t="shared" si="425"/>
        <v>13.861596723697135</v>
      </c>
      <c r="BI129" s="1">
        <f t="shared" si="425"/>
        <v>10.965252888070292</v>
      </c>
      <c r="BJ129" s="1">
        <f t="shared" si="425"/>
        <v>7.3136875392526974</v>
      </c>
      <c r="BK129" s="1">
        <f t="shared" si="425"/>
        <v>4.0142395106940345</v>
      </c>
      <c r="BL129" s="1">
        <f t="shared" si="425"/>
        <v>2.0766353996786497</v>
      </c>
      <c r="BM129" s="1">
        <f t="shared" si="425"/>
        <v>2.8977809603306595</v>
      </c>
      <c r="BN129" s="1">
        <f t="shared" si="425"/>
        <v>4.6666624732725515</v>
      </c>
      <c r="BO129" s="1">
        <f t="shared" si="425"/>
        <v>6.6193799458748961</v>
      </c>
      <c r="BP129" s="1">
        <f t="shared" ref="BP129:EA129" si="426">(1+SQRT(SUMSQ((BP124-$E$2),BP125)/(SUMSQ((BP124+$E$2),BP125))))/(1-SQRT(SUMSQ((BP124-$E$2),BP125)/(SUMSQ((BP124+$E$2),BP125))))</f>
        <v>8.5384029507093402</v>
      </c>
      <c r="BQ129" s="1">
        <f t="shared" si="426"/>
        <v>10.347125203659465</v>
      </c>
      <c r="BR129" s="12">
        <f t="shared" si="426"/>
        <v>11.998564448905322</v>
      </c>
      <c r="BS129" s="1">
        <f t="shared" si="426"/>
        <v>15.952005036314063</v>
      </c>
      <c r="BT129" s="1">
        <f t="shared" si="426"/>
        <v>12.761808236011992</v>
      </c>
      <c r="BU129" s="12">
        <f t="shared" si="426"/>
        <v>8.2560469772392331</v>
      </c>
      <c r="BV129" s="1">
        <f t="shared" si="426"/>
        <v>19.927913285960571</v>
      </c>
      <c r="BW129" s="1">
        <f t="shared" si="426"/>
        <v>20.239988665491339</v>
      </c>
      <c r="BX129" s="1">
        <f t="shared" si="426"/>
        <v>19.755276102867374</v>
      </c>
      <c r="BY129" s="1">
        <f t="shared" si="426"/>
        <v>17.457714264486125</v>
      </c>
      <c r="BZ129" s="1">
        <f t="shared" si="426"/>
        <v>12.610797049542388</v>
      </c>
      <c r="CA129" s="1">
        <f t="shared" si="426"/>
        <v>8.6004297147164888</v>
      </c>
      <c r="CB129" s="1">
        <f t="shared" si="426"/>
        <v>8.7377459022681414</v>
      </c>
      <c r="CC129" s="1">
        <f t="shared" si="426"/>
        <v>9.6922062664812376</v>
      </c>
      <c r="CD129" s="1">
        <f t="shared" si="426"/>
        <v>11.843292998091654</v>
      </c>
      <c r="CE129" s="12">
        <f t="shared" si="426"/>
        <v>13.681559876718001</v>
      </c>
      <c r="CF129" s="1">
        <f t="shared" si="426"/>
        <v>21.170685492802328</v>
      </c>
      <c r="CG129" s="1">
        <f t="shared" si="426"/>
        <v>21.708055304211385</v>
      </c>
      <c r="CH129" s="12">
        <f t="shared" si="426"/>
        <v>22.373922386784397</v>
      </c>
      <c r="CI129" s="1">
        <f t="shared" si="426"/>
        <v>20.618250498277284</v>
      </c>
      <c r="CJ129" s="1">
        <f t="shared" si="426"/>
        <v>19.761579301833272</v>
      </c>
      <c r="CK129" s="1">
        <f t="shared" si="426"/>
        <v>18.484175558066511</v>
      </c>
      <c r="CL129" s="1">
        <f t="shared" si="426"/>
        <v>16.600798971252278</v>
      </c>
      <c r="CM129" s="1">
        <f t="shared" si="426"/>
        <v>14.020066767422181</v>
      </c>
      <c r="CN129" s="1">
        <f t="shared" si="426"/>
        <v>11.825422623022687</v>
      </c>
      <c r="CO129" s="1">
        <f t="shared" si="426"/>
        <v>12.536977936141705</v>
      </c>
      <c r="CP129" s="1">
        <f t="shared" si="426"/>
        <v>17.959545014110951</v>
      </c>
      <c r="CQ129" s="1">
        <f t="shared" si="426"/>
        <v>22.963904258732594</v>
      </c>
      <c r="CR129" s="12">
        <f t="shared" si="426"/>
        <v>25.404655932742255</v>
      </c>
      <c r="CS129" s="1">
        <f t="shared" si="426"/>
        <v>17.517069205126379</v>
      </c>
      <c r="CT129" s="1">
        <f t="shared" si="426"/>
        <v>14.762821434259017</v>
      </c>
      <c r="CU129" s="12">
        <f t="shared" si="426"/>
        <v>11.532442118769463</v>
      </c>
      <c r="CV129" s="1">
        <f t="shared" si="426"/>
        <v>17.842143696117226</v>
      </c>
      <c r="CW129" s="1">
        <f t="shared" si="426"/>
        <v>15.129369087291321</v>
      </c>
      <c r="CX129" s="1">
        <f t="shared" si="426"/>
        <v>12.075818895927386</v>
      </c>
      <c r="CY129" s="1">
        <f t="shared" si="426"/>
        <v>8.8960316452818144</v>
      </c>
      <c r="CZ129" s="1">
        <f t="shared" si="426"/>
        <v>5.8757309003041254</v>
      </c>
      <c r="DA129" s="1">
        <f t="shared" si="426"/>
        <v>3.449197885077568</v>
      </c>
      <c r="DB129" s="1">
        <f t="shared" si="426"/>
        <v>2.1526408155348031</v>
      </c>
      <c r="DC129" s="1">
        <f t="shared" si="426"/>
        <v>2.6844237642701891</v>
      </c>
      <c r="DD129" s="1">
        <f t="shared" si="426"/>
        <v>4.8516305734302669</v>
      </c>
      <c r="DE129" s="1">
        <f t="shared" si="426"/>
        <v>8.0336396420300193</v>
      </c>
      <c r="DF129" s="1">
        <f t="shared" si="426"/>
        <v>11.579856184291273</v>
      </c>
      <c r="DG129" s="1">
        <f t="shared" si="426"/>
        <v>14.812700083514688</v>
      </c>
      <c r="DH129" s="1">
        <f t="shared" si="426"/>
        <v>17.336304248524396</v>
      </c>
      <c r="DI129" s="1">
        <f t="shared" si="426"/>
        <v>18.933859281116305</v>
      </c>
      <c r="DJ129" s="1">
        <f t="shared" si="426"/>
        <v>19.578000978779933</v>
      </c>
      <c r="DK129" s="1">
        <f t="shared" si="426"/>
        <v>19.339806024414155</v>
      </c>
      <c r="DL129" s="1">
        <f t="shared" si="426"/>
        <v>18.309954926388301</v>
      </c>
      <c r="DM129" s="1">
        <f t="shared" si="426"/>
        <v>16.609383396001608</v>
      </c>
      <c r="DN129" s="1">
        <f t="shared" si="426"/>
        <v>14.378752901158007</v>
      </c>
      <c r="DO129" s="1">
        <f t="shared" si="426"/>
        <v>11.768393758431154</v>
      </c>
      <c r="DP129" s="1">
        <f t="shared" si="426"/>
        <v>9.0074223868176428</v>
      </c>
      <c r="DQ129" s="12">
        <f t="shared" si="426"/>
        <v>6.3340856197779649</v>
      </c>
      <c r="DR129" s="1">
        <f t="shared" si="426"/>
        <v>5.449968289118317</v>
      </c>
      <c r="DS129" s="1">
        <f t="shared" si="426"/>
        <v>8.5572297024215835</v>
      </c>
      <c r="DT129" s="1">
        <f t="shared" si="426"/>
        <v>12.572841491226555</v>
      </c>
      <c r="DU129" s="1">
        <f t="shared" si="426"/>
        <v>15.53872062260954</v>
      </c>
      <c r="DV129" s="1">
        <f t="shared" si="426"/>
        <v>17.09950539189586</v>
      </c>
      <c r="DW129" s="1">
        <f t="shared" si="426"/>
        <v>17.652099122907316</v>
      </c>
      <c r="DX129" s="1">
        <f t="shared" si="426"/>
        <v>17.597885905364848</v>
      </c>
      <c r="DY129" s="1">
        <f t="shared" si="426"/>
        <v>17.169592626945619</v>
      </c>
      <c r="DZ129" s="1">
        <f t="shared" si="426"/>
        <v>16.474739553836589</v>
      </c>
      <c r="EA129" s="1">
        <f t="shared" si="426"/>
        <v>15.565097514309301</v>
      </c>
      <c r="EB129" s="1">
        <f t="shared" ref="EB129:EF129" si="427">(1+SQRT(SUMSQ((EB124-$E$2),EB125)/(SUMSQ((EB124+$E$2),EB125))))/(1-SQRT(SUMSQ((EB124-$E$2),EB125)/(SUMSQ((EB124+$E$2),EB125))))</f>
        <v>14.452711277958704</v>
      </c>
      <c r="EC129" s="1">
        <f t="shared" si="427"/>
        <v>13.126510854704996</v>
      </c>
      <c r="ED129" s="1">
        <f t="shared" si="427"/>
        <v>11.572332136131593</v>
      </c>
      <c r="EE129" s="1">
        <f t="shared" si="427"/>
        <v>9.7759135403799569</v>
      </c>
      <c r="EF129" s="12">
        <f t="shared" si="427"/>
        <v>7.7731366232933237</v>
      </c>
    </row>
    <row r="130" spans="1:136" x14ac:dyDescent="0.55000000000000004">
      <c r="A130" s="7">
        <f t="shared" si="418"/>
        <v>7.5</v>
      </c>
      <c r="B130" s="17" t="s">
        <v>7</v>
      </c>
      <c r="C130" s="1">
        <f>(1+SQRT(SUMSQ((C124-$F$2),C125)/(SUMSQ((C124+$F$2),C125))))/(1-SQRT(SUMSQ((C124-$F$2),C125)/(SUMSQ((C124+$F$2),C125))))</f>
        <v>52.64725845844513</v>
      </c>
      <c r="D130" s="1">
        <f t="shared" ref="D130:BO130" si="428">(1+SQRT(SUMSQ((D124-$F$2),D125)/(SUMSQ((D124+$F$2),D125))))/(1-SQRT(SUMSQ((D124-$F$2),D125)/(SUMSQ((D124+$F$2),D125))))</f>
        <v>5.0205464972706553</v>
      </c>
      <c r="E130" s="1">
        <f t="shared" si="428"/>
        <v>15.233853010539308</v>
      </c>
      <c r="F130" s="1">
        <f t="shared" si="428"/>
        <v>60.502692909816687</v>
      </c>
      <c r="G130" s="1">
        <f t="shared" si="428"/>
        <v>126.18698601577333</v>
      </c>
      <c r="H130" s="1">
        <f t="shared" si="428"/>
        <v>203.07043861188154</v>
      </c>
      <c r="I130" s="12">
        <f t="shared" si="428"/>
        <v>271.16410827696234</v>
      </c>
      <c r="J130" s="1">
        <f t="shared" si="428"/>
        <v>15.733117555333825</v>
      </c>
      <c r="K130" s="1">
        <f t="shared" si="428"/>
        <v>4.8819313479325714</v>
      </c>
      <c r="L130" s="1">
        <f t="shared" si="428"/>
        <v>1.6725579862632411</v>
      </c>
      <c r="M130" s="1">
        <f t="shared" si="428"/>
        <v>5.4220777696402056</v>
      </c>
      <c r="N130" s="1">
        <f t="shared" si="428"/>
        <v>13.396905157824408</v>
      </c>
      <c r="O130" s="1">
        <f t="shared" si="428"/>
        <v>24.474633352747173</v>
      </c>
      <c r="P130" s="1">
        <f t="shared" si="428"/>
        <v>37.396463304282769</v>
      </c>
      <c r="Q130" s="1">
        <f t="shared" si="428"/>
        <v>50.497810949214575</v>
      </c>
      <c r="R130" s="1">
        <f t="shared" si="428"/>
        <v>62.658117322904687</v>
      </c>
      <c r="S130" s="12">
        <f t="shared" si="428"/>
        <v>71.761868479214286</v>
      </c>
      <c r="T130" s="1">
        <f t="shared" si="428"/>
        <v>3.6931046881388108</v>
      </c>
      <c r="U130" s="1">
        <f t="shared" si="428"/>
        <v>1.4077664043795919</v>
      </c>
      <c r="V130" s="1">
        <f t="shared" si="428"/>
        <v>1.9958723022442229</v>
      </c>
      <c r="W130" s="1">
        <f t="shared" si="428"/>
        <v>4.4097935109853887</v>
      </c>
      <c r="X130" s="12">
        <f t="shared" si="428"/>
        <v>8.011123310438288</v>
      </c>
      <c r="Y130" s="1">
        <f t="shared" si="428"/>
        <v>6.7066549300676437</v>
      </c>
      <c r="Z130" s="1">
        <f t="shared" si="428"/>
        <v>3.664951229855598</v>
      </c>
      <c r="AA130" s="1">
        <f t="shared" si="428"/>
        <v>1.8292651148958534</v>
      </c>
      <c r="AB130" s="1">
        <f t="shared" si="428"/>
        <v>1.1951211210398967</v>
      </c>
      <c r="AC130" s="1">
        <f t="shared" si="428"/>
        <v>2.2582035059846941</v>
      </c>
      <c r="AD130" s="1">
        <f t="shared" si="428"/>
        <v>3.9154353470183638</v>
      </c>
      <c r="AE130" s="1">
        <f t="shared" si="428"/>
        <v>6.0605890675654486</v>
      </c>
      <c r="AF130" s="12">
        <f t="shared" si="428"/>
        <v>8.6023254156312632</v>
      </c>
      <c r="AG130" s="1">
        <f t="shared" si="428"/>
        <v>3.8820618229686166</v>
      </c>
      <c r="AH130" s="1">
        <f t="shared" si="428"/>
        <v>2.2660869354626612</v>
      </c>
      <c r="AI130" s="12">
        <f t="shared" si="428"/>
        <v>1.410515291734445</v>
      </c>
      <c r="AJ130" s="1">
        <f t="shared" si="428"/>
        <v>13.414005485781292</v>
      </c>
      <c r="AK130" s="1">
        <f t="shared" si="428"/>
        <v>12.429897009883154</v>
      </c>
      <c r="AL130" s="1">
        <f t="shared" si="428"/>
        <v>10.633237578985719</v>
      </c>
      <c r="AM130" s="1">
        <f t="shared" si="428"/>
        <v>9.5351469106080291</v>
      </c>
      <c r="AN130" s="1">
        <f t="shared" si="428"/>
        <v>7.1614803092905781</v>
      </c>
      <c r="AO130" s="1">
        <f t="shared" si="428"/>
        <v>4.0160713267851609</v>
      </c>
      <c r="AP130" s="1">
        <f t="shared" si="428"/>
        <v>2.5443092314340814</v>
      </c>
      <c r="AQ130" s="1">
        <f t="shared" si="428"/>
        <v>1.6727079571297654</v>
      </c>
      <c r="AR130" s="12">
        <f t="shared" si="428"/>
        <v>1.5632277094624394</v>
      </c>
      <c r="AS130" s="1">
        <f t="shared" si="428"/>
        <v>4.3215139016358171</v>
      </c>
      <c r="AT130" s="1">
        <f t="shared" si="428"/>
        <v>2.8334634543822244</v>
      </c>
      <c r="AU130" s="12">
        <f t="shared" si="428"/>
        <v>1.871370212173004</v>
      </c>
      <c r="AV130" s="1">
        <f t="shared" si="428"/>
        <v>6.7584487853712236</v>
      </c>
      <c r="AW130" s="1">
        <f t="shared" si="428"/>
        <v>4.7852324844325516</v>
      </c>
      <c r="AX130" s="1">
        <f t="shared" si="428"/>
        <v>3.0788906610808229</v>
      </c>
      <c r="AY130" s="1">
        <f t="shared" si="428"/>
        <v>1.9022265094475119</v>
      </c>
      <c r="AZ130" s="1">
        <f t="shared" si="428"/>
        <v>1.4452289588766953</v>
      </c>
      <c r="BA130" s="1">
        <f t="shared" si="428"/>
        <v>1.9195673553752921</v>
      </c>
      <c r="BB130" s="1">
        <f t="shared" si="428"/>
        <v>2.3384730449862832</v>
      </c>
      <c r="BC130" s="1">
        <f t="shared" si="428"/>
        <v>3.3657945523603692</v>
      </c>
      <c r="BD130" s="12">
        <f t="shared" si="428"/>
        <v>4.549667279615873</v>
      </c>
      <c r="BE130" s="1">
        <f t="shared" si="428"/>
        <v>5.8966414421115614</v>
      </c>
      <c r="BF130" s="1">
        <f t="shared" si="428"/>
        <v>3.7376649476086157</v>
      </c>
      <c r="BG130" s="12">
        <f t="shared" si="428"/>
        <v>2.0939157256633667</v>
      </c>
      <c r="BH130" s="1">
        <f t="shared" si="428"/>
        <v>10.398972375607848</v>
      </c>
      <c r="BI130" s="1">
        <f t="shared" si="428"/>
        <v>8.2527621016582984</v>
      </c>
      <c r="BJ130" s="1">
        <f t="shared" si="428"/>
        <v>5.5589215749302525</v>
      </c>
      <c r="BK130" s="1">
        <f t="shared" si="428"/>
        <v>3.1098137849959473</v>
      </c>
      <c r="BL130" s="1">
        <f t="shared" si="428"/>
        <v>1.5925700153885054</v>
      </c>
      <c r="BM130" s="1">
        <f t="shared" si="428"/>
        <v>2.3526699269627773</v>
      </c>
      <c r="BN130" s="1">
        <f t="shared" si="428"/>
        <v>3.7301586690444033</v>
      </c>
      <c r="BO130" s="1">
        <f t="shared" si="428"/>
        <v>5.2014291354672579</v>
      </c>
      <c r="BP130" s="1">
        <f t="shared" ref="BP130:EA130" si="429">(1+SQRT(SUMSQ((BP124-$F$2),BP125)/(SUMSQ((BP124+$F$2),BP125))))/(1-SQRT(SUMSQ((BP124-$F$2),BP125)/(SUMSQ((BP124+$F$2),BP125))))</f>
        <v>6.628977678311923</v>
      </c>
      <c r="BQ130" s="1">
        <f t="shared" si="429"/>
        <v>7.9652316645942216</v>
      </c>
      <c r="BR130" s="12">
        <f t="shared" si="429"/>
        <v>9.1798403408912623</v>
      </c>
      <c r="BS130" s="1">
        <f t="shared" si="429"/>
        <v>11.964972942749737</v>
      </c>
      <c r="BT130" s="1">
        <f t="shared" si="429"/>
        <v>9.5751572247248813</v>
      </c>
      <c r="BU130" s="12">
        <f t="shared" si="429"/>
        <v>6.2110119239773418</v>
      </c>
      <c r="BV130" s="1">
        <f t="shared" si="429"/>
        <v>14.967187602774425</v>
      </c>
      <c r="BW130" s="1">
        <f t="shared" si="429"/>
        <v>15.192350524113763</v>
      </c>
      <c r="BX130" s="1">
        <f t="shared" si="429"/>
        <v>14.820911648636425</v>
      </c>
      <c r="BY130" s="1">
        <f t="shared" si="429"/>
        <v>13.093408644252134</v>
      </c>
      <c r="BZ130" s="1">
        <f t="shared" si="429"/>
        <v>9.459240100726074</v>
      </c>
      <c r="CA130" s="1">
        <f t="shared" si="429"/>
        <v>6.4503358886887137</v>
      </c>
      <c r="CB130" s="1">
        <f t="shared" si="429"/>
        <v>6.5617244348536081</v>
      </c>
      <c r="CC130" s="1">
        <f t="shared" si="429"/>
        <v>7.2829389782100993</v>
      </c>
      <c r="CD130" s="1">
        <f t="shared" si="429"/>
        <v>8.9009129131115667</v>
      </c>
      <c r="CE130" s="12">
        <f t="shared" si="429"/>
        <v>10.27904608919857</v>
      </c>
      <c r="CF130" s="1">
        <f t="shared" si="429"/>
        <v>15.87814571512707</v>
      </c>
      <c r="CG130" s="1">
        <f t="shared" si="429"/>
        <v>16.281043004897587</v>
      </c>
      <c r="CH130" s="12">
        <f t="shared" si="429"/>
        <v>16.780663034754287</v>
      </c>
      <c r="CI130" s="1">
        <f t="shared" si="429"/>
        <v>15.507046889779556</v>
      </c>
      <c r="CJ130" s="1">
        <f t="shared" si="429"/>
        <v>14.869878232462066</v>
      </c>
      <c r="CK130" s="1">
        <f t="shared" si="429"/>
        <v>13.916323810374951</v>
      </c>
      <c r="CL130" s="1">
        <f t="shared" si="429"/>
        <v>12.505380453373789</v>
      </c>
      <c r="CM130" s="1">
        <f t="shared" si="429"/>
        <v>10.564080411016773</v>
      </c>
      <c r="CN130" s="1">
        <f t="shared" si="429"/>
        <v>8.9014486673321169</v>
      </c>
      <c r="CO130" s="1">
        <f t="shared" si="429"/>
        <v>9.4166936922863425</v>
      </c>
      <c r="CP130" s="1">
        <f t="shared" si="429"/>
        <v>13.487429931157463</v>
      </c>
      <c r="CQ130" s="1">
        <f t="shared" si="429"/>
        <v>17.260394451825864</v>
      </c>
      <c r="CR130" s="12">
        <f t="shared" si="429"/>
        <v>19.114314198276347</v>
      </c>
      <c r="CS130" s="1">
        <f t="shared" si="429"/>
        <v>13.371292709131568</v>
      </c>
      <c r="CT130" s="1">
        <f t="shared" si="429"/>
        <v>11.310254825471901</v>
      </c>
      <c r="CU130" s="12">
        <f t="shared" si="429"/>
        <v>8.8775084175190333</v>
      </c>
      <c r="CV130" s="1">
        <f t="shared" si="429"/>
        <v>13.818289848183475</v>
      </c>
      <c r="CW130" s="1">
        <f t="shared" si="429"/>
        <v>11.806385682095515</v>
      </c>
      <c r="CX130" s="1">
        <f t="shared" si="429"/>
        <v>9.5206290782104759</v>
      </c>
      <c r="CY130" s="1">
        <f t="shared" si="429"/>
        <v>7.1144254185707396</v>
      </c>
      <c r="CZ130" s="1">
        <f t="shared" si="429"/>
        <v>4.7908682680224475</v>
      </c>
      <c r="DA130" s="1">
        <f t="shared" si="429"/>
        <v>2.8582483049574323</v>
      </c>
      <c r="DB130" s="1">
        <f t="shared" si="429"/>
        <v>1.6896399851118939</v>
      </c>
      <c r="DC130" s="1">
        <f t="shared" si="429"/>
        <v>2.0203398336396483</v>
      </c>
      <c r="DD130" s="1">
        <f t="shared" si="429"/>
        <v>3.6549620057292644</v>
      </c>
      <c r="DE130" s="1">
        <f t="shared" si="429"/>
        <v>6.0281623708674372</v>
      </c>
      <c r="DF130" s="1">
        <f t="shared" si="429"/>
        <v>8.688062826129439</v>
      </c>
      <c r="DG130" s="1">
        <f t="shared" si="429"/>
        <v>11.140121557061743</v>
      </c>
      <c r="DH130" s="1">
        <f t="shared" si="429"/>
        <v>13.086401738330046</v>
      </c>
      <c r="DI130" s="1">
        <f t="shared" si="429"/>
        <v>14.357091023130105</v>
      </c>
      <c r="DJ130" s="1">
        <f t="shared" si="429"/>
        <v>14.923815035239677</v>
      </c>
      <c r="DK130" s="1">
        <f t="shared" si="429"/>
        <v>14.832727331278667</v>
      </c>
      <c r="DL130" s="1">
        <f t="shared" si="429"/>
        <v>14.145225603226912</v>
      </c>
      <c r="DM130" s="1">
        <f t="shared" si="429"/>
        <v>12.946319694235918</v>
      </c>
      <c r="DN130" s="1">
        <f t="shared" si="429"/>
        <v>11.334925815208534</v>
      </c>
      <c r="DO130" s="1">
        <f t="shared" si="429"/>
        <v>9.417599715446789</v>
      </c>
      <c r="DP130" s="1">
        <f t="shared" si="429"/>
        <v>7.358308845429602</v>
      </c>
      <c r="DQ130" s="12">
        <f t="shared" si="429"/>
        <v>5.3293003469279583</v>
      </c>
      <c r="DR130" s="1">
        <f t="shared" si="429"/>
        <v>4.0925298601409104</v>
      </c>
      <c r="DS130" s="1">
        <f t="shared" si="429"/>
        <v>6.4202577908078844</v>
      </c>
      <c r="DT130" s="1">
        <f t="shared" si="429"/>
        <v>9.4440138046561106</v>
      </c>
      <c r="DU130" s="1">
        <f t="shared" si="429"/>
        <v>11.696215235023283</v>
      </c>
      <c r="DV130" s="1">
        <f t="shared" si="429"/>
        <v>12.901725457294136</v>
      </c>
      <c r="DW130" s="1">
        <f t="shared" si="429"/>
        <v>13.351292216880841</v>
      </c>
      <c r="DX130" s="1">
        <f t="shared" si="429"/>
        <v>13.343755185287501</v>
      </c>
      <c r="DY130" s="1">
        <f t="shared" si="429"/>
        <v>13.053475718258003</v>
      </c>
      <c r="DZ130" s="1">
        <f t="shared" si="429"/>
        <v>12.561321495236825</v>
      </c>
      <c r="EA130" s="1">
        <f t="shared" si="429"/>
        <v>11.90620710091728</v>
      </c>
      <c r="EB130" s="1">
        <f t="shared" ref="EB130:EF130" si="430">(1+SQRT(SUMSQ((EB124-$F$2),EB125)/(SUMSQ((EB124+$F$2),EB125))))/(1-SQRT(SUMSQ((EB124-$F$2),EB125)/(SUMSQ((EB124+$F$2),EB125))))</f>
        <v>11.097214239726201</v>
      </c>
      <c r="EC130" s="1">
        <f t="shared" si="430"/>
        <v>10.124839557454207</v>
      </c>
      <c r="ED130" s="1">
        <f t="shared" si="430"/>
        <v>8.9771824100161055</v>
      </c>
      <c r="EE130" s="1">
        <f t="shared" si="430"/>
        <v>7.6397079203442049</v>
      </c>
      <c r="EF130" s="12">
        <f t="shared" si="430"/>
        <v>6.1336536415253775</v>
      </c>
    </row>
    <row r="131" spans="1:136" x14ac:dyDescent="0.55000000000000004">
      <c r="A131" s="7">
        <f t="shared" si="418"/>
        <v>7.5</v>
      </c>
      <c r="B131" s="17" t="s">
        <v>8</v>
      </c>
      <c r="C131" s="25">
        <f>(1+SQRT(SUMSQ((C124-$G$2),C125)/(SUMSQ((C124+$G$2),C125))))/(1-SQRT(SUMSQ((C124-$G$2),C125)/(SUMSQ((C124+$G$2),C125))))</f>
        <v>36.139420120444058</v>
      </c>
      <c r="D131" s="25">
        <f t="shared" ref="D131:BO131" si="431">(1+SQRT(SUMSQ((D124-$G$2),D125)/(SUMSQ((D124+$G$2),D125))))/(1-SQRT(SUMSQ((D124-$G$2),D125)/(SUMSQ((D124+$G$2),D125))))</f>
        <v>3.6173178862341251</v>
      </c>
      <c r="E131" s="25">
        <f t="shared" si="431"/>
        <v>10.181466614231907</v>
      </c>
      <c r="F131" s="25">
        <f t="shared" si="431"/>
        <v>40.360590769883871</v>
      </c>
      <c r="G131" s="25">
        <f t="shared" si="431"/>
        <v>84.395224524960824</v>
      </c>
      <c r="H131" s="25">
        <f t="shared" si="431"/>
        <v>136.17207750379069</v>
      </c>
      <c r="I131" s="26">
        <f t="shared" si="431"/>
        <v>182.2764015429143</v>
      </c>
      <c r="J131" s="25">
        <f t="shared" si="431"/>
        <v>11.857570843042662</v>
      </c>
      <c r="K131" s="25">
        <f t="shared" si="431"/>
        <v>4.0434385246497335</v>
      </c>
      <c r="L131" s="25">
        <f t="shared" si="431"/>
        <v>1.1245647704319377</v>
      </c>
      <c r="M131" s="25">
        <f t="shared" si="431"/>
        <v>3.6876177118619968</v>
      </c>
      <c r="N131" s="25">
        <f t="shared" si="431"/>
        <v>8.9402160298244571</v>
      </c>
      <c r="O131" s="25">
        <f t="shared" si="431"/>
        <v>16.334995325339797</v>
      </c>
      <c r="P131" s="25">
        <f t="shared" si="431"/>
        <v>25.078328694354173</v>
      </c>
      <c r="Q131" s="25">
        <f t="shared" si="431"/>
        <v>34.064977355453593</v>
      </c>
      <c r="R131" s="25">
        <f t="shared" si="431"/>
        <v>42.543655994585414</v>
      </c>
      <c r="S131" s="26">
        <f t="shared" si="431"/>
        <v>49.068528892971095</v>
      </c>
      <c r="T131" s="25">
        <f t="shared" si="431"/>
        <v>3.5420926259582828</v>
      </c>
      <c r="U131" s="25">
        <f t="shared" si="431"/>
        <v>1.6264740326693492</v>
      </c>
      <c r="V131" s="25">
        <f t="shared" si="431"/>
        <v>1.5520137675083812</v>
      </c>
      <c r="W131" s="25">
        <f t="shared" si="431"/>
        <v>3.064552712790436</v>
      </c>
      <c r="X131" s="26">
        <f t="shared" si="431"/>
        <v>5.3800435954900525</v>
      </c>
      <c r="Y131" s="25">
        <f t="shared" si="431"/>
        <v>6.1097051309470354</v>
      </c>
      <c r="Z131" s="25">
        <f t="shared" si="431"/>
        <v>3.7976938985708806</v>
      </c>
      <c r="AA131" s="25">
        <f t="shared" si="431"/>
        <v>2.2984017236470069</v>
      </c>
      <c r="AB131" s="25">
        <f t="shared" si="431"/>
        <v>1.5999488876754557</v>
      </c>
      <c r="AC131" s="25">
        <f t="shared" si="431"/>
        <v>1.8869552932852767</v>
      </c>
      <c r="AD131" s="25">
        <f t="shared" si="431"/>
        <v>2.8277650846965132</v>
      </c>
      <c r="AE131" s="25">
        <f t="shared" si="431"/>
        <v>4.1423126747776022</v>
      </c>
      <c r="AF131" s="26">
        <f t="shared" si="431"/>
        <v>5.7596818385495743</v>
      </c>
      <c r="AG131" s="25">
        <f t="shared" si="431"/>
        <v>4.0949708529049502</v>
      </c>
      <c r="AH131" s="25">
        <f t="shared" si="431"/>
        <v>2.8455138939798439</v>
      </c>
      <c r="AI131" s="26">
        <f t="shared" si="431"/>
        <v>2.1086123820137588</v>
      </c>
      <c r="AJ131" s="25">
        <f t="shared" si="431"/>
        <v>9.4350932643919414</v>
      </c>
      <c r="AK131" s="25">
        <f t="shared" si="431"/>
        <v>9.0529326229424996</v>
      </c>
      <c r="AL131" s="25">
        <f t="shared" si="431"/>
        <v>8.1268013849232048</v>
      </c>
      <c r="AM131" s="25">
        <f t="shared" si="431"/>
        <v>7.5155489469002204</v>
      </c>
      <c r="AN131" s="25">
        <f t="shared" si="431"/>
        <v>6.1139091145978455</v>
      </c>
      <c r="AO131" s="25">
        <f t="shared" si="431"/>
        <v>4.1031671688004154</v>
      </c>
      <c r="AP131" s="25">
        <f t="shared" si="431"/>
        <v>3.082711236201265</v>
      </c>
      <c r="AQ131" s="25">
        <f t="shared" si="431"/>
        <v>2.4294767388592162</v>
      </c>
      <c r="AR131" s="26">
        <f t="shared" si="431"/>
        <v>2.1715611763543619</v>
      </c>
      <c r="AS131" s="25">
        <f t="shared" si="431"/>
        <v>4.0497525180976206</v>
      </c>
      <c r="AT131" s="25">
        <f t="shared" si="431"/>
        <v>3.162939021319175</v>
      </c>
      <c r="AU131" s="26">
        <f t="shared" si="431"/>
        <v>2.5774547450190815</v>
      </c>
      <c r="AV131" s="25">
        <f t="shared" si="431"/>
        <v>5.0337503133394135</v>
      </c>
      <c r="AW131" s="25">
        <f t="shared" si="431"/>
        <v>3.9393835871380243</v>
      </c>
      <c r="AX131" s="25">
        <f t="shared" si="431"/>
        <v>2.9895040355528026</v>
      </c>
      <c r="AY131" s="25">
        <f t="shared" si="431"/>
        <v>2.3655557716651363</v>
      </c>
      <c r="AZ131" s="25">
        <f t="shared" si="431"/>
        <v>2.1660815142300116</v>
      </c>
      <c r="BA131" s="25">
        <f t="shared" si="431"/>
        <v>2.3739685762759422</v>
      </c>
      <c r="BB131" s="25">
        <f t="shared" si="431"/>
        <v>2.5890741303834917</v>
      </c>
      <c r="BC131" s="25">
        <f t="shared" si="431"/>
        <v>3.1551795915557856</v>
      </c>
      <c r="BD131" s="26">
        <f t="shared" si="431"/>
        <v>3.8244469535758476</v>
      </c>
      <c r="BE131" s="25">
        <f t="shared" si="431"/>
        <v>4.2513323582499627</v>
      </c>
      <c r="BF131" s="25">
        <f t="shared" si="431"/>
        <v>2.9833538886068935</v>
      </c>
      <c r="BG131" s="26">
        <f t="shared" si="431"/>
        <v>2.0464932195078904</v>
      </c>
      <c r="BH131" s="25">
        <f t="shared" si="431"/>
        <v>6.9380177814915402</v>
      </c>
      <c r="BI131" s="25">
        <f t="shared" si="431"/>
        <v>5.5581268767232848</v>
      </c>
      <c r="BJ131" s="25">
        <f t="shared" si="431"/>
        <v>3.8540240481114716</v>
      </c>
      <c r="BK131" s="25">
        <f t="shared" si="431"/>
        <v>2.2978452691709443</v>
      </c>
      <c r="BL131" s="25">
        <f t="shared" si="431"/>
        <v>1.264357106380537</v>
      </c>
      <c r="BM131" s="25">
        <f t="shared" si="431"/>
        <v>2.0133447313334227</v>
      </c>
      <c r="BN131" s="25">
        <f t="shared" si="431"/>
        <v>2.971933620456868</v>
      </c>
      <c r="BO131" s="25">
        <f t="shared" si="431"/>
        <v>3.9438395362622631</v>
      </c>
      <c r="BP131" s="25">
        <f t="shared" ref="BP131:EA131" si="432">(1+SQRT(SUMSQ((BP124-$G$2),BP125)/(SUMSQ((BP124+$G$2),BP125))))/(1-SQRT(SUMSQ((BP124-$G$2),BP125)/(SUMSQ((BP124+$G$2),BP125))))</f>
        <v>4.8631938606697203</v>
      </c>
      <c r="BQ131" s="25">
        <f t="shared" si="432"/>
        <v>5.7100541979733208</v>
      </c>
      <c r="BR131" s="26">
        <f t="shared" si="432"/>
        <v>6.4710172232918559</v>
      </c>
      <c r="BS131" s="25">
        <f t="shared" si="432"/>
        <v>7.9785167579286842</v>
      </c>
      <c r="BT131" s="25">
        <f t="shared" si="432"/>
        <v>6.3908146198091371</v>
      </c>
      <c r="BU131" s="26">
        <f t="shared" si="432"/>
        <v>4.1784769073739279</v>
      </c>
      <c r="BV131" s="25">
        <f t="shared" si="432"/>
        <v>10.018912489298224</v>
      </c>
      <c r="BW131" s="25">
        <f t="shared" si="432"/>
        <v>10.151947899608361</v>
      </c>
      <c r="BX131" s="25">
        <f t="shared" si="432"/>
        <v>9.8891584392435679</v>
      </c>
      <c r="BY131" s="25">
        <f t="shared" si="432"/>
        <v>8.7291756144913002</v>
      </c>
      <c r="BZ131" s="25">
        <f t="shared" si="432"/>
        <v>6.3083779744765094</v>
      </c>
      <c r="CA131" s="25">
        <f t="shared" si="432"/>
        <v>4.3002509465271563</v>
      </c>
      <c r="CB131" s="25">
        <f t="shared" si="432"/>
        <v>4.3911706089424518</v>
      </c>
      <c r="CC131" s="25">
        <f t="shared" si="432"/>
        <v>4.8824135237841695</v>
      </c>
      <c r="CD131" s="25">
        <f t="shared" si="432"/>
        <v>5.9698350668076507</v>
      </c>
      <c r="CE131" s="26">
        <f t="shared" si="432"/>
        <v>6.8872988081886843</v>
      </c>
      <c r="CF131" s="25">
        <f t="shared" si="432"/>
        <v>10.585682827689102</v>
      </c>
      <c r="CG131" s="25">
        <f t="shared" si="432"/>
        <v>10.854031596677945</v>
      </c>
      <c r="CH131" s="26">
        <f t="shared" si="432"/>
        <v>11.187532653900361</v>
      </c>
      <c r="CI131" s="25">
        <f t="shared" si="432"/>
        <v>10.421198090043779</v>
      </c>
      <c r="CJ131" s="25">
        <f t="shared" si="432"/>
        <v>10.006707540384648</v>
      </c>
      <c r="CK131" s="25">
        <f t="shared" si="432"/>
        <v>9.3797465604819852</v>
      </c>
      <c r="CL131" s="25">
        <f t="shared" si="432"/>
        <v>8.4423869789707684</v>
      </c>
      <c r="CM131" s="25">
        <f t="shared" si="432"/>
        <v>7.1375244624164953</v>
      </c>
      <c r="CN131" s="25">
        <f t="shared" si="432"/>
        <v>5.9973095369103291</v>
      </c>
      <c r="CO131" s="25">
        <f t="shared" si="432"/>
        <v>6.3049026467219669</v>
      </c>
      <c r="CP131" s="25">
        <f t="shared" si="432"/>
        <v>9.0257859848320905</v>
      </c>
      <c r="CQ131" s="25">
        <f t="shared" si="432"/>
        <v>11.578697555863446</v>
      </c>
      <c r="CR131" s="26">
        <f t="shared" si="432"/>
        <v>12.859259343634724</v>
      </c>
      <c r="CS131" s="25">
        <f t="shared" si="432"/>
        <v>9.3628914560487164</v>
      </c>
      <c r="CT131" s="25">
        <f t="shared" si="432"/>
        <v>7.9993427732863855</v>
      </c>
      <c r="CU131" s="26">
        <f t="shared" si="432"/>
        <v>6.3615494837836453</v>
      </c>
      <c r="CV131" s="25">
        <f t="shared" si="432"/>
        <v>10.050492521690717</v>
      </c>
      <c r="CW131" s="25">
        <f t="shared" si="432"/>
        <v>8.755049339364966</v>
      </c>
      <c r="CX131" s="25">
        <f t="shared" si="432"/>
        <v>7.2441962652642298</v>
      </c>
      <c r="CY131" s="25">
        <f t="shared" si="432"/>
        <v>5.6081620564749723</v>
      </c>
      <c r="CZ131" s="25">
        <f t="shared" si="432"/>
        <v>3.9669990935930457</v>
      </c>
      <c r="DA131" s="25">
        <f t="shared" si="432"/>
        <v>2.5093181171145598</v>
      </c>
      <c r="DB131" s="25">
        <f t="shared" si="432"/>
        <v>1.4271167030983376</v>
      </c>
      <c r="DC131" s="25">
        <f t="shared" si="432"/>
        <v>1.3720111259221768</v>
      </c>
      <c r="DD131" s="25">
        <f t="shared" si="432"/>
        <v>2.4721612843622007</v>
      </c>
      <c r="DE131" s="25">
        <f t="shared" si="432"/>
        <v>4.0246368087943525</v>
      </c>
      <c r="DF131" s="25">
        <f t="shared" si="432"/>
        <v>5.7982202368592271</v>
      </c>
      <c r="DG131" s="25">
        <f t="shared" si="432"/>
        <v>7.4858244827601101</v>
      </c>
      <c r="DH131" s="25">
        <f t="shared" si="432"/>
        <v>8.886156578047844</v>
      </c>
      <c r="DI131" s="25">
        <f t="shared" si="432"/>
        <v>9.8722238623279495</v>
      </c>
      <c r="DJ131" s="25">
        <f t="shared" si="432"/>
        <v>10.410227675771225</v>
      </c>
      <c r="DK131" s="25">
        <f t="shared" si="432"/>
        <v>10.51741909295524</v>
      </c>
      <c r="DL131" s="25">
        <f t="shared" si="432"/>
        <v>10.222299621382435</v>
      </c>
      <c r="DM131" s="25">
        <f t="shared" si="432"/>
        <v>9.5709756939112811</v>
      </c>
      <c r="DN131" s="25">
        <f t="shared" si="432"/>
        <v>8.6173373326470806</v>
      </c>
      <c r="DO131" s="25">
        <f t="shared" si="432"/>
        <v>7.4216066724587924</v>
      </c>
      <c r="DP131" s="25">
        <f t="shared" si="432"/>
        <v>6.0800056227080965</v>
      </c>
      <c r="DQ131" s="26">
        <f t="shared" si="432"/>
        <v>4.6993988634994563</v>
      </c>
      <c r="DR131" s="25">
        <f t="shared" si="432"/>
        <v>2.7390925897253129</v>
      </c>
      <c r="DS131" s="25">
        <f t="shared" si="432"/>
        <v>4.2848127820589061</v>
      </c>
      <c r="DT131" s="25">
        <f t="shared" si="432"/>
        <v>6.3239330850013511</v>
      </c>
      <c r="DU131" s="25">
        <f t="shared" si="432"/>
        <v>7.8788019709231474</v>
      </c>
      <c r="DV131" s="25">
        <f t="shared" si="432"/>
        <v>8.7494722928957884</v>
      </c>
      <c r="DW131" s="25">
        <f t="shared" si="432"/>
        <v>9.1165881153341193</v>
      </c>
      <c r="DX131" s="25">
        <f t="shared" si="432"/>
        <v>9.1752149878354015</v>
      </c>
      <c r="DY131" s="25">
        <f t="shared" si="432"/>
        <v>9.0412753834235939</v>
      </c>
      <c r="DZ131" s="25">
        <f t="shared" si="432"/>
        <v>8.7691599566908636</v>
      </c>
      <c r="EA131" s="25">
        <f t="shared" si="432"/>
        <v>8.3850408676959329</v>
      </c>
      <c r="EB131" s="25">
        <f t="shared" ref="EB131:EF131" si="433">(1+SQRT(SUMSQ((EB124-$G$2),EB125)/(SUMSQ((EB124+$G$2),EB125))))/(1-SQRT(SUMSQ((EB124-$G$2),EB125)/(SUMSQ((EB124+$G$2),EB125))))</f>
        <v>7.8951776248728649</v>
      </c>
      <c r="EC131" s="25">
        <f t="shared" si="433"/>
        <v>7.2911317046482935</v>
      </c>
      <c r="ED131" s="25">
        <f t="shared" si="433"/>
        <v>6.5629020143778272</v>
      </c>
      <c r="EE131" s="25">
        <f t="shared" si="433"/>
        <v>5.6942110275912547</v>
      </c>
      <c r="EF131" s="26">
        <f t="shared" si="433"/>
        <v>4.6900014062427511</v>
      </c>
    </row>
    <row r="132" spans="1:136" x14ac:dyDescent="0.55000000000000004">
      <c r="A132" s="6">
        <v>8</v>
      </c>
      <c r="B132" s="16" t="s">
        <v>1</v>
      </c>
      <c r="C132" s="27">
        <v>149.32749999999999</v>
      </c>
      <c r="D132" s="27">
        <v>366.22199999999998</v>
      </c>
      <c r="E132" s="27">
        <v>1655.7080000000001</v>
      </c>
      <c r="F132" s="27">
        <v>5246.3149999999996</v>
      </c>
      <c r="G132" s="27">
        <v>693.81939999999997</v>
      </c>
      <c r="H132" s="27">
        <v>232.2747</v>
      </c>
      <c r="I132" s="4">
        <v>118.23009999999999</v>
      </c>
      <c r="J132" s="27">
        <v>112.0664</v>
      </c>
      <c r="K132" s="27">
        <v>171.91810000000001</v>
      </c>
      <c r="L132" s="27">
        <v>298.88979999999998</v>
      </c>
      <c r="M132" s="27">
        <v>633.96810000000005</v>
      </c>
      <c r="N132" s="27">
        <v>1878.663</v>
      </c>
      <c r="O132" s="27">
        <v>3671.6689999999999</v>
      </c>
      <c r="P132" s="27">
        <v>1252.396</v>
      </c>
      <c r="Q132" s="27">
        <v>473.75189999999998</v>
      </c>
      <c r="R132" s="27">
        <v>242.45580000000001</v>
      </c>
      <c r="S132" s="4">
        <v>148.61500000000001</v>
      </c>
      <c r="T132" s="27">
        <v>132.73589999999999</v>
      </c>
      <c r="U132" s="27">
        <v>184.40440000000001</v>
      </c>
      <c r="V132" s="27">
        <v>277.98079999999999</v>
      </c>
      <c r="W132" s="27">
        <v>471.69119999999998</v>
      </c>
      <c r="X132" s="4">
        <v>936.36969999999997</v>
      </c>
      <c r="Y132" s="27">
        <v>95.809719999999999</v>
      </c>
      <c r="Z132" s="27">
        <v>111.5808</v>
      </c>
      <c r="AA132" s="27">
        <v>136.72710000000001</v>
      </c>
      <c r="AB132" s="27">
        <v>176.0343</v>
      </c>
      <c r="AC132" s="27">
        <v>240.75729999999999</v>
      </c>
      <c r="AD132" s="27">
        <v>355.2715</v>
      </c>
      <c r="AE132" s="27">
        <v>579.96280000000002</v>
      </c>
      <c r="AF132" s="4">
        <v>1072.2149999999999</v>
      </c>
      <c r="AG132" s="27">
        <v>104.8935</v>
      </c>
      <c r="AH132" s="27">
        <v>116.5714</v>
      </c>
      <c r="AI132" s="4">
        <v>135.8494</v>
      </c>
      <c r="AJ132" s="27">
        <v>399.22089999999997</v>
      </c>
      <c r="AK132" s="27">
        <v>249.92660000000001</v>
      </c>
      <c r="AL132" s="27">
        <v>177.00380000000001</v>
      </c>
      <c r="AM132" s="27">
        <v>155.51730000000001</v>
      </c>
      <c r="AN132" s="27">
        <v>129.75749999999999</v>
      </c>
      <c r="AO132" s="27">
        <v>115.8815</v>
      </c>
      <c r="AP132" s="27">
        <v>117.23950000000001</v>
      </c>
      <c r="AQ132" s="27">
        <v>125.014</v>
      </c>
      <c r="AR132" s="4">
        <v>139.41059999999999</v>
      </c>
      <c r="AS132" s="27">
        <v>149.75620000000001</v>
      </c>
      <c r="AT132" s="27">
        <v>134.07560000000001</v>
      </c>
      <c r="AU132" s="4">
        <v>129.39959999999999</v>
      </c>
      <c r="AV132" s="27">
        <v>372.31169999999997</v>
      </c>
      <c r="AW132" s="27">
        <v>248.5316</v>
      </c>
      <c r="AX132" s="27">
        <v>190.78120000000001</v>
      </c>
      <c r="AY132" s="27">
        <v>164.02119999999999</v>
      </c>
      <c r="AZ132" s="27">
        <v>154.13030000000001</v>
      </c>
      <c r="BA132" s="27">
        <v>154.6765</v>
      </c>
      <c r="BB132" s="27">
        <v>157.95269999999999</v>
      </c>
      <c r="BC132" s="27">
        <v>169.75890000000001</v>
      </c>
      <c r="BD132" s="4">
        <v>188.62799999999999</v>
      </c>
      <c r="BE132" s="27">
        <v>601.66210000000001</v>
      </c>
      <c r="BF132" s="27">
        <v>366.64429999999999</v>
      </c>
      <c r="BG132" s="4">
        <v>266.73910000000001</v>
      </c>
      <c r="BH132" s="27">
        <v>2308.6309999999999</v>
      </c>
      <c r="BI132" s="27">
        <v>1965.24</v>
      </c>
      <c r="BJ132" s="27">
        <v>1074.146</v>
      </c>
      <c r="BK132" s="27">
        <v>612.78340000000003</v>
      </c>
      <c r="BL132" s="27">
        <v>431.7955</v>
      </c>
      <c r="BM132" s="27">
        <v>357.58100000000002</v>
      </c>
      <c r="BN132" s="27">
        <v>365.64960000000002</v>
      </c>
      <c r="BO132" s="27">
        <v>392.11410000000001</v>
      </c>
      <c r="BP132" s="27">
        <v>431.31</v>
      </c>
      <c r="BQ132" s="27">
        <v>481.43259999999998</v>
      </c>
      <c r="BR132" s="4">
        <v>542.6182</v>
      </c>
      <c r="BS132" s="27">
        <v>2314.0770000000002</v>
      </c>
      <c r="BT132" s="27">
        <v>2642.9920000000002</v>
      </c>
      <c r="BU132" s="4">
        <v>2005.3130000000001</v>
      </c>
      <c r="BV132" s="27">
        <v>2875.4540000000002</v>
      </c>
      <c r="BW132" s="27">
        <v>3093.279</v>
      </c>
      <c r="BX132" s="27">
        <v>3296.828</v>
      </c>
      <c r="BY132" s="27">
        <v>3443.1819999999998</v>
      </c>
      <c r="BZ132" s="27">
        <v>3350.1559999999999</v>
      </c>
      <c r="CA132" s="27">
        <v>2898.8890000000001</v>
      </c>
      <c r="CB132" s="27">
        <v>2699.4229999999998</v>
      </c>
      <c r="CC132" s="27">
        <v>2699.3620000000001</v>
      </c>
      <c r="CD132" s="27">
        <v>2717.8180000000002</v>
      </c>
      <c r="CE132" s="4">
        <v>2694.0619999999999</v>
      </c>
      <c r="CF132" s="27">
        <v>1388.7940000000001</v>
      </c>
      <c r="CG132" s="27">
        <v>1285.3309999999999</v>
      </c>
      <c r="CH132" s="4">
        <v>1214.287</v>
      </c>
      <c r="CI132" s="27">
        <v>400.3467</v>
      </c>
      <c r="CJ132" s="27">
        <v>375.62389999999999</v>
      </c>
      <c r="CK132" s="27">
        <v>360.81659999999999</v>
      </c>
      <c r="CL132" s="27">
        <v>361.01940000000002</v>
      </c>
      <c r="CM132" s="27">
        <v>388.46949999999998</v>
      </c>
      <c r="CN132" s="27">
        <v>460.87520000000001</v>
      </c>
      <c r="CO132" s="27">
        <v>661.99980000000005</v>
      </c>
      <c r="CP132" s="27">
        <v>1126.277</v>
      </c>
      <c r="CQ132" s="27">
        <v>1643.7139999999999</v>
      </c>
      <c r="CR132" s="4">
        <v>1349.001</v>
      </c>
      <c r="CS132" s="27">
        <v>182.86359999999999</v>
      </c>
      <c r="CT132" s="27">
        <v>179.10910000000001</v>
      </c>
      <c r="CU132" s="4">
        <v>183.22049999999999</v>
      </c>
      <c r="CV132" s="27">
        <v>150.3811</v>
      </c>
      <c r="CW132" s="27">
        <v>137.49809999999999</v>
      </c>
      <c r="CX132" s="27">
        <v>131.2559</v>
      </c>
      <c r="CY132" s="27">
        <v>131.22229999999999</v>
      </c>
      <c r="CZ132" s="27">
        <v>138.04339999999999</v>
      </c>
      <c r="DA132" s="27">
        <v>153.79949999999999</v>
      </c>
      <c r="DB132" s="27">
        <v>183.2285</v>
      </c>
      <c r="DC132" s="27">
        <v>236.0402</v>
      </c>
      <c r="DD132" s="27">
        <v>333.36099999999999</v>
      </c>
      <c r="DE132" s="27">
        <v>525.09029999999996</v>
      </c>
      <c r="DF132" s="27">
        <v>913.08569999999997</v>
      </c>
      <c r="DG132" s="27">
        <v>1519.643</v>
      </c>
      <c r="DH132" s="27">
        <v>1577.4590000000001</v>
      </c>
      <c r="DI132" s="27">
        <v>985.30840000000001</v>
      </c>
      <c r="DJ132" s="27">
        <v>569.27530000000002</v>
      </c>
      <c r="DK132" s="27">
        <v>359.59309999999999</v>
      </c>
      <c r="DL132" s="27">
        <v>250.66030000000001</v>
      </c>
      <c r="DM132" s="27">
        <v>190.09649999999999</v>
      </c>
      <c r="DN132" s="27">
        <v>154.8374</v>
      </c>
      <c r="DO132" s="27">
        <v>134.2243</v>
      </c>
      <c r="DP132" s="27">
        <v>123.1694</v>
      </c>
      <c r="DQ132" s="4">
        <v>119.32470000000001</v>
      </c>
      <c r="DR132" s="27">
        <v>258.4468</v>
      </c>
      <c r="DS132" s="27">
        <v>359.02260000000001</v>
      </c>
      <c r="DT132" s="27">
        <v>564.78330000000005</v>
      </c>
      <c r="DU132" s="27">
        <v>968.88710000000003</v>
      </c>
      <c r="DV132" s="27">
        <v>1446.761</v>
      </c>
      <c r="DW132" s="27">
        <v>1318.7950000000001</v>
      </c>
      <c r="DX132" s="27">
        <v>853.84230000000002</v>
      </c>
      <c r="DY132" s="27">
        <v>542.98530000000005</v>
      </c>
      <c r="DZ132" s="27">
        <v>373.13240000000002</v>
      </c>
      <c r="EA132" s="27">
        <v>277.2328</v>
      </c>
      <c r="EB132" s="27">
        <v>219.34729999999999</v>
      </c>
      <c r="EC132" s="27">
        <v>182.864</v>
      </c>
      <c r="ED132" s="27">
        <v>159.47999999999999</v>
      </c>
      <c r="EE132" s="27">
        <v>145.0616</v>
      </c>
      <c r="EF132" s="4">
        <v>137.76329999999999</v>
      </c>
    </row>
    <row r="133" spans="1:136" x14ac:dyDescent="0.55000000000000004">
      <c r="A133" s="7">
        <v>7.9959499999999997</v>
      </c>
      <c r="B133" s="17" t="s">
        <v>2</v>
      </c>
      <c r="C133">
        <v>-1162.972</v>
      </c>
      <c r="D133">
        <v>-419.20409999999998</v>
      </c>
      <c r="E133">
        <v>1267.3699999999999</v>
      </c>
      <c r="F133">
        <v>-5488.1809999999996</v>
      </c>
      <c r="G133">
        <v>-3888.3029999999999</v>
      </c>
      <c r="H133">
        <v>-2871.8879999999999</v>
      </c>
      <c r="I133" s="2">
        <v>-2381.15</v>
      </c>
      <c r="J133">
        <v>-521.28269999999998</v>
      </c>
      <c r="K133">
        <v>-307.08609999999999</v>
      </c>
      <c r="L133">
        <v>-9.7130209999999995</v>
      </c>
      <c r="M133">
        <v>446.16340000000002</v>
      </c>
      <c r="N133">
        <v>998.30280000000005</v>
      </c>
      <c r="O133">
        <v>-1631.5809999999999</v>
      </c>
      <c r="P133">
        <v>-2599.2860000000001</v>
      </c>
      <c r="Q133">
        <v>-2004.9390000000001</v>
      </c>
      <c r="R133">
        <v>-1615.6559999999999</v>
      </c>
      <c r="S133" s="2">
        <v>-1358.875</v>
      </c>
      <c r="T133">
        <v>-208.62719999999999</v>
      </c>
      <c r="U133">
        <v>-60.273789999999998</v>
      </c>
      <c r="V133">
        <v>127.2612</v>
      </c>
      <c r="W133">
        <v>379.24790000000002</v>
      </c>
      <c r="X133" s="2">
        <v>686.55430000000001</v>
      </c>
      <c r="Y133">
        <v>-277.01100000000002</v>
      </c>
      <c r="Z133">
        <v>-183.0513</v>
      </c>
      <c r="AA133">
        <v>-80.69453</v>
      </c>
      <c r="AB133">
        <v>34.1873</v>
      </c>
      <c r="AC133">
        <v>170.00290000000001</v>
      </c>
      <c r="AD133">
        <v>338.79160000000002</v>
      </c>
      <c r="AE133">
        <v>546.00900000000001</v>
      </c>
      <c r="AF133" s="2">
        <v>735.09249999999997</v>
      </c>
      <c r="AG133">
        <v>-184.2346</v>
      </c>
      <c r="AH133">
        <v>-97.713560000000001</v>
      </c>
      <c r="AI133" s="38">
        <v>-6.9520530000000003</v>
      </c>
      <c r="AJ133">
        <v>-903.58669999999995</v>
      </c>
      <c r="AK133">
        <v>-700.98649999999998</v>
      </c>
      <c r="AL133">
        <v>-540.75630000000001</v>
      </c>
      <c r="AM133">
        <v>-473.22250000000003</v>
      </c>
      <c r="AN133">
        <v>-355.69709999999998</v>
      </c>
      <c r="AO133">
        <v>-207.1447</v>
      </c>
      <c r="AP133">
        <v>-118.67440000000001</v>
      </c>
      <c r="AQ133">
        <v>-33.367139999999999</v>
      </c>
      <c r="AR133" s="2">
        <v>51.610280000000003</v>
      </c>
      <c r="AS133">
        <v>-268.74669999999998</v>
      </c>
      <c r="AT133">
        <v>-159.9512</v>
      </c>
      <c r="AU133" s="2">
        <v>-62.729529999999997</v>
      </c>
      <c r="AV133">
        <v>-598.3125</v>
      </c>
      <c r="AW133">
        <v>-394.28859999999997</v>
      </c>
      <c r="AX133">
        <v>-234.3168</v>
      </c>
      <c r="AY133">
        <v>-103.3061</v>
      </c>
      <c r="AZ133">
        <v>7.9090490000000004</v>
      </c>
      <c r="BA133">
        <v>107.4919</v>
      </c>
      <c r="BB133">
        <v>154.8271</v>
      </c>
      <c r="BC133">
        <v>246.3931</v>
      </c>
      <c r="BD133" s="2">
        <v>337.03859999999997</v>
      </c>
      <c r="BE133">
        <v>-655.45050000000003</v>
      </c>
      <c r="BF133">
        <v>-393.86340000000001</v>
      </c>
      <c r="BG133" s="2">
        <v>-184.52969999999999</v>
      </c>
      <c r="BH133">
        <v>628.7115</v>
      </c>
      <c r="BI133">
        <v>-486.22120000000001</v>
      </c>
      <c r="BJ133">
        <v>-657.45150000000001</v>
      </c>
      <c r="BK133">
        <v>-370.7647</v>
      </c>
      <c r="BL133">
        <v>-84.917150000000007</v>
      </c>
      <c r="BM133">
        <v>266.69909999999999</v>
      </c>
      <c r="BN133">
        <v>424.59559999999999</v>
      </c>
      <c r="BO133">
        <v>559.97550000000001</v>
      </c>
      <c r="BP133">
        <v>681.30909999999994</v>
      </c>
      <c r="BQ133">
        <v>793.85530000000006</v>
      </c>
      <c r="BR133" s="2">
        <v>901.25189999999998</v>
      </c>
      <c r="BS133">
        <v>1256.6579999999999</v>
      </c>
      <c r="BT133">
        <v>433.02089999999998</v>
      </c>
      <c r="BU133" s="2">
        <v>-366.98239999999998</v>
      </c>
      <c r="BV133">
        <v>914.04300000000001</v>
      </c>
      <c r="BW133">
        <v>708.20640000000003</v>
      </c>
      <c r="BX133">
        <v>424.08350000000002</v>
      </c>
      <c r="BY133">
        <v>14.9034</v>
      </c>
      <c r="BZ133">
        <v>-528.14089999999999</v>
      </c>
      <c r="CA133">
        <v>-787.67690000000005</v>
      </c>
      <c r="CB133">
        <v>-684.87339999999995</v>
      </c>
      <c r="CC133">
        <v>-673.69529999999997</v>
      </c>
      <c r="CD133">
        <v>-754.14359999999999</v>
      </c>
      <c r="CE133" s="2">
        <v>-898.44740000000002</v>
      </c>
      <c r="CF133">
        <v>-1435.712</v>
      </c>
      <c r="CG133">
        <v>-1353.8969999999999</v>
      </c>
      <c r="CH133" s="2">
        <v>-1235.8779999999999</v>
      </c>
      <c r="CI133">
        <v>-969.74289999999996</v>
      </c>
      <c r="CJ133">
        <v>-878.35730000000001</v>
      </c>
      <c r="CK133">
        <v>-777.0059</v>
      </c>
      <c r="CL133">
        <v>-659.75509999999997</v>
      </c>
      <c r="CM133">
        <v>-518.85580000000004</v>
      </c>
      <c r="CN133">
        <v>-363.74430000000001</v>
      </c>
      <c r="CO133">
        <v>-165.86930000000001</v>
      </c>
      <c r="CP133">
        <v>-82.306700000000006</v>
      </c>
      <c r="CQ133">
        <v>-606.36199999999997</v>
      </c>
      <c r="CR133" s="2">
        <v>-1292.6579999999999</v>
      </c>
      <c r="CS133">
        <v>-586.55510000000004</v>
      </c>
      <c r="CT133">
        <v>-504.98070000000001</v>
      </c>
      <c r="CU133" s="2">
        <v>-416.26049999999998</v>
      </c>
      <c r="CV133">
        <v>-552.92380000000003</v>
      </c>
      <c r="CW133">
        <v>-474.61290000000002</v>
      </c>
      <c r="CX133">
        <v>-398.32990000000001</v>
      </c>
      <c r="CY133">
        <v>-321.5523</v>
      </c>
      <c r="CZ133">
        <v>-240.95050000000001</v>
      </c>
      <c r="DA133">
        <v>-153.6241</v>
      </c>
      <c r="DB133">
        <v>-55.169220000000003</v>
      </c>
      <c r="DC133">
        <v>60.347279999999998</v>
      </c>
      <c r="DD133">
        <v>198.4299</v>
      </c>
      <c r="DE133">
        <v>356.68540000000002</v>
      </c>
      <c r="DF133">
        <v>462.37299999999999</v>
      </c>
      <c r="DG133">
        <v>169.9684</v>
      </c>
      <c r="DH133">
        <v>-702.23950000000002</v>
      </c>
      <c r="DI133">
        <v>-1076.5609999999999</v>
      </c>
      <c r="DJ133">
        <v>-999.67840000000001</v>
      </c>
      <c r="DK133">
        <v>-848.82140000000004</v>
      </c>
      <c r="DL133">
        <v>-712.26990000000001</v>
      </c>
      <c r="DM133">
        <v>-597.26110000000006</v>
      </c>
      <c r="DN133">
        <v>-499.09350000000001</v>
      </c>
      <c r="DO133">
        <v>-412.19529999999997</v>
      </c>
      <c r="DP133">
        <v>-332.08409999999998</v>
      </c>
      <c r="DQ133" s="2">
        <v>-255.3468</v>
      </c>
      <c r="DR133">
        <v>5.2283020000000002</v>
      </c>
      <c r="DS133">
        <v>141.73150000000001</v>
      </c>
      <c r="DT133">
        <v>287.17529999999999</v>
      </c>
      <c r="DU133">
        <v>331.2235</v>
      </c>
      <c r="DV133">
        <v>-72.888720000000006</v>
      </c>
      <c r="DW133">
        <v>-759.45860000000005</v>
      </c>
      <c r="DX133">
        <v>-973.86450000000002</v>
      </c>
      <c r="DY133">
        <v>-910.2817</v>
      </c>
      <c r="DZ133">
        <v>-796.11030000000005</v>
      </c>
      <c r="EA133">
        <v>-687.91790000000003</v>
      </c>
      <c r="EB133">
        <v>-592.74929999999995</v>
      </c>
      <c r="EC133">
        <v>-508.21300000000002</v>
      </c>
      <c r="ED133">
        <v>-431.03980000000001</v>
      </c>
      <c r="EE133">
        <v>-358.14330000000001</v>
      </c>
      <c r="EF133" s="2">
        <v>-286.99400000000003</v>
      </c>
    </row>
    <row r="134" spans="1:136" x14ac:dyDescent="0.55000000000000004">
      <c r="A134" s="7">
        <f>A133</f>
        <v>7.9959499999999997</v>
      </c>
      <c r="B134" s="17" t="s">
        <v>3</v>
      </c>
      <c r="C134" s="18">
        <f t="shared" ref="C134:I134" si="434">SQRT(SUMSQ(C132,C133))</f>
        <v>1172.5197546481893</v>
      </c>
      <c r="D134" s="18">
        <f t="shared" si="434"/>
        <v>556.64228256647016</v>
      </c>
      <c r="E134" s="19">
        <f t="shared" si="434"/>
        <v>2085.0888945471847</v>
      </c>
      <c r="F134" s="18">
        <f t="shared" si="434"/>
        <v>7592.3614092050429</v>
      </c>
      <c r="G134" s="18">
        <f t="shared" si="434"/>
        <v>3949.7196836769767</v>
      </c>
      <c r="H134" s="18">
        <f t="shared" si="434"/>
        <v>2881.265732417628</v>
      </c>
      <c r="I134" s="20">
        <f t="shared" si="434"/>
        <v>2384.0834043812333</v>
      </c>
      <c r="J134" s="18">
        <f t="shared" ref="J134:CO134" si="435">SQRT(SUMSQ(J132,J133))</f>
        <v>533.19277126406166</v>
      </c>
      <c r="K134" s="18">
        <f t="shared" si="435"/>
        <v>351.93423522132656</v>
      </c>
      <c r="L134" s="18">
        <f t="shared" si="435"/>
        <v>299.04758036303593</v>
      </c>
      <c r="M134" s="18">
        <f t="shared" si="435"/>
        <v>775.22727720144758</v>
      </c>
      <c r="N134" s="18">
        <f t="shared" si="435"/>
        <v>2127.4358152613772</v>
      </c>
      <c r="O134" s="19">
        <f t="shared" si="435"/>
        <v>4017.8613471748872</v>
      </c>
      <c r="P134" s="18">
        <f t="shared" si="435"/>
        <v>2885.2700827846256</v>
      </c>
      <c r="Q134" s="18">
        <f t="shared" si="435"/>
        <v>2060.1507848879924</v>
      </c>
      <c r="R134" s="18">
        <f t="shared" si="435"/>
        <v>1633.7469587698213</v>
      </c>
      <c r="S134" s="20">
        <f t="shared" si="435"/>
        <v>1366.9775725482843</v>
      </c>
      <c r="T134" s="18">
        <f t="shared" ref="T134:X134" si="436">SQRT(SUMSQ(T132,T133))</f>
        <v>247.27338661621064</v>
      </c>
      <c r="U134" s="18">
        <f t="shared" si="436"/>
        <v>194.004929061929</v>
      </c>
      <c r="V134" s="18">
        <f t="shared" si="436"/>
        <v>305.72657423599929</v>
      </c>
      <c r="W134" s="18">
        <f t="shared" si="436"/>
        <v>605.24503947727646</v>
      </c>
      <c r="X134" s="20">
        <f t="shared" si="436"/>
        <v>1161.096473996274</v>
      </c>
      <c r="Y134" s="18">
        <f t="shared" si="435"/>
        <v>293.11191816007482</v>
      </c>
      <c r="Z134" s="18">
        <f t="shared" si="435"/>
        <v>214.37829498419376</v>
      </c>
      <c r="AA134" s="19">
        <f t="shared" si="435"/>
        <v>158.76368302080581</v>
      </c>
      <c r="AB134" s="18">
        <f t="shared" si="435"/>
        <v>179.32330093376044</v>
      </c>
      <c r="AC134" s="18">
        <f t="shared" si="435"/>
        <v>294.72879654302528</v>
      </c>
      <c r="AD134" s="18">
        <f t="shared" si="435"/>
        <v>490.91505063789805</v>
      </c>
      <c r="AE134" s="18">
        <f t="shared" si="435"/>
        <v>796.54420935993255</v>
      </c>
      <c r="AF134" s="20">
        <f t="shared" si="435"/>
        <v>1300.0023037599778</v>
      </c>
      <c r="AG134" s="18">
        <f t="shared" ref="AG134:AI134" si="437">SQRT(SUMSQ(AG132,AG133))</f>
        <v>212.00243908835105</v>
      </c>
      <c r="AH134" s="18">
        <f t="shared" si="437"/>
        <v>152.10795871956734</v>
      </c>
      <c r="AI134" s="20">
        <f t="shared" si="437"/>
        <v>136.0271683204308</v>
      </c>
      <c r="AJ134" s="18">
        <f t="shared" si="435"/>
        <v>987.84930602481063</v>
      </c>
      <c r="AK134" s="18">
        <f t="shared" si="435"/>
        <v>744.20788666192595</v>
      </c>
      <c r="AL134" s="19">
        <f t="shared" si="435"/>
        <v>568.98833134268227</v>
      </c>
      <c r="AM134" s="18">
        <f t="shared" si="435"/>
        <v>498.12163685744468</v>
      </c>
      <c r="AN134" s="18">
        <f t="shared" si="435"/>
        <v>378.62571988001554</v>
      </c>
      <c r="AO134" s="18">
        <f t="shared" si="435"/>
        <v>237.3551111316965</v>
      </c>
      <c r="AP134" s="18">
        <f t="shared" si="435"/>
        <v>166.81940407401652</v>
      </c>
      <c r="AQ134" s="18">
        <f t="shared" si="435"/>
        <v>129.39036373617472</v>
      </c>
      <c r="AR134" s="20">
        <f t="shared" si="435"/>
        <v>148.65711013617343</v>
      </c>
      <c r="AS134" s="19">
        <f t="shared" ref="AS134:AU134" si="438">SQRT(SUMSQ(AS132,AS133))</f>
        <v>307.65517742974845</v>
      </c>
      <c r="AT134" s="19">
        <f t="shared" si="438"/>
        <v>208.71188968719537</v>
      </c>
      <c r="AU134" s="20">
        <f t="shared" si="438"/>
        <v>143.80281782420295</v>
      </c>
      <c r="AV134" s="18">
        <f t="shared" si="435"/>
        <v>704.69415324177339</v>
      </c>
      <c r="AW134" s="18">
        <f t="shared" si="435"/>
        <v>466.08095465114206</v>
      </c>
      <c r="AX134" s="18">
        <f t="shared" si="435"/>
        <v>302.1619251919077</v>
      </c>
      <c r="AY134" s="18">
        <f t="shared" si="435"/>
        <v>193.84298890248778</v>
      </c>
      <c r="AZ134" s="19">
        <f t="shared" si="435"/>
        <v>154.33308923939288</v>
      </c>
      <c r="BA134" s="19">
        <f t="shared" si="435"/>
        <v>188.3595716120102</v>
      </c>
      <c r="BB134" s="19">
        <f t="shared" si="435"/>
        <v>221.17976022163509</v>
      </c>
      <c r="BC134" s="19">
        <f t="shared" si="435"/>
        <v>299.21170407726368</v>
      </c>
      <c r="BD134" s="20">
        <f t="shared" si="435"/>
        <v>386.23249510360984</v>
      </c>
      <c r="BE134" s="19">
        <f t="shared" ref="BE134:BG134" si="439">SQRT(SUMSQ(BE132,BE133))</f>
        <v>889.72616041491108</v>
      </c>
      <c r="BF134" s="19">
        <f t="shared" si="439"/>
        <v>538.10446995174641</v>
      </c>
      <c r="BG134" s="20">
        <f t="shared" si="439"/>
        <v>324.34697108328299</v>
      </c>
      <c r="BH134" s="19">
        <f t="shared" si="435"/>
        <v>2392.7087671493264</v>
      </c>
      <c r="BI134" s="19">
        <f t="shared" si="435"/>
        <v>2024.4948290695731</v>
      </c>
      <c r="BJ134" s="19">
        <f t="shared" si="435"/>
        <v>1259.3776654237797</v>
      </c>
      <c r="BK134" s="19">
        <f t="shared" si="435"/>
        <v>716.21921091356523</v>
      </c>
      <c r="BL134" s="19">
        <f t="shared" si="435"/>
        <v>440.06621795403981</v>
      </c>
      <c r="BM134" s="19">
        <f t="shared" si="435"/>
        <v>446.08584543987718</v>
      </c>
      <c r="BN134" s="19">
        <f t="shared" si="435"/>
        <v>560.34012306769534</v>
      </c>
      <c r="BO134" s="19">
        <f t="shared" si="435"/>
        <v>683.61248380867073</v>
      </c>
      <c r="BP134" s="19">
        <f t="shared" si="435"/>
        <v>806.3562524361115</v>
      </c>
      <c r="BQ134" s="19">
        <f t="shared" si="435"/>
        <v>928.43071129775217</v>
      </c>
      <c r="BR134" s="20">
        <f t="shared" si="435"/>
        <v>1051.9931074987373</v>
      </c>
      <c r="BS134" s="19">
        <f t="shared" ref="BS134:BU134" si="440">SQRT(SUMSQ(BS132,BS133))</f>
        <v>2633.2758478543415</v>
      </c>
      <c r="BT134" s="19">
        <f t="shared" si="440"/>
        <v>2678.2296040296492</v>
      </c>
      <c r="BU134" s="20">
        <f t="shared" si="440"/>
        <v>2038.6162733282497</v>
      </c>
      <c r="BV134" s="19">
        <f t="shared" si="435"/>
        <v>3017.2355413465821</v>
      </c>
      <c r="BW134" s="19">
        <f t="shared" si="435"/>
        <v>3173.3155022534334</v>
      </c>
      <c r="BX134" s="19">
        <f t="shared" si="435"/>
        <v>3323.9918285934837</v>
      </c>
      <c r="BY134" s="19">
        <f t="shared" si="435"/>
        <v>3443.214253637952</v>
      </c>
      <c r="BZ134" s="19">
        <f t="shared" si="435"/>
        <v>3391.5303381495514</v>
      </c>
      <c r="CA134" s="19">
        <f t="shared" si="435"/>
        <v>3003.996060768824</v>
      </c>
      <c r="CB134" s="19">
        <f t="shared" si="435"/>
        <v>2784.9481336205454</v>
      </c>
      <c r="CC134" s="19">
        <f t="shared" si="435"/>
        <v>2782.1611319774579</v>
      </c>
      <c r="CD134" s="19">
        <f t="shared" si="435"/>
        <v>2820.5083319403543</v>
      </c>
      <c r="CE134" s="20">
        <f t="shared" si="435"/>
        <v>2839.92566635304</v>
      </c>
      <c r="CF134" s="19">
        <f t="shared" si="435"/>
        <v>1997.5028714322291</v>
      </c>
      <c r="CG134" s="19">
        <f t="shared" si="435"/>
        <v>1866.845699614727</v>
      </c>
      <c r="CH134" s="20">
        <f t="shared" si="435"/>
        <v>1732.5955527049582</v>
      </c>
      <c r="CI134" s="19">
        <f t="shared" si="435"/>
        <v>1049.1323902641172</v>
      </c>
      <c r="CJ134" s="19">
        <f t="shared" si="435"/>
        <v>955.30354375690445</v>
      </c>
      <c r="CK134" s="19">
        <f t="shared" si="435"/>
        <v>856.69527106805606</v>
      </c>
      <c r="CL134" s="19">
        <f t="shared" si="435"/>
        <v>752.0716715528979</v>
      </c>
      <c r="CM134" s="19">
        <f t="shared" si="435"/>
        <v>648.1665631794732</v>
      </c>
      <c r="CN134" s="19">
        <f t="shared" si="435"/>
        <v>587.1250852735983</v>
      </c>
      <c r="CO134" s="19">
        <f t="shared" si="435"/>
        <v>682.46344948468129</v>
      </c>
      <c r="CP134" s="19">
        <f t="shared" ref="CP134:EE134" si="441">SQRT(SUMSQ(CP132,CP133))</f>
        <v>1129.2804229215567</v>
      </c>
      <c r="CQ134" s="19">
        <f t="shared" ref="CQ134" si="442">SQRT(SUMSQ(CQ132,CQ133))</f>
        <v>1751.9904648256509</v>
      </c>
      <c r="CR134" s="20">
        <f t="shared" si="441"/>
        <v>1868.3598162465923</v>
      </c>
      <c r="CS134" s="19">
        <f t="shared" ref="CS134:CU134" si="443">SQRT(SUMSQ(CS132,CS133))</f>
        <v>614.39887820614547</v>
      </c>
      <c r="CT134" s="19">
        <f t="shared" si="443"/>
        <v>535.80367400317448</v>
      </c>
      <c r="CU134" s="20">
        <f t="shared" si="443"/>
        <v>454.79946732653502</v>
      </c>
      <c r="CV134" s="19">
        <f t="shared" si="441"/>
        <v>573.00890380835267</v>
      </c>
      <c r="CW134" s="19">
        <f t="shared" si="441"/>
        <v>494.12865971325732</v>
      </c>
      <c r="CX134" s="19">
        <f t="shared" si="441"/>
        <v>419.39816465838288</v>
      </c>
      <c r="CY134" s="19">
        <f t="shared" si="441"/>
        <v>347.29695312884621</v>
      </c>
      <c r="CZ134" s="19">
        <f t="shared" si="441"/>
        <v>277.69249851915339</v>
      </c>
      <c r="DA134" s="19">
        <f t="shared" si="441"/>
        <v>217.3813476383381</v>
      </c>
      <c r="DB134" s="19">
        <f t="shared" si="441"/>
        <v>191.35392874895044</v>
      </c>
      <c r="DC134" s="19">
        <f t="shared" si="441"/>
        <v>243.63244902811775</v>
      </c>
      <c r="DD134" s="19">
        <f t="shared" si="441"/>
        <v>387.94842638553126</v>
      </c>
      <c r="DE134" s="19">
        <f t="shared" si="441"/>
        <v>634.77893610866613</v>
      </c>
      <c r="DF134" s="19">
        <f t="shared" si="441"/>
        <v>1023.481453995865</v>
      </c>
      <c r="DG134" s="19">
        <f t="shared" si="441"/>
        <v>1529.1187345813144</v>
      </c>
      <c r="DH134" s="19">
        <f t="shared" si="441"/>
        <v>1726.7070429118107</v>
      </c>
      <c r="DI134" s="19">
        <f t="shared" si="441"/>
        <v>1459.3889919523031</v>
      </c>
      <c r="DJ134" s="19">
        <f t="shared" si="441"/>
        <v>1150.4048290130959</v>
      </c>
      <c r="DK134" s="19">
        <f t="shared" si="441"/>
        <v>921.8486679849193</v>
      </c>
      <c r="DL134" s="19">
        <f t="shared" si="441"/>
        <v>755.08873415122548</v>
      </c>
      <c r="DM134" s="19">
        <f t="shared" si="441"/>
        <v>626.78345613573754</v>
      </c>
      <c r="DN134" s="19">
        <f t="shared" si="441"/>
        <v>522.55998907399146</v>
      </c>
      <c r="DO134" s="19">
        <f t="shared" si="441"/>
        <v>433.49870594106733</v>
      </c>
      <c r="DP134" s="19">
        <f t="shared" si="441"/>
        <v>354.18999219228368</v>
      </c>
      <c r="DQ134" s="20">
        <f t="shared" si="441"/>
        <v>281.85168493434628</v>
      </c>
      <c r="DR134" s="19">
        <f t="shared" si="441"/>
        <v>258.49967808885799</v>
      </c>
      <c r="DS134" s="19">
        <f t="shared" si="441"/>
        <v>385.98580984669633</v>
      </c>
      <c r="DT134" s="19">
        <f t="shared" si="441"/>
        <v>633.60068567590747</v>
      </c>
      <c r="DU134" s="19">
        <f t="shared" si="441"/>
        <v>1023.9390702081155</v>
      </c>
      <c r="DV134" s="19">
        <f t="shared" si="441"/>
        <v>1448.5959259311196</v>
      </c>
      <c r="DW134" s="19">
        <f t="shared" si="441"/>
        <v>1521.8402074918906</v>
      </c>
      <c r="DX134" s="19">
        <f t="shared" si="441"/>
        <v>1295.1674554394656</v>
      </c>
      <c r="DY134" s="19">
        <f t="shared" si="441"/>
        <v>1059.9272660758286</v>
      </c>
      <c r="DZ134" s="19">
        <f t="shared" si="441"/>
        <v>879.21521693829322</v>
      </c>
      <c r="EA134" s="19">
        <f t="shared" si="441"/>
        <v>741.67989222861513</v>
      </c>
      <c r="EB134" s="19">
        <f t="shared" si="441"/>
        <v>632.03241267183444</v>
      </c>
      <c r="EC134" s="19">
        <f t="shared" si="441"/>
        <v>540.11081813364933</v>
      </c>
      <c r="ED134" s="19">
        <f t="shared" si="441"/>
        <v>459.59675758651736</v>
      </c>
      <c r="EE134" s="19">
        <f t="shared" si="441"/>
        <v>386.40586321826174</v>
      </c>
      <c r="EF134" s="20">
        <f t="shared" ref="EF134" si="444">SQRT(SUMSQ(EF132,EF133))</f>
        <v>318.34616828680379</v>
      </c>
    </row>
    <row r="135" spans="1:136" x14ac:dyDescent="0.55000000000000004">
      <c r="A135" s="7">
        <f t="shared" ref="A135:A139" si="445">A134</f>
        <v>7.9959499999999997</v>
      </c>
      <c r="B135" s="17" t="s">
        <v>4</v>
      </c>
      <c r="C135" s="1">
        <f>(1+SQRT(SUMSQ((C132-$C$2),C133)/(SUMSQ((C132+$C$2),C133))))/(1-SQRT(SUMSQ((C132-$C$2),C133)/(SUMSQ((C132+$C$2),C133))))</f>
        <v>184.46195088455445</v>
      </c>
      <c r="D135" s="1">
        <f t="shared" ref="D135:BO135" si="446">(1+SQRT(SUMSQ((D132-$C$2),D133)/(SUMSQ((D132+$C$2),D133))))/(1-SQRT(SUMSQ((D132-$C$2),D133)/(SUMSQ((D132+$C$2),D133))))</f>
        <v>16.999167415178096</v>
      </c>
      <c r="E135" s="1">
        <f t="shared" si="446"/>
        <v>52.527615526562776</v>
      </c>
      <c r="F135" s="1">
        <f t="shared" si="446"/>
        <v>219.75523046405391</v>
      </c>
      <c r="G135" s="1">
        <f t="shared" si="446"/>
        <v>449.76281862188409</v>
      </c>
      <c r="H135" s="1">
        <f t="shared" si="446"/>
        <v>715.03060630481184</v>
      </c>
      <c r="I135" s="12">
        <f t="shared" si="446"/>
        <v>961.91198915814346</v>
      </c>
      <c r="J135" s="1">
        <f t="shared" si="446"/>
        <v>51.163419765149193</v>
      </c>
      <c r="K135" s="1">
        <f t="shared" si="446"/>
        <v>14.631409865705917</v>
      </c>
      <c r="L135" s="1">
        <f t="shared" si="446"/>
        <v>5.9842904264827155</v>
      </c>
      <c r="M135" s="1">
        <f t="shared" si="446"/>
        <v>18.985425717867361</v>
      </c>
      <c r="N135" s="1">
        <f t="shared" si="446"/>
        <v>48.18888622453354</v>
      </c>
      <c r="O135" s="1">
        <f t="shared" si="446"/>
        <v>87.936151732812789</v>
      </c>
      <c r="P135" s="1">
        <f t="shared" si="446"/>
        <v>132.97411574931385</v>
      </c>
      <c r="Q135" s="1">
        <f t="shared" si="446"/>
        <v>179.27481141059542</v>
      </c>
      <c r="R135" s="1">
        <f t="shared" si="446"/>
        <v>220.3761770812894</v>
      </c>
      <c r="S135" s="12">
        <f t="shared" si="446"/>
        <v>251.80475374395439</v>
      </c>
      <c r="T135" s="1">
        <f t="shared" si="446"/>
        <v>9.4841486143322982</v>
      </c>
      <c r="U135" s="1">
        <f t="shared" si="446"/>
        <v>4.1099361072477931</v>
      </c>
      <c r="V135" s="1">
        <f t="shared" si="446"/>
        <v>6.7567014289984302</v>
      </c>
      <c r="W135" s="1">
        <f t="shared" si="446"/>
        <v>15.574053887710484</v>
      </c>
      <c r="X135" s="12">
        <f t="shared" si="446"/>
        <v>28.81383625957471</v>
      </c>
      <c r="Y135" s="1">
        <f t="shared" si="446"/>
        <v>18.401947447534774</v>
      </c>
      <c r="Z135" s="1">
        <f t="shared" si="446"/>
        <v>8.5690340046784605</v>
      </c>
      <c r="AA135" s="1">
        <f t="shared" si="446"/>
        <v>3.7887947048817021</v>
      </c>
      <c r="AB135" s="1">
        <f t="shared" si="446"/>
        <v>3.6646319147701392</v>
      </c>
      <c r="AC135" s="1">
        <f t="shared" si="446"/>
        <v>7.2864223083786159</v>
      </c>
      <c r="AD135" s="1">
        <f t="shared" si="446"/>
        <v>13.634346241044407</v>
      </c>
      <c r="AE135" s="1">
        <f t="shared" si="446"/>
        <v>21.920709826766245</v>
      </c>
      <c r="AF135" s="12">
        <f t="shared" si="446"/>
        <v>31.538565349816039</v>
      </c>
      <c r="AG135" s="1">
        <f t="shared" si="446"/>
        <v>8.9343979660677455</v>
      </c>
      <c r="AH135" s="1">
        <f t="shared" si="446"/>
        <v>4.1579753359947764</v>
      </c>
      <c r="AI135" s="12">
        <f t="shared" si="446"/>
        <v>2.7252144047491456</v>
      </c>
      <c r="AJ135" s="1">
        <f t="shared" si="446"/>
        <v>48.992365864164945</v>
      </c>
      <c r="AK135" s="1">
        <f t="shared" si="446"/>
        <v>44.498228758962554</v>
      </c>
      <c r="AL135" s="1">
        <f t="shared" si="446"/>
        <v>36.83621067129144</v>
      </c>
      <c r="AM135" s="1">
        <f t="shared" si="446"/>
        <v>32.200106279096005</v>
      </c>
      <c r="AN135" s="1">
        <f t="shared" si="446"/>
        <v>22.436972931630311</v>
      </c>
      <c r="AO135" s="1">
        <f t="shared" si="446"/>
        <v>10.055311406237276</v>
      </c>
      <c r="AP135" s="1">
        <f t="shared" si="446"/>
        <v>4.9727069465158786</v>
      </c>
      <c r="AQ135" s="1">
        <f t="shared" si="446"/>
        <v>2.7092476610616929</v>
      </c>
      <c r="AR135" s="12">
        <f t="shared" si="446"/>
        <v>3.2182643249743554</v>
      </c>
      <c r="AS135" s="1">
        <f t="shared" si="446"/>
        <v>12.897112487588583</v>
      </c>
      <c r="AT135" s="1">
        <f t="shared" si="446"/>
        <v>6.7220845467780155</v>
      </c>
      <c r="AU135" s="12">
        <f t="shared" si="446"/>
        <v>3.2774712777921757</v>
      </c>
      <c r="AV135" s="1">
        <f t="shared" si="446"/>
        <v>26.773187229636118</v>
      </c>
      <c r="AW135" s="1">
        <f t="shared" si="446"/>
        <v>17.625640177124009</v>
      </c>
      <c r="AX135" s="1">
        <f t="shared" si="446"/>
        <v>9.7306779900409275</v>
      </c>
      <c r="AY135" s="1">
        <f t="shared" si="446"/>
        <v>4.6725607592137361</v>
      </c>
      <c r="AZ135" s="1">
        <f t="shared" si="446"/>
        <v>3.0916744311758544</v>
      </c>
      <c r="BA135" s="1">
        <f t="shared" si="446"/>
        <v>4.6979489638006369</v>
      </c>
      <c r="BB135" s="1">
        <f t="shared" si="446"/>
        <v>6.3534773370740449</v>
      </c>
      <c r="BC135" s="1">
        <f t="shared" si="446"/>
        <v>10.749127555897278</v>
      </c>
      <c r="BD135" s="12">
        <f t="shared" si="446"/>
        <v>16.019551412982246</v>
      </c>
      <c r="BE135" s="1">
        <f t="shared" si="446"/>
        <v>26.359359250965593</v>
      </c>
      <c r="BF135" s="1">
        <f t="shared" si="446"/>
        <v>15.868303314510371</v>
      </c>
      <c r="BG135" s="12">
        <f t="shared" si="446"/>
        <v>7.9495856290668883</v>
      </c>
      <c r="BH135" s="1">
        <f t="shared" si="446"/>
        <v>49.598467000315118</v>
      </c>
      <c r="BI135" s="1">
        <f t="shared" si="446"/>
        <v>41.712193919418958</v>
      </c>
      <c r="BJ135" s="1">
        <f t="shared" si="446"/>
        <v>29.543734516513851</v>
      </c>
      <c r="BK135" s="1">
        <f t="shared" si="446"/>
        <v>16.764236999601039</v>
      </c>
      <c r="BL135" s="1">
        <f t="shared" si="446"/>
        <v>8.9742730231260115</v>
      </c>
      <c r="BM135" s="1">
        <f t="shared" si="446"/>
        <v>11.180315913080356</v>
      </c>
      <c r="BN135" s="1">
        <f t="shared" si="446"/>
        <v>17.252657344667046</v>
      </c>
      <c r="BO135" s="1">
        <f t="shared" si="446"/>
        <v>23.921937921709304</v>
      </c>
      <c r="BP135" s="1">
        <f t="shared" ref="BP135:EA135" si="447">(1+SQRT(SUMSQ((BP132-$C$2),BP133)/(SUMSQ((BP132+$C$2),BP133))))/(1-SQRT(SUMSQ((BP132-$C$2),BP133)/(SUMSQ((BP132+$C$2),BP133))))</f>
        <v>30.233340470491324</v>
      </c>
      <c r="BQ135" s="1">
        <f t="shared" si="447"/>
        <v>35.885097448021376</v>
      </c>
      <c r="BR135" s="12">
        <f t="shared" si="447"/>
        <v>40.858396395328903</v>
      </c>
      <c r="BS135" s="1">
        <f t="shared" si="447"/>
        <v>59.935008232614884</v>
      </c>
      <c r="BT135" s="1">
        <f t="shared" si="447"/>
        <v>54.279234947182864</v>
      </c>
      <c r="BU135" s="12">
        <f t="shared" si="447"/>
        <v>41.450261090950491</v>
      </c>
      <c r="BV135" s="1">
        <f t="shared" si="447"/>
        <v>63.321755810705298</v>
      </c>
      <c r="BW135" s="1">
        <f t="shared" si="447"/>
        <v>65.109263176881498</v>
      </c>
      <c r="BX135" s="1">
        <f t="shared" si="447"/>
        <v>67.02783632577507</v>
      </c>
      <c r="BY135" s="1">
        <f t="shared" si="447"/>
        <v>68.864930423670458</v>
      </c>
      <c r="BZ135" s="1">
        <f t="shared" si="447"/>
        <v>68.66867496291124</v>
      </c>
      <c r="CA135" s="1">
        <f t="shared" si="447"/>
        <v>62.259467418617263</v>
      </c>
      <c r="CB135" s="1">
        <f t="shared" si="447"/>
        <v>57.46477927994907</v>
      </c>
      <c r="CC135" s="1">
        <f t="shared" si="447"/>
        <v>57.351086651146105</v>
      </c>
      <c r="CD135" s="1">
        <f t="shared" si="447"/>
        <v>58.542890149481984</v>
      </c>
      <c r="CE135" s="12">
        <f t="shared" si="447"/>
        <v>59.875593613605055</v>
      </c>
      <c r="CF135" s="1">
        <f t="shared" si="447"/>
        <v>57.478785603948488</v>
      </c>
      <c r="CG135" s="1">
        <f t="shared" si="447"/>
        <v>54.249500220410674</v>
      </c>
      <c r="CH135" s="12">
        <f t="shared" si="447"/>
        <v>49.463757711775429</v>
      </c>
      <c r="CI135" s="1">
        <f t="shared" si="447"/>
        <v>55.093019887869183</v>
      </c>
      <c r="CJ135" s="1">
        <f t="shared" si="447"/>
        <v>48.703995753867403</v>
      </c>
      <c r="CK135" s="1">
        <f t="shared" si="447"/>
        <v>40.795493412340399</v>
      </c>
      <c r="CL135" s="1">
        <f t="shared" si="447"/>
        <v>31.440840810172745</v>
      </c>
      <c r="CM135" s="1">
        <f t="shared" si="447"/>
        <v>21.712144880725976</v>
      </c>
      <c r="CN135" s="1">
        <f t="shared" si="447"/>
        <v>15.001011932195079</v>
      </c>
      <c r="CO135" s="1">
        <f t="shared" si="447"/>
        <v>14.075677557807381</v>
      </c>
      <c r="CP135" s="1">
        <f t="shared" si="447"/>
        <v>22.646073387035592</v>
      </c>
      <c r="CQ135" s="1">
        <f t="shared" si="447"/>
        <v>37.351634953630771</v>
      </c>
      <c r="CR135" s="12">
        <f t="shared" si="447"/>
        <v>51.771133637613758</v>
      </c>
      <c r="CS135" s="1">
        <f t="shared" si="447"/>
        <v>41.535423326197119</v>
      </c>
      <c r="CT135" s="1">
        <f t="shared" si="447"/>
        <v>32.305266857928288</v>
      </c>
      <c r="CU135" s="12">
        <f t="shared" si="447"/>
        <v>22.807588651599822</v>
      </c>
      <c r="CV135" s="1">
        <f t="shared" si="447"/>
        <v>43.977365277394547</v>
      </c>
      <c r="CW135" s="1">
        <f t="shared" si="447"/>
        <v>35.850876254714095</v>
      </c>
      <c r="CX135" s="1">
        <f t="shared" si="447"/>
        <v>27.14591276290864</v>
      </c>
      <c r="CY135" s="1">
        <f t="shared" si="447"/>
        <v>18.710922870633485</v>
      </c>
      <c r="CZ135" s="1">
        <f t="shared" si="447"/>
        <v>11.447148354573093</v>
      </c>
      <c r="DA135" s="1">
        <f t="shared" si="447"/>
        <v>6.3116288809931138</v>
      </c>
      <c r="DB135" s="1">
        <f t="shared" si="447"/>
        <v>4.0209815521815555</v>
      </c>
      <c r="DC135" s="1">
        <f t="shared" si="447"/>
        <v>5.0429081102573434</v>
      </c>
      <c r="DD135" s="1">
        <f t="shared" si="447"/>
        <v>9.0692138551795818</v>
      </c>
      <c r="DE135" s="1">
        <f t="shared" si="447"/>
        <v>15.377812131181308</v>
      </c>
      <c r="DF135" s="1">
        <f t="shared" si="447"/>
        <v>22.955687205509275</v>
      </c>
      <c r="DG135" s="1">
        <f t="shared" si="447"/>
        <v>30.773478052359476</v>
      </c>
      <c r="DH135" s="1">
        <f t="shared" si="447"/>
        <v>37.806763907879372</v>
      </c>
      <c r="DI135" s="1">
        <f t="shared" si="447"/>
        <v>43.259092978594914</v>
      </c>
      <c r="DJ135" s="1">
        <f t="shared" si="447"/>
        <v>46.561653286720379</v>
      </c>
      <c r="DK135" s="1">
        <f t="shared" si="447"/>
        <v>47.382750723652535</v>
      </c>
      <c r="DL135" s="1">
        <f t="shared" si="447"/>
        <v>45.670141760864453</v>
      </c>
      <c r="DM135" s="1">
        <f t="shared" si="447"/>
        <v>41.571397928406242</v>
      </c>
      <c r="DN135" s="1">
        <f t="shared" si="447"/>
        <v>35.566506429209781</v>
      </c>
      <c r="DO135" s="1">
        <f t="shared" si="447"/>
        <v>28.33828196595028</v>
      </c>
      <c r="DP135" s="1">
        <f t="shared" si="447"/>
        <v>20.728109969461791</v>
      </c>
      <c r="DQ135" s="12">
        <f t="shared" si="447"/>
        <v>13.660814821156915</v>
      </c>
      <c r="DR135" s="1">
        <f t="shared" si="447"/>
        <v>5.171133555278872</v>
      </c>
      <c r="DS135" s="1">
        <f t="shared" si="447"/>
        <v>8.3185335580471875</v>
      </c>
      <c r="DT135" s="1">
        <f t="shared" si="447"/>
        <v>14.234342740167406</v>
      </c>
      <c r="DU135" s="1">
        <f t="shared" si="447"/>
        <v>21.647793160627963</v>
      </c>
      <c r="DV135" s="1">
        <f t="shared" si="447"/>
        <v>29.008751184295964</v>
      </c>
      <c r="DW135" s="1">
        <f t="shared" si="447"/>
        <v>35.132385602464907</v>
      </c>
      <c r="DX135" s="1">
        <f t="shared" si="447"/>
        <v>39.325133424611266</v>
      </c>
      <c r="DY135" s="1">
        <f t="shared" si="447"/>
        <v>41.448296819720603</v>
      </c>
      <c r="DZ135" s="1">
        <f t="shared" si="447"/>
        <v>41.543983666114045</v>
      </c>
      <c r="EA135" s="1">
        <f t="shared" si="447"/>
        <v>39.839523003017092</v>
      </c>
      <c r="EB135" s="1">
        <f t="shared" ref="EB135:EF135" si="448">(1+SQRT(SUMSQ((EB132-$C$2),EB133)/(SUMSQ((EB132+$C$2),EB133))))/(1-SQRT(SUMSQ((EB132-$C$2),EB133)/(SUMSQ((EB132+$C$2),EB133))))</f>
        <v>36.623702212667922</v>
      </c>
      <c r="EC135" s="1">
        <f t="shared" si="448"/>
        <v>32.147966353328989</v>
      </c>
      <c r="ED135" s="1">
        <f t="shared" si="448"/>
        <v>26.765897062034508</v>
      </c>
      <c r="EE135" s="1">
        <f t="shared" si="448"/>
        <v>20.882461290933477</v>
      </c>
      <c r="EF135" s="12">
        <f t="shared" si="448"/>
        <v>15.009128141160739</v>
      </c>
    </row>
    <row r="136" spans="1:136" x14ac:dyDescent="0.55000000000000004">
      <c r="A136" s="7">
        <f t="shared" si="445"/>
        <v>7.9959499999999997</v>
      </c>
      <c r="B136" s="17" t="s">
        <v>5</v>
      </c>
      <c r="C136" s="1">
        <f>(1+SQRT(SUMSQ((C132-$D$2),C133)/(SUMSQ((C132+$D$2),C133))))/(1-SQRT(SUMSQ((C132-$D$2),C133)/(SUMSQ((C132+$D$2),C133))))</f>
        <v>92.725153230212058</v>
      </c>
      <c r="D136" s="1">
        <f t="shared" ref="D136:BO136" si="449">(1+SQRT(SUMSQ((D132-$D$2),D133)/(SUMSQ((D132+$D$2),D133))))/(1-SQRT(SUMSQ((D132-$D$2),D133)/(SUMSQ((D132+$D$2),D133))))</f>
        <v>8.6177511727096707</v>
      </c>
      <c r="E136" s="1">
        <f t="shared" si="449"/>
        <v>26.280573488168098</v>
      </c>
      <c r="F136" s="1">
        <f t="shared" si="449"/>
        <v>109.88508582320515</v>
      </c>
      <c r="G136" s="1">
        <f t="shared" si="449"/>
        <v>224.98617358489986</v>
      </c>
      <c r="H136" s="1">
        <f t="shared" si="449"/>
        <v>357.83610138709111</v>
      </c>
      <c r="I136" s="12">
        <f t="shared" si="449"/>
        <v>481.58879414255978</v>
      </c>
      <c r="J136" s="1">
        <f t="shared" si="449"/>
        <v>26.222593526275546</v>
      </c>
      <c r="K136" s="1">
        <f t="shared" si="449"/>
        <v>7.6555073132543026</v>
      </c>
      <c r="L136" s="1">
        <f t="shared" si="449"/>
        <v>2.9924517698819542</v>
      </c>
      <c r="M136" s="1">
        <f t="shared" si="449"/>
        <v>9.5324464683381152</v>
      </c>
      <c r="N136" s="1">
        <f t="shared" si="449"/>
        <v>24.103252780768166</v>
      </c>
      <c r="O136" s="1">
        <f t="shared" si="449"/>
        <v>43.971446456875476</v>
      </c>
      <c r="P136" s="1">
        <f t="shared" si="449"/>
        <v>66.535673685522823</v>
      </c>
      <c r="Q136" s="1">
        <f t="shared" si="449"/>
        <v>89.787368006119124</v>
      </c>
      <c r="R136" s="1">
        <f t="shared" si="449"/>
        <v>110.49064158051581</v>
      </c>
      <c r="S136" s="12">
        <f t="shared" si="449"/>
        <v>126.40111090570377</v>
      </c>
      <c r="T136" s="1">
        <f t="shared" si="449"/>
        <v>5.1662620735502554</v>
      </c>
      <c r="U136" s="1">
        <f t="shared" si="449"/>
        <v>2.1092333394168401</v>
      </c>
      <c r="V136" s="1">
        <f t="shared" si="449"/>
        <v>3.4306654924240303</v>
      </c>
      <c r="W136" s="1">
        <f t="shared" si="449"/>
        <v>7.8507577129677859</v>
      </c>
      <c r="X136" s="12">
        <f t="shared" si="449"/>
        <v>14.435091848549877</v>
      </c>
      <c r="Y136" s="1">
        <f t="shared" si="449"/>
        <v>9.9100385580540031</v>
      </c>
      <c r="Z136" s="1">
        <f t="shared" si="449"/>
        <v>4.8069951200325844</v>
      </c>
      <c r="AA136" s="1">
        <f t="shared" si="449"/>
        <v>2.0983350549863471</v>
      </c>
      <c r="AB136" s="1">
        <f t="shared" si="449"/>
        <v>1.856021891561775</v>
      </c>
      <c r="AC136" s="1">
        <f t="shared" si="449"/>
        <v>3.7571928136967592</v>
      </c>
      <c r="AD136" s="1">
        <f t="shared" si="449"/>
        <v>6.9204521373050829</v>
      </c>
      <c r="AE136" s="1">
        <f t="shared" si="449"/>
        <v>11.021753366944111</v>
      </c>
      <c r="AF136" s="12">
        <f t="shared" si="449"/>
        <v>15.791760778072124</v>
      </c>
      <c r="AG136" s="1">
        <f t="shared" si="449"/>
        <v>5.0397508970059768</v>
      </c>
      <c r="AH136" s="1">
        <f t="shared" si="449"/>
        <v>2.4313221667667291</v>
      </c>
      <c r="AI136" s="12">
        <f t="shared" si="449"/>
        <v>1.3662079469896808</v>
      </c>
      <c r="AJ136" s="1">
        <f t="shared" si="449"/>
        <v>24.653692644556134</v>
      </c>
      <c r="AK136" s="1">
        <f t="shared" si="449"/>
        <v>22.516026077122092</v>
      </c>
      <c r="AL136" s="1">
        <f t="shared" si="449"/>
        <v>18.802213425112825</v>
      </c>
      <c r="AM136" s="1">
        <f t="shared" si="449"/>
        <v>16.53737340282413</v>
      </c>
      <c r="AN136" s="1">
        <f t="shared" si="449"/>
        <v>11.733546660243043</v>
      </c>
      <c r="AO136" s="1">
        <f t="shared" si="449"/>
        <v>5.5442257159673183</v>
      </c>
      <c r="AP136" s="1">
        <f t="shared" si="449"/>
        <v>2.879313452590611</v>
      </c>
      <c r="AQ136" s="1">
        <f t="shared" si="449"/>
        <v>1.4489591240192796</v>
      </c>
      <c r="AR136" s="12">
        <f t="shared" si="449"/>
        <v>1.721629535231292</v>
      </c>
      <c r="AS136" s="1">
        <f t="shared" si="449"/>
        <v>6.8419821246727208</v>
      </c>
      <c r="AT136" s="1">
        <f t="shared" si="449"/>
        <v>3.7264585605272589</v>
      </c>
      <c r="AU136" s="12">
        <f t="shared" si="449"/>
        <v>1.8220641028981319</v>
      </c>
      <c r="AV136" s="1">
        <f t="shared" si="449"/>
        <v>13.532818692442069</v>
      </c>
      <c r="AW136" s="1">
        <f t="shared" si="449"/>
        <v>9.0322459086975826</v>
      </c>
      <c r="AX136" s="1">
        <f t="shared" si="449"/>
        <v>5.1143137165068158</v>
      </c>
      <c r="AY136" s="1">
        <f t="shared" si="449"/>
        <v>2.5006500250909589</v>
      </c>
      <c r="AZ136" s="1">
        <f t="shared" si="449"/>
        <v>1.5482888223128608</v>
      </c>
      <c r="BA136" s="1">
        <f t="shared" si="449"/>
        <v>2.5477898156055008</v>
      </c>
      <c r="BB136" s="1">
        <f t="shared" si="449"/>
        <v>3.4395234730678692</v>
      </c>
      <c r="BC136" s="1">
        <f t="shared" si="449"/>
        <v>5.6870439570722704</v>
      </c>
      <c r="BD136" s="12">
        <f t="shared" si="449"/>
        <v>8.3183798396770889</v>
      </c>
      <c r="BE136" s="1">
        <f t="shared" si="449"/>
        <v>13.247818781515056</v>
      </c>
      <c r="BF136" s="1">
        <f t="shared" si="449"/>
        <v>8.0459325435003759</v>
      </c>
      <c r="BG136" s="12">
        <f t="shared" si="449"/>
        <v>4.0733655615025883</v>
      </c>
      <c r="BH136" s="1">
        <f t="shared" si="449"/>
        <v>24.801481069649775</v>
      </c>
      <c r="BI136" s="1">
        <f t="shared" si="449"/>
        <v>20.858304604870312</v>
      </c>
      <c r="BJ136" s="1">
        <f t="shared" si="449"/>
        <v>14.791005575447297</v>
      </c>
      <c r="BK136" s="1">
        <f t="shared" si="449"/>
        <v>8.4155080053672791</v>
      </c>
      <c r="BL136" s="1">
        <f t="shared" si="449"/>
        <v>4.494027092225668</v>
      </c>
      <c r="BM136" s="1">
        <f t="shared" si="449"/>
        <v>5.6681992252573625</v>
      </c>
      <c r="BN136" s="1">
        <f t="shared" si="449"/>
        <v>8.746087277596418</v>
      </c>
      <c r="BO136" s="1">
        <f t="shared" si="449"/>
        <v>12.090431097946999</v>
      </c>
      <c r="BP136" s="1">
        <f t="shared" ref="BP136:EA136" si="450">(1+SQRT(SUMSQ((BP132-$D$2),BP133)/(SUMSQ((BP132+$D$2),BP133))))/(1-SQRT(SUMSQ((BP132-$D$2),BP133)/(SUMSQ((BP132+$D$2),BP133))))</f>
        <v>15.24148672172581</v>
      </c>
      <c r="BQ136" s="1">
        <f t="shared" si="450"/>
        <v>18.056886598305056</v>
      </c>
      <c r="BR136" s="12">
        <f t="shared" si="450"/>
        <v>20.530947358797413</v>
      </c>
      <c r="BS136" s="1">
        <f t="shared" si="450"/>
        <v>29.974895565891892</v>
      </c>
      <c r="BT136" s="1">
        <f t="shared" si="450"/>
        <v>27.140360535438475</v>
      </c>
      <c r="BU136" s="12">
        <f t="shared" si="450"/>
        <v>20.726346069799717</v>
      </c>
      <c r="BV136" s="1">
        <f t="shared" si="450"/>
        <v>31.663274592933281</v>
      </c>
      <c r="BW136" s="1">
        <f t="shared" si="450"/>
        <v>32.555840648246843</v>
      </c>
      <c r="BX136" s="1">
        <f t="shared" si="450"/>
        <v>33.514288870358641</v>
      </c>
      <c r="BY136" s="1">
        <f t="shared" si="450"/>
        <v>34.432465620344615</v>
      </c>
      <c r="BZ136" s="1">
        <f t="shared" si="450"/>
        <v>34.334880938335829</v>
      </c>
      <c r="CA136" s="1">
        <f t="shared" si="450"/>
        <v>31.131514806425827</v>
      </c>
      <c r="CB136" s="1">
        <f t="shared" si="450"/>
        <v>28.734072448053524</v>
      </c>
      <c r="CC136" s="1">
        <f t="shared" si="450"/>
        <v>28.677174960966887</v>
      </c>
      <c r="CD136" s="1">
        <f t="shared" si="450"/>
        <v>29.273420806987069</v>
      </c>
      <c r="CE136" s="12">
        <f t="shared" si="450"/>
        <v>29.940586978866204</v>
      </c>
      <c r="CF136" s="1">
        <f t="shared" si="450"/>
        <v>28.767333702590093</v>
      </c>
      <c r="CG136" s="1">
        <f t="shared" si="450"/>
        <v>27.155492550619996</v>
      </c>
      <c r="CH136" s="12">
        <f t="shared" si="450"/>
        <v>24.763369681158686</v>
      </c>
      <c r="CI136" s="1">
        <f t="shared" si="450"/>
        <v>27.706830946374907</v>
      </c>
      <c r="CJ136" s="1">
        <f t="shared" si="450"/>
        <v>24.521150660580165</v>
      </c>
      <c r="CK136" s="1">
        <f t="shared" si="450"/>
        <v>20.569248532133265</v>
      </c>
      <c r="CL136" s="1">
        <f t="shared" si="450"/>
        <v>15.881100427487945</v>
      </c>
      <c r="CM136" s="1">
        <f t="shared" si="450"/>
        <v>10.98110082536042</v>
      </c>
      <c r="CN136" s="1">
        <f t="shared" si="450"/>
        <v>7.5643722334606318</v>
      </c>
      <c r="CO136" s="1">
        <f t="shared" si="450"/>
        <v>7.0447035177167319</v>
      </c>
      <c r="CP136" s="1">
        <f t="shared" si="450"/>
        <v>11.323393909603482</v>
      </c>
      <c r="CQ136" s="1">
        <f t="shared" si="450"/>
        <v>18.681302689855052</v>
      </c>
      <c r="CR136" s="12">
        <f t="shared" si="450"/>
        <v>25.912229591448916</v>
      </c>
      <c r="CS136" s="1">
        <f t="shared" si="450"/>
        <v>21.142593460312025</v>
      </c>
      <c r="CT136" s="1">
        <f t="shared" si="450"/>
        <v>16.526340510792352</v>
      </c>
      <c r="CU136" s="12">
        <f t="shared" si="450"/>
        <v>11.749952971152119</v>
      </c>
      <c r="CV136" s="1">
        <f t="shared" si="450"/>
        <v>22.454250010874382</v>
      </c>
      <c r="CW136" s="1">
        <f t="shared" si="450"/>
        <v>18.430589245602825</v>
      </c>
      <c r="CX136" s="1">
        <f t="shared" si="450"/>
        <v>14.091815066715132</v>
      </c>
      <c r="CY136" s="1">
        <f t="shared" si="450"/>
        <v>9.8522331590020151</v>
      </c>
      <c r="CZ136" s="1">
        <f t="shared" si="450"/>
        <v>6.1479034975793718</v>
      </c>
      <c r="DA136" s="1">
        <f t="shared" si="450"/>
        <v>3.4312414679883982</v>
      </c>
      <c r="DB136" s="1">
        <f t="shared" si="450"/>
        <v>2.0583335946051453</v>
      </c>
      <c r="DC136" s="1">
        <f t="shared" si="450"/>
        <v>2.5454947417306717</v>
      </c>
      <c r="DD136" s="1">
        <f t="shared" si="450"/>
        <v>4.5971959212267759</v>
      </c>
      <c r="DE136" s="1">
        <f t="shared" si="450"/>
        <v>7.7349700364405471</v>
      </c>
      <c r="DF136" s="1">
        <f t="shared" si="450"/>
        <v>11.494767652574458</v>
      </c>
      <c r="DG136" s="1">
        <f t="shared" si="450"/>
        <v>15.387352040596106</v>
      </c>
      <c r="DH136" s="1">
        <f t="shared" si="450"/>
        <v>18.911273405877402</v>
      </c>
      <c r="DI136" s="1">
        <f t="shared" si="450"/>
        <v>21.671078602653591</v>
      </c>
      <c r="DJ136" s="1">
        <f t="shared" si="450"/>
        <v>23.380540933842926</v>
      </c>
      <c r="DK136" s="1">
        <f t="shared" si="450"/>
        <v>23.868600753249147</v>
      </c>
      <c r="DL136" s="1">
        <f t="shared" si="450"/>
        <v>23.10194227597842</v>
      </c>
      <c r="DM136" s="1">
        <f t="shared" si="450"/>
        <v>21.144970353146192</v>
      </c>
      <c r="DN136" s="1">
        <f t="shared" si="450"/>
        <v>18.226826295166465</v>
      </c>
      <c r="DO136" s="1">
        <f t="shared" si="450"/>
        <v>14.677419276309722</v>
      </c>
      <c r="DP136" s="1">
        <f t="shared" si="450"/>
        <v>10.905396572146254</v>
      </c>
      <c r="DQ136" s="12">
        <f t="shared" si="450"/>
        <v>7.3596698812311327</v>
      </c>
      <c r="DR136" s="1">
        <f t="shared" si="450"/>
        <v>2.585711791341176</v>
      </c>
      <c r="DS136" s="1">
        <f t="shared" si="450"/>
        <v>4.1895870146128109</v>
      </c>
      <c r="DT136" s="1">
        <f t="shared" si="450"/>
        <v>7.1451366432852605</v>
      </c>
      <c r="DU136" s="1">
        <f t="shared" si="450"/>
        <v>10.832083681218547</v>
      </c>
      <c r="DV136" s="1">
        <f t="shared" si="450"/>
        <v>14.504507623255074</v>
      </c>
      <c r="DW136" s="1">
        <f t="shared" si="450"/>
        <v>17.580413297384677</v>
      </c>
      <c r="DX136" s="1">
        <f t="shared" si="450"/>
        <v>19.71238994569114</v>
      </c>
      <c r="DY136" s="1">
        <f t="shared" si="450"/>
        <v>20.826320755559276</v>
      </c>
      <c r="DZ136" s="1">
        <f t="shared" si="450"/>
        <v>20.937266582382957</v>
      </c>
      <c r="EA136" s="1">
        <f t="shared" si="450"/>
        <v>20.153222756835159</v>
      </c>
      <c r="EB136" s="1">
        <f t="shared" ref="EB136:EF136" si="451">(1+SQRT(SUMSQ((EB132-$D$2),EB133)/(SUMSQ((EB132+$D$2),EB133))))/(1-SQRT(SUMSQ((EB132-$D$2),EB133)/(SUMSQ((EB132+$D$2),EB133))))</f>
        <v>18.613703122001962</v>
      </c>
      <c r="EC136" s="1">
        <f t="shared" si="451"/>
        <v>16.438845607617409</v>
      </c>
      <c r="ED136" s="1">
        <f t="shared" si="451"/>
        <v>13.799440718104755</v>
      </c>
      <c r="EE136" s="1">
        <f t="shared" si="451"/>
        <v>10.890371686921569</v>
      </c>
      <c r="EF136" s="12">
        <f t="shared" si="451"/>
        <v>7.9566074714953077</v>
      </c>
    </row>
    <row r="137" spans="1:136" x14ac:dyDescent="0.55000000000000004">
      <c r="A137" s="7">
        <f t="shared" si="445"/>
        <v>7.9959499999999997</v>
      </c>
      <c r="B137" s="17" t="s">
        <v>6</v>
      </c>
      <c r="C137" s="1">
        <f>(1+SQRT(SUMSQ((C132-$E$2),C133)/(SUMSQ((C132+$E$2),C133))))/(1-SQRT(SUMSQ((C132-$E$2),C133)/(SUMSQ((C132+$E$2),C133))))</f>
        <v>62.365981657948176</v>
      </c>
      <c r="D137" s="1">
        <f t="shared" ref="D137:BO137" si="452">(1+SQRT(SUMSQ((D132-$E$2),D133)/(SUMSQ((D132+$E$2),D133))))/(1-SQRT(SUMSQ((D132-$E$2),D133)/(SUMSQ((D132+$E$2),D133))))</f>
        <v>5.8800080379787234</v>
      </c>
      <c r="E137" s="1">
        <f t="shared" si="452"/>
        <v>17.539064959225982</v>
      </c>
      <c r="F137" s="1">
        <f t="shared" si="452"/>
        <v>73.265025913950481</v>
      </c>
      <c r="G137" s="1">
        <f t="shared" si="452"/>
        <v>150.10719173397433</v>
      </c>
      <c r="H137" s="1">
        <f t="shared" si="452"/>
        <v>238.91384896522771</v>
      </c>
      <c r="I137" s="12">
        <f t="shared" si="452"/>
        <v>321.76231276849035</v>
      </c>
      <c r="J137" s="1">
        <f t="shared" si="452"/>
        <v>18.195801419590673</v>
      </c>
      <c r="K137" s="1">
        <f t="shared" si="452"/>
        <v>5.4934466733339784</v>
      </c>
      <c r="L137" s="1">
        <f t="shared" si="452"/>
        <v>1.9954100357533688</v>
      </c>
      <c r="M137" s="1">
        <f t="shared" si="452"/>
        <v>6.4001005455682414</v>
      </c>
      <c r="N137" s="1">
        <f t="shared" si="452"/>
        <v>16.078657511222659</v>
      </c>
      <c r="O137" s="1">
        <f t="shared" si="452"/>
        <v>29.318046616287656</v>
      </c>
      <c r="P137" s="1">
        <f t="shared" si="452"/>
        <v>44.411157738427413</v>
      </c>
      <c r="Q137" s="1">
        <f t="shared" si="452"/>
        <v>60.024911326817552</v>
      </c>
      <c r="R137" s="1">
        <f t="shared" si="452"/>
        <v>73.996652547182265</v>
      </c>
      <c r="S137" s="12">
        <f t="shared" si="452"/>
        <v>84.821625029504816</v>
      </c>
      <c r="T137" s="1">
        <f t="shared" si="452"/>
        <v>3.9477193380234805</v>
      </c>
      <c r="U137" s="1">
        <f t="shared" si="452"/>
        <v>1.5133426087848736</v>
      </c>
      <c r="V137" s="1">
        <f t="shared" si="452"/>
        <v>2.356937613189618</v>
      </c>
      <c r="W137" s="1">
        <f t="shared" si="452"/>
        <v>5.3069946601184004</v>
      </c>
      <c r="X137" s="12">
        <f t="shared" si="452"/>
        <v>9.6550012378739254</v>
      </c>
      <c r="Y137" s="1">
        <f t="shared" si="452"/>
        <v>7.4087685595083883</v>
      </c>
      <c r="Z137" s="1">
        <f t="shared" si="452"/>
        <v>3.8290304168304305</v>
      </c>
      <c r="AA137" s="1">
        <f t="shared" si="452"/>
        <v>1.7569066164862341</v>
      </c>
      <c r="AB137" s="1">
        <f t="shared" si="452"/>
        <v>1.3017134646489941</v>
      </c>
      <c r="AC137" s="1">
        <f t="shared" si="452"/>
        <v>2.6511708487947252</v>
      </c>
      <c r="AD137" s="1">
        <f t="shared" si="452"/>
        <v>4.7332590498185692</v>
      </c>
      <c r="AE137" s="1">
        <f t="shared" si="452"/>
        <v>7.4171874040070307</v>
      </c>
      <c r="AF137" s="12">
        <f t="shared" si="452"/>
        <v>10.553017732000779</v>
      </c>
      <c r="AG137" s="1">
        <f t="shared" si="452"/>
        <v>4.0389852616988131</v>
      </c>
      <c r="AH137" s="1">
        <f t="shared" si="452"/>
        <v>2.1434021175821836</v>
      </c>
      <c r="AI137" s="12">
        <f t="shared" si="452"/>
        <v>1.1167135311973488</v>
      </c>
      <c r="AJ137" s="1">
        <f t="shared" si="452"/>
        <v>16.611376545930948</v>
      </c>
      <c r="AK137" s="1">
        <f t="shared" si="452"/>
        <v>15.308400208217442</v>
      </c>
      <c r="AL137" s="1">
        <f t="shared" si="452"/>
        <v>12.963928341155583</v>
      </c>
      <c r="AM137" s="1">
        <f t="shared" si="452"/>
        <v>11.514225306444107</v>
      </c>
      <c r="AN137" s="1">
        <f t="shared" si="452"/>
        <v>8.4023914883679645</v>
      </c>
      <c r="AO137" s="1">
        <f t="shared" si="452"/>
        <v>4.3031322710428723</v>
      </c>
      <c r="AP137" s="1">
        <f t="shared" si="452"/>
        <v>2.4544517190334494</v>
      </c>
      <c r="AQ137" s="1">
        <f t="shared" si="452"/>
        <v>1.3542479244883605</v>
      </c>
      <c r="AR137" s="12">
        <f t="shared" si="452"/>
        <v>1.4366964436151546</v>
      </c>
      <c r="AS137" s="1">
        <f t="shared" si="452"/>
        <v>5.0158510961494249</v>
      </c>
      <c r="AT137" s="1">
        <f t="shared" si="452"/>
        <v>2.9452123721890699</v>
      </c>
      <c r="AU137" s="12">
        <f t="shared" si="452"/>
        <v>1.5993347794396533</v>
      </c>
      <c r="AV137" s="1">
        <f t="shared" si="452"/>
        <v>9.1861088564487918</v>
      </c>
      <c r="AW137" s="1">
        <f t="shared" si="452"/>
        <v>6.2711492583672186</v>
      </c>
      <c r="AX137" s="1">
        <f t="shared" si="452"/>
        <v>3.7069312133272976</v>
      </c>
      <c r="AY137" s="1">
        <f t="shared" si="452"/>
        <v>1.9212737287183332</v>
      </c>
      <c r="AZ137" s="1">
        <f t="shared" si="452"/>
        <v>1.0604284558369266</v>
      </c>
      <c r="BA137" s="1">
        <f t="shared" si="452"/>
        <v>1.9985998032692569</v>
      </c>
      <c r="BB137" s="1">
        <f t="shared" si="452"/>
        <v>2.6349046792136321</v>
      </c>
      <c r="BC137" s="1">
        <f t="shared" si="452"/>
        <v>4.1590403528242073</v>
      </c>
      <c r="BD137" s="12">
        <f t="shared" si="452"/>
        <v>5.8979670813298419</v>
      </c>
      <c r="BE137" s="1">
        <f t="shared" si="452"/>
        <v>8.9084542235317095</v>
      </c>
      <c r="BF137" s="1">
        <f t="shared" si="452"/>
        <v>5.4920167469119905</v>
      </c>
      <c r="BG137" s="12">
        <f t="shared" si="452"/>
        <v>2.8394798267519512</v>
      </c>
      <c r="BH137" s="1">
        <f t="shared" si="452"/>
        <v>16.536826160660905</v>
      </c>
      <c r="BI137" s="1">
        <f t="shared" si="452"/>
        <v>13.908000674608731</v>
      </c>
      <c r="BJ137" s="1">
        <f t="shared" si="452"/>
        <v>9.882131084307618</v>
      </c>
      <c r="BK137" s="1">
        <f t="shared" si="452"/>
        <v>5.6485111950085232</v>
      </c>
      <c r="BL137" s="1">
        <f t="shared" si="452"/>
        <v>3.0045243145474503</v>
      </c>
      <c r="BM137" s="1">
        <f t="shared" si="452"/>
        <v>3.8711403491376455</v>
      </c>
      <c r="BN137" s="1">
        <f t="shared" si="452"/>
        <v>5.967273587857437</v>
      </c>
      <c r="BO137" s="1">
        <f t="shared" si="452"/>
        <v>8.2060898802798619</v>
      </c>
      <c r="BP137" s="1">
        <f t="shared" ref="BP137:EA137" si="453">(1+SQRT(SUMSQ((BP132-$E$2),BP133)/(SUMSQ((BP132+$E$2),BP133))))/(1-SQRT(SUMSQ((BP132-$E$2),BP133)/(SUMSQ((BP132+$E$2),BP133))))</f>
        <v>10.300861992105771</v>
      </c>
      <c r="BQ137" s="1">
        <f t="shared" si="453"/>
        <v>12.165741217051453</v>
      </c>
      <c r="BR137" s="12">
        <f t="shared" si="453"/>
        <v>13.800886802799141</v>
      </c>
      <c r="BS137" s="1">
        <f t="shared" si="453"/>
        <v>19.99149475025213</v>
      </c>
      <c r="BT137" s="1">
        <f t="shared" si="453"/>
        <v>18.094401563030711</v>
      </c>
      <c r="BU137" s="12">
        <f t="shared" si="453"/>
        <v>13.818920949375615</v>
      </c>
      <c r="BV137" s="1">
        <f t="shared" si="453"/>
        <v>21.111518038320142</v>
      </c>
      <c r="BW137" s="1">
        <f t="shared" si="453"/>
        <v>21.705239705483002</v>
      </c>
      <c r="BX137" s="1">
        <f t="shared" si="453"/>
        <v>22.343271878981867</v>
      </c>
      <c r="BY137" s="1">
        <f t="shared" si="453"/>
        <v>22.954977534896106</v>
      </c>
      <c r="BZ137" s="1">
        <f t="shared" si="453"/>
        <v>22.890525492889637</v>
      </c>
      <c r="CA137" s="1">
        <f t="shared" si="453"/>
        <v>20.756326294008776</v>
      </c>
      <c r="CB137" s="1">
        <f t="shared" si="453"/>
        <v>19.157922626563781</v>
      </c>
      <c r="CC137" s="1">
        <f t="shared" si="453"/>
        <v>19.119933989427903</v>
      </c>
      <c r="CD137" s="1">
        <f t="shared" si="453"/>
        <v>19.517814265689687</v>
      </c>
      <c r="CE137" s="12">
        <f t="shared" si="453"/>
        <v>19.96349844321508</v>
      </c>
      <c r="CF137" s="1">
        <f t="shared" si="453"/>
        <v>19.2093430003907</v>
      </c>
      <c r="CG137" s="1">
        <f t="shared" si="453"/>
        <v>18.137912682501273</v>
      </c>
      <c r="CH137" s="12">
        <f t="shared" si="453"/>
        <v>16.544017171795073</v>
      </c>
      <c r="CI137" s="1">
        <f t="shared" si="453"/>
        <v>18.649815168382332</v>
      </c>
      <c r="CJ137" s="1">
        <f t="shared" si="453"/>
        <v>16.536000188797441</v>
      </c>
      <c r="CK137" s="1">
        <f t="shared" si="453"/>
        <v>13.904280491290974</v>
      </c>
      <c r="CL137" s="1">
        <f t="shared" si="453"/>
        <v>10.767333251098657</v>
      </c>
      <c r="CM137" s="1">
        <f t="shared" si="453"/>
        <v>7.4619480444553457</v>
      </c>
      <c r="CN137" s="1">
        <f t="shared" si="453"/>
        <v>5.1164132533965949</v>
      </c>
      <c r="CO137" s="1">
        <f t="shared" si="453"/>
        <v>4.7044178076925052</v>
      </c>
      <c r="CP137" s="1">
        <f t="shared" si="453"/>
        <v>7.5493324810666058</v>
      </c>
      <c r="CQ137" s="1">
        <f t="shared" si="453"/>
        <v>12.460331607610527</v>
      </c>
      <c r="CR137" s="12">
        <f t="shared" si="453"/>
        <v>17.304533387921506</v>
      </c>
      <c r="CS137" s="1">
        <f t="shared" si="453"/>
        <v>14.513405489580773</v>
      </c>
      <c r="CT137" s="1">
        <f t="shared" si="453"/>
        <v>11.435720453493641</v>
      </c>
      <c r="CU137" s="12">
        <f t="shared" si="453"/>
        <v>8.2232588859913669</v>
      </c>
      <c r="CV137" s="1">
        <f t="shared" si="453"/>
        <v>15.488774771610998</v>
      </c>
      <c r="CW137" s="1">
        <f t="shared" si="453"/>
        <v>12.85148822806293</v>
      </c>
      <c r="CX137" s="1">
        <f t="shared" si="453"/>
        <v>9.9765087938577039</v>
      </c>
      <c r="CY137" s="1">
        <f t="shared" si="453"/>
        <v>7.1306367242969984</v>
      </c>
      <c r="CZ137" s="1">
        <f t="shared" si="453"/>
        <v>4.5929922771417981</v>
      </c>
      <c r="DA137" s="1">
        <f t="shared" si="453"/>
        <v>2.6456377250546836</v>
      </c>
      <c r="DB137" s="1">
        <f t="shared" si="453"/>
        <v>1.4711949402658555</v>
      </c>
      <c r="DC137" s="1">
        <f t="shared" si="453"/>
        <v>1.735861500990681</v>
      </c>
      <c r="DD137" s="1">
        <f t="shared" si="453"/>
        <v>3.1414701711966706</v>
      </c>
      <c r="DE137" s="1">
        <f t="shared" si="453"/>
        <v>5.2095843132032202</v>
      </c>
      <c r="DF137" s="1">
        <f t="shared" si="453"/>
        <v>7.6822716274043445</v>
      </c>
      <c r="DG137" s="1">
        <f t="shared" si="453"/>
        <v>10.258921629066046</v>
      </c>
      <c r="DH137" s="1">
        <f t="shared" si="453"/>
        <v>12.616333187327326</v>
      </c>
      <c r="DI137" s="1">
        <f t="shared" si="453"/>
        <v>14.493729234705897</v>
      </c>
      <c r="DJ137" s="1">
        <f t="shared" si="453"/>
        <v>15.698224502578961</v>
      </c>
      <c r="DK137" s="1">
        <f t="shared" si="453"/>
        <v>16.110001374415514</v>
      </c>
      <c r="DL137" s="1">
        <f t="shared" si="453"/>
        <v>15.698909011731539</v>
      </c>
      <c r="DM137" s="1">
        <f t="shared" si="453"/>
        <v>14.497572058802248</v>
      </c>
      <c r="DN137" s="1">
        <f t="shared" si="453"/>
        <v>12.646922028562013</v>
      </c>
      <c r="DO137" s="1">
        <f t="shared" si="453"/>
        <v>10.354643718845967</v>
      </c>
      <c r="DP137" s="1">
        <f t="shared" si="453"/>
        <v>7.8810850855626509</v>
      </c>
      <c r="DQ137" s="12">
        <f t="shared" si="453"/>
        <v>5.5140500055084329</v>
      </c>
      <c r="DR137" s="1">
        <f t="shared" si="453"/>
        <v>1.7240416170682986</v>
      </c>
      <c r="DS137" s="1">
        <f t="shared" si="453"/>
        <v>2.8310711522805487</v>
      </c>
      <c r="DT137" s="1">
        <f t="shared" si="453"/>
        <v>4.795759664175165</v>
      </c>
      <c r="DU137" s="1">
        <f t="shared" si="453"/>
        <v>7.2306437423881906</v>
      </c>
      <c r="DV137" s="1">
        <f t="shared" si="453"/>
        <v>9.6698198597433933</v>
      </c>
      <c r="DW137" s="1">
        <f t="shared" si="453"/>
        <v>11.736178909677079</v>
      </c>
      <c r="DX137" s="1">
        <f t="shared" si="453"/>
        <v>13.197237579340413</v>
      </c>
      <c r="DY137" s="1">
        <f t="shared" si="453"/>
        <v>13.998259700669268</v>
      </c>
      <c r="DZ137" s="1">
        <f t="shared" si="453"/>
        <v>14.142645229929869</v>
      </c>
      <c r="EA137" s="1">
        <f t="shared" si="453"/>
        <v>13.696138192542808</v>
      </c>
      <c r="EB137" s="1">
        <f t="shared" ref="EB137:EF137" si="454">(1+SQRT(SUMSQ((EB132-$E$2),EB133)/(SUMSQ((EB132+$E$2),EB133))))/(1-SQRT(SUMSQ((EB132-$E$2),EB133)/(SUMSQ((EB132+$E$2),EB133))))</f>
        <v>12.746412894833481</v>
      </c>
      <c r="EC137" s="1">
        <f t="shared" si="454"/>
        <v>11.367526948994987</v>
      </c>
      <c r="ED137" s="1">
        <f t="shared" si="454"/>
        <v>9.6670254060528169</v>
      </c>
      <c r="EE137" s="1">
        <f t="shared" si="454"/>
        <v>7.7671857789516121</v>
      </c>
      <c r="EF137" s="12">
        <f t="shared" si="454"/>
        <v>5.8213124916492447</v>
      </c>
    </row>
    <row r="138" spans="1:136" x14ac:dyDescent="0.55000000000000004">
      <c r="A138" s="7">
        <f t="shared" si="445"/>
        <v>7.9959499999999997</v>
      </c>
      <c r="B138" s="17" t="s">
        <v>7</v>
      </c>
      <c r="C138" s="1">
        <f>(1+SQRT(SUMSQ((C132-$F$2),C133)/(SUMSQ((C132+$F$2),C133))))/(1-SQRT(SUMSQ((C132-$F$2),C133)/(SUMSQ((C132+$F$2),C133))))</f>
        <v>47.351353698940933</v>
      </c>
      <c r="D138" s="1">
        <f t="shared" ref="D138:BO138" si="455">(1+SQRT(SUMSQ((D132-$F$2),D133)/(SUMSQ((D132+$F$2),D133))))/(1-SQRT(SUMSQ((D132-$F$2),D133)/(SUMSQ((D132+$F$2),D133))))</f>
        <v>4.5570424172114592</v>
      </c>
      <c r="E138" s="1">
        <f t="shared" si="455"/>
        <v>13.174000803751653</v>
      </c>
      <c r="F138" s="1">
        <f t="shared" si="455"/>
        <v>54.957488734349418</v>
      </c>
      <c r="G138" s="1">
        <f t="shared" si="455"/>
        <v>112.70263083286804</v>
      </c>
      <c r="H138" s="1">
        <f t="shared" si="455"/>
        <v>179.55966588068247</v>
      </c>
      <c r="I138" s="12">
        <f t="shared" si="455"/>
        <v>242.06001654595835</v>
      </c>
      <c r="J138" s="1">
        <f t="shared" si="455"/>
        <v>14.399409175559564</v>
      </c>
      <c r="K138" s="1">
        <f t="shared" si="455"/>
        <v>4.5455806996673873</v>
      </c>
      <c r="L138" s="1">
        <f t="shared" si="455"/>
        <v>1.4973024030362567</v>
      </c>
      <c r="M138" s="1">
        <f t="shared" si="455"/>
        <v>4.8490548765852024</v>
      </c>
      <c r="N138" s="1">
        <f t="shared" si="455"/>
        <v>12.069360060964737</v>
      </c>
      <c r="O138" s="1">
        <f t="shared" si="455"/>
        <v>21.992477506633037</v>
      </c>
      <c r="P138" s="1">
        <f t="shared" si="455"/>
        <v>33.365150640805631</v>
      </c>
      <c r="Q138" s="1">
        <f t="shared" si="455"/>
        <v>45.193747181820775</v>
      </c>
      <c r="R138" s="1">
        <f t="shared" si="455"/>
        <v>55.850610617893416</v>
      </c>
      <c r="S138" s="12">
        <f t="shared" si="455"/>
        <v>64.198253748907348</v>
      </c>
      <c r="T138" s="1">
        <f t="shared" si="455"/>
        <v>3.5264011132318354</v>
      </c>
      <c r="U138" s="1">
        <f t="shared" si="455"/>
        <v>1.3809711542011569</v>
      </c>
      <c r="V138" s="1">
        <f t="shared" si="455"/>
        <v>1.8642836010892896</v>
      </c>
      <c r="W138" s="1">
        <f t="shared" si="455"/>
        <v>4.0608156937589044</v>
      </c>
      <c r="X138" s="12">
        <f t="shared" si="455"/>
        <v>7.2749182851810605</v>
      </c>
      <c r="Y138" s="1">
        <f t="shared" si="455"/>
        <v>6.4151964537446764</v>
      </c>
      <c r="Z138" s="1">
        <f t="shared" si="455"/>
        <v>3.5718640858347763</v>
      </c>
      <c r="AA138" s="1">
        <f t="shared" si="455"/>
        <v>1.8414886114796072</v>
      </c>
      <c r="AB138" s="1">
        <f t="shared" si="455"/>
        <v>1.2486389829497622</v>
      </c>
      <c r="AC138" s="1">
        <f t="shared" si="455"/>
        <v>2.1749219357994773</v>
      </c>
      <c r="AD138" s="1">
        <f t="shared" si="455"/>
        <v>3.6831837528566873</v>
      </c>
      <c r="AE138" s="1">
        <f t="shared" si="455"/>
        <v>5.6374950466340019</v>
      </c>
      <c r="AF138" s="12">
        <f t="shared" si="455"/>
        <v>7.9415192949654605</v>
      </c>
      <c r="AG138" s="1">
        <f t="shared" si="455"/>
        <v>3.7849008681919156</v>
      </c>
      <c r="AH138" s="1">
        <f t="shared" si="455"/>
        <v>2.2669552109081366</v>
      </c>
      <c r="AI138" s="12">
        <f t="shared" si="455"/>
        <v>1.4755147713423422</v>
      </c>
      <c r="AJ138" s="1">
        <f t="shared" si="455"/>
        <v>12.64376874903402</v>
      </c>
      <c r="AK138" s="1">
        <f t="shared" si="455"/>
        <v>11.795618413286231</v>
      </c>
      <c r="AL138" s="1">
        <f t="shared" si="455"/>
        <v>10.176876786061076</v>
      </c>
      <c r="AM138" s="1">
        <f t="shared" si="455"/>
        <v>9.1542047487311873</v>
      </c>
      <c r="AN138" s="1">
        <f t="shared" si="455"/>
        <v>6.9208988320674578</v>
      </c>
      <c r="AO138" s="1">
        <f t="shared" si="455"/>
        <v>3.9003342660527829</v>
      </c>
      <c r="AP138" s="1">
        <f t="shared" si="455"/>
        <v>2.4913532202920403</v>
      </c>
      <c r="AQ138" s="1">
        <f t="shared" si="455"/>
        <v>1.6709632761362185</v>
      </c>
      <c r="AR138" s="12">
        <f t="shared" si="455"/>
        <v>1.6035979442218593</v>
      </c>
      <c r="AS138" s="1">
        <f t="shared" si="455"/>
        <v>4.2610112037700745</v>
      </c>
      <c r="AT138" s="1">
        <f t="shared" si="455"/>
        <v>2.7529269930391718</v>
      </c>
      <c r="AU138" s="12">
        <f t="shared" si="455"/>
        <v>1.7841572767965319</v>
      </c>
      <c r="AV138" s="1">
        <f t="shared" si="455"/>
        <v>7.0646958793228194</v>
      </c>
      <c r="AW138" s="1">
        <f t="shared" si="455"/>
        <v>4.9739788628934773</v>
      </c>
      <c r="AX138" s="1">
        <f t="shared" si="455"/>
        <v>3.1207242407536615</v>
      </c>
      <c r="AY138" s="1">
        <f t="shared" si="455"/>
        <v>1.8133118222141116</v>
      </c>
      <c r="AZ138" s="1">
        <f t="shared" si="455"/>
        <v>1.3025725773170789</v>
      </c>
      <c r="BA138" s="1">
        <f t="shared" si="455"/>
        <v>1.9187317784030415</v>
      </c>
      <c r="BB138" s="1">
        <f t="shared" si="455"/>
        <v>2.3977190528490055</v>
      </c>
      <c r="BC138" s="1">
        <f t="shared" si="455"/>
        <v>3.5319146706433653</v>
      </c>
      <c r="BD138" s="12">
        <f t="shared" si="455"/>
        <v>4.8064604504668358</v>
      </c>
      <c r="BE138" s="1">
        <f t="shared" si="455"/>
        <v>6.7630996283700382</v>
      </c>
      <c r="BF138" s="1">
        <f t="shared" si="455"/>
        <v>4.2594534316577688</v>
      </c>
      <c r="BG138" s="12">
        <f t="shared" si="455"/>
        <v>2.2839384901897408</v>
      </c>
      <c r="BH138" s="1">
        <f t="shared" si="455"/>
        <v>12.405263246551325</v>
      </c>
      <c r="BI138" s="1">
        <f t="shared" si="455"/>
        <v>10.43360598480643</v>
      </c>
      <c r="BJ138" s="1">
        <f t="shared" si="455"/>
        <v>7.4344438842861456</v>
      </c>
      <c r="BK138" s="1">
        <f t="shared" si="455"/>
        <v>4.2782102163553652</v>
      </c>
      <c r="BL138" s="1">
        <f t="shared" si="455"/>
        <v>2.2639538916461754</v>
      </c>
      <c r="BM138" s="1">
        <f t="shared" si="455"/>
        <v>3.0095172161937849</v>
      </c>
      <c r="BN138" s="1">
        <f t="shared" si="455"/>
        <v>4.624186621145367</v>
      </c>
      <c r="BO138" s="1">
        <f t="shared" si="455"/>
        <v>6.3106499995655261</v>
      </c>
      <c r="BP138" s="1">
        <f t="shared" ref="BP138:EA138" si="456">(1+SQRT(SUMSQ((BP132-$F$2),BP133)/(SUMSQ((BP132+$F$2),BP133))))/(1-SQRT(SUMSQ((BP132-$F$2),BP133)/(SUMSQ((BP132+$F$2),BP133))))</f>
        <v>7.8743313501741223</v>
      </c>
      <c r="BQ138" s="1">
        <f t="shared" si="456"/>
        <v>9.2597089030211954</v>
      </c>
      <c r="BR138" s="12">
        <f t="shared" si="456"/>
        <v>10.470760578223777</v>
      </c>
      <c r="BS138" s="1">
        <f t="shared" si="456"/>
        <v>15.002292589944188</v>
      </c>
      <c r="BT138" s="1">
        <f t="shared" si="456"/>
        <v>13.571673997613489</v>
      </c>
      <c r="BU138" s="12">
        <f t="shared" si="456"/>
        <v>10.365625499135438</v>
      </c>
      <c r="BV138" s="1">
        <f t="shared" si="456"/>
        <v>15.836448666706785</v>
      </c>
      <c r="BW138" s="1">
        <f t="shared" si="456"/>
        <v>16.280347030369978</v>
      </c>
      <c r="BX138" s="1">
        <f t="shared" si="456"/>
        <v>16.757888334175323</v>
      </c>
      <c r="BY138" s="1">
        <f t="shared" si="456"/>
        <v>17.216233629783872</v>
      </c>
      <c r="BZ138" s="1">
        <f t="shared" si="456"/>
        <v>17.168530851904833</v>
      </c>
      <c r="CA138" s="1">
        <f t="shared" si="456"/>
        <v>15.569333434258468</v>
      </c>
      <c r="CB138" s="1">
        <f t="shared" si="456"/>
        <v>14.370417196938567</v>
      </c>
      <c r="CC138" s="1">
        <f t="shared" si="456"/>
        <v>14.341865700581133</v>
      </c>
      <c r="CD138" s="1">
        <f t="shared" si="456"/>
        <v>14.640679235843185</v>
      </c>
      <c r="CE138" s="12">
        <f t="shared" si="456"/>
        <v>14.975897272449636</v>
      </c>
      <c r="CF138" s="1">
        <f t="shared" si="456"/>
        <v>14.439802028592831</v>
      </c>
      <c r="CG138" s="1">
        <f t="shared" si="456"/>
        <v>13.639543979178098</v>
      </c>
      <c r="CH138" s="12">
        <f t="shared" si="456"/>
        <v>12.445052014928571</v>
      </c>
      <c r="CI138" s="1">
        <f t="shared" si="456"/>
        <v>14.175593028755735</v>
      </c>
      <c r="CJ138" s="1">
        <f t="shared" si="456"/>
        <v>12.600942358507137</v>
      </c>
      <c r="CK138" s="1">
        <f t="shared" si="456"/>
        <v>10.630587889655208</v>
      </c>
      <c r="CL138" s="1">
        <f t="shared" si="456"/>
        <v>8.2665549383077312</v>
      </c>
      <c r="CM138" s="1">
        <f t="shared" si="456"/>
        <v>5.7482478331728251</v>
      </c>
      <c r="CN138" s="1">
        <f t="shared" si="456"/>
        <v>3.9185572057519975</v>
      </c>
      <c r="CO138" s="1">
        <f t="shared" si="456"/>
        <v>3.537204075781927</v>
      </c>
      <c r="CP138" s="1">
        <f t="shared" si="456"/>
        <v>5.6624329515241669</v>
      </c>
      <c r="CQ138" s="1">
        <f t="shared" si="456"/>
        <v>9.3517408630499723</v>
      </c>
      <c r="CR138" s="12">
        <f t="shared" si="456"/>
        <v>13.009738602823889</v>
      </c>
      <c r="CS138" s="1">
        <f t="shared" si="456"/>
        <v>11.326944142467957</v>
      </c>
      <c r="CT138" s="1">
        <f t="shared" si="456"/>
        <v>9.020039108962326</v>
      </c>
      <c r="CU138" s="12">
        <f t="shared" si="456"/>
        <v>6.5843400191497574</v>
      </c>
      <c r="CV138" s="1">
        <f t="shared" si="456"/>
        <v>12.164652889738051</v>
      </c>
      <c r="CW138" s="1">
        <f t="shared" si="456"/>
        <v>10.235649846879218</v>
      </c>
      <c r="CX138" s="1">
        <f t="shared" si="456"/>
        <v>8.1007495268433889</v>
      </c>
      <c r="CY138" s="1">
        <f t="shared" si="456"/>
        <v>5.9519528010072573</v>
      </c>
      <c r="CZ138" s="1">
        <f t="shared" si="456"/>
        <v>3.9913534984967267</v>
      </c>
      <c r="DA138" s="1">
        <f t="shared" si="456"/>
        <v>2.4241145921855396</v>
      </c>
      <c r="DB138" s="1">
        <f t="shared" si="456"/>
        <v>1.3499799301680269</v>
      </c>
      <c r="DC138" s="1">
        <f t="shared" si="456"/>
        <v>1.380042390153672</v>
      </c>
      <c r="DD138" s="1">
        <f t="shared" si="456"/>
        <v>2.4489911608884865</v>
      </c>
      <c r="DE138" s="1">
        <f t="shared" si="456"/>
        <v>3.96562457323102</v>
      </c>
      <c r="DF138" s="1">
        <f t="shared" si="456"/>
        <v>5.7822159179141162</v>
      </c>
      <c r="DG138" s="1">
        <f t="shared" si="456"/>
        <v>7.6949217972823911</v>
      </c>
      <c r="DH138" s="1">
        <f t="shared" si="456"/>
        <v>9.4715866620940368</v>
      </c>
      <c r="DI138" s="1">
        <f t="shared" si="456"/>
        <v>10.919266885594721</v>
      </c>
      <c r="DJ138" s="1">
        <f t="shared" si="456"/>
        <v>11.891051822625709</v>
      </c>
      <c r="DK138" s="1">
        <f t="shared" si="456"/>
        <v>12.291026378014461</v>
      </c>
      <c r="DL138" s="1">
        <f t="shared" si="456"/>
        <v>12.088309239595045</v>
      </c>
      <c r="DM138" s="1">
        <f t="shared" si="456"/>
        <v>11.296682818780068</v>
      </c>
      <c r="DN138" s="1">
        <f t="shared" si="456"/>
        <v>10.009700344429641</v>
      </c>
      <c r="DO138" s="1">
        <f t="shared" si="456"/>
        <v>8.3708456990889193</v>
      </c>
      <c r="DP138" s="1">
        <f t="shared" si="456"/>
        <v>6.5640368194171081</v>
      </c>
      <c r="DQ138" s="12">
        <f t="shared" si="456"/>
        <v>4.7963553123127776</v>
      </c>
      <c r="DR138" s="1">
        <f t="shared" si="456"/>
        <v>1.293550296066478</v>
      </c>
      <c r="DS138" s="1">
        <f t="shared" si="456"/>
        <v>2.1714071499636458</v>
      </c>
      <c r="DT138" s="1">
        <f t="shared" si="456"/>
        <v>3.6328701285387384</v>
      </c>
      <c r="DU138" s="1">
        <f t="shared" si="456"/>
        <v>5.4329559466813073</v>
      </c>
      <c r="DV138" s="1">
        <f t="shared" si="456"/>
        <v>7.2525226717353641</v>
      </c>
      <c r="DW138" s="1">
        <f t="shared" si="456"/>
        <v>8.8189959928924431</v>
      </c>
      <c r="DX138" s="1">
        <f t="shared" si="456"/>
        <v>9.9568023487650077</v>
      </c>
      <c r="DY138" s="1">
        <f t="shared" si="456"/>
        <v>10.61925042640574</v>
      </c>
      <c r="DZ138" s="1">
        <f t="shared" si="456"/>
        <v>10.801940271101088</v>
      </c>
      <c r="EA138" s="1">
        <f t="shared" si="456"/>
        <v>10.547675203909449</v>
      </c>
      <c r="EB138" s="1">
        <f t="shared" ref="EB138:EF138" si="457">(1+SQRT(SUMSQ((EB132-$F$2),EB133)/(SUMSQ((EB132+$F$2),EB133))))/(1-SQRT(SUMSQ((EB132-$F$2),EB133)/(SUMSQ((EB132+$F$2),EB133))))</f>
        <v>9.9167207368369343</v>
      </c>
      <c r="EC138" s="1">
        <f t="shared" si="457"/>
        <v>8.9584944043564825</v>
      </c>
      <c r="ED138" s="1">
        <f t="shared" si="457"/>
        <v>7.7474355526846219</v>
      </c>
      <c r="EE138" s="1">
        <f t="shared" si="457"/>
        <v>6.3681089376217246</v>
      </c>
      <c r="EF138" s="12">
        <f t="shared" si="457"/>
        <v>4.9270056495201064</v>
      </c>
    </row>
    <row r="139" spans="1:136" x14ac:dyDescent="0.55000000000000004">
      <c r="A139" s="7">
        <f t="shared" si="445"/>
        <v>7.9959499999999997</v>
      </c>
      <c r="B139" s="17" t="s">
        <v>8</v>
      </c>
      <c r="C139" s="25">
        <f>(1+SQRT(SUMSQ((C132-$G$2),C133)/(SUMSQ((C132+$G$2),C133))))/(1-SQRT(SUMSQ((C132-$G$2),C133)/(SUMSQ((C132+$G$2),C133))))</f>
        <v>32.6671515158368</v>
      </c>
      <c r="D139" s="25">
        <f t="shared" ref="D139:BO139" si="458">(1+SQRT(SUMSQ((D132-$G$2),D133)/(SUMSQ((D132+$G$2),D133))))/(1-SQRT(SUMSQ((D132-$G$2),D133)/(SUMSQ((D132+$G$2),D133))))</f>
        <v>3.3400199476302226</v>
      </c>
      <c r="E139" s="25">
        <f t="shared" si="458"/>
        <v>8.8205623413109802</v>
      </c>
      <c r="F139" s="25">
        <f t="shared" si="458"/>
        <v>36.654943291302565</v>
      </c>
      <c r="G139" s="25">
        <f t="shared" si="458"/>
        <v>75.367950464163343</v>
      </c>
      <c r="H139" s="25">
        <f t="shared" si="458"/>
        <v>120.41939359524301</v>
      </c>
      <c r="I139" s="26">
        <f t="shared" si="458"/>
        <v>162.77963572883914</v>
      </c>
      <c r="J139" s="25">
        <f t="shared" si="458"/>
        <v>11.042559127678635</v>
      </c>
      <c r="K139" s="25">
        <f t="shared" si="458"/>
        <v>3.8893941423488747</v>
      </c>
      <c r="L139" s="25">
        <f t="shared" si="458"/>
        <v>1.033185305374452</v>
      </c>
      <c r="M139" s="25">
        <f t="shared" si="458"/>
        <v>3.333056583086043</v>
      </c>
      <c r="N139" s="25">
        <f t="shared" si="458"/>
        <v>8.0662180677967932</v>
      </c>
      <c r="O139" s="25">
        <f t="shared" si="458"/>
        <v>14.669187582981419</v>
      </c>
      <c r="P139" s="25">
        <f t="shared" si="458"/>
        <v>22.351753718510981</v>
      </c>
      <c r="Q139" s="25">
        <f t="shared" si="458"/>
        <v>30.462890845035464</v>
      </c>
      <c r="R139" s="25">
        <f t="shared" si="458"/>
        <v>37.906706977226165</v>
      </c>
      <c r="S139" s="26">
        <f t="shared" si="458"/>
        <v>43.907911372457399</v>
      </c>
      <c r="T139" s="25">
        <f t="shared" si="458"/>
        <v>3.5107728026740244</v>
      </c>
      <c r="U139" s="25">
        <f t="shared" si="458"/>
        <v>1.7287613280903174</v>
      </c>
      <c r="V139" s="25">
        <f t="shared" si="458"/>
        <v>1.5582863194277166</v>
      </c>
      <c r="W139" s="25">
        <f t="shared" si="458"/>
        <v>2.8771539074838639</v>
      </c>
      <c r="X139" s="26">
        <f t="shared" si="458"/>
        <v>4.9161664313703213</v>
      </c>
      <c r="Y139" s="25">
        <f t="shared" si="458"/>
        <v>5.9522735819394139</v>
      </c>
      <c r="Z139" s="25">
        <f t="shared" si="458"/>
        <v>3.7982966105501252</v>
      </c>
      <c r="AA139" s="25">
        <f t="shared" si="458"/>
        <v>2.3903008104032901</v>
      </c>
      <c r="AB139" s="25">
        <f t="shared" si="458"/>
        <v>1.7376289942837901</v>
      </c>
      <c r="AC139" s="25">
        <f t="shared" si="458"/>
        <v>1.9308169606240448</v>
      </c>
      <c r="AD139" s="25">
        <f t="shared" si="458"/>
        <v>2.7407151798959708</v>
      </c>
      <c r="AE139" s="25">
        <f t="shared" si="458"/>
        <v>3.9080805256020446</v>
      </c>
      <c r="AF139" s="26">
        <f t="shared" si="458"/>
        <v>5.3467035216872389</v>
      </c>
      <c r="AG139" s="25">
        <f t="shared" si="458"/>
        <v>4.0408459887871482</v>
      </c>
      <c r="AH139" s="25">
        <f t="shared" si="458"/>
        <v>2.8889796228982774</v>
      </c>
      <c r="AI139" s="26">
        <f t="shared" si="458"/>
        <v>2.20981929199657</v>
      </c>
      <c r="AJ139" s="25">
        <f t="shared" si="458"/>
        <v>8.7855627728172312</v>
      </c>
      <c r="AK139" s="25">
        <f t="shared" si="458"/>
        <v>8.4690492189581388</v>
      </c>
      <c r="AL139" s="25">
        <f t="shared" si="458"/>
        <v>7.6611633988865968</v>
      </c>
      <c r="AM139" s="25">
        <f t="shared" si="458"/>
        <v>7.1066074577583418</v>
      </c>
      <c r="AN139" s="25">
        <f t="shared" si="458"/>
        <v>5.8229728421150782</v>
      </c>
      <c r="AO139" s="25">
        <f t="shared" si="458"/>
        <v>3.956660855791978</v>
      </c>
      <c r="AP139" s="25">
        <f t="shared" si="458"/>
        <v>3.0188317872804111</v>
      </c>
      <c r="AQ139" s="25">
        <f t="shared" si="458"/>
        <v>2.435545334779071</v>
      </c>
      <c r="AR139" s="26">
        <f t="shared" si="458"/>
        <v>2.2323474422664882</v>
      </c>
      <c r="AS139" s="25">
        <f t="shared" si="458"/>
        <v>3.8503337518989462</v>
      </c>
      <c r="AT139" s="25">
        <f t="shared" si="458"/>
        <v>2.9855885971345102</v>
      </c>
      <c r="AU139" s="26">
        <f t="shared" si="458"/>
        <v>2.4415155105236566</v>
      </c>
      <c r="AV139" s="25">
        <f t="shared" si="458"/>
        <v>5.0539518108595791</v>
      </c>
      <c r="AW139" s="25">
        <f t="shared" si="458"/>
        <v>3.8616667649748146</v>
      </c>
      <c r="AX139" s="25">
        <f t="shared" si="458"/>
        <v>2.8121039198515421</v>
      </c>
      <c r="AY139" s="25">
        <f t="shared" si="458"/>
        <v>2.121230231042837</v>
      </c>
      <c r="AZ139" s="25">
        <f t="shared" si="458"/>
        <v>1.9482424263186708</v>
      </c>
      <c r="BA139" s="25">
        <f t="shared" si="458"/>
        <v>2.2620463557101829</v>
      </c>
      <c r="BB139" s="25">
        <f t="shared" si="458"/>
        <v>2.5376194852424039</v>
      </c>
      <c r="BC139" s="25">
        <f t="shared" si="458"/>
        <v>3.2140117393618786</v>
      </c>
      <c r="BD139" s="26">
        <f t="shared" si="458"/>
        <v>3.975010843892024</v>
      </c>
      <c r="BE139" s="25">
        <f t="shared" si="458"/>
        <v>4.6701937503637154</v>
      </c>
      <c r="BF139" s="25">
        <f t="shared" si="458"/>
        <v>3.1313748658258009</v>
      </c>
      <c r="BG139" s="26">
        <f t="shared" si="458"/>
        <v>1.9179628496830206</v>
      </c>
      <c r="BH139" s="25">
        <f t="shared" si="458"/>
        <v>8.2752669616991579</v>
      </c>
      <c r="BI139" s="25">
        <f t="shared" si="458"/>
        <v>6.9607786114114676</v>
      </c>
      <c r="BJ139" s="25">
        <f t="shared" si="458"/>
        <v>5.001177746325312</v>
      </c>
      <c r="BK139" s="25">
        <f t="shared" si="458"/>
        <v>2.9397913508440605</v>
      </c>
      <c r="BL139" s="25">
        <f t="shared" si="458"/>
        <v>1.5407038525007326</v>
      </c>
      <c r="BM139" s="25">
        <f t="shared" si="458"/>
        <v>2.2493952021255943</v>
      </c>
      <c r="BN139" s="25">
        <f t="shared" si="458"/>
        <v>3.3875738509558859</v>
      </c>
      <c r="BO139" s="25">
        <f t="shared" si="458"/>
        <v>4.5163711703543488</v>
      </c>
      <c r="BP139" s="25">
        <f t="shared" ref="BP139:EA139" si="459">(1+SQRT(SUMSQ((BP132-$G$2),BP133)/(SUMSQ((BP132+$G$2),BP133))))/(1-SQRT(SUMSQ((BP132-$G$2),BP133)/(SUMSQ((BP132+$G$2),BP133))))</f>
        <v>5.5401361962039148</v>
      </c>
      <c r="BQ139" s="25">
        <f t="shared" si="459"/>
        <v>6.435947487039452</v>
      </c>
      <c r="BR139" s="26">
        <f t="shared" si="459"/>
        <v>7.2126845225189413</v>
      </c>
      <c r="BS139" s="25">
        <f t="shared" si="459"/>
        <v>10.018170376429074</v>
      </c>
      <c r="BT139" s="25">
        <f t="shared" si="459"/>
        <v>9.0494606053009203</v>
      </c>
      <c r="BU139" s="26">
        <f t="shared" si="459"/>
        <v>6.9131937415015727</v>
      </c>
      <c r="BV139" s="25">
        <f t="shared" si="459"/>
        <v>10.563021403310341</v>
      </c>
      <c r="BW139" s="25">
        <f t="shared" si="459"/>
        <v>10.856281541100564</v>
      </c>
      <c r="BX139" s="25">
        <f t="shared" si="459"/>
        <v>11.172758044145116</v>
      </c>
      <c r="BY139" s="25">
        <f t="shared" si="459"/>
        <v>11.477490003394065</v>
      </c>
      <c r="BZ139" s="25">
        <f t="shared" si="459"/>
        <v>11.446907053682018</v>
      </c>
      <c r="CA139" s="25">
        <f t="shared" si="459"/>
        <v>10.383562065379859</v>
      </c>
      <c r="CB139" s="25">
        <f t="shared" si="459"/>
        <v>9.5840715333300022</v>
      </c>
      <c r="CC139" s="25">
        <f t="shared" si="459"/>
        <v>9.5649220594086284</v>
      </c>
      <c r="CD139" s="25">
        <f t="shared" si="459"/>
        <v>9.7649041971840855</v>
      </c>
      <c r="CE139" s="26">
        <f t="shared" si="459"/>
        <v>9.9902139848555933</v>
      </c>
      <c r="CF139" s="25">
        <f t="shared" si="459"/>
        <v>9.6895071457608797</v>
      </c>
      <c r="CG139" s="25">
        <f t="shared" si="459"/>
        <v>9.1624337869376902</v>
      </c>
      <c r="CH139" s="26">
        <f t="shared" si="459"/>
        <v>8.3680223644344718</v>
      </c>
      <c r="CI139" s="25">
        <f t="shared" si="459"/>
        <v>9.8118124069655632</v>
      </c>
      <c r="CJ139" s="25">
        <f t="shared" si="459"/>
        <v>8.7833893037282795</v>
      </c>
      <c r="CK139" s="25">
        <f t="shared" si="459"/>
        <v>7.4779595770506671</v>
      </c>
      <c r="CL139" s="25">
        <f t="shared" si="459"/>
        <v>5.8833679122938509</v>
      </c>
      <c r="CM139" s="25">
        <f t="shared" si="459"/>
        <v>4.1353597747315964</v>
      </c>
      <c r="CN139" s="25">
        <f t="shared" si="459"/>
        <v>2.7850763279366317</v>
      </c>
      <c r="CO139" s="25">
        <f t="shared" si="459"/>
        <v>2.3778175188656676</v>
      </c>
      <c r="CP139" s="25">
        <f t="shared" si="459"/>
        <v>3.7758279190083424</v>
      </c>
      <c r="CQ139" s="25">
        <f t="shared" si="459"/>
        <v>6.2471041047130091</v>
      </c>
      <c r="CR139" s="26">
        <f t="shared" si="459"/>
        <v>8.73344864283583</v>
      </c>
      <c r="CS139" s="25">
        <f t="shared" si="459"/>
        <v>8.4025677139191099</v>
      </c>
      <c r="CT139" s="25">
        <f t="shared" si="459"/>
        <v>6.872288520688639</v>
      </c>
      <c r="CU139" s="26">
        <f t="shared" si="459"/>
        <v>5.2084660012566149</v>
      </c>
      <c r="CV139" s="25">
        <f t="shared" si="459"/>
        <v>9.1637417577180464</v>
      </c>
      <c r="CW139" s="25">
        <f t="shared" si="459"/>
        <v>7.9756548074381159</v>
      </c>
      <c r="CX139" s="25">
        <f t="shared" si="459"/>
        <v>6.6010906687089586</v>
      </c>
      <c r="CY139" s="25">
        <f t="shared" si="459"/>
        <v>5.1561424757937964</v>
      </c>
      <c r="CZ139" s="25">
        <f t="shared" si="459"/>
        <v>3.7700299328235984</v>
      </c>
      <c r="DA139" s="25">
        <f t="shared" si="459"/>
        <v>2.5884162201421064</v>
      </c>
      <c r="DB139" s="25">
        <f t="shared" si="459"/>
        <v>1.7230740543539917</v>
      </c>
      <c r="DC139" s="25">
        <f t="shared" si="459"/>
        <v>1.3895337776803056</v>
      </c>
      <c r="DD139" s="25">
        <f t="shared" si="459"/>
        <v>1.8701132348611305</v>
      </c>
      <c r="DE139" s="25">
        <f t="shared" si="459"/>
        <v>2.7679944274203061</v>
      </c>
      <c r="DF139" s="25">
        <f t="shared" si="459"/>
        <v>3.8959618831261311</v>
      </c>
      <c r="DG139" s="25">
        <f t="shared" si="459"/>
        <v>5.1313806455743549</v>
      </c>
      <c r="DH139" s="25">
        <f t="shared" si="459"/>
        <v>6.3325171238831919</v>
      </c>
      <c r="DI139" s="25">
        <f t="shared" si="459"/>
        <v>7.3741075636656932</v>
      </c>
      <c r="DJ139" s="25">
        <f t="shared" si="459"/>
        <v>8.153556471129134</v>
      </c>
      <c r="DK139" s="25">
        <f t="shared" si="459"/>
        <v>8.5954032762556167</v>
      </c>
      <c r="DL139" s="25">
        <f t="shared" si="459"/>
        <v>8.663506328387399</v>
      </c>
      <c r="DM139" s="25">
        <f t="shared" si="459"/>
        <v>8.3470815890734897</v>
      </c>
      <c r="DN139" s="25">
        <f t="shared" si="459"/>
        <v>7.6860273929650162</v>
      </c>
      <c r="DO139" s="25">
        <f t="shared" si="459"/>
        <v>6.7538441007375853</v>
      </c>
      <c r="DP139" s="25">
        <f t="shared" si="459"/>
        <v>5.6538679403973378</v>
      </c>
      <c r="DQ139" s="26">
        <f t="shared" si="459"/>
        <v>4.5116661243770961</v>
      </c>
      <c r="DR139" s="25">
        <f t="shared" si="459"/>
        <v>1.1621432451911757</v>
      </c>
      <c r="DS139" s="25">
        <f t="shared" si="459"/>
        <v>1.5898640844758742</v>
      </c>
      <c r="DT139" s="25">
        <f t="shared" si="459"/>
        <v>2.5006207867062038</v>
      </c>
      <c r="DU139" s="25">
        <f t="shared" si="459"/>
        <v>3.64213280947954</v>
      </c>
      <c r="DV139" s="25">
        <f t="shared" si="459"/>
        <v>4.8353257134866343</v>
      </c>
      <c r="DW139" s="25">
        <f t="shared" si="459"/>
        <v>5.9121601358761149</v>
      </c>
      <c r="DX139" s="25">
        <f t="shared" si="459"/>
        <v>6.751914058615248</v>
      </c>
      <c r="DY139" s="25">
        <f t="shared" si="459"/>
        <v>7.3124717702510793</v>
      </c>
      <c r="DZ139" s="25">
        <f t="shared" si="459"/>
        <v>7.577713874117463</v>
      </c>
      <c r="EA139" s="25">
        <f t="shared" si="459"/>
        <v>7.5639621727913529</v>
      </c>
      <c r="EB139" s="25">
        <f t="shared" ref="EB139:EF139" si="460">(1+SQRT(SUMSQ((EB132-$G$2),EB133)/(SUMSQ((EB132+$G$2),EB133))))/(1-SQRT(SUMSQ((EB132-$G$2),EB133)/(SUMSQ((EB132+$G$2),EB133))))</f>
        <v>7.3012406938370225</v>
      </c>
      <c r="EC139" s="25">
        <f t="shared" si="460"/>
        <v>6.8113574101101415</v>
      </c>
      <c r="ED139" s="25">
        <f t="shared" si="460"/>
        <v>6.1330182821916654</v>
      </c>
      <c r="EE139" s="25">
        <f t="shared" si="460"/>
        <v>5.3107335678145597</v>
      </c>
      <c r="EF139" s="26">
        <f t="shared" si="460"/>
        <v>4.4026476141051845</v>
      </c>
    </row>
    <row r="140" spans="1:136" x14ac:dyDescent="0.55000000000000004">
      <c r="A140" s="6">
        <v>8.5</v>
      </c>
      <c r="B140" s="16" t="s">
        <v>1</v>
      </c>
      <c r="C140" s="27">
        <v>142.34370000000001</v>
      </c>
      <c r="D140" s="27">
        <v>335.73669999999998</v>
      </c>
      <c r="E140" s="27">
        <v>1402.96</v>
      </c>
      <c r="F140" s="27">
        <v>6815.6149999999998</v>
      </c>
      <c r="G140" s="27">
        <v>830.7473</v>
      </c>
      <c r="H140" s="27">
        <v>255.65369999999999</v>
      </c>
      <c r="I140" s="4">
        <v>128.1788</v>
      </c>
      <c r="J140" s="27">
        <v>106.6407</v>
      </c>
      <c r="K140" s="27">
        <v>160.1951</v>
      </c>
      <c r="L140" s="27">
        <v>269.61200000000002</v>
      </c>
      <c r="M140" s="27">
        <v>545.17899999999997</v>
      </c>
      <c r="N140" s="27">
        <v>1475.5340000000001</v>
      </c>
      <c r="O140" s="27">
        <v>3832.828</v>
      </c>
      <c r="P140" s="27">
        <v>1620.922</v>
      </c>
      <c r="Q140" s="27">
        <v>575.12829999999997</v>
      </c>
      <c r="R140" s="27">
        <v>277.09629999999999</v>
      </c>
      <c r="S140" s="4">
        <v>164.77850000000001</v>
      </c>
      <c r="T140" s="27">
        <v>125.1276</v>
      </c>
      <c r="U140" s="27">
        <v>170.26300000000001</v>
      </c>
      <c r="V140" s="27">
        <v>249.28829999999999</v>
      </c>
      <c r="W140" s="27">
        <v>403.9864</v>
      </c>
      <c r="X140" s="4">
        <v>757.63819999999998</v>
      </c>
      <c r="Y140" s="27">
        <v>94.374660000000006</v>
      </c>
      <c r="Z140" s="27">
        <v>107.9601</v>
      </c>
      <c r="AA140" s="27">
        <v>129.6369</v>
      </c>
      <c r="AB140" s="27">
        <v>163.41079999999999</v>
      </c>
      <c r="AC140" s="27">
        <v>217.60910000000001</v>
      </c>
      <c r="AD140" s="27">
        <v>309.3639</v>
      </c>
      <c r="AE140" s="27">
        <v>479.28030000000001</v>
      </c>
      <c r="AF140" s="4">
        <v>834.05</v>
      </c>
      <c r="AG140" s="27">
        <v>105.4041</v>
      </c>
      <c r="AH140" s="27">
        <v>114.7841</v>
      </c>
      <c r="AI140" s="4">
        <v>130.9708</v>
      </c>
      <c r="AJ140" s="27">
        <v>546.82240000000002</v>
      </c>
      <c r="AK140" s="27">
        <v>319.06290000000001</v>
      </c>
      <c r="AL140" s="27">
        <v>213.5077</v>
      </c>
      <c r="AM140" s="27">
        <v>182.67679999999999</v>
      </c>
      <c r="AN140" s="27">
        <v>145.2851</v>
      </c>
      <c r="AO140" s="27">
        <v>123.363</v>
      </c>
      <c r="AP140" s="27">
        <v>121.455</v>
      </c>
      <c r="AQ140" s="27">
        <v>126.5502</v>
      </c>
      <c r="AR140" s="4">
        <v>138.11680000000001</v>
      </c>
      <c r="AS140" s="27">
        <v>175.13149999999999</v>
      </c>
      <c r="AT140" s="27">
        <v>150.2901</v>
      </c>
      <c r="AU140" s="4">
        <v>140.35560000000001</v>
      </c>
      <c r="AV140" s="27">
        <v>567.73180000000002</v>
      </c>
      <c r="AW140" s="27">
        <v>342.0505</v>
      </c>
      <c r="AX140" s="27">
        <v>242.32480000000001</v>
      </c>
      <c r="AY140" s="27">
        <v>197.14599999999999</v>
      </c>
      <c r="AZ140" s="27">
        <v>178.39840000000001</v>
      </c>
      <c r="BA140" s="27">
        <v>174.52430000000001</v>
      </c>
      <c r="BB140" s="27">
        <v>176.40170000000001</v>
      </c>
      <c r="BC140" s="27">
        <v>186.2578</v>
      </c>
      <c r="BD140" s="4">
        <v>203.32570000000001</v>
      </c>
      <c r="BE140" s="27">
        <v>1076.03</v>
      </c>
      <c r="BF140" s="27">
        <v>581.41210000000001</v>
      </c>
      <c r="BG140" s="4">
        <v>380.05829999999997</v>
      </c>
      <c r="BH140" s="27">
        <v>1996.05</v>
      </c>
      <c r="BI140" s="27">
        <v>2556.569</v>
      </c>
      <c r="BJ140" s="27">
        <v>2055.962</v>
      </c>
      <c r="BK140" s="27">
        <v>1158.4949999999999</v>
      </c>
      <c r="BL140" s="27">
        <v>738.51149999999996</v>
      </c>
      <c r="BM140" s="27">
        <v>591.30849999999998</v>
      </c>
      <c r="BN140" s="27">
        <v>620.74950000000001</v>
      </c>
      <c r="BO140" s="27">
        <v>685.23170000000005</v>
      </c>
      <c r="BP140" s="27">
        <v>769.67830000000004</v>
      </c>
      <c r="BQ140" s="27">
        <v>873.15170000000001</v>
      </c>
      <c r="BR140" s="4">
        <v>994.26289999999995</v>
      </c>
      <c r="BS140" s="27">
        <v>2872.8960000000002</v>
      </c>
      <c r="BT140" s="27">
        <v>3257.2739999999999</v>
      </c>
      <c r="BU140" s="4">
        <v>3340.7570000000001</v>
      </c>
      <c r="BV140" s="27">
        <v>2114.7330000000002</v>
      </c>
      <c r="BW140" s="27">
        <v>1954.5650000000001</v>
      </c>
      <c r="BX140" s="27">
        <v>1814.374</v>
      </c>
      <c r="BY140" s="27">
        <v>1714.9639999999999</v>
      </c>
      <c r="BZ140" s="27">
        <v>1719.557</v>
      </c>
      <c r="CA140" s="27">
        <v>1922.921</v>
      </c>
      <c r="CB140" s="27">
        <v>1928.19</v>
      </c>
      <c r="CC140" s="27">
        <v>1758.278</v>
      </c>
      <c r="CD140" s="27">
        <v>1434.788</v>
      </c>
      <c r="CE140" s="4">
        <v>1218.827</v>
      </c>
      <c r="CF140" s="27">
        <v>464.13679999999999</v>
      </c>
      <c r="CG140" s="27">
        <v>444.87009999999998</v>
      </c>
      <c r="CH140" s="4">
        <v>445.64389999999997</v>
      </c>
      <c r="CI140" s="27">
        <v>214.29810000000001</v>
      </c>
      <c r="CJ140" s="27">
        <v>203.75899999999999</v>
      </c>
      <c r="CK140" s="27">
        <v>200.19159999999999</v>
      </c>
      <c r="CL140" s="27">
        <v>206.02860000000001</v>
      </c>
      <c r="CM140" s="27">
        <v>226.01169999999999</v>
      </c>
      <c r="CN140" s="27">
        <v>265.23250000000002</v>
      </c>
      <c r="CO140" s="27">
        <v>353.77109999999999</v>
      </c>
      <c r="CP140" s="27">
        <v>544.53219999999999</v>
      </c>
      <c r="CQ140" s="27">
        <v>954.03369999999995</v>
      </c>
      <c r="CR140" s="4">
        <v>1569.41</v>
      </c>
      <c r="CS140" s="27">
        <v>139.53319999999999</v>
      </c>
      <c r="CT140" s="27">
        <v>134.63730000000001</v>
      </c>
      <c r="CU140" s="4">
        <v>136.12530000000001</v>
      </c>
      <c r="CV140" s="27">
        <v>158.74270000000001</v>
      </c>
      <c r="CW140" s="27">
        <v>135.66319999999999</v>
      </c>
      <c r="CX140" s="27">
        <v>122.965</v>
      </c>
      <c r="CY140" s="27">
        <v>117.84050000000001</v>
      </c>
      <c r="CZ140" s="27">
        <v>119.1738</v>
      </c>
      <c r="DA140" s="27">
        <v>127.1474</v>
      </c>
      <c r="DB140" s="27">
        <v>143.27080000000001</v>
      </c>
      <c r="DC140" s="27">
        <v>170.92619999999999</v>
      </c>
      <c r="DD140" s="27">
        <v>217.0368</v>
      </c>
      <c r="DE140" s="27">
        <v>295.85789999999997</v>
      </c>
      <c r="DF140" s="27">
        <v>439.33229999999998</v>
      </c>
      <c r="DG140" s="27">
        <v>715.70669999999996</v>
      </c>
      <c r="DH140" s="27">
        <v>1231.7670000000001</v>
      </c>
      <c r="DI140" s="27">
        <v>1724.441</v>
      </c>
      <c r="DJ140" s="27">
        <v>1357.731</v>
      </c>
      <c r="DK140" s="27">
        <v>774.52110000000005</v>
      </c>
      <c r="DL140" s="27">
        <v>451.36619999999999</v>
      </c>
      <c r="DM140" s="27">
        <v>291.19260000000003</v>
      </c>
      <c r="DN140" s="27">
        <v>208.07249999999999</v>
      </c>
      <c r="DO140" s="27">
        <v>162.27029999999999</v>
      </c>
      <c r="DP140" s="27">
        <v>137.0746</v>
      </c>
      <c r="DQ140" s="4">
        <v>124.1721</v>
      </c>
      <c r="DR140" s="27">
        <v>153.07409999999999</v>
      </c>
      <c r="DS140" s="27">
        <v>181.84299999999999</v>
      </c>
      <c r="DT140" s="27">
        <v>230.42400000000001</v>
      </c>
      <c r="DU140" s="27">
        <v>313.86180000000002</v>
      </c>
      <c r="DV140" s="27">
        <v>464.07060000000001</v>
      </c>
      <c r="DW140" s="27">
        <v>744.14120000000003</v>
      </c>
      <c r="DX140" s="27">
        <v>1214.027</v>
      </c>
      <c r="DY140" s="27">
        <v>1552.1369999999999</v>
      </c>
      <c r="DZ140" s="27">
        <v>1203.5820000000001</v>
      </c>
      <c r="EA140" s="27">
        <v>723.67939999999999</v>
      </c>
      <c r="EB140" s="27">
        <v>441.8485</v>
      </c>
      <c r="EC140" s="27">
        <v>294.41219999999998</v>
      </c>
      <c r="ED140" s="27">
        <v>214.4606</v>
      </c>
      <c r="EE140" s="27">
        <v>169.4829</v>
      </c>
      <c r="EF140" s="4">
        <v>144.17590000000001</v>
      </c>
    </row>
    <row r="141" spans="1:136" x14ac:dyDescent="0.55000000000000004">
      <c r="A141" s="7">
        <v>8.5</v>
      </c>
      <c r="B141" s="17" t="s">
        <v>2</v>
      </c>
      <c r="C141">
        <v>-1069.211</v>
      </c>
      <c r="D141">
        <v>-372.99930000000001</v>
      </c>
      <c r="E141">
        <v>1189.6790000000001</v>
      </c>
      <c r="F141">
        <v>-4345.8850000000002</v>
      </c>
      <c r="G141">
        <v>-3984.9720000000002</v>
      </c>
      <c r="H141">
        <v>-2850.5450000000001</v>
      </c>
      <c r="I141" s="2">
        <v>-2337.087</v>
      </c>
      <c r="J141">
        <v>-482.06819999999999</v>
      </c>
      <c r="K141">
        <v>-279.64800000000002</v>
      </c>
      <c r="L141">
        <v>-4.2383730000000002</v>
      </c>
      <c r="M141">
        <v>414.64449999999999</v>
      </c>
      <c r="N141">
        <v>999.79920000000004</v>
      </c>
      <c r="O141">
        <v>-601.60569999999996</v>
      </c>
      <c r="P141">
        <v>-2655.98</v>
      </c>
      <c r="Q141">
        <v>-2070.712</v>
      </c>
      <c r="R141">
        <v>-1635.11</v>
      </c>
      <c r="S141" s="2">
        <v>-1357.0319999999999</v>
      </c>
      <c r="T141">
        <v>-193.55879999999999</v>
      </c>
      <c r="U141">
        <v>-53.015160000000002</v>
      </c>
      <c r="V141">
        <v>121.07559999999999</v>
      </c>
      <c r="W141">
        <v>349.55470000000003</v>
      </c>
      <c r="X141" s="2">
        <v>647.91089999999997</v>
      </c>
      <c r="Y141">
        <v>-265.28399999999999</v>
      </c>
      <c r="Z141">
        <v>-173.2578</v>
      </c>
      <c r="AA141">
        <v>-75.032210000000006</v>
      </c>
      <c r="AB141">
        <v>34.443420000000003</v>
      </c>
      <c r="AC141">
        <v>161.3484</v>
      </c>
      <c r="AD141">
        <v>315.48160000000001</v>
      </c>
      <c r="AE141">
        <v>505.33300000000003</v>
      </c>
      <c r="AF141" s="2">
        <v>719.00779999999997</v>
      </c>
      <c r="AG141">
        <v>-180.65559999999999</v>
      </c>
      <c r="AH141">
        <v>-93.659540000000007</v>
      </c>
      <c r="AI141" s="38">
        <v>-5.3771639999999996</v>
      </c>
      <c r="AJ141">
        <v>-993.88810000000001</v>
      </c>
      <c r="AK141">
        <v>-766.04629999999997</v>
      </c>
      <c r="AL141">
        <v>-582.43079999999998</v>
      </c>
      <c r="AM141">
        <v>-505.63760000000002</v>
      </c>
      <c r="AN141">
        <v>-373.4205</v>
      </c>
      <c r="AO141">
        <v>-213.06299999999999</v>
      </c>
      <c r="AP141">
        <v>-119.6908</v>
      </c>
      <c r="AQ141">
        <v>-32.000480000000003</v>
      </c>
      <c r="AR141" s="2">
        <v>53.655079999999998</v>
      </c>
      <c r="AS141">
        <v>-294.58019999999999</v>
      </c>
      <c r="AT141">
        <v>-172.0729</v>
      </c>
      <c r="AU141" s="2">
        <v>-66.131559999999993</v>
      </c>
      <c r="AV141">
        <v>-721.51340000000005</v>
      </c>
      <c r="AW141">
        <v>-473.03030000000001</v>
      </c>
      <c r="AX141">
        <v>-274.32350000000002</v>
      </c>
      <c r="AY141">
        <v>-117.4081</v>
      </c>
      <c r="AZ141">
        <v>12.31794</v>
      </c>
      <c r="BA141">
        <v>124.4071</v>
      </c>
      <c r="BB141">
        <v>176.2953</v>
      </c>
      <c r="BC141">
        <v>274.8143</v>
      </c>
      <c r="BD141" s="2">
        <v>369.44830000000002</v>
      </c>
      <c r="BE141">
        <v>-774.96410000000003</v>
      </c>
      <c r="BF141">
        <v>-508.24489999999997</v>
      </c>
      <c r="BG141" s="2">
        <v>-234.3013</v>
      </c>
      <c r="BH141">
        <v>1395.809</v>
      </c>
      <c r="BI141">
        <v>625.37379999999996</v>
      </c>
      <c r="BJ141">
        <v>-423.15940000000001</v>
      </c>
      <c r="BK141">
        <v>-469.52359999999999</v>
      </c>
      <c r="BL141">
        <v>-108.83629999999999</v>
      </c>
      <c r="BM141">
        <v>401.88290000000001</v>
      </c>
      <c r="BN141">
        <v>623.68510000000003</v>
      </c>
      <c r="BO141">
        <v>801.66769999999997</v>
      </c>
      <c r="BP141">
        <v>950.25239999999997</v>
      </c>
      <c r="BQ141">
        <v>1080.7070000000001</v>
      </c>
      <c r="BR141" s="2">
        <v>1196.393</v>
      </c>
      <c r="BS141">
        <v>1287.912</v>
      </c>
      <c r="BT141">
        <v>870.47910000000002</v>
      </c>
      <c r="BU141" s="2">
        <v>118.6005</v>
      </c>
      <c r="BV141">
        <v>-1420.1420000000001</v>
      </c>
      <c r="BW141">
        <v>-1432.559</v>
      </c>
      <c r="BX141">
        <v>-1404.646</v>
      </c>
      <c r="BY141">
        <v>-1331.2159999999999</v>
      </c>
      <c r="BZ141">
        <v>-1221.25</v>
      </c>
      <c r="CA141">
        <v>-1244.8889999999999</v>
      </c>
      <c r="CB141">
        <v>-1643.9929999999999</v>
      </c>
      <c r="CC141">
        <v>-1776.183</v>
      </c>
      <c r="CD141">
        <v>-1810.97</v>
      </c>
      <c r="CE141" s="2">
        <v>-1745.38</v>
      </c>
      <c r="CF141">
        <v>-937.15160000000003</v>
      </c>
      <c r="CG141">
        <v>-827.42669999999998</v>
      </c>
      <c r="CH141" s="2">
        <v>-696.61710000000005</v>
      </c>
      <c r="CI141">
        <v>-677.56650000000002</v>
      </c>
      <c r="CJ141">
        <v>-596.53880000000004</v>
      </c>
      <c r="CK141">
        <v>-510.40089999999998</v>
      </c>
      <c r="CL141">
        <v>-416.00110000000001</v>
      </c>
      <c r="CM141">
        <v>-307.74990000000003</v>
      </c>
      <c r="CN141">
        <v>-193.4744</v>
      </c>
      <c r="CO141">
        <v>-40.977460000000001</v>
      </c>
      <c r="CP141">
        <v>136.8073</v>
      </c>
      <c r="CQ141">
        <v>254.5951</v>
      </c>
      <c r="CR141" s="2">
        <v>-88.34545</v>
      </c>
      <c r="CS141">
        <v>-467.0539</v>
      </c>
      <c r="CT141">
        <v>-389.35550000000001</v>
      </c>
      <c r="CU141" s="2">
        <v>-310.37779999999998</v>
      </c>
      <c r="CV141">
        <v>-528.12660000000005</v>
      </c>
      <c r="CW141">
        <v>-437.94729999999998</v>
      </c>
      <c r="CX141">
        <v>-355.16140000000001</v>
      </c>
      <c r="CY141">
        <v>-276.94670000000002</v>
      </c>
      <c r="CZ141">
        <v>-199.74780000000001</v>
      </c>
      <c r="DA141">
        <v>-120.818</v>
      </c>
      <c r="DB141">
        <v>-37.28349</v>
      </c>
      <c r="DC141">
        <v>54.611359999999998</v>
      </c>
      <c r="DD141">
        <v>159.59049999999999</v>
      </c>
      <c r="DE141">
        <v>282.68169999999998</v>
      </c>
      <c r="DF141">
        <v>426.94639999999998</v>
      </c>
      <c r="DG141">
        <v>566.77930000000003</v>
      </c>
      <c r="DH141">
        <v>538.60519999999997</v>
      </c>
      <c r="DI141">
        <v>-98.328609999999998</v>
      </c>
      <c r="DJ141">
        <v>-876.88589999999999</v>
      </c>
      <c r="DK141">
        <v>-983.96600000000001</v>
      </c>
      <c r="DL141">
        <v>-839.25519999999995</v>
      </c>
      <c r="DM141">
        <v>-680.01020000000005</v>
      </c>
      <c r="DN141">
        <v>-545.18979999999999</v>
      </c>
      <c r="DO141">
        <v>-431.9239</v>
      </c>
      <c r="DP141">
        <v>-334.8107</v>
      </c>
      <c r="DQ141" s="2">
        <v>-247.95840000000001</v>
      </c>
      <c r="DR141">
        <v>14.262869999999999</v>
      </c>
      <c r="DS141">
        <v>102.61579999999999</v>
      </c>
      <c r="DT141">
        <v>202.38759999999999</v>
      </c>
      <c r="DU141">
        <v>317.9128</v>
      </c>
      <c r="DV141">
        <v>446.63940000000002</v>
      </c>
      <c r="DW141">
        <v>551.1499</v>
      </c>
      <c r="DX141">
        <v>454.88760000000002</v>
      </c>
      <c r="DY141">
        <v>-150.59450000000001</v>
      </c>
      <c r="DZ141">
        <v>-756.10640000000001</v>
      </c>
      <c r="EA141">
        <v>-842.44870000000003</v>
      </c>
      <c r="EB141">
        <v>-726.67610000000002</v>
      </c>
      <c r="EC141">
        <v>-590.42930000000001</v>
      </c>
      <c r="ED141">
        <v>-469.81670000000003</v>
      </c>
      <c r="EE141">
        <v>-366.18729999999999</v>
      </c>
      <c r="EF141" s="2">
        <v>-275.61709999999999</v>
      </c>
    </row>
    <row r="142" spans="1:136" x14ac:dyDescent="0.55000000000000004">
      <c r="A142" s="7">
        <f>A141</f>
        <v>8.5</v>
      </c>
      <c r="B142" s="17" t="s">
        <v>3</v>
      </c>
      <c r="C142" s="18">
        <f t="shared" ref="C142:I142" si="461">SQRT(SUMSQ(C140,C141))</f>
        <v>1078.6444694386978</v>
      </c>
      <c r="D142" s="18">
        <f t="shared" si="461"/>
        <v>501.84420842267372</v>
      </c>
      <c r="E142" s="19">
        <f t="shared" si="461"/>
        <v>1839.4653801148311</v>
      </c>
      <c r="F142" s="18">
        <f t="shared" si="461"/>
        <v>8083.2743527267457</v>
      </c>
      <c r="G142" s="18">
        <f t="shared" si="461"/>
        <v>4070.6440420701601</v>
      </c>
      <c r="H142" s="18">
        <f t="shared" si="461"/>
        <v>2861.9863052343017</v>
      </c>
      <c r="I142" s="20">
        <f t="shared" si="461"/>
        <v>2340.599378436737</v>
      </c>
      <c r="J142" s="18">
        <f t="shared" ref="J142:CO142" si="462">SQRT(SUMSQ(J140,J141))</f>
        <v>493.72258237570014</v>
      </c>
      <c r="K142" s="18">
        <f t="shared" si="462"/>
        <v>322.28166868131052</v>
      </c>
      <c r="L142" s="18">
        <f t="shared" si="462"/>
        <v>269.64531212258657</v>
      </c>
      <c r="M142" s="18">
        <f t="shared" si="462"/>
        <v>684.94540178122952</v>
      </c>
      <c r="N142" s="18">
        <f t="shared" si="462"/>
        <v>1782.3577153525159</v>
      </c>
      <c r="O142" s="19">
        <f t="shared" si="462"/>
        <v>3879.7551334918662</v>
      </c>
      <c r="P142" s="18">
        <f t="shared" si="462"/>
        <v>3111.5298312058653</v>
      </c>
      <c r="Q142" s="18">
        <f t="shared" si="462"/>
        <v>2149.0976591129797</v>
      </c>
      <c r="R142" s="18">
        <f t="shared" si="462"/>
        <v>1658.4230677284038</v>
      </c>
      <c r="S142" s="20">
        <f t="shared" si="462"/>
        <v>1366.9995622114332</v>
      </c>
      <c r="T142" s="18">
        <f t="shared" ref="T142:X142" si="463">SQRT(SUMSQ(T140,T141))</f>
        <v>230.48194146006318</v>
      </c>
      <c r="U142" s="18">
        <f t="shared" si="463"/>
        <v>178.32581517779641</v>
      </c>
      <c r="V142" s="18">
        <f t="shared" si="463"/>
        <v>277.1352691958387</v>
      </c>
      <c r="W142" s="18">
        <f t="shared" si="463"/>
        <v>534.22233169070159</v>
      </c>
      <c r="X142" s="20">
        <f t="shared" si="463"/>
        <v>996.89727476708947</v>
      </c>
      <c r="Y142" s="18">
        <f t="shared" si="462"/>
        <v>281.57090955231081</v>
      </c>
      <c r="Z142" s="18">
        <f t="shared" si="462"/>
        <v>204.14124632922668</v>
      </c>
      <c r="AA142" s="19">
        <f t="shared" si="462"/>
        <v>149.78504057179441</v>
      </c>
      <c r="AB142" s="18">
        <f t="shared" si="462"/>
        <v>167.00131358146976</v>
      </c>
      <c r="AC142" s="18">
        <f t="shared" si="462"/>
        <v>270.90039975121852</v>
      </c>
      <c r="AD142" s="18">
        <f t="shared" si="462"/>
        <v>441.85366645731256</v>
      </c>
      <c r="AE142" s="18">
        <f t="shared" si="462"/>
        <v>696.47042066199049</v>
      </c>
      <c r="AF142" s="20">
        <f t="shared" si="462"/>
        <v>1101.1864596701323</v>
      </c>
      <c r="AG142" s="18">
        <f t="shared" ref="AG142:AI142" si="464">SQRT(SUMSQ(AG140,AG141))</f>
        <v>209.15656840790345</v>
      </c>
      <c r="AH142" s="18">
        <f t="shared" si="464"/>
        <v>148.14688334832292</v>
      </c>
      <c r="AI142" s="20">
        <f t="shared" si="464"/>
        <v>131.08113649691512</v>
      </c>
      <c r="AJ142" s="18">
        <f t="shared" si="462"/>
        <v>1134.384543469881</v>
      </c>
      <c r="AK142" s="18">
        <f t="shared" si="462"/>
        <v>829.8361693130156</v>
      </c>
      <c r="AL142" s="19">
        <f t="shared" si="462"/>
        <v>620.33150391377842</v>
      </c>
      <c r="AM142" s="18">
        <f t="shared" si="462"/>
        <v>537.62458629791104</v>
      </c>
      <c r="AN142" s="18">
        <f t="shared" si="462"/>
        <v>400.68769646978177</v>
      </c>
      <c r="AO142" s="18">
        <f t="shared" si="462"/>
        <v>246.19965828164749</v>
      </c>
      <c r="AP142" s="18">
        <f t="shared" si="462"/>
        <v>170.52039358868487</v>
      </c>
      <c r="AQ142" s="18">
        <f t="shared" si="462"/>
        <v>130.53345870032862</v>
      </c>
      <c r="AR142" s="20">
        <f t="shared" si="462"/>
        <v>148.17259548258713</v>
      </c>
      <c r="AS142" s="19">
        <f t="shared" ref="AS142:AU142" si="465">SQRT(SUMSQ(AS140,AS141))</f>
        <v>342.7076546041684</v>
      </c>
      <c r="AT142" s="19">
        <f t="shared" si="465"/>
        <v>228.46487054341637</v>
      </c>
      <c r="AU142" s="20">
        <f t="shared" si="465"/>
        <v>155.15501177658942</v>
      </c>
      <c r="AV142" s="18">
        <f t="shared" si="462"/>
        <v>918.09639096927083</v>
      </c>
      <c r="AW142" s="18">
        <f t="shared" si="462"/>
        <v>583.74327342449101</v>
      </c>
      <c r="AX142" s="18">
        <f t="shared" si="462"/>
        <v>366.02553373677364</v>
      </c>
      <c r="AY142" s="18">
        <f t="shared" si="462"/>
        <v>229.45850880194004</v>
      </c>
      <c r="AZ142" s="19">
        <f t="shared" si="462"/>
        <v>178.82315501188208</v>
      </c>
      <c r="BA142" s="19">
        <f t="shared" si="462"/>
        <v>214.32652150608894</v>
      </c>
      <c r="BB142" s="19">
        <f t="shared" si="462"/>
        <v>249.39445175260016</v>
      </c>
      <c r="BC142" s="19">
        <f t="shared" si="462"/>
        <v>331.98624601831023</v>
      </c>
      <c r="BD142" s="20">
        <f t="shared" si="462"/>
        <v>421.70296021415356</v>
      </c>
      <c r="BE142" s="19">
        <f t="shared" ref="BE142:BG142" si="466">SQRT(SUMSQ(BE140,BE141))</f>
        <v>1326.0504957160606</v>
      </c>
      <c r="BF142" s="19">
        <f t="shared" si="466"/>
        <v>772.23889334999183</v>
      </c>
      <c r="BG142" s="20">
        <f t="shared" si="466"/>
        <v>446.4766629742029</v>
      </c>
      <c r="BH142" s="19">
        <f t="shared" si="462"/>
        <v>2435.6720565340893</v>
      </c>
      <c r="BI142" s="19">
        <f t="shared" si="462"/>
        <v>2631.9455620296249</v>
      </c>
      <c r="BJ142" s="19">
        <f t="shared" si="462"/>
        <v>2099.0577941667925</v>
      </c>
      <c r="BK142" s="19">
        <f t="shared" si="462"/>
        <v>1250.0252301381599</v>
      </c>
      <c r="BL142" s="19">
        <f t="shared" si="462"/>
        <v>746.4881618819818</v>
      </c>
      <c r="BM142" s="19">
        <f t="shared" si="462"/>
        <v>714.95147211867459</v>
      </c>
      <c r="BN142" s="19">
        <f t="shared" si="462"/>
        <v>879.95059276771906</v>
      </c>
      <c r="BO142" s="19">
        <f t="shared" si="462"/>
        <v>1054.6153724975661</v>
      </c>
      <c r="BP142" s="19">
        <f t="shared" si="462"/>
        <v>1222.8590716826898</v>
      </c>
      <c r="BQ142" s="19">
        <f t="shared" si="462"/>
        <v>1389.3601084894765</v>
      </c>
      <c r="BR142" s="20">
        <f t="shared" si="462"/>
        <v>1555.6075741540376</v>
      </c>
      <c r="BS142" s="19">
        <f t="shared" ref="BS142:BU142" si="467">SQRT(SUMSQ(BS140,BS141))</f>
        <v>3148.3723964232695</v>
      </c>
      <c r="BT142" s="19">
        <f t="shared" si="467"/>
        <v>3371.5823843727758</v>
      </c>
      <c r="BU142" s="20">
        <f t="shared" si="467"/>
        <v>3342.8615603475491</v>
      </c>
      <c r="BV142" s="19">
        <f t="shared" si="462"/>
        <v>2547.3317336878213</v>
      </c>
      <c r="BW142" s="19">
        <f t="shared" si="462"/>
        <v>2423.3344027818366</v>
      </c>
      <c r="BX142" s="19">
        <f t="shared" si="462"/>
        <v>2294.5551632488591</v>
      </c>
      <c r="BY142" s="19">
        <f t="shared" si="462"/>
        <v>2170.99920772717</v>
      </c>
      <c r="BZ142" s="19">
        <f t="shared" si="462"/>
        <v>2109.1059335057116</v>
      </c>
      <c r="CA142" s="19">
        <f t="shared" si="462"/>
        <v>2290.7146907814599</v>
      </c>
      <c r="CB142" s="19">
        <f t="shared" si="462"/>
        <v>2533.8961423367377</v>
      </c>
      <c r="CC142" s="19">
        <f t="shared" si="462"/>
        <v>2499.2734093678109</v>
      </c>
      <c r="CD142" s="19">
        <f t="shared" si="462"/>
        <v>2310.4607648354472</v>
      </c>
      <c r="CE142" s="20">
        <f t="shared" si="462"/>
        <v>2128.8237598093929</v>
      </c>
      <c r="CF142" s="19">
        <f t="shared" si="462"/>
        <v>1045.7896970695399</v>
      </c>
      <c r="CG142" s="19">
        <f t="shared" si="462"/>
        <v>939.43831609472898</v>
      </c>
      <c r="CH142" s="20">
        <f t="shared" si="462"/>
        <v>826.96666778027998</v>
      </c>
      <c r="CI142" s="19">
        <f t="shared" si="462"/>
        <v>710.64761843396059</v>
      </c>
      <c r="CJ142" s="19">
        <f t="shared" si="462"/>
        <v>630.37787872548324</v>
      </c>
      <c r="CK142" s="19">
        <f t="shared" si="462"/>
        <v>548.25701585239199</v>
      </c>
      <c r="CL142" s="19">
        <f t="shared" si="462"/>
        <v>464.22483692621404</v>
      </c>
      <c r="CM142" s="19">
        <f t="shared" si="462"/>
        <v>381.82625562800155</v>
      </c>
      <c r="CN142" s="19">
        <f t="shared" si="462"/>
        <v>328.29959261566256</v>
      </c>
      <c r="CO142" s="19">
        <f t="shared" si="462"/>
        <v>356.13641125734614</v>
      </c>
      <c r="CP142" s="19">
        <f t="shared" ref="CP142:EE142" si="468">SQRT(SUMSQ(CP140,CP141))</f>
        <v>561.45485497066454</v>
      </c>
      <c r="CQ142" s="19">
        <f t="shared" ref="CQ142" si="469">SQRT(SUMSQ(CQ140,CQ141))</f>
        <v>987.42035915799306</v>
      </c>
      <c r="CR142" s="20">
        <f t="shared" si="468"/>
        <v>1571.8946105371388</v>
      </c>
      <c r="CS142" s="19">
        <f t="shared" ref="CS142:CU142" si="470">SQRT(SUMSQ(CS140,CS141))</f>
        <v>487.45139184071468</v>
      </c>
      <c r="CT142" s="19">
        <f t="shared" si="470"/>
        <v>411.97682936245337</v>
      </c>
      <c r="CU142" s="20">
        <f t="shared" si="470"/>
        <v>338.91662106324912</v>
      </c>
      <c r="CV142" s="19">
        <f t="shared" si="468"/>
        <v>551.46799583552445</v>
      </c>
      <c r="CW142" s="19">
        <f t="shared" si="468"/>
        <v>458.478288920566</v>
      </c>
      <c r="CX142" s="19">
        <f t="shared" si="468"/>
        <v>375.84572802542272</v>
      </c>
      <c r="CY142" s="19">
        <f t="shared" si="468"/>
        <v>300.97484625984947</v>
      </c>
      <c r="CZ142" s="19">
        <f t="shared" si="468"/>
        <v>232.59745959764911</v>
      </c>
      <c r="DA142" s="19">
        <f t="shared" si="468"/>
        <v>175.39512664484153</v>
      </c>
      <c r="DB142" s="19">
        <f t="shared" si="468"/>
        <v>148.04249646375226</v>
      </c>
      <c r="DC142" s="19">
        <f t="shared" si="468"/>
        <v>179.43847549366217</v>
      </c>
      <c r="DD142" s="19">
        <f t="shared" si="468"/>
        <v>269.39580591481001</v>
      </c>
      <c r="DE142" s="19">
        <f t="shared" si="468"/>
        <v>409.19535738727535</v>
      </c>
      <c r="DF142" s="19">
        <f t="shared" si="468"/>
        <v>612.61415123734287</v>
      </c>
      <c r="DG142" s="19">
        <f t="shared" si="468"/>
        <v>912.94844067635051</v>
      </c>
      <c r="DH142" s="19">
        <f t="shared" si="468"/>
        <v>1344.3755069756517</v>
      </c>
      <c r="DI142" s="19">
        <f t="shared" si="468"/>
        <v>1727.2421017406714</v>
      </c>
      <c r="DJ142" s="19">
        <f t="shared" si="468"/>
        <v>1616.2804057402323</v>
      </c>
      <c r="DK142" s="19">
        <f t="shared" si="468"/>
        <v>1252.2268258990503</v>
      </c>
      <c r="DL142" s="19">
        <f t="shared" si="468"/>
        <v>952.93270341062384</v>
      </c>
      <c r="DM142" s="19">
        <f t="shared" si="468"/>
        <v>739.73441342065473</v>
      </c>
      <c r="DN142" s="19">
        <f t="shared" si="468"/>
        <v>583.54612780849641</v>
      </c>
      <c r="DO142" s="19">
        <f t="shared" si="468"/>
        <v>461.39994110673661</v>
      </c>
      <c r="DP142" s="19">
        <f t="shared" si="468"/>
        <v>361.78398361404834</v>
      </c>
      <c r="DQ142" s="20">
        <f t="shared" si="468"/>
        <v>277.31224017156188</v>
      </c>
      <c r="DR142" s="19">
        <f t="shared" si="468"/>
        <v>153.73714434529768</v>
      </c>
      <c r="DS142" s="19">
        <f t="shared" si="468"/>
        <v>208.79865674529614</v>
      </c>
      <c r="DT142" s="19">
        <f t="shared" si="468"/>
        <v>306.68544212231529</v>
      </c>
      <c r="DU142" s="19">
        <f t="shared" si="468"/>
        <v>446.74128743947546</v>
      </c>
      <c r="DV142" s="19">
        <f t="shared" si="468"/>
        <v>644.08716445580569</v>
      </c>
      <c r="DW142" s="19">
        <f t="shared" si="468"/>
        <v>926.0196206384885</v>
      </c>
      <c r="DX142" s="19">
        <f t="shared" si="468"/>
        <v>1296.450649027089</v>
      </c>
      <c r="DY142" s="19">
        <f t="shared" si="468"/>
        <v>1559.4255256982456</v>
      </c>
      <c r="DZ142" s="19">
        <f t="shared" si="468"/>
        <v>1421.3748692181666</v>
      </c>
      <c r="EA142" s="19">
        <f t="shared" si="468"/>
        <v>1110.5996966126229</v>
      </c>
      <c r="EB142" s="19">
        <f t="shared" si="468"/>
        <v>850.46355081417801</v>
      </c>
      <c r="EC142" s="19">
        <f t="shared" si="468"/>
        <v>659.76154920344516</v>
      </c>
      <c r="ED142" s="19">
        <f t="shared" si="468"/>
        <v>516.45046282412216</v>
      </c>
      <c r="EE142" s="19">
        <f t="shared" si="468"/>
        <v>403.50661961571336</v>
      </c>
      <c r="EF142" s="20">
        <f t="shared" ref="EF142" si="471">SQRT(SUMSQ(EF140,EF141))</f>
        <v>311.04899285035469</v>
      </c>
    </row>
    <row r="143" spans="1:136" x14ac:dyDescent="0.55000000000000004">
      <c r="A143" s="7">
        <f t="shared" ref="A143:A147" si="472">A142</f>
        <v>8.5</v>
      </c>
      <c r="B143" s="17" t="s">
        <v>4</v>
      </c>
      <c r="C143" s="1">
        <f>(1+SQRT(SUMSQ((C140-$C$2),C141)/(SUMSQ((C140+$C$2),C141))))/(1-SQRT(SUMSQ((C140-$C$2),C141)/(SUMSQ((C140+$C$2),C141))))</f>
        <v>163.81904447391369</v>
      </c>
      <c r="D143" s="1">
        <f t="shared" ref="D143:BO143" si="473">(1+SQRT(SUMSQ((D140-$C$2),D141)/(SUMSQ((D140+$C$2),D141))))/(1-SQRT(SUMSQ((D140-$C$2),D141)/(SUMSQ((D140+$C$2),D141))))</f>
        <v>15.085322333330444</v>
      </c>
      <c r="E143" s="1">
        <f t="shared" si="473"/>
        <v>48.250542516223568</v>
      </c>
      <c r="F143" s="1">
        <f t="shared" si="473"/>
        <v>191.73631996768842</v>
      </c>
      <c r="G143" s="1">
        <f t="shared" si="473"/>
        <v>398.97905917011536</v>
      </c>
      <c r="H143" s="1">
        <f t="shared" si="473"/>
        <v>640.98001859082694</v>
      </c>
      <c r="I143" s="12">
        <f t="shared" si="473"/>
        <v>855.19570415970929</v>
      </c>
      <c r="J143" s="1">
        <f t="shared" si="473"/>
        <v>46.163704025318992</v>
      </c>
      <c r="K143" s="1">
        <f t="shared" si="473"/>
        <v>13.203755537906645</v>
      </c>
      <c r="L143" s="1">
        <f t="shared" si="473"/>
        <v>5.3936200170777235</v>
      </c>
      <c r="M143" s="1">
        <f t="shared" si="473"/>
        <v>17.244592285959403</v>
      </c>
      <c r="N143" s="1">
        <f t="shared" si="473"/>
        <v>43.070320162349795</v>
      </c>
      <c r="O143" s="1">
        <f t="shared" si="473"/>
        <v>78.545450079067322</v>
      </c>
      <c r="P143" s="1">
        <f t="shared" si="473"/>
        <v>119.48063596552744</v>
      </c>
      <c r="Q143" s="1">
        <f t="shared" si="473"/>
        <v>160.69255487526789</v>
      </c>
      <c r="R143" s="1">
        <f t="shared" si="473"/>
        <v>198.68885584977755</v>
      </c>
      <c r="S143" s="12">
        <f t="shared" si="473"/>
        <v>227.11112505836101</v>
      </c>
      <c r="T143" s="1">
        <f t="shared" si="473"/>
        <v>8.7764919592542707</v>
      </c>
      <c r="U143" s="1">
        <f t="shared" si="473"/>
        <v>3.763351658336223</v>
      </c>
      <c r="V143" s="1">
        <f t="shared" si="473"/>
        <v>6.2011692470478081</v>
      </c>
      <c r="W143" s="1">
        <f t="shared" si="473"/>
        <v>14.18212193068474</v>
      </c>
      <c r="X143" s="12">
        <f t="shared" si="473"/>
        <v>26.262184922163371</v>
      </c>
      <c r="Y143" s="1">
        <f t="shared" si="473"/>
        <v>17.273492567690109</v>
      </c>
      <c r="Z143" s="1">
        <f t="shared" si="473"/>
        <v>8.0592474907762064</v>
      </c>
      <c r="AA143" s="1">
        <f t="shared" si="473"/>
        <v>3.5666060802225208</v>
      </c>
      <c r="AB143" s="1">
        <f t="shared" si="473"/>
        <v>3.4276463233840402</v>
      </c>
      <c r="AC143" s="1">
        <f t="shared" si="473"/>
        <v>6.8281666584704706</v>
      </c>
      <c r="AD143" s="1">
        <f t="shared" si="473"/>
        <v>12.70459383624998</v>
      </c>
      <c r="AE143" s="1">
        <f t="shared" si="473"/>
        <v>20.296697419993819</v>
      </c>
      <c r="AF143" s="12">
        <f t="shared" si="473"/>
        <v>29.10326008967716</v>
      </c>
      <c r="AG143" s="1">
        <f t="shared" si="473"/>
        <v>8.6596011678562803</v>
      </c>
      <c r="AH143" s="1">
        <f t="shared" si="473"/>
        <v>4.0103834409046968</v>
      </c>
      <c r="AI143" s="12">
        <f t="shared" si="473"/>
        <v>2.6245828786570713</v>
      </c>
      <c r="AJ143" s="1">
        <f t="shared" si="473"/>
        <v>47.135898005867382</v>
      </c>
      <c r="AK143" s="1">
        <f t="shared" si="473"/>
        <v>43.299276025503453</v>
      </c>
      <c r="AL143" s="1">
        <f t="shared" si="473"/>
        <v>36.253184989680506</v>
      </c>
      <c r="AM143" s="1">
        <f t="shared" si="473"/>
        <v>31.887328301759396</v>
      </c>
      <c r="AN143" s="1">
        <f t="shared" si="473"/>
        <v>22.400968443995286</v>
      </c>
      <c r="AO143" s="1">
        <f t="shared" si="473"/>
        <v>10.133603913308141</v>
      </c>
      <c r="AP143" s="1">
        <f t="shared" si="473"/>
        <v>4.9998121094103514</v>
      </c>
      <c r="AQ143" s="1">
        <f t="shared" si="473"/>
        <v>2.7203410225099574</v>
      </c>
      <c r="AR143" s="12">
        <f t="shared" si="473"/>
        <v>3.231797468079189</v>
      </c>
      <c r="AS143" s="1">
        <f t="shared" si="473"/>
        <v>13.624714991492784</v>
      </c>
      <c r="AT143" s="1">
        <f t="shared" si="473"/>
        <v>7.1386670004201509</v>
      </c>
      <c r="AU143" s="12">
        <f t="shared" si="473"/>
        <v>3.5008949011380008</v>
      </c>
      <c r="AV143" s="1">
        <f t="shared" si="473"/>
        <v>29.748087060148503</v>
      </c>
      <c r="AW143" s="1">
        <f t="shared" si="473"/>
        <v>20.020550226844435</v>
      </c>
      <c r="AX143" s="1">
        <f t="shared" si="473"/>
        <v>11.174291305761802</v>
      </c>
      <c r="AY143" s="1">
        <f t="shared" si="473"/>
        <v>5.4101221053365256</v>
      </c>
      <c r="AZ143" s="1">
        <f t="shared" si="473"/>
        <v>3.5864204486460691</v>
      </c>
      <c r="BA143" s="1">
        <f t="shared" si="473"/>
        <v>5.3641934493153283</v>
      </c>
      <c r="BB143" s="1">
        <f t="shared" si="473"/>
        <v>7.1962969051543926</v>
      </c>
      <c r="BC143" s="1">
        <f t="shared" si="473"/>
        <v>12.019907755542256</v>
      </c>
      <c r="BD143" s="12">
        <f t="shared" si="473"/>
        <v>17.681820817219563</v>
      </c>
      <c r="BE143" s="1">
        <f t="shared" si="473"/>
        <v>32.699173253152047</v>
      </c>
      <c r="BF143" s="1">
        <f t="shared" si="473"/>
        <v>20.551287772113106</v>
      </c>
      <c r="BG143" s="12">
        <f t="shared" si="473"/>
        <v>10.526605169961977</v>
      </c>
      <c r="BH143" s="1">
        <f t="shared" si="473"/>
        <v>59.450611162766826</v>
      </c>
      <c r="BI143" s="1">
        <f t="shared" si="473"/>
        <v>54.191994306347219</v>
      </c>
      <c r="BJ143" s="1">
        <f t="shared" si="473"/>
        <v>42.862127606174461</v>
      </c>
      <c r="BK143" s="1">
        <f t="shared" si="473"/>
        <v>26.981838866036696</v>
      </c>
      <c r="BL143" s="1">
        <f t="shared" si="473"/>
        <v>15.092465118011328</v>
      </c>
      <c r="BM143" s="1">
        <f t="shared" si="473"/>
        <v>17.315772733661959</v>
      </c>
      <c r="BN143" s="1">
        <f t="shared" si="473"/>
        <v>24.988210573624201</v>
      </c>
      <c r="BO143" s="1">
        <f t="shared" si="473"/>
        <v>32.504612115135984</v>
      </c>
      <c r="BP143" s="1">
        <f t="shared" ref="BP143:EA143" si="474">(1+SQRT(SUMSQ((BP140-$C$2),BP141)/(SUMSQ((BP140+$C$2),BP141))))/(1-SQRT(SUMSQ((BP140-$C$2),BP141)/(SUMSQ((BP140+$C$2),BP141))))</f>
        <v>38.8966382439434</v>
      </c>
      <c r="BQ143" s="1">
        <f t="shared" si="474"/>
        <v>44.249696638226787</v>
      </c>
      <c r="BR143" s="12">
        <f t="shared" si="474"/>
        <v>48.707324279488759</v>
      </c>
      <c r="BS143" s="1">
        <f t="shared" si="474"/>
        <v>69.008186755376855</v>
      </c>
      <c r="BT143" s="1">
        <f t="shared" si="474"/>
        <v>69.799067886966526</v>
      </c>
      <c r="BU143" s="12">
        <f t="shared" si="474"/>
        <v>66.899367773257012</v>
      </c>
      <c r="BV143" s="1">
        <f t="shared" si="474"/>
        <v>61.375844500619799</v>
      </c>
      <c r="BW143" s="1">
        <f t="shared" si="474"/>
        <v>60.099546665680506</v>
      </c>
      <c r="BX143" s="1">
        <f t="shared" si="474"/>
        <v>58.046693127868863</v>
      </c>
      <c r="BY143" s="1">
        <f t="shared" si="474"/>
        <v>54.97698901219983</v>
      </c>
      <c r="BZ143" s="1">
        <f t="shared" si="474"/>
        <v>51.747820642751776</v>
      </c>
      <c r="CA143" s="1">
        <f t="shared" si="474"/>
        <v>54.584794563737539</v>
      </c>
      <c r="CB143" s="1">
        <f t="shared" si="474"/>
        <v>66.608397020522418</v>
      </c>
      <c r="CC143" s="1">
        <f t="shared" si="474"/>
        <v>71.065331980003606</v>
      </c>
      <c r="CD143" s="1">
        <f t="shared" si="474"/>
        <v>74.43281002676234</v>
      </c>
      <c r="CE143" s="12">
        <f t="shared" si="474"/>
        <v>74.392369255740491</v>
      </c>
      <c r="CF143" s="1">
        <f t="shared" si="474"/>
        <v>47.213863004303363</v>
      </c>
      <c r="CG143" s="1">
        <f t="shared" si="474"/>
        <v>39.76374038535787</v>
      </c>
      <c r="CH143" s="12">
        <f t="shared" si="474"/>
        <v>30.771193972778864</v>
      </c>
      <c r="CI143" s="1">
        <f t="shared" si="474"/>
        <v>47.344677399693211</v>
      </c>
      <c r="CJ143" s="1">
        <f t="shared" si="474"/>
        <v>39.224430349140356</v>
      </c>
      <c r="CK143" s="1">
        <f t="shared" si="474"/>
        <v>30.246506047316377</v>
      </c>
      <c r="CL143" s="1">
        <f t="shared" si="474"/>
        <v>21.11520744302317</v>
      </c>
      <c r="CM143" s="1">
        <f t="shared" si="474"/>
        <v>13.045790537671392</v>
      </c>
      <c r="CN143" s="1">
        <f t="shared" si="474"/>
        <v>8.1937253300796993</v>
      </c>
      <c r="CO143" s="1">
        <f t="shared" si="474"/>
        <v>7.1722589790850551</v>
      </c>
      <c r="CP143" s="1">
        <f t="shared" si="474"/>
        <v>11.583561144475686</v>
      </c>
      <c r="CQ143" s="1">
        <f t="shared" si="474"/>
        <v>20.443000415498766</v>
      </c>
      <c r="CR143" s="12">
        <f t="shared" si="474"/>
        <v>31.487763829689236</v>
      </c>
      <c r="CS143" s="1">
        <f t="shared" si="474"/>
        <v>34.386937658372609</v>
      </c>
      <c r="CT143" s="1">
        <f t="shared" si="474"/>
        <v>25.544388065557243</v>
      </c>
      <c r="CU143" s="12">
        <f t="shared" si="474"/>
        <v>17.185405932166091</v>
      </c>
      <c r="CV143" s="1">
        <f t="shared" si="474"/>
        <v>38.604780015982328</v>
      </c>
      <c r="CW143" s="1">
        <f t="shared" si="474"/>
        <v>31.325488912337008</v>
      </c>
      <c r="CX143" s="1">
        <f t="shared" si="474"/>
        <v>23.339419111676062</v>
      </c>
      <c r="CY143" s="1">
        <f t="shared" si="474"/>
        <v>15.735066674034778</v>
      </c>
      <c r="CZ143" s="1">
        <f t="shared" si="474"/>
        <v>9.392529369006235</v>
      </c>
      <c r="DA143" s="1">
        <f t="shared" si="474"/>
        <v>5.0336009972359212</v>
      </c>
      <c r="DB143" s="1">
        <f t="shared" si="474"/>
        <v>3.0842207903888323</v>
      </c>
      <c r="DC143" s="1">
        <f t="shared" si="474"/>
        <v>3.7966255114650451</v>
      </c>
      <c r="DD143" s="1">
        <f t="shared" si="474"/>
        <v>6.7703968756470303</v>
      </c>
      <c r="DE143" s="1">
        <f t="shared" si="474"/>
        <v>11.400287152966307</v>
      </c>
      <c r="DF143" s="1">
        <f t="shared" si="474"/>
        <v>17.140306859548502</v>
      </c>
      <c r="DG143" s="1">
        <f t="shared" si="474"/>
        <v>23.317936955885671</v>
      </c>
      <c r="DH143" s="1">
        <f t="shared" si="474"/>
        <v>29.352097322521672</v>
      </c>
      <c r="DI143" s="1">
        <f t="shared" si="474"/>
        <v>34.601049114695705</v>
      </c>
      <c r="DJ143" s="1">
        <f t="shared" si="474"/>
        <v>38.492141712702079</v>
      </c>
      <c r="DK143" s="1">
        <f t="shared" si="474"/>
        <v>40.53127958808971</v>
      </c>
      <c r="DL143" s="1">
        <f t="shared" si="474"/>
        <v>40.32295942403475</v>
      </c>
      <c r="DM143" s="1">
        <f t="shared" si="474"/>
        <v>37.729056489807547</v>
      </c>
      <c r="DN143" s="1">
        <f t="shared" si="474"/>
        <v>32.941427758030393</v>
      </c>
      <c r="DO143" s="1">
        <f t="shared" si="474"/>
        <v>26.509329560370212</v>
      </c>
      <c r="DP143" s="1">
        <f t="shared" si="474"/>
        <v>19.41053374871321</v>
      </c>
      <c r="DQ143" s="12">
        <f t="shared" si="474"/>
        <v>12.710360945289715</v>
      </c>
      <c r="DR143" s="1">
        <f t="shared" si="474"/>
        <v>3.0912016068095478</v>
      </c>
      <c r="DS143" s="1">
        <f t="shared" si="474"/>
        <v>4.8643889811998813</v>
      </c>
      <c r="DT143" s="1">
        <f t="shared" si="474"/>
        <v>8.2596502927017053</v>
      </c>
      <c r="DU143" s="1">
        <f t="shared" si="474"/>
        <v>12.798730757479371</v>
      </c>
      <c r="DV143" s="1">
        <f t="shared" si="474"/>
        <v>17.930642627113979</v>
      </c>
      <c r="DW143" s="1">
        <f t="shared" si="474"/>
        <v>23.070879815320946</v>
      </c>
      <c r="DX143" s="1">
        <f t="shared" si="474"/>
        <v>27.694482318564805</v>
      </c>
      <c r="DY143" s="1">
        <f t="shared" si="474"/>
        <v>31.335266263493072</v>
      </c>
      <c r="DZ143" s="1">
        <f t="shared" si="474"/>
        <v>33.583330179047088</v>
      </c>
      <c r="EA143" s="1">
        <f t="shared" si="474"/>
        <v>34.127582745733783</v>
      </c>
      <c r="EB143" s="1">
        <f t="shared" ref="EB143:EF143" si="475">(1+SQRT(SUMSQ((EB140-$C$2),EB141)/(SUMSQ((EB140+$C$2),EB141))))/(1-SQRT(SUMSQ((EB140-$C$2),EB141)/(SUMSQ((EB140+$C$2),EB141))))</f>
        <v>32.821890351120949</v>
      </c>
      <c r="EC143" s="1">
        <f t="shared" si="475"/>
        <v>29.705953605782529</v>
      </c>
      <c r="ED143" s="1">
        <f t="shared" si="475"/>
        <v>25.066917128216911</v>
      </c>
      <c r="EE143" s="1">
        <f t="shared" si="475"/>
        <v>19.457073460014616</v>
      </c>
      <c r="EF143" s="12">
        <f t="shared" si="475"/>
        <v>13.695090218927124</v>
      </c>
    </row>
    <row r="144" spans="1:136" x14ac:dyDescent="0.55000000000000004">
      <c r="A144" s="7">
        <f t="shared" si="472"/>
        <v>8.5</v>
      </c>
      <c r="B144" s="17" t="s">
        <v>5</v>
      </c>
      <c r="C144" s="1">
        <f>(1+SQRT(SUMSQ((C140-$D$2),C141)/(SUMSQ((C140+$D$2),C141))))/(1-SQRT(SUMSQ((C140-$D$2),C141)/(SUMSQ((C140+$D$2),C141))))</f>
        <v>82.427336196250735</v>
      </c>
      <c r="D144" s="1">
        <f t="shared" ref="D144:BO144" si="476">(1+SQRT(SUMSQ((D140-$D$2),D141)/(SUMSQ((D140+$D$2),D141))))/(1-SQRT(SUMSQ((D140-$D$2),D141)/(SUMSQ((D140+$D$2),D141))))</f>
        <v>7.6687967547421767</v>
      </c>
      <c r="E144" s="1">
        <f t="shared" si="476"/>
        <v>24.147680393030591</v>
      </c>
      <c r="F144" s="1">
        <f t="shared" si="476"/>
        <v>95.871341228740405</v>
      </c>
      <c r="G144" s="1">
        <f t="shared" si="476"/>
        <v>199.57605232346319</v>
      </c>
      <c r="H144" s="1">
        <f t="shared" si="476"/>
        <v>320.78103755540695</v>
      </c>
      <c r="I144" s="12">
        <f t="shared" si="476"/>
        <v>428.18122144190596</v>
      </c>
      <c r="J144" s="1">
        <f t="shared" si="476"/>
        <v>23.753880857204368</v>
      </c>
      <c r="K144" s="1">
        <f t="shared" si="476"/>
        <v>6.9643361942792001</v>
      </c>
      <c r="L144" s="1">
        <f t="shared" si="476"/>
        <v>2.6968925295222723</v>
      </c>
      <c r="M144" s="1">
        <f t="shared" si="476"/>
        <v>8.6735674207497979</v>
      </c>
      <c r="N144" s="1">
        <f t="shared" si="476"/>
        <v>21.55119692415818</v>
      </c>
      <c r="O144" s="1">
        <f t="shared" si="476"/>
        <v>39.273195918459457</v>
      </c>
      <c r="P144" s="1">
        <f t="shared" si="476"/>
        <v>59.774043053945277</v>
      </c>
      <c r="Q144" s="1">
        <f t="shared" si="476"/>
        <v>80.467367256585902</v>
      </c>
      <c r="R144" s="1">
        <f t="shared" si="476"/>
        <v>99.607569050106193</v>
      </c>
      <c r="S144" s="12">
        <f t="shared" si="476"/>
        <v>114.0041489516364</v>
      </c>
      <c r="T144" s="1">
        <f t="shared" si="476"/>
        <v>4.8379033848082358</v>
      </c>
      <c r="U144" s="1">
        <f t="shared" si="476"/>
        <v>1.9394105312452068</v>
      </c>
      <c r="V144" s="1">
        <f t="shared" si="476"/>
        <v>3.1662389217232834</v>
      </c>
      <c r="W144" s="1">
        <f t="shared" si="476"/>
        <v>7.1725459259739193</v>
      </c>
      <c r="X144" s="12">
        <f t="shared" si="476"/>
        <v>13.173211449730113</v>
      </c>
      <c r="Y144" s="1">
        <f t="shared" si="476"/>
        <v>9.3534851992083432</v>
      </c>
      <c r="Z144" s="1">
        <f t="shared" si="476"/>
        <v>4.5674235610106342</v>
      </c>
      <c r="AA144" s="1">
        <f t="shared" si="476"/>
        <v>2.0027072043900644</v>
      </c>
      <c r="AB144" s="1">
        <f t="shared" si="476"/>
        <v>1.7458871360842279</v>
      </c>
      <c r="AC144" s="1">
        <f t="shared" si="476"/>
        <v>3.5502976031282896</v>
      </c>
      <c r="AD144" s="1">
        <f t="shared" si="476"/>
        <v>6.4797589738195214</v>
      </c>
      <c r="AE144" s="1">
        <f t="shared" si="476"/>
        <v>10.231732732257438</v>
      </c>
      <c r="AF144" s="12">
        <f t="shared" si="476"/>
        <v>14.590193731353493</v>
      </c>
      <c r="AG144" s="1">
        <f t="shared" si="476"/>
        <v>4.8947883103579644</v>
      </c>
      <c r="AH144" s="1">
        <f t="shared" si="476"/>
        <v>2.3594391424126755</v>
      </c>
      <c r="AI144" s="12">
        <f t="shared" si="476"/>
        <v>1.3149723864327187</v>
      </c>
      <c r="AJ144" s="1">
        <f t="shared" si="476"/>
        <v>23.673471302727119</v>
      </c>
      <c r="AK144" s="1">
        <f t="shared" si="476"/>
        <v>21.8504833403038</v>
      </c>
      <c r="AL144" s="1">
        <f t="shared" si="476"/>
        <v>18.437422256933953</v>
      </c>
      <c r="AM144" s="1">
        <f t="shared" si="476"/>
        <v>16.308588140339928</v>
      </c>
      <c r="AN144" s="1">
        <f t="shared" si="476"/>
        <v>11.653217849640262</v>
      </c>
      <c r="AO144" s="1">
        <f t="shared" si="476"/>
        <v>5.5437203332015175</v>
      </c>
      <c r="AP144" s="1">
        <f t="shared" si="476"/>
        <v>2.8688508472650835</v>
      </c>
      <c r="AQ144" s="1">
        <f t="shared" si="476"/>
        <v>1.4441929190061518</v>
      </c>
      <c r="AR144" s="12">
        <f t="shared" si="476"/>
        <v>1.7383827532907914</v>
      </c>
      <c r="AS144" s="1">
        <f t="shared" si="476"/>
        <v>7.137194056096078</v>
      </c>
      <c r="AT144" s="1">
        <f t="shared" si="476"/>
        <v>3.8807256910832706</v>
      </c>
      <c r="AU144" s="12">
        <f t="shared" si="476"/>
        <v>1.901810295029762</v>
      </c>
      <c r="AV144" s="1">
        <f t="shared" si="476"/>
        <v>14.956093585452855</v>
      </c>
      <c r="AW144" s="1">
        <f t="shared" si="476"/>
        <v>10.156051861252735</v>
      </c>
      <c r="AX144" s="1">
        <f t="shared" si="476"/>
        <v>5.7680235669097764</v>
      </c>
      <c r="AY144" s="1">
        <f t="shared" si="476"/>
        <v>2.823773012879303</v>
      </c>
      <c r="AZ144" s="1">
        <f t="shared" si="476"/>
        <v>1.7963470576481537</v>
      </c>
      <c r="BA144" s="1">
        <f t="shared" si="476"/>
        <v>2.8547540981737107</v>
      </c>
      <c r="BB144" s="1">
        <f t="shared" si="476"/>
        <v>3.8318221568386508</v>
      </c>
      <c r="BC144" s="1">
        <f t="shared" si="476"/>
        <v>6.2953723970203015</v>
      </c>
      <c r="BD144" s="12">
        <f t="shared" si="476"/>
        <v>9.1285074118636444</v>
      </c>
      <c r="BE144" s="1">
        <f t="shared" si="476"/>
        <v>16.373503909654982</v>
      </c>
      <c r="BF144" s="1">
        <f t="shared" si="476"/>
        <v>10.332184592063697</v>
      </c>
      <c r="BG144" s="12">
        <f t="shared" si="476"/>
        <v>5.3201757076203728</v>
      </c>
      <c r="BH144" s="1">
        <f t="shared" si="476"/>
        <v>29.737662742336585</v>
      </c>
      <c r="BI144" s="1">
        <f t="shared" si="476"/>
        <v>27.097656239974963</v>
      </c>
      <c r="BJ144" s="1">
        <f t="shared" si="476"/>
        <v>21.432550383405928</v>
      </c>
      <c r="BK144" s="1">
        <f t="shared" si="476"/>
        <v>13.500116145223314</v>
      </c>
      <c r="BL144" s="1">
        <f t="shared" si="476"/>
        <v>7.5484395911242119</v>
      </c>
      <c r="BM144" s="1">
        <f t="shared" si="476"/>
        <v>8.6986386012623367</v>
      </c>
      <c r="BN144" s="1">
        <f t="shared" si="476"/>
        <v>12.55528869635905</v>
      </c>
      <c r="BO144" s="1">
        <f t="shared" si="476"/>
        <v>16.315850425542788</v>
      </c>
      <c r="BP144" s="1">
        <f t="shared" ref="BP144:EA144" si="477">(1+SQRT(SUMSQ((BP140-$D$2),BP141)/(SUMSQ((BP140+$D$2),BP141))))/(1-SQRT(SUMSQ((BP140-$D$2),BP141)/(SUMSQ((BP140+$D$2),BP141))))</f>
        <v>19.50735429387246</v>
      </c>
      <c r="BQ144" s="1">
        <f t="shared" si="477"/>
        <v>22.176951698601528</v>
      </c>
      <c r="BR144" s="12">
        <f t="shared" si="477"/>
        <v>24.398373963719628</v>
      </c>
      <c r="BS144" s="1">
        <f t="shared" si="477"/>
        <v>34.508466560719043</v>
      </c>
      <c r="BT144" s="1">
        <f t="shared" si="477"/>
        <v>34.901070335242323</v>
      </c>
      <c r="BU144" s="12">
        <f t="shared" si="477"/>
        <v>33.449712176958059</v>
      </c>
      <c r="BV144" s="1">
        <f t="shared" si="477"/>
        <v>30.698959854282201</v>
      </c>
      <c r="BW144" s="1">
        <f t="shared" si="477"/>
        <v>30.063201315174997</v>
      </c>
      <c r="BX144" s="1">
        <f t="shared" si="477"/>
        <v>29.038860277003199</v>
      </c>
      <c r="BY144" s="1">
        <f t="shared" si="477"/>
        <v>27.504964844216204</v>
      </c>
      <c r="BZ144" s="1">
        <f t="shared" si="477"/>
        <v>25.888561350681261</v>
      </c>
      <c r="CA144" s="1">
        <f t="shared" si="477"/>
        <v>27.303935747804154</v>
      </c>
      <c r="CB144" s="1">
        <f t="shared" si="477"/>
        <v>33.320590179875282</v>
      </c>
      <c r="CC144" s="1">
        <f t="shared" si="477"/>
        <v>35.554231092474879</v>
      </c>
      <c r="CD144" s="1">
        <f t="shared" si="477"/>
        <v>37.248548328146427</v>
      </c>
      <c r="CE144" s="12">
        <f t="shared" si="477"/>
        <v>37.237585733754138</v>
      </c>
      <c r="CF144" s="1">
        <f t="shared" si="477"/>
        <v>23.736983549785837</v>
      </c>
      <c r="CG144" s="1">
        <f t="shared" si="477"/>
        <v>20.013065643808925</v>
      </c>
      <c r="CH144" s="12">
        <f t="shared" si="477"/>
        <v>15.505649133083192</v>
      </c>
      <c r="CI144" s="1">
        <f t="shared" si="477"/>
        <v>23.991197365623467</v>
      </c>
      <c r="CJ144" s="1">
        <f t="shared" si="477"/>
        <v>19.942901076953127</v>
      </c>
      <c r="CK144" s="1">
        <f t="shared" si="477"/>
        <v>15.449698771404067</v>
      </c>
      <c r="CL144" s="1">
        <f t="shared" si="477"/>
        <v>10.853171501532989</v>
      </c>
      <c r="CM144" s="1">
        <f t="shared" si="477"/>
        <v>6.7448006855253206</v>
      </c>
      <c r="CN144" s="1">
        <f t="shared" si="477"/>
        <v>4.2027142790945771</v>
      </c>
      <c r="CO144" s="1">
        <f t="shared" si="477"/>
        <v>3.5892329618591567</v>
      </c>
      <c r="CP144" s="1">
        <f t="shared" si="477"/>
        <v>5.8002723966027672</v>
      </c>
      <c r="CQ144" s="1">
        <f t="shared" si="477"/>
        <v>10.226789635609935</v>
      </c>
      <c r="CR144" s="12">
        <f t="shared" si="477"/>
        <v>15.744033633943911</v>
      </c>
      <c r="CS144" s="1">
        <f t="shared" si="477"/>
        <v>17.688983358692099</v>
      </c>
      <c r="CT144" s="1">
        <f t="shared" si="477"/>
        <v>13.273481789746393</v>
      </c>
      <c r="CU144" s="12">
        <f t="shared" si="477"/>
        <v>9.0624145246880126</v>
      </c>
      <c r="CV144" s="1">
        <f t="shared" si="477"/>
        <v>19.73713853700967</v>
      </c>
      <c r="CW144" s="1">
        <f t="shared" si="477"/>
        <v>16.169701517861604</v>
      </c>
      <c r="CX144" s="1">
        <f t="shared" si="477"/>
        <v>12.21922393661238</v>
      </c>
      <c r="CY144" s="1">
        <f t="shared" si="477"/>
        <v>8.4169552002584176</v>
      </c>
      <c r="CZ144" s="1">
        <f t="shared" si="477"/>
        <v>5.1860047747688505</v>
      </c>
      <c r="DA144" s="1">
        <f t="shared" si="477"/>
        <v>2.8558398360386064</v>
      </c>
      <c r="DB144" s="1">
        <f t="shared" si="477"/>
        <v>1.6044394623686282</v>
      </c>
      <c r="DC144" s="1">
        <f t="shared" si="477"/>
        <v>1.9580937322385843</v>
      </c>
      <c r="DD144" s="1">
        <f t="shared" si="477"/>
        <v>3.5205677770091115</v>
      </c>
      <c r="DE144" s="1">
        <f t="shared" si="477"/>
        <v>5.8258535280687269</v>
      </c>
      <c r="DF144" s="1">
        <f t="shared" si="477"/>
        <v>8.6544910952183791</v>
      </c>
      <c r="DG144" s="1">
        <f t="shared" si="477"/>
        <v>11.699730675093857</v>
      </c>
      <c r="DH144" s="1">
        <f t="shared" si="477"/>
        <v>14.685878735144268</v>
      </c>
      <c r="DI144" s="1">
        <f t="shared" si="477"/>
        <v>17.300666098460514</v>
      </c>
      <c r="DJ144" s="1">
        <f t="shared" si="477"/>
        <v>19.26238508860154</v>
      </c>
      <c r="DK144" s="1">
        <f t="shared" si="477"/>
        <v>20.325610963043317</v>
      </c>
      <c r="DL144" s="1">
        <f t="shared" si="477"/>
        <v>20.290758273334518</v>
      </c>
      <c r="DM144" s="1">
        <f t="shared" si="477"/>
        <v>19.082939291840589</v>
      </c>
      <c r="DN144" s="1">
        <f t="shared" si="477"/>
        <v>16.786772908520163</v>
      </c>
      <c r="DO144" s="1">
        <f t="shared" si="477"/>
        <v>13.6625249387791</v>
      </c>
      <c r="DP144" s="1">
        <f t="shared" si="477"/>
        <v>10.179941006994301</v>
      </c>
      <c r="DQ144" s="12">
        <f t="shared" si="477"/>
        <v>6.8525886198104331</v>
      </c>
      <c r="DR144" s="1">
        <f t="shared" si="477"/>
        <v>1.5536728394479538</v>
      </c>
      <c r="DS144" s="1">
        <f t="shared" si="477"/>
        <v>2.5562240018760538</v>
      </c>
      <c r="DT144" s="1">
        <f t="shared" si="477"/>
        <v>4.2823295672527086</v>
      </c>
      <c r="DU144" s="1">
        <f t="shared" si="477"/>
        <v>6.5241128839300053</v>
      </c>
      <c r="DV144" s="1">
        <f t="shared" si="477"/>
        <v>9.0442524210269752</v>
      </c>
      <c r="DW144" s="1">
        <f t="shared" si="477"/>
        <v>11.57148020599878</v>
      </c>
      <c r="DX144" s="1">
        <f t="shared" si="477"/>
        <v>13.854896516484033</v>
      </c>
      <c r="DY144" s="1">
        <f t="shared" si="477"/>
        <v>15.668086066297102</v>
      </c>
      <c r="DZ144" s="1">
        <f t="shared" si="477"/>
        <v>16.809376815911509</v>
      </c>
      <c r="EA144" s="1">
        <f t="shared" si="477"/>
        <v>17.12368067152763</v>
      </c>
      <c r="EB144" s="1">
        <f t="shared" ref="EB144:EF144" si="478">(1+SQRT(SUMSQ((EB140-$D$2),EB141)/(SUMSQ((EB140+$D$2),EB141))))/(1-SQRT(SUMSQ((EB140-$D$2),EB141)/(SUMSQ((EB140+$D$2),EB141))))</f>
        <v>16.53544419992728</v>
      </c>
      <c r="EC144" s="1">
        <f t="shared" si="478"/>
        <v>15.058144077410656</v>
      </c>
      <c r="ED144" s="1">
        <f t="shared" si="478"/>
        <v>12.825147949518287</v>
      </c>
      <c r="EE144" s="1">
        <f t="shared" si="478"/>
        <v>10.097724633964541</v>
      </c>
      <c r="EF144" s="12">
        <f t="shared" si="478"/>
        <v>7.2666372043117482</v>
      </c>
    </row>
    <row r="145" spans="1:136" x14ac:dyDescent="0.55000000000000004">
      <c r="A145" s="7">
        <f t="shared" si="472"/>
        <v>8.5</v>
      </c>
      <c r="B145" s="17" t="s">
        <v>6</v>
      </c>
      <c r="C145" s="1">
        <f>(1+SQRT(SUMSQ((C140-$E$2),C141)/(SUMSQ((C140+$E$2),C141))))/(1-SQRT(SUMSQ((C140-$E$2),C141)/(SUMSQ((C140+$E$2),C141))))</f>
        <v>55.527073617088448</v>
      </c>
      <c r="D145" s="1">
        <f t="shared" ref="D145:BO145" si="479">(1+SQRT(SUMSQ((D140-$E$2),D141)/(SUMSQ((D140+$E$2),D141))))/(1-SQRT(SUMSQ((D140-$E$2),D141)/(SUMSQ((D140+$E$2),D141))))</f>
        <v>5.2574683002007321</v>
      </c>
      <c r="E145" s="1">
        <f t="shared" si="479"/>
        <v>16.123438205796404</v>
      </c>
      <c r="F145" s="1">
        <f t="shared" si="479"/>
        <v>63.917762971657574</v>
      </c>
      <c r="G145" s="1">
        <f t="shared" si="479"/>
        <v>133.14684274833149</v>
      </c>
      <c r="H145" s="1">
        <f t="shared" si="479"/>
        <v>214.17739604401299</v>
      </c>
      <c r="I145" s="12">
        <f t="shared" si="479"/>
        <v>286.10234285976605</v>
      </c>
      <c r="J145" s="1">
        <f t="shared" si="479"/>
        <v>16.585131422816154</v>
      </c>
      <c r="K145" s="1">
        <f t="shared" si="479"/>
        <v>5.0612353942380688</v>
      </c>
      <c r="L145" s="1">
        <f t="shared" si="479"/>
        <v>1.7980565451519896</v>
      </c>
      <c r="M145" s="1">
        <f t="shared" si="479"/>
        <v>5.8408883172923822</v>
      </c>
      <c r="N145" s="1">
        <f t="shared" si="479"/>
        <v>14.385360318211553</v>
      </c>
      <c r="O145" s="1">
        <f t="shared" si="479"/>
        <v>26.182654490516402</v>
      </c>
      <c r="P145" s="1">
        <f t="shared" si="479"/>
        <v>39.886855302438839</v>
      </c>
      <c r="Q145" s="1">
        <f t="shared" si="479"/>
        <v>53.779497195292464</v>
      </c>
      <c r="R145" s="1">
        <f t="shared" si="479"/>
        <v>66.697483701910159</v>
      </c>
      <c r="S145" s="12">
        <f t="shared" si="479"/>
        <v>76.50127143844594</v>
      </c>
      <c r="T145" s="1">
        <f t="shared" si="479"/>
        <v>3.7633347099938739</v>
      </c>
      <c r="U145" s="1">
        <f t="shared" si="479"/>
        <v>1.4237614482404528</v>
      </c>
      <c r="V145" s="1">
        <f t="shared" si="479"/>
        <v>2.2014117158165134</v>
      </c>
      <c r="W145" s="1">
        <f t="shared" si="479"/>
        <v>4.8758285113899733</v>
      </c>
      <c r="X145" s="12">
        <f t="shared" si="479"/>
        <v>8.8294827385650176</v>
      </c>
      <c r="Y145" s="1">
        <f t="shared" si="479"/>
        <v>7.0480537274847448</v>
      </c>
      <c r="Z145" s="1">
        <f t="shared" si="479"/>
        <v>3.6919400564639857</v>
      </c>
      <c r="AA145" s="1">
        <f t="shared" si="479"/>
        <v>1.7342108001145791</v>
      </c>
      <c r="AB145" s="1">
        <f t="shared" si="479"/>
        <v>1.2655939154158307</v>
      </c>
      <c r="AC145" s="1">
        <f t="shared" si="479"/>
        <v>2.5446039627002195</v>
      </c>
      <c r="AD145" s="1">
        <f t="shared" si="479"/>
        <v>4.4682947100660861</v>
      </c>
      <c r="AE145" s="1">
        <f t="shared" si="479"/>
        <v>6.9155827624715132</v>
      </c>
      <c r="AF145" s="12">
        <f t="shared" si="479"/>
        <v>9.770049053939097</v>
      </c>
      <c r="AG145" s="1">
        <f t="shared" si="479"/>
        <v>3.9359300154198409</v>
      </c>
      <c r="AH145" s="1">
        <f t="shared" si="479"/>
        <v>2.1068769559192324</v>
      </c>
      <c r="AI145" s="12">
        <f t="shared" si="479"/>
        <v>1.1513836820373438</v>
      </c>
      <c r="AJ145" s="1">
        <f t="shared" si="479"/>
        <v>15.899977558778234</v>
      </c>
      <c r="AK145" s="1">
        <f t="shared" si="479"/>
        <v>14.791072449510962</v>
      </c>
      <c r="AL145" s="1">
        <f t="shared" si="479"/>
        <v>12.638958726420135</v>
      </c>
      <c r="AM145" s="1">
        <f t="shared" si="479"/>
        <v>11.28080325468196</v>
      </c>
      <c r="AN145" s="1">
        <f t="shared" si="479"/>
        <v>8.2788153328461007</v>
      </c>
      <c r="AO145" s="1">
        <f t="shared" si="479"/>
        <v>4.256656776682413</v>
      </c>
      <c r="AP145" s="1">
        <f t="shared" si="479"/>
        <v>2.4174071353990794</v>
      </c>
      <c r="AQ145" s="1">
        <f t="shared" si="479"/>
        <v>1.3323747347663675</v>
      </c>
      <c r="AR145" s="12">
        <f t="shared" si="479"/>
        <v>1.461585696209674</v>
      </c>
      <c r="AS145" s="1">
        <f t="shared" si="479"/>
        <v>5.1325341545696777</v>
      </c>
      <c r="AT145" s="1">
        <f t="shared" si="479"/>
        <v>2.9775795713909541</v>
      </c>
      <c r="AU145" s="12">
        <f t="shared" si="479"/>
        <v>1.5787236817964196</v>
      </c>
      <c r="AV145" s="1">
        <f t="shared" si="479"/>
        <v>10.062710092723764</v>
      </c>
      <c r="AW145" s="1">
        <f t="shared" si="479"/>
        <v>6.9357926628923297</v>
      </c>
      <c r="AX145" s="1">
        <f t="shared" si="479"/>
        <v>4.058418445914687</v>
      </c>
      <c r="AY145" s="1">
        <f t="shared" si="479"/>
        <v>2.0545894083426246</v>
      </c>
      <c r="AZ145" s="1">
        <f t="shared" si="479"/>
        <v>1.2079776150024604</v>
      </c>
      <c r="BA145" s="1">
        <f t="shared" si="479"/>
        <v>2.148813249062933</v>
      </c>
      <c r="BB145" s="1">
        <f t="shared" si="479"/>
        <v>2.8500674842206464</v>
      </c>
      <c r="BC145" s="1">
        <f t="shared" si="479"/>
        <v>4.5294437160026577</v>
      </c>
      <c r="BD145" s="12">
        <f t="shared" si="479"/>
        <v>6.4126116450610748</v>
      </c>
      <c r="BE145" s="1">
        <f t="shared" si="479"/>
        <v>10.94244337030594</v>
      </c>
      <c r="BF145" s="1">
        <f t="shared" si="479"/>
        <v>6.9521348591356027</v>
      </c>
      <c r="BG145" s="12">
        <f t="shared" si="479"/>
        <v>3.6147102052210376</v>
      </c>
      <c r="BH145" s="1">
        <f t="shared" si="479"/>
        <v>19.838869779180062</v>
      </c>
      <c r="BI145" s="1">
        <f t="shared" si="479"/>
        <v>18.066952625609254</v>
      </c>
      <c r="BJ145" s="1">
        <f t="shared" si="479"/>
        <v>14.290025904212545</v>
      </c>
      <c r="BK145" s="1">
        <f t="shared" si="479"/>
        <v>9.0104093791806683</v>
      </c>
      <c r="BL145" s="1">
        <f t="shared" si="479"/>
        <v>5.0348348772953244</v>
      </c>
      <c r="BM145" s="1">
        <f t="shared" si="479"/>
        <v>5.8455941189337377</v>
      </c>
      <c r="BN145" s="1">
        <f t="shared" si="479"/>
        <v>8.4390403681462534</v>
      </c>
      <c r="BO145" s="1">
        <f t="shared" si="479"/>
        <v>10.948369241512754</v>
      </c>
      <c r="BP145" s="1">
        <f t="shared" ref="BP145:EA145" si="480">(1+SQRT(SUMSQ((BP140-$E$2),BP141)/(SUMSQ((BP140+$E$2),BP141))))/(1-SQRT(SUMSQ((BP140-$E$2),BP141)/(SUMSQ((BP140+$E$2),BP141))))</f>
        <v>13.070842186261958</v>
      </c>
      <c r="BQ145" s="1">
        <f t="shared" si="480"/>
        <v>14.842762499169712</v>
      </c>
      <c r="BR145" s="12">
        <f t="shared" si="480"/>
        <v>16.315429376128701</v>
      </c>
      <c r="BS145" s="1">
        <f t="shared" si="480"/>
        <v>23.010511640259232</v>
      </c>
      <c r="BT145" s="1">
        <f t="shared" si="480"/>
        <v>23.269090133316485</v>
      </c>
      <c r="BU145" s="12">
        <f t="shared" si="480"/>
        <v>22.299839607972235</v>
      </c>
      <c r="BV145" s="1">
        <f t="shared" si="480"/>
        <v>20.478263310514997</v>
      </c>
      <c r="BW145" s="1">
        <f t="shared" si="480"/>
        <v>20.057087259471007</v>
      </c>
      <c r="BX145" s="1">
        <f t="shared" si="480"/>
        <v>19.376518592178979</v>
      </c>
      <c r="BY145" s="1">
        <f t="shared" si="480"/>
        <v>18.35499207134708</v>
      </c>
      <c r="BZ145" s="1">
        <f t="shared" si="480"/>
        <v>17.275368508122835</v>
      </c>
      <c r="CA145" s="1">
        <f t="shared" si="480"/>
        <v>18.215478818595585</v>
      </c>
      <c r="CB145" s="1">
        <f t="shared" si="480"/>
        <v>22.231972595433142</v>
      </c>
      <c r="CC145" s="1">
        <f t="shared" si="480"/>
        <v>23.726819884950039</v>
      </c>
      <c r="CD145" s="1">
        <f t="shared" si="480"/>
        <v>24.868131823260459</v>
      </c>
      <c r="CE145" s="12">
        <f t="shared" si="480"/>
        <v>24.871124693811169</v>
      </c>
      <c r="CF145" s="1">
        <f t="shared" si="480"/>
        <v>15.96966732222538</v>
      </c>
      <c r="CG145" s="1">
        <f t="shared" si="480"/>
        <v>13.488538918294221</v>
      </c>
      <c r="CH145" s="12">
        <f t="shared" si="480"/>
        <v>10.471593395931411</v>
      </c>
      <c r="CI145" s="1">
        <f t="shared" si="480"/>
        <v>16.34962246742559</v>
      </c>
      <c r="CJ145" s="1">
        <f t="shared" si="480"/>
        <v>13.664493677303016</v>
      </c>
      <c r="CK145" s="1">
        <f t="shared" si="480"/>
        <v>10.665457219230506</v>
      </c>
      <c r="CL145" s="1">
        <f t="shared" si="480"/>
        <v>7.5692344777406593</v>
      </c>
      <c r="CM145" s="1">
        <f t="shared" si="480"/>
        <v>4.7537265527404511</v>
      </c>
      <c r="CN145" s="1">
        <f t="shared" si="480"/>
        <v>2.9337683776879095</v>
      </c>
      <c r="CO145" s="1">
        <f t="shared" si="480"/>
        <v>2.3969173549415301</v>
      </c>
      <c r="CP145" s="1">
        <f t="shared" si="480"/>
        <v>3.8768827624841968</v>
      </c>
      <c r="CQ145" s="1">
        <f t="shared" si="480"/>
        <v>6.8238516343764921</v>
      </c>
      <c r="CR145" s="12">
        <f t="shared" si="480"/>
        <v>10.496192372017012</v>
      </c>
      <c r="CS145" s="1">
        <f t="shared" si="480"/>
        <v>12.346579147540632</v>
      </c>
      <c r="CT145" s="1">
        <f t="shared" si="480"/>
        <v>9.4119118305311851</v>
      </c>
      <c r="CU145" s="12">
        <f t="shared" si="480"/>
        <v>6.5752696592394262</v>
      </c>
      <c r="CV145" s="1">
        <f t="shared" si="480"/>
        <v>13.643533355062107</v>
      </c>
      <c r="CW145" s="1">
        <f t="shared" si="480"/>
        <v>11.347168987683325</v>
      </c>
      <c r="CX145" s="1">
        <f t="shared" si="480"/>
        <v>8.7643086147344285</v>
      </c>
      <c r="CY145" s="1">
        <f t="shared" si="480"/>
        <v>6.2373548688744238</v>
      </c>
      <c r="CZ145" s="1">
        <f t="shared" si="480"/>
        <v>4.0374663868142031</v>
      </c>
      <c r="DA145" s="1">
        <f t="shared" si="480"/>
        <v>2.3709724415053626</v>
      </c>
      <c r="DB145" s="1">
        <f t="shared" si="480"/>
        <v>1.2939792613025687</v>
      </c>
      <c r="DC145" s="1">
        <f t="shared" si="480"/>
        <v>1.4379856002142339</v>
      </c>
      <c r="DD145" s="1">
        <f t="shared" si="480"/>
        <v>2.5242034657164512</v>
      </c>
      <c r="DE145" s="1">
        <f t="shared" si="480"/>
        <v>4.0319847362858789</v>
      </c>
      <c r="DF145" s="1">
        <f t="shared" si="480"/>
        <v>5.8658968938548437</v>
      </c>
      <c r="DG145" s="1">
        <f t="shared" si="480"/>
        <v>7.8457797951765862</v>
      </c>
      <c r="DH145" s="1">
        <f t="shared" si="480"/>
        <v>9.8016103410567403</v>
      </c>
      <c r="DI145" s="1">
        <f t="shared" si="480"/>
        <v>11.533935725677491</v>
      </c>
      <c r="DJ145" s="1">
        <f t="shared" si="480"/>
        <v>12.859815120791097</v>
      </c>
      <c r="DK145" s="1">
        <f t="shared" si="480"/>
        <v>13.617364368511906</v>
      </c>
      <c r="DL145" s="1">
        <f t="shared" si="480"/>
        <v>13.671507705037243</v>
      </c>
      <c r="DM145" s="1">
        <f t="shared" si="480"/>
        <v>12.965949089924971</v>
      </c>
      <c r="DN145" s="1">
        <f t="shared" si="480"/>
        <v>11.544777924686413</v>
      </c>
      <c r="DO145" s="1">
        <f t="shared" si="480"/>
        <v>9.5661564733913078</v>
      </c>
      <c r="DP145" s="1">
        <f t="shared" si="480"/>
        <v>7.323510531912234</v>
      </c>
      <c r="DQ145" s="12">
        <f t="shared" si="480"/>
        <v>5.1423263054963453</v>
      </c>
      <c r="DR145" s="1">
        <f t="shared" si="480"/>
        <v>1.1010348056418258</v>
      </c>
      <c r="DS145" s="1">
        <f t="shared" si="480"/>
        <v>1.8957163984750822</v>
      </c>
      <c r="DT145" s="1">
        <f t="shared" si="480"/>
        <v>3.0436658482471817</v>
      </c>
      <c r="DU145" s="1">
        <f t="shared" si="480"/>
        <v>4.494614780414806</v>
      </c>
      <c r="DV145" s="1">
        <f t="shared" si="480"/>
        <v>6.1193680646144344</v>
      </c>
      <c r="DW145" s="1">
        <f t="shared" si="480"/>
        <v>7.7549693900930761</v>
      </c>
      <c r="DX145" s="1">
        <f t="shared" si="480"/>
        <v>9.2451932032055311</v>
      </c>
      <c r="DY145" s="1">
        <f t="shared" si="480"/>
        <v>10.445898109227629</v>
      </c>
      <c r="DZ145" s="1">
        <f t="shared" si="480"/>
        <v>11.226071023428252</v>
      </c>
      <c r="EA145" s="1">
        <f t="shared" si="480"/>
        <v>11.482784947316155</v>
      </c>
      <c r="EB145" s="1">
        <f t="shared" ref="EB145:EF145" si="481">(1+SQRT(SUMSQ((EB140-$E$2),EB141)/(SUMSQ((EB140+$E$2),EB141))))/(1-SQRT(SUMSQ((EB140-$E$2),EB141)/(SUMSQ((EB140+$E$2),EB141))))</f>
        <v>11.162966576261727</v>
      </c>
      <c r="EC145" s="1">
        <f t="shared" si="481"/>
        <v>10.268702123435345</v>
      </c>
      <c r="ED145" s="1">
        <f t="shared" si="481"/>
        <v>8.8780137957479308</v>
      </c>
      <c r="EE145" s="1">
        <f t="shared" si="481"/>
        <v>7.1496628506237014</v>
      </c>
      <c r="EF145" s="12">
        <f t="shared" si="481"/>
        <v>5.3264226900983846</v>
      </c>
    </row>
    <row r="146" spans="1:136" x14ac:dyDescent="0.55000000000000004">
      <c r="A146" s="7">
        <f t="shared" si="472"/>
        <v>8.5</v>
      </c>
      <c r="B146" s="17" t="s">
        <v>7</v>
      </c>
      <c r="C146" s="1">
        <f>(1+SQRT(SUMSQ((C140-$F$2),C141)/(SUMSQ((C140+$F$2),C141))))/(1-SQRT(SUMSQ((C140-$F$2),C141)/(SUMSQ((C140+$F$2),C141))))</f>
        <v>42.249852742721096</v>
      </c>
      <c r="D146" s="1">
        <f t="shared" ref="D146:BO146" si="482">(1+SQRT(SUMSQ((D140-$F$2),D141)/(SUMSQ((D140+$F$2),D141))))/(1-SQRT(SUMSQ((D140-$F$2),D141)/(SUMSQ((D140+$F$2),D141))))</f>
        <v>4.1026302658655833</v>
      </c>
      <c r="E146" s="1">
        <f t="shared" si="482"/>
        <v>12.118947507126782</v>
      </c>
      <c r="F146" s="1">
        <f t="shared" si="482"/>
        <v>47.942035700774952</v>
      </c>
      <c r="G146" s="1">
        <f t="shared" si="482"/>
        <v>99.961087901623245</v>
      </c>
      <c r="H146" s="1">
        <f t="shared" si="482"/>
        <v>160.9725964272821</v>
      </c>
      <c r="I146" s="12">
        <f t="shared" si="482"/>
        <v>215.25737316976074</v>
      </c>
      <c r="J146" s="1">
        <f t="shared" si="482"/>
        <v>13.228990480077114</v>
      </c>
      <c r="K146" s="1">
        <f t="shared" si="482"/>
        <v>4.2553207660290511</v>
      </c>
      <c r="L146" s="1">
        <f t="shared" si="482"/>
        <v>1.3488002743792278</v>
      </c>
      <c r="M146" s="1">
        <f t="shared" si="482"/>
        <v>4.4445757561481303</v>
      </c>
      <c r="N146" s="1">
        <f t="shared" si="482"/>
        <v>10.807932507155574</v>
      </c>
      <c r="O146" s="1">
        <f t="shared" si="482"/>
        <v>19.63754201261219</v>
      </c>
      <c r="P146" s="1">
        <f t="shared" si="482"/>
        <v>29.954542368194147</v>
      </c>
      <c r="Q146" s="1">
        <f t="shared" si="482"/>
        <v>40.476002700594627</v>
      </c>
      <c r="R146" s="1">
        <f t="shared" si="482"/>
        <v>50.330263513378277</v>
      </c>
      <c r="S146" s="12">
        <f t="shared" si="482"/>
        <v>57.899501910610248</v>
      </c>
      <c r="T146" s="1">
        <f t="shared" si="482"/>
        <v>3.429489990559591</v>
      </c>
      <c r="U146" s="1">
        <f t="shared" si="482"/>
        <v>1.3880924438153095</v>
      </c>
      <c r="V146" s="1">
        <f t="shared" si="482"/>
        <v>1.7813886817141804</v>
      </c>
      <c r="W146" s="1">
        <f t="shared" si="482"/>
        <v>3.7614262430346801</v>
      </c>
      <c r="X146" s="12">
        <f t="shared" si="482"/>
        <v>6.6726804103083568</v>
      </c>
      <c r="Y146" s="1">
        <f t="shared" si="482"/>
        <v>6.1571967375817316</v>
      </c>
      <c r="Z146" s="1">
        <f t="shared" si="482"/>
        <v>3.4965921332946595</v>
      </c>
      <c r="AA146" s="1">
        <f t="shared" si="482"/>
        <v>1.8746649740521235</v>
      </c>
      <c r="AB146" s="1">
        <f t="shared" si="482"/>
        <v>1.3192651973539467</v>
      </c>
      <c r="AC146" s="1">
        <f t="shared" si="482"/>
        <v>2.1374426682587035</v>
      </c>
      <c r="AD146" s="1">
        <f t="shared" si="482"/>
        <v>3.5176261020035775</v>
      </c>
      <c r="AE146" s="1">
        <f t="shared" si="482"/>
        <v>5.2886178835895485</v>
      </c>
      <c r="AF146" s="12">
        <f t="shared" si="482"/>
        <v>7.3735926922604254</v>
      </c>
      <c r="AG146" s="1">
        <f t="shared" si="482"/>
        <v>3.7025543525573097</v>
      </c>
      <c r="AH146" s="1">
        <f t="shared" si="482"/>
        <v>2.2549708257492984</v>
      </c>
      <c r="AI146" s="12">
        <f t="shared" si="482"/>
        <v>1.5289886983499781</v>
      </c>
      <c r="AJ146" s="1">
        <f t="shared" si="482"/>
        <v>12.049175205153821</v>
      </c>
      <c r="AK146" s="1">
        <f t="shared" si="482"/>
        <v>11.32998986365312</v>
      </c>
      <c r="AL146" s="1">
        <f t="shared" si="482"/>
        <v>9.8468250847128242</v>
      </c>
      <c r="AM146" s="1">
        <f t="shared" si="482"/>
        <v>8.8936351328430128</v>
      </c>
      <c r="AN146" s="1">
        <f t="shared" si="482"/>
        <v>6.7539057976600274</v>
      </c>
      <c r="AO146" s="1">
        <f t="shared" si="482"/>
        <v>3.8159157507093289</v>
      </c>
      <c r="AP146" s="1">
        <f t="shared" si="482"/>
        <v>2.4326646940796341</v>
      </c>
      <c r="AQ146" s="1">
        <f t="shared" si="482"/>
        <v>1.6461229254556136</v>
      </c>
      <c r="AR146" s="12">
        <f t="shared" si="482"/>
        <v>1.6289660014946956</v>
      </c>
      <c r="AS146" s="1">
        <f t="shared" si="482"/>
        <v>4.2604339555474704</v>
      </c>
      <c r="AT146" s="1">
        <f t="shared" si="482"/>
        <v>2.6964111349283084</v>
      </c>
      <c r="AU146" s="12">
        <f t="shared" si="482"/>
        <v>1.6912468407359447</v>
      </c>
      <c r="AV146" s="1">
        <f t="shared" si="482"/>
        <v>7.6448807568853843</v>
      </c>
      <c r="AW146" s="1">
        <f t="shared" si="482"/>
        <v>5.3799127781703451</v>
      </c>
      <c r="AX146" s="1">
        <f t="shared" si="482"/>
        <v>3.2853157590517981</v>
      </c>
      <c r="AY146" s="1">
        <f t="shared" si="482"/>
        <v>1.7916750869514844</v>
      </c>
      <c r="AZ146" s="1">
        <f t="shared" si="482"/>
        <v>1.1405971888023834</v>
      </c>
      <c r="BA146" s="1">
        <f t="shared" si="482"/>
        <v>1.9488900784433387</v>
      </c>
      <c r="BB146" s="1">
        <f t="shared" si="482"/>
        <v>2.4961050834850487</v>
      </c>
      <c r="BC146" s="1">
        <f t="shared" si="482"/>
        <v>3.7669804039901531</v>
      </c>
      <c r="BD146" s="12">
        <f t="shared" si="482"/>
        <v>5.1630768267144509</v>
      </c>
      <c r="BE146" s="1">
        <f t="shared" si="482"/>
        <v>8.2352613593355954</v>
      </c>
      <c r="BF146" s="1">
        <f t="shared" si="482"/>
        <v>5.2831980444714031</v>
      </c>
      <c r="BG146" s="12">
        <f t="shared" si="482"/>
        <v>2.7903706770341503</v>
      </c>
      <c r="BH146" s="1">
        <f t="shared" si="482"/>
        <v>14.893650779629516</v>
      </c>
      <c r="BI146" s="1">
        <f t="shared" si="482"/>
        <v>13.552163327832332</v>
      </c>
      <c r="BJ146" s="1">
        <f t="shared" si="482"/>
        <v>10.719272829872928</v>
      </c>
      <c r="BK146" s="1">
        <f t="shared" si="482"/>
        <v>6.7688372619372519</v>
      </c>
      <c r="BL146" s="1">
        <f t="shared" si="482"/>
        <v>3.7789458474673467</v>
      </c>
      <c r="BM146" s="1">
        <f t="shared" si="482"/>
        <v>4.4349948435942039</v>
      </c>
      <c r="BN146" s="1">
        <f t="shared" si="482"/>
        <v>6.4029331489523802</v>
      </c>
      <c r="BO146" s="1">
        <f t="shared" si="482"/>
        <v>8.2868004821540975</v>
      </c>
      <c r="BP146" s="1">
        <f t="shared" ref="BP146:EA146" si="483">(1+SQRT(SUMSQ((BP140-$F$2),BP141)/(SUMSQ((BP140+$F$2),BP141))))/(1-SQRT(SUMSQ((BP140-$F$2),BP141)/(SUMSQ((BP140+$F$2),BP141))))</f>
        <v>9.8729078408623003</v>
      </c>
      <c r="BQ146" s="1">
        <f t="shared" si="483"/>
        <v>11.193475475438539</v>
      </c>
      <c r="BR146" s="12">
        <f t="shared" si="483"/>
        <v>12.289173242458766</v>
      </c>
      <c r="BS146" s="1">
        <f t="shared" si="483"/>
        <v>17.263007266753835</v>
      </c>
      <c r="BT146" s="1">
        <f t="shared" si="483"/>
        <v>17.453617440367513</v>
      </c>
      <c r="BU146" s="12">
        <f t="shared" si="483"/>
        <v>16.724912859450995</v>
      </c>
      <c r="BV146" s="1">
        <f t="shared" si="483"/>
        <v>15.371643210448209</v>
      </c>
      <c r="BW146" s="1">
        <f t="shared" si="483"/>
        <v>15.058568329442341</v>
      </c>
      <c r="BX146" s="1">
        <f t="shared" si="483"/>
        <v>14.550595879729936</v>
      </c>
      <c r="BY146" s="1">
        <f t="shared" si="483"/>
        <v>13.785586820382466</v>
      </c>
      <c r="BZ146" s="1">
        <f t="shared" si="483"/>
        <v>12.973747261076904</v>
      </c>
      <c r="CA146" s="1">
        <f t="shared" si="483"/>
        <v>13.675161296854773</v>
      </c>
      <c r="CB146" s="1">
        <f t="shared" si="483"/>
        <v>16.693189319934302</v>
      </c>
      <c r="CC146" s="1">
        <f t="shared" si="483"/>
        <v>17.820373765837683</v>
      </c>
      <c r="CD146" s="1">
        <f t="shared" si="483"/>
        <v>18.688734396474899</v>
      </c>
      <c r="CE146" s="12">
        <f t="shared" si="483"/>
        <v>18.701818572392337</v>
      </c>
      <c r="CF146" s="1">
        <f t="shared" si="483"/>
        <v>12.13029832711071</v>
      </c>
      <c r="CG146" s="1">
        <f t="shared" si="483"/>
        <v>10.271335252173989</v>
      </c>
      <c r="CH146" s="12">
        <f t="shared" si="483"/>
        <v>7.9966094944132475</v>
      </c>
      <c r="CI146" s="1">
        <f t="shared" si="483"/>
        <v>12.637268176195322</v>
      </c>
      <c r="CJ146" s="1">
        <f t="shared" si="483"/>
        <v>10.638689377043537</v>
      </c>
      <c r="CK146" s="1">
        <f t="shared" si="483"/>
        <v>8.3872663046578193</v>
      </c>
      <c r="CL146" s="1">
        <f t="shared" si="483"/>
        <v>6.0350096770431465</v>
      </c>
      <c r="CM146" s="1">
        <f t="shared" si="483"/>
        <v>3.8505079797390018</v>
      </c>
      <c r="CN146" s="1">
        <f t="shared" si="483"/>
        <v>2.362608428698477</v>
      </c>
      <c r="CO146" s="1">
        <f t="shared" si="483"/>
        <v>1.8034243137035841</v>
      </c>
      <c r="CP146" s="1">
        <f t="shared" si="483"/>
        <v>2.9192512595109017</v>
      </c>
      <c r="CQ146" s="1">
        <f t="shared" si="483"/>
        <v>5.1243671167719222</v>
      </c>
      <c r="CR146" s="12">
        <f t="shared" si="483"/>
        <v>7.8723249208647417</v>
      </c>
      <c r="CS146" s="1">
        <f t="shared" si="483"/>
        <v>9.8462088997396648</v>
      </c>
      <c r="CT146" s="1">
        <f t="shared" si="483"/>
        <v>7.6579307460628474</v>
      </c>
      <c r="CU146" s="12">
        <f t="shared" si="483"/>
        <v>5.5067094920065482</v>
      </c>
      <c r="CV146" s="1">
        <f t="shared" si="483"/>
        <v>10.745767668825533</v>
      </c>
      <c r="CW146" s="1">
        <f t="shared" si="483"/>
        <v>9.1117031824002481</v>
      </c>
      <c r="CX146" s="1">
        <f t="shared" si="483"/>
        <v>7.2321183330036751</v>
      </c>
      <c r="CY146" s="1">
        <f t="shared" si="483"/>
        <v>5.3540127289024069</v>
      </c>
      <c r="CZ146" s="1">
        <f t="shared" si="483"/>
        <v>3.6760505548902724</v>
      </c>
      <c r="DA146" s="1">
        <f t="shared" si="483"/>
        <v>2.3587859980455836</v>
      </c>
      <c r="DB146" s="1">
        <f t="shared" si="483"/>
        <v>1.4894221036708519</v>
      </c>
      <c r="DC146" s="1">
        <f t="shared" si="483"/>
        <v>1.3952531807059523</v>
      </c>
      <c r="DD146" s="1">
        <f t="shared" si="483"/>
        <v>2.1222312955396965</v>
      </c>
      <c r="DE146" s="1">
        <f t="shared" si="483"/>
        <v>3.1925189677914187</v>
      </c>
      <c r="DF146" s="1">
        <f t="shared" si="483"/>
        <v>4.504443205313736</v>
      </c>
      <c r="DG146" s="1">
        <f t="shared" si="483"/>
        <v>5.9336542120716693</v>
      </c>
      <c r="DH146" s="1">
        <f t="shared" si="483"/>
        <v>7.3629467683683076</v>
      </c>
      <c r="DI146" s="1">
        <f t="shared" si="483"/>
        <v>8.6506197260132875</v>
      </c>
      <c r="DJ146" s="1">
        <f t="shared" si="483"/>
        <v>9.6641531261147176</v>
      </c>
      <c r="DK146" s="1">
        <f t="shared" si="483"/>
        <v>10.283833042244506</v>
      </c>
      <c r="DL146" s="1">
        <f t="shared" si="483"/>
        <v>10.406249189772169</v>
      </c>
      <c r="DM146" s="1">
        <f t="shared" si="483"/>
        <v>9.9826199375449942</v>
      </c>
      <c r="DN146" s="1">
        <f t="shared" si="483"/>
        <v>9.0333737683577588</v>
      </c>
      <c r="DO146" s="1">
        <f t="shared" si="483"/>
        <v>7.6617235657402665</v>
      </c>
      <c r="DP146" s="1">
        <f t="shared" si="483"/>
        <v>6.0685986529838827</v>
      </c>
      <c r="DQ146" s="12">
        <f t="shared" si="483"/>
        <v>4.484257930782297</v>
      </c>
      <c r="DR146" s="1">
        <f t="shared" si="483"/>
        <v>1.3223327673091405</v>
      </c>
      <c r="DS146" s="1">
        <f t="shared" si="483"/>
        <v>1.7157725962596693</v>
      </c>
      <c r="DT146" s="1">
        <f t="shared" si="483"/>
        <v>2.5105837865848941</v>
      </c>
      <c r="DU146" s="1">
        <f t="shared" si="483"/>
        <v>3.5336163659609472</v>
      </c>
      <c r="DV146" s="1">
        <f t="shared" si="483"/>
        <v>4.6872939077545963</v>
      </c>
      <c r="DW146" s="1">
        <f t="shared" si="483"/>
        <v>5.8598722496733142</v>
      </c>
      <c r="DX146" s="1">
        <f t="shared" si="483"/>
        <v>6.9430636818585514</v>
      </c>
      <c r="DY146" s="1">
        <f t="shared" si="483"/>
        <v>7.8349629673691377</v>
      </c>
      <c r="DZ146" s="1">
        <f t="shared" si="483"/>
        <v>8.4405865168407939</v>
      </c>
      <c r="EA146" s="1">
        <f t="shared" si="483"/>
        <v>8.6831481670617556</v>
      </c>
      <c r="EB146" s="1">
        <f t="shared" ref="EB146:EF146" si="484">(1+SQRT(SUMSQ((EB140-$F$2),EB141)/(SUMSQ((EB140+$F$2),EB141))))/(1-SQRT(SUMSQ((EB140-$F$2),EB141)/(SUMSQ((EB140+$F$2),EB141))))</f>
        <v>8.520073167826844</v>
      </c>
      <c r="EC146" s="1">
        <f t="shared" si="484"/>
        <v>7.9459155972828537</v>
      </c>
      <c r="ED146" s="1">
        <f t="shared" si="484"/>
        <v>7.0083011194119926</v>
      </c>
      <c r="EE146" s="1">
        <f t="shared" si="484"/>
        <v>5.811346296835775</v>
      </c>
      <c r="EF146" s="12">
        <f t="shared" si="484"/>
        <v>4.5213490906206744</v>
      </c>
    </row>
    <row r="147" spans="1:136" x14ac:dyDescent="0.55000000000000004">
      <c r="A147" s="7">
        <f t="shared" si="472"/>
        <v>8.5</v>
      </c>
      <c r="B147" s="17" t="s">
        <v>8</v>
      </c>
      <c r="C147" s="25">
        <f>(1+SQRT(SUMSQ((C140-$G$2),C141)/(SUMSQ((C140+$G$2),C141))))/(1-SQRT(SUMSQ((C140-$G$2),C141)/(SUMSQ((C140+$G$2),C141))))</f>
        <v>29.319115109637153</v>
      </c>
      <c r="D147" s="25">
        <f t="shared" ref="D147:BO147" si="485">(1+SQRT(SUMSQ((D140-$G$2),D141)/(SUMSQ((D140+$G$2),D141))))/(1-SQRT(SUMSQ((D140-$G$2),D141)/(SUMSQ((D140+$G$2),D141))))</f>
        <v>3.0680668396813751</v>
      </c>
      <c r="E147" s="25">
        <f t="shared" si="485"/>
        <v>8.1301054301545523</v>
      </c>
      <c r="F147" s="25">
        <f t="shared" si="485"/>
        <v>31.968435610488996</v>
      </c>
      <c r="G147" s="25">
        <f t="shared" si="485"/>
        <v>66.833054453628236</v>
      </c>
      <c r="H147" s="25">
        <f t="shared" si="485"/>
        <v>107.96186679285671</v>
      </c>
      <c r="I147" s="26">
        <f t="shared" si="485"/>
        <v>144.801373525245</v>
      </c>
      <c r="J147" s="25">
        <f t="shared" si="485"/>
        <v>10.335851203550272</v>
      </c>
      <c r="K147" s="25">
        <f t="shared" si="485"/>
        <v>3.768594213664715</v>
      </c>
      <c r="L147" s="25">
        <f t="shared" si="485"/>
        <v>1.1138599121114692</v>
      </c>
      <c r="M147" s="25">
        <f t="shared" si="485"/>
        <v>3.0957305310699108</v>
      </c>
      <c r="N147" s="25">
        <f t="shared" si="485"/>
        <v>7.2418384011146486</v>
      </c>
      <c r="O147" s="25">
        <f t="shared" si="485"/>
        <v>13.092749094809689</v>
      </c>
      <c r="P147" s="25">
        <f t="shared" si="485"/>
        <v>20.0448849575723</v>
      </c>
      <c r="Q147" s="25">
        <f t="shared" si="485"/>
        <v>27.25357043637252</v>
      </c>
      <c r="R147" s="25">
        <f t="shared" si="485"/>
        <v>34.138938397116441</v>
      </c>
      <c r="S147" s="26">
        <f t="shared" si="485"/>
        <v>39.597386769380435</v>
      </c>
      <c r="T147" s="25">
        <f t="shared" si="485"/>
        <v>3.5293547702280015</v>
      </c>
      <c r="U147" s="25">
        <f t="shared" si="485"/>
        <v>1.8415178388223545</v>
      </c>
      <c r="V147" s="25">
        <f t="shared" si="485"/>
        <v>1.6088341763217948</v>
      </c>
      <c r="W147" s="25">
        <f t="shared" si="485"/>
        <v>2.7312819292627668</v>
      </c>
      <c r="X147" s="26">
        <f t="shared" si="485"/>
        <v>4.5484922783081734</v>
      </c>
      <c r="Y147" s="25">
        <f t="shared" si="485"/>
        <v>5.8068732669148364</v>
      </c>
      <c r="Z147" s="25">
        <f t="shared" si="485"/>
        <v>3.8025199763380382</v>
      </c>
      <c r="AA147" s="25">
        <f t="shared" si="485"/>
        <v>2.4893221408456538</v>
      </c>
      <c r="AB147" s="25">
        <f t="shared" si="485"/>
        <v>1.870009815214845</v>
      </c>
      <c r="AC147" s="25">
        <f t="shared" si="485"/>
        <v>2.0036781833217536</v>
      </c>
      <c r="AD147" s="25">
        <f t="shared" si="485"/>
        <v>2.7034476437927668</v>
      </c>
      <c r="AE147" s="25">
        <f t="shared" si="485"/>
        <v>3.7315614220888258</v>
      </c>
      <c r="AF147" s="26">
        <f t="shared" si="485"/>
        <v>5.0062177430318382</v>
      </c>
      <c r="AG147" s="25">
        <f t="shared" si="485"/>
        <v>3.9782764738613725</v>
      </c>
      <c r="AH147" s="25">
        <f t="shared" si="485"/>
        <v>2.9069558990221154</v>
      </c>
      <c r="AI147" s="26">
        <f t="shared" si="485"/>
        <v>2.2914959917208977</v>
      </c>
      <c r="AJ147" s="25">
        <f t="shared" si="485"/>
        <v>8.2720139678449325</v>
      </c>
      <c r="AK147" s="25">
        <f t="shared" si="485"/>
        <v>8.0096815969011743</v>
      </c>
      <c r="AL147" s="25">
        <f t="shared" si="485"/>
        <v>7.2754165717140529</v>
      </c>
      <c r="AM147" s="25">
        <f t="shared" si="485"/>
        <v>6.7686686694100349</v>
      </c>
      <c r="AN147" s="25">
        <f t="shared" si="485"/>
        <v>5.568913659719902</v>
      </c>
      <c r="AO147" s="25">
        <f t="shared" si="485"/>
        <v>3.807003275026148</v>
      </c>
      <c r="AP147" s="25">
        <f t="shared" si="485"/>
        <v>2.9263523763385768</v>
      </c>
      <c r="AQ147" s="25">
        <f t="shared" si="485"/>
        <v>2.4033159623795579</v>
      </c>
      <c r="AR147" s="26">
        <f t="shared" si="485"/>
        <v>2.259334913116462</v>
      </c>
      <c r="AS147" s="25">
        <f t="shared" si="485"/>
        <v>3.6764307849453237</v>
      </c>
      <c r="AT147" s="25">
        <f t="shared" si="485"/>
        <v>2.7961860115135533</v>
      </c>
      <c r="AU147" s="26">
        <f t="shared" si="485"/>
        <v>2.2682821747709068</v>
      </c>
      <c r="AV147" s="25">
        <f t="shared" si="485"/>
        <v>5.288259199121887</v>
      </c>
      <c r="AW147" s="25">
        <f t="shared" si="485"/>
        <v>3.9442501346814081</v>
      </c>
      <c r="AX147" s="25">
        <f t="shared" si="485"/>
        <v>2.7122132223240993</v>
      </c>
      <c r="AY147" s="25">
        <f t="shared" si="485"/>
        <v>1.8800328970889568</v>
      </c>
      <c r="AZ147" s="25">
        <f t="shared" si="485"/>
        <v>1.6860092962223874</v>
      </c>
      <c r="BA147" s="25">
        <f t="shared" si="485"/>
        <v>2.1259294587953446</v>
      </c>
      <c r="BB147" s="25">
        <f t="shared" si="485"/>
        <v>2.4713248343226373</v>
      </c>
      <c r="BC147" s="25">
        <f t="shared" si="485"/>
        <v>3.2780548299240895</v>
      </c>
      <c r="BD147" s="26">
        <f t="shared" si="485"/>
        <v>4.1499068290375245</v>
      </c>
      <c r="BE147" s="25">
        <f t="shared" si="485"/>
        <v>5.5456973210546838</v>
      </c>
      <c r="BF147" s="25">
        <f t="shared" si="485"/>
        <v>3.6618938989566923</v>
      </c>
      <c r="BG147" s="26">
        <f t="shared" si="485"/>
        <v>2.0498534641028852</v>
      </c>
      <c r="BH147" s="25">
        <f t="shared" si="485"/>
        <v>9.9569279820144914</v>
      </c>
      <c r="BI147" s="25">
        <f t="shared" si="485"/>
        <v>9.0385221729804943</v>
      </c>
      <c r="BJ147" s="25">
        <f t="shared" si="485"/>
        <v>7.1495716937774594</v>
      </c>
      <c r="BK147" s="25">
        <f t="shared" si="485"/>
        <v>4.5343760525414423</v>
      </c>
      <c r="BL147" s="25">
        <f t="shared" si="485"/>
        <v>2.5254184698293094</v>
      </c>
      <c r="BM147" s="25">
        <f t="shared" si="485"/>
        <v>3.0622906649301549</v>
      </c>
      <c r="BN147" s="25">
        <f t="shared" si="485"/>
        <v>4.4147186795202886</v>
      </c>
      <c r="BO147" s="25">
        <f t="shared" si="485"/>
        <v>5.6719019064454592</v>
      </c>
      <c r="BP147" s="25">
        <f t="shared" ref="BP147:EA147" si="486">(1+SQRT(SUMSQ((BP140-$G$2),BP141)/(SUMSQ((BP140+$G$2),BP141))))/(1-SQRT(SUMSQ((BP140-$G$2),BP141)/(SUMSQ((BP140+$G$2),BP141))))</f>
        <v>6.7171310181947463</v>
      </c>
      <c r="BQ147" s="25">
        <f t="shared" si="486"/>
        <v>7.5808434385901444</v>
      </c>
      <c r="BR147" s="26">
        <f t="shared" si="486"/>
        <v>8.2940910592966528</v>
      </c>
      <c r="BS147" s="25">
        <f t="shared" si="486"/>
        <v>11.518486241033347</v>
      </c>
      <c r="BT147" s="25">
        <f t="shared" si="486"/>
        <v>11.639192351680357</v>
      </c>
      <c r="BU147" s="26">
        <f t="shared" si="486"/>
        <v>11.150005439822362</v>
      </c>
      <c r="BV147" s="25">
        <f t="shared" si="486"/>
        <v>10.272597839275353</v>
      </c>
      <c r="BW147" s="25">
        <f t="shared" si="486"/>
        <v>10.069275591509493</v>
      </c>
      <c r="BX147" s="25">
        <f t="shared" si="486"/>
        <v>9.7353550483770341</v>
      </c>
      <c r="BY147" s="25">
        <f t="shared" si="486"/>
        <v>9.2275637038216392</v>
      </c>
      <c r="BZ147" s="25">
        <f t="shared" si="486"/>
        <v>8.6822979700913017</v>
      </c>
      <c r="CA147" s="25">
        <f t="shared" si="486"/>
        <v>9.1428226663541707</v>
      </c>
      <c r="CB147" s="25">
        <f t="shared" si="486"/>
        <v>11.165605424744294</v>
      </c>
      <c r="CC147" s="25">
        <f t="shared" si="486"/>
        <v>11.928617240526341</v>
      </c>
      <c r="CD147" s="25">
        <f t="shared" si="486"/>
        <v>12.531188668822157</v>
      </c>
      <c r="CE147" s="26">
        <f t="shared" si="486"/>
        <v>12.560656026775842</v>
      </c>
      <c r="CF147" s="25">
        <f t="shared" si="486"/>
        <v>8.3816049950421512</v>
      </c>
      <c r="CG147" s="25">
        <f t="shared" si="486"/>
        <v>7.1471884234777914</v>
      </c>
      <c r="CH147" s="26">
        <f t="shared" si="486"/>
        <v>5.6101851076630869</v>
      </c>
      <c r="CI147" s="25">
        <f t="shared" si="486"/>
        <v>9.1459948158912088</v>
      </c>
      <c r="CJ147" s="25">
        <f t="shared" si="486"/>
        <v>7.8456241391019628</v>
      </c>
      <c r="CK147" s="25">
        <f t="shared" si="486"/>
        <v>6.3459514227351095</v>
      </c>
      <c r="CL147" s="25">
        <f t="shared" si="486"/>
        <v>4.7314016480390304</v>
      </c>
      <c r="CM147" s="25">
        <f t="shared" si="486"/>
        <v>3.1612355919988073</v>
      </c>
      <c r="CN147" s="25">
        <f t="shared" si="486"/>
        <v>1.9807721670419507</v>
      </c>
      <c r="CO147" s="25">
        <f t="shared" si="486"/>
        <v>1.2301659738274926</v>
      </c>
      <c r="CP147" s="25">
        <f t="shared" si="486"/>
        <v>1.9740323774279551</v>
      </c>
      <c r="CQ147" s="25">
        <f t="shared" si="486"/>
        <v>3.4294467195566454</v>
      </c>
      <c r="CR147" s="26">
        <f t="shared" si="486"/>
        <v>5.2485704146995804</v>
      </c>
      <c r="CS147" s="25">
        <f t="shared" si="486"/>
        <v>7.6963747762233021</v>
      </c>
      <c r="CT147" s="25">
        <f t="shared" si="486"/>
        <v>6.270766452633322</v>
      </c>
      <c r="CU147" s="26">
        <f t="shared" si="486"/>
        <v>4.8086057700606073</v>
      </c>
      <c r="CV147" s="25">
        <f t="shared" si="486"/>
        <v>8.1531501084197746</v>
      </c>
      <c r="CW147" s="25">
        <f t="shared" si="486"/>
        <v>7.2380078230784628</v>
      </c>
      <c r="CX147" s="25">
        <f t="shared" si="486"/>
        <v>6.1051979854670622</v>
      </c>
      <c r="CY147" s="25">
        <f t="shared" si="486"/>
        <v>4.9042973462286605</v>
      </c>
      <c r="CZ147" s="25">
        <f t="shared" si="486"/>
        <v>3.764965416526421</v>
      </c>
      <c r="DA147" s="25">
        <f t="shared" si="486"/>
        <v>2.8101121682920942</v>
      </c>
      <c r="DB147" s="25">
        <f t="shared" si="486"/>
        <v>2.1355932150638299</v>
      </c>
      <c r="DC147" s="25">
        <f t="shared" si="486"/>
        <v>1.8394049316791119</v>
      </c>
      <c r="DD147" s="25">
        <f t="shared" si="486"/>
        <v>1.9958298605607945</v>
      </c>
      <c r="DE147" s="25">
        <f t="shared" si="486"/>
        <v>2.5005964023481502</v>
      </c>
      <c r="DF147" s="25">
        <f t="shared" si="486"/>
        <v>3.219744017004718</v>
      </c>
      <c r="DG147" s="25">
        <f t="shared" si="486"/>
        <v>4.0543439883681884</v>
      </c>
      <c r="DH147" s="25">
        <f t="shared" si="486"/>
        <v>4.931712281615912</v>
      </c>
      <c r="DI147" s="25">
        <f t="shared" si="486"/>
        <v>5.7674071234418536</v>
      </c>
      <c r="DJ147" s="25">
        <f t="shared" si="486"/>
        <v>6.4801895514514145</v>
      </c>
      <c r="DK147" s="25">
        <f t="shared" si="486"/>
        <v>6.9928999115748498</v>
      </c>
      <c r="DL147" s="25">
        <f t="shared" si="486"/>
        <v>7.232549018343029</v>
      </c>
      <c r="DM147" s="25">
        <f t="shared" si="486"/>
        <v>7.1544483812135358</v>
      </c>
      <c r="DN147" s="25">
        <f t="shared" si="486"/>
        <v>6.7488797017478186</v>
      </c>
      <c r="DO147" s="25">
        <f t="shared" si="486"/>
        <v>6.0568180002827674</v>
      </c>
      <c r="DP147" s="25">
        <f t="shared" si="486"/>
        <v>5.1783591286335735</v>
      </c>
      <c r="DQ147" s="26">
        <f t="shared" si="486"/>
        <v>4.2448151383512016</v>
      </c>
      <c r="DR147" s="25">
        <f t="shared" si="486"/>
        <v>1.9658178879033115</v>
      </c>
      <c r="DS147" s="25">
        <f t="shared" si="486"/>
        <v>1.9311030911213836</v>
      </c>
      <c r="DT147" s="25">
        <f t="shared" si="486"/>
        <v>2.2101013635200708</v>
      </c>
      <c r="DU147" s="25">
        <f t="shared" si="486"/>
        <v>2.705859287715958</v>
      </c>
      <c r="DV147" s="25">
        <f t="shared" si="486"/>
        <v>3.3255276801209033</v>
      </c>
      <c r="DW147" s="25">
        <f t="shared" si="486"/>
        <v>3.9939422708673784</v>
      </c>
      <c r="DX147" s="25">
        <f t="shared" si="486"/>
        <v>4.6468110150390309</v>
      </c>
      <c r="DY147" s="25">
        <f t="shared" si="486"/>
        <v>5.2243653544680448</v>
      </c>
      <c r="DZ147" s="25">
        <f t="shared" si="486"/>
        <v>5.6680904087018025</v>
      </c>
      <c r="EA147" s="25">
        <f t="shared" si="486"/>
        <v>5.927131395641605</v>
      </c>
      <c r="EB147" s="25">
        <f t="shared" ref="EB147:EF147" si="487">(1+SQRT(SUMSQ((EB140-$G$2),EB141)/(SUMSQ((EB140+$G$2),EB141))))/(1-SQRT(SUMSQ((EB140-$G$2),EB141)/(SUMSQ((EB140+$G$2),EB141))))</f>
        <v>5.9679364589110317</v>
      </c>
      <c r="EC147" s="25">
        <f t="shared" si="487"/>
        <v>5.7740898740889675</v>
      </c>
      <c r="ED147" s="25">
        <f t="shared" si="487"/>
        <v>5.3578267190079094</v>
      </c>
      <c r="EE147" s="25">
        <f t="shared" si="487"/>
        <v>4.7623520775429729</v>
      </c>
      <c r="EF147" s="26">
        <f t="shared" si="487"/>
        <v>4.0721033343489097</v>
      </c>
    </row>
    <row r="148" spans="1:136" x14ac:dyDescent="0.55000000000000004">
      <c r="A148" s="6">
        <v>9</v>
      </c>
      <c r="B148" s="16" t="s">
        <v>1</v>
      </c>
      <c r="C148" s="27">
        <v>134.98570000000001</v>
      </c>
      <c r="D148" s="27">
        <v>307.4545</v>
      </c>
      <c r="E148" s="27">
        <v>1148.723</v>
      </c>
      <c r="F148" s="27">
        <v>7676.6329999999998</v>
      </c>
      <c r="G148" s="27">
        <v>983.01790000000005</v>
      </c>
      <c r="H148" s="27">
        <v>287.0086</v>
      </c>
      <c r="I148" s="4">
        <v>137.56389999999999</v>
      </c>
      <c r="J148" s="27">
        <v>101.5979</v>
      </c>
      <c r="K148" s="27">
        <v>149.62799999999999</v>
      </c>
      <c r="L148" s="27">
        <v>244.63890000000001</v>
      </c>
      <c r="M148" s="27">
        <v>469.09820000000002</v>
      </c>
      <c r="N148" s="27">
        <v>1191.492</v>
      </c>
      <c r="O148" s="27">
        <v>3553.3389999999999</v>
      </c>
      <c r="P148" s="27">
        <v>2120.8690000000001</v>
      </c>
      <c r="Q148" s="27">
        <v>702.64570000000003</v>
      </c>
      <c r="R148" s="27">
        <v>323.39359999999999</v>
      </c>
      <c r="S148" s="4">
        <v>184.84180000000001</v>
      </c>
      <c r="T148" s="27">
        <v>118.8733</v>
      </c>
      <c r="U148" s="27">
        <v>158.19120000000001</v>
      </c>
      <c r="V148" s="27">
        <v>225.15620000000001</v>
      </c>
      <c r="W148" s="27">
        <v>351.90039999999999</v>
      </c>
      <c r="X148" s="4">
        <v>623.35199999999998</v>
      </c>
      <c r="Y148" s="27">
        <v>93.599959999999996</v>
      </c>
      <c r="Z148" s="27">
        <v>105.2393</v>
      </c>
      <c r="AA148" s="27">
        <v>124.1755</v>
      </c>
      <c r="AB148" s="27">
        <v>153.16929999999999</v>
      </c>
      <c r="AC148" s="27">
        <v>198.65600000000001</v>
      </c>
      <c r="AD148" s="27">
        <v>273.30259999999998</v>
      </c>
      <c r="AE148" s="27">
        <v>405.9751</v>
      </c>
      <c r="AF148" s="4">
        <v>669.11339999999996</v>
      </c>
      <c r="AG148" s="27">
        <v>107.0605</v>
      </c>
      <c r="AH148" s="27">
        <v>114.2809</v>
      </c>
      <c r="AI148" s="4">
        <v>127.9496</v>
      </c>
      <c r="AJ148" s="27">
        <v>783.70939999999996</v>
      </c>
      <c r="AK148" s="27">
        <v>425.91239999999999</v>
      </c>
      <c r="AL148" s="27">
        <v>265.22320000000002</v>
      </c>
      <c r="AM148" s="27">
        <v>220.44069999999999</v>
      </c>
      <c r="AN148" s="27">
        <v>167.12379999999999</v>
      </c>
      <c r="AO148" s="27">
        <v>133.76009999999999</v>
      </c>
      <c r="AP148" s="27">
        <v>128.04300000000001</v>
      </c>
      <c r="AQ148" s="27">
        <v>130.30889999999999</v>
      </c>
      <c r="AR148" s="4">
        <v>139.30240000000001</v>
      </c>
      <c r="AS148" s="27">
        <v>213.011</v>
      </c>
      <c r="AT148" s="27">
        <v>173.68100000000001</v>
      </c>
      <c r="AU148" s="4">
        <v>156.3399</v>
      </c>
      <c r="AV148" s="27">
        <v>943.25390000000004</v>
      </c>
      <c r="AW148" s="27">
        <v>510.32130000000001</v>
      </c>
      <c r="AX148" s="27">
        <v>328.22859999999997</v>
      </c>
      <c r="AY148" s="27">
        <v>249.0592</v>
      </c>
      <c r="AZ148" s="27">
        <v>216.0103</v>
      </c>
      <c r="BA148" s="27">
        <v>206.08869999999999</v>
      </c>
      <c r="BB148" s="27">
        <v>206.5087</v>
      </c>
      <c r="BC148" s="27">
        <v>215.1251</v>
      </c>
      <c r="BD148" s="4">
        <v>232.12729999999999</v>
      </c>
      <c r="BE148" s="27">
        <v>1942.7059999999999</v>
      </c>
      <c r="BF148" s="27">
        <v>1033.354</v>
      </c>
      <c r="BG148" s="4">
        <v>601.11300000000006</v>
      </c>
      <c r="BH148" s="27">
        <v>2053.0920000000001</v>
      </c>
      <c r="BI148" s="27">
        <v>2640.9229999999998</v>
      </c>
      <c r="BJ148" s="27">
        <v>3021.0030000000002</v>
      </c>
      <c r="BK148" s="27">
        <v>2353.5770000000002</v>
      </c>
      <c r="BL148" s="27">
        <v>1509.499</v>
      </c>
      <c r="BM148" s="27">
        <v>1268.5360000000001</v>
      </c>
      <c r="BN148" s="27">
        <v>1420.433</v>
      </c>
      <c r="BO148" s="27">
        <v>1643.41</v>
      </c>
      <c r="BP148" s="27">
        <v>1901.69</v>
      </c>
      <c r="BQ148" s="27">
        <v>2175.529</v>
      </c>
      <c r="BR148" s="4">
        <v>2451.8850000000002</v>
      </c>
      <c r="BS148" s="27">
        <v>3150.65</v>
      </c>
      <c r="BT148" s="27">
        <v>3012.9659999999999</v>
      </c>
      <c r="BU148" s="4">
        <v>2883.0430000000001</v>
      </c>
      <c r="BV148" s="27">
        <v>687.76390000000004</v>
      </c>
      <c r="BW148" s="27">
        <v>639.45280000000002</v>
      </c>
      <c r="BX148" s="27">
        <v>608.37070000000006</v>
      </c>
      <c r="BY148" s="27">
        <v>607.75540000000001</v>
      </c>
      <c r="BZ148" s="27">
        <v>674.01530000000002</v>
      </c>
      <c r="CA148" s="27">
        <v>905.4941</v>
      </c>
      <c r="CB148" s="27">
        <v>1424.239</v>
      </c>
      <c r="CC148" s="27">
        <v>1643.4010000000001</v>
      </c>
      <c r="CD148" s="27">
        <v>1441.383</v>
      </c>
      <c r="CE148" s="4">
        <v>1002.1420000000001</v>
      </c>
      <c r="CF148" s="27">
        <v>240.90809999999999</v>
      </c>
      <c r="CG148" s="27">
        <v>237.8749</v>
      </c>
      <c r="CH148" s="4">
        <v>246.61859999999999</v>
      </c>
      <c r="CI148" s="27">
        <v>159.4632</v>
      </c>
      <c r="CJ148" s="27">
        <v>149.6155</v>
      </c>
      <c r="CK148" s="27">
        <v>146.1309</v>
      </c>
      <c r="CL148" s="27">
        <v>149.5316</v>
      </c>
      <c r="CM148" s="27">
        <v>161.7586</v>
      </c>
      <c r="CN148" s="27">
        <v>183.8229</v>
      </c>
      <c r="CO148" s="27">
        <v>228.44200000000001</v>
      </c>
      <c r="CP148" s="27">
        <v>311.78339999999997</v>
      </c>
      <c r="CQ148" s="27">
        <v>474.98899999999998</v>
      </c>
      <c r="CR148" s="4">
        <v>808.58799999999997</v>
      </c>
      <c r="CS148" s="27">
        <v>132.44630000000001</v>
      </c>
      <c r="CT148" s="27">
        <v>122.55200000000001</v>
      </c>
      <c r="CU148" s="4">
        <v>119.5972</v>
      </c>
      <c r="CV148" s="27">
        <v>213.87119999999999</v>
      </c>
      <c r="CW148" s="27">
        <v>164.93510000000001</v>
      </c>
      <c r="CX148" s="27">
        <v>137.64840000000001</v>
      </c>
      <c r="CY148" s="27">
        <v>123.48399999999999</v>
      </c>
      <c r="CZ148" s="27">
        <v>118.1618</v>
      </c>
      <c r="DA148" s="27">
        <v>119.8712</v>
      </c>
      <c r="DB148" s="27">
        <v>128.26070000000001</v>
      </c>
      <c r="DC148" s="27">
        <v>144.1524</v>
      </c>
      <c r="DD148" s="27">
        <v>169.9376</v>
      </c>
      <c r="DE148" s="27">
        <v>210.5864</v>
      </c>
      <c r="DF148" s="27">
        <v>275.65410000000003</v>
      </c>
      <c r="DG148" s="27">
        <v>385.45190000000002</v>
      </c>
      <c r="DH148" s="27">
        <v>583.68550000000005</v>
      </c>
      <c r="DI148" s="27">
        <v>956.89200000000005</v>
      </c>
      <c r="DJ148" s="27">
        <v>1544.443</v>
      </c>
      <c r="DK148" s="27">
        <v>1724.4770000000001</v>
      </c>
      <c r="DL148" s="27">
        <v>1121.6089999999999</v>
      </c>
      <c r="DM148" s="27">
        <v>622.73500000000001</v>
      </c>
      <c r="DN148" s="27">
        <v>372.33859999999999</v>
      </c>
      <c r="DO148" s="27">
        <v>249.39340000000001</v>
      </c>
      <c r="DP148" s="27">
        <v>186.0206</v>
      </c>
      <c r="DQ148" s="4">
        <v>152.77119999999999</v>
      </c>
      <c r="DR148" s="27">
        <v>138.56100000000001</v>
      </c>
      <c r="DS148" s="27">
        <v>150.14269999999999</v>
      </c>
      <c r="DT148" s="27">
        <v>169.8725</v>
      </c>
      <c r="DU148" s="27">
        <v>200.14500000000001</v>
      </c>
      <c r="DV148" s="27">
        <v>245.8064</v>
      </c>
      <c r="DW148" s="27">
        <v>316.16660000000002</v>
      </c>
      <c r="DX148" s="27">
        <v>429.38200000000001</v>
      </c>
      <c r="DY148" s="27">
        <v>621.89430000000004</v>
      </c>
      <c r="DZ148" s="27">
        <v>955.62739999999997</v>
      </c>
      <c r="EA148" s="27">
        <v>1431.848</v>
      </c>
      <c r="EB148" s="27">
        <v>1596.002</v>
      </c>
      <c r="EC148" s="27">
        <v>1115.259</v>
      </c>
      <c r="ED148" s="27">
        <v>646.01520000000005</v>
      </c>
      <c r="EE148" s="27">
        <v>392.3349</v>
      </c>
      <c r="EF148" s="4">
        <v>266.43689999999998</v>
      </c>
    </row>
    <row r="149" spans="1:136" x14ac:dyDescent="0.55000000000000004">
      <c r="A149" s="7">
        <v>9.0081000000000007</v>
      </c>
      <c r="B149" s="17" t="s">
        <v>2</v>
      </c>
      <c r="C149">
        <v>-990.6499</v>
      </c>
      <c r="D149">
        <v>-338.26780000000002</v>
      </c>
      <c r="E149">
        <v>1049.298</v>
      </c>
      <c r="F149">
        <v>-2949.1709999999998</v>
      </c>
      <c r="G149">
        <v>-4092.86</v>
      </c>
      <c r="H149">
        <v>-2853.3939999999998</v>
      </c>
      <c r="I149" s="2">
        <v>-2299.5659999999998</v>
      </c>
      <c r="J149">
        <v>-448.59960000000001</v>
      </c>
      <c r="K149">
        <v>-256.774</v>
      </c>
      <c r="L149">
        <v>-0.4670551</v>
      </c>
      <c r="M149">
        <v>377.95589999999999</v>
      </c>
      <c r="N149">
        <v>958.23789999999997</v>
      </c>
      <c r="O149">
        <v>282.9171</v>
      </c>
      <c r="P149">
        <v>-2638.26</v>
      </c>
      <c r="Q149">
        <v>-2150.451</v>
      </c>
      <c r="R149">
        <v>-1671.71</v>
      </c>
      <c r="S149" s="2">
        <v>-1365.499</v>
      </c>
      <c r="T149">
        <v>-179.51349999999999</v>
      </c>
      <c r="U149">
        <v>-47.236159999999998</v>
      </c>
      <c r="V149">
        <v>114.0253</v>
      </c>
      <c r="W149">
        <v>324.50909999999999</v>
      </c>
      <c r="X149" s="2">
        <v>601.27509999999995</v>
      </c>
      <c r="Y149">
        <v>-256.65410000000003</v>
      </c>
      <c r="Z149">
        <v>-165.5898</v>
      </c>
      <c r="AA149">
        <v>-69.554280000000006</v>
      </c>
      <c r="AB149">
        <v>34.415939999999999</v>
      </c>
      <c r="AC149">
        <v>152.7398</v>
      </c>
      <c r="AD149">
        <v>294.68490000000003</v>
      </c>
      <c r="AE149">
        <v>469.22140000000002</v>
      </c>
      <c r="AF149" s="2">
        <v>680.31569999999999</v>
      </c>
      <c r="AG149">
        <v>-178.93299999999999</v>
      </c>
      <c r="AH149">
        <v>-91.565049999999999</v>
      </c>
      <c r="AI149" s="38">
        <v>-3.3965290000000001</v>
      </c>
      <c r="AJ149">
        <v>-1086.2560000000001</v>
      </c>
      <c r="AK149">
        <v>-850.15880000000004</v>
      </c>
      <c r="AL149">
        <v>-637.19449999999995</v>
      </c>
      <c r="AM149">
        <v>-548.68380000000002</v>
      </c>
      <c r="AN149">
        <v>-399.34500000000003</v>
      </c>
      <c r="AO149">
        <v>-221.94589999999999</v>
      </c>
      <c r="AP149">
        <v>-122.59869999999999</v>
      </c>
      <c r="AQ149">
        <v>-31.191929999999999</v>
      </c>
      <c r="AR149" s="2">
        <v>55.78078</v>
      </c>
      <c r="AS149">
        <v>-332.13990000000001</v>
      </c>
      <c r="AT149">
        <v>-189.53620000000001</v>
      </c>
      <c r="AU149" s="2">
        <v>-69.431479999999993</v>
      </c>
      <c r="AV149">
        <v>-842.27530000000002</v>
      </c>
      <c r="AW149">
        <v>-582.72820000000002</v>
      </c>
      <c r="AX149">
        <v>-334.80290000000002</v>
      </c>
      <c r="AY149">
        <v>-137.9383</v>
      </c>
      <c r="AZ149">
        <v>18.68872</v>
      </c>
      <c r="BA149">
        <v>149.983</v>
      </c>
      <c r="BB149">
        <v>209.47749999999999</v>
      </c>
      <c r="BC149">
        <v>319.57549999999998</v>
      </c>
      <c r="BD149" s="2">
        <v>422.42899999999997</v>
      </c>
      <c r="BE149">
        <v>-552.66390000000001</v>
      </c>
      <c r="BF149">
        <v>-627.31489999999997</v>
      </c>
      <c r="BG149" s="2">
        <v>-308.39909999999998</v>
      </c>
      <c r="BH149">
        <v>1702.8430000000001</v>
      </c>
      <c r="BI149">
        <v>1435.154</v>
      </c>
      <c r="BJ149">
        <v>560.36620000000005</v>
      </c>
      <c r="BK149">
        <v>-320.73790000000002</v>
      </c>
      <c r="BL149">
        <v>-155.58279999999999</v>
      </c>
      <c r="BM149">
        <v>595.80370000000005</v>
      </c>
      <c r="BN149">
        <v>879.20889999999997</v>
      </c>
      <c r="BO149">
        <v>1053.4690000000001</v>
      </c>
      <c r="BP149">
        <v>1141.5840000000001</v>
      </c>
      <c r="BQ149">
        <v>1153.4880000000001</v>
      </c>
      <c r="BR149" s="2">
        <v>1093.019</v>
      </c>
      <c r="BS149">
        <v>-908.42020000000002</v>
      </c>
      <c r="BT149">
        <v>-1122.4079999999999</v>
      </c>
      <c r="BU149" s="2">
        <v>-1297.509</v>
      </c>
      <c r="BV149">
        <v>-1189.3009999999999</v>
      </c>
      <c r="BW149">
        <v>-1083.086</v>
      </c>
      <c r="BX149">
        <v>-958.60360000000003</v>
      </c>
      <c r="BY149">
        <v>-806.2047</v>
      </c>
      <c r="BZ149">
        <v>-615.11599999999999</v>
      </c>
      <c r="CA149">
        <v>-409.56610000000001</v>
      </c>
      <c r="CB149">
        <v>-455.62150000000003</v>
      </c>
      <c r="CC149">
        <v>-745.03700000000003</v>
      </c>
      <c r="CD149">
        <v>-1388.38</v>
      </c>
      <c r="CE149" s="2">
        <v>-1513.07</v>
      </c>
      <c r="CF149">
        <v>-628.71090000000004</v>
      </c>
      <c r="CG149">
        <v>-536.03570000000002</v>
      </c>
      <c r="CH149" s="2">
        <v>-431.72730000000001</v>
      </c>
      <c r="CI149">
        <v>-545.27290000000005</v>
      </c>
      <c r="CJ149">
        <v>-466.96969999999999</v>
      </c>
      <c r="CK149">
        <v>-387.916</v>
      </c>
      <c r="CL149">
        <v>-305.12959999999998</v>
      </c>
      <c r="CM149">
        <v>-215.67080000000001</v>
      </c>
      <c r="CN149">
        <v>-125.7664</v>
      </c>
      <c r="CO149">
        <v>-10.050000000000001</v>
      </c>
      <c r="CP149">
        <v>127.95359999999999</v>
      </c>
      <c r="CQ149">
        <v>290.09960000000001</v>
      </c>
      <c r="CR149" s="2">
        <v>432.66469999999998</v>
      </c>
      <c r="CS149">
        <v>-423.02780000000001</v>
      </c>
      <c r="CT149">
        <v>-342.20670000000001</v>
      </c>
      <c r="CU149" s="2">
        <v>-263.45269999999999</v>
      </c>
      <c r="CV149">
        <v>-576.19920000000002</v>
      </c>
      <c r="CW149">
        <v>-459.46980000000002</v>
      </c>
      <c r="CX149">
        <v>-359.26920000000001</v>
      </c>
      <c r="CY149">
        <v>-270.298</v>
      </c>
      <c r="CZ149">
        <v>-187.6268</v>
      </c>
      <c r="DA149">
        <v>-108.37560000000001</v>
      </c>
      <c r="DB149">
        <v>-29.434519999999999</v>
      </c>
      <c r="DC149">
        <v>52.265090000000001</v>
      </c>
      <c r="DD149">
        <v>139.61189999999999</v>
      </c>
      <c r="DE149">
        <v>236.9572</v>
      </c>
      <c r="DF149">
        <v>348.06</v>
      </c>
      <c r="DG149">
        <v>477.28710000000001</v>
      </c>
      <c r="DH149">
        <v>618.51670000000001</v>
      </c>
      <c r="DI149">
        <v>708.69069999999999</v>
      </c>
      <c r="DJ149">
        <v>462.74549999999999</v>
      </c>
      <c r="DK149">
        <v>-402.55279999999999</v>
      </c>
      <c r="DL149">
        <v>-913.18730000000005</v>
      </c>
      <c r="DM149">
        <v>-856.85180000000003</v>
      </c>
      <c r="DN149">
        <v>-681.76930000000004</v>
      </c>
      <c r="DO149">
        <v>-520.85350000000005</v>
      </c>
      <c r="DP149">
        <v>-387.2398</v>
      </c>
      <c r="DQ149" s="2">
        <v>-275.01170000000002</v>
      </c>
      <c r="DR149">
        <v>18.548220000000001</v>
      </c>
      <c r="DS149">
        <v>95.019400000000005</v>
      </c>
      <c r="DT149">
        <v>173.3192</v>
      </c>
      <c r="DU149">
        <v>256.18729999999999</v>
      </c>
      <c r="DV149">
        <v>346.27609999999999</v>
      </c>
      <c r="DW149">
        <v>446.65929999999997</v>
      </c>
      <c r="DX149">
        <v>557.62260000000003</v>
      </c>
      <c r="DY149">
        <v>668.61969999999997</v>
      </c>
      <c r="DZ149">
        <v>716.86019999999996</v>
      </c>
      <c r="EA149">
        <v>482.87810000000002</v>
      </c>
      <c r="EB149">
        <v>-222.9915</v>
      </c>
      <c r="EC149">
        <v>-711.57010000000002</v>
      </c>
      <c r="ED149">
        <v>-701.83439999999996</v>
      </c>
      <c r="EE149">
        <v>-545.68129999999996</v>
      </c>
      <c r="EF149" s="2">
        <v>-389.16809999999998</v>
      </c>
    </row>
    <row r="150" spans="1:136" x14ac:dyDescent="0.55000000000000004">
      <c r="A150" s="7">
        <f>A149</f>
        <v>9.0081000000000007</v>
      </c>
      <c r="B150" s="17" t="s">
        <v>3</v>
      </c>
      <c r="C150" s="18">
        <f t="shared" ref="C150:I150" si="488">SQRT(SUMSQ(C148,C149))</f>
        <v>999.8041626111085</v>
      </c>
      <c r="D150" s="18">
        <f t="shared" si="488"/>
        <v>457.11418057974316</v>
      </c>
      <c r="E150" s="19">
        <f t="shared" si="488"/>
        <v>1555.8248048970681</v>
      </c>
      <c r="F150" s="18">
        <f t="shared" si="488"/>
        <v>8223.6429764387267</v>
      </c>
      <c r="G150" s="18">
        <f t="shared" si="488"/>
        <v>4209.2549425427314</v>
      </c>
      <c r="H150" s="18">
        <f t="shared" si="488"/>
        <v>2867.7920523828011</v>
      </c>
      <c r="I150" s="20">
        <f t="shared" si="488"/>
        <v>2303.6769771257445</v>
      </c>
      <c r="J150" s="18">
        <f t="shared" ref="J150:CO150" si="489">SQRT(SUMSQ(J148,J149))</f>
        <v>459.96057918540151</v>
      </c>
      <c r="K150" s="18">
        <f t="shared" si="489"/>
        <v>297.18920818226223</v>
      </c>
      <c r="L150" s="18">
        <f t="shared" si="489"/>
        <v>244.63934584133526</v>
      </c>
      <c r="M150" s="18">
        <f t="shared" si="489"/>
        <v>602.4149596316895</v>
      </c>
      <c r="N150" s="18">
        <f t="shared" si="489"/>
        <v>1529.010483633258</v>
      </c>
      <c r="O150" s="19">
        <f t="shared" si="489"/>
        <v>3564.5841460671695</v>
      </c>
      <c r="P150" s="18">
        <f t="shared" si="489"/>
        <v>3385.0407889360808</v>
      </c>
      <c r="Q150" s="18">
        <f t="shared" si="489"/>
        <v>2262.3329735318562</v>
      </c>
      <c r="R150" s="18">
        <f t="shared" si="489"/>
        <v>1702.7030700098476</v>
      </c>
      <c r="S150" s="20">
        <f t="shared" si="489"/>
        <v>1377.9528330201438</v>
      </c>
      <c r="T150" s="18">
        <f t="shared" ref="T150:X150" si="490">SQRT(SUMSQ(T148,T149))</f>
        <v>215.30433840296854</v>
      </c>
      <c r="U150" s="18">
        <f t="shared" si="490"/>
        <v>165.09303610081682</v>
      </c>
      <c r="V150" s="18">
        <f t="shared" si="490"/>
        <v>252.38281129769913</v>
      </c>
      <c r="W150" s="18">
        <f t="shared" si="490"/>
        <v>478.68575026103503</v>
      </c>
      <c r="X150" s="20">
        <f t="shared" si="490"/>
        <v>866.08282616849635</v>
      </c>
      <c r="Y150" s="18">
        <f t="shared" si="489"/>
        <v>273.18909121487923</v>
      </c>
      <c r="Z150" s="18">
        <f t="shared" si="489"/>
        <v>196.20217156935342</v>
      </c>
      <c r="AA150" s="19">
        <f t="shared" si="489"/>
        <v>142.32832699982248</v>
      </c>
      <c r="AB150" s="18">
        <f t="shared" si="489"/>
        <v>156.98818869129485</v>
      </c>
      <c r="AC150" s="18">
        <f t="shared" si="489"/>
        <v>250.58661744003808</v>
      </c>
      <c r="AD150" s="18">
        <f t="shared" si="489"/>
        <v>401.91230567720862</v>
      </c>
      <c r="AE150" s="18">
        <f t="shared" si="489"/>
        <v>620.47119517183876</v>
      </c>
      <c r="AF150" s="20">
        <f t="shared" si="489"/>
        <v>954.22334582950236</v>
      </c>
      <c r="AG150" s="18">
        <f t="shared" ref="AG150:AI150" si="491">SQRT(SUMSQ(AG148,AG149))</f>
        <v>208.51611244517773</v>
      </c>
      <c r="AH150" s="18">
        <f t="shared" si="491"/>
        <v>146.43866458798544</v>
      </c>
      <c r="AI150" s="20">
        <f t="shared" si="491"/>
        <v>127.99467391031489</v>
      </c>
      <c r="AJ150" s="18">
        <f t="shared" si="489"/>
        <v>1339.4597870725199</v>
      </c>
      <c r="AK150" s="18">
        <f t="shared" si="489"/>
        <v>950.87925505355304</v>
      </c>
      <c r="AL150" s="19">
        <f t="shared" si="489"/>
        <v>690.18850805304635</v>
      </c>
      <c r="AM150" s="18">
        <f t="shared" si="489"/>
        <v>591.31042152065106</v>
      </c>
      <c r="AN150" s="18">
        <f t="shared" si="489"/>
        <v>432.9050629773692</v>
      </c>
      <c r="AO150" s="18">
        <f t="shared" si="489"/>
        <v>259.13654099493573</v>
      </c>
      <c r="AP150" s="18">
        <f t="shared" si="489"/>
        <v>177.27225132741447</v>
      </c>
      <c r="AQ150" s="18">
        <f t="shared" si="489"/>
        <v>133.99009633676252</v>
      </c>
      <c r="AR150" s="20">
        <f t="shared" si="489"/>
        <v>150.05550327518282</v>
      </c>
      <c r="AS150" s="19">
        <f t="shared" ref="AS150:AU150" si="492">SQRT(SUMSQ(AS148,AS149))</f>
        <v>394.5764809172108</v>
      </c>
      <c r="AT150" s="19">
        <f t="shared" si="492"/>
        <v>257.07792762397946</v>
      </c>
      <c r="AU150" s="20">
        <f t="shared" si="492"/>
        <v>171.06400774856294</v>
      </c>
      <c r="AV150" s="18">
        <f t="shared" si="489"/>
        <v>1264.5772419489845</v>
      </c>
      <c r="AW150" s="18">
        <f t="shared" si="489"/>
        <v>774.59665911294121</v>
      </c>
      <c r="AX150" s="18">
        <f t="shared" si="489"/>
        <v>468.85711651458377</v>
      </c>
      <c r="AY150" s="18">
        <f t="shared" si="489"/>
        <v>284.70591794258507</v>
      </c>
      <c r="AZ150" s="19">
        <f t="shared" si="489"/>
        <v>216.81724553487069</v>
      </c>
      <c r="BA150" s="19">
        <f t="shared" si="489"/>
        <v>254.88713689923625</v>
      </c>
      <c r="BB150" s="19">
        <f t="shared" si="489"/>
        <v>294.15415377305146</v>
      </c>
      <c r="BC150" s="19">
        <f t="shared" si="489"/>
        <v>385.23669198333118</v>
      </c>
      <c r="BD150" s="20">
        <f t="shared" si="489"/>
        <v>482.00554296220491</v>
      </c>
      <c r="BE150" s="19">
        <f t="shared" ref="BE150:BG150" si="493">SQRT(SUMSQ(BE148,BE149))</f>
        <v>2019.788104925665</v>
      </c>
      <c r="BF150" s="19">
        <f t="shared" si="493"/>
        <v>1208.8608162555399</v>
      </c>
      <c r="BG150" s="20">
        <f t="shared" si="493"/>
        <v>675.60849879927503</v>
      </c>
      <c r="BH150" s="19">
        <f t="shared" si="489"/>
        <v>2667.3696862476713</v>
      </c>
      <c r="BI150" s="19">
        <f t="shared" si="489"/>
        <v>3005.6848297259976</v>
      </c>
      <c r="BJ150" s="19">
        <f t="shared" si="489"/>
        <v>3072.5346872104537</v>
      </c>
      <c r="BK150" s="19">
        <f t="shared" si="489"/>
        <v>2375.3310285990478</v>
      </c>
      <c r="BL150" s="19">
        <f t="shared" si="489"/>
        <v>1517.4957128957037</v>
      </c>
      <c r="BM150" s="19">
        <f t="shared" si="489"/>
        <v>1401.4869361609085</v>
      </c>
      <c r="BN150" s="19">
        <f t="shared" si="489"/>
        <v>1670.5203372985945</v>
      </c>
      <c r="BO150" s="19">
        <f t="shared" si="489"/>
        <v>1952.0741179732393</v>
      </c>
      <c r="BP150" s="19">
        <f t="shared" si="489"/>
        <v>2218.0258982157984</v>
      </c>
      <c r="BQ150" s="19">
        <f t="shared" si="489"/>
        <v>2462.4095914337645</v>
      </c>
      <c r="BR150" s="20">
        <f t="shared" si="489"/>
        <v>2684.4795748125935</v>
      </c>
      <c r="BS150" s="19">
        <f t="shared" ref="BS150:BU150" si="494">SQRT(SUMSQ(BS148,BS149))</f>
        <v>3278.9972068100396</v>
      </c>
      <c r="BT150" s="19">
        <f t="shared" si="494"/>
        <v>3215.2393123405291</v>
      </c>
      <c r="BU150" s="20">
        <f t="shared" si="494"/>
        <v>3161.5607767256347</v>
      </c>
      <c r="BV150" s="19">
        <f t="shared" si="489"/>
        <v>1373.8471715384539</v>
      </c>
      <c r="BW150" s="19">
        <f t="shared" si="489"/>
        <v>1257.765942782615</v>
      </c>
      <c r="BX150" s="19">
        <f t="shared" si="489"/>
        <v>1135.3571114638116</v>
      </c>
      <c r="BY150" s="19">
        <f t="shared" si="489"/>
        <v>1009.6200495885817</v>
      </c>
      <c r="BZ150" s="19">
        <f t="shared" si="489"/>
        <v>912.50442086057319</v>
      </c>
      <c r="CA150" s="19">
        <f t="shared" si="489"/>
        <v>993.81283721031696</v>
      </c>
      <c r="CB150" s="19">
        <f t="shared" si="489"/>
        <v>1495.3419944558671</v>
      </c>
      <c r="CC150" s="19">
        <f t="shared" si="489"/>
        <v>1804.3965689864299</v>
      </c>
      <c r="CD150" s="19">
        <f t="shared" si="489"/>
        <v>2001.2955746438356</v>
      </c>
      <c r="CE150" s="20">
        <f t="shared" si="489"/>
        <v>1814.8469392937798</v>
      </c>
      <c r="CF150" s="19">
        <f t="shared" si="489"/>
        <v>673.28605245053166</v>
      </c>
      <c r="CG150" s="19">
        <f t="shared" si="489"/>
        <v>586.44585404323561</v>
      </c>
      <c r="CH150" s="20">
        <f t="shared" si="489"/>
        <v>497.20136306254233</v>
      </c>
      <c r="CI150" s="19">
        <f t="shared" si="489"/>
        <v>568.11182669316963</v>
      </c>
      <c r="CJ150" s="19">
        <f t="shared" si="489"/>
        <v>490.35242281275617</v>
      </c>
      <c r="CK150" s="19">
        <f t="shared" si="489"/>
        <v>414.52751777271675</v>
      </c>
      <c r="CL150" s="19">
        <f t="shared" si="489"/>
        <v>339.79960593667556</v>
      </c>
      <c r="CM150" s="19">
        <f t="shared" si="489"/>
        <v>269.59180003590615</v>
      </c>
      <c r="CN150" s="19">
        <f t="shared" si="489"/>
        <v>222.72863743436767</v>
      </c>
      <c r="CO150" s="19">
        <f t="shared" si="489"/>
        <v>228.66296128581911</v>
      </c>
      <c r="CP150" s="19">
        <f t="shared" ref="CP150:EE150" si="495">SQRT(SUMSQ(CP148,CP149))</f>
        <v>337.0178218856089</v>
      </c>
      <c r="CQ150" s="19">
        <f t="shared" ref="CQ150" si="496">SQRT(SUMSQ(CQ148,CQ149))</f>
        <v>556.57194327522473</v>
      </c>
      <c r="CR150" s="20">
        <f t="shared" si="495"/>
        <v>917.06777087088278</v>
      </c>
      <c r="CS150" s="19">
        <f t="shared" ref="CS150:CU150" si="497">SQRT(SUMSQ(CS148,CS149))</f>
        <v>443.27704875904641</v>
      </c>
      <c r="CT150" s="19">
        <f t="shared" si="497"/>
        <v>363.48922711531634</v>
      </c>
      <c r="CU150" s="20">
        <f t="shared" si="497"/>
        <v>289.32821394590951</v>
      </c>
      <c r="CV150" s="19">
        <f t="shared" si="495"/>
        <v>614.61077786683825</v>
      </c>
      <c r="CW150" s="19">
        <f t="shared" si="495"/>
        <v>488.1762840655515</v>
      </c>
      <c r="CX150" s="19">
        <f t="shared" si="495"/>
        <v>384.73554565597391</v>
      </c>
      <c r="CY150" s="19">
        <f t="shared" si="495"/>
        <v>297.1688191247527</v>
      </c>
      <c r="CZ150" s="19">
        <f t="shared" si="495"/>
        <v>221.73413597702995</v>
      </c>
      <c r="DA150" s="19">
        <f t="shared" si="495"/>
        <v>161.59942841730597</v>
      </c>
      <c r="DB150" s="19">
        <f t="shared" si="495"/>
        <v>131.59482562821535</v>
      </c>
      <c r="DC150" s="19">
        <f t="shared" si="495"/>
        <v>153.33477772008573</v>
      </c>
      <c r="DD150" s="19">
        <f t="shared" si="495"/>
        <v>219.93242261060553</v>
      </c>
      <c r="DE150" s="19">
        <f t="shared" si="495"/>
        <v>317.01001008927147</v>
      </c>
      <c r="DF150" s="19">
        <f t="shared" si="495"/>
        <v>443.99430902525097</v>
      </c>
      <c r="DG150" s="19">
        <f t="shared" si="495"/>
        <v>613.49502283231277</v>
      </c>
      <c r="DH150" s="19">
        <f t="shared" si="495"/>
        <v>850.44204452104793</v>
      </c>
      <c r="DI150" s="19">
        <f t="shared" si="495"/>
        <v>1190.7496831536382</v>
      </c>
      <c r="DJ150" s="19">
        <f t="shared" si="495"/>
        <v>1612.2771405745509</v>
      </c>
      <c r="DK150" s="19">
        <f t="shared" si="495"/>
        <v>1770.838694042131</v>
      </c>
      <c r="DL150" s="19">
        <f t="shared" si="495"/>
        <v>1446.3463602340519</v>
      </c>
      <c r="DM150" s="19">
        <f t="shared" si="495"/>
        <v>1059.2421287827633</v>
      </c>
      <c r="DN150" s="19">
        <f t="shared" si="495"/>
        <v>776.81748916489391</v>
      </c>
      <c r="DO150" s="19">
        <f t="shared" si="495"/>
        <v>577.4819793082811</v>
      </c>
      <c r="DP150" s="19">
        <f t="shared" si="495"/>
        <v>429.60252132453786</v>
      </c>
      <c r="DQ150" s="20">
        <f t="shared" si="495"/>
        <v>314.59573214894385</v>
      </c>
      <c r="DR150" s="19">
        <f t="shared" si="495"/>
        <v>139.79694984572589</v>
      </c>
      <c r="DS150" s="19">
        <f t="shared" si="495"/>
        <v>177.68375485578304</v>
      </c>
      <c r="DT150" s="19">
        <f t="shared" si="495"/>
        <v>242.68541642399941</v>
      </c>
      <c r="DU150" s="19">
        <f t="shared" si="495"/>
        <v>325.09991342092047</v>
      </c>
      <c r="DV150" s="19">
        <f t="shared" si="495"/>
        <v>424.65035465918311</v>
      </c>
      <c r="DW150" s="19">
        <f t="shared" si="495"/>
        <v>547.23472955583691</v>
      </c>
      <c r="DX150" s="19">
        <f t="shared" si="495"/>
        <v>703.78396255865346</v>
      </c>
      <c r="DY150" s="19">
        <f t="shared" si="495"/>
        <v>913.12913851249982</v>
      </c>
      <c r="DZ150" s="19">
        <f t="shared" si="495"/>
        <v>1194.6180452239955</v>
      </c>
      <c r="EA150" s="19">
        <f t="shared" si="495"/>
        <v>1511.0790695935173</v>
      </c>
      <c r="EB150" s="19">
        <f t="shared" si="495"/>
        <v>1611.5047604882368</v>
      </c>
      <c r="EC150" s="19">
        <f t="shared" si="495"/>
        <v>1322.9265453134615</v>
      </c>
      <c r="ED150" s="19">
        <f t="shared" si="495"/>
        <v>953.8905407091529</v>
      </c>
      <c r="EE150" s="19">
        <f t="shared" si="495"/>
        <v>672.08240188811658</v>
      </c>
      <c r="EF150" s="20">
        <f t="shared" ref="EF150" si="498">SQRT(SUMSQ(EF148,EF149))</f>
        <v>471.63591014597267</v>
      </c>
    </row>
    <row r="151" spans="1:136" x14ac:dyDescent="0.55000000000000004">
      <c r="A151" s="7">
        <f t="shared" ref="A151:A155" si="499">A150</f>
        <v>9.0081000000000007</v>
      </c>
      <c r="B151" s="17" t="s">
        <v>4</v>
      </c>
      <c r="C151" s="1">
        <f>(1+SQRT(SUMSQ((C148-$C$2),C149)/(SUMSQ((C148+$C$2),C149))))/(1-SQRT(SUMSQ((C148-$C$2),C149)/(SUMSQ((C148+$C$2),C149))))</f>
        <v>148.469490398495</v>
      </c>
      <c r="D151" s="1">
        <f t="shared" ref="D151:BO151" si="500">(1+SQRT(SUMSQ((D148-$C$2),D149)/(SUMSQ((D148+$C$2),D149))))/(1-SQRT(SUMSQ((D148-$C$2),D149)/(SUMSQ((D148+$C$2),D149))))</f>
        <v>13.682011621158413</v>
      </c>
      <c r="E151" s="1">
        <f t="shared" si="500"/>
        <v>42.163839499438566</v>
      </c>
      <c r="F151" s="1">
        <f t="shared" si="500"/>
        <v>176.1934570451038</v>
      </c>
      <c r="G151" s="1">
        <f t="shared" si="500"/>
        <v>360.52631066776587</v>
      </c>
      <c r="H151" s="1">
        <f t="shared" si="500"/>
        <v>573.27245408199701</v>
      </c>
      <c r="I151" s="12">
        <f t="shared" si="500"/>
        <v>771.92035184243798</v>
      </c>
      <c r="J151" s="1">
        <f t="shared" si="500"/>
        <v>42.115657247633749</v>
      </c>
      <c r="K151" s="1">
        <f t="shared" si="500"/>
        <v>12.056688159758663</v>
      </c>
      <c r="L151" s="1">
        <f t="shared" si="500"/>
        <v>4.8927966110960464</v>
      </c>
      <c r="M151" s="1">
        <f t="shared" si="500"/>
        <v>15.514533251164432</v>
      </c>
      <c r="N151" s="1">
        <f t="shared" si="500"/>
        <v>39.259274815698085</v>
      </c>
      <c r="O151" s="1">
        <f t="shared" si="500"/>
        <v>71.517386244466294</v>
      </c>
      <c r="P151" s="1">
        <f t="shared" si="500"/>
        <v>108.06909702352915</v>
      </c>
      <c r="Q151" s="1">
        <f t="shared" si="500"/>
        <v>145.74655285277709</v>
      </c>
      <c r="R151" s="1">
        <f t="shared" si="500"/>
        <v>179.44743720667088</v>
      </c>
      <c r="S151" s="12">
        <f t="shared" si="500"/>
        <v>205.71202863301565</v>
      </c>
      <c r="T151" s="1">
        <f t="shared" si="500"/>
        <v>8.0963242703036773</v>
      </c>
      <c r="U151" s="1">
        <f t="shared" si="500"/>
        <v>3.4741532302309541</v>
      </c>
      <c r="V151" s="1">
        <f t="shared" si="500"/>
        <v>5.7048124972675698</v>
      </c>
      <c r="W151" s="1">
        <f t="shared" si="500"/>
        <v>13.088689615559353</v>
      </c>
      <c r="X151" s="12">
        <f t="shared" si="500"/>
        <v>24.105368665022848</v>
      </c>
      <c r="Y151" s="1">
        <f t="shared" si="500"/>
        <v>16.42036336711994</v>
      </c>
      <c r="Z151" s="1">
        <f t="shared" si="500"/>
        <v>7.6603286026179793</v>
      </c>
      <c r="AA151" s="1">
        <f t="shared" si="500"/>
        <v>3.3684836089544481</v>
      </c>
      <c r="AB151" s="1">
        <f t="shared" si="500"/>
        <v>3.2354013406826345</v>
      </c>
      <c r="AC151" s="1">
        <f t="shared" si="500"/>
        <v>6.41772091411746</v>
      </c>
      <c r="AD151" s="1">
        <f t="shared" si="500"/>
        <v>11.919907754962013</v>
      </c>
      <c r="AE151" s="1">
        <f t="shared" si="500"/>
        <v>19.036546801279968</v>
      </c>
      <c r="AF151" s="12">
        <f t="shared" si="500"/>
        <v>27.254413423153153</v>
      </c>
      <c r="AG151" s="1">
        <f t="shared" si="500"/>
        <v>8.4712975795328891</v>
      </c>
      <c r="AH151" s="1">
        <f t="shared" si="500"/>
        <v>3.936385817882591</v>
      </c>
      <c r="AI151" s="12">
        <f t="shared" si="500"/>
        <v>2.5611199609059079</v>
      </c>
      <c r="AJ151" s="1">
        <f t="shared" si="500"/>
        <v>45.828146726721499</v>
      </c>
      <c r="AK151" s="1">
        <f t="shared" si="500"/>
        <v>42.551984700532245</v>
      </c>
      <c r="AL151" s="1">
        <f t="shared" si="500"/>
        <v>36.082262103067535</v>
      </c>
      <c r="AM151" s="1">
        <f t="shared" si="500"/>
        <v>31.918125143649409</v>
      </c>
      <c r="AN151" s="1">
        <f t="shared" si="500"/>
        <v>22.682393976823164</v>
      </c>
      <c r="AO151" s="1">
        <f t="shared" si="500"/>
        <v>10.317505397801533</v>
      </c>
      <c r="AP151" s="1">
        <f t="shared" si="500"/>
        <v>5.1031127466896793</v>
      </c>
      <c r="AQ151" s="1">
        <f t="shared" si="500"/>
        <v>2.7794223713322852</v>
      </c>
      <c r="AR151" s="12">
        <f t="shared" si="500"/>
        <v>3.2875244250574198</v>
      </c>
      <c r="AS151" s="1">
        <f t="shared" si="500"/>
        <v>14.785175034886747</v>
      </c>
      <c r="AT151" s="1">
        <f t="shared" si="500"/>
        <v>7.7695730802102148</v>
      </c>
      <c r="AU151" s="12">
        <f t="shared" si="500"/>
        <v>3.8001662800416032</v>
      </c>
      <c r="AV151" s="1">
        <f t="shared" si="500"/>
        <v>33.930750389538986</v>
      </c>
      <c r="AW151" s="1">
        <f t="shared" si="500"/>
        <v>23.570147895626164</v>
      </c>
      <c r="AX151" s="1">
        <f t="shared" si="500"/>
        <v>13.472859177879972</v>
      </c>
      <c r="AY151" s="1">
        <f t="shared" si="500"/>
        <v>6.5573465652391567</v>
      </c>
      <c r="AZ151" s="1">
        <f t="shared" si="500"/>
        <v>4.354359662531583</v>
      </c>
      <c r="BA151" s="1">
        <f t="shared" si="500"/>
        <v>6.3909475889678369</v>
      </c>
      <c r="BB151" s="1">
        <f t="shared" si="500"/>
        <v>8.5044891906585978</v>
      </c>
      <c r="BC151" s="1">
        <f t="shared" si="500"/>
        <v>13.958082775495448</v>
      </c>
      <c r="BD151" s="12">
        <f t="shared" si="500"/>
        <v>20.183261029642178</v>
      </c>
      <c r="BE151" s="1">
        <f t="shared" si="500"/>
        <v>42.000501065546167</v>
      </c>
      <c r="BF151" s="1">
        <f t="shared" si="500"/>
        <v>28.296567058362527</v>
      </c>
      <c r="BG151" s="12">
        <f t="shared" si="500"/>
        <v>15.204130853455315</v>
      </c>
      <c r="BH151" s="1">
        <f t="shared" si="500"/>
        <v>69.318667986430029</v>
      </c>
      <c r="BI151" s="1">
        <f t="shared" si="500"/>
        <v>68.420861835002754</v>
      </c>
      <c r="BJ151" s="1">
        <f t="shared" si="500"/>
        <v>62.499458496214238</v>
      </c>
      <c r="BK151" s="1">
        <f t="shared" si="500"/>
        <v>47.946110088160907</v>
      </c>
      <c r="BL151" s="1">
        <f t="shared" si="500"/>
        <v>30.511044338284197</v>
      </c>
      <c r="BM151" s="1">
        <f t="shared" si="500"/>
        <v>30.974571107439182</v>
      </c>
      <c r="BN151" s="1">
        <f t="shared" si="500"/>
        <v>39.302538696202049</v>
      </c>
      <c r="BO151" s="1">
        <f t="shared" si="500"/>
        <v>46.383091261871712</v>
      </c>
      <c r="BP151" s="1">
        <f t="shared" ref="BP151:EA151" si="501">(1+SQRT(SUMSQ((BP148-$C$2),BP149)/(SUMSQ((BP148+$C$2),BP149))))/(1-SQRT(SUMSQ((BP148-$C$2),BP149)/(SUMSQ((BP148+$C$2),BP149))))</f>
        <v>51.746618885931262</v>
      </c>
      <c r="BQ151" s="1">
        <f t="shared" si="501"/>
        <v>55.747450479098951</v>
      </c>
      <c r="BR151" s="12">
        <f t="shared" si="501"/>
        <v>58.78615971381813</v>
      </c>
      <c r="BS151" s="1">
        <f t="shared" si="501"/>
        <v>68.25267550664249</v>
      </c>
      <c r="BT151" s="1">
        <f t="shared" si="501"/>
        <v>68.623864723059427</v>
      </c>
      <c r="BU151" s="12">
        <f t="shared" si="501"/>
        <v>69.34261962666011</v>
      </c>
      <c r="BV151" s="1">
        <f t="shared" si="501"/>
        <v>54.941241962815539</v>
      </c>
      <c r="BW151" s="1">
        <f t="shared" si="501"/>
        <v>49.537033469333771</v>
      </c>
      <c r="BX151" s="1">
        <f t="shared" si="501"/>
        <v>42.435276671502621</v>
      </c>
      <c r="BY151" s="1">
        <f t="shared" si="501"/>
        <v>33.596679098807279</v>
      </c>
      <c r="BZ151" s="1">
        <f t="shared" si="501"/>
        <v>24.741343248217479</v>
      </c>
      <c r="CA151" s="1">
        <f t="shared" si="501"/>
        <v>21.824315541367898</v>
      </c>
      <c r="CB151" s="1">
        <f t="shared" si="501"/>
        <v>31.403156518621451</v>
      </c>
      <c r="CC151" s="1">
        <f t="shared" si="501"/>
        <v>39.628471294632512</v>
      </c>
      <c r="CD151" s="1">
        <f t="shared" si="501"/>
        <v>55.590881212463316</v>
      </c>
      <c r="CE151" s="12">
        <f t="shared" si="501"/>
        <v>65.76727705440085</v>
      </c>
      <c r="CF151" s="1">
        <f t="shared" si="501"/>
        <v>37.814882299752476</v>
      </c>
      <c r="CG151" s="1">
        <f t="shared" si="501"/>
        <v>29.091754036660376</v>
      </c>
      <c r="CH151" s="12">
        <f t="shared" si="501"/>
        <v>20.201135491366372</v>
      </c>
      <c r="CI151" s="1">
        <f t="shared" si="501"/>
        <v>40.768713668437485</v>
      </c>
      <c r="CJ151" s="1">
        <f t="shared" si="501"/>
        <v>32.445158663608204</v>
      </c>
      <c r="CK151" s="1">
        <f t="shared" si="501"/>
        <v>23.817864060035753</v>
      </c>
      <c r="CL151" s="1">
        <f t="shared" si="501"/>
        <v>15.71413470583445</v>
      </c>
      <c r="CM151" s="1">
        <f t="shared" si="501"/>
        <v>9.1864443152749953</v>
      </c>
      <c r="CN151" s="1">
        <f t="shared" si="501"/>
        <v>5.4871301812474389</v>
      </c>
      <c r="CO151" s="1">
        <f t="shared" si="501"/>
        <v>4.5781267108063197</v>
      </c>
      <c r="CP151" s="1">
        <f t="shared" si="501"/>
        <v>7.3094507681347105</v>
      </c>
      <c r="CQ151" s="1">
        <f t="shared" si="501"/>
        <v>13.072114324331373</v>
      </c>
      <c r="CR151" s="12">
        <f t="shared" si="501"/>
        <v>20.815818495991078</v>
      </c>
      <c r="CS151" s="1">
        <f t="shared" si="501"/>
        <v>30.015774564250673</v>
      </c>
      <c r="CT151" s="1">
        <f t="shared" si="501"/>
        <v>21.92455979041943</v>
      </c>
      <c r="CU151" s="12">
        <f t="shared" si="501"/>
        <v>14.34716163285545</v>
      </c>
      <c r="CV151" s="1">
        <f t="shared" si="501"/>
        <v>35.530304047155234</v>
      </c>
      <c r="CW151" s="1">
        <f t="shared" si="501"/>
        <v>29.167028964782229</v>
      </c>
      <c r="CX151" s="1">
        <f t="shared" si="501"/>
        <v>21.824603651019505</v>
      </c>
      <c r="CY151" s="1">
        <f t="shared" si="501"/>
        <v>14.639558057055622</v>
      </c>
      <c r="CZ151" s="1">
        <f t="shared" si="501"/>
        <v>8.6290754943827341</v>
      </c>
      <c r="DA151" s="1">
        <f t="shared" si="501"/>
        <v>4.5546300371591997</v>
      </c>
      <c r="DB151" s="1">
        <f t="shared" si="501"/>
        <v>2.7228860775561374</v>
      </c>
      <c r="DC151" s="1">
        <f t="shared" si="501"/>
        <v>3.306457984482587</v>
      </c>
      <c r="DD151" s="1">
        <f t="shared" si="501"/>
        <v>5.814965190081594</v>
      </c>
      <c r="DE151" s="1">
        <f t="shared" si="501"/>
        <v>9.6784438054873725</v>
      </c>
      <c r="DF151" s="1">
        <f t="shared" si="501"/>
        <v>14.414789853764178</v>
      </c>
      <c r="DG151" s="1">
        <f t="shared" si="501"/>
        <v>19.607802616294297</v>
      </c>
      <c r="DH151" s="1">
        <f t="shared" si="501"/>
        <v>24.827623612959229</v>
      </c>
      <c r="DI151" s="1">
        <f t="shared" si="501"/>
        <v>29.65374076950658</v>
      </c>
      <c r="DJ151" s="1">
        <f t="shared" si="501"/>
        <v>33.664482301515264</v>
      </c>
      <c r="DK151" s="1">
        <f t="shared" si="501"/>
        <v>36.370435415529336</v>
      </c>
      <c r="DL151" s="1">
        <f t="shared" si="501"/>
        <v>37.319869882227984</v>
      </c>
      <c r="DM151" s="1">
        <f t="shared" si="501"/>
        <v>36.086973180699317</v>
      </c>
      <c r="DN151" s="1">
        <f t="shared" si="501"/>
        <v>32.517331706901949</v>
      </c>
      <c r="DO151" s="1">
        <f t="shared" si="501"/>
        <v>26.907047366350305</v>
      </c>
      <c r="DP151" s="1">
        <f t="shared" si="501"/>
        <v>20.061724956982122</v>
      </c>
      <c r="DQ151" s="12">
        <f t="shared" si="501"/>
        <v>13.208269385271924</v>
      </c>
      <c r="DR151" s="1">
        <f t="shared" si="501"/>
        <v>2.8281412561143524</v>
      </c>
      <c r="DS151" s="1">
        <f t="shared" si="501"/>
        <v>4.3063352088959581</v>
      </c>
      <c r="DT151" s="1">
        <f t="shared" si="501"/>
        <v>7.0874097962652911</v>
      </c>
      <c r="DU151" s="1">
        <f t="shared" si="501"/>
        <v>10.717855030623049</v>
      </c>
      <c r="DV151" s="1">
        <f t="shared" si="501"/>
        <v>14.80823595700768</v>
      </c>
      <c r="DW151" s="1">
        <f t="shared" si="501"/>
        <v>19.049196254313518</v>
      </c>
      <c r="DX151" s="1">
        <f t="shared" si="501"/>
        <v>23.144157926182071</v>
      </c>
      <c r="DY151" s="1">
        <f t="shared" si="501"/>
        <v>26.858168208300551</v>
      </c>
      <c r="DZ151" s="1">
        <f t="shared" si="501"/>
        <v>29.886407779066253</v>
      </c>
      <c r="EA151" s="1">
        <f t="shared" si="501"/>
        <v>31.897456989535961</v>
      </c>
      <c r="EB151" s="1">
        <f t="shared" ref="EB151:EF151" si="502">(1+SQRT(SUMSQ((EB148-$C$2),EB149)/(SUMSQ((EB148+$C$2),EB149))))/(1-SQRT(SUMSQ((EB148-$C$2),EB149)/(SUMSQ((EB148+$C$2),EB149))))</f>
        <v>32.543762566925551</v>
      </c>
      <c r="EC151" s="1">
        <f t="shared" si="502"/>
        <v>31.398243005287465</v>
      </c>
      <c r="ED151" s="1">
        <f t="shared" si="502"/>
        <v>28.21178898805239</v>
      </c>
      <c r="EE151" s="1">
        <f t="shared" si="502"/>
        <v>23.110149933576206</v>
      </c>
      <c r="EF151" s="12">
        <f t="shared" si="502"/>
        <v>16.825647913011547</v>
      </c>
    </row>
    <row r="152" spans="1:136" x14ac:dyDescent="0.55000000000000004">
      <c r="A152" s="7">
        <f t="shared" si="499"/>
        <v>9.0081000000000007</v>
      </c>
      <c r="B152" s="17" t="s">
        <v>5</v>
      </c>
      <c r="C152" s="1">
        <f>(1+SQRT(SUMSQ((C148-$D$2),C149)/(SUMSQ((C148+$D$2),C149))))/(1-SQRT(SUMSQ((C148-$D$2),C149)/(SUMSQ((C148+$D$2),C149))))</f>
        <v>74.780354807980984</v>
      </c>
      <c r="D152" s="1">
        <f t="shared" ref="D152:BO152" si="503">(1+SQRT(SUMSQ((D148-$D$2),D149)/(SUMSQ((D148+$D$2),D149))))/(1-SQRT(SUMSQ((D148-$D$2),D149)/(SUMSQ((D148+$D$2),D149))))</f>
        <v>6.9781849384049304</v>
      </c>
      <c r="E152" s="1">
        <f t="shared" si="503"/>
        <v>21.111701046370101</v>
      </c>
      <c r="F152" s="1">
        <f t="shared" si="503"/>
        <v>88.097985223233266</v>
      </c>
      <c r="G152" s="1">
        <f t="shared" si="503"/>
        <v>180.33529262949531</v>
      </c>
      <c r="H152" s="1">
        <f t="shared" si="503"/>
        <v>286.89492984144681</v>
      </c>
      <c r="I152" s="12">
        <f t="shared" si="503"/>
        <v>386.50343753292958</v>
      </c>
      <c r="J152" s="1">
        <f t="shared" si="503"/>
        <v>21.761953169879121</v>
      </c>
      <c r="K152" s="1">
        <f t="shared" si="503"/>
        <v>6.4151775909598072</v>
      </c>
      <c r="L152" s="1">
        <f t="shared" si="503"/>
        <v>2.4463997056234965</v>
      </c>
      <c r="M152" s="1">
        <f t="shared" si="503"/>
        <v>7.8215233767341017</v>
      </c>
      <c r="N152" s="1">
        <f t="shared" si="503"/>
        <v>19.65444045332498</v>
      </c>
      <c r="O152" s="1">
        <f t="shared" si="503"/>
        <v>35.758826213624772</v>
      </c>
      <c r="P152" s="1">
        <f t="shared" si="503"/>
        <v>54.056038723591264</v>
      </c>
      <c r="Q152" s="1">
        <f t="shared" si="503"/>
        <v>72.969742156659606</v>
      </c>
      <c r="R152" s="1">
        <f t="shared" si="503"/>
        <v>89.947302849573774</v>
      </c>
      <c r="S152" s="12">
        <f t="shared" si="503"/>
        <v>103.25451247049602</v>
      </c>
      <c r="T152" s="1">
        <f t="shared" si="503"/>
        <v>4.5195830561177353</v>
      </c>
      <c r="U152" s="1">
        <f t="shared" si="503"/>
        <v>1.7993502068630658</v>
      </c>
      <c r="V152" s="1">
        <f t="shared" si="503"/>
        <v>2.9321012975616956</v>
      </c>
      <c r="W152" s="1">
        <f t="shared" si="503"/>
        <v>6.6451894164702514</v>
      </c>
      <c r="X152" s="12">
        <f t="shared" si="503"/>
        <v>12.111175483860373</v>
      </c>
      <c r="Y152" s="1">
        <f t="shared" si="503"/>
        <v>8.9299311267981398</v>
      </c>
      <c r="Z152" s="1">
        <f t="shared" si="503"/>
        <v>4.3797749433157636</v>
      </c>
      <c r="AA152" s="1">
        <f t="shared" si="503"/>
        <v>1.9142673559491392</v>
      </c>
      <c r="AB152" s="1">
        <f t="shared" si="503"/>
        <v>1.6591924069577011</v>
      </c>
      <c r="AC152" s="1">
        <f t="shared" si="503"/>
        <v>3.3673361337049692</v>
      </c>
      <c r="AD152" s="1">
        <f t="shared" si="503"/>
        <v>6.1127285450660453</v>
      </c>
      <c r="AE152" s="1">
        <f t="shared" si="503"/>
        <v>9.6253871374842674</v>
      </c>
      <c r="AF152" s="12">
        <f t="shared" si="503"/>
        <v>13.684565962689934</v>
      </c>
      <c r="AG152" s="1">
        <f t="shared" si="503"/>
        <v>4.7862795597938206</v>
      </c>
      <c r="AH152" s="1">
        <f t="shared" si="503"/>
        <v>2.3205601953026291</v>
      </c>
      <c r="AI152" s="12">
        <f t="shared" si="503"/>
        <v>1.2818062994513559</v>
      </c>
      <c r="AJ152" s="1">
        <f t="shared" si="503"/>
        <v>22.977160948425656</v>
      </c>
      <c r="AK152" s="1">
        <f t="shared" si="503"/>
        <v>21.41714366503335</v>
      </c>
      <c r="AL152" s="1">
        <f t="shared" si="503"/>
        <v>18.283073568948588</v>
      </c>
      <c r="AM152" s="1">
        <f t="shared" si="503"/>
        <v>16.253429729637862</v>
      </c>
      <c r="AN152" s="1">
        <f t="shared" si="503"/>
        <v>11.726734400777346</v>
      </c>
      <c r="AO152" s="1">
        <f t="shared" si="503"/>
        <v>5.5889963468721957</v>
      </c>
      <c r="AP152" s="1">
        <f t="shared" si="503"/>
        <v>2.8891544918874379</v>
      </c>
      <c r="AQ152" s="1">
        <f t="shared" si="503"/>
        <v>1.4604305795071812</v>
      </c>
      <c r="AR152" s="12">
        <f t="shared" si="503"/>
        <v>1.7689386475129276</v>
      </c>
      <c r="AS152" s="1">
        <f t="shared" si="503"/>
        <v>7.6477421216927111</v>
      </c>
      <c r="AT152" s="1">
        <f t="shared" si="503"/>
        <v>4.1393844939999758</v>
      </c>
      <c r="AU152" s="12">
        <f t="shared" si="503"/>
        <v>2.0151358591250377</v>
      </c>
      <c r="AV152" s="1">
        <f t="shared" si="503"/>
        <v>17.000802332858147</v>
      </c>
      <c r="AW152" s="1">
        <f t="shared" si="503"/>
        <v>11.869000362652962</v>
      </c>
      <c r="AX152" s="1">
        <f t="shared" si="503"/>
        <v>6.8561868522548917</v>
      </c>
      <c r="AY152" s="1">
        <f t="shared" si="503"/>
        <v>3.3582859071605289</v>
      </c>
      <c r="AZ152" s="1">
        <f t="shared" si="503"/>
        <v>2.1806298393289043</v>
      </c>
      <c r="BA152" s="1">
        <f t="shared" si="503"/>
        <v>3.3380547526751956</v>
      </c>
      <c r="BB152" s="1">
        <f t="shared" si="503"/>
        <v>4.4494721383020384</v>
      </c>
      <c r="BC152" s="1">
        <f t="shared" si="503"/>
        <v>7.2250907122794095</v>
      </c>
      <c r="BD152" s="12">
        <f t="shared" si="503"/>
        <v>10.342816632600643</v>
      </c>
      <c r="BE152" s="1">
        <f t="shared" si="503"/>
        <v>21.00314918947544</v>
      </c>
      <c r="BF152" s="1">
        <f t="shared" si="503"/>
        <v>14.167950873688758</v>
      </c>
      <c r="BG152" s="12">
        <f t="shared" si="503"/>
        <v>7.6286347259818719</v>
      </c>
      <c r="BH152" s="1">
        <f t="shared" si="503"/>
        <v>34.674237469345982</v>
      </c>
      <c r="BI152" s="1">
        <f t="shared" si="503"/>
        <v>34.216912478477013</v>
      </c>
      <c r="BJ152" s="1">
        <f t="shared" si="503"/>
        <v>31.250556078665628</v>
      </c>
      <c r="BK152" s="1">
        <f t="shared" si="503"/>
        <v>23.973637322122094</v>
      </c>
      <c r="BL152" s="1">
        <f t="shared" si="503"/>
        <v>15.256047258801823</v>
      </c>
      <c r="BM152" s="1">
        <f t="shared" si="503"/>
        <v>15.498026756715086</v>
      </c>
      <c r="BN152" s="1">
        <f t="shared" si="503"/>
        <v>19.665942643860376</v>
      </c>
      <c r="BO152" s="1">
        <f t="shared" si="503"/>
        <v>23.204867831232939</v>
      </c>
      <c r="BP152" s="1">
        <f t="shared" ref="BP152:EA152" si="504">(1+SQRT(SUMSQ((BP148-$D$2),BP149)/(SUMSQ((BP148+$D$2),BP149))))/(1-SQRT(SUMSQ((BP148-$D$2),BP149)/(SUMSQ((BP148+$D$2),BP149))))</f>
        <v>25.88377627558215</v>
      </c>
      <c r="BQ152" s="1">
        <f t="shared" si="504"/>
        <v>27.881302303012721</v>
      </c>
      <c r="BR152" s="12">
        <f t="shared" si="504"/>
        <v>29.39815823422062</v>
      </c>
      <c r="BS152" s="1">
        <f t="shared" si="504"/>
        <v>34.128166775050445</v>
      </c>
      <c r="BT152" s="1">
        <f t="shared" si="504"/>
        <v>34.31496907054575</v>
      </c>
      <c r="BU152" s="12">
        <f t="shared" si="504"/>
        <v>34.675695923633334</v>
      </c>
      <c r="BV152" s="1">
        <f t="shared" si="504"/>
        <v>27.552476284679901</v>
      </c>
      <c r="BW152" s="1">
        <f t="shared" si="504"/>
        <v>24.855665698493045</v>
      </c>
      <c r="BX152" s="1">
        <f t="shared" si="504"/>
        <v>21.305765431867648</v>
      </c>
      <c r="BY152" s="1">
        <f t="shared" si="504"/>
        <v>16.877375965133979</v>
      </c>
      <c r="BZ152" s="1">
        <f t="shared" si="504"/>
        <v>12.421649545453239</v>
      </c>
      <c r="CA152" s="1">
        <f t="shared" si="504"/>
        <v>10.926374033487525</v>
      </c>
      <c r="CB152" s="1">
        <f t="shared" si="504"/>
        <v>15.706491986016026</v>
      </c>
      <c r="CC152" s="1">
        <f t="shared" si="504"/>
        <v>19.822041012910987</v>
      </c>
      <c r="CD152" s="1">
        <f t="shared" si="504"/>
        <v>27.820523560154427</v>
      </c>
      <c r="CE152" s="12">
        <f t="shared" si="504"/>
        <v>32.935718612183777</v>
      </c>
      <c r="CF152" s="1">
        <f t="shared" si="504"/>
        <v>19.179847434470769</v>
      </c>
      <c r="CG152" s="1">
        <f t="shared" si="504"/>
        <v>14.810837670721389</v>
      </c>
      <c r="CH152" s="12">
        <f t="shared" si="504"/>
        <v>10.332651565776336</v>
      </c>
      <c r="CI152" s="1">
        <f t="shared" si="504"/>
        <v>20.81891585010554</v>
      </c>
      <c r="CJ152" s="1">
        <f t="shared" si="504"/>
        <v>16.679320430905602</v>
      </c>
      <c r="CK152" s="1">
        <f t="shared" si="504"/>
        <v>12.362271869282797</v>
      </c>
      <c r="CL152" s="1">
        <f t="shared" si="504"/>
        <v>8.269526151623948</v>
      </c>
      <c r="CM152" s="1">
        <f t="shared" si="504"/>
        <v>4.9075357907319477</v>
      </c>
      <c r="CN152" s="1">
        <f t="shared" si="504"/>
        <v>2.8975723061587346</v>
      </c>
      <c r="CO152" s="1">
        <f t="shared" si="504"/>
        <v>2.2898863400512877</v>
      </c>
      <c r="CP152" s="1">
        <f t="shared" si="504"/>
        <v>3.692891038906212</v>
      </c>
      <c r="CQ152" s="1">
        <f t="shared" si="504"/>
        <v>6.5802346506356351</v>
      </c>
      <c r="CR152" s="12">
        <f t="shared" si="504"/>
        <v>10.428795372999348</v>
      </c>
      <c r="CS152" s="1">
        <f t="shared" si="504"/>
        <v>15.526406018722911</v>
      </c>
      <c r="CT152" s="1">
        <f t="shared" si="504"/>
        <v>11.510190955018807</v>
      </c>
      <c r="CU152" s="12">
        <f t="shared" si="504"/>
        <v>7.7057628934337297</v>
      </c>
      <c r="CV152" s="1">
        <f t="shared" si="504"/>
        <v>18.07457653928666</v>
      </c>
      <c r="CW152" s="1">
        <f t="shared" si="504"/>
        <v>14.988664353951481</v>
      </c>
      <c r="CX152" s="1">
        <f t="shared" si="504"/>
        <v>11.392299644895656</v>
      </c>
      <c r="CY152" s="1">
        <f t="shared" si="504"/>
        <v>7.8336447011980139</v>
      </c>
      <c r="CZ152" s="1">
        <f t="shared" si="504"/>
        <v>4.7988197049886345</v>
      </c>
      <c r="DA152" s="1">
        <f t="shared" si="504"/>
        <v>2.6329650160986255</v>
      </c>
      <c r="DB152" s="1">
        <f t="shared" si="504"/>
        <v>1.4310122027165411</v>
      </c>
      <c r="DC152" s="1">
        <f t="shared" si="504"/>
        <v>1.7548968530893003</v>
      </c>
      <c r="DD152" s="1">
        <f t="shared" si="504"/>
        <v>3.1136384302797482</v>
      </c>
      <c r="DE152" s="1">
        <f t="shared" si="504"/>
        <v>5.0489713087429484</v>
      </c>
      <c r="DF152" s="1">
        <f t="shared" si="504"/>
        <v>7.3786352234428385</v>
      </c>
      <c r="DG152" s="1">
        <f t="shared" si="504"/>
        <v>9.9232042674120251</v>
      </c>
      <c r="DH152" s="1">
        <f t="shared" si="504"/>
        <v>12.482331280150843</v>
      </c>
      <c r="DI152" s="1">
        <f t="shared" si="504"/>
        <v>14.854792071259954</v>
      </c>
      <c r="DJ152" s="1">
        <f t="shared" si="504"/>
        <v>16.836259179174764</v>
      </c>
      <c r="DK152" s="1">
        <f t="shared" si="504"/>
        <v>18.187473686908884</v>
      </c>
      <c r="DL152" s="1">
        <f t="shared" si="504"/>
        <v>18.686686817852877</v>
      </c>
      <c r="DM152" s="1">
        <f t="shared" si="504"/>
        <v>18.122598743201731</v>
      </c>
      <c r="DN152" s="1">
        <f t="shared" si="504"/>
        <v>16.414550268410434</v>
      </c>
      <c r="DO152" s="1">
        <f t="shared" si="504"/>
        <v>13.699842325156801</v>
      </c>
      <c r="DP152" s="1">
        <f t="shared" si="504"/>
        <v>10.362464573416794</v>
      </c>
      <c r="DQ152" s="12">
        <f t="shared" si="504"/>
        <v>6.9898555196535632</v>
      </c>
      <c r="DR152" s="1">
        <f t="shared" si="504"/>
        <v>1.4355420692352985</v>
      </c>
      <c r="DS152" s="1">
        <f t="shared" si="504"/>
        <v>2.3417736418711752</v>
      </c>
      <c r="DT152" s="1">
        <f t="shared" si="504"/>
        <v>3.7920505712470698</v>
      </c>
      <c r="DU152" s="1">
        <f t="shared" si="504"/>
        <v>5.601792680456696</v>
      </c>
      <c r="DV152" s="1">
        <f t="shared" si="504"/>
        <v>7.6116231236373588</v>
      </c>
      <c r="DW152" s="1">
        <f t="shared" si="504"/>
        <v>9.6848081641878938</v>
      </c>
      <c r="DX152" s="1">
        <f t="shared" si="504"/>
        <v>11.682756088057888</v>
      </c>
      <c r="DY152" s="1">
        <f t="shared" si="504"/>
        <v>13.494193740404263</v>
      </c>
      <c r="DZ152" s="1">
        <f t="shared" si="504"/>
        <v>14.971623350000442</v>
      </c>
      <c r="EA152" s="1">
        <f t="shared" si="504"/>
        <v>15.954103789284332</v>
      </c>
      <c r="EB152" s="1">
        <f t="shared" ref="EB152:EF152" si="505">(1+SQRT(SUMSQ((EB148-$D$2),EB149)/(SUMSQ((EB148+$D$2),EB149))))/(1-SQRT(SUMSQ((EB148-$D$2),EB149)/(SUMSQ((EB148+$D$2),EB149))))</f>
        <v>16.272785338324365</v>
      </c>
      <c r="EC152" s="1">
        <f t="shared" si="505"/>
        <v>15.718676325070026</v>
      </c>
      <c r="ED152" s="1">
        <f t="shared" si="505"/>
        <v>14.169137997340993</v>
      </c>
      <c r="EE152" s="1">
        <f t="shared" si="505"/>
        <v>11.682273921478945</v>
      </c>
      <c r="EF152" s="12">
        <f t="shared" si="505"/>
        <v>8.6078601439813909</v>
      </c>
    </row>
    <row r="153" spans="1:136" x14ac:dyDescent="0.55000000000000004">
      <c r="A153" s="7">
        <f t="shared" si="499"/>
        <v>9.0081000000000007</v>
      </c>
      <c r="B153" s="17" t="s">
        <v>6</v>
      </c>
      <c r="C153" s="1">
        <f>(1+SQRT(SUMSQ((C148-$E$2),C149)/(SUMSQ((C148+$E$2),C149))))/(1-SQRT(SUMSQ((C148-$E$2),C149)/(SUMSQ((C148+$E$2),C149))))</f>
        <v>50.460016542407061</v>
      </c>
      <c r="D153" s="1">
        <f t="shared" ref="D153:BO153" si="506">(1+SQRT(SUMSQ((D148-$E$2),D149)/(SUMSQ((D148+$E$2),D149))))/(1-SQRT(SUMSQ((D148-$E$2),D149)/(SUMSQ((D148+$E$2),D149))))</f>
        <v>4.8108379380434831</v>
      </c>
      <c r="E153" s="1">
        <f t="shared" si="506"/>
        <v>14.107706509241313</v>
      </c>
      <c r="F153" s="1">
        <f t="shared" si="506"/>
        <v>58.733386842827485</v>
      </c>
      <c r="G153" s="1">
        <f t="shared" si="506"/>
        <v>120.30368589605044</v>
      </c>
      <c r="H153" s="1">
        <f t="shared" si="506"/>
        <v>191.55074108923756</v>
      </c>
      <c r="I153" s="12">
        <f t="shared" si="506"/>
        <v>258.27259042720652</v>
      </c>
      <c r="J153" s="1">
        <f t="shared" si="506"/>
        <v>15.29344271137983</v>
      </c>
      <c r="K153" s="1">
        <f t="shared" si="506"/>
        <v>4.7260487944637353</v>
      </c>
      <c r="L153" s="1">
        <f t="shared" si="506"/>
        <v>1.6309355257546154</v>
      </c>
      <c r="M153" s="1">
        <f t="shared" si="506"/>
        <v>5.2881267426534668</v>
      </c>
      <c r="N153" s="1">
        <f t="shared" si="506"/>
        <v>13.130662395129908</v>
      </c>
      <c r="O153" s="1">
        <f t="shared" si="506"/>
        <v>23.839365586777348</v>
      </c>
      <c r="P153" s="1">
        <f t="shared" si="506"/>
        <v>36.061253505081638</v>
      </c>
      <c r="Q153" s="1">
        <f t="shared" si="506"/>
        <v>48.753719086621636</v>
      </c>
      <c r="R153" s="1">
        <f t="shared" si="506"/>
        <v>60.213356631213998</v>
      </c>
      <c r="S153" s="12">
        <f t="shared" si="506"/>
        <v>69.279199814113028</v>
      </c>
      <c r="T153" s="1">
        <f t="shared" si="506"/>
        <v>3.5824494831762577</v>
      </c>
      <c r="U153" s="1">
        <f t="shared" si="506"/>
        <v>1.3633981351917666</v>
      </c>
      <c r="V153" s="1">
        <f t="shared" si="506"/>
        <v>2.0688572178869991</v>
      </c>
      <c r="W153" s="1">
        <f t="shared" si="506"/>
        <v>4.5473506409189604</v>
      </c>
      <c r="X153" s="12">
        <f t="shared" si="506"/>
        <v>8.1399982551856116</v>
      </c>
      <c r="Y153" s="1">
        <f t="shared" si="506"/>
        <v>6.7705581764106837</v>
      </c>
      <c r="Z153" s="1">
        <f t="shared" si="506"/>
        <v>3.5849684400319877</v>
      </c>
      <c r="AA153" s="1">
        <f t="shared" si="506"/>
        <v>1.7111214162570296</v>
      </c>
      <c r="AB153" s="1">
        <f t="shared" si="506"/>
        <v>1.2554864364372784</v>
      </c>
      <c r="AC153" s="1">
        <f t="shared" si="506"/>
        <v>2.4550297613951582</v>
      </c>
      <c r="AD153" s="1">
        <f t="shared" si="506"/>
        <v>4.2540570178647039</v>
      </c>
      <c r="AE153" s="1">
        <f t="shared" si="506"/>
        <v>6.5385131778113488</v>
      </c>
      <c r="AF153" s="12">
        <f t="shared" si="506"/>
        <v>9.1874595569731383</v>
      </c>
      <c r="AG153" s="1">
        <f t="shared" si="506"/>
        <v>3.8486873091839757</v>
      </c>
      <c r="AH153" s="1">
        <f t="shared" si="506"/>
        <v>2.08358167881548</v>
      </c>
      <c r="AI153" s="12">
        <f t="shared" si="506"/>
        <v>1.1745323287124425</v>
      </c>
      <c r="AJ153" s="1">
        <f t="shared" si="506"/>
        <v>15.388469828775026</v>
      </c>
      <c r="AK153" s="1">
        <f t="shared" si="506"/>
        <v>14.435608731580974</v>
      </c>
      <c r="AL153" s="1">
        <f t="shared" si="506"/>
        <v>12.459117574514563</v>
      </c>
      <c r="AM153" s="1">
        <f t="shared" si="506"/>
        <v>11.165102634984674</v>
      </c>
      <c r="AN153" s="1">
        <f t="shared" si="506"/>
        <v>8.2521245249734214</v>
      </c>
      <c r="AO153" s="1">
        <f t="shared" si="506"/>
        <v>4.2319900262762777</v>
      </c>
      <c r="AP153" s="1">
        <f t="shared" si="506"/>
        <v>2.3891077350061209</v>
      </c>
      <c r="AQ153" s="1">
        <f t="shared" si="506"/>
        <v>1.3009348261563474</v>
      </c>
      <c r="AR153" s="12">
        <f t="shared" si="506"/>
        <v>1.4776222173320908</v>
      </c>
      <c r="AS153" s="1">
        <f t="shared" si="506"/>
        <v>5.3914020388418544</v>
      </c>
      <c r="AT153" s="1">
        <f t="shared" si="506"/>
        <v>3.0752771028206949</v>
      </c>
      <c r="AU153" s="12">
        <f t="shared" si="506"/>
        <v>1.5705677846508341</v>
      </c>
      <c r="AV153" s="1">
        <f t="shared" si="506"/>
        <v>11.373505076281353</v>
      </c>
      <c r="AW153" s="1">
        <f t="shared" si="506"/>
        <v>8.0072445476761178</v>
      </c>
      <c r="AX153" s="1">
        <f t="shared" si="506"/>
        <v>4.7095820391670244</v>
      </c>
      <c r="AY153" s="1">
        <f t="shared" si="506"/>
        <v>2.3456410179322109</v>
      </c>
      <c r="AZ153" s="1">
        <f t="shared" si="506"/>
        <v>1.4606173636460591</v>
      </c>
      <c r="BA153" s="1">
        <f t="shared" si="506"/>
        <v>2.4154404106817955</v>
      </c>
      <c r="BB153" s="1">
        <f t="shared" si="506"/>
        <v>3.2079543850293741</v>
      </c>
      <c r="BC153" s="1">
        <f t="shared" si="506"/>
        <v>5.1003029026451232</v>
      </c>
      <c r="BD153" s="12">
        <f t="shared" si="506"/>
        <v>7.1793786605274148</v>
      </c>
      <c r="BE153" s="1">
        <f t="shared" si="506"/>
        <v>14.005334862198572</v>
      </c>
      <c r="BF153" s="1">
        <f t="shared" si="506"/>
        <v>9.467372764505015</v>
      </c>
      <c r="BG153" s="12">
        <f t="shared" si="506"/>
        <v>5.1163254747757065</v>
      </c>
      <c r="BH153" s="1">
        <f t="shared" si="506"/>
        <v>23.132745304854854</v>
      </c>
      <c r="BI153" s="1">
        <f t="shared" si="506"/>
        <v>22.818489041348585</v>
      </c>
      <c r="BJ153" s="1">
        <f t="shared" si="506"/>
        <v>20.834624638740713</v>
      </c>
      <c r="BK153" s="1">
        <f t="shared" si="506"/>
        <v>15.983074117140816</v>
      </c>
      <c r="BL153" s="1">
        <f t="shared" si="506"/>
        <v>10.171286667527005</v>
      </c>
      <c r="BM153" s="1">
        <f t="shared" si="506"/>
        <v>10.344052683828522</v>
      </c>
      <c r="BN153" s="1">
        <f t="shared" si="506"/>
        <v>13.127016768191023</v>
      </c>
      <c r="BO153" s="1">
        <f t="shared" si="506"/>
        <v>15.484769479245305</v>
      </c>
      <c r="BP153" s="1">
        <f t="shared" ref="BP153:EA153" si="507">(1+SQRT(SUMSQ((BP148-$E$2),BP149)/(SUMSQ((BP148+$E$2),BP149))))/(1-SQRT(SUMSQ((BP148-$E$2),BP149)/(SUMSQ((BP148+$E$2),BP149))))</f>
        <v>17.267515470503128</v>
      </c>
      <c r="BQ153" s="1">
        <f t="shared" si="507"/>
        <v>18.595975539286329</v>
      </c>
      <c r="BR153" s="12">
        <f t="shared" si="507"/>
        <v>19.604427885012406</v>
      </c>
      <c r="BS153" s="1">
        <f t="shared" si="507"/>
        <v>22.754146925749517</v>
      </c>
      <c r="BT153" s="1">
        <f t="shared" si="507"/>
        <v>22.8800259090198</v>
      </c>
      <c r="BU153" s="12">
        <f t="shared" si="507"/>
        <v>23.12201219097258</v>
      </c>
      <c r="BV153" s="1">
        <f t="shared" si="507"/>
        <v>18.45950675822818</v>
      </c>
      <c r="BW153" s="1">
        <f t="shared" si="507"/>
        <v>16.667588391009875</v>
      </c>
      <c r="BX153" s="1">
        <f t="shared" si="507"/>
        <v>14.302192594398607</v>
      </c>
      <c r="BY153" s="1">
        <f t="shared" si="507"/>
        <v>11.340017871311085</v>
      </c>
      <c r="BZ153" s="1">
        <f t="shared" si="507"/>
        <v>8.3384806638053632</v>
      </c>
      <c r="CA153" s="1">
        <f t="shared" si="507"/>
        <v>7.3003141820403901</v>
      </c>
      <c r="CB153" s="1">
        <f t="shared" si="507"/>
        <v>10.476498995660503</v>
      </c>
      <c r="CC153" s="1">
        <f t="shared" si="507"/>
        <v>13.223411001267287</v>
      </c>
      <c r="CD153" s="1">
        <f t="shared" si="507"/>
        <v>18.574957751935088</v>
      </c>
      <c r="CE153" s="12">
        <f t="shared" si="507"/>
        <v>22.015119076114487</v>
      </c>
      <c r="CF153" s="1">
        <f t="shared" si="507"/>
        <v>13.090847787605355</v>
      </c>
      <c r="CG153" s="1">
        <f t="shared" si="507"/>
        <v>10.170908426724958</v>
      </c>
      <c r="CH153" s="12">
        <f t="shared" si="507"/>
        <v>7.1510182210867326</v>
      </c>
      <c r="CI153" s="1">
        <f t="shared" si="507"/>
        <v>14.364268817600536</v>
      </c>
      <c r="CJ153" s="1">
        <f t="shared" si="507"/>
        <v>11.6305192130904</v>
      </c>
      <c r="CK153" s="1">
        <f t="shared" si="507"/>
        <v>8.751440162886329</v>
      </c>
      <c r="CL153" s="1">
        <f t="shared" si="507"/>
        <v>5.9838129922356931</v>
      </c>
      <c r="CM153" s="1">
        <f t="shared" si="507"/>
        <v>3.6486316385817052</v>
      </c>
      <c r="CN153" s="1">
        <f t="shared" si="507"/>
        <v>2.1500142164447107</v>
      </c>
      <c r="CO153" s="1">
        <f t="shared" si="507"/>
        <v>1.5281150764082505</v>
      </c>
      <c r="CP153" s="1">
        <f t="shared" si="507"/>
        <v>2.5115778865716516</v>
      </c>
      <c r="CQ153" s="1">
        <f t="shared" si="507"/>
        <v>4.4382660529472302</v>
      </c>
      <c r="CR153" s="12">
        <f t="shared" si="507"/>
        <v>6.9761710210975192</v>
      </c>
      <c r="CS153" s="1">
        <f t="shared" si="507"/>
        <v>10.93158270336016</v>
      </c>
      <c r="CT153" s="1">
        <f t="shared" si="507"/>
        <v>8.2907473999112344</v>
      </c>
      <c r="CU153" s="12">
        <f t="shared" si="507"/>
        <v>5.7464535370638012</v>
      </c>
      <c r="CV153" s="1">
        <f t="shared" si="507"/>
        <v>12.395570547770294</v>
      </c>
      <c r="CW153" s="1">
        <f t="shared" si="507"/>
        <v>10.44644384018579</v>
      </c>
      <c r="CX153" s="1">
        <f t="shared" si="507"/>
        <v>8.1358803680762417</v>
      </c>
      <c r="CY153" s="1">
        <f t="shared" si="507"/>
        <v>5.8102751757000446</v>
      </c>
      <c r="CZ153" s="1">
        <f t="shared" si="507"/>
        <v>3.7787457763999437</v>
      </c>
      <c r="DA153" s="1">
        <f t="shared" si="507"/>
        <v>2.2615201459487344</v>
      </c>
      <c r="DB153" s="1">
        <f t="shared" si="507"/>
        <v>1.3008966315886936</v>
      </c>
      <c r="DC153" s="1">
        <f t="shared" si="507"/>
        <v>1.4272782841643075</v>
      </c>
      <c r="DD153" s="1">
        <f t="shared" si="507"/>
        <v>2.3557543274561841</v>
      </c>
      <c r="DE153" s="1">
        <f t="shared" si="507"/>
        <v>3.6172914245257055</v>
      </c>
      <c r="DF153" s="1">
        <f t="shared" si="507"/>
        <v>5.1162985342895269</v>
      </c>
      <c r="DG153" s="1">
        <f t="shared" si="507"/>
        <v>6.7507161320917763</v>
      </c>
      <c r="DH153" s="1">
        <f t="shared" si="507"/>
        <v>8.3986674560389609</v>
      </c>
      <c r="DI153" s="1">
        <f t="shared" si="507"/>
        <v>9.9345018112084915</v>
      </c>
      <c r="DJ153" s="1">
        <f t="shared" si="507"/>
        <v>11.228668998726368</v>
      </c>
      <c r="DK153" s="1">
        <f t="shared" si="507"/>
        <v>12.127504357163621</v>
      </c>
      <c r="DL153" s="1">
        <f t="shared" si="507"/>
        <v>12.487686374713711</v>
      </c>
      <c r="DM153" s="1">
        <f t="shared" si="507"/>
        <v>12.170169142375205</v>
      </c>
      <c r="DN153" s="1">
        <f t="shared" si="507"/>
        <v>11.117510310036542</v>
      </c>
      <c r="DO153" s="1">
        <f t="shared" si="507"/>
        <v>9.4097620651494278</v>
      </c>
      <c r="DP153" s="1">
        <f t="shared" si="507"/>
        <v>7.2833235790631221</v>
      </c>
      <c r="DQ153" s="12">
        <f t="shared" si="507"/>
        <v>5.1048665183018773</v>
      </c>
      <c r="DR153" s="1">
        <f t="shared" si="507"/>
        <v>1.1630126513338002</v>
      </c>
      <c r="DS153" s="1">
        <f t="shared" si="507"/>
        <v>1.8645809305406003</v>
      </c>
      <c r="DT153" s="1">
        <f t="shared" si="507"/>
        <v>2.8426153802779863</v>
      </c>
      <c r="DU153" s="1">
        <f t="shared" si="507"/>
        <v>4.0212221624655919</v>
      </c>
      <c r="DV153" s="1">
        <f t="shared" si="507"/>
        <v>5.312796157181646</v>
      </c>
      <c r="DW153" s="1">
        <f t="shared" si="507"/>
        <v>6.6383084418649174</v>
      </c>
      <c r="DX153" s="1">
        <f t="shared" si="507"/>
        <v>7.9132756803292956</v>
      </c>
      <c r="DY153" s="1">
        <f t="shared" si="507"/>
        <v>9.0692698565563159</v>
      </c>
      <c r="DZ153" s="1">
        <f t="shared" si="507"/>
        <v>10.01294292393359</v>
      </c>
      <c r="EA153" s="1">
        <f t="shared" si="507"/>
        <v>10.642089057887773</v>
      </c>
      <c r="EB153" s="1">
        <f t="shared" ref="EB153:EF153" si="508">(1+SQRT(SUMSQ((EB148-$E$2),EB149)/(SUMSQ((EB148+$E$2),EB149))))/(1-SQRT(SUMSQ((EB148-$E$2),EB149)/(SUMSQ((EB148+$E$2),EB149))))</f>
        <v>10.849535715236129</v>
      </c>
      <c r="EC153" s="1">
        <f t="shared" si="508"/>
        <v>10.501022176458861</v>
      </c>
      <c r="ED153" s="1">
        <f t="shared" si="508"/>
        <v>9.5170641260134623</v>
      </c>
      <c r="EE153" s="1">
        <f t="shared" si="508"/>
        <v>7.9315743249966442</v>
      </c>
      <c r="EF153" s="12">
        <f t="shared" si="508"/>
        <v>5.961035422603933</v>
      </c>
    </row>
    <row r="154" spans="1:136" x14ac:dyDescent="0.55000000000000004">
      <c r="A154" s="7">
        <f t="shared" si="499"/>
        <v>9.0081000000000007</v>
      </c>
      <c r="B154" s="17" t="s">
        <v>7</v>
      </c>
      <c r="C154" s="1">
        <f>(1+SQRT(SUMSQ((C148-$F$2),C149)/(SUMSQ((C148+$F$2),C149))))/(1-SQRT(SUMSQ((C148-$F$2),C149)/(SUMSQ((C148+$F$2),C149))))</f>
        <v>38.482106367545903</v>
      </c>
      <c r="D154" s="1">
        <f t="shared" ref="D154:BO154" si="509">(1+SQRT(SUMSQ((D148-$F$2),D149)/(SUMSQ((D148+$F$2),D149))))/(1-SQRT(SUMSQ((D148-$F$2),D149)/(SUMSQ((D148+$F$2),D149))))</f>
        <v>3.78437712980495</v>
      </c>
      <c r="E154" s="1">
        <f t="shared" si="509"/>
        <v>10.615915668712297</v>
      </c>
      <c r="F154" s="1">
        <f t="shared" si="509"/>
        <v>44.051507227927061</v>
      </c>
      <c r="G154" s="1">
        <f t="shared" si="509"/>
        <v>90.311937515627761</v>
      </c>
      <c r="H154" s="1">
        <f t="shared" si="509"/>
        <v>143.96489400404235</v>
      </c>
      <c r="I154" s="12">
        <f t="shared" si="509"/>
        <v>194.33826910031038</v>
      </c>
      <c r="J154" s="1">
        <f t="shared" si="509"/>
        <v>12.299053865612693</v>
      </c>
      <c r="K154" s="1">
        <f t="shared" si="509"/>
        <v>4.040522374681375</v>
      </c>
      <c r="L154" s="1">
        <f t="shared" si="509"/>
        <v>1.223207943154786</v>
      </c>
      <c r="M154" s="1">
        <f t="shared" si="509"/>
        <v>4.047376709806068</v>
      </c>
      <c r="N154" s="1">
        <f t="shared" si="509"/>
        <v>9.8773102112574591</v>
      </c>
      <c r="O154" s="1">
        <f t="shared" si="509"/>
        <v>17.879680072661625</v>
      </c>
      <c r="P154" s="1">
        <f t="shared" si="509"/>
        <v>27.071054924449818</v>
      </c>
      <c r="Q154" s="1">
        <f t="shared" si="509"/>
        <v>36.677937742853146</v>
      </c>
      <c r="R154" s="1">
        <f t="shared" si="509"/>
        <v>45.421025070806699</v>
      </c>
      <c r="S154" s="12">
        <f t="shared" si="509"/>
        <v>52.424528355196891</v>
      </c>
      <c r="T154" s="1">
        <f t="shared" si="509"/>
        <v>3.3321635861802572</v>
      </c>
      <c r="U154" s="1">
        <f t="shared" si="509"/>
        <v>1.4230634723740099</v>
      </c>
      <c r="V154" s="1">
        <f t="shared" si="509"/>
        <v>1.7220918813432917</v>
      </c>
      <c r="W154" s="1">
        <f t="shared" si="509"/>
        <v>3.5417475936286915</v>
      </c>
      <c r="X154" s="12">
        <f t="shared" si="509"/>
        <v>6.1755782756193334</v>
      </c>
      <c r="Y154" s="1">
        <f t="shared" si="509"/>
        <v>5.9556129957793136</v>
      </c>
      <c r="Z154" s="1">
        <f t="shared" si="509"/>
        <v>3.4385515071140156</v>
      </c>
      <c r="AA154" s="1">
        <f t="shared" si="509"/>
        <v>1.8999753503360228</v>
      </c>
      <c r="AB154" s="1">
        <f t="shared" si="509"/>
        <v>1.3917216745545584</v>
      </c>
      <c r="AC154" s="1">
        <f t="shared" si="509"/>
        <v>2.1142455264259357</v>
      </c>
      <c r="AD154" s="1">
        <f t="shared" si="509"/>
        <v>3.3922099280054687</v>
      </c>
      <c r="AE154" s="1">
        <f t="shared" si="509"/>
        <v>5.0355315531313911</v>
      </c>
      <c r="AF154" s="12">
        <f t="shared" si="509"/>
        <v>6.9593052362901568</v>
      </c>
      <c r="AG154" s="1">
        <f t="shared" si="509"/>
        <v>3.6226402513408589</v>
      </c>
      <c r="AH154" s="1">
        <f t="shared" si="509"/>
        <v>2.2423373833527358</v>
      </c>
      <c r="AI154" s="12">
        <f t="shared" si="509"/>
        <v>1.563878383461792</v>
      </c>
      <c r="AJ154" s="1">
        <f t="shared" si="509"/>
        <v>11.615647924091689</v>
      </c>
      <c r="AK154" s="1">
        <f t="shared" si="509"/>
        <v>10.993136866842761</v>
      </c>
      <c r="AL154" s="1">
        <f t="shared" si="509"/>
        <v>9.6306102881625311</v>
      </c>
      <c r="AM154" s="1">
        <f t="shared" si="509"/>
        <v>8.7232971555612853</v>
      </c>
      <c r="AN154" s="1">
        <f t="shared" si="509"/>
        <v>6.653240346847662</v>
      </c>
      <c r="AO154" s="1">
        <f t="shared" si="509"/>
        <v>3.7378358295387191</v>
      </c>
      <c r="AP154" s="1">
        <f t="shared" si="509"/>
        <v>2.3665666435821207</v>
      </c>
      <c r="AQ154" s="1">
        <f t="shared" si="509"/>
        <v>1.5978500611171715</v>
      </c>
      <c r="AR154" s="12">
        <f t="shared" si="509"/>
        <v>1.6306762655078824</v>
      </c>
      <c r="AS154" s="1">
        <f t="shared" si="509"/>
        <v>4.3643073882540362</v>
      </c>
      <c r="AT154" s="1">
        <f t="shared" si="509"/>
        <v>2.681163006172901</v>
      </c>
      <c r="AU154" s="12">
        <f t="shared" si="509"/>
        <v>1.5837089958939796</v>
      </c>
      <c r="AV154" s="1">
        <f t="shared" si="509"/>
        <v>8.572179082118172</v>
      </c>
      <c r="AW154" s="1">
        <f t="shared" si="509"/>
        <v>6.1068075161902646</v>
      </c>
      <c r="AX154" s="1">
        <f t="shared" si="509"/>
        <v>3.6867793806365459</v>
      </c>
      <c r="AY154" s="1">
        <f t="shared" si="509"/>
        <v>1.9054975691310854</v>
      </c>
      <c r="AZ154" s="1">
        <f t="shared" si="509"/>
        <v>1.1256129805671902</v>
      </c>
      <c r="BA154" s="1">
        <f t="shared" si="509"/>
        <v>2.0615960891465477</v>
      </c>
      <c r="BB154" s="1">
        <f t="shared" si="509"/>
        <v>2.6919995056276362</v>
      </c>
      <c r="BC154" s="1">
        <f t="shared" si="509"/>
        <v>4.1373146759501829</v>
      </c>
      <c r="BD154" s="12">
        <f t="shared" si="509"/>
        <v>5.69020768859796</v>
      </c>
      <c r="BE154" s="1">
        <f t="shared" si="509"/>
        <v>10.507421610971056</v>
      </c>
      <c r="BF154" s="1">
        <f t="shared" si="509"/>
        <v>7.1240552528899306</v>
      </c>
      <c r="BG154" s="12">
        <f t="shared" si="509"/>
        <v>3.8710705247948338</v>
      </c>
      <c r="BH154" s="1">
        <f t="shared" si="509"/>
        <v>17.367018791082991</v>
      </c>
      <c r="BI154" s="1">
        <f t="shared" si="509"/>
        <v>17.121460989319853</v>
      </c>
      <c r="BJ154" s="1">
        <f t="shared" si="509"/>
        <v>15.626938075660961</v>
      </c>
      <c r="BK154" s="1">
        <f t="shared" si="509"/>
        <v>11.987990868011151</v>
      </c>
      <c r="BL154" s="1">
        <f t="shared" si="509"/>
        <v>7.6290910223512665</v>
      </c>
      <c r="BM154" s="1">
        <f t="shared" si="509"/>
        <v>7.7708358095961119</v>
      </c>
      <c r="BN154" s="1">
        <f t="shared" si="509"/>
        <v>9.8626044929327108</v>
      </c>
      <c r="BO154" s="1">
        <f t="shared" si="509"/>
        <v>11.629264792208792</v>
      </c>
      <c r="BP154" s="1">
        <f t="shared" ref="BP154:EA154" si="510">(1+SQRT(SUMSQ((BP148-$F$2),BP149)/(SUMSQ((BP148+$F$2),BP149))))/(1-SQRT(SUMSQ((BP148-$F$2),BP149)/(SUMSQ((BP148+$F$2),BP149))))</f>
        <v>12.962939469579691</v>
      </c>
      <c r="BQ154" s="1">
        <f t="shared" si="510"/>
        <v>13.955878672416116</v>
      </c>
      <c r="BR154" s="12">
        <f t="shared" si="510"/>
        <v>14.709280113544329</v>
      </c>
      <c r="BS154" s="1">
        <f t="shared" si="510"/>
        <v>17.067753246338473</v>
      </c>
      <c r="BT154" s="1">
        <f t="shared" si="510"/>
        <v>17.163577353560765</v>
      </c>
      <c r="BU154" s="12">
        <f t="shared" si="510"/>
        <v>17.346647616992325</v>
      </c>
      <c r="BV154" s="1">
        <f t="shared" si="510"/>
        <v>13.940751286246707</v>
      </c>
      <c r="BW154" s="1">
        <f t="shared" si="510"/>
        <v>12.603179491917457</v>
      </c>
      <c r="BX154" s="1">
        <f t="shared" si="510"/>
        <v>10.830579577485143</v>
      </c>
      <c r="BY154" s="1">
        <f t="shared" si="510"/>
        <v>8.5988283458959156</v>
      </c>
      <c r="BZ154" s="1">
        <f t="shared" si="510"/>
        <v>6.315277790543421</v>
      </c>
      <c r="CA154" s="1">
        <f t="shared" si="510"/>
        <v>5.4925380736038498</v>
      </c>
      <c r="CB154" s="1">
        <f t="shared" si="510"/>
        <v>7.8632250840397884</v>
      </c>
      <c r="CC154" s="1">
        <f t="shared" si="510"/>
        <v>9.9267814989156893</v>
      </c>
      <c r="CD154" s="1">
        <f t="shared" si="510"/>
        <v>13.960671047999433</v>
      </c>
      <c r="CE154" s="12">
        <f t="shared" si="510"/>
        <v>16.572378410605424</v>
      </c>
      <c r="CF154" s="1">
        <f t="shared" si="510"/>
        <v>10.140017659146542</v>
      </c>
      <c r="CG154" s="1">
        <f t="shared" si="510"/>
        <v>7.9438783570895524</v>
      </c>
      <c r="CH154" s="12">
        <f t="shared" si="510"/>
        <v>5.6458205295403623</v>
      </c>
      <c r="CI154" s="1">
        <f t="shared" si="510"/>
        <v>11.285521336173304</v>
      </c>
      <c r="CJ154" s="1">
        <f t="shared" si="510"/>
        <v>9.2642657408984022</v>
      </c>
      <c r="CK154" s="1">
        <f t="shared" si="510"/>
        <v>7.1073592882615158</v>
      </c>
      <c r="CL154" s="1">
        <f t="shared" si="510"/>
        <v>4.9982900595557238</v>
      </c>
      <c r="CM154" s="1">
        <f t="shared" si="510"/>
        <v>3.1672260513133059</v>
      </c>
      <c r="CN154" s="1">
        <f t="shared" si="510"/>
        <v>1.9152117062808494</v>
      </c>
      <c r="CO154" s="1">
        <f t="shared" si="510"/>
        <v>1.1514347047235116</v>
      </c>
      <c r="CP154" s="1">
        <f t="shared" si="510"/>
        <v>1.9501675757825905</v>
      </c>
      <c r="CQ154" s="1">
        <f t="shared" si="510"/>
        <v>3.3866195454150798</v>
      </c>
      <c r="CR154" s="12">
        <f t="shared" si="510"/>
        <v>5.2576514366414671</v>
      </c>
      <c r="CS154" s="1">
        <f t="shared" si="510"/>
        <v>8.8144911367398855</v>
      </c>
      <c r="CT154" s="1">
        <f t="shared" si="510"/>
        <v>6.8770952466300947</v>
      </c>
      <c r="CU154" s="12">
        <f t="shared" si="510"/>
        <v>4.9708031811321947</v>
      </c>
      <c r="CV154" s="1">
        <f t="shared" si="510"/>
        <v>9.6628186676347703</v>
      </c>
      <c r="CW154" s="1">
        <f t="shared" si="510"/>
        <v>8.3169022704830198</v>
      </c>
      <c r="CX154" s="1">
        <f t="shared" si="510"/>
        <v>6.6800731293216256</v>
      </c>
      <c r="CY154" s="1">
        <f t="shared" si="510"/>
        <v>4.9951892587925695</v>
      </c>
      <c r="CZ154" s="1">
        <f t="shared" si="510"/>
        <v>3.4862028959403202</v>
      </c>
      <c r="DA154" s="1">
        <f t="shared" si="510"/>
        <v>2.3282113183043607</v>
      </c>
      <c r="DB154" s="1">
        <f t="shared" si="510"/>
        <v>1.6153359240866263</v>
      </c>
      <c r="DC154" s="1">
        <f t="shared" si="510"/>
        <v>1.5632295377432714</v>
      </c>
      <c r="DD154" s="1">
        <f t="shared" si="510"/>
        <v>2.1307649671925071</v>
      </c>
      <c r="DE154" s="1">
        <f t="shared" si="510"/>
        <v>3.0027886695053954</v>
      </c>
      <c r="DF154" s="1">
        <f t="shared" si="510"/>
        <v>4.0546080952723145</v>
      </c>
      <c r="DG154" s="1">
        <f t="shared" si="510"/>
        <v>5.2091736714470436</v>
      </c>
      <c r="DH154" s="1">
        <f t="shared" si="510"/>
        <v>6.3815071767107181</v>
      </c>
      <c r="DI154" s="1">
        <f t="shared" si="510"/>
        <v>7.4841978564741982</v>
      </c>
      <c r="DJ154" s="1">
        <f t="shared" si="510"/>
        <v>8.4262733659205118</v>
      </c>
      <c r="DK154" s="1">
        <f t="shared" si="510"/>
        <v>9.0983005501049057</v>
      </c>
      <c r="DL154" s="1">
        <f t="shared" si="510"/>
        <v>9.3974247389812806</v>
      </c>
      <c r="DM154" s="1">
        <f t="shared" si="510"/>
        <v>9.2213177869438709</v>
      </c>
      <c r="DN154" s="1">
        <f t="shared" si="510"/>
        <v>8.5232691583391915</v>
      </c>
      <c r="DO154" s="1">
        <f t="shared" si="510"/>
        <v>7.3518572630118664</v>
      </c>
      <c r="DP154" s="1">
        <f t="shared" si="510"/>
        <v>5.8653529384282246</v>
      </c>
      <c r="DQ154" s="12">
        <f t="shared" si="510"/>
        <v>4.3166598547346053</v>
      </c>
      <c r="DR154" s="1">
        <f t="shared" si="510"/>
        <v>1.4669326740552584</v>
      </c>
      <c r="DS154" s="1">
        <f t="shared" si="510"/>
        <v>1.8399595651118674</v>
      </c>
      <c r="DT154" s="1">
        <f t="shared" si="510"/>
        <v>2.5129578324939237</v>
      </c>
      <c r="DU154" s="1">
        <f t="shared" si="510"/>
        <v>3.3402294988194976</v>
      </c>
      <c r="DV154" s="1">
        <f t="shared" si="510"/>
        <v>4.24623412835279</v>
      </c>
      <c r="DW154" s="1">
        <f t="shared" si="510"/>
        <v>5.1752368763068706</v>
      </c>
      <c r="DX154" s="1">
        <f t="shared" si="510"/>
        <v>6.0687365019725448</v>
      </c>
      <c r="DY154" s="1">
        <f t="shared" si="510"/>
        <v>6.8799995410818129</v>
      </c>
      <c r="DZ154" s="1">
        <f t="shared" si="510"/>
        <v>7.5436106140493413</v>
      </c>
      <c r="EA154" s="1">
        <f t="shared" si="510"/>
        <v>7.9879631575852539</v>
      </c>
      <c r="EB154" s="1">
        <f t="shared" ref="EB154:EF154" si="511">(1+SQRT(SUMSQ((EB148-$F$2),EB149)/(SUMSQ((EB148+$F$2),EB149))))/(1-SQRT(SUMSQ((EB148-$F$2),EB149)/(SUMSQ((EB148+$F$2),EB149))))</f>
        <v>8.1382267706065594</v>
      </c>
      <c r="EC154" s="1">
        <f t="shared" si="511"/>
        <v>7.8990478255431791</v>
      </c>
      <c r="ED154" s="1">
        <f t="shared" si="511"/>
        <v>7.2134191256513605</v>
      </c>
      <c r="EE154" s="1">
        <f t="shared" si="511"/>
        <v>6.1023931360065298</v>
      </c>
      <c r="EF154" s="12">
        <f t="shared" si="511"/>
        <v>4.7128141533309993</v>
      </c>
    </row>
    <row r="155" spans="1:136" x14ac:dyDescent="0.55000000000000004">
      <c r="A155" s="7">
        <f t="shared" si="499"/>
        <v>9.0081000000000007</v>
      </c>
      <c r="B155" s="17" t="s">
        <v>8</v>
      </c>
      <c r="C155" s="25">
        <f>(1+SQRT(SUMSQ((C148-$G$2),C149)/(SUMSQ((C148+$G$2),C149))))/(1-SQRT(SUMSQ((C148-$G$2),C149)/(SUMSQ((C148+$G$2),C149))))</f>
        <v>26.869543476626259</v>
      </c>
      <c r="D155" s="25">
        <f t="shared" ref="D155:BO155" si="512">(1+SQRT(SUMSQ((D148-$G$2),D149)/(SUMSQ((D148+$G$2),D149))))/(1-SQRT(SUMSQ((D148-$G$2),D149)/(SUMSQ((D148+$G$2),D149))))</f>
        <v>2.895844113759896</v>
      </c>
      <c r="E155" s="25">
        <f t="shared" si="512"/>
        <v>7.1452106647699765</v>
      </c>
      <c r="F155" s="25">
        <f t="shared" si="512"/>
        <v>29.370468386056924</v>
      </c>
      <c r="G155" s="25">
        <f t="shared" si="512"/>
        <v>60.368321098795178</v>
      </c>
      <c r="H155" s="25">
        <f t="shared" si="512"/>
        <v>96.551572294187736</v>
      </c>
      <c r="I155" s="26">
        <f t="shared" si="512"/>
        <v>130.76618744268222</v>
      </c>
      <c r="J155" s="25">
        <f t="shared" si="512"/>
        <v>9.7919026110600047</v>
      </c>
      <c r="K155" s="25">
        <f t="shared" si="512"/>
        <v>3.7024595380673517</v>
      </c>
      <c r="L155" s="25">
        <f t="shared" si="512"/>
        <v>1.2263060796567564</v>
      </c>
      <c r="M155" s="25">
        <f t="shared" si="512"/>
        <v>2.8698024824969863</v>
      </c>
      <c r="N155" s="25">
        <f t="shared" si="512"/>
        <v>6.6416846659717583</v>
      </c>
      <c r="O155" s="25">
        <f t="shared" si="512"/>
        <v>11.920085212694667</v>
      </c>
      <c r="P155" s="25">
        <f t="shared" si="512"/>
        <v>18.095317724268067</v>
      </c>
      <c r="Q155" s="25">
        <f t="shared" si="512"/>
        <v>24.66679312202147</v>
      </c>
      <c r="R155" s="25">
        <f t="shared" si="512"/>
        <v>30.778238239660954</v>
      </c>
      <c r="S155" s="26">
        <f t="shared" si="512"/>
        <v>35.836169447890796</v>
      </c>
      <c r="T155" s="25">
        <f t="shared" si="512"/>
        <v>3.5411733206472205</v>
      </c>
      <c r="U155" s="25">
        <f t="shared" si="512"/>
        <v>1.9607504210554778</v>
      </c>
      <c r="V155" s="25">
        <f t="shared" si="512"/>
        <v>1.6802726916468349</v>
      </c>
      <c r="W155" s="25">
        <f t="shared" si="512"/>
        <v>2.6449335901627014</v>
      </c>
      <c r="X155" s="26">
        <f t="shared" si="512"/>
        <v>4.2574961216219416</v>
      </c>
      <c r="Y155" s="25">
        <f t="shared" si="512"/>
        <v>5.687140122473445</v>
      </c>
      <c r="Z155" s="25">
        <f t="shared" si="512"/>
        <v>3.807285727482935</v>
      </c>
      <c r="AA155" s="25">
        <f t="shared" si="512"/>
        <v>2.5707227036982117</v>
      </c>
      <c r="AB155" s="25">
        <f t="shared" si="512"/>
        <v>1.9932697663877481</v>
      </c>
      <c r="AC155" s="25">
        <f t="shared" si="512"/>
        <v>2.0839260753308073</v>
      </c>
      <c r="AD155" s="25">
        <f t="shared" si="512"/>
        <v>2.6970513815077437</v>
      </c>
      <c r="AE155" s="25">
        <f t="shared" si="512"/>
        <v>3.6240103542745365</v>
      </c>
      <c r="AF155" s="26">
        <f t="shared" si="512"/>
        <v>4.774993278836015</v>
      </c>
      <c r="AG155" s="25">
        <f t="shared" si="512"/>
        <v>3.8994254876558174</v>
      </c>
      <c r="AH155" s="25">
        <f t="shared" si="512"/>
        <v>2.9065439474442374</v>
      </c>
      <c r="AI155" s="26">
        <f t="shared" si="512"/>
        <v>2.345040573108943</v>
      </c>
      <c r="AJ155" s="25">
        <f t="shared" si="512"/>
        <v>7.8870325879613503</v>
      </c>
      <c r="AK155" s="25">
        <f t="shared" si="512"/>
        <v>7.6499996228403946</v>
      </c>
      <c r="AL155" s="25">
        <f t="shared" si="512"/>
        <v>6.9746558664036069</v>
      </c>
      <c r="AM155" s="25">
        <f t="shared" si="512"/>
        <v>6.494028753944308</v>
      </c>
      <c r="AN155" s="25">
        <f t="shared" si="512"/>
        <v>5.3459008564605792</v>
      </c>
      <c r="AO155" s="25">
        <f t="shared" si="512"/>
        <v>3.6416585527497185</v>
      </c>
      <c r="AP155" s="25">
        <f t="shared" si="512"/>
        <v>2.8044878620372371</v>
      </c>
      <c r="AQ155" s="25">
        <f t="shared" si="512"/>
        <v>2.3328041853313617</v>
      </c>
      <c r="AR155" s="26">
        <f t="shared" si="512"/>
        <v>2.2474312942858816</v>
      </c>
      <c r="AS155" s="25">
        <f t="shared" si="512"/>
        <v>3.5641531992679942</v>
      </c>
      <c r="AT155" s="25">
        <f t="shared" si="512"/>
        <v>2.6130025105846144</v>
      </c>
      <c r="AU155" s="26">
        <f t="shared" si="512"/>
        <v>2.0565641567836535</v>
      </c>
      <c r="AV155" s="25">
        <f t="shared" si="512"/>
        <v>5.7967395780073936</v>
      </c>
      <c r="AW155" s="25">
        <f t="shared" si="512"/>
        <v>4.2729331550805885</v>
      </c>
      <c r="AX155" s="25">
        <f t="shared" si="512"/>
        <v>2.787742174332704</v>
      </c>
      <c r="AY155" s="25">
        <f t="shared" si="512"/>
        <v>1.7017517558978359</v>
      </c>
      <c r="AZ155" s="25">
        <f t="shared" si="512"/>
        <v>1.3999203026394611</v>
      </c>
      <c r="BA155" s="25">
        <f t="shared" si="512"/>
        <v>2.0086339076301476</v>
      </c>
      <c r="BB155" s="25">
        <f t="shared" si="512"/>
        <v>2.4394545253089053</v>
      </c>
      <c r="BC155" s="25">
        <f t="shared" si="512"/>
        <v>3.3999674390318</v>
      </c>
      <c r="BD155" s="26">
        <f t="shared" si="512"/>
        <v>4.4014300837285525</v>
      </c>
      <c r="BE155" s="25">
        <f t="shared" si="512"/>
        <v>7.0115644226415945</v>
      </c>
      <c r="BF155" s="25">
        <f t="shared" si="512"/>
        <v>4.7957175559113212</v>
      </c>
      <c r="BG155" s="26">
        <f t="shared" si="512"/>
        <v>2.6533065619137699</v>
      </c>
      <c r="BH155" s="25">
        <f t="shared" si="512"/>
        <v>11.611455993398293</v>
      </c>
      <c r="BI155" s="25">
        <f t="shared" si="512"/>
        <v>11.428856242681462</v>
      </c>
      <c r="BJ155" s="25">
        <f t="shared" si="512"/>
        <v>10.419818445378256</v>
      </c>
      <c r="BK155" s="25">
        <f t="shared" si="512"/>
        <v>7.9933147746503268</v>
      </c>
      <c r="BL155" s="25">
        <f t="shared" si="512"/>
        <v>5.0872890534859172</v>
      </c>
      <c r="BM155" s="25">
        <f t="shared" si="512"/>
        <v>5.205633537584049</v>
      </c>
      <c r="BN155" s="25">
        <f t="shared" si="512"/>
        <v>6.6086841185255176</v>
      </c>
      <c r="BO155" s="25">
        <f t="shared" si="512"/>
        <v>7.7831014965089036</v>
      </c>
      <c r="BP155" s="25">
        <f t="shared" ref="BP155:EA155" si="513">(1+SQRT(SUMSQ((BP148-$G$2),BP149)/(SUMSQ((BP148+$G$2),BP149))))/(1-SQRT(SUMSQ((BP148-$G$2),BP149)/(SUMSQ((BP148+$G$2),BP149))))</f>
        <v>8.6656312524664258</v>
      </c>
      <c r="BQ155" s="25">
        <f t="shared" si="513"/>
        <v>9.3210139637654983</v>
      </c>
      <c r="BR155" s="26">
        <f t="shared" si="513"/>
        <v>9.8176269070577948</v>
      </c>
      <c r="BS155" s="25">
        <f t="shared" si="513"/>
        <v>11.382607985990781</v>
      </c>
      <c r="BT155" s="25">
        <f t="shared" si="513"/>
        <v>11.449200981991961</v>
      </c>
      <c r="BU155" s="26">
        <f t="shared" si="513"/>
        <v>11.574274548010111</v>
      </c>
      <c r="BV155" s="25">
        <f t="shared" si="513"/>
        <v>9.4784847484947932</v>
      </c>
      <c r="BW155" s="25">
        <f t="shared" si="513"/>
        <v>8.5993682677165477</v>
      </c>
      <c r="BX155" s="25">
        <f t="shared" si="513"/>
        <v>7.4211461940833088</v>
      </c>
      <c r="BY155" s="25">
        <f t="shared" si="513"/>
        <v>5.9152610584440932</v>
      </c>
      <c r="BZ155" s="25">
        <f t="shared" si="513"/>
        <v>4.3321936705176949</v>
      </c>
      <c r="CA155" s="25">
        <f t="shared" si="513"/>
        <v>3.6966124725425797</v>
      </c>
      <c r="CB155" s="25">
        <f t="shared" si="513"/>
        <v>5.2536091313872975</v>
      </c>
      <c r="CC155" s="25">
        <f t="shared" si="513"/>
        <v>6.6357290843091645</v>
      </c>
      <c r="CD155" s="25">
        <f t="shared" si="513"/>
        <v>9.363701543369249</v>
      </c>
      <c r="CE155" s="26">
        <f t="shared" si="513"/>
        <v>11.165226492842262</v>
      </c>
      <c r="CF155" s="25">
        <f t="shared" si="513"/>
        <v>7.3821222219451972</v>
      </c>
      <c r="CG155" s="25">
        <f t="shared" si="513"/>
        <v>5.9113224793099768</v>
      </c>
      <c r="CH155" s="26">
        <f t="shared" si="513"/>
        <v>4.3266431022304568</v>
      </c>
      <c r="CI155" s="25">
        <f t="shared" si="513"/>
        <v>8.5104238933264433</v>
      </c>
      <c r="CJ155" s="25">
        <f t="shared" si="513"/>
        <v>7.2236710625620884</v>
      </c>
      <c r="CK155" s="25">
        <f t="shared" si="513"/>
        <v>5.8001599150011058</v>
      </c>
      <c r="CL155" s="25">
        <f t="shared" si="513"/>
        <v>4.3502944308623457</v>
      </c>
      <c r="CM155" s="25">
        <f t="shared" si="513"/>
        <v>3.0213356415323838</v>
      </c>
      <c r="CN155" s="25">
        <f t="shared" si="513"/>
        <v>2.0418052191332507</v>
      </c>
      <c r="CO155" s="25">
        <f t="shared" si="513"/>
        <v>1.316738518225459</v>
      </c>
      <c r="CP155" s="25">
        <f t="shared" si="513"/>
        <v>1.5175764270414374</v>
      </c>
      <c r="CQ155" s="25">
        <f t="shared" si="513"/>
        <v>2.3864528638123952</v>
      </c>
      <c r="CR155" s="26">
        <f t="shared" si="513"/>
        <v>3.5568752661368142</v>
      </c>
      <c r="CS155" s="25">
        <f t="shared" si="513"/>
        <v>7.0688666933816044</v>
      </c>
      <c r="CT155" s="25">
        <f t="shared" si="513"/>
        <v>5.8713177260819869</v>
      </c>
      <c r="CU155" s="26">
        <f t="shared" si="513"/>
        <v>4.6253521485347893</v>
      </c>
      <c r="CV155" s="25">
        <f t="shared" si="513"/>
        <v>7.1503031090383526</v>
      </c>
      <c r="CW155" s="25">
        <f t="shared" si="513"/>
        <v>6.4809599053990343</v>
      </c>
      <c r="CX155" s="25">
        <f t="shared" si="513"/>
        <v>5.5849429473826593</v>
      </c>
      <c r="CY155" s="25">
        <f t="shared" si="513"/>
        <v>4.5956955212525026</v>
      </c>
      <c r="CZ155" s="25">
        <f t="shared" si="513"/>
        <v>3.6520411367121657</v>
      </c>
      <c r="DA155" s="25">
        <f t="shared" si="513"/>
        <v>2.8818677786380666</v>
      </c>
      <c r="DB155" s="25">
        <f t="shared" si="513"/>
        <v>2.3664674296952155</v>
      </c>
      <c r="DC155" s="25">
        <f t="shared" si="513"/>
        <v>2.1623430394865508</v>
      </c>
      <c r="DD155" s="25">
        <f t="shared" si="513"/>
        <v>2.2744773648559566</v>
      </c>
      <c r="DE155" s="25">
        <f t="shared" si="513"/>
        <v>2.63594518941935</v>
      </c>
      <c r="DF155" s="25">
        <f t="shared" si="513"/>
        <v>3.1551771016663501</v>
      </c>
      <c r="DG155" s="25">
        <f t="shared" si="513"/>
        <v>3.7677438817168958</v>
      </c>
      <c r="DH155" s="25">
        <f t="shared" si="513"/>
        <v>4.4180018797203209</v>
      </c>
      <c r="DI155" s="25">
        <f t="shared" si="513"/>
        <v>5.0548885094181433</v>
      </c>
      <c r="DJ155" s="25">
        <f t="shared" si="513"/>
        <v>5.6268269067571719</v>
      </c>
      <c r="DK155" s="25">
        <f t="shared" si="513"/>
        <v>6.0707302898075231</v>
      </c>
      <c r="DL155" s="25">
        <f t="shared" si="513"/>
        <v>6.326420017538684</v>
      </c>
      <c r="DM155" s="25">
        <f t="shared" si="513"/>
        <v>6.3294873411828343</v>
      </c>
      <c r="DN155" s="25">
        <f t="shared" si="513"/>
        <v>6.0425241778330205</v>
      </c>
      <c r="DO155" s="25">
        <f t="shared" si="513"/>
        <v>5.4776462459637285</v>
      </c>
      <c r="DP155" s="25">
        <f t="shared" si="513"/>
        <v>4.7074248571001345</v>
      </c>
      <c r="DQ155" s="26">
        <f t="shared" si="513"/>
        <v>3.8643971194709401</v>
      </c>
      <c r="DR155" s="25">
        <f t="shared" si="513"/>
        <v>2.1756183742486921</v>
      </c>
      <c r="DS155" s="25">
        <f t="shared" si="513"/>
        <v>2.2557002837917173</v>
      </c>
      <c r="DT155" s="25">
        <f t="shared" si="513"/>
        <v>2.5258126695231615</v>
      </c>
      <c r="DU155" s="25">
        <f t="shared" si="513"/>
        <v>2.9162275900482659</v>
      </c>
      <c r="DV155" s="25">
        <f t="shared" si="513"/>
        <v>3.3690449817121588</v>
      </c>
      <c r="DW155" s="25">
        <f t="shared" si="513"/>
        <v>3.8461226271031914</v>
      </c>
      <c r="DX155" s="25">
        <f t="shared" si="513"/>
        <v>4.3119162744218427</v>
      </c>
      <c r="DY155" s="25">
        <f t="shared" si="513"/>
        <v>4.7406211536646579</v>
      </c>
      <c r="DZ155" s="25">
        <f t="shared" si="513"/>
        <v>5.0956067621998518</v>
      </c>
      <c r="EA155" s="25">
        <f t="shared" si="513"/>
        <v>5.3378251527406437</v>
      </c>
      <c r="EB155" s="25">
        <f t="shared" ref="EB155:EF155" si="514">(1+SQRT(SUMSQ((EB148-$G$2),EB149)/(SUMSQ((EB148+$G$2),EB149))))/(1-SQRT(SUMSQ((EB148-$G$2),EB149)/(SUMSQ((EB148+$G$2),EB149))))</f>
        <v>5.4275860770739266</v>
      </c>
      <c r="EC155" s="25">
        <f t="shared" si="514"/>
        <v>5.3116053605892892</v>
      </c>
      <c r="ED155" s="25">
        <f t="shared" si="514"/>
        <v>4.9576498136232914</v>
      </c>
      <c r="EE155" s="25">
        <f t="shared" si="514"/>
        <v>4.3736753317482249</v>
      </c>
      <c r="EF155" s="26">
        <f t="shared" si="514"/>
        <v>3.6336694833816119</v>
      </c>
    </row>
    <row r="156" spans="1:136" x14ac:dyDescent="0.55000000000000004">
      <c r="A156" s="6">
        <v>9.5</v>
      </c>
      <c r="B156" s="16" t="s">
        <v>1</v>
      </c>
      <c r="C156" s="27">
        <v>129.16149999999999</v>
      </c>
      <c r="D156" s="27">
        <v>284.6157</v>
      </c>
      <c r="E156" s="27">
        <v>999.98130000000003</v>
      </c>
      <c r="F156" s="27">
        <v>7769.4530000000004</v>
      </c>
      <c r="G156" s="27">
        <v>1204.0830000000001</v>
      </c>
      <c r="H156" s="27">
        <v>318.0419</v>
      </c>
      <c r="I156" s="4">
        <v>149.71260000000001</v>
      </c>
      <c r="J156" s="27">
        <v>97.271510000000006</v>
      </c>
      <c r="K156" s="27">
        <v>140.72309999999999</v>
      </c>
      <c r="L156" s="27">
        <v>224.05340000000001</v>
      </c>
      <c r="M156" s="27">
        <v>413.70890000000003</v>
      </c>
      <c r="N156" s="27">
        <v>968.07709999999997</v>
      </c>
      <c r="O156" s="27">
        <v>2972.5189999999998</v>
      </c>
      <c r="P156" s="27">
        <v>2719.674</v>
      </c>
      <c r="Q156" s="27">
        <v>876.20669999999996</v>
      </c>
      <c r="R156" s="27">
        <v>375.70240000000001</v>
      </c>
      <c r="S156" s="4">
        <v>207.2567</v>
      </c>
      <c r="T156" s="27">
        <v>113.38849999999999</v>
      </c>
      <c r="U156" s="27">
        <v>148.2921</v>
      </c>
      <c r="V156" s="27">
        <v>206.1773</v>
      </c>
      <c r="W156" s="27">
        <v>310.83710000000002</v>
      </c>
      <c r="X156" s="4">
        <v>525.62699999999995</v>
      </c>
      <c r="Y156" s="27">
        <v>93.433269999999993</v>
      </c>
      <c r="Z156" s="27">
        <v>103.33320000000001</v>
      </c>
      <c r="AA156" s="27">
        <v>119.8378</v>
      </c>
      <c r="AB156" s="27">
        <v>145.22149999999999</v>
      </c>
      <c r="AC156" s="27">
        <v>184.39449999999999</v>
      </c>
      <c r="AD156" s="27">
        <v>246.5616</v>
      </c>
      <c r="AE156" s="27">
        <v>351.99959999999999</v>
      </c>
      <c r="AF156" s="4">
        <v>549.93820000000005</v>
      </c>
      <c r="AG156" s="27">
        <v>109.90519999999999</v>
      </c>
      <c r="AH156" s="27">
        <v>115.0292</v>
      </c>
      <c r="AI156" s="4">
        <v>126.4361</v>
      </c>
      <c r="AJ156" s="27">
        <v>1135.845</v>
      </c>
      <c r="AK156" s="27">
        <v>584.30409999999995</v>
      </c>
      <c r="AL156" s="27">
        <v>340.4588</v>
      </c>
      <c r="AM156" s="27">
        <v>273.8449</v>
      </c>
      <c r="AN156" s="27">
        <v>195.71860000000001</v>
      </c>
      <c r="AO156" s="27">
        <v>147.5795</v>
      </c>
      <c r="AP156" s="27">
        <v>137.09</v>
      </c>
      <c r="AQ156" s="27">
        <v>136.3449</v>
      </c>
      <c r="AR156" s="4">
        <v>142.9401</v>
      </c>
      <c r="AS156" s="27">
        <v>267.58109999999999</v>
      </c>
      <c r="AT156" s="27">
        <v>206.39150000000001</v>
      </c>
      <c r="AU156" s="4">
        <v>178.6986</v>
      </c>
      <c r="AV156" s="27">
        <v>1590.164</v>
      </c>
      <c r="AW156" s="27">
        <v>816.53380000000004</v>
      </c>
      <c r="AX156" s="27">
        <v>471.59769999999997</v>
      </c>
      <c r="AY156" s="27">
        <v>330.44589999999999</v>
      </c>
      <c r="AZ156" s="27">
        <v>273.31049999999999</v>
      </c>
      <c r="BA156" s="27">
        <v>254.8441</v>
      </c>
      <c r="BB156" s="27">
        <v>253.82429999999999</v>
      </c>
      <c r="BC156" s="27">
        <v>262.87009999999998</v>
      </c>
      <c r="BD156" s="4">
        <v>282.53399999999999</v>
      </c>
      <c r="BE156" s="27">
        <v>2660.2550000000001</v>
      </c>
      <c r="BF156" s="27">
        <v>1903.6489999999999</v>
      </c>
      <c r="BG156" s="4">
        <v>1052.0039999999999</v>
      </c>
      <c r="BH156" s="27">
        <v>3084.5970000000002</v>
      </c>
      <c r="BI156" s="27">
        <v>3502.2089999999998</v>
      </c>
      <c r="BJ156" s="27">
        <v>3848.78</v>
      </c>
      <c r="BK156" s="27">
        <v>3822.1880000000001</v>
      </c>
      <c r="BL156" s="27">
        <v>3170.866</v>
      </c>
      <c r="BM156" s="27">
        <v>2906.402</v>
      </c>
      <c r="BN156" s="27">
        <v>3049.9949999999999</v>
      </c>
      <c r="BO156" s="27">
        <v>3073.759</v>
      </c>
      <c r="BP156" s="27">
        <v>2985.232</v>
      </c>
      <c r="BQ156" s="27">
        <v>2817.8609999999999</v>
      </c>
      <c r="BR156" s="4">
        <v>2605.1819999999998</v>
      </c>
      <c r="BS156" s="27">
        <v>1156.7629999999999</v>
      </c>
      <c r="BT156" s="27">
        <v>1065.037</v>
      </c>
      <c r="BU156" s="4">
        <v>1037.2840000000001</v>
      </c>
      <c r="BV156" s="27">
        <v>324.41649999999998</v>
      </c>
      <c r="BW156" s="27">
        <v>310.31619999999998</v>
      </c>
      <c r="BX156" s="27">
        <v>307.06270000000001</v>
      </c>
      <c r="BY156" s="27">
        <v>321.4128</v>
      </c>
      <c r="BZ156" s="27">
        <v>369.55009999999999</v>
      </c>
      <c r="CA156" s="27">
        <v>490.17070000000001</v>
      </c>
      <c r="CB156" s="27">
        <v>779.51350000000002</v>
      </c>
      <c r="CC156" s="27">
        <v>1034.0309999999999</v>
      </c>
      <c r="CD156" s="27">
        <v>1616.713</v>
      </c>
      <c r="CE156" s="4">
        <v>1462.3309999999999</v>
      </c>
      <c r="CF156" s="27">
        <v>168.61760000000001</v>
      </c>
      <c r="CG156" s="27">
        <v>167.1979</v>
      </c>
      <c r="CH156" s="4">
        <v>173.87360000000001</v>
      </c>
      <c r="CI156" s="27">
        <v>148.24629999999999</v>
      </c>
      <c r="CJ156" s="27">
        <v>134.0873</v>
      </c>
      <c r="CK156" s="27">
        <v>127.2651</v>
      </c>
      <c r="CL156" s="27">
        <v>127.08</v>
      </c>
      <c r="CM156" s="27">
        <v>133.64349999999999</v>
      </c>
      <c r="CN156" s="27">
        <v>146.78380000000001</v>
      </c>
      <c r="CO156" s="27">
        <v>172.42910000000001</v>
      </c>
      <c r="CP156" s="27">
        <v>216.61349999999999</v>
      </c>
      <c r="CQ156" s="27">
        <v>293.37180000000001</v>
      </c>
      <c r="CR156" s="4">
        <v>434.04059999999998</v>
      </c>
      <c r="CS156" s="27">
        <v>149.1473</v>
      </c>
      <c r="CT156" s="27">
        <v>129.41810000000001</v>
      </c>
      <c r="CU156" s="4">
        <v>119.92659999999999</v>
      </c>
      <c r="CV156" s="27">
        <v>365.53870000000001</v>
      </c>
      <c r="CW156" s="27">
        <v>244.7877</v>
      </c>
      <c r="CX156" s="27">
        <v>182.19479999999999</v>
      </c>
      <c r="CY156" s="27">
        <v>149.3271</v>
      </c>
      <c r="CZ156" s="27">
        <v>133.03700000000001</v>
      </c>
      <c r="DA156" s="27">
        <v>127.43680000000001</v>
      </c>
      <c r="DB156" s="27">
        <v>129.7046</v>
      </c>
      <c r="DC156" s="27">
        <v>138.89609999999999</v>
      </c>
      <c r="DD156" s="27">
        <v>155.3535</v>
      </c>
      <c r="DE156" s="27">
        <v>180.69630000000001</v>
      </c>
      <c r="DF156" s="27">
        <v>218.6748</v>
      </c>
      <c r="DG156" s="27">
        <v>276.03919999999999</v>
      </c>
      <c r="DH156" s="27">
        <v>366.9776</v>
      </c>
      <c r="DI156" s="27">
        <v>519.70069999999998</v>
      </c>
      <c r="DJ156" s="27">
        <v>793.6635</v>
      </c>
      <c r="DK156" s="27">
        <v>1277.1679999999999</v>
      </c>
      <c r="DL156" s="27">
        <v>1799.5340000000001</v>
      </c>
      <c r="DM156" s="27">
        <v>1538.298</v>
      </c>
      <c r="DN156" s="27">
        <v>886.7885</v>
      </c>
      <c r="DO156" s="27">
        <v>498.81819999999999</v>
      </c>
      <c r="DP156" s="27">
        <v>314.42070000000001</v>
      </c>
      <c r="DQ156" s="4">
        <v>225.10749999999999</v>
      </c>
      <c r="DR156" s="27">
        <v>183.24199999999999</v>
      </c>
      <c r="DS156" s="27">
        <v>186.453</v>
      </c>
      <c r="DT156" s="27">
        <v>198.9478</v>
      </c>
      <c r="DU156" s="27">
        <v>219.45070000000001</v>
      </c>
      <c r="DV156" s="27">
        <v>248.28360000000001</v>
      </c>
      <c r="DW156" s="27">
        <v>287.09120000000001</v>
      </c>
      <c r="DX156" s="27">
        <v>339.49759999999998</v>
      </c>
      <c r="DY156" s="27">
        <v>411.64920000000001</v>
      </c>
      <c r="DZ156" s="27">
        <v>515.0711</v>
      </c>
      <c r="EA156" s="27">
        <v>670.99599999999998</v>
      </c>
      <c r="EB156" s="27">
        <v>917.3759</v>
      </c>
      <c r="EC156" s="27">
        <v>1296.9280000000001</v>
      </c>
      <c r="ED156" s="27">
        <v>1703.403</v>
      </c>
      <c r="EE156" s="27">
        <v>1596.5309999999999</v>
      </c>
      <c r="EF156" s="4">
        <v>1012.386</v>
      </c>
    </row>
    <row r="157" spans="1:136" x14ac:dyDescent="0.55000000000000004">
      <c r="A157" s="7">
        <v>9.5</v>
      </c>
      <c r="B157" s="17" t="s">
        <v>2</v>
      </c>
      <c r="C157">
        <v>-919.41769999999997</v>
      </c>
      <c r="D157">
        <v>-305.1361</v>
      </c>
      <c r="E157">
        <v>982.22109999999998</v>
      </c>
      <c r="F157">
        <v>-519.79769999999996</v>
      </c>
      <c r="G157">
        <v>-4253.6679999999997</v>
      </c>
      <c r="H157">
        <v>-2862.16</v>
      </c>
      <c r="I157" s="2">
        <v>-2278.422</v>
      </c>
      <c r="J157">
        <v>-419.47370000000001</v>
      </c>
      <c r="K157">
        <v>-236.96299999999999</v>
      </c>
      <c r="L157">
        <v>2.5264419999999999</v>
      </c>
      <c r="M157">
        <v>352.19110000000001</v>
      </c>
      <c r="N157">
        <v>887.66139999999996</v>
      </c>
      <c r="O157">
        <v>901.54100000000005</v>
      </c>
      <c r="P157">
        <v>-2453.7170000000001</v>
      </c>
      <c r="Q157">
        <v>-2246.1379999999999</v>
      </c>
      <c r="R157">
        <v>-1715.854</v>
      </c>
      <c r="S157" s="2">
        <v>-1381.2339999999999</v>
      </c>
      <c r="T157">
        <v>-169.16589999999999</v>
      </c>
      <c r="U157">
        <v>-42.467410000000001</v>
      </c>
      <c r="V157">
        <v>109.0167</v>
      </c>
      <c r="W157">
        <v>301.27420000000001</v>
      </c>
      <c r="X157" s="2">
        <v>556.92769999999996</v>
      </c>
      <c r="Y157">
        <v>-249.94059999999999</v>
      </c>
      <c r="Z157">
        <v>-159.5865</v>
      </c>
      <c r="AA157">
        <v>-66.136570000000006</v>
      </c>
      <c r="AB157">
        <v>34.530839999999998</v>
      </c>
      <c r="AC157">
        <v>146.9511</v>
      </c>
      <c r="AD157">
        <v>278.48239999999998</v>
      </c>
      <c r="AE157">
        <v>437.28190000000001</v>
      </c>
      <c r="AF157" s="2">
        <v>633.87149999999997</v>
      </c>
      <c r="AG157">
        <v>-179.5669</v>
      </c>
      <c r="AH157">
        <v>-89.961060000000003</v>
      </c>
      <c r="AI157" s="38">
        <v>-2.3928509999999998</v>
      </c>
      <c r="AJ157">
        <v>-1125.0150000000001</v>
      </c>
      <c r="AK157">
        <v>-945.08839999999998</v>
      </c>
      <c r="AL157">
        <v>-707.94460000000004</v>
      </c>
      <c r="AM157">
        <v>-605.51779999999997</v>
      </c>
      <c r="AN157">
        <v>-433.02910000000003</v>
      </c>
      <c r="AO157">
        <v>-235.7347</v>
      </c>
      <c r="AP157">
        <v>-127.7299</v>
      </c>
      <c r="AQ157">
        <v>-30.935770000000002</v>
      </c>
      <c r="AR157" s="2">
        <v>59.43721</v>
      </c>
      <c r="AS157">
        <v>-381.3965</v>
      </c>
      <c r="AT157">
        <v>-213.5925</v>
      </c>
      <c r="AU157" s="2">
        <v>-76.624399999999994</v>
      </c>
      <c r="AV157">
        <v>-777.28949999999998</v>
      </c>
      <c r="AW157">
        <v>-704.51850000000002</v>
      </c>
      <c r="AX157">
        <v>-415.5215</v>
      </c>
      <c r="AY157">
        <v>-167.19589999999999</v>
      </c>
      <c r="AZ157">
        <v>28.872019999999999</v>
      </c>
      <c r="BA157">
        <v>187.94839999999999</v>
      </c>
      <c r="BB157">
        <v>258.21539999999999</v>
      </c>
      <c r="BC157">
        <v>386.22789999999998</v>
      </c>
      <c r="BD157" s="2">
        <v>502.62049999999999</v>
      </c>
      <c r="BE157">
        <v>442.24149999999997</v>
      </c>
      <c r="BF157">
        <v>-515.02710000000002</v>
      </c>
      <c r="BG157" s="2">
        <v>-389.827</v>
      </c>
      <c r="BH157">
        <v>1454.059</v>
      </c>
      <c r="BI157">
        <v>1132.0709999999999</v>
      </c>
      <c r="BJ157">
        <v>565.43619999999999</v>
      </c>
      <c r="BK157">
        <v>-253.9623</v>
      </c>
      <c r="BL157">
        <v>-710.96810000000005</v>
      </c>
      <c r="BM157">
        <v>-401.79379999999998</v>
      </c>
      <c r="BN157">
        <v>-549.67700000000002</v>
      </c>
      <c r="BO157">
        <v>-824.27279999999996</v>
      </c>
      <c r="BP157">
        <v>-1092.6320000000001</v>
      </c>
      <c r="BQ157">
        <v>-1330.36</v>
      </c>
      <c r="BR157" s="2">
        <v>-1509.3119999999999</v>
      </c>
      <c r="BS157">
        <v>-1431.5509999999999</v>
      </c>
      <c r="BT157">
        <v>-1294.5909999999999</v>
      </c>
      <c r="BU157" s="2">
        <v>-1118.1410000000001</v>
      </c>
      <c r="BV157">
        <v>-813.19669999999996</v>
      </c>
      <c r="BW157">
        <v>-718.12070000000006</v>
      </c>
      <c r="BX157">
        <v>-612.04089999999997</v>
      </c>
      <c r="BY157">
        <v>-488.58370000000002</v>
      </c>
      <c r="BZ157">
        <v>-338.28289999999998</v>
      </c>
      <c r="CA157">
        <v>-155.6035</v>
      </c>
      <c r="CB157">
        <v>29.493210000000001</v>
      </c>
      <c r="CC157">
        <v>60.814500000000002</v>
      </c>
      <c r="CD157">
        <v>-350.6628</v>
      </c>
      <c r="CE157" s="2">
        <v>-1126.662</v>
      </c>
      <c r="CF157">
        <v>-482.19889999999998</v>
      </c>
      <c r="CG157">
        <v>-399.87509999999997</v>
      </c>
      <c r="CH157" s="2">
        <v>-310.44400000000002</v>
      </c>
      <c r="CI157">
        <v>-494.17910000000001</v>
      </c>
      <c r="CJ157">
        <v>-411.87430000000001</v>
      </c>
      <c r="CK157">
        <v>-332.51519999999999</v>
      </c>
      <c r="CL157">
        <v>-253.81819999999999</v>
      </c>
      <c r="CM157">
        <v>-172.4708</v>
      </c>
      <c r="CN157">
        <v>-94.795159999999996</v>
      </c>
      <c r="CO157">
        <v>-0.28097559999999999</v>
      </c>
      <c r="CP157">
        <v>108.0741</v>
      </c>
      <c r="CQ157">
        <v>235.20590000000001</v>
      </c>
      <c r="CR157" s="2">
        <v>384.4486</v>
      </c>
      <c r="CS157">
        <v>-428.4067</v>
      </c>
      <c r="CT157">
        <v>-335.18099999999998</v>
      </c>
      <c r="CU157" s="2">
        <v>-250.43549999999999</v>
      </c>
      <c r="CV157">
        <v>-703.90560000000005</v>
      </c>
      <c r="CW157">
        <v>-542.34119999999996</v>
      </c>
      <c r="CX157">
        <v>-408.00060000000002</v>
      </c>
      <c r="CY157">
        <v>-295.77910000000003</v>
      </c>
      <c r="CZ157">
        <v>-197.97489999999999</v>
      </c>
      <c r="DA157">
        <v>-109.52889999999999</v>
      </c>
      <c r="DB157">
        <v>-26.49588</v>
      </c>
      <c r="DC157">
        <v>54.410029999999999</v>
      </c>
      <c r="DD157">
        <v>136.19569999999999</v>
      </c>
      <c r="DE157">
        <v>221.51400000000001</v>
      </c>
      <c r="DF157">
        <v>314.15640000000002</v>
      </c>
      <c r="DG157">
        <v>417.0727</v>
      </c>
      <c r="DH157">
        <v>534.75429999999994</v>
      </c>
      <c r="DI157">
        <v>666.34090000000003</v>
      </c>
      <c r="DJ157">
        <v>787.55050000000006</v>
      </c>
      <c r="DK157">
        <v>762.077</v>
      </c>
      <c r="DL157">
        <v>201.09209999999999</v>
      </c>
      <c r="DM157">
        <v>-660.03110000000004</v>
      </c>
      <c r="DN157">
        <v>-852.55160000000001</v>
      </c>
      <c r="DO157">
        <v>-695.33090000000004</v>
      </c>
      <c r="DP157">
        <v>-506.83569999999997</v>
      </c>
      <c r="DQ157" s="2">
        <v>-346.93079999999998</v>
      </c>
      <c r="DR157">
        <v>28.46227</v>
      </c>
      <c r="DS157">
        <v>121.71210000000001</v>
      </c>
      <c r="DT157">
        <v>207.41970000000001</v>
      </c>
      <c r="DU157">
        <v>289.5652</v>
      </c>
      <c r="DV157">
        <v>370.56220000000002</v>
      </c>
      <c r="DW157">
        <v>452.5188</v>
      </c>
      <c r="DX157">
        <v>537.7903</v>
      </c>
      <c r="DY157">
        <v>628.03440000000001</v>
      </c>
      <c r="DZ157">
        <v>723.29819999999995</v>
      </c>
      <c r="EA157">
        <v>818.0204</v>
      </c>
      <c r="EB157">
        <v>886.12419999999997</v>
      </c>
      <c r="EC157">
        <v>829.30619999999999</v>
      </c>
      <c r="ED157">
        <v>411.39670000000001</v>
      </c>
      <c r="EE157">
        <v>-318.72340000000003</v>
      </c>
      <c r="EF157" s="2">
        <v>-602.02059999999994</v>
      </c>
    </row>
    <row r="158" spans="1:136" x14ac:dyDescent="0.55000000000000004">
      <c r="A158" s="7">
        <f>A157</f>
        <v>9.5</v>
      </c>
      <c r="B158" s="17" t="s">
        <v>3</v>
      </c>
      <c r="C158" s="18">
        <f t="shared" ref="C158:I158" si="515">SQRT(SUMSQ(C156,C157))</f>
        <v>928.44579817862279</v>
      </c>
      <c r="D158" s="18">
        <f t="shared" si="515"/>
        <v>417.26986017408444</v>
      </c>
      <c r="E158" s="19">
        <f t="shared" si="515"/>
        <v>1401.6850179818932</v>
      </c>
      <c r="F158" s="18">
        <f t="shared" si="515"/>
        <v>7786.8215318019393</v>
      </c>
      <c r="G158" s="18">
        <f t="shared" si="515"/>
        <v>4420.8039229435408</v>
      </c>
      <c r="H158" s="18">
        <f t="shared" si="515"/>
        <v>2879.7761225059858</v>
      </c>
      <c r="I158" s="20">
        <f t="shared" si="515"/>
        <v>2283.3354271071871</v>
      </c>
      <c r="J158" s="18">
        <f t="shared" ref="J158:CO158" si="516">SQRT(SUMSQ(J156,J157))</f>
        <v>430.60414727376946</v>
      </c>
      <c r="K158" s="18">
        <f t="shared" si="516"/>
        <v>275.59835674874768</v>
      </c>
      <c r="L158" s="18">
        <f t="shared" si="516"/>
        <v>224.06764371666733</v>
      </c>
      <c r="M158" s="18">
        <f t="shared" si="516"/>
        <v>543.3172414514562</v>
      </c>
      <c r="N158" s="18">
        <f t="shared" si="516"/>
        <v>1313.4367257673168</v>
      </c>
      <c r="O158" s="19">
        <f t="shared" si="516"/>
        <v>3106.226871952852</v>
      </c>
      <c r="P158" s="18">
        <f t="shared" si="516"/>
        <v>3662.9706226456415</v>
      </c>
      <c r="Q158" s="18">
        <f t="shared" si="516"/>
        <v>2410.9902729312057</v>
      </c>
      <c r="R158" s="18">
        <f t="shared" si="516"/>
        <v>1756.5042677664521</v>
      </c>
      <c r="S158" s="20">
        <f t="shared" si="516"/>
        <v>1396.6970689633777</v>
      </c>
      <c r="T158" s="18">
        <f t="shared" ref="T158:X158" si="517">SQRT(SUMSQ(T156,T157))</f>
        <v>203.651795118678</v>
      </c>
      <c r="U158" s="18">
        <f t="shared" si="517"/>
        <v>154.25312909149721</v>
      </c>
      <c r="V158" s="18">
        <f t="shared" si="517"/>
        <v>233.22461258233446</v>
      </c>
      <c r="W158" s="18">
        <f t="shared" si="517"/>
        <v>432.88086851009024</v>
      </c>
      <c r="X158" s="20">
        <f t="shared" si="517"/>
        <v>765.80167547237056</v>
      </c>
      <c r="Y158" s="18">
        <f t="shared" si="516"/>
        <v>266.83343019804113</v>
      </c>
      <c r="Z158" s="18">
        <f t="shared" si="516"/>
        <v>190.1199652968883</v>
      </c>
      <c r="AA158" s="19">
        <f t="shared" si="516"/>
        <v>136.87638291613678</v>
      </c>
      <c r="AB158" s="18">
        <f t="shared" si="516"/>
        <v>149.27043569761426</v>
      </c>
      <c r="AC158" s="18">
        <f t="shared" si="516"/>
        <v>235.7879501192968</v>
      </c>
      <c r="AD158" s="18">
        <f t="shared" si="516"/>
        <v>371.94767065317131</v>
      </c>
      <c r="AE158" s="18">
        <f t="shared" si="516"/>
        <v>561.35477059322295</v>
      </c>
      <c r="AF158" s="20">
        <f t="shared" si="516"/>
        <v>839.1812094723582</v>
      </c>
      <c r="AG158" s="18">
        <f t="shared" ref="AG158:AI158" si="518">SQRT(SUMSQ(AG156,AG157))</f>
        <v>210.53129117223881</v>
      </c>
      <c r="AH158" s="18">
        <f t="shared" si="518"/>
        <v>146.0298228752045</v>
      </c>
      <c r="AI158" s="20">
        <f t="shared" si="518"/>
        <v>126.45874077784501</v>
      </c>
      <c r="AJ158" s="18">
        <f t="shared" si="516"/>
        <v>1598.6877788517684</v>
      </c>
      <c r="AK158" s="18">
        <f t="shared" si="516"/>
        <v>1111.1270697320672</v>
      </c>
      <c r="AL158" s="19">
        <f t="shared" si="516"/>
        <v>785.55569577630843</v>
      </c>
      <c r="AM158" s="18">
        <f t="shared" si="516"/>
        <v>664.56213808254972</v>
      </c>
      <c r="AN158" s="18">
        <f t="shared" si="516"/>
        <v>475.20518918964893</v>
      </c>
      <c r="AO158" s="18">
        <f t="shared" si="516"/>
        <v>278.11968215921002</v>
      </c>
      <c r="AP158" s="18">
        <f t="shared" si="516"/>
        <v>187.37287811743195</v>
      </c>
      <c r="AQ158" s="18">
        <f t="shared" si="516"/>
        <v>139.81042028941513</v>
      </c>
      <c r="AR158" s="20">
        <f t="shared" si="516"/>
        <v>154.80521348001849</v>
      </c>
      <c r="AS158" s="19">
        <f t="shared" ref="AS158:AU158" si="519">SQRT(SUMSQ(AS156,AS157))</f>
        <v>465.90013445958567</v>
      </c>
      <c r="AT158" s="19">
        <f t="shared" si="519"/>
        <v>297.01718355761841</v>
      </c>
      <c r="AU158" s="20">
        <f t="shared" si="519"/>
        <v>194.43376331625123</v>
      </c>
      <c r="AV158" s="18">
        <f t="shared" si="516"/>
        <v>1769.9718963040768</v>
      </c>
      <c r="AW158" s="18">
        <f t="shared" si="516"/>
        <v>1078.4589762177743</v>
      </c>
      <c r="AX158" s="18">
        <f t="shared" si="516"/>
        <v>628.53998091413405</v>
      </c>
      <c r="AY158" s="18">
        <f t="shared" si="516"/>
        <v>370.33628205135392</v>
      </c>
      <c r="AZ158" s="19">
        <f t="shared" si="516"/>
        <v>274.83126268517998</v>
      </c>
      <c r="BA158" s="19">
        <f t="shared" si="516"/>
        <v>316.65456947179837</v>
      </c>
      <c r="BB158" s="19">
        <f t="shared" si="516"/>
        <v>362.08005753928228</v>
      </c>
      <c r="BC158" s="19">
        <f t="shared" si="516"/>
        <v>467.19661836577967</v>
      </c>
      <c r="BD158" s="20">
        <f t="shared" si="516"/>
        <v>576.58722512404836</v>
      </c>
      <c r="BE158" s="19">
        <f t="shared" ref="BE158:BG158" si="520">SQRT(SUMSQ(BE156,BE157))</f>
        <v>2696.7636547067395</v>
      </c>
      <c r="BF158" s="19">
        <f t="shared" si="520"/>
        <v>1972.0883420717769</v>
      </c>
      <c r="BG158" s="20">
        <f t="shared" si="520"/>
        <v>1121.9079757025529</v>
      </c>
      <c r="BH158" s="19">
        <f t="shared" si="516"/>
        <v>3410.1358078366911</v>
      </c>
      <c r="BI158" s="19">
        <f t="shared" si="516"/>
        <v>3680.6320963554613</v>
      </c>
      <c r="BJ158" s="19">
        <f t="shared" si="516"/>
        <v>3890.0932616931486</v>
      </c>
      <c r="BK158" s="19">
        <f t="shared" si="516"/>
        <v>3830.6158717842345</v>
      </c>
      <c r="BL158" s="19">
        <f t="shared" si="516"/>
        <v>3249.5948715453146</v>
      </c>
      <c r="BM158" s="19">
        <f t="shared" si="516"/>
        <v>2934.0434290109683</v>
      </c>
      <c r="BN158" s="19">
        <f t="shared" si="516"/>
        <v>3099.1312176727852</v>
      </c>
      <c r="BO158" s="19">
        <f t="shared" si="516"/>
        <v>3182.3607650454778</v>
      </c>
      <c r="BP158" s="19">
        <f t="shared" si="516"/>
        <v>3178.9077969088689</v>
      </c>
      <c r="BQ158" s="19">
        <f t="shared" si="516"/>
        <v>3116.1191159711784</v>
      </c>
      <c r="BR158" s="20">
        <f t="shared" si="516"/>
        <v>3010.8131736240293</v>
      </c>
      <c r="BS158" s="19">
        <f t="shared" ref="BS158:BU158" si="521">SQRT(SUMSQ(BS156,BS157))</f>
        <v>1840.4996342759755</v>
      </c>
      <c r="BT158" s="19">
        <f t="shared" si="521"/>
        <v>1676.385894909045</v>
      </c>
      <c r="BU158" s="20">
        <f t="shared" si="521"/>
        <v>1525.1876581381716</v>
      </c>
      <c r="BV158" s="19">
        <f t="shared" si="516"/>
        <v>875.51981037732094</v>
      </c>
      <c r="BW158" s="19">
        <f t="shared" si="516"/>
        <v>782.30012383415237</v>
      </c>
      <c r="BX158" s="19">
        <f t="shared" si="516"/>
        <v>684.74927163458892</v>
      </c>
      <c r="BY158" s="19">
        <f t="shared" si="516"/>
        <v>584.8249480909052</v>
      </c>
      <c r="BZ158" s="19">
        <f t="shared" si="516"/>
        <v>501.00159365257514</v>
      </c>
      <c r="CA158" s="19">
        <f t="shared" si="516"/>
        <v>514.27596128026437</v>
      </c>
      <c r="CB158" s="19">
        <f t="shared" si="516"/>
        <v>780.0712442580832</v>
      </c>
      <c r="CC158" s="19">
        <f t="shared" si="516"/>
        <v>1035.8177988291425</v>
      </c>
      <c r="CD158" s="19">
        <f t="shared" si="516"/>
        <v>1654.3050878459028</v>
      </c>
      <c r="CE158" s="20">
        <f t="shared" si="516"/>
        <v>1846.0171222946442</v>
      </c>
      <c r="CF158" s="19">
        <f t="shared" si="516"/>
        <v>510.8303771223575</v>
      </c>
      <c r="CG158" s="19">
        <f t="shared" si="516"/>
        <v>433.42269594983139</v>
      </c>
      <c r="CH158" s="20">
        <f t="shared" si="516"/>
        <v>355.81948501025067</v>
      </c>
      <c r="CI158" s="19">
        <f t="shared" si="516"/>
        <v>515.93599248404837</v>
      </c>
      <c r="CJ158" s="19">
        <f t="shared" si="516"/>
        <v>433.15106258876938</v>
      </c>
      <c r="CK158" s="19">
        <f t="shared" si="516"/>
        <v>356.03758777557459</v>
      </c>
      <c r="CL158" s="19">
        <f t="shared" si="516"/>
        <v>283.85384452432555</v>
      </c>
      <c r="CM158" s="19">
        <f t="shared" si="516"/>
        <v>218.18973840419258</v>
      </c>
      <c r="CN158" s="19">
        <f t="shared" si="516"/>
        <v>174.73295711417924</v>
      </c>
      <c r="CO158" s="19">
        <f t="shared" si="516"/>
        <v>172.42932892665851</v>
      </c>
      <c r="CP158" s="19">
        <f t="shared" ref="CP158:EE158" si="522">SQRT(SUMSQ(CP156,CP157))</f>
        <v>242.07730061503082</v>
      </c>
      <c r="CQ158" s="19">
        <f t="shared" ref="CQ158" si="523">SQRT(SUMSQ(CQ156,CQ157))</f>
        <v>376.01705869554644</v>
      </c>
      <c r="CR158" s="20">
        <f t="shared" si="522"/>
        <v>579.82063475726704</v>
      </c>
      <c r="CS158" s="19">
        <f t="shared" ref="CS158:CU158" si="524">SQRT(SUMSQ(CS156,CS157))</f>
        <v>453.62673830163493</v>
      </c>
      <c r="CT158" s="19">
        <f t="shared" si="524"/>
        <v>359.29840991661791</v>
      </c>
      <c r="CU158" s="20">
        <f t="shared" si="524"/>
        <v>277.66946005603495</v>
      </c>
      <c r="CV158" s="19">
        <f t="shared" si="522"/>
        <v>793.15927461579247</v>
      </c>
      <c r="CW158" s="19">
        <f t="shared" si="522"/>
        <v>595.02520559109928</v>
      </c>
      <c r="CX158" s="19">
        <f t="shared" si="522"/>
        <v>446.83266974047456</v>
      </c>
      <c r="CY158" s="19">
        <f t="shared" si="522"/>
        <v>331.33647368078874</v>
      </c>
      <c r="CZ158" s="19">
        <f t="shared" si="522"/>
        <v>238.52233522043591</v>
      </c>
      <c r="DA158" s="19">
        <f t="shared" si="522"/>
        <v>168.03784671748804</v>
      </c>
      <c r="DB158" s="19">
        <f t="shared" si="522"/>
        <v>132.38321237277179</v>
      </c>
      <c r="DC158" s="19">
        <f t="shared" si="522"/>
        <v>149.17297999239304</v>
      </c>
      <c r="DD158" s="19">
        <f t="shared" si="522"/>
        <v>206.60101321324635</v>
      </c>
      <c r="DE158" s="19">
        <f t="shared" si="522"/>
        <v>285.86641116033553</v>
      </c>
      <c r="DF158" s="19">
        <f t="shared" si="522"/>
        <v>382.77005083470152</v>
      </c>
      <c r="DG158" s="19">
        <f t="shared" si="522"/>
        <v>500.14725533779546</v>
      </c>
      <c r="DH158" s="19">
        <f t="shared" si="522"/>
        <v>648.56358228800514</v>
      </c>
      <c r="DI158" s="19">
        <f t="shared" si="522"/>
        <v>845.04379329908113</v>
      </c>
      <c r="DJ158" s="19">
        <f t="shared" si="522"/>
        <v>1118.0954973894225</v>
      </c>
      <c r="DK158" s="19">
        <f t="shared" si="522"/>
        <v>1487.2523169096089</v>
      </c>
      <c r="DL158" s="19">
        <f t="shared" si="522"/>
        <v>1810.734836975975</v>
      </c>
      <c r="DM158" s="19">
        <f t="shared" si="522"/>
        <v>1673.9180952995312</v>
      </c>
      <c r="DN158" s="19">
        <f t="shared" si="522"/>
        <v>1230.1374209391445</v>
      </c>
      <c r="DO158" s="19">
        <f t="shared" si="522"/>
        <v>855.74801030797028</v>
      </c>
      <c r="DP158" s="19">
        <f t="shared" si="522"/>
        <v>596.44178540992573</v>
      </c>
      <c r="DQ158" s="20">
        <f t="shared" si="522"/>
        <v>413.56301399531606</v>
      </c>
      <c r="DR158" s="19">
        <f t="shared" si="522"/>
        <v>185.43929297091515</v>
      </c>
      <c r="DS158" s="19">
        <f t="shared" si="522"/>
        <v>222.66242721979387</v>
      </c>
      <c r="DT158" s="19">
        <f t="shared" si="522"/>
        <v>287.40765312171141</v>
      </c>
      <c r="DU158" s="19">
        <f t="shared" si="522"/>
        <v>363.3271456711293</v>
      </c>
      <c r="DV158" s="19">
        <f t="shared" si="522"/>
        <v>446.05054657269505</v>
      </c>
      <c r="DW158" s="19">
        <f t="shared" si="522"/>
        <v>535.90542213237586</v>
      </c>
      <c r="DX158" s="19">
        <f t="shared" si="522"/>
        <v>635.98508408597922</v>
      </c>
      <c r="DY158" s="19">
        <f t="shared" si="522"/>
        <v>750.92094886479231</v>
      </c>
      <c r="DZ158" s="19">
        <f t="shared" si="522"/>
        <v>887.951870417789</v>
      </c>
      <c r="EA158" s="19">
        <f t="shared" si="522"/>
        <v>1058.0137082439717</v>
      </c>
      <c r="EB158" s="19">
        <f t="shared" si="522"/>
        <v>1275.4585997696868</v>
      </c>
      <c r="EC158" s="19">
        <f t="shared" si="522"/>
        <v>1539.4060577191583</v>
      </c>
      <c r="ED158" s="19">
        <f t="shared" si="522"/>
        <v>1752.3781056552521</v>
      </c>
      <c r="EE158" s="19">
        <f t="shared" si="522"/>
        <v>1628.0343484302043</v>
      </c>
      <c r="EF158" s="20">
        <f t="shared" ref="EF158" si="525">SQRT(SUMSQ(EF156,EF157))</f>
        <v>1177.8600153754944</v>
      </c>
    </row>
    <row r="159" spans="1:136" x14ac:dyDescent="0.55000000000000004">
      <c r="A159" s="7">
        <f t="shared" ref="A159:A163" si="526">A158</f>
        <v>9.5</v>
      </c>
      <c r="B159" s="17" t="s">
        <v>4</v>
      </c>
      <c r="C159" s="1">
        <f>(1+SQRT(SUMSQ((C156-$C$2),C157)/(SUMSQ((C156+$C$2),C157))))/(1-SQRT(SUMSQ((C156-$C$2),C157)/(SUMSQ((C156+$C$2),C157))))</f>
        <v>133.85774466042892</v>
      </c>
      <c r="D159" s="1">
        <f t="shared" ref="D159:BO159" si="527">(1+SQRT(SUMSQ((D156-$C$2),D157)/(SUMSQ((D156+$C$2),D157))))/(1-SQRT(SUMSQ((D156-$C$2),D157)/(SUMSQ((D156+$C$2),D157))))</f>
        <v>12.329603725127569</v>
      </c>
      <c r="E159" s="1">
        <f t="shared" si="527"/>
        <v>39.319721016671309</v>
      </c>
      <c r="F159" s="1">
        <f t="shared" si="527"/>
        <v>156.08460649332881</v>
      </c>
      <c r="G159" s="1">
        <f t="shared" si="527"/>
        <v>324.659045714179</v>
      </c>
      <c r="H159" s="1">
        <f t="shared" si="527"/>
        <v>521.66585801802023</v>
      </c>
      <c r="I159" s="12">
        <f t="shared" si="527"/>
        <v>696.81642427806037</v>
      </c>
      <c r="J159" s="1">
        <f t="shared" si="527"/>
        <v>38.612328011095627</v>
      </c>
      <c r="K159" s="1">
        <f t="shared" si="527"/>
        <v>11.059770666097211</v>
      </c>
      <c r="L159" s="1">
        <f t="shared" si="527"/>
        <v>4.4816676246089093</v>
      </c>
      <c r="M159" s="1">
        <f t="shared" si="527"/>
        <v>14.321629284570713</v>
      </c>
      <c r="N159" s="1">
        <f t="shared" si="527"/>
        <v>35.663663583974397</v>
      </c>
      <c r="O159" s="1">
        <f t="shared" si="527"/>
        <v>64.920399320305265</v>
      </c>
      <c r="P159" s="1">
        <f t="shared" si="527"/>
        <v>98.677089347928316</v>
      </c>
      <c r="Q159" s="1">
        <f t="shared" si="527"/>
        <v>132.73224298929628</v>
      </c>
      <c r="R159" s="1">
        <f t="shared" si="527"/>
        <v>164.36908342716154</v>
      </c>
      <c r="S159" s="12">
        <f t="shared" si="527"/>
        <v>188.48198605349791</v>
      </c>
      <c r="T159" s="1">
        <f t="shared" si="527"/>
        <v>7.6252076274389413</v>
      </c>
      <c r="U159" s="1">
        <f t="shared" si="527"/>
        <v>3.2373536885188696</v>
      </c>
      <c r="V159" s="1">
        <f t="shared" si="527"/>
        <v>5.3313420813575405</v>
      </c>
      <c r="W159" s="1">
        <f t="shared" si="527"/>
        <v>12.1353038100735</v>
      </c>
      <c r="X159" s="12">
        <f t="shared" si="527"/>
        <v>22.364798036652335</v>
      </c>
      <c r="Y159" s="1">
        <f t="shared" si="527"/>
        <v>15.712337786726396</v>
      </c>
      <c r="Z159" s="1">
        <f t="shared" si="527"/>
        <v>7.3436310137905716</v>
      </c>
      <c r="AA159" s="1">
        <f t="shared" si="527"/>
        <v>3.2348473865774237</v>
      </c>
      <c r="AB159" s="1">
        <f t="shared" si="527"/>
        <v>3.0892429351158741</v>
      </c>
      <c r="AC159" s="1">
        <f t="shared" si="527"/>
        <v>6.1383579067006542</v>
      </c>
      <c r="AD159" s="1">
        <f t="shared" si="527"/>
        <v>11.336526395264764</v>
      </c>
      <c r="AE159" s="1">
        <f t="shared" si="527"/>
        <v>17.990981333684264</v>
      </c>
      <c r="AF159" s="12">
        <f t="shared" si="527"/>
        <v>25.663016017163912</v>
      </c>
      <c r="AG159" s="1">
        <f t="shared" si="527"/>
        <v>8.4016692421226296</v>
      </c>
      <c r="AH159" s="1">
        <f t="shared" si="527"/>
        <v>3.8849738910337654</v>
      </c>
      <c r="AI159" s="12">
        <f t="shared" si="527"/>
        <v>2.5297955252607247</v>
      </c>
      <c r="AJ159" s="1">
        <f t="shared" si="527"/>
        <v>45.024475175693254</v>
      </c>
      <c r="AK159" s="1">
        <f t="shared" si="527"/>
        <v>42.32087500264538</v>
      </c>
      <c r="AL159" s="1">
        <f t="shared" si="527"/>
        <v>36.370315955480663</v>
      </c>
      <c r="AM159" s="1">
        <f t="shared" si="527"/>
        <v>32.406688782134879</v>
      </c>
      <c r="AN159" s="1">
        <f t="shared" si="527"/>
        <v>23.288513988189042</v>
      </c>
      <c r="AO159" s="1">
        <f t="shared" si="527"/>
        <v>10.728148996079893</v>
      </c>
      <c r="AP159" s="1">
        <f t="shared" si="527"/>
        <v>5.2979492223104057</v>
      </c>
      <c r="AQ159" s="1">
        <f t="shared" si="527"/>
        <v>2.8877013506271254</v>
      </c>
      <c r="AR159" s="12">
        <f t="shared" si="527"/>
        <v>3.4096128740753811</v>
      </c>
      <c r="AS159" s="1">
        <f t="shared" si="527"/>
        <v>16.349782070303235</v>
      </c>
      <c r="AT159" s="1">
        <f t="shared" si="527"/>
        <v>8.675718670640979</v>
      </c>
      <c r="AU159" s="12">
        <f t="shared" si="527"/>
        <v>4.2770861827325088</v>
      </c>
      <c r="AV159" s="1">
        <f t="shared" si="527"/>
        <v>39.408299572646293</v>
      </c>
      <c r="AW159" s="1">
        <f t="shared" si="527"/>
        <v>28.514238192048968</v>
      </c>
      <c r="AX159" s="1">
        <f t="shared" si="527"/>
        <v>16.800718197898409</v>
      </c>
      <c r="AY159" s="1">
        <f t="shared" si="527"/>
        <v>8.3321355406474336</v>
      </c>
      <c r="AZ159" s="1">
        <f t="shared" si="527"/>
        <v>5.5292970403137387</v>
      </c>
      <c r="BA159" s="1">
        <f t="shared" si="527"/>
        <v>7.9393777511332049</v>
      </c>
      <c r="BB159" s="1">
        <f t="shared" si="527"/>
        <v>10.431256224745296</v>
      </c>
      <c r="BC159" s="1">
        <f t="shared" si="527"/>
        <v>16.737346706992778</v>
      </c>
      <c r="BD159" s="12">
        <f t="shared" si="527"/>
        <v>23.668370413959739</v>
      </c>
      <c r="BE159" s="1">
        <f t="shared" si="527"/>
        <v>54.67597251699636</v>
      </c>
      <c r="BF159" s="1">
        <f t="shared" si="527"/>
        <v>40.861556307648108</v>
      </c>
      <c r="BG159" s="12">
        <f t="shared" si="527"/>
        <v>23.934887485371799</v>
      </c>
      <c r="BH159" s="1">
        <f t="shared" si="527"/>
        <v>75.403567052210661</v>
      </c>
      <c r="BI159" s="1">
        <f t="shared" si="527"/>
        <v>77.364253101053677</v>
      </c>
      <c r="BJ159" s="1">
        <f t="shared" si="527"/>
        <v>78.637274210797031</v>
      </c>
      <c r="BK159" s="1">
        <f t="shared" si="527"/>
        <v>76.781304046806198</v>
      </c>
      <c r="BL159" s="1">
        <f t="shared" si="527"/>
        <v>66.606324740255133</v>
      </c>
      <c r="BM159" s="1">
        <f t="shared" si="527"/>
        <v>59.239277563600147</v>
      </c>
      <c r="BN159" s="1">
        <f t="shared" si="527"/>
        <v>62.981696494104945</v>
      </c>
      <c r="BO159" s="1">
        <f t="shared" si="527"/>
        <v>65.897084298838109</v>
      </c>
      <c r="BP159" s="1">
        <f t="shared" ref="BP159:EA159" si="528">(1+SQRT(SUMSQ((BP156-$C$2),BP157)/(SUMSQ((BP156+$C$2),BP157))))/(1-SQRT(SUMSQ((BP156-$C$2),BP157)/(SUMSQ((BP156+$C$2),BP157))))</f>
        <v>67.704956883050286</v>
      </c>
      <c r="BQ159" s="1">
        <f t="shared" si="528"/>
        <v>68.922165505608817</v>
      </c>
      <c r="BR159" s="12">
        <f t="shared" si="528"/>
        <v>69.596859975510995</v>
      </c>
      <c r="BS159" s="1">
        <f t="shared" si="528"/>
        <v>58.593710183893698</v>
      </c>
      <c r="BT159" s="1">
        <f t="shared" si="528"/>
        <v>52.801191576352714</v>
      </c>
      <c r="BU159" s="12">
        <f t="shared" si="528"/>
        <v>44.877617156884639</v>
      </c>
      <c r="BV159" s="1">
        <f t="shared" si="528"/>
        <v>47.389244949002489</v>
      </c>
      <c r="BW159" s="1">
        <f t="shared" si="528"/>
        <v>39.579078582127508</v>
      </c>
      <c r="BX159" s="1">
        <f t="shared" si="528"/>
        <v>30.670021077369334</v>
      </c>
      <c r="BY159" s="1">
        <f t="shared" si="528"/>
        <v>21.391117191373702</v>
      </c>
      <c r="BZ159" s="1">
        <f t="shared" si="528"/>
        <v>13.646245041890534</v>
      </c>
      <c r="CA159" s="1">
        <f t="shared" si="528"/>
        <v>10.800752211381987</v>
      </c>
      <c r="CB159" s="1">
        <f t="shared" si="528"/>
        <v>15.61267981937136</v>
      </c>
      <c r="CC159" s="1">
        <f t="shared" si="528"/>
        <v>20.752320772829858</v>
      </c>
      <c r="CD159" s="1">
        <f t="shared" si="528"/>
        <v>33.856816266066623</v>
      </c>
      <c r="CE159" s="12">
        <f t="shared" si="528"/>
        <v>46.620236761773505</v>
      </c>
      <c r="CF159" s="1">
        <f t="shared" si="528"/>
        <v>31.215910012141496</v>
      </c>
      <c r="CG159" s="1">
        <f t="shared" si="528"/>
        <v>22.726048373512427</v>
      </c>
      <c r="CH159" s="12">
        <f t="shared" si="528"/>
        <v>14.783086453239157</v>
      </c>
      <c r="CI159" s="1">
        <f t="shared" si="528"/>
        <v>36.221519175240999</v>
      </c>
      <c r="CJ159" s="1">
        <f t="shared" si="528"/>
        <v>28.322313344505663</v>
      </c>
      <c r="CK159" s="1">
        <f t="shared" si="528"/>
        <v>20.264590267027124</v>
      </c>
      <c r="CL159" s="1">
        <f t="shared" si="528"/>
        <v>12.997187607537034</v>
      </c>
      <c r="CM159" s="1">
        <f t="shared" si="528"/>
        <v>7.3627519600044939</v>
      </c>
      <c r="CN159" s="1">
        <f t="shared" si="528"/>
        <v>4.2663215561618619</v>
      </c>
      <c r="CO159" s="1">
        <f t="shared" si="528"/>
        <v>3.4485919977297828</v>
      </c>
      <c r="CP159" s="1">
        <f t="shared" si="528"/>
        <v>5.4583084265027573</v>
      </c>
      <c r="CQ159" s="1">
        <f t="shared" si="528"/>
        <v>9.7062896002551753</v>
      </c>
      <c r="CR159" s="12">
        <f t="shared" si="528"/>
        <v>15.542123583667998</v>
      </c>
      <c r="CS159" s="1">
        <f t="shared" si="528"/>
        <v>27.893212091452</v>
      </c>
      <c r="CT159" s="1">
        <f t="shared" si="528"/>
        <v>20.287174987349008</v>
      </c>
      <c r="CU159" s="12">
        <f t="shared" si="528"/>
        <v>13.199078420623485</v>
      </c>
      <c r="CV159" s="1">
        <f t="shared" si="528"/>
        <v>34.528344252538183</v>
      </c>
      <c r="CW159" s="1">
        <f t="shared" si="528"/>
        <v>29.097406477300769</v>
      </c>
      <c r="CX159" s="1">
        <f t="shared" si="528"/>
        <v>22.146416170992843</v>
      </c>
      <c r="CY159" s="1">
        <f t="shared" si="528"/>
        <v>14.971852529805936</v>
      </c>
      <c r="CZ159" s="1">
        <f t="shared" si="528"/>
        <v>8.8153412699644367</v>
      </c>
      <c r="DA159" s="1">
        <f t="shared" si="528"/>
        <v>4.6067649923365988</v>
      </c>
      <c r="DB159" s="1">
        <f t="shared" si="528"/>
        <v>2.7202163739962848</v>
      </c>
      <c r="DC159" s="1">
        <f t="shared" si="528"/>
        <v>3.2571713119248198</v>
      </c>
      <c r="DD159" s="1">
        <f t="shared" si="528"/>
        <v>5.6396071385182776</v>
      </c>
      <c r="DE159" s="1">
        <f t="shared" si="528"/>
        <v>9.2131338474863576</v>
      </c>
      <c r="DF159" s="1">
        <f t="shared" si="528"/>
        <v>13.554949024516345</v>
      </c>
      <c r="DG159" s="1">
        <f t="shared" si="528"/>
        <v>18.250380453689825</v>
      </c>
      <c r="DH159" s="1">
        <f t="shared" si="528"/>
        <v>23.017074321652597</v>
      </c>
      <c r="DI159" s="1">
        <f t="shared" si="528"/>
        <v>27.541063966211503</v>
      </c>
      <c r="DJ159" s="1">
        <f t="shared" si="528"/>
        <v>31.534249116674847</v>
      </c>
      <c r="DK159" s="1">
        <f t="shared" si="528"/>
        <v>34.648165336106828</v>
      </c>
      <c r="DL159" s="1">
        <f t="shared" si="528"/>
        <v>36.440450765556783</v>
      </c>
      <c r="DM159" s="1">
        <f t="shared" si="528"/>
        <v>36.434953047737793</v>
      </c>
      <c r="DN159" s="1">
        <f t="shared" si="528"/>
        <v>34.15560564585563</v>
      </c>
      <c r="DO159" s="1">
        <f t="shared" si="528"/>
        <v>29.427840822748401</v>
      </c>
      <c r="DP159" s="1">
        <f t="shared" si="528"/>
        <v>22.743513502323307</v>
      </c>
      <c r="DQ159" s="12">
        <f t="shared" si="528"/>
        <v>15.352775890261437</v>
      </c>
      <c r="DR159" s="1">
        <f t="shared" si="528"/>
        <v>3.7601769606250128</v>
      </c>
      <c r="DS159" s="1">
        <f t="shared" si="528"/>
        <v>5.4010918382966082</v>
      </c>
      <c r="DT159" s="1">
        <f t="shared" si="528"/>
        <v>8.4367970816330935</v>
      </c>
      <c r="DU159" s="1">
        <f t="shared" si="528"/>
        <v>12.176354885723484</v>
      </c>
      <c r="DV159" s="1">
        <f t="shared" si="528"/>
        <v>16.166447745773969</v>
      </c>
      <c r="DW159" s="1">
        <f t="shared" si="528"/>
        <v>20.131692544181323</v>
      </c>
      <c r="DX159" s="1">
        <f t="shared" si="528"/>
        <v>23.933469597042606</v>
      </c>
      <c r="DY159" s="1">
        <f t="shared" si="528"/>
        <v>27.481326808812128</v>
      </c>
      <c r="DZ159" s="1">
        <f t="shared" si="528"/>
        <v>30.680001240324476</v>
      </c>
      <c r="EA159" s="1">
        <f t="shared" si="528"/>
        <v>33.409701801303314</v>
      </c>
      <c r="EB159" s="1">
        <f t="shared" ref="EB159:EF159" si="529">(1+SQRT(SUMSQ((EB156-$C$2),EB157)/(SUMSQ((EB156+$C$2),EB157))))/(1-SQRT(SUMSQ((EB156-$C$2),EB157)/(SUMSQ((EB156+$C$2),EB157))))</f>
        <v>35.492589051107842</v>
      </c>
      <c r="EC159" s="1">
        <f t="shared" si="529"/>
        <v>36.555569739460147</v>
      </c>
      <c r="ED159" s="1">
        <f t="shared" si="529"/>
        <v>36.056845238961841</v>
      </c>
      <c r="EE159" s="1">
        <f t="shared" si="529"/>
        <v>33.204388054627572</v>
      </c>
      <c r="EF159" s="12">
        <f t="shared" si="529"/>
        <v>27.420532869586221</v>
      </c>
    </row>
    <row r="160" spans="1:136" x14ac:dyDescent="0.55000000000000004">
      <c r="A160" s="7">
        <f t="shared" si="526"/>
        <v>9.5</v>
      </c>
      <c r="B160" s="17" t="s">
        <v>5</v>
      </c>
      <c r="C160" s="1">
        <f>(1+SQRT(SUMSQ((C156-$D$2),C157)/(SUMSQ((C156+$D$2),C157))))/(1-SQRT(SUMSQ((C156-$D$2),C157)/(SUMSQ((C156+$D$2),C157))))</f>
        <v>67.498460874326014</v>
      </c>
      <c r="D160" s="1">
        <f t="shared" ref="D160:BO160" si="530">(1+SQRT(SUMSQ((D156-$D$2),D157)/(SUMSQ((D156+$D$2),D157))))/(1-SQRT(SUMSQ((D156-$D$2),D157)/(SUMSQ((D156+$D$2),D157))))</f>
        <v>6.3103993106629721</v>
      </c>
      <c r="E160" s="1">
        <f t="shared" si="530"/>
        <v>19.696808529877721</v>
      </c>
      <c r="F160" s="1">
        <f t="shared" si="530"/>
        <v>78.042346270410619</v>
      </c>
      <c r="G160" s="1">
        <f t="shared" si="530"/>
        <v>162.38719287805949</v>
      </c>
      <c r="H160" s="1">
        <f t="shared" si="530"/>
        <v>261.06587501109857</v>
      </c>
      <c r="I160" s="12">
        <f t="shared" si="530"/>
        <v>348.90702343411607</v>
      </c>
      <c r="J160" s="1">
        <f t="shared" si="530"/>
        <v>20.040251350140718</v>
      </c>
      <c r="K160" s="1">
        <f t="shared" si="530"/>
        <v>5.939697010385526</v>
      </c>
      <c r="L160" s="1">
        <f t="shared" si="530"/>
        <v>2.2408897359855446</v>
      </c>
      <c r="M160" s="1">
        <f t="shared" si="530"/>
        <v>7.2388706663148694</v>
      </c>
      <c r="N160" s="1">
        <f t="shared" si="530"/>
        <v>17.867356844985618</v>
      </c>
      <c r="O160" s="1">
        <f t="shared" si="530"/>
        <v>32.462327586764481</v>
      </c>
      <c r="P160" s="1">
        <f t="shared" si="530"/>
        <v>49.350925496339705</v>
      </c>
      <c r="Q160" s="1">
        <f t="shared" si="530"/>
        <v>66.440433642278009</v>
      </c>
      <c r="R160" s="1">
        <f t="shared" si="530"/>
        <v>82.375070140072523</v>
      </c>
      <c r="S160" s="12">
        <f t="shared" si="530"/>
        <v>94.594944497395545</v>
      </c>
      <c r="T160" s="1">
        <f t="shared" si="530"/>
        <v>4.3074633406994005</v>
      </c>
      <c r="U160" s="1">
        <f t="shared" si="530"/>
        <v>1.6856339258215995</v>
      </c>
      <c r="V160" s="1">
        <f t="shared" si="530"/>
        <v>2.7610380149075828</v>
      </c>
      <c r="W160" s="1">
        <f t="shared" si="530"/>
        <v>6.1885491825039516</v>
      </c>
      <c r="X160" s="12">
        <f t="shared" si="530"/>
        <v>11.258621494120806</v>
      </c>
      <c r="Y160" s="1">
        <f t="shared" si="530"/>
        <v>8.5740722502436881</v>
      </c>
      <c r="Z160" s="1">
        <f t="shared" si="530"/>
        <v>4.2292611871372907</v>
      </c>
      <c r="AA160" s="1">
        <f t="shared" si="530"/>
        <v>1.8602841334194908</v>
      </c>
      <c r="AB160" s="1">
        <f t="shared" si="530"/>
        <v>1.5965916410283556</v>
      </c>
      <c r="AC160" s="1">
        <f t="shared" si="530"/>
        <v>3.2496446522762934</v>
      </c>
      <c r="AD160" s="1">
        <f t="shared" si="530"/>
        <v>5.8454796789732608</v>
      </c>
      <c r="AE160" s="1">
        <f t="shared" si="530"/>
        <v>9.1267831633127781</v>
      </c>
      <c r="AF160" s="12">
        <f t="shared" si="530"/>
        <v>12.909910388110641</v>
      </c>
      <c r="AG160" s="1">
        <f t="shared" si="530"/>
        <v>4.7313989145909634</v>
      </c>
      <c r="AH160" s="1">
        <f t="shared" si="530"/>
        <v>2.2856920409306607</v>
      </c>
      <c r="AI160" s="12">
        <f t="shared" si="530"/>
        <v>1.2655684459972174</v>
      </c>
      <c r="AJ160" s="1">
        <f t="shared" si="530"/>
        <v>22.545017095799988</v>
      </c>
      <c r="AK160" s="1">
        <f t="shared" si="530"/>
        <v>21.253558877407265</v>
      </c>
      <c r="AL160" s="1">
        <f t="shared" si="530"/>
        <v>18.364744264168838</v>
      </c>
      <c r="AM160" s="1">
        <f t="shared" si="530"/>
        <v>16.431793333045675</v>
      </c>
      <c r="AN160" s="1">
        <f t="shared" si="530"/>
        <v>11.965355419643872</v>
      </c>
      <c r="AO160" s="1">
        <f t="shared" si="530"/>
        <v>5.7448114070833425</v>
      </c>
      <c r="AP160" s="1">
        <f t="shared" si="530"/>
        <v>2.9516421505087638</v>
      </c>
      <c r="AQ160" s="1">
        <f t="shared" si="530"/>
        <v>1.5007335520222171</v>
      </c>
      <c r="AR160" s="12">
        <f t="shared" si="530"/>
        <v>1.8295692049994507</v>
      </c>
      <c r="AS160" s="1">
        <f t="shared" si="530"/>
        <v>8.3662332325205089</v>
      </c>
      <c r="AT160" s="1">
        <f t="shared" si="530"/>
        <v>4.5385435027345684</v>
      </c>
      <c r="AU160" s="12">
        <f t="shared" si="530"/>
        <v>2.2258871369318047</v>
      </c>
      <c r="AV160" s="1">
        <f t="shared" si="530"/>
        <v>19.713275177599357</v>
      </c>
      <c r="AW160" s="1">
        <f t="shared" si="530"/>
        <v>14.296558972444871</v>
      </c>
      <c r="AX160" s="1">
        <f t="shared" si="530"/>
        <v>8.4711052354332708</v>
      </c>
      <c r="AY160" s="1">
        <f t="shared" si="530"/>
        <v>4.2158418976625116</v>
      </c>
      <c r="AZ160" s="1">
        <f t="shared" si="530"/>
        <v>2.7682500526302318</v>
      </c>
      <c r="BA160" s="1">
        <f t="shared" si="530"/>
        <v>4.0819848122607274</v>
      </c>
      <c r="BB160" s="1">
        <f t="shared" si="530"/>
        <v>5.3729225131973184</v>
      </c>
      <c r="BC160" s="1">
        <f t="shared" si="530"/>
        <v>8.5671335333971577</v>
      </c>
      <c r="BD160" s="12">
        <f t="shared" si="530"/>
        <v>12.037692826664768</v>
      </c>
      <c r="BE160" s="1">
        <f t="shared" si="530"/>
        <v>27.338745706398143</v>
      </c>
      <c r="BF160" s="1">
        <f t="shared" si="530"/>
        <v>20.433473307680028</v>
      </c>
      <c r="BG160" s="12">
        <f t="shared" si="530"/>
        <v>11.976126805769018</v>
      </c>
      <c r="BH160" s="1">
        <f t="shared" si="530"/>
        <v>37.706208039751623</v>
      </c>
      <c r="BI160" s="1">
        <f t="shared" si="530"/>
        <v>38.684154161396556</v>
      </c>
      <c r="BJ160" s="1">
        <f t="shared" si="530"/>
        <v>39.31904914277726</v>
      </c>
      <c r="BK160" s="1">
        <f t="shared" si="530"/>
        <v>38.390738344898487</v>
      </c>
      <c r="BL160" s="1">
        <f t="shared" si="530"/>
        <v>33.304295852591011</v>
      </c>
      <c r="BM160" s="1">
        <f t="shared" si="530"/>
        <v>29.620123398121059</v>
      </c>
      <c r="BN160" s="1">
        <f t="shared" si="530"/>
        <v>31.491622789080289</v>
      </c>
      <c r="BO160" s="1">
        <f t="shared" si="530"/>
        <v>32.95018098280346</v>
      </c>
      <c r="BP160" s="1">
        <f t="shared" ref="BP160:EA160" si="531">(1+SQRT(SUMSQ((BP156-$D$2),BP157)/(SUMSQ((BP156+$D$2),BP157))))/(1-SQRT(SUMSQ((BP156-$D$2),BP157)/(SUMSQ((BP156+$D$2),BP157))))</f>
        <v>33.855449758604216</v>
      </c>
      <c r="BQ160" s="1">
        <f t="shared" si="531"/>
        <v>34.465939094046647</v>
      </c>
      <c r="BR160" s="12">
        <f t="shared" si="531"/>
        <v>34.805672046190743</v>
      </c>
      <c r="BS160" s="1">
        <f t="shared" si="531"/>
        <v>29.336136878594026</v>
      </c>
      <c r="BT160" s="1">
        <f t="shared" si="531"/>
        <v>26.442667693186461</v>
      </c>
      <c r="BU160" s="12">
        <f t="shared" si="531"/>
        <v>22.477765792474937</v>
      </c>
      <c r="BV160" s="1">
        <f t="shared" si="531"/>
        <v>23.894507064495681</v>
      </c>
      <c r="BW160" s="1">
        <f t="shared" si="531"/>
        <v>19.99384579879781</v>
      </c>
      <c r="BX160" s="1">
        <f t="shared" si="531"/>
        <v>15.531176269749752</v>
      </c>
      <c r="BY160" s="1">
        <f t="shared" si="531"/>
        <v>10.860198216034705</v>
      </c>
      <c r="BZ160" s="1">
        <f t="shared" si="531"/>
        <v>6.9181651170524701</v>
      </c>
      <c r="CA160" s="1">
        <f t="shared" si="531"/>
        <v>5.4150050651456816</v>
      </c>
      <c r="CB160" s="1">
        <f t="shared" si="531"/>
        <v>7.8064803152216795</v>
      </c>
      <c r="CC160" s="1">
        <f t="shared" si="531"/>
        <v>10.376413337990197</v>
      </c>
      <c r="CD160" s="1">
        <f t="shared" si="531"/>
        <v>16.930501635687904</v>
      </c>
      <c r="CE160" s="12">
        <f t="shared" si="531"/>
        <v>23.329266701554573</v>
      </c>
      <c r="CF160" s="1">
        <f t="shared" si="531"/>
        <v>16.006290467760223</v>
      </c>
      <c r="CG160" s="1">
        <f t="shared" si="531"/>
        <v>11.748478192245331</v>
      </c>
      <c r="CH160" s="12">
        <f t="shared" si="531"/>
        <v>7.7273022218654415</v>
      </c>
      <c r="CI160" s="1">
        <f t="shared" si="531"/>
        <v>18.57664732852194</v>
      </c>
      <c r="CJ160" s="1">
        <f t="shared" si="531"/>
        <v>14.669981273153844</v>
      </c>
      <c r="CK160" s="1">
        <f t="shared" si="531"/>
        <v>10.652414313079678</v>
      </c>
      <c r="CL160" s="1">
        <f t="shared" si="531"/>
        <v>6.9840598854735632</v>
      </c>
      <c r="CM160" s="1">
        <f t="shared" si="531"/>
        <v>4.0644437656345129</v>
      </c>
      <c r="CN160" s="1">
        <f t="shared" si="531"/>
        <v>2.3326087740255463</v>
      </c>
      <c r="CO160" s="1">
        <f t="shared" si="531"/>
        <v>1.7242978989073248</v>
      </c>
      <c r="CP160" s="1">
        <f t="shared" si="531"/>
        <v>2.8112875994815054</v>
      </c>
      <c r="CQ160" s="1">
        <f t="shared" si="531"/>
        <v>4.9586377945731428</v>
      </c>
      <c r="CR160" s="12">
        <f t="shared" si="531"/>
        <v>7.8486163300642691</v>
      </c>
      <c r="CS160" s="1">
        <f t="shared" si="531"/>
        <v>14.397935736432569</v>
      </c>
      <c r="CT160" s="1">
        <f t="shared" si="531"/>
        <v>10.65388824582412</v>
      </c>
      <c r="CU160" s="12">
        <f t="shared" si="531"/>
        <v>7.122401078195387</v>
      </c>
      <c r="CV160" s="1">
        <f t="shared" si="531"/>
        <v>17.426445568012181</v>
      </c>
      <c r="CW160" s="1">
        <f t="shared" si="531"/>
        <v>14.804728858787415</v>
      </c>
      <c r="CX160" s="1">
        <f t="shared" si="531"/>
        <v>11.419865711644345</v>
      </c>
      <c r="CY160" s="1">
        <f t="shared" si="531"/>
        <v>7.8949115089086908</v>
      </c>
      <c r="CZ160" s="1">
        <f t="shared" si="531"/>
        <v>4.8207043091908837</v>
      </c>
      <c r="DA160" s="1">
        <f t="shared" si="531"/>
        <v>2.6185556284474019</v>
      </c>
      <c r="DB160" s="1">
        <f t="shared" si="531"/>
        <v>1.4158791237283108</v>
      </c>
      <c r="DC160" s="1">
        <f t="shared" si="531"/>
        <v>1.7509448292579102</v>
      </c>
      <c r="DD160" s="1">
        <f t="shared" si="531"/>
        <v>3.0649640690793269</v>
      </c>
      <c r="DE160" s="1">
        <f t="shared" si="531"/>
        <v>4.8705841647406949</v>
      </c>
      <c r="DF160" s="1">
        <f t="shared" si="531"/>
        <v>7.0147803172184453</v>
      </c>
      <c r="DG160" s="1">
        <f t="shared" si="531"/>
        <v>9.3169562674295374</v>
      </c>
      <c r="DH160" s="1">
        <f t="shared" si="531"/>
        <v>11.648786459760238</v>
      </c>
      <c r="DI160" s="1">
        <f t="shared" si="531"/>
        <v>13.860854902866969</v>
      </c>
      <c r="DJ160" s="1">
        <f t="shared" si="531"/>
        <v>15.814244692021223</v>
      </c>
      <c r="DK160" s="1">
        <f t="shared" si="531"/>
        <v>17.339565550884018</v>
      </c>
      <c r="DL160" s="1">
        <f t="shared" si="531"/>
        <v>18.220741346106042</v>
      </c>
      <c r="DM160" s="1">
        <f t="shared" si="531"/>
        <v>18.225085365214341</v>
      </c>
      <c r="DN160" s="1">
        <f t="shared" si="531"/>
        <v>17.118600563454773</v>
      </c>
      <c r="DO160" s="1">
        <f t="shared" si="531"/>
        <v>14.813761705862108</v>
      </c>
      <c r="DP160" s="1">
        <f t="shared" si="531"/>
        <v>11.545662340261519</v>
      </c>
      <c r="DQ160" s="12">
        <f t="shared" si="531"/>
        <v>7.915799874434053</v>
      </c>
      <c r="DR160" s="1">
        <f t="shared" si="531"/>
        <v>1.8945166341200765</v>
      </c>
      <c r="DS160" s="1">
        <f t="shared" si="531"/>
        <v>2.8437130108144135</v>
      </c>
      <c r="DT160" s="1">
        <f t="shared" si="531"/>
        <v>4.4288540019740275</v>
      </c>
      <c r="DU160" s="1">
        <f t="shared" si="531"/>
        <v>6.3125894476129236</v>
      </c>
      <c r="DV160" s="1">
        <f t="shared" si="531"/>
        <v>8.2956813967127374</v>
      </c>
      <c r="DW160" s="1">
        <f t="shared" si="531"/>
        <v>10.254404691362668</v>
      </c>
      <c r="DX160" s="1">
        <f t="shared" si="531"/>
        <v>12.126073790153123</v>
      </c>
      <c r="DY160" s="1">
        <f t="shared" si="531"/>
        <v>13.86894801994546</v>
      </c>
      <c r="DZ160" s="1">
        <f t="shared" si="531"/>
        <v>15.437129966056425</v>
      </c>
      <c r="EA160" s="1">
        <f t="shared" si="531"/>
        <v>16.77196745494965</v>
      </c>
      <c r="EB160" s="1">
        <f t="shared" ref="EB160:EF160" si="532">(1+SQRT(SUMSQ((EB156-$D$2),EB157)/(SUMSQ((EB156+$D$2),EB157))))/(1-SQRT(SUMSQ((EB156-$D$2),EB157)/(SUMSQ((EB156+$D$2),EB157))))</f>
        <v>17.785912628169761</v>
      </c>
      <c r="EC160" s="1">
        <f t="shared" si="532"/>
        <v>18.294630791750571</v>
      </c>
      <c r="ED160" s="1">
        <f t="shared" si="532"/>
        <v>18.030858646429099</v>
      </c>
      <c r="EE160" s="1">
        <f t="shared" si="532"/>
        <v>16.604002688002872</v>
      </c>
      <c r="EF160" s="12">
        <f t="shared" si="532"/>
        <v>13.729748816280539</v>
      </c>
    </row>
    <row r="161" spans="1:136" x14ac:dyDescent="0.55000000000000004">
      <c r="A161" s="7">
        <f t="shared" si="526"/>
        <v>9.5</v>
      </c>
      <c r="B161" s="17" t="s">
        <v>6</v>
      </c>
      <c r="C161" s="1">
        <f>(1+SQRT(SUMSQ((C156-$E$2),C157)/(SUMSQ((C156+$E$2),C157))))/(1-SQRT(SUMSQ((C156-$E$2),C157)/(SUMSQ((C156+$E$2),C157))))</f>
        <v>45.632123395699381</v>
      </c>
      <c r="D161" s="1">
        <f t="shared" ref="D161:BO161" si="533">(1+SQRT(SUMSQ((D156-$E$2),D157)/(SUMSQ((D156+$E$2),D157))))/(1-SQRT(SUMSQ((D156-$E$2),D157)/(SUMSQ((D156+$E$2),D157))))</f>
        <v>4.3768987907426355</v>
      </c>
      <c r="E161" s="1">
        <f t="shared" si="533"/>
        <v>13.172471109029207</v>
      </c>
      <c r="F161" s="1">
        <f t="shared" si="533"/>
        <v>52.028278666806159</v>
      </c>
      <c r="G161" s="1">
        <f t="shared" si="533"/>
        <v>108.32221124339122</v>
      </c>
      <c r="H161" s="1">
        <f t="shared" si="533"/>
        <v>174.30275314724929</v>
      </c>
      <c r="I161" s="12">
        <f t="shared" si="533"/>
        <v>233.15892614143354</v>
      </c>
      <c r="J161" s="1">
        <f t="shared" si="533"/>
        <v>14.179618731430962</v>
      </c>
      <c r="K161" s="1">
        <f t="shared" si="533"/>
        <v>4.4389375325300984</v>
      </c>
      <c r="L161" s="1">
        <f t="shared" si="533"/>
        <v>1.4940334606025341</v>
      </c>
      <c r="M161" s="1">
        <f t="shared" si="533"/>
        <v>4.9160225741226364</v>
      </c>
      <c r="N161" s="1">
        <f t="shared" si="533"/>
        <v>11.951291554483538</v>
      </c>
      <c r="O161" s="1">
        <f t="shared" si="533"/>
        <v>21.643920583718575</v>
      </c>
      <c r="P161" s="1">
        <f t="shared" si="533"/>
        <v>32.914384768196051</v>
      </c>
      <c r="Q161" s="1">
        <f t="shared" si="533"/>
        <v>44.376228826069365</v>
      </c>
      <c r="R161" s="1">
        <f t="shared" si="533"/>
        <v>55.128473807022672</v>
      </c>
      <c r="S161" s="12">
        <f t="shared" si="533"/>
        <v>63.456663012266084</v>
      </c>
      <c r="T161" s="1">
        <f t="shared" si="533"/>
        <v>3.473450584180815</v>
      </c>
      <c r="U161" s="1">
        <f t="shared" si="533"/>
        <v>1.3284546644770936</v>
      </c>
      <c r="V161" s="1">
        <f t="shared" si="533"/>
        <v>1.9817170638963246</v>
      </c>
      <c r="W161" s="1">
        <f t="shared" si="533"/>
        <v>4.2671712780871998</v>
      </c>
      <c r="X161" s="12">
        <f t="shared" si="533"/>
        <v>7.5917809610474789</v>
      </c>
      <c r="Y161" s="1">
        <f t="shared" si="533"/>
        <v>6.5326263115032983</v>
      </c>
      <c r="Z161" s="1">
        <f t="shared" si="533"/>
        <v>3.4976889925018559</v>
      </c>
      <c r="AA161" s="1">
        <f t="shared" si="533"/>
        <v>1.7087026589719638</v>
      </c>
      <c r="AB161" s="1">
        <f t="shared" si="533"/>
        <v>1.2657266224517265</v>
      </c>
      <c r="AC161" s="1">
        <f t="shared" si="533"/>
        <v>2.4082750444232923</v>
      </c>
      <c r="AD161" s="1">
        <f t="shared" si="533"/>
        <v>4.1054370670464824</v>
      </c>
      <c r="AE161" s="1">
        <f t="shared" si="533"/>
        <v>6.233896576187691</v>
      </c>
      <c r="AF161" s="12">
        <f t="shared" si="533"/>
        <v>8.6947673145191828</v>
      </c>
      <c r="AG161" s="1">
        <f t="shared" si="533"/>
        <v>3.7895115594993753</v>
      </c>
      <c r="AH161" s="1">
        <f t="shared" si="533"/>
        <v>2.0527716993487233</v>
      </c>
      <c r="AI161" s="12">
        <f t="shared" si="533"/>
        <v>1.1874106144979675</v>
      </c>
      <c r="AJ161" s="1">
        <f t="shared" si="533"/>
        <v>15.066576603212342</v>
      </c>
      <c r="AK161" s="1">
        <f t="shared" si="533"/>
        <v>14.272963813271451</v>
      </c>
      <c r="AL161" s="1">
        <f t="shared" si="533"/>
        <v>12.443871185052229</v>
      </c>
      <c r="AM161" s="1">
        <f t="shared" si="533"/>
        <v>11.210204714521719</v>
      </c>
      <c r="AN161" s="1">
        <f t="shared" si="533"/>
        <v>8.3384753930449751</v>
      </c>
      <c r="AO161" s="1">
        <f t="shared" si="533"/>
        <v>4.2767669360935567</v>
      </c>
      <c r="AP161" s="1">
        <f t="shared" si="533"/>
        <v>2.381614310315217</v>
      </c>
      <c r="AQ161" s="1">
        <f t="shared" si="533"/>
        <v>1.2660582564557203</v>
      </c>
      <c r="AR161" s="12">
        <f t="shared" si="533"/>
        <v>1.5007654591110648</v>
      </c>
      <c r="AS161" s="1">
        <f t="shared" si="533"/>
        <v>5.7960757591148653</v>
      </c>
      <c r="AT161" s="1">
        <f t="shared" si="533"/>
        <v>3.2705942340289429</v>
      </c>
      <c r="AU161" s="12">
        <f t="shared" si="533"/>
        <v>1.6400147618060328</v>
      </c>
      <c r="AV161" s="1">
        <f t="shared" si="533"/>
        <v>13.152375212310236</v>
      </c>
      <c r="AW161" s="1">
        <f t="shared" si="533"/>
        <v>9.5752925515602314</v>
      </c>
      <c r="AX161" s="1">
        <f t="shared" si="533"/>
        <v>5.7282327617539641</v>
      </c>
      <c r="AY161" s="1">
        <f t="shared" si="533"/>
        <v>2.8727852154343192</v>
      </c>
      <c r="AZ161" s="1">
        <f t="shared" si="533"/>
        <v>1.8509732659169025</v>
      </c>
      <c r="BA161" s="1">
        <f t="shared" si="533"/>
        <v>2.8622662448607574</v>
      </c>
      <c r="BB161" s="1">
        <f t="shared" si="533"/>
        <v>3.7690172479283994</v>
      </c>
      <c r="BC161" s="1">
        <f t="shared" si="533"/>
        <v>5.9378411077810407</v>
      </c>
      <c r="BD161" s="12">
        <f t="shared" si="533"/>
        <v>8.25431108744481</v>
      </c>
      <c r="BE161" s="1">
        <f t="shared" si="533"/>
        <v>18.226676566646386</v>
      </c>
      <c r="BF161" s="1">
        <f t="shared" si="533"/>
        <v>13.625324572271513</v>
      </c>
      <c r="BG161" s="12">
        <f t="shared" si="533"/>
        <v>7.9938688585295035</v>
      </c>
      <c r="BH161" s="1">
        <f t="shared" si="533"/>
        <v>25.142395077665793</v>
      </c>
      <c r="BI161" s="1">
        <f t="shared" si="533"/>
        <v>25.791692023747338</v>
      </c>
      <c r="BJ161" s="1">
        <f t="shared" si="533"/>
        <v>26.213157840946547</v>
      </c>
      <c r="BK161" s="1">
        <f t="shared" si="533"/>
        <v>25.59392160638955</v>
      </c>
      <c r="BL161" s="1">
        <f t="shared" si="533"/>
        <v>22.204125602066927</v>
      </c>
      <c r="BM161" s="1">
        <f t="shared" si="533"/>
        <v>19.747288625247684</v>
      </c>
      <c r="BN161" s="1">
        <f t="shared" si="533"/>
        <v>20.995277534405044</v>
      </c>
      <c r="BO161" s="1">
        <f t="shared" si="533"/>
        <v>21.968611608818868</v>
      </c>
      <c r="BP161" s="1">
        <f t="shared" ref="BP161:EA161" si="534">(1+SQRT(SUMSQ((BP156-$E$2),BP157)/(SUMSQ((BP156+$E$2),BP157))))/(1-SQRT(SUMSQ((BP156-$E$2),BP157)/(SUMSQ((BP156+$E$2),BP157))))</f>
        <v>22.573607073558765</v>
      </c>
      <c r="BQ161" s="1">
        <f t="shared" si="534"/>
        <v>22.982697763568197</v>
      </c>
      <c r="BR161" s="12">
        <f t="shared" si="534"/>
        <v>23.211841399517418</v>
      </c>
      <c r="BS161" s="1">
        <f t="shared" si="534"/>
        <v>19.601172439734608</v>
      </c>
      <c r="BT161" s="1">
        <f t="shared" si="534"/>
        <v>17.675325405057709</v>
      </c>
      <c r="BU161" s="12">
        <f t="shared" si="534"/>
        <v>15.028634499418333</v>
      </c>
      <c r="BV161" s="1">
        <f t="shared" si="534"/>
        <v>16.152533438008671</v>
      </c>
      <c r="BW161" s="1">
        <f t="shared" si="534"/>
        <v>13.55735672518299</v>
      </c>
      <c r="BX161" s="1">
        <f t="shared" si="534"/>
        <v>10.573857721239497</v>
      </c>
      <c r="BY161" s="1">
        <f t="shared" si="534"/>
        <v>7.42613073091107</v>
      </c>
      <c r="BZ161" s="1">
        <f t="shared" si="534"/>
        <v>4.7222088585969262</v>
      </c>
      <c r="CA161" s="1">
        <f t="shared" si="534"/>
        <v>3.627451209597528</v>
      </c>
      <c r="CB161" s="1">
        <f t="shared" si="534"/>
        <v>5.2044815322695239</v>
      </c>
      <c r="CC161" s="1">
        <f t="shared" si="534"/>
        <v>6.9178952811762819</v>
      </c>
      <c r="CD161" s="1">
        <f t="shared" si="534"/>
        <v>11.289343558933158</v>
      </c>
      <c r="CE161" s="12">
        <f t="shared" si="534"/>
        <v>15.574198758169084</v>
      </c>
      <c r="CF161" s="1">
        <f t="shared" si="534"/>
        <v>11.116771345933842</v>
      </c>
      <c r="CG161" s="1">
        <f t="shared" si="534"/>
        <v>8.2665049886060835</v>
      </c>
      <c r="CH161" s="12">
        <f t="shared" si="534"/>
        <v>5.5364636505759286</v>
      </c>
      <c r="CI161" s="1">
        <f t="shared" si="534"/>
        <v>12.904956875809006</v>
      </c>
      <c r="CJ161" s="1">
        <f t="shared" si="534"/>
        <v>10.350301905418014</v>
      </c>
      <c r="CK161" s="1">
        <f t="shared" si="534"/>
        <v>7.6889373255628062</v>
      </c>
      <c r="CL161" s="1">
        <f t="shared" si="534"/>
        <v>5.2155146590989769</v>
      </c>
      <c r="CM161" s="1">
        <f t="shared" si="534"/>
        <v>3.1830373976465949</v>
      </c>
      <c r="CN161" s="1">
        <f t="shared" si="534"/>
        <v>1.875378175307395</v>
      </c>
      <c r="CO161" s="1">
        <f t="shared" si="534"/>
        <v>1.1495398819452658</v>
      </c>
      <c r="CP161" s="1">
        <f t="shared" si="534"/>
        <v>1.9947163768780187</v>
      </c>
      <c r="CQ161" s="1">
        <f t="shared" si="534"/>
        <v>3.4329642665008855</v>
      </c>
      <c r="CR161" s="12">
        <f t="shared" si="534"/>
        <v>5.3214263346348867</v>
      </c>
      <c r="CS161" s="1">
        <f t="shared" si="534"/>
        <v>10.104694616316536</v>
      </c>
      <c r="CT161" s="1">
        <f t="shared" si="534"/>
        <v>7.678847116471486</v>
      </c>
      <c r="CU161" s="12">
        <f t="shared" si="534"/>
        <v>5.3498159330792099</v>
      </c>
      <c r="CV161" s="1">
        <f t="shared" si="534"/>
        <v>11.799108281304129</v>
      </c>
      <c r="CW161" s="1">
        <f t="shared" si="534"/>
        <v>10.15682497996745</v>
      </c>
      <c r="CX161" s="1">
        <f t="shared" si="534"/>
        <v>8.0040710930469388</v>
      </c>
      <c r="CY161" s="1">
        <f t="shared" si="534"/>
        <v>5.7312952961785504</v>
      </c>
      <c r="CZ161" s="1">
        <f t="shared" si="534"/>
        <v>3.7088629975362175</v>
      </c>
      <c r="DA161" s="1">
        <f t="shared" si="534"/>
        <v>2.1995846568561901</v>
      </c>
      <c r="DB161" s="1">
        <f t="shared" si="534"/>
        <v>1.2696140012110224</v>
      </c>
      <c r="DC161" s="1">
        <f t="shared" si="534"/>
        <v>1.4657829856900055</v>
      </c>
      <c r="DD161" s="1">
        <f t="shared" si="534"/>
        <v>2.3764339183697722</v>
      </c>
      <c r="DE161" s="1">
        <f t="shared" si="534"/>
        <v>3.5645726625878509</v>
      </c>
      <c r="DF161" s="1">
        <f t="shared" si="534"/>
        <v>4.9506472337404634</v>
      </c>
      <c r="DG161" s="1">
        <f t="shared" si="534"/>
        <v>6.4292076322843128</v>
      </c>
      <c r="DH161" s="1">
        <f t="shared" si="534"/>
        <v>7.9239689878699062</v>
      </c>
      <c r="DI161" s="1">
        <f t="shared" si="534"/>
        <v>9.3419719387437272</v>
      </c>
      <c r="DJ161" s="1">
        <f t="shared" si="534"/>
        <v>10.595605449923704</v>
      </c>
      <c r="DK161" s="1">
        <f t="shared" si="534"/>
        <v>11.577028661084972</v>
      </c>
      <c r="DL161" s="1">
        <f t="shared" si="534"/>
        <v>12.147737666974228</v>
      </c>
      <c r="DM161" s="1">
        <f t="shared" si="534"/>
        <v>12.158562387988511</v>
      </c>
      <c r="DN161" s="1">
        <f t="shared" si="534"/>
        <v>11.458041468752695</v>
      </c>
      <c r="DO161" s="1">
        <f t="shared" si="534"/>
        <v>9.9877835557272618</v>
      </c>
      <c r="DP161" s="1">
        <f t="shared" si="534"/>
        <v>7.8931962619828804</v>
      </c>
      <c r="DQ161" s="12">
        <f t="shared" si="534"/>
        <v>5.551481053160515</v>
      </c>
      <c r="DR161" s="1">
        <f t="shared" si="534"/>
        <v>1.3010888103296667</v>
      </c>
      <c r="DS161" s="1">
        <f t="shared" si="534"/>
        <v>2.1012847993328112</v>
      </c>
      <c r="DT161" s="1">
        <f t="shared" si="534"/>
        <v>3.2104886431086386</v>
      </c>
      <c r="DU161" s="1">
        <f t="shared" si="534"/>
        <v>4.4700256788530206</v>
      </c>
      <c r="DV161" s="1">
        <f t="shared" si="534"/>
        <v>5.7732421538214531</v>
      </c>
      <c r="DW161" s="1">
        <f t="shared" si="534"/>
        <v>7.0497003135495957</v>
      </c>
      <c r="DX161" s="1">
        <f t="shared" si="534"/>
        <v>8.2634733983086228</v>
      </c>
      <c r="DY161" s="1">
        <f t="shared" si="534"/>
        <v>9.3899755504953202</v>
      </c>
      <c r="DZ161" s="1">
        <f t="shared" si="534"/>
        <v>10.400244271333632</v>
      </c>
      <c r="EA161" s="1">
        <f t="shared" si="534"/>
        <v>11.256415763588807</v>
      </c>
      <c r="EB161" s="1">
        <f t="shared" ref="EB161:EF161" si="535">(1+SQRT(SUMSQ((EB156-$E$2),EB157)/(SUMSQ((EB156+$E$2),EB157))))/(1-SQRT(SUMSQ((EB156-$E$2),EB157)/(SUMSQ((EB156+$E$2),EB157))))</f>
        <v>11.901574243782179</v>
      </c>
      <c r="EC161" s="1">
        <f t="shared" si="535"/>
        <v>12.215250616282873</v>
      </c>
      <c r="ED161" s="1">
        <f t="shared" si="535"/>
        <v>12.023295889881423</v>
      </c>
      <c r="EE161" s="1">
        <f t="shared" si="535"/>
        <v>11.071359443743534</v>
      </c>
      <c r="EF161" s="12">
        <f t="shared" si="535"/>
        <v>9.1750447410103977</v>
      </c>
    </row>
    <row r="162" spans="1:136" x14ac:dyDescent="0.55000000000000004">
      <c r="A162" s="7">
        <f t="shared" si="526"/>
        <v>9.5</v>
      </c>
      <c r="B162" s="17" t="s">
        <v>7</v>
      </c>
      <c r="C162" s="1">
        <f>(1+SQRT(SUMSQ((C156-$F$2),C157)/(SUMSQ((C156+$F$2),C157))))/(1-SQRT(SUMSQ((C156-$F$2),C157)/(SUMSQ((C156+$F$2),C157))))</f>
        <v>34.88931271733184</v>
      </c>
      <c r="D162" s="1">
        <f t="shared" ref="D162:BO162" si="536">(1+SQRT(SUMSQ((D156-$F$2),D157)/(SUMSQ((D156+$F$2),D157))))/(1-SQRT(SUMSQ((D156-$F$2),D157)/(SUMSQ((D156+$F$2),D157))))</f>
        <v>3.4735723264501535</v>
      </c>
      <c r="E162" s="1">
        <f t="shared" si="536"/>
        <v>9.9230160813944615</v>
      </c>
      <c r="F162" s="1">
        <f t="shared" si="536"/>
        <v>39.021259235711902</v>
      </c>
      <c r="G162" s="1">
        <f t="shared" si="536"/>
        <v>81.308952860657328</v>
      </c>
      <c r="H162" s="1">
        <f t="shared" si="536"/>
        <v>130.99885504644294</v>
      </c>
      <c r="I162" s="12">
        <f t="shared" si="536"/>
        <v>175.45116485001148</v>
      </c>
      <c r="J162" s="1">
        <f t="shared" si="536"/>
        <v>11.500195792978246</v>
      </c>
      <c r="K162" s="1">
        <f t="shared" si="536"/>
        <v>3.8609471582102293</v>
      </c>
      <c r="L162" s="1">
        <f t="shared" si="536"/>
        <v>1.1209663296851646</v>
      </c>
      <c r="M162" s="1">
        <f t="shared" si="536"/>
        <v>3.7870208533790679</v>
      </c>
      <c r="N162" s="1">
        <f t="shared" si="536"/>
        <v>9.0055663189174595</v>
      </c>
      <c r="O162" s="1">
        <f t="shared" si="536"/>
        <v>16.235434844590529</v>
      </c>
      <c r="P162" s="1">
        <f t="shared" si="536"/>
        <v>24.700262539944212</v>
      </c>
      <c r="Q162" s="1">
        <f t="shared" si="536"/>
        <v>33.368966877281679</v>
      </c>
      <c r="R162" s="1">
        <f t="shared" si="536"/>
        <v>41.568800538055598</v>
      </c>
      <c r="S162" s="12">
        <f t="shared" si="536"/>
        <v>48.005667242966744</v>
      </c>
      <c r="T162" s="1">
        <f t="shared" si="536"/>
        <v>3.2886154073926495</v>
      </c>
      <c r="U162" s="1">
        <f t="shared" si="536"/>
        <v>1.4712765216075878</v>
      </c>
      <c r="V162" s="1">
        <f t="shared" si="536"/>
        <v>1.7013820139149238</v>
      </c>
      <c r="W162" s="1">
        <f t="shared" si="536"/>
        <v>3.3600195335732761</v>
      </c>
      <c r="X162" s="12">
        <f t="shared" si="536"/>
        <v>5.7862717719047732</v>
      </c>
      <c r="Y162" s="1">
        <f t="shared" si="536"/>
        <v>5.7776959474660572</v>
      </c>
      <c r="Z162" s="1">
        <f t="shared" si="536"/>
        <v>3.3894348964060943</v>
      </c>
      <c r="AA162" s="1">
        <f t="shared" si="536"/>
        <v>1.9333816225762577</v>
      </c>
      <c r="AB162" s="1">
        <f t="shared" si="536"/>
        <v>1.4589375421369732</v>
      </c>
      <c r="AC162" s="1">
        <f t="shared" si="536"/>
        <v>2.1205922049889581</v>
      </c>
      <c r="AD162" s="1">
        <f t="shared" si="536"/>
        <v>3.3149825452638204</v>
      </c>
      <c r="AE162" s="1">
        <f t="shared" si="536"/>
        <v>4.8375980897801059</v>
      </c>
      <c r="AF162" s="12">
        <f t="shared" si="536"/>
        <v>6.6152778195729196</v>
      </c>
      <c r="AG162" s="1">
        <f t="shared" si="536"/>
        <v>3.5548860643485978</v>
      </c>
      <c r="AH162" s="1">
        <f t="shared" si="536"/>
        <v>2.2139292516199434</v>
      </c>
      <c r="AI162" s="12">
        <f t="shared" si="536"/>
        <v>1.5822038109154628</v>
      </c>
      <c r="AJ162" s="1">
        <f t="shared" si="536"/>
        <v>11.338551986716752</v>
      </c>
      <c r="AK162" s="1">
        <f t="shared" si="536"/>
        <v>10.814552553019753</v>
      </c>
      <c r="AL162" s="1">
        <f t="shared" si="536"/>
        <v>9.5454178488933579</v>
      </c>
      <c r="AM162" s="1">
        <f t="shared" si="536"/>
        <v>8.6788582693679626</v>
      </c>
      <c r="AN162" s="1">
        <f t="shared" si="536"/>
        <v>6.6402753161993031</v>
      </c>
      <c r="AO162" s="1">
        <f t="shared" si="536"/>
        <v>3.7060101255488429</v>
      </c>
      <c r="AP162" s="1">
        <f t="shared" si="536"/>
        <v>2.3056781352767319</v>
      </c>
      <c r="AQ162" s="1">
        <f t="shared" si="536"/>
        <v>1.5301633332347973</v>
      </c>
      <c r="AR162" s="12">
        <f t="shared" si="536"/>
        <v>1.6202902102447319</v>
      </c>
      <c r="AS162" s="1">
        <f t="shared" si="536"/>
        <v>4.5853736414827209</v>
      </c>
      <c r="AT162" s="1">
        <f t="shared" si="536"/>
        <v>2.7414418117659936</v>
      </c>
      <c r="AU162" s="12">
        <f t="shared" si="536"/>
        <v>1.5183776263306001</v>
      </c>
      <c r="AV162" s="1">
        <f t="shared" si="536"/>
        <v>9.8750659543309993</v>
      </c>
      <c r="AW162" s="1">
        <f t="shared" si="536"/>
        <v>7.228617249660263</v>
      </c>
      <c r="AX162" s="1">
        <f t="shared" si="536"/>
        <v>4.384572073625403</v>
      </c>
      <c r="AY162" s="1">
        <f t="shared" si="536"/>
        <v>2.2325312578412717</v>
      </c>
      <c r="AZ162" s="1">
        <f t="shared" si="536"/>
        <v>1.3985389623235098</v>
      </c>
      <c r="BA162" s="1">
        <f t="shared" si="536"/>
        <v>2.3212802224070805</v>
      </c>
      <c r="BB162" s="1">
        <f t="shared" si="536"/>
        <v>3.0417189787616716</v>
      </c>
      <c r="BC162" s="1">
        <f t="shared" si="536"/>
        <v>4.6997773536967804</v>
      </c>
      <c r="BD162" s="12">
        <f t="shared" si="536"/>
        <v>6.4359140820076597</v>
      </c>
      <c r="BE162" s="1">
        <f t="shared" si="536"/>
        <v>13.670899409899038</v>
      </c>
      <c r="BF162" s="1">
        <f t="shared" si="536"/>
        <v>10.222175814245524</v>
      </c>
      <c r="BG162" s="12">
        <f t="shared" si="536"/>
        <v>6.0058950613147513</v>
      </c>
      <c r="BH162" s="1">
        <f t="shared" si="536"/>
        <v>18.861976441073143</v>
      </c>
      <c r="BI162" s="1">
        <f t="shared" si="536"/>
        <v>19.346142489358975</v>
      </c>
      <c r="BJ162" s="1">
        <f t="shared" si="536"/>
        <v>19.660350650143812</v>
      </c>
      <c r="BK162" s="1">
        <f t="shared" si="536"/>
        <v>19.195542255896843</v>
      </c>
      <c r="BL162" s="1">
        <f t="shared" si="536"/>
        <v>16.654422582174242</v>
      </c>
      <c r="BM162" s="1">
        <f t="shared" si="536"/>
        <v>14.811035093098763</v>
      </c>
      <c r="BN162" s="1">
        <f t="shared" si="536"/>
        <v>15.747366359238008</v>
      </c>
      <c r="BO162" s="1">
        <f t="shared" si="536"/>
        <v>16.478379518455036</v>
      </c>
      <c r="BP162" s="1">
        <f t="shared" ref="BP162:EA162" si="537">(1+SQRT(SUMSQ((BP156-$F$2),BP157)/(SUMSQ((BP156+$F$2),BP157))))/(1-SQRT(SUMSQ((BP156-$F$2),BP157)/(SUMSQ((BP156+$F$2),BP157))))</f>
        <v>16.933687016627044</v>
      </c>
      <c r="BQ162" s="1">
        <f t="shared" si="537"/>
        <v>17.242712975486857</v>
      </c>
      <c r="BR162" s="12">
        <f t="shared" si="537"/>
        <v>17.41736508334969</v>
      </c>
      <c r="BS162" s="1">
        <f t="shared" si="537"/>
        <v>14.746973940256721</v>
      </c>
      <c r="BT162" s="1">
        <f t="shared" si="537"/>
        <v>13.30592838713385</v>
      </c>
      <c r="BU162" s="12">
        <f t="shared" si="537"/>
        <v>11.317375813535724</v>
      </c>
      <c r="BV162" s="1">
        <f t="shared" si="537"/>
        <v>12.349572974828444</v>
      </c>
      <c r="BW162" s="1">
        <f t="shared" si="537"/>
        <v>10.409240024008314</v>
      </c>
      <c r="BX162" s="1">
        <f t="shared" si="537"/>
        <v>8.1637888831341385</v>
      </c>
      <c r="BY162" s="1">
        <f t="shared" si="537"/>
        <v>5.7695032002445323</v>
      </c>
      <c r="BZ162" s="1">
        <f t="shared" si="537"/>
        <v>3.6643557464124128</v>
      </c>
      <c r="CA162" s="1">
        <f t="shared" si="537"/>
        <v>2.7410277295896899</v>
      </c>
      <c r="CB162" s="1">
        <f t="shared" si="537"/>
        <v>3.9035394605597982</v>
      </c>
      <c r="CC162" s="1">
        <f t="shared" si="537"/>
        <v>5.1887308698474213</v>
      </c>
      <c r="CD162" s="1">
        <f t="shared" si="537"/>
        <v>8.4694933444351221</v>
      </c>
      <c r="CE162" s="12">
        <f t="shared" si="537"/>
        <v>11.703194860350797</v>
      </c>
      <c r="CF162" s="1">
        <f t="shared" si="537"/>
        <v>8.8104684621124019</v>
      </c>
      <c r="CG162" s="1">
        <f t="shared" si="537"/>
        <v>6.6638754248957612</v>
      </c>
      <c r="CH162" s="12">
        <f t="shared" si="537"/>
        <v>4.5723463121985342</v>
      </c>
      <c r="CI162" s="1">
        <f t="shared" si="537"/>
        <v>10.229310515831147</v>
      </c>
      <c r="CJ162" s="1">
        <f t="shared" si="537"/>
        <v>8.3682487037473035</v>
      </c>
      <c r="CK162" s="1">
        <f t="shared" si="537"/>
        <v>6.3954251654667678</v>
      </c>
      <c r="CL162" s="1">
        <f t="shared" si="537"/>
        <v>4.5228824258899971</v>
      </c>
      <c r="CM162" s="1">
        <f t="shared" si="537"/>
        <v>2.937164580536666</v>
      </c>
      <c r="CN162" s="1">
        <f t="shared" si="537"/>
        <v>1.866928707130745</v>
      </c>
      <c r="CO162" s="1">
        <f t="shared" si="537"/>
        <v>1.1599059420333926</v>
      </c>
      <c r="CP162" s="1">
        <f t="shared" si="537"/>
        <v>1.6811421733305512</v>
      </c>
      <c r="CQ162" s="1">
        <f t="shared" si="537"/>
        <v>2.7243957613964231</v>
      </c>
      <c r="CR162" s="12">
        <f t="shared" si="537"/>
        <v>4.089047735136357</v>
      </c>
      <c r="CS162" s="1">
        <f t="shared" si="537"/>
        <v>8.1162018948750543</v>
      </c>
      <c r="CT162" s="1">
        <f t="shared" si="537"/>
        <v>6.3760731713620435</v>
      </c>
      <c r="CU162" s="12">
        <f t="shared" si="537"/>
        <v>4.6679393446611037</v>
      </c>
      <c r="CV162" s="1">
        <f t="shared" si="537"/>
        <v>9.0416690265049446</v>
      </c>
      <c r="CW162" s="1">
        <f t="shared" si="537"/>
        <v>7.9226936104910806</v>
      </c>
      <c r="CX162" s="1">
        <f t="shared" si="537"/>
        <v>6.4212786111596625</v>
      </c>
      <c r="CY162" s="1">
        <f t="shared" si="537"/>
        <v>4.8072758837569536</v>
      </c>
      <c r="CZ162" s="1">
        <f t="shared" si="537"/>
        <v>3.3423902327676638</v>
      </c>
      <c r="DA162" s="1">
        <f t="shared" si="537"/>
        <v>2.2285556955410115</v>
      </c>
      <c r="DB162" s="1">
        <f t="shared" si="537"/>
        <v>1.5877151845948461</v>
      </c>
      <c r="DC162" s="1">
        <f t="shared" si="537"/>
        <v>1.6259522401226292</v>
      </c>
      <c r="DD162" s="1">
        <f t="shared" si="537"/>
        <v>2.2083238277565918</v>
      </c>
      <c r="DE162" s="1">
        <f t="shared" si="537"/>
        <v>3.0390176139559353</v>
      </c>
      <c r="DF162" s="1">
        <f t="shared" si="537"/>
        <v>4.0155888444698098</v>
      </c>
      <c r="DG162" s="1">
        <f t="shared" si="537"/>
        <v>5.0578316256811728</v>
      </c>
      <c r="DH162" s="1">
        <f t="shared" si="537"/>
        <v>6.1124602027048907</v>
      </c>
      <c r="DI162" s="1">
        <f t="shared" si="537"/>
        <v>7.1145713221203835</v>
      </c>
      <c r="DJ162" s="1">
        <f t="shared" si="537"/>
        <v>8.0027798043764449</v>
      </c>
      <c r="DK162" s="1">
        <f t="shared" si="537"/>
        <v>8.7011384235222664</v>
      </c>
      <c r="DL162" s="1">
        <f t="shared" si="537"/>
        <v>9.1114143963348937</v>
      </c>
      <c r="DM162" s="1">
        <f t="shared" si="537"/>
        <v>9.1279339452561974</v>
      </c>
      <c r="DN162" s="1">
        <f t="shared" si="537"/>
        <v>8.641943251944431</v>
      </c>
      <c r="DO162" s="1">
        <f t="shared" si="537"/>
        <v>7.6099368775099023</v>
      </c>
      <c r="DP162" s="1">
        <f t="shared" si="537"/>
        <v>6.1300751672630227</v>
      </c>
      <c r="DQ162" s="12">
        <f t="shared" si="537"/>
        <v>4.463366938092836</v>
      </c>
      <c r="DR162" s="1">
        <f t="shared" si="537"/>
        <v>1.1880571609102444</v>
      </c>
      <c r="DS162" s="1">
        <f t="shared" si="537"/>
        <v>1.8663781546349685</v>
      </c>
      <c r="DT162" s="1">
        <f t="shared" si="537"/>
        <v>2.7126458719656643</v>
      </c>
      <c r="DU162" s="1">
        <f t="shared" si="537"/>
        <v>3.6446517008011914</v>
      </c>
      <c r="DV162" s="1">
        <f t="shared" si="537"/>
        <v>4.5946147563570738</v>
      </c>
      <c r="DW162" s="1">
        <f t="shared" si="537"/>
        <v>5.5171923231441093</v>
      </c>
      <c r="DX162" s="1">
        <f t="shared" si="537"/>
        <v>6.3895952596252119</v>
      </c>
      <c r="DY162" s="1">
        <f t="shared" si="537"/>
        <v>7.1959465773700115</v>
      </c>
      <c r="DZ162" s="1">
        <f t="shared" si="537"/>
        <v>7.9158474923882736</v>
      </c>
      <c r="EA162" s="1">
        <f t="shared" si="537"/>
        <v>8.5220003112079326</v>
      </c>
      <c r="EB162" s="1">
        <f t="shared" ref="EB162:EF162" si="538">(1+SQRT(SUMSQ((EB156-$F$2),EB157)/(SUMSQ((EB156+$F$2),EB157))))/(1-SQRT(SUMSQ((EB156-$F$2),EB157)/(SUMSQ((EB156+$F$2),EB157))))</f>
        <v>8.9731345283342048</v>
      </c>
      <c r="EC162" s="1">
        <f t="shared" si="538"/>
        <v>9.1813877459522697</v>
      </c>
      <c r="ED162" s="1">
        <f t="shared" si="538"/>
        <v>9.0203582397389788</v>
      </c>
      <c r="EE162" s="1">
        <f t="shared" si="538"/>
        <v>8.3056685687064906</v>
      </c>
      <c r="EF162" s="12">
        <f t="shared" si="538"/>
        <v>6.9046260754732245</v>
      </c>
    </row>
    <row r="163" spans="1:136" x14ac:dyDescent="0.55000000000000004">
      <c r="A163" s="7">
        <f t="shared" si="526"/>
        <v>9.5</v>
      </c>
      <c r="B163" s="17" t="s">
        <v>8</v>
      </c>
      <c r="C163" s="25">
        <f>(1+SQRT(SUMSQ((C156-$G$2),C157)/(SUMSQ((C156+$G$2),C157))))/(1-SQRT(SUMSQ((C156-$G$2),C157)/(SUMSQ((C156+$G$2),C157))))</f>
        <v>24.528254746175513</v>
      </c>
      <c r="D163" s="25">
        <f t="shared" ref="D163:BO163" si="539">(1+SQRT(SUMSQ((D156-$G$2),D157)/(SUMSQ((D156+$G$2),D157))))/(1-SQRT(SUMSQ((D156-$G$2),D157)/(SUMSQ((D156+$G$2),D157))))</f>
        <v>2.7264475545111786</v>
      </c>
      <c r="E163" s="25">
        <f t="shared" si="539"/>
        <v>6.6999427044039006</v>
      </c>
      <c r="F163" s="25">
        <f t="shared" si="539"/>
        <v>26.014268616881111</v>
      </c>
      <c r="G163" s="25">
        <f t="shared" si="539"/>
        <v>54.334181053955071</v>
      </c>
      <c r="H163" s="25">
        <f t="shared" si="539"/>
        <v>87.850316102294073</v>
      </c>
      <c r="I163" s="26">
        <f t="shared" si="539"/>
        <v>118.07601792761494</v>
      </c>
      <c r="J163" s="25">
        <f t="shared" si="539"/>
        <v>9.3310148239089337</v>
      </c>
      <c r="K163" s="25">
        <f t="shared" si="539"/>
        <v>3.6575887883426614</v>
      </c>
      <c r="L163" s="25">
        <f t="shared" si="539"/>
        <v>1.3391812066439202</v>
      </c>
      <c r="M163" s="25">
        <f t="shared" si="539"/>
        <v>2.7384039830039431</v>
      </c>
      <c r="N163" s="25">
        <f t="shared" si="539"/>
        <v>6.0855788588029442</v>
      </c>
      <c r="O163" s="25">
        <f t="shared" si="539"/>
        <v>10.828405140432467</v>
      </c>
      <c r="P163" s="25">
        <f t="shared" si="539"/>
        <v>16.494487499022942</v>
      </c>
      <c r="Q163" s="25">
        <f t="shared" si="539"/>
        <v>22.411550581263537</v>
      </c>
      <c r="R163" s="25">
        <f t="shared" si="539"/>
        <v>28.136644046569181</v>
      </c>
      <c r="S163" s="26">
        <f t="shared" si="539"/>
        <v>32.79132528926602</v>
      </c>
      <c r="T163" s="25">
        <f t="shared" si="539"/>
        <v>3.5861521754228858</v>
      </c>
      <c r="U163" s="25">
        <f t="shared" si="539"/>
        <v>2.0762404043450302</v>
      </c>
      <c r="V163" s="25">
        <f t="shared" si="539"/>
        <v>1.7692463132447478</v>
      </c>
      <c r="W163" s="25">
        <f t="shared" si="539"/>
        <v>2.588249598214309</v>
      </c>
      <c r="X163" s="26">
        <f t="shared" si="539"/>
        <v>4.0424357757479932</v>
      </c>
      <c r="Y163" s="25">
        <f t="shared" si="539"/>
        <v>5.5715030448792646</v>
      </c>
      <c r="Z163" s="25">
        <f t="shared" si="539"/>
        <v>3.806510384484004</v>
      </c>
      <c r="AA163" s="25">
        <f t="shared" si="539"/>
        <v>2.6466764423645341</v>
      </c>
      <c r="AB163" s="25">
        <f t="shared" si="539"/>
        <v>2.1013708543046175</v>
      </c>
      <c r="AC163" s="25">
        <f t="shared" si="539"/>
        <v>2.1714413228365985</v>
      </c>
      <c r="AD163" s="25">
        <f t="shared" si="539"/>
        <v>2.7193201294364169</v>
      </c>
      <c r="AE163" s="25">
        <f t="shared" si="539"/>
        <v>3.5550719576489609</v>
      </c>
      <c r="AF163" s="26">
        <f t="shared" si="539"/>
        <v>4.5964680407917804</v>
      </c>
      <c r="AG163" s="25">
        <f t="shared" si="539"/>
        <v>3.8115578657330245</v>
      </c>
      <c r="AH163" s="25">
        <f t="shared" si="539"/>
        <v>2.8785919847053214</v>
      </c>
      <c r="AI163" s="26">
        <f t="shared" si="539"/>
        <v>2.3729236166871734</v>
      </c>
      <c r="AJ163" s="25">
        <f t="shared" si="539"/>
        <v>7.6335643469075576</v>
      </c>
      <c r="AK163" s="25">
        <f t="shared" si="539"/>
        <v>7.4218493224098419</v>
      </c>
      <c r="AL163" s="25">
        <f t="shared" si="539"/>
        <v>6.7753960837178546</v>
      </c>
      <c r="AM163" s="25">
        <f t="shared" si="539"/>
        <v>6.3129325643299676</v>
      </c>
      <c r="AN163" s="25">
        <f t="shared" si="539"/>
        <v>5.1859829144831266</v>
      </c>
      <c r="AO163" s="25">
        <f t="shared" si="539"/>
        <v>3.4936637352797142</v>
      </c>
      <c r="AP163" s="25">
        <f t="shared" si="539"/>
        <v>2.6670619333787631</v>
      </c>
      <c r="AQ163" s="25">
        <f t="shared" si="539"/>
        <v>2.2296894546056483</v>
      </c>
      <c r="AR163" s="26">
        <f t="shared" si="539"/>
        <v>2.203888516308425</v>
      </c>
      <c r="AS163" s="25">
        <f t="shared" si="539"/>
        <v>3.5429163591980939</v>
      </c>
      <c r="AT163" s="25">
        <f t="shared" si="539"/>
        <v>2.4741577639957097</v>
      </c>
      <c r="AU163" s="26">
        <f t="shared" si="539"/>
        <v>1.8407204593865125</v>
      </c>
      <c r="AV163" s="25">
        <f t="shared" si="539"/>
        <v>6.6042814664685094</v>
      </c>
      <c r="AW163" s="25">
        <f t="shared" si="539"/>
        <v>4.9118288823963168</v>
      </c>
      <c r="AX163" s="25">
        <f t="shared" si="539"/>
        <v>3.1066106879747899</v>
      </c>
      <c r="AY163" s="25">
        <f t="shared" si="539"/>
        <v>1.7047371916723351</v>
      </c>
      <c r="AZ163" s="25">
        <f t="shared" si="539"/>
        <v>1.1470613179142439</v>
      </c>
      <c r="BA163" s="25">
        <f t="shared" si="539"/>
        <v>1.9849118953565223</v>
      </c>
      <c r="BB163" s="25">
        <f t="shared" si="539"/>
        <v>2.5042952051191585</v>
      </c>
      <c r="BC163" s="25">
        <f t="shared" si="539"/>
        <v>3.6338738957798498</v>
      </c>
      <c r="BD163" s="26">
        <f t="shared" si="539"/>
        <v>4.7746550691855205</v>
      </c>
      <c r="BE163" s="25">
        <f t="shared" si="539"/>
        <v>9.1156474822800995</v>
      </c>
      <c r="BF163" s="25">
        <f t="shared" si="539"/>
        <v>6.8209454760996309</v>
      </c>
      <c r="BG163" s="26">
        <f t="shared" si="539"/>
        <v>4.0249069293363755</v>
      </c>
      <c r="BH163" s="25">
        <f t="shared" si="539"/>
        <v>12.584564924773433</v>
      </c>
      <c r="BI163" s="25">
        <f t="shared" si="539"/>
        <v>12.901969720746379</v>
      </c>
      <c r="BJ163" s="25">
        <f t="shared" si="539"/>
        <v>13.107823075380038</v>
      </c>
      <c r="BK163" s="25">
        <f t="shared" si="539"/>
        <v>12.797221535793859</v>
      </c>
      <c r="BL163" s="25">
        <f t="shared" si="539"/>
        <v>11.105494151504873</v>
      </c>
      <c r="BM163" s="25">
        <f t="shared" si="539"/>
        <v>9.8751149058307011</v>
      </c>
      <c r="BN163" s="25">
        <f t="shared" si="539"/>
        <v>10.499986037340776</v>
      </c>
      <c r="BO163" s="25">
        <f t="shared" si="539"/>
        <v>10.989267951014444</v>
      </c>
      <c r="BP163" s="25">
        <f t="shared" ref="BP163:EA163" si="540">(1+SQRT(SUMSQ((BP156-$G$2),BP157)/(SUMSQ((BP156+$G$2),BP157))))/(1-SQRT(SUMSQ((BP156-$G$2),BP157)/(SUMSQ((BP156+$G$2),BP157))))</f>
        <v>11.295795811711827</v>
      </c>
      <c r="BQ163" s="25">
        <f t="shared" si="540"/>
        <v>11.506041312980404</v>
      </c>
      <c r="BR163" s="26">
        <f t="shared" si="540"/>
        <v>11.627827165917912</v>
      </c>
      <c r="BS163" s="25">
        <f t="shared" si="540"/>
        <v>9.919794655704095</v>
      </c>
      <c r="BT163" s="25">
        <f t="shared" si="540"/>
        <v>8.9656744856242518</v>
      </c>
      <c r="BU163" s="26">
        <f t="shared" si="540"/>
        <v>7.6334981635494641</v>
      </c>
      <c r="BV163" s="25">
        <f t="shared" si="540"/>
        <v>8.685641964350383</v>
      </c>
      <c r="BW163" s="25">
        <f t="shared" si="540"/>
        <v>7.4055925068070181</v>
      </c>
      <c r="BX163" s="25">
        <f t="shared" si="540"/>
        <v>5.8973983657888427</v>
      </c>
      <c r="BY163" s="25">
        <f t="shared" si="540"/>
        <v>4.244849939671556</v>
      </c>
      <c r="BZ163" s="25">
        <f t="shared" si="540"/>
        <v>2.7063316540451692</v>
      </c>
      <c r="CA163" s="25">
        <f t="shared" si="540"/>
        <v>1.8781477144958671</v>
      </c>
      <c r="CB163" s="25">
        <f t="shared" si="540"/>
        <v>2.6027434005771632</v>
      </c>
      <c r="CC163" s="25">
        <f t="shared" si="540"/>
        <v>3.4597835608944014</v>
      </c>
      <c r="CD163" s="25">
        <f t="shared" si="540"/>
        <v>5.651178358316991</v>
      </c>
      <c r="CE163" s="26">
        <f t="shared" si="540"/>
        <v>7.8456078429252276</v>
      </c>
      <c r="CF163" s="25">
        <f t="shared" si="540"/>
        <v>6.7904780010298369</v>
      </c>
      <c r="CG163" s="25">
        <f t="shared" si="540"/>
        <v>5.3526239723721467</v>
      </c>
      <c r="CH163" s="26">
        <f t="shared" si="540"/>
        <v>3.8959059630422477</v>
      </c>
      <c r="CI163" s="25">
        <f t="shared" si="540"/>
        <v>7.8820979200240417</v>
      </c>
      <c r="CJ163" s="25">
        <f t="shared" si="540"/>
        <v>6.7533963450452781</v>
      </c>
      <c r="CK163" s="25">
        <f t="shared" si="540"/>
        <v>5.4954929518848656</v>
      </c>
      <c r="CL163" s="25">
        <f t="shared" si="540"/>
        <v>4.2382150006212997</v>
      </c>
      <c r="CM163" s="25">
        <f t="shared" si="540"/>
        <v>3.1107154762663716</v>
      </c>
      <c r="CN163" s="25">
        <f t="shared" si="540"/>
        <v>2.3029413970431789</v>
      </c>
      <c r="CO163" s="25">
        <f t="shared" si="540"/>
        <v>1.7398478155922033</v>
      </c>
      <c r="CP163" s="25">
        <f t="shared" si="540"/>
        <v>1.6977070350279853</v>
      </c>
      <c r="CQ163" s="25">
        <f t="shared" si="540"/>
        <v>2.1677702364601314</v>
      </c>
      <c r="CR163" s="26">
        <f t="shared" si="540"/>
        <v>2.9319926488509318</v>
      </c>
      <c r="CS163" s="25">
        <f t="shared" si="540"/>
        <v>6.4554982995196415</v>
      </c>
      <c r="CT163" s="25">
        <f t="shared" si="540"/>
        <v>5.4599364378307298</v>
      </c>
      <c r="CU163" s="26">
        <f t="shared" si="540"/>
        <v>4.4181791159417303</v>
      </c>
      <c r="CV163" s="25">
        <f t="shared" si="540"/>
        <v>6.4012404032416441</v>
      </c>
      <c r="CW163" s="25">
        <f t="shared" si="540"/>
        <v>5.8766390096030019</v>
      </c>
      <c r="CX163" s="25">
        <f t="shared" si="540"/>
        <v>5.1035018079355101</v>
      </c>
      <c r="CY163" s="25">
        <f t="shared" si="540"/>
        <v>4.2228398173527832</v>
      </c>
      <c r="CZ163" s="25">
        <f t="shared" si="540"/>
        <v>3.3850893496034073</v>
      </c>
      <c r="DA163" s="25">
        <f t="shared" si="540"/>
        <v>2.7258280261516168</v>
      </c>
      <c r="DB163" s="25">
        <f t="shared" si="540"/>
        <v>2.3350893803521968</v>
      </c>
      <c r="DC163" s="25">
        <f t="shared" si="540"/>
        <v>2.2493489107017934</v>
      </c>
      <c r="DD163" s="25">
        <f t="shared" si="540"/>
        <v>2.4365015370201815</v>
      </c>
      <c r="DE163" s="25">
        <f t="shared" si="540"/>
        <v>2.8121374169570612</v>
      </c>
      <c r="DF163" s="25">
        <f t="shared" si="540"/>
        <v>3.3024391698135243</v>
      </c>
      <c r="DG163" s="25">
        <f t="shared" si="540"/>
        <v>3.8475713056084384</v>
      </c>
      <c r="DH163" s="25">
        <f t="shared" si="540"/>
        <v>4.4115214618118062</v>
      </c>
      <c r="DI163" s="25">
        <f t="shared" si="540"/>
        <v>4.9556598851001112</v>
      </c>
      <c r="DJ163" s="25">
        <f t="shared" si="540"/>
        <v>5.4448269967697103</v>
      </c>
      <c r="DK163" s="25">
        <f t="shared" si="540"/>
        <v>5.8365399457593927</v>
      </c>
      <c r="DL163" s="25">
        <f t="shared" si="540"/>
        <v>6.0754646665507748</v>
      </c>
      <c r="DM163" s="25">
        <f t="shared" si="540"/>
        <v>6.1028111110250745</v>
      </c>
      <c r="DN163" s="25">
        <f t="shared" si="540"/>
        <v>5.8556062341780617</v>
      </c>
      <c r="DO163" s="25">
        <f t="shared" si="540"/>
        <v>5.3065735572533228</v>
      </c>
      <c r="DP163" s="25">
        <f t="shared" si="540"/>
        <v>4.5034958435967702</v>
      </c>
      <c r="DQ163" s="26">
        <f t="shared" si="540"/>
        <v>3.5865061446510902</v>
      </c>
      <c r="DR163" s="25">
        <f t="shared" si="540"/>
        <v>1.6604907716432269</v>
      </c>
      <c r="DS163" s="25">
        <f t="shared" si="540"/>
        <v>1.9937674861888821</v>
      </c>
      <c r="DT163" s="25">
        <f t="shared" si="540"/>
        <v>2.4903902958697053</v>
      </c>
      <c r="DU163" s="25">
        <f t="shared" si="540"/>
        <v>3.0435977158130618</v>
      </c>
      <c r="DV163" s="25">
        <f t="shared" si="540"/>
        <v>3.6018111855435859</v>
      </c>
      <c r="DW163" s="25">
        <f t="shared" si="540"/>
        <v>4.137825403265003</v>
      </c>
      <c r="DX163" s="25">
        <f t="shared" si="540"/>
        <v>4.6394449241762681</v>
      </c>
      <c r="DY163" s="25">
        <f t="shared" si="540"/>
        <v>5.0986891015511402</v>
      </c>
      <c r="DZ163" s="25">
        <f t="shared" si="540"/>
        <v>5.503322408619991</v>
      </c>
      <c r="EA163" s="25">
        <f t="shared" si="540"/>
        <v>5.8366172931664337</v>
      </c>
      <c r="EB163" s="25">
        <f t="shared" ref="EB163:EF163" si="541">(1+SQRT(SUMSQ((EB156-$G$2),EB157)/(SUMSQ((EB156+$G$2),EB157))))/(1-SQRT(SUMSQ((EB156-$G$2),EB157)/(SUMSQ((EB156+$G$2),EB157))))</f>
        <v>6.0734110332044802</v>
      </c>
      <c r="EC163" s="25">
        <f t="shared" si="541"/>
        <v>6.1596990389076334</v>
      </c>
      <c r="ED163" s="25">
        <f t="shared" si="541"/>
        <v>6.0191870179725822</v>
      </c>
      <c r="EE163" s="25">
        <f t="shared" si="541"/>
        <v>5.5413090765966686</v>
      </c>
      <c r="EF163" s="26">
        <f t="shared" si="541"/>
        <v>4.6491732576649651</v>
      </c>
    </row>
    <row r="164" spans="1:136" x14ac:dyDescent="0.55000000000000004">
      <c r="A164" s="6">
        <v>10</v>
      </c>
      <c r="B164" s="16" t="s">
        <v>1</v>
      </c>
      <c r="C164" s="27">
        <v>124.6367</v>
      </c>
      <c r="D164" s="27">
        <v>264.53809999999999</v>
      </c>
      <c r="E164" s="27">
        <v>855.19960000000003</v>
      </c>
      <c r="F164" s="27">
        <v>7090.3109999999997</v>
      </c>
      <c r="G164" s="27">
        <v>1417.3579999999999</v>
      </c>
      <c r="H164" s="27">
        <v>353.76249999999999</v>
      </c>
      <c r="I164" s="4">
        <v>158.9873</v>
      </c>
      <c r="J164" s="27">
        <v>93.998819999999995</v>
      </c>
      <c r="K164" s="27">
        <v>133.63460000000001</v>
      </c>
      <c r="L164" s="27">
        <v>208.33930000000001</v>
      </c>
      <c r="M164" s="27">
        <v>370.5652</v>
      </c>
      <c r="N164" s="27">
        <v>838.18039999999996</v>
      </c>
      <c r="O164" s="27">
        <v>2480.701</v>
      </c>
      <c r="P164" s="27">
        <v>3280.6860000000001</v>
      </c>
      <c r="Q164" s="27">
        <v>1061.374</v>
      </c>
      <c r="R164" s="27">
        <v>431.024</v>
      </c>
      <c r="S164" s="4">
        <v>231.0915</v>
      </c>
      <c r="T164" s="27">
        <v>109.4842</v>
      </c>
      <c r="U164" s="27">
        <v>141.01169999999999</v>
      </c>
      <c r="V164" s="27">
        <v>192.08590000000001</v>
      </c>
      <c r="W164" s="27">
        <v>282.4248</v>
      </c>
      <c r="X164" s="4">
        <v>461.637</v>
      </c>
      <c r="Y164" s="27">
        <v>93.788049999999998</v>
      </c>
      <c r="Z164" s="27">
        <v>102.3109</v>
      </c>
      <c r="AA164" s="27">
        <v>117.02330000000001</v>
      </c>
      <c r="AB164" s="27">
        <v>139.72489999999999</v>
      </c>
      <c r="AC164" s="27">
        <v>174.3502</v>
      </c>
      <c r="AD164" s="27">
        <v>227.94990000000001</v>
      </c>
      <c r="AE164" s="27">
        <v>317.2593</v>
      </c>
      <c r="AF164" s="4">
        <v>475.89890000000003</v>
      </c>
      <c r="AG164" s="27">
        <v>113.3463</v>
      </c>
      <c r="AH164" s="27">
        <v>116.6656</v>
      </c>
      <c r="AI164" s="4">
        <v>126.3643</v>
      </c>
      <c r="AJ164" s="27">
        <v>1546.8109999999999</v>
      </c>
      <c r="AK164" s="27">
        <v>791.95429999999999</v>
      </c>
      <c r="AL164" s="27">
        <v>433.26609999999999</v>
      </c>
      <c r="AM164" s="27">
        <v>337.89150000000001</v>
      </c>
      <c r="AN164" s="27">
        <v>229.77029999999999</v>
      </c>
      <c r="AO164" s="27">
        <v>162.9134</v>
      </c>
      <c r="AP164" s="27">
        <v>147.34630000000001</v>
      </c>
      <c r="AQ164" s="27">
        <v>143.6454</v>
      </c>
      <c r="AR164" s="4">
        <v>148.18950000000001</v>
      </c>
      <c r="AS164" s="27">
        <v>338.03829999999999</v>
      </c>
      <c r="AT164" s="27">
        <v>246.05959999999999</v>
      </c>
      <c r="AU164" s="4">
        <v>205.0711</v>
      </c>
      <c r="AV164" s="27">
        <v>2239.6680000000001</v>
      </c>
      <c r="AW164" s="27">
        <v>1288.6579999999999</v>
      </c>
      <c r="AX164" s="27">
        <v>687.46230000000003</v>
      </c>
      <c r="AY164" s="27">
        <v>443.95310000000001</v>
      </c>
      <c r="AZ164" s="27">
        <v>350.55610000000001</v>
      </c>
      <c r="BA164" s="27">
        <v>321.22750000000002</v>
      </c>
      <c r="BB164" s="27">
        <v>319.26799999999997</v>
      </c>
      <c r="BC164" s="27">
        <v>331.21249999999998</v>
      </c>
      <c r="BD164" s="4">
        <v>357.96190000000001</v>
      </c>
      <c r="BE164" s="27">
        <v>2776.6469999999999</v>
      </c>
      <c r="BF164" s="27">
        <v>2848.297</v>
      </c>
      <c r="BG164" s="4">
        <v>1840.252</v>
      </c>
      <c r="BH164" s="27">
        <v>3616.0160000000001</v>
      </c>
      <c r="BI164" s="27">
        <v>3436.431</v>
      </c>
      <c r="BJ164" s="27">
        <v>3215.0619999999999</v>
      </c>
      <c r="BK164" s="27">
        <v>3008.51</v>
      </c>
      <c r="BL164" s="27">
        <v>2826.944</v>
      </c>
      <c r="BM164" s="27">
        <v>2183.2539999999999</v>
      </c>
      <c r="BN164" s="27">
        <v>1872.6320000000001</v>
      </c>
      <c r="BO164" s="27">
        <v>1635.1949999999999</v>
      </c>
      <c r="BP164" s="27">
        <v>1439.7249999999999</v>
      </c>
      <c r="BQ164" s="27">
        <v>1273.8530000000001</v>
      </c>
      <c r="BR164" s="4">
        <v>1130.8810000000001</v>
      </c>
      <c r="BS164" s="27">
        <v>524.41120000000001</v>
      </c>
      <c r="BT164" s="27">
        <v>508.1866</v>
      </c>
      <c r="BU164" s="4">
        <v>527.44090000000006</v>
      </c>
      <c r="BV164" s="27">
        <v>217.5068</v>
      </c>
      <c r="BW164" s="27">
        <v>210.67529999999999</v>
      </c>
      <c r="BX164" s="27">
        <v>211.74629999999999</v>
      </c>
      <c r="BY164" s="27">
        <v>224.59469999999999</v>
      </c>
      <c r="BZ164" s="27">
        <v>257.23719999999997</v>
      </c>
      <c r="CA164" s="27">
        <v>327.9264</v>
      </c>
      <c r="CB164" s="27">
        <v>479.73599999999999</v>
      </c>
      <c r="CC164" s="27">
        <v>611.8922</v>
      </c>
      <c r="CD164" s="27">
        <v>1079.172</v>
      </c>
      <c r="CE164" s="4">
        <v>1659.703</v>
      </c>
      <c r="CF164" s="27">
        <v>143.43459999999999</v>
      </c>
      <c r="CG164" s="27">
        <v>140.4726</v>
      </c>
      <c r="CH164" s="4">
        <v>144.24770000000001</v>
      </c>
      <c r="CI164" s="27">
        <v>159.34909999999999</v>
      </c>
      <c r="CJ164" s="27">
        <v>137.1534</v>
      </c>
      <c r="CK164" s="27">
        <v>125.2683</v>
      </c>
      <c r="CL164" s="27">
        <v>121.0069</v>
      </c>
      <c r="CM164" s="27">
        <v>123.39709999999999</v>
      </c>
      <c r="CN164" s="27">
        <v>131.44980000000001</v>
      </c>
      <c r="CO164" s="27">
        <v>148.3006</v>
      </c>
      <c r="CP164" s="27">
        <v>176.5275</v>
      </c>
      <c r="CQ164" s="27">
        <v>222.6258</v>
      </c>
      <c r="CR164" s="4">
        <v>299.66669999999999</v>
      </c>
      <c r="CS164" s="27">
        <v>188.2841</v>
      </c>
      <c r="CT164" s="27">
        <v>151.45269999999999</v>
      </c>
      <c r="CU164" s="4">
        <v>132.18989999999999</v>
      </c>
      <c r="CV164" s="27">
        <v>719.41319999999996</v>
      </c>
      <c r="CW164" s="27">
        <v>416.34269999999998</v>
      </c>
      <c r="CX164" s="27">
        <v>271.60559999999998</v>
      </c>
      <c r="CY164" s="27">
        <v>199.9118</v>
      </c>
      <c r="CZ164" s="27">
        <v>164.06620000000001</v>
      </c>
      <c r="DA164" s="27">
        <v>147.84909999999999</v>
      </c>
      <c r="DB164" s="27">
        <v>143.7099</v>
      </c>
      <c r="DC164" s="27">
        <v>148.15770000000001</v>
      </c>
      <c r="DD164" s="27">
        <v>159.8991</v>
      </c>
      <c r="DE164" s="27">
        <v>179.02459999999999</v>
      </c>
      <c r="DF164" s="27">
        <v>206.86369999999999</v>
      </c>
      <c r="DG164" s="27">
        <v>246.7295</v>
      </c>
      <c r="DH164" s="27">
        <v>304.19139999999999</v>
      </c>
      <c r="DI164" s="27">
        <v>390.65210000000002</v>
      </c>
      <c r="DJ164" s="27">
        <v>528.54700000000003</v>
      </c>
      <c r="DK164" s="27">
        <v>763.42010000000005</v>
      </c>
      <c r="DL164" s="27">
        <v>1172.9690000000001</v>
      </c>
      <c r="DM164" s="27">
        <v>1735.434</v>
      </c>
      <c r="DN164" s="27">
        <v>1785.5650000000001</v>
      </c>
      <c r="DO164" s="27">
        <v>1122.83</v>
      </c>
      <c r="DP164" s="27">
        <v>621.81759999999997</v>
      </c>
      <c r="DQ164" s="4">
        <v>379.4803</v>
      </c>
      <c r="DR164" s="27">
        <v>337.38990000000001</v>
      </c>
      <c r="DS164" s="27">
        <v>332.28820000000002</v>
      </c>
      <c r="DT164" s="27">
        <v>350.59980000000002</v>
      </c>
      <c r="DU164" s="27">
        <v>383.56169999999997</v>
      </c>
      <c r="DV164" s="27">
        <v>427.39429999999999</v>
      </c>
      <c r="DW164" s="27">
        <v>481.10910000000001</v>
      </c>
      <c r="DX164" s="27">
        <v>545.58360000000005</v>
      </c>
      <c r="DY164" s="27">
        <v>621.62270000000001</v>
      </c>
      <c r="DZ164" s="27">
        <v>712.55700000000002</v>
      </c>
      <c r="EA164" s="27">
        <v>823.45550000000003</v>
      </c>
      <c r="EB164" s="27">
        <v>961.89509999999996</v>
      </c>
      <c r="EC164" s="27">
        <v>1140.2090000000001</v>
      </c>
      <c r="ED164" s="27">
        <v>1377.933</v>
      </c>
      <c r="EE164" s="27">
        <v>1687.837</v>
      </c>
      <c r="EF164" s="4">
        <v>2009.1</v>
      </c>
    </row>
    <row r="165" spans="1:136" x14ac:dyDescent="0.55000000000000004">
      <c r="A165" s="7">
        <v>9.9198400000000007</v>
      </c>
      <c r="B165" s="17" t="s">
        <v>2</v>
      </c>
      <c r="C165">
        <v>-864.35400000000004</v>
      </c>
      <c r="D165">
        <v>-289.72140000000002</v>
      </c>
      <c r="E165">
        <v>869.53499999999997</v>
      </c>
      <c r="F165">
        <v>963.33280000000002</v>
      </c>
      <c r="G165">
        <v>-4395.2470000000003</v>
      </c>
      <c r="H165">
        <v>-2891.2109999999998</v>
      </c>
      <c r="I165" s="2">
        <v>-2261.5630000000001</v>
      </c>
      <c r="J165">
        <v>-396.9341</v>
      </c>
      <c r="K165">
        <v>-223.32669999999999</v>
      </c>
      <c r="L165">
        <v>3.0924779999999998</v>
      </c>
      <c r="M165">
        <v>325.26400000000001</v>
      </c>
      <c r="N165">
        <v>840.10469999999998</v>
      </c>
      <c r="O165">
        <v>1160.75</v>
      </c>
      <c r="P165">
        <v>-2061.201</v>
      </c>
      <c r="Q165">
        <v>-2330.9119999999998</v>
      </c>
      <c r="R165">
        <v>-1764.0709999999999</v>
      </c>
      <c r="S165" s="2">
        <v>-1403.588</v>
      </c>
      <c r="T165">
        <v>-160.6756</v>
      </c>
      <c r="U165">
        <v>-38.913499999999999</v>
      </c>
      <c r="V165">
        <v>103.8867</v>
      </c>
      <c r="W165">
        <v>284.16570000000002</v>
      </c>
      <c r="X165" s="2">
        <v>523.34339999999997</v>
      </c>
      <c r="Y165">
        <v>-246.28219999999999</v>
      </c>
      <c r="Z165">
        <v>-155.79570000000001</v>
      </c>
      <c r="AA165">
        <v>-63.555860000000003</v>
      </c>
      <c r="AB165">
        <v>34.476469999999999</v>
      </c>
      <c r="AC165">
        <v>142.3854</v>
      </c>
      <c r="AD165">
        <v>266.11509999999998</v>
      </c>
      <c r="AE165">
        <v>415.7672</v>
      </c>
      <c r="AF165" s="2">
        <v>597.9384</v>
      </c>
      <c r="AG165">
        <v>-181.62549999999999</v>
      </c>
      <c r="AH165">
        <v>-89.939869999999999</v>
      </c>
      <c r="AI165" s="2">
        <v>-1.5176460000000001</v>
      </c>
      <c r="AJ165">
        <v>-1030.732</v>
      </c>
      <c r="AK165">
        <v>-1024.655</v>
      </c>
      <c r="AL165">
        <v>-781.06320000000005</v>
      </c>
      <c r="AM165">
        <v>-665.43119999999999</v>
      </c>
      <c r="AN165">
        <v>-471.05040000000002</v>
      </c>
      <c r="AO165">
        <v>-250.60079999999999</v>
      </c>
      <c r="AP165">
        <v>-133.70419999999999</v>
      </c>
      <c r="AQ165">
        <v>-31.409500000000001</v>
      </c>
      <c r="AR165" s="2">
        <v>62.83117</v>
      </c>
      <c r="AS165">
        <v>-438.12079999999997</v>
      </c>
      <c r="AT165">
        <v>-240.82149999999999</v>
      </c>
      <c r="AU165" s="2">
        <v>-83.45299</v>
      </c>
      <c r="AV165">
        <v>-268.60480000000001</v>
      </c>
      <c r="AW165">
        <v>-748.29560000000004</v>
      </c>
      <c r="AX165">
        <v>-503.66649999999998</v>
      </c>
      <c r="AY165">
        <v>-201.79150000000001</v>
      </c>
      <c r="AZ165">
        <v>42.611319999999999</v>
      </c>
      <c r="BA165">
        <v>237.31800000000001</v>
      </c>
      <c r="BB165">
        <v>322.17779999999999</v>
      </c>
      <c r="BC165">
        <v>472.65230000000003</v>
      </c>
      <c r="BD165" s="2">
        <v>607.19809999999995</v>
      </c>
      <c r="BE165">
        <v>1298.05</v>
      </c>
      <c r="BF165">
        <v>129.24959999999999</v>
      </c>
      <c r="BG165" s="2">
        <v>-380.0095</v>
      </c>
      <c r="BH165">
        <v>-756.70450000000005</v>
      </c>
      <c r="BI165">
        <v>-1111.3969999999999</v>
      </c>
      <c r="BJ165">
        <v>-1381.9949999999999</v>
      </c>
      <c r="BK165">
        <v>-1583.864</v>
      </c>
      <c r="BL165">
        <v>-1819.818</v>
      </c>
      <c r="BM165">
        <v>-2114.5430000000001</v>
      </c>
      <c r="BN165">
        <v>-2067.5680000000002</v>
      </c>
      <c r="BO165">
        <v>-1999.7629999999999</v>
      </c>
      <c r="BP165">
        <v>-1925.1949999999999</v>
      </c>
      <c r="BQ165">
        <v>-1845.5350000000001</v>
      </c>
      <c r="BR165" s="2">
        <v>-1761.8030000000001</v>
      </c>
      <c r="BS165">
        <v>-996.18179999999995</v>
      </c>
      <c r="BT165">
        <v>-858.69870000000003</v>
      </c>
      <c r="BU165" s="2">
        <v>-693.27769999999998</v>
      </c>
      <c r="BV165">
        <v>-634.0068</v>
      </c>
      <c r="BW165">
        <v>-548.42859999999996</v>
      </c>
      <c r="BX165">
        <v>-455.74700000000001</v>
      </c>
      <c r="BY165">
        <v>-351.3691</v>
      </c>
      <c r="BZ165">
        <v>-229.637</v>
      </c>
      <c r="CA165">
        <v>-82.063879999999997</v>
      </c>
      <c r="CB165">
        <v>95.188649999999996</v>
      </c>
      <c r="CC165">
        <v>184.53919999999999</v>
      </c>
      <c r="CD165">
        <v>261.84930000000003</v>
      </c>
      <c r="CE165" s="2">
        <v>-219.26499999999999</v>
      </c>
      <c r="CF165">
        <v>-416.649</v>
      </c>
      <c r="CG165">
        <v>-337.68119999999999</v>
      </c>
      <c r="CH165" s="2">
        <v>-255.42850000000001</v>
      </c>
      <c r="CI165">
        <v>-490.93770000000001</v>
      </c>
      <c r="CJ165">
        <v>-398.9015</v>
      </c>
      <c r="CK165">
        <v>-314.50389999999999</v>
      </c>
      <c r="CL165">
        <v>-234.08160000000001</v>
      </c>
      <c r="CM165">
        <v>-154.5609</v>
      </c>
      <c r="CN165">
        <v>-81.51952</v>
      </c>
      <c r="CO165">
        <v>3.8074720000000002</v>
      </c>
      <c r="CP165">
        <v>96.800929999999994</v>
      </c>
      <c r="CQ165">
        <v>202.1481</v>
      </c>
      <c r="CR165" s="2">
        <v>324.8295</v>
      </c>
      <c r="CS165">
        <v>-470.23169999999999</v>
      </c>
      <c r="CT165">
        <v>-357.29239999999999</v>
      </c>
      <c r="CU165" s="2">
        <v>-259.29860000000002</v>
      </c>
      <c r="CV165">
        <v>-862.54319999999996</v>
      </c>
      <c r="CW165">
        <v>-677.82209999999998</v>
      </c>
      <c r="CX165">
        <v>-498.45080000000002</v>
      </c>
      <c r="CY165">
        <v>-349.8603</v>
      </c>
      <c r="CZ165">
        <v>-226.4367</v>
      </c>
      <c r="DA165">
        <v>-120.8125</v>
      </c>
      <c r="DB165">
        <v>-26.616720000000001</v>
      </c>
      <c r="DC165">
        <v>60.905999999999999</v>
      </c>
      <c r="DD165">
        <v>144.82990000000001</v>
      </c>
      <c r="DE165">
        <v>228.72659999999999</v>
      </c>
      <c r="DF165">
        <v>314.38249999999999</v>
      </c>
      <c r="DG165">
        <v>405.94690000000003</v>
      </c>
      <c r="DH165">
        <v>505.73669999999998</v>
      </c>
      <c r="DI165">
        <v>616.99019999999996</v>
      </c>
      <c r="DJ165">
        <v>740.51379999999995</v>
      </c>
      <c r="DK165">
        <v>861.43110000000001</v>
      </c>
      <c r="DL165">
        <v>895.32299999999998</v>
      </c>
      <c r="DM165">
        <v>543.78060000000005</v>
      </c>
      <c r="DN165">
        <v>-351.09609999999998</v>
      </c>
      <c r="DO165">
        <v>-787.04930000000002</v>
      </c>
      <c r="DP165">
        <v>-677.40909999999997</v>
      </c>
      <c r="DQ165" s="2">
        <v>-466.93619999999999</v>
      </c>
      <c r="DR165">
        <v>53.137259999999998</v>
      </c>
      <c r="DS165">
        <v>198.95580000000001</v>
      </c>
      <c r="DT165">
        <v>322.35430000000002</v>
      </c>
      <c r="DU165">
        <v>429.0523</v>
      </c>
      <c r="DV165">
        <v>524.56179999999995</v>
      </c>
      <c r="DW165">
        <v>612.25120000000004</v>
      </c>
      <c r="DX165">
        <v>694.90740000000005</v>
      </c>
      <c r="DY165">
        <v>773.30520000000001</v>
      </c>
      <c r="DZ165">
        <v>847.87450000000001</v>
      </c>
      <c r="EA165">
        <v>918.45190000000002</v>
      </c>
      <c r="EB165">
        <v>981.4479</v>
      </c>
      <c r="EC165">
        <v>1028.08</v>
      </c>
      <c r="ED165">
        <v>1035.2650000000001</v>
      </c>
      <c r="EE165">
        <v>939.59280000000001</v>
      </c>
      <c r="EF165" s="2">
        <v>603.15520000000004</v>
      </c>
    </row>
    <row r="166" spans="1:136" x14ac:dyDescent="0.55000000000000004">
      <c r="A166" s="7">
        <f>A165</f>
        <v>9.9198400000000007</v>
      </c>
      <c r="B166" s="17" t="s">
        <v>3</v>
      </c>
      <c r="C166" s="18">
        <f t="shared" ref="C166:I166" si="542">SQRT(SUMSQ(C164,C165))</f>
        <v>873.29384762683981</v>
      </c>
      <c r="D166" s="18">
        <f t="shared" si="542"/>
        <v>392.3249876946025</v>
      </c>
      <c r="E166" s="19">
        <f t="shared" si="542"/>
        <v>1219.6136568869504</v>
      </c>
      <c r="F166" s="18">
        <f t="shared" si="542"/>
        <v>7155.4538752113294</v>
      </c>
      <c r="G166" s="18">
        <f t="shared" si="542"/>
        <v>4618.127314309666</v>
      </c>
      <c r="H166" s="18">
        <f t="shared" si="542"/>
        <v>2912.7734125618576</v>
      </c>
      <c r="I166" s="20">
        <f t="shared" si="542"/>
        <v>2267.1444957325261</v>
      </c>
      <c r="J166" s="18">
        <f t="shared" ref="J166:CO166" si="543">SQRT(SUMSQ(J164,J165))</f>
        <v>407.9123164409263</v>
      </c>
      <c r="K166" s="18">
        <f t="shared" si="543"/>
        <v>260.25568437605739</v>
      </c>
      <c r="L166" s="18">
        <f t="shared" si="543"/>
        <v>208.36225028701935</v>
      </c>
      <c r="M166" s="18">
        <f t="shared" si="543"/>
        <v>493.06717305762714</v>
      </c>
      <c r="N166" s="18">
        <f t="shared" si="543"/>
        <v>1186.7275550463341</v>
      </c>
      <c r="O166" s="19">
        <f t="shared" si="543"/>
        <v>2738.8351563942288</v>
      </c>
      <c r="P166" s="18">
        <f t="shared" si="543"/>
        <v>3874.4612777774669</v>
      </c>
      <c r="Q166" s="18">
        <f t="shared" si="543"/>
        <v>2561.1843978167599</v>
      </c>
      <c r="R166" s="18">
        <f t="shared" si="543"/>
        <v>1815.964807372929</v>
      </c>
      <c r="S166" s="20">
        <f t="shared" si="543"/>
        <v>1422.484641434223</v>
      </c>
      <c r="T166" s="18">
        <f t="shared" ref="T166:X166" si="544">SQRT(SUMSQ(T164,T165))</f>
        <v>194.43106358038574</v>
      </c>
      <c r="U166" s="18">
        <f t="shared" si="544"/>
        <v>146.282466547225</v>
      </c>
      <c r="V166" s="18">
        <f t="shared" si="544"/>
        <v>218.37911854318858</v>
      </c>
      <c r="W166" s="18">
        <f t="shared" si="544"/>
        <v>400.64187588360011</v>
      </c>
      <c r="X166" s="20">
        <f t="shared" si="544"/>
        <v>697.85172787101408</v>
      </c>
      <c r="Y166" s="18">
        <f t="shared" si="543"/>
        <v>263.53580470145323</v>
      </c>
      <c r="Z166" s="18">
        <f t="shared" si="543"/>
        <v>186.38621300219609</v>
      </c>
      <c r="AA166" s="19">
        <f t="shared" si="543"/>
        <v>133.16831486216833</v>
      </c>
      <c r="AB166" s="18">
        <f t="shared" si="543"/>
        <v>143.91551224128307</v>
      </c>
      <c r="AC166" s="18">
        <f t="shared" si="543"/>
        <v>225.1035192377054</v>
      </c>
      <c r="AD166" s="18">
        <f t="shared" si="543"/>
        <v>350.39749336720433</v>
      </c>
      <c r="AE166" s="18">
        <f t="shared" si="543"/>
        <v>522.98740714507653</v>
      </c>
      <c r="AF166" s="20">
        <f t="shared" si="543"/>
        <v>764.20553074141651</v>
      </c>
      <c r="AG166" s="18">
        <f t="shared" ref="AG166:AI166" si="545">SQRT(SUMSQ(AG164,AG165))</f>
        <v>214.0915831459518</v>
      </c>
      <c r="AH166" s="18">
        <f t="shared" si="545"/>
        <v>147.3093426737656</v>
      </c>
      <c r="AI166" s="20">
        <f t="shared" si="545"/>
        <v>126.3734132002112</v>
      </c>
      <c r="AJ166" s="18">
        <f t="shared" si="543"/>
        <v>1858.771832567139</v>
      </c>
      <c r="AK166" s="18">
        <f t="shared" si="543"/>
        <v>1295.0326182430658</v>
      </c>
      <c r="AL166" s="19">
        <f t="shared" si="543"/>
        <v>893.18488332676679</v>
      </c>
      <c r="AM166" s="18">
        <f t="shared" si="543"/>
        <v>746.30379049398505</v>
      </c>
      <c r="AN166" s="18">
        <f t="shared" si="543"/>
        <v>524.1019653676658</v>
      </c>
      <c r="AO166" s="18">
        <f t="shared" si="543"/>
        <v>298.90054677132991</v>
      </c>
      <c r="AP166" s="18">
        <f t="shared" si="543"/>
        <v>198.9666937488031</v>
      </c>
      <c r="AQ166" s="18">
        <f t="shared" si="543"/>
        <v>147.0393064163797</v>
      </c>
      <c r="AR166" s="20">
        <f t="shared" si="543"/>
        <v>160.95926141051623</v>
      </c>
      <c r="AS166" s="19">
        <f t="shared" ref="AS166:AU166" si="546">SQRT(SUMSQ(AS164,AS165))</f>
        <v>553.37123855467041</v>
      </c>
      <c r="AT166" s="19">
        <f t="shared" si="546"/>
        <v>344.29685100855914</v>
      </c>
      <c r="AU166" s="20">
        <f t="shared" si="546"/>
        <v>221.40134957842983</v>
      </c>
      <c r="AV166" s="18">
        <f t="shared" si="543"/>
        <v>2255.7174665296716</v>
      </c>
      <c r="AW166" s="18">
        <f t="shared" si="543"/>
        <v>1490.1629930794013</v>
      </c>
      <c r="AX166" s="18">
        <f t="shared" si="543"/>
        <v>852.22318505397391</v>
      </c>
      <c r="AY166" s="18">
        <f t="shared" si="543"/>
        <v>487.66193666500158</v>
      </c>
      <c r="AZ166" s="19">
        <f t="shared" si="543"/>
        <v>353.13638135903307</v>
      </c>
      <c r="BA166" s="19">
        <f t="shared" si="543"/>
        <v>399.38319929642762</v>
      </c>
      <c r="BB166" s="19">
        <f t="shared" si="543"/>
        <v>453.57534174251577</v>
      </c>
      <c r="BC166" s="19">
        <f t="shared" si="543"/>
        <v>577.14982184138285</v>
      </c>
      <c r="BD166" s="20">
        <f t="shared" si="543"/>
        <v>704.85903164761953</v>
      </c>
      <c r="BE166" s="19">
        <f t="shared" ref="BE166:BG166" si="547">SQRT(SUMSQ(BE164,BE165))</f>
        <v>3065.0778726011185</v>
      </c>
      <c r="BF166" s="19">
        <f t="shared" si="547"/>
        <v>2851.2280265368395</v>
      </c>
      <c r="BG166" s="20">
        <f t="shared" si="547"/>
        <v>1879.0781366388812</v>
      </c>
      <c r="BH166" s="19">
        <f t="shared" si="543"/>
        <v>3694.34343457349</v>
      </c>
      <c r="BI166" s="19">
        <f t="shared" si="543"/>
        <v>3611.6839991020811</v>
      </c>
      <c r="BJ166" s="19">
        <f t="shared" si="543"/>
        <v>3499.5047998065384</v>
      </c>
      <c r="BK166" s="19">
        <f t="shared" si="543"/>
        <v>3399.9643513713495</v>
      </c>
      <c r="BL166" s="19">
        <f t="shared" si="543"/>
        <v>3362.0454982435913</v>
      </c>
      <c r="BM166" s="19">
        <f t="shared" si="543"/>
        <v>3039.3897623314124</v>
      </c>
      <c r="BN166" s="19">
        <f t="shared" si="543"/>
        <v>2789.5497920001358</v>
      </c>
      <c r="BO166" s="19">
        <f t="shared" si="543"/>
        <v>2583.1985491235473</v>
      </c>
      <c r="BP166" s="19">
        <f t="shared" si="543"/>
        <v>2403.9933160576797</v>
      </c>
      <c r="BQ166" s="19">
        <f t="shared" si="543"/>
        <v>2242.4765108767583</v>
      </c>
      <c r="BR166" s="20">
        <f t="shared" si="543"/>
        <v>2093.523739289813</v>
      </c>
      <c r="BS166" s="19">
        <f t="shared" ref="BS166:BU166" si="548">SQRT(SUMSQ(BS164,BS165))</f>
        <v>1125.7820771964173</v>
      </c>
      <c r="BT166" s="19">
        <f t="shared" si="548"/>
        <v>997.80613237304271</v>
      </c>
      <c r="BU166" s="20">
        <f t="shared" si="548"/>
        <v>871.1072679699671</v>
      </c>
      <c r="BV166" s="19">
        <f t="shared" si="543"/>
        <v>670.27891992250511</v>
      </c>
      <c r="BW166" s="19">
        <f t="shared" si="543"/>
        <v>587.50149900068334</v>
      </c>
      <c r="BX166" s="19">
        <f t="shared" si="543"/>
        <v>502.53539534314399</v>
      </c>
      <c r="BY166" s="19">
        <f t="shared" si="543"/>
        <v>417.01681465247896</v>
      </c>
      <c r="BZ166" s="19">
        <f t="shared" si="543"/>
        <v>344.82477989964701</v>
      </c>
      <c r="CA166" s="19">
        <f t="shared" si="543"/>
        <v>338.03876141296934</v>
      </c>
      <c r="CB166" s="19">
        <f t="shared" si="543"/>
        <v>489.08844679139833</v>
      </c>
      <c r="CC166" s="19">
        <f t="shared" si="543"/>
        <v>639.11405927070643</v>
      </c>
      <c r="CD166" s="19">
        <f t="shared" si="543"/>
        <v>1110.4851469040414</v>
      </c>
      <c r="CE166" s="20">
        <f t="shared" si="543"/>
        <v>1674.1240062892593</v>
      </c>
      <c r="CF166" s="19">
        <f t="shared" si="543"/>
        <v>440.6471078744986</v>
      </c>
      <c r="CG166" s="19">
        <f t="shared" si="543"/>
        <v>365.73370665581263</v>
      </c>
      <c r="CH166" s="20">
        <f t="shared" si="543"/>
        <v>293.34470775444373</v>
      </c>
      <c r="CI166" s="19">
        <f t="shared" si="543"/>
        <v>516.15110282949115</v>
      </c>
      <c r="CJ166" s="19">
        <f t="shared" si="543"/>
        <v>421.82159953445961</v>
      </c>
      <c r="CK166" s="19">
        <f t="shared" si="543"/>
        <v>338.53338107208867</v>
      </c>
      <c r="CL166" s="19">
        <f t="shared" si="543"/>
        <v>263.50875755118653</v>
      </c>
      <c r="CM166" s="19">
        <f t="shared" si="543"/>
        <v>197.77744081977599</v>
      </c>
      <c r="CN166" s="19">
        <f t="shared" si="543"/>
        <v>154.67540871473528</v>
      </c>
      <c r="CO166" s="19">
        <f t="shared" si="543"/>
        <v>148.34946849716309</v>
      </c>
      <c r="CP166" s="19">
        <f t="shared" ref="CP166:EE166" si="549">SQRT(SUMSQ(CP164,CP165))</f>
        <v>201.32654644908331</v>
      </c>
      <c r="CQ166" s="19">
        <f t="shared" ref="CQ166" si="550">SQRT(SUMSQ(CQ164,CQ165))</f>
        <v>300.7093300169617</v>
      </c>
      <c r="CR166" s="20">
        <f t="shared" si="549"/>
        <v>441.94381448227102</v>
      </c>
      <c r="CS166" s="19">
        <f t="shared" ref="CS166:CU166" si="551">SQRT(SUMSQ(CS164,CS165))</f>
        <v>506.52616319169533</v>
      </c>
      <c r="CT166" s="19">
        <f t="shared" si="551"/>
        <v>388.06672033949263</v>
      </c>
      <c r="CU166" s="20">
        <f t="shared" si="551"/>
        <v>291.04970988470336</v>
      </c>
      <c r="CV166" s="19">
        <f t="shared" si="549"/>
        <v>1123.1812517133999</v>
      </c>
      <c r="CW166" s="19">
        <f t="shared" si="549"/>
        <v>795.47724234681914</v>
      </c>
      <c r="CX166" s="19">
        <f t="shared" si="549"/>
        <v>567.64672285850463</v>
      </c>
      <c r="CY166" s="19">
        <f t="shared" si="549"/>
        <v>402.9478344591642</v>
      </c>
      <c r="CZ166" s="19">
        <f t="shared" si="549"/>
        <v>279.62706787671686</v>
      </c>
      <c r="DA166" s="19">
        <f t="shared" si="549"/>
        <v>190.93196832133691</v>
      </c>
      <c r="DB166" s="19">
        <f t="shared" si="549"/>
        <v>146.15397750854544</v>
      </c>
      <c r="DC166" s="19">
        <f t="shared" si="549"/>
        <v>160.18815469718729</v>
      </c>
      <c r="DD166" s="19">
        <f t="shared" si="549"/>
        <v>215.73924565275556</v>
      </c>
      <c r="DE166" s="19">
        <f t="shared" si="549"/>
        <v>290.45768186212598</v>
      </c>
      <c r="DF166" s="19">
        <f t="shared" si="549"/>
        <v>376.33621495139153</v>
      </c>
      <c r="DG166" s="19">
        <f t="shared" si="549"/>
        <v>475.04561022059772</v>
      </c>
      <c r="DH166" s="19">
        <f t="shared" si="549"/>
        <v>590.17117649106683</v>
      </c>
      <c r="DI166" s="19">
        <f t="shared" si="549"/>
        <v>730.26431525198461</v>
      </c>
      <c r="DJ166" s="19">
        <f t="shared" si="549"/>
        <v>909.79262428283062</v>
      </c>
      <c r="DK166" s="19">
        <f t="shared" si="549"/>
        <v>1151.03161951843</v>
      </c>
      <c r="DL166" s="19">
        <f t="shared" si="549"/>
        <v>1475.6217500735072</v>
      </c>
      <c r="DM166" s="19">
        <f t="shared" si="549"/>
        <v>1818.6336929938254</v>
      </c>
      <c r="DN166" s="19">
        <f t="shared" si="549"/>
        <v>1819.7557090610294</v>
      </c>
      <c r="DO166" s="19">
        <f t="shared" si="549"/>
        <v>1371.2015933226191</v>
      </c>
      <c r="DP166" s="19">
        <f t="shared" si="549"/>
        <v>919.53260759614716</v>
      </c>
      <c r="DQ166" s="20">
        <f t="shared" si="549"/>
        <v>601.69320501276229</v>
      </c>
      <c r="DR166" s="19">
        <f t="shared" si="549"/>
        <v>341.54869787823463</v>
      </c>
      <c r="DS166" s="19">
        <f t="shared" si="549"/>
        <v>387.29686057710308</v>
      </c>
      <c r="DT166" s="19">
        <f t="shared" si="549"/>
        <v>476.26937177245611</v>
      </c>
      <c r="DU166" s="19">
        <f t="shared" si="549"/>
        <v>575.50452113096378</v>
      </c>
      <c r="DV166" s="19">
        <f t="shared" si="549"/>
        <v>676.63207852697167</v>
      </c>
      <c r="DW166" s="19">
        <f t="shared" si="549"/>
        <v>778.66391851956905</v>
      </c>
      <c r="DX166" s="19">
        <f t="shared" si="549"/>
        <v>883.4917991491036</v>
      </c>
      <c r="DY166" s="19">
        <f t="shared" si="549"/>
        <v>992.17725911367768</v>
      </c>
      <c r="DZ166" s="19">
        <f t="shared" si="549"/>
        <v>1107.5326839417653</v>
      </c>
      <c r="EA166" s="19">
        <f t="shared" si="549"/>
        <v>1233.544832218862</v>
      </c>
      <c r="EB166" s="19">
        <f t="shared" si="549"/>
        <v>1374.2205659276169</v>
      </c>
      <c r="EC166" s="19">
        <f t="shared" si="549"/>
        <v>1535.2605805142655</v>
      </c>
      <c r="ED166" s="19">
        <f t="shared" si="549"/>
        <v>1723.5060118009453</v>
      </c>
      <c r="EE166" s="19">
        <f t="shared" si="549"/>
        <v>1931.7423141767226</v>
      </c>
      <c r="EF166" s="20">
        <f t="shared" ref="EF166" si="552">SQRT(SUMSQ(EF164,EF165))</f>
        <v>2097.6842005619055</v>
      </c>
    </row>
    <row r="167" spans="1:136" x14ac:dyDescent="0.55000000000000004">
      <c r="A167" s="7">
        <f t="shared" ref="A167:A171" si="553">A166</f>
        <v>9.9198400000000007</v>
      </c>
      <c r="B167" s="17" t="s">
        <v>4</v>
      </c>
      <c r="C167" s="1">
        <f>(1+SQRT(SUMSQ((C164-$C$2),C165)/(SUMSQ((C164+$C$2),C165))))/(1-SQRT(SUMSQ((C164-$C$2),C165)/(SUMSQ((C164+$C$2),C165))))</f>
        <v>122.77144447139278</v>
      </c>
      <c r="D167" s="1">
        <f t="shared" ref="D167:BO167" si="554">(1+SQRT(SUMSQ((D164-$C$2),D165)/(SUMSQ((D164+$C$2),D165))))/(1-SQRT(SUMSQ((D164-$C$2),D165)/(SUMSQ((D164+$C$2),D165))))</f>
        <v>11.740638063341523</v>
      </c>
      <c r="E167" s="1">
        <f t="shared" si="554"/>
        <v>34.815949397044946</v>
      </c>
      <c r="F167" s="1">
        <f t="shared" si="554"/>
        <v>144.42403295139368</v>
      </c>
      <c r="G167" s="1">
        <f t="shared" si="554"/>
        <v>300.97356389796863</v>
      </c>
      <c r="H167" s="1">
        <f t="shared" si="554"/>
        <v>479.79715696760678</v>
      </c>
      <c r="I167" s="12">
        <f t="shared" si="554"/>
        <v>646.89844737312785</v>
      </c>
      <c r="J167" s="1">
        <f t="shared" si="554"/>
        <v>35.907167017321058</v>
      </c>
      <c r="K167" s="1">
        <f t="shared" si="554"/>
        <v>10.415189508629478</v>
      </c>
      <c r="L167" s="1">
        <f t="shared" si="554"/>
        <v>4.1677601571684724</v>
      </c>
      <c r="M167" s="1">
        <f t="shared" si="554"/>
        <v>13.180379136808487</v>
      </c>
      <c r="N167" s="1">
        <f t="shared" si="554"/>
        <v>33.634197741562417</v>
      </c>
      <c r="O167" s="1">
        <f t="shared" si="554"/>
        <v>60.480220528780229</v>
      </c>
      <c r="P167" s="1">
        <f t="shared" si="554"/>
        <v>91.518406997655788</v>
      </c>
      <c r="Q167" s="1">
        <f t="shared" si="554"/>
        <v>123.64607237771258</v>
      </c>
      <c r="R167" s="1">
        <f t="shared" si="554"/>
        <v>153.1277813598675</v>
      </c>
      <c r="S167" s="12">
        <f t="shared" si="554"/>
        <v>175.33285770524748</v>
      </c>
      <c r="T167" s="1">
        <f t="shared" si="554"/>
        <v>7.2239933766652777</v>
      </c>
      <c r="U167" s="1">
        <f t="shared" si="554"/>
        <v>3.0631209917785358</v>
      </c>
      <c r="V167" s="1">
        <f t="shared" si="554"/>
        <v>5.0267947120281669</v>
      </c>
      <c r="W167" s="1">
        <f t="shared" si="554"/>
        <v>11.456594929492846</v>
      </c>
      <c r="X167" s="12">
        <f t="shared" si="554"/>
        <v>21.159750911751363</v>
      </c>
      <c r="Y167" s="1">
        <f t="shared" si="554"/>
        <v>15.277890930424807</v>
      </c>
      <c r="Z167" s="1">
        <f t="shared" si="554"/>
        <v>7.1396742324679643</v>
      </c>
      <c r="AA167" s="1">
        <f t="shared" si="554"/>
        <v>3.1395651350786045</v>
      </c>
      <c r="AB167" s="1">
        <f t="shared" si="554"/>
        <v>2.9877862349415718</v>
      </c>
      <c r="AC167" s="1">
        <f t="shared" si="554"/>
        <v>5.9307899903415624</v>
      </c>
      <c r="AD167" s="1">
        <f t="shared" si="554"/>
        <v>10.90000585006616</v>
      </c>
      <c r="AE167" s="1">
        <f t="shared" si="554"/>
        <v>17.342352639072168</v>
      </c>
      <c r="AF167" s="12">
        <f t="shared" si="554"/>
        <v>24.607879057287839</v>
      </c>
      <c r="AG167" s="1">
        <f t="shared" si="554"/>
        <v>8.409858372815707</v>
      </c>
      <c r="AH167" s="1">
        <f t="shared" si="554"/>
        <v>3.8916566584323888</v>
      </c>
      <c r="AI167" s="12">
        <f t="shared" si="554"/>
        <v>2.5277181957748476</v>
      </c>
      <c r="AJ167" s="1">
        <f t="shared" si="554"/>
        <v>44.682923132139891</v>
      </c>
      <c r="AK167" s="1">
        <f t="shared" si="554"/>
        <v>42.393239736550122</v>
      </c>
      <c r="AL167" s="1">
        <f t="shared" si="554"/>
        <v>36.914606828033719</v>
      </c>
      <c r="AM167" s="1">
        <f t="shared" si="554"/>
        <v>33.085100259919258</v>
      </c>
      <c r="AN167" s="1">
        <f t="shared" si="554"/>
        <v>24.085434885231084</v>
      </c>
      <c r="AO167" s="1">
        <f t="shared" si="554"/>
        <v>11.185488900153615</v>
      </c>
      <c r="AP167" s="1">
        <f t="shared" si="554"/>
        <v>5.5319993355312933</v>
      </c>
      <c r="AQ167" s="1">
        <f t="shared" si="554"/>
        <v>3.02810818761336</v>
      </c>
      <c r="AR167" s="12">
        <f t="shared" si="554"/>
        <v>3.5525024401949481</v>
      </c>
      <c r="AS167" s="1">
        <f t="shared" si="554"/>
        <v>18.210456285529084</v>
      </c>
      <c r="AT167" s="1">
        <f t="shared" si="554"/>
        <v>9.7355769181561413</v>
      </c>
      <c r="AU167" s="12">
        <f t="shared" si="554"/>
        <v>4.8168537172268762</v>
      </c>
      <c r="AV167" s="1">
        <f t="shared" si="554"/>
        <v>45.43795557652232</v>
      </c>
      <c r="AW167" s="1">
        <f t="shared" si="554"/>
        <v>34.473330873392747</v>
      </c>
      <c r="AX167" s="1">
        <f t="shared" si="554"/>
        <v>21.154891739204395</v>
      </c>
      <c r="AY167" s="1">
        <f t="shared" si="554"/>
        <v>10.73293477038802</v>
      </c>
      <c r="AZ167" s="1">
        <f t="shared" si="554"/>
        <v>7.1168316579699225</v>
      </c>
      <c r="BA167" s="1">
        <f t="shared" si="554"/>
        <v>9.9866075277147921</v>
      </c>
      <c r="BB167" s="1">
        <f t="shared" si="554"/>
        <v>12.967132586530466</v>
      </c>
      <c r="BC167" s="1">
        <f t="shared" si="554"/>
        <v>20.215584614529572</v>
      </c>
      <c r="BD167" s="12">
        <f t="shared" si="554"/>
        <v>27.862399881223602</v>
      </c>
      <c r="BE167" s="1">
        <f t="shared" si="554"/>
        <v>67.67263419820857</v>
      </c>
      <c r="BF167" s="1">
        <f t="shared" si="554"/>
        <v>57.083277468476098</v>
      </c>
      <c r="BG167" s="12">
        <f t="shared" si="554"/>
        <v>38.375580707441486</v>
      </c>
      <c r="BH167" s="1">
        <f t="shared" si="554"/>
        <v>75.487931010966008</v>
      </c>
      <c r="BI167" s="1">
        <f t="shared" si="554"/>
        <v>75.918870965468287</v>
      </c>
      <c r="BJ167" s="1">
        <f t="shared" si="554"/>
        <v>76.184681968586318</v>
      </c>
      <c r="BK167" s="1">
        <f t="shared" si="554"/>
        <v>76.850668381346409</v>
      </c>
      <c r="BL167" s="1">
        <f t="shared" si="554"/>
        <v>79.973869414918511</v>
      </c>
      <c r="BM167" s="1">
        <f t="shared" si="554"/>
        <v>84.636055519097198</v>
      </c>
      <c r="BN167" s="1">
        <f t="shared" si="554"/>
        <v>83.123236417639689</v>
      </c>
      <c r="BO167" s="1">
        <f t="shared" si="554"/>
        <v>81.634462060497356</v>
      </c>
      <c r="BP167" s="1">
        <f t="shared" ref="BP167:EA167" si="555">(1+SQRT(SUMSQ((BP164-$C$2),BP165)/(SUMSQ((BP164+$C$2),BP165))))/(1-SQRT(SUMSQ((BP164-$C$2),BP165)/(SUMSQ((BP164+$C$2),BP165))))</f>
        <v>80.304050321961029</v>
      </c>
      <c r="BQ167" s="1">
        <f t="shared" si="555"/>
        <v>78.979198595332321</v>
      </c>
      <c r="BR167" s="12">
        <f t="shared" si="555"/>
        <v>77.54330391560157</v>
      </c>
      <c r="BS167" s="1">
        <f t="shared" si="555"/>
        <v>48.41024191870941</v>
      </c>
      <c r="BT167" s="1">
        <f t="shared" si="555"/>
        <v>39.256045162428855</v>
      </c>
      <c r="BU167" s="12">
        <f t="shared" si="555"/>
        <v>28.834064939534795</v>
      </c>
      <c r="BV167" s="1">
        <f t="shared" si="555"/>
        <v>41.517035939854779</v>
      </c>
      <c r="BW167" s="1">
        <f t="shared" si="555"/>
        <v>32.973827778233172</v>
      </c>
      <c r="BX167" s="1">
        <f t="shared" si="555"/>
        <v>24.047793248598502</v>
      </c>
      <c r="BY167" s="1">
        <f t="shared" si="555"/>
        <v>15.644645502520689</v>
      </c>
      <c r="BZ167" s="1">
        <f t="shared" si="555"/>
        <v>9.331921189566609</v>
      </c>
      <c r="CA167" s="1">
        <f t="shared" si="555"/>
        <v>6.9784338216821249</v>
      </c>
      <c r="CB167" s="1">
        <f t="shared" si="555"/>
        <v>9.9764523456309906</v>
      </c>
      <c r="CC167" s="1">
        <f t="shared" si="555"/>
        <v>13.357790350123681</v>
      </c>
      <c r="CD167" s="1">
        <f t="shared" si="555"/>
        <v>22.856718464013113</v>
      </c>
      <c r="CE167" s="12">
        <f t="shared" si="555"/>
        <v>33.773923537684396</v>
      </c>
      <c r="CF167" s="1">
        <f t="shared" si="555"/>
        <v>27.38641888466184</v>
      </c>
      <c r="CG167" s="1">
        <f t="shared" si="555"/>
        <v>19.34870452840013</v>
      </c>
      <c r="CH167" s="12">
        <f t="shared" si="555"/>
        <v>12.195650625285069</v>
      </c>
      <c r="CI167" s="1">
        <f t="shared" si="555"/>
        <v>33.72164508103014</v>
      </c>
      <c r="CJ167" s="1">
        <f t="shared" si="555"/>
        <v>26.273128809301895</v>
      </c>
      <c r="CK167" s="1">
        <f t="shared" si="555"/>
        <v>18.643006117926731</v>
      </c>
      <c r="CL167" s="1">
        <f t="shared" si="555"/>
        <v>11.805003104853002</v>
      </c>
      <c r="CM167" s="1">
        <f t="shared" si="555"/>
        <v>6.5933721069753251</v>
      </c>
      <c r="CN167" s="1">
        <f t="shared" si="555"/>
        <v>3.7540914029434518</v>
      </c>
      <c r="CO167" s="1">
        <f t="shared" si="555"/>
        <v>2.9682175898648873</v>
      </c>
      <c r="CP167" s="1">
        <f t="shared" si="555"/>
        <v>4.6608787313631872</v>
      </c>
      <c r="CQ167" s="1">
        <f t="shared" si="555"/>
        <v>8.2266315252100046</v>
      </c>
      <c r="CR167" s="12">
        <f t="shared" si="555"/>
        <v>13.126106032002447</v>
      </c>
      <c r="CS167" s="1">
        <f t="shared" si="555"/>
        <v>27.482533224681294</v>
      </c>
      <c r="CT167" s="1">
        <f t="shared" si="555"/>
        <v>20.167390922472514</v>
      </c>
      <c r="CU167" s="12">
        <f t="shared" si="555"/>
        <v>13.118415292451727</v>
      </c>
      <c r="CV167" s="1">
        <f t="shared" si="555"/>
        <v>35.112274206635725</v>
      </c>
      <c r="CW167" s="1">
        <f t="shared" si="555"/>
        <v>30.484558434621906</v>
      </c>
      <c r="CX167" s="1">
        <f t="shared" si="555"/>
        <v>23.869453520876817</v>
      </c>
      <c r="CY167" s="1">
        <f t="shared" si="555"/>
        <v>16.433116841465083</v>
      </c>
      <c r="CZ167" s="1">
        <f t="shared" si="555"/>
        <v>9.73369562246579</v>
      </c>
      <c r="DA167" s="1">
        <f t="shared" si="555"/>
        <v>5.0724196707781886</v>
      </c>
      <c r="DB167" s="1">
        <f t="shared" si="555"/>
        <v>2.9857965731895026</v>
      </c>
      <c r="DC167" s="1">
        <f t="shared" si="555"/>
        <v>3.5170595428530578</v>
      </c>
      <c r="DD167" s="1">
        <f t="shared" si="555"/>
        <v>5.966699357789869</v>
      </c>
      <c r="DE167" s="1">
        <f t="shared" si="555"/>
        <v>9.6001623157983165</v>
      </c>
      <c r="DF167" s="1">
        <f t="shared" si="555"/>
        <v>13.862540591459771</v>
      </c>
      <c r="DG167" s="1">
        <f t="shared" si="555"/>
        <v>18.441197261571428</v>
      </c>
      <c r="DH167" s="1">
        <f t="shared" si="555"/>
        <v>23.021120162436503</v>
      </c>
      <c r="DI167" s="1">
        <f t="shared" si="555"/>
        <v>27.393834098410622</v>
      </c>
      <c r="DJ167" s="1">
        <f t="shared" si="555"/>
        <v>31.383416767958586</v>
      </c>
      <c r="DK167" s="1">
        <f t="shared" si="555"/>
        <v>34.745619206253174</v>
      </c>
      <c r="DL167" s="1">
        <f t="shared" si="555"/>
        <v>37.143020139294663</v>
      </c>
      <c r="DM167" s="1">
        <f t="shared" si="555"/>
        <v>38.119020063348351</v>
      </c>
      <c r="DN167" s="1">
        <f t="shared" si="555"/>
        <v>37.093065432460151</v>
      </c>
      <c r="DO167" s="1">
        <f t="shared" si="555"/>
        <v>33.504950731397521</v>
      </c>
      <c r="DP167" s="1">
        <f t="shared" si="555"/>
        <v>27.239461388304917</v>
      </c>
      <c r="DQ167" s="12">
        <f t="shared" si="555"/>
        <v>19.160121153160798</v>
      </c>
      <c r="DR167" s="1">
        <f t="shared" si="555"/>
        <v>6.9188387423099824</v>
      </c>
      <c r="DS167" s="1">
        <f t="shared" si="555"/>
        <v>9.0684378455968453</v>
      </c>
      <c r="DT167" s="1">
        <f t="shared" si="555"/>
        <v>13.00540468661492</v>
      </c>
      <c r="DU167" s="1">
        <f t="shared" si="555"/>
        <v>17.342692084764828</v>
      </c>
      <c r="DV167" s="1">
        <f t="shared" si="555"/>
        <v>21.494754933406345</v>
      </c>
      <c r="DW167" s="1">
        <f t="shared" si="555"/>
        <v>25.269342690251207</v>
      </c>
      <c r="DX167" s="1">
        <f t="shared" si="555"/>
        <v>28.670447034529072</v>
      </c>
      <c r="DY167" s="1">
        <f t="shared" si="555"/>
        <v>31.721360764292605</v>
      </c>
      <c r="DZ167" s="1">
        <f t="shared" si="555"/>
        <v>34.470086140585451</v>
      </c>
      <c r="EA167" s="1">
        <f t="shared" si="555"/>
        <v>36.990943723280495</v>
      </c>
      <c r="EB167" s="1">
        <f t="shared" ref="EB167:EF167" si="556">(1+SQRT(SUMSQ((EB164-$C$2),EB165)/(SUMSQ((EB164+$C$2),EB165))))/(1-SQRT(SUMSQ((EB164-$C$2),EB165)/(SUMSQ((EB164+$C$2),EB165))))</f>
        <v>39.292395644009659</v>
      </c>
      <c r="EC167" s="1">
        <f t="shared" si="556"/>
        <v>41.363412637697515</v>
      </c>
      <c r="ED167" s="1">
        <f t="shared" si="556"/>
        <v>43.128011024832276</v>
      </c>
      <c r="EE167" s="1">
        <f t="shared" si="556"/>
        <v>44.224888126054672</v>
      </c>
      <c r="EF167" s="12">
        <f t="shared" si="556"/>
        <v>43.805542803610201</v>
      </c>
    </row>
    <row r="168" spans="1:136" x14ac:dyDescent="0.55000000000000004">
      <c r="A168" s="7">
        <f t="shared" si="553"/>
        <v>9.9198400000000007</v>
      </c>
      <c r="B168" s="17" t="s">
        <v>5</v>
      </c>
      <c r="C168" s="1">
        <f>(1+SQRT(SUMSQ((C164-$D$2),C165)/(SUMSQ((C164+$D$2),C165))))/(1-SQRT(SUMSQ((C164-$D$2),C165)/(SUMSQ((C164+$D$2),C165))))</f>
        <v>61.97540833482357</v>
      </c>
      <c r="D168" s="1">
        <f t="shared" ref="D168:BO168" si="557">(1+SQRT(SUMSQ((D164-$D$2),D165)/(SUMSQ((D164+$D$2),D165))))/(1-SQRT(SUMSQ((D164-$D$2),D165)/(SUMSQ((D164+$D$2),D165))))</f>
        <v>6.030598161164936</v>
      </c>
      <c r="E168" s="1">
        <f t="shared" si="557"/>
        <v>17.452737154833006</v>
      </c>
      <c r="F168" s="1">
        <f t="shared" si="557"/>
        <v>72.212208244701586</v>
      </c>
      <c r="G168" s="1">
        <f t="shared" si="557"/>
        <v>150.53471559228947</v>
      </c>
      <c r="H168" s="1">
        <f t="shared" si="557"/>
        <v>240.10746243189564</v>
      </c>
      <c r="I168" s="12">
        <f t="shared" si="557"/>
        <v>323.91864520320843</v>
      </c>
      <c r="J168" s="1">
        <f t="shared" si="557"/>
        <v>18.71194887399011</v>
      </c>
      <c r="K168" s="1">
        <f t="shared" si="557"/>
        <v>5.6395131887853696</v>
      </c>
      <c r="L168" s="1">
        <f t="shared" si="557"/>
        <v>2.0839893927109845</v>
      </c>
      <c r="M168" s="1">
        <f t="shared" si="557"/>
        <v>6.6808364203926711</v>
      </c>
      <c r="N168" s="1">
        <f t="shared" si="557"/>
        <v>16.862139782489088</v>
      </c>
      <c r="O168" s="1">
        <f t="shared" si="557"/>
        <v>30.245548102602534</v>
      </c>
      <c r="P168" s="1">
        <f t="shared" si="557"/>
        <v>45.76567751715173</v>
      </c>
      <c r="Q168" s="1">
        <f t="shared" si="557"/>
        <v>61.881583213710719</v>
      </c>
      <c r="R168" s="1">
        <f t="shared" si="557"/>
        <v>76.728127128304195</v>
      </c>
      <c r="S168" s="12">
        <f t="shared" si="557"/>
        <v>87.98246144021266</v>
      </c>
      <c r="T168" s="1">
        <f t="shared" si="557"/>
        <v>4.1237426780546178</v>
      </c>
      <c r="U168" s="1">
        <f t="shared" si="557"/>
        <v>1.6027268109089552</v>
      </c>
      <c r="V168" s="1">
        <f t="shared" si="557"/>
        <v>2.6219138472783117</v>
      </c>
      <c r="W168" s="1">
        <f t="shared" si="557"/>
        <v>5.8670545901474105</v>
      </c>
      <c r="X168" s="12">
        <f t="shared" si="557"/>
        <v>10.672269757355222</v>
      </c>
      <c r="Y168" s="1">
        <f t="shared" si="557"/>
        <v>8.351610549878739</v>
      </c>
      <c r="Z168" s="1">
        <f t="shared" si="557"/>
        <v>4.1308469384554618</v>
      </c>
      <c r="AA168" s="1">
        <f t="shared" si="557"/>
        <v>1.8206985649991743</v>
      </c>
      <c r="AB168" s="1">
        <f t="shared" si="557"/>
        <v>1.5548692380657585</v>
      </c>
      <c r="AC168" s="1">
        <f t="shared" si="557"/>
        <v>3.1637932198335306</v>
      </c>
      <c r="AD168" s="1">
        <f t="shared" si="557"/>
        <v>5.6478351334507799</v>
      </c>
      <c r="AE168" s="1">
        <f t="shared" si="557"/>
        <v>8.8230678991986782</v>
      </c>
      <c r="AF168" s="12">
        <f t="shared" si="557"/>
        <v>12.401217477969228</v>
      </c>
      <c r="AG168" s="1">
        <f t="shared" si="557"/>
        <v>4.7139352374730858</v>
      </c>
      <c r="AH168" s="1">
        <f t="shared" si="557"/>
        <v>2.2782350689480491</v>
      </c>
      <c r="AI168" s="12">
        <f t="shared" si="557"/>
        <v>1.2641303721488804</v>
      </c>
      <c r="AJ168" s="1">
        <f t="shared" si="557"/>
        <v>22.356408474111017</v>
      </c>
      <c r="AK168" s="1">
        <f t="shared" si="557"/>
        <v>21.256071253435273</v>
      </c>
      <c r="AL168" s="1">
        <f t="shared" si="557"/>
        <v>18.590160070321069</v>
      </c>
      <c r="AM168" s="1">
        <f t="shared" si="557"/>
        <v>16.719818153143425</v>
      </c>
      <c r="AN168" s="1">
        <f t="shared" si="557"/>
        <v>12.308646116638249</v>
      </c>
      <c r="AO168" s="1">
        <f t="shared" si="557"/>
        <v>5.9291543958839155</v>
      </c>
      <c r="AP168" s="1">
        <f t="shared" si="557"/>
        <v>3.0360079820243389</v>
      </c>
      <c r="AQ168" s="1">
        <f t="shared" si="557"/>
        <v>1.560453322458397</v>
      </c>
      <c r="AR168" s="12">
        <f t="shared" si="557"/>
        <v>1.8955561509183343</v>
      </c>
      <c r="AS168" s="1">
        <f t="shared" si="557"/>
        <v>9.246403083238123</v>
      </c>
      <c r="AT168" s="1">
        <f t="shared" si="557"/>
        <v>5.0249434718723158</v>
      </c>
      <c r="AU168" s="12">
        <f t="shared" si="557"/>
        <v>2.4737037424885244</v>
      </c>
      <c r="AV168" s="1">
        <f t="shared" si="557"/>
        <v>22.719453767887121</v>
      </c>
      <c r="AW168" s="1">
        <f t="shared" si="557"/>
        <v>17.251403183880285</v>
      </c>
      <c r="AX168" s="1">
        <f t="shared" si="557"/>
        <v>10.615980344335798</v>
      </c>
      <c r="AY168" s="1">
        <f t="shared" si="557"/>
        <v>5.3966909976000146</v>
      </c>
      <c r="AZ168" s="1">
        <f t="shared" si="557"/>
        <v>3.5618658676504045</v>
      </c>
      <c r="BA168" s="1">
        <f t="shared" si="557"/>
        <v>5.0799998023186816</v>
      </c>
      <c r="BB168" s="1">
        <f t="shared" si="557"/>
        <v>6.6056521746299408</v>
      </c>
      <c r="BC168" s="1">
        <f t="shared" si="557"/>
        <v>10.261514931632615</v>
      </c>
      <c r="BD168" s="12">
        <f t="shared" si="557"/>
        <v>14.087680771927335</v>
      </c>
      <c r="BE168" s="1">
        <f t="shared" si="557"/>
        <v>33.841166797157236</v>
      </c>
      <c r="BF168" s="1">
        <f t="shared" si="557"/>
        <v>28.541692926496847</v>
      </c>
      <c r="BG168" s="12">
        <f t="shared" si="557"/>
        <v>19.189462827442942</v>
      </c>
      <c r="BH168" s="1">
        <f t="shared" si="557"/>
        <v>37.74483644940716</v>
      </c>
      <c r="BI168" s="1">
        <f t="shared" si="557"/>
        <v>37.961503953716729</v>
      </c>
      <c r="BJ168" s="1">
        <f t="shared" si="557"/>
        <v>38.095982195560104</v>
      </c>
      <c r="BK168" s="1">
        <f t="shared" si="557"/>
        <v>38.430748768383111</v>
      </c>
      <c r="BL168" s="1">
        <f t="shared" si="557"/>
        <v>39.99471386118865</v>
      </c>
      <c r="BM168" s="1">
        <f t="shared" si="557"/>
        <v>42.334666497165479</v>
      </c>
      <c r="BN168" s="1">
        <f t="shared" si="557"/>
        <v>41.583636034107506</v>
      </c>
      <c r="BO168" s="1">
        <f t="shared" si="557"/>
        <v>40.844739026622896</v>
      </c>
      <c r="BP168" s="1">
        <f t="shared" ref="BP168:EA168" si="558">(1+SQRT(SUMSQ((BP164-$D$2),BP165)/(SUMSQ((BP164+$D$2),BP165))))/(1-SQRT(SUMSQ((BP164-$D$2),BP165)/(SUMSQ((BP164+$D$2),BP165))))</f>
        <v>40.185460156339225</v>
      </c>
      <c r="BQ168" s="1">
        <f t="shared" si="558"/>
        <v>39.529509016900484</v>
      </c>
      <c r="BR168" s="12">
        <f t="shared" si="558"/>
        <v>38.818659135763227</v>
      </c>
      <c r="BS168" s="1">
        <f t="shared" si="558"/>
        <v>24.317343980570552</v>
      </c>
      <c r="BT168" s="1">
        <f t="shared" si="558"/>
        <v>19.737678537934279</v>
      </c>
      <c r="BU168" s="12">
        <f t="shared" si="558"/>
        <v>14.507639897196183</v>
      </c>
      <c r="BV168" s="1">
        <f t="shared" si="558"/>
        <v>21.067912477136598</v>
      </c>
      <c r="BW168" s="1">
        <f t="shared" si="558"/>
        <v>16.798546539802444</v>
      </c>
      <c r="BX168" s="1">
        <f t="shared" si="558"/>
        <v>12.317702031336847</v>
      </c>
      <c r="BY168" s="1">
        <f t="shared" si="558"/>
        <v>8.0642127644147159</v>
      </c>
      <c r="BZ168" s="1">
        <f t="shared" si="558"/>
        <v>4.8028919357874083</v>
      </c>
      <c r="CA168" s="1">
        <f t="shared" si="558"/>
        <v>3.5042046188844003</v>
      </c>
      <c r="CB168" s="1">
        <f t="shared" si="558"/>
        <v>4.9944582581453627</v>
      </c>
      <c r="CC168" s="1">
        <f t="shared" si="558"/>
        <v>6.6894070444389406</v>
      </c>
      <c r="CD168" s="1">
        <f t="shared" si="558"/>
        <v>11.432260600312436</v>
      </c>
      <c r="CE168" s="12">
        <f t="shared" si="558"/>
        <v>16.887740344300436</v>
      </c>
      <c r="CF168" s="1">
        <f t="shared" si="558"/>
        <v>14.163750285816009</v>
      </c>
      <c r="CG168" s="1">
        <f t="shared" si="558"/>
        <v>10.13544206026247</v>
      </c>
      <c r="CH168" s="12">
        <f t="shared" si="558"/>
        <v>6.5050354372593695</v>
      </c>
      <c r="CI168" s="1">
        <f t="shared" si="558"/>
        <v>17.288472525365577</v>
      </c>
      <c r="CJ168" s="1">
        <f t="shared" si="558"/>
        <v>13.629055562273816</v>
      </c>
      <c r="CK168" s="1">
        <f t="shared" si="558"/>
        <v>9.8454681125232124</v>
      </c>
      <c r="CL168" s="1">
        <f t="shared" si="558"/>
        <v>6.4086159089909867</v>
      </c>
      <c r="CM168" s="1">
        <f t="shared" si="558"/>
        <v>3.7108323238112804</v>
      </c>
      <c r="CN168" s="1">
        <f t="shared" si="558"/>
        <v>2.105948264114208</v>
      </c>
      <c r="CO168" s="1">
        <f t="shared" si="558"/>
        <v>1.4847968100202715</v>
      </c>
      <c r="CP168" s="1">
        <f t="shared" si="558"/>
        <v>2.4552952644297124</v>
      </c>
      <c r="CQ168" s="1">
        <f t="shared" si="558"/>
        <v>4.2771834406569287</v>
      </c>
      <c r="CR168" s="12">
        <f t="shared" si="558"/>
        <v>6.702218782430621</v>
      </c>
      <c r="CS168" s="1">
        <f t="shared" si="558"/>
        <v>14.086805791653701</v>
      </c>
      <c r="CT168" s="1">
        <f t="shared" si="558"/>
        <v>10.508531295819978</v>
      </c>
      <c r="CU168" s="12">
        <f t="shared" si="558"/>
        <v>7.0222837763768418</v>
      </c>
      <c r="CV168" s="1">
        <f t="shared" si="558"/>
        <v>17.617868213411001</v>
      </c>
      <c r="CW168" s="1">
        <f t="shared" si="558"/>
        <v>15.373775194226925</v>
      </c>
      <c r="CX168" s="1">
        <f t="shared" si="558"/>
        <v>12.149501824468592</v>
      </c>
      <c r="CY168" s="1">
        <f t="shared" si="558"/>
        <v>8.5045663422293813</v>
      </c>
      <c r="CZ168" s="1">
        <f t="shared" si="558"/>
        <v>5.1823870369370484</v>
      </c>
      <c r="DA168" s="1">
        <f t="shared" si="558"/>
        <v>2.7826918276621644</v>
      </c>
      <c r="DB168" s="1">
        <f t="shared" si="558"/>
        <v>1.5276365210144411</v>
      </c>
      <c r="DC168" s="1">
        <f t="shared" si="558"/>
        <v>1.8730119110679977</v>
      </c>
      <c r="DD168" s="1">
        <f t="shared" si="558"/>
        <v>3.2262350801840802</v>
      </c>
      <c r="DE168" s="1">
        <f t="shared" si="558"/>
        <v>5.0740179787004749</v>
      </c>
      <c r="DF168" s="1">
        <f t="shared" si="558"/>
        <v>7.1908302891161773</v>
      </c>
      <c r="DG168" s="1">
        <f t="shared" si="558"/>
        <v>9.4458215435951569</v>
      </c>
      <c r="DH168" s="1">
        <f t="shared" si="558"/>
        <v>11.693315617723957</v>
      </c>
      <c r="DI168" s="1">
        <f t="shared" si="558"/>
        <v>13.834874910815463</v>
      </c>
      <c r="DJ168" s="1">
        <f t="shared" si="558"/>
        <v>15.786192316893265</v>
      </c>
      <c r="DK168" s="1">
        <f t="shared" si="558"/>
        <v>17.428063292499562</v>
      </c>
      <c r="DL168" s="1">
        <f t="shared" si="558"/>
        <v>18.595134349031614</v>
      </c>
      <c r="DM168" s="1">
        <f t="shared" si="558"/>
        <v>19.063387123230168</v>
      </c>
      <c r="DN168" s="1">
        <f t="shared" si="558"/>
        <v>18.548101963958402</v>
      </c>
      <c r="DO168" s="1">
        <f t="shared" si="558"/>
        <v>16.774580030128451</v>
      </c>
      <c r="DP168" s="1">
        <f t="shared" si="558"/>
        <v>13.685631227822807</v>
      </c>
      <c r="DQ168" s="12">
        <f t="shared" si="558"/>
        <v>9.700709924080039</v>
      </c>
      <c r="DR168" s="1">
        <f t="shared" si="558"/>
        <v>3.4654148319566715</v>
      </c>
      <c r="DS168" s="1">
        <f t="shared" si="558"/>
        <v>4.5975560292794935</v>
      </c>
      <c r="DT168" s="1">
        <f t="shared" si="558"/>
        <v>6.6036352731867511</v>
      </c>
      <c r="DU168" s="1">
        <f t="shared" si="558"/>
        <v>8.7818409753888034</v>
      </c>
      <c r="DV168" s="1">
        <f t="shared" si="558"/>
        <v>10.853988913081466</v>
      </c>
      <c r="DW168" s="1">
        <f t="shared" si="558"/>
        <v>12.73180450307197</v>
      </c>
      <c r="DX168" s="1">
        <f t="shared" si="558"/>
        <v>14.42078620630007</v>
      </c>
      <c r="DY168" s="1">
        <f t="shared" si="558"/>
        <v>15.934337043259582</v>
      </c>
      <c r="DZ168" s="1">
        <f t="shared" si="558"/>
        <v>17.296989610148945</v>
      </c>
      <c r="EA168" s="1">
        <f t="shared" si="558"/>
        <v>18.546148736235558</v>
      </c>
      <c r="EB168" s="1">
        <f t="shared" ref="EB168:EF168" si="559">(1+SQRT(SUMSQ((EB164-$D$2),EB165)/(SUMSQ((EB164+$D$2),EB165))))/(1-SQRT(SUMSQ((EB164-$D$2),EB165)/(SUMSQ((EB164+$D$2),EB165))))</f>
        <v>19.686096739318192</v>
      </c>
      <c r="EC168" s="1">
        <f t="shared" si="559"/>
        <v>20.711288863392184</v>
      </c>
      <c r="ED168" s="1">
        <f t="shared" si="559"/>
        <v>21.583696991949562</v>
      </c>
      <c r="EE168" s="1">
        <f t="shared" si="559"/>
        <v>22.122983625011003</v>
      </c>
      <c r="EF168" s="12">
        <f t="shared" si="559"/>
        <v>21.905865756849565</v>
      </c>
    </row>
    <row r="169" spans="1:136" x14ac:dyDescent="0.55000000000000004">
      <c r="A169" s="7">
        <f t="shared" si="553"/>
        <v>9.9198400000000007</v>
      </c>
      <c r="B169" s="17" t="s">
        <v>6</v>
      </c>
      <c r="C169" s="1">
        <f>(1+SQRT(SUMSQ((C164-$E$2),C165)/(SUMSQ((C164+$E$2),C165))))/(1-SQRT(SUMSQ((C164-$E$2),C165)/(SUMSQ((C164+$E$2),C165))))</f>
        <v>41.972480624621639</v>
      </c>
      <c r="D169" s="1">
        <f t="shared" ref="D169:BO169" si="560">(1+SQRT(SUMSQ((D164-$E$2),D165)/(SUMSQ((D164+$E$2),D165))))/(1-SQRT(SUMSQ((D164-$E$2),D165)/(SUMSQ((D164+$E$2),D165))))</f>
        <v>4.2083370606825996</v>
      </c>
      <c r="E169" s="1">
        <f t="shared" si="560"/>
        <v>11.685221462623989</v>
      </c>
      <c r="F169" s="1">
        <f t="shared" si="560"/>
        <v>48.141685321564502</v>
      </c>
      <c r="G169" s="1">
        <f t="shared" si="560"/>
        <v>100.40974136328795</v>
      </c>
      <c r="H169" s="1">
        <f t="shared" si="560"/>
        <v>160.30374293482456</v>
      </c>
      <c r="I169" s="12">
        <f t="shared" si="560"/>
        <v>216.46735284531391</v>
      </c>
      <c r="J169" s="1">
        <f t="shared" si="560"/>
        <v>13.321731073154062</v>
      </c>
      <c r="K169" s="1">
        <f t="shared" si="560"/>
        <v>4.2671304416663967</v>
      </c>
      <c r="L169" s="1">
        <f t="shared" si="560"/>
        <v>1.3895637401058327</v>
      </c>
      <c r="M169" s="1">
        <f t="shared" si="560"/>
        <v>4.5592250332176141</v>
      </c>
      <c r="N169" s="1">
        <f t="shared" si="560"/>
        <v>11.291824895547419</v>
      </c>
      <c r="O169" s="1">
        <f t="shared" si="560"/>
        <v>20.169754014952833</v>
      </c>
      <c r="P169" s="1">
        <f t="shared" si="560"/>
        <v>30.517651906044431</v>
      </c>
      <c r="Q169" s="1">
        <f t="shared" si="560"/>
        <v>41.319474990437826</v>
      </c>
      <c r="R169" s="1">
        <f t="shared" si="560"/>
        <v>51.334631447463146</v>
      </c>
      <c r="S169" s="12">
        <f t="shared" si="560"/>
        <v>59.006211715652647</v>
      </c>
      <c r="T169" s="1">
        <f t="shared" si="560"/>
        <v>3.3757407821807504</v>
      </c>
      <c r="U169" s="1">
        <f t="shared" si="560"/>
        <v>1.3148898286252675</v>
      </c>
      <c r="V169" s="1">
        <f t="shared" si="560"/>
        <v>1.9134186608496822</v>
      </c>
      <c r="W169" s="1">
        <f t="shared" si="560"/>
        <v>4.0746420406242834</v>
      </c>
      <c r="X169" s="12">
        <f t="shared" si="560"/>
        <v>7.2193133785921209</v>
      </c>
      <c r="Y169" s="1">
        <f t="shared" si="560"/>
        <v>6.379337463808298</v>
      </c>
      <c r="Z169" s="1">
        <f t="shared" si="560"/>
        <v>3.439015252386429</v>
      </c>
      <c r="AA169" s="1">
        <f t="shared" si="560"/>
        <v>1.7058496225571285</v>
      </c>
      <c r="AB169" s="1">
        <f t="shared" si="560"/>
        <v>1.2812815402871005</v>
      </c>
      <c r="AC169" s="1">
        <f t="shared" si="560"/>
        <v>2.3772185484499042</v>
      </c>
      <c r="AD169" s="1">
        <f t="shared" si="560"/>
        <v>3.9987628093135448</v>
      </c>
      <c r="AE169" s="1">
        <f t="shared" si="560"/>
        <v>6.0551216470384626</v>
      </c>
      <c r="AF169" s="12">
        <f t="shared" si="560"/>
        <v>8.3769687785806326</v>
      </c>
      <c r="AG169" s="1">
        <f t="shared" si="560"/>
        <v>3.7527897135430059</v>
      </c>
      <c r="AH169" s="1">
        <f t="shared" si="560"/>
        <v>2.0341288649343525</v>
      </c>
      <c r="AI169" s="12">
        <f t="shared" si="560"/>
        <v>1.187462325264403</v>
      </c>
      <c r="AJ169" s="1">
        <f t="shared" si="560"/>
        <v>14.920946658437336</v>
      </c>
      <c r="AK169" s="1">
        <f t="shared" si="560"/>
        <v>14.237063480552923</v>
      </c>
      <c r="AL169" s="1">
        <f t="shared" si="560"/>
        <v>12.541906149861319</v>
      </c>
      <c r="AM169" s="1">
        <f t="shared" si="560"/>
        <v>11.344900439120599</v>
      </c>
      <c r="AN169" s="1">
        <f t="shared" si="560"/>
        <v>8.5050301165549342</v>
      </c>
      <c r="AO169" s="1">
        <f t="shared" si="560"/>
        <v>4.3466661722376934</v>
      </c>
      <c r="AP169" s="1">
        <f t="shared" si="560"/>
        <v>2.3909005629720084</v>
      </c>
      <c r="AQ169" s="1">
        <f t="shared" si="560"/>
        <v>1.2434406343546938</v>
      </c>
      <c r="AR169" s="12">
        <f t="shared" si="560"/>
        <v>1.5197393266539136</v>
      </c>
      <c r="AS169" s="1">
        <f t="shared" si="560"/>
        <v>6.3247809783786311</v>
      </c>
      <c r="AT169" s="1">
        <f t="shared" si="560"/>
        <v>3.5387168173304113</v>
      </c>
      <c r="AU169" s="12">
        <f t="shared" si="560"/>
        <v>1.7552958371321266</v>
      </c>
      <c r="AV169" s="1">
        <f t="shared" si="560"/>
        <v>15.146833436240319</v>
      </c>
      <c r="AW169" s="1">
        <f t="shared" si="560"/>
        <v>11.517421422107304</v>
      </c>
      <c r="AX169" s="1">
        <f t="shared" si="560"/>
        <v>7.1209058341744802</v>
      </c>
      <c r="AY169" s="1">
        <f t="shared" si="560"/>
        <v>3.6338432667413074</v>
      </c>
      <c r="AZ169" s="1">
        <f t="shared" si="560"/>
        <v>2.3791432254615619</v>
      </c>
      <c r="BA169" s="1">
        <f t="shared" si="560"/>
        <v>3.4908592547678463</v>
      </c>
      <c r="BB169" s="1">
        <f t="shared" si="560"/>
        <v>4.5457182873518605</v>
      </c>
      <c r="BC169" s="1">
        <f t="shared" si="560"/>
        <v>7.0150273097672349</v>
      </c>
      <c r="BD169" s="12">
        <f t="shared" si="560"/>
        <v>9.5673875603568579</v>
      </c>
      <c r="BE169" s="1">
        <f t="shared" si="560"/>
        <v>22.566175844452474</v>
      </c>
      <c r="BF169" s="1">
        <f t="shared" si="560"/>
        <v>19.027855646191899</v>
      </c>
      <c r="BG169" s="12">
        <f t="shared" si="560"/>
        <v>12.794843675713217</v>
      </c>
      <c r="BH169" s="1">
        <f t="shared" si="560"/>
        <v>25.164193375671058</v>
      </c>
      <c r="BI169" s="1">
        <f t="shared" si="560"/>
        <v>25.309970797910427</v>
      </c>
      <c r="BJ169" s="1">
        <f t="shared" si="560"/>
        <v>25.401372836977263</v>
      </c>
      <c r="BK169" s="1">
        <f t="shared" si="560"/>
        <v>25.62652353344065</v>
      </c>
      <c r="BL169" s="1">
        <f t="shared" si="560"/>
        <v>26.671796896510248</v>
      </c>
      <c r="BM169" s="1">
        <f t="shared" si="560"/>
        <v>28.241619124799112</v>
      </c>
      <c r="BN169" s="1">
        <f t="shared" si="560"/>
        <v>27.746916575353701</v>
      </c>
      <c r="BO169" s="1">
        <f t="shared" si="560"/>
        <v>27.260427099746853</v>
      </c>
      <c r="BP169" s="1">
        <f t="shared" ref="BP169:EA169" si="561">(1+SQRT(SUMSQ((BP164-$E$2),BP165)/(SUMSQ((BP164+$E$2),BP165))))/(1-SQRT(SUMSQ((BP164-$E$2),BP165)/(SUMSQ((BP164+$E$2),BP165))))</f>
        <v>26.827502763034332</v>
      </c>
      <c r="BQ169" s="1">
        <f t="shared" si="561"/>
        <v>26.397406868228579</v>
      </c>
      <c r="BR169" s="12">
        <f t="shared" si="561"/>
        <v>25.931405545577611</v>
      </c>
      <c r="BS169" s="1">
        <f t="shared" si="561"/>
        <v>16.336674337925825</v>
      </c>
      <c r="BT169" s="1">
        <f t="shared" si="561"/>
        <v>13.280914445467511</v>
      </c>
      <c r="BU169" s="12">
        <f t="shared" si="561"/>
        <v>9.773389669278771</v>
      </c>
      <c r="BV169" s="1">
        <f t="shared" si="561"/>
        <v>14.390558460787734</v>
      </c>
      <c r="BW169" s="1">
        <f t="shared" si="561"/>
        <v>11.547672875260895</v>
      </c>
      <c r="BX169" s="1">
        <f t="shared" si="561"/>
        <v>8.5424137969239275</v>
      </c>
      <c r="BY169" s="1">
        <f t="shared" si="561"/>
        <v>5.6529516174851384</v>
      </c>
      <c r="BZ169" s="1">
        <f t="shared" si="561"/>
        <v>3.3677546954142152</v>
      </c>
      <c r="CA169" s="1">
        <f t="shared" si="561"/>
        <v>2.3560706235729603</v>
      </c>
      <c r="CB169" s="1">
        <f t="shared" si="561"/>
        <v>3.3371718332514093</v>
      </c>
      <c r="CC169" s="1">
        <f t="shared" si="561"/>
        <v>4.4718323367992392</v>
      </c>
      <c r="CD169" s="1">
        <f t="shared" si="561"/>
        <v>7.6259093697487774</v>
      </c>
      <c r="CE169" s="12">
        <f t="shared" si="561"/>
        <v>11.25936476097659</v>
      </c>
      <c r="CF169" s="1">
        <f t="shared" si="561"/>
        <v>9.9702552450268271</v>
      </c>
      <c r="CG169" s="1">
        <f t="shared" si="561"/>
        <v>7.2785832872581677</v>
      </c>
      <c r="CH169" s="12">
        <f t="shared" si="561"/>
        <v>4.8089388810438045</v>
      </c>
      <c r="CI169" s="1">
        <f t="shared" si="561"/>
        <v>12.003863984724338</v>
      </c>
      <c r="CJ169" s="1">
        <f t="shared" si="561"/>
        <v>9.638796938093618</v>
      </c>
      <c r="CK169" s="1">
        <f t="shared" si="561"/>
        <v>7.1568713971759843</v>
      </c>
      <c r="CL169" s="1">
        <f t="shared" si="561"/>
        <v>4.8593127748941471</v>
      </c>
      <c r="CM169" s="1">
        <f t="shared" si="561"/>
        <v>2.9949765088663369</v>
      </c>
      <c r="CN169" s="1">
        <f t="shared" si="561"/>
        <v>1.7984505336960546</v>
      </c>
      <c r="CO169" s="1">
        <f t="shared" si="561"/>
        <v>1.0283490217940703</v>
      </c>
      <c r="CP169" s="1">
        <f t="shared" si="561"/>
        <v>1.8357059189734588</v>
      </c>
      <c r="CQ169" s="1">
        <f t="shared" si="561"/>
        <v>3.0542264937840526</v>
      </c>
      <c r="CR169" s="12">
        <f t="shared" si="561"/>
        <v>4.6297056824239364</v>
      </c>
      <c r="CS169" s="1">
        <f t="shared" si="561"/>
        <v>9.7788616560068302</v>
      </c>
      <c r="CT169" s="1">
        <f t="shared" si="561"/>
        <v>7.4857680133613567</v>
      </c>
      <c r="CU169" s="12">
        <f t="shared" si="561"/>
        <v>5.2151142468672802</v>
      </c>
      <c r="CV169" s="1">
        <f t="shared" si="561"/>
        <v>11.81427764603454</v>
      </c>
      <c r="CW169" s="1">
        <f t="shared" si="561"/>
        <v>10.396516915871647</v>
      </c>
      <c r="CX169" s="1">
        <f t="shared" si="561"/>
        <v>8.3414743681294716</v>
      </c>
      <c r="CY169" s="1">
        <f t="shared" si="561"/>
        <v>5.9982349426163921</v>
      </c>
      <c r="CZ169" s="1">
        <f t="shared" si="561"/>
        <v>3.8304228074645912</v>
      </c>
      <c r="DA169" s="1">
        <f t="shared" si="561"/>
        <v>2.2047822833767872</v>
      </c>
      <c r="DB169" s="1">
        <f t="shared" si="561"/>
        <v>1.2044363654283168</v>
      </c>
      <c r="DC169" s="1">
        <f t="shared" si="561"/>
        <v>1.5007280553049731</v>
      </c>
      <c r="DD169" s="1">
        <f t="shared" si="561"/>
        <v>2.4745030388441478</v>
      </c>
      <c r="DE169" s="1">
        <f t="shared" si="561"/>
        <v>3.710011391457368</v>
      </c>
      <c r="DF169" s="1">
        <f t="shared" si="561"/>
        <v>5.0930950019120056</v>
      </c>
      <c r="DG169" s="1">
        <f t="shared" si="561"/>
        <v>6.5529408703719625</v>
      </c>
      <c r="DH169" s="1">
        <f t="shared" si="561"/>
        <v>8.0015306119712317</v>
      </c>
      <c r="DI169" s="1">
        <f t="shared" si="561"/>
        <v>9.378124750001156</v>
      </c>
      <c r="DJ169" s="1">
        <f t="shared" si="561"/>
        <v>10.629950337523113</v>
      </c>
      <c r="DK169" s="1">
        <f t="shared" si="561"/>
        <v>11.680506515282827</v>
      </c>
      <c r="DL169" s="1">
        <f t="shared" si="561"/>
        <v>12.423157861065814</v>
      </c>
      <c r="DM169" s="1">
        <f t="shared" si="561"/>
        <v>12.713256474140396</v>
      </c>
      <c r="DN169" s="1">
        <f t="shared" si="561"/>
        <v>12.367155119189992</v>
      </c>
      <c r="DO169" s="1">
        <f t="shared" si="561"/>
        <v>11.207789599109347</v>
      </c>
      <c r="DP169" s="1">
        <f t="shared" si="561"/>
        <v>9.1977606471421289</v>
      </c>
      <c r="DQ169" s="12">
        <f t="shared" si="561"/>
        <v>6.6040395444876197</v>
      </c>
      <c r="DR169" s="1">
        <f t="shared" si="561"/>
        <v>2.3182966977208164</v>
      </c>
      <c r="DS169" s="1">
        <f t="shared" si="561"/>
        <v>3.142622689171104</v>
      </c>
      <c r="DT169" s="1">
        <f t="shared" si="561"/>
        <v>4.5198180768213811</v>
      </c>
      <c r="DU169" s="1">
        <f t="shared" si="561"/>
        <v>5.9805274169733647</v>
      </c>
      <c r="DV169" s="1">
        <f t="shared" si="561"/>
        <v>7.3564589771720961</v>
      </c>
      <c r="DW169" s="1">
        <f t="shared" si="561"/>
        <v>8.5971249058523842</v>
      </c>
      <c r="DX169" s="1">
        <f t="shared" si="561"/>
        <v>9.7098403696681412</v>
      </c>
      <c r="DY169" s="1">
        <f t="shared" si="561"/>
        <v>10.705376461820094</v>
      </c>
      <c r="DZ169" s="1">
        <f t="shared" si="561"/>
        <v>11.600616149581258</v>
      </c>
      <c r="EA169" s="1">
        <f t="shared" si="561"/>
        <v>12.420734546888921</v>
      </c>
      <c r="EB169" s="1">
        <f t="shared" ref="EB169:EF169" si="562">(1+SQRT(SUMSQ((EB164-$E$2),EB165)/(SUMSQ((EB164+$E$2),EB165))))/(1-SQRT(SUMSQ((EB164-$E$2),EB165)/(SUMSQ((EB164+$E$2),EB165))))</f>
        <v>13.168625806235916</v>
      </c>
      <c r="EC169" s="1">
        <f t="shared" si="562"/>
        <v>13.840549020867869</v>
      </c>
      <c r="ED169" s="1">
        <f t="shared" si="562"/>
        <v>14.41110496429439</v>
      </c>
      <c r="EE169" s="1">
        <f t="shared" si="562"/>
        <v>14.760414403805914</v>
      </c>
      <c r="EF169" s="12">
        <f t="shared" si="562"/>
        <v>14.607363069934728</v>
      </c>
    </row>
    <row r="170" spans="1:136" x14ac:dyDescent="0.55000000000000004">
      <c r="A170" s="7">
        <f t="shared" si="553"/>
        <v>9.9198400000000007</v>
      </c>
      <c r="B170" s="17" t="s">
        <v>7</v>
      </c>
      <c r="C170" s="1">
        <f>(1+SQRT(SUMSQ((C164-$F$2),C165)/(SUMSQ((C164+$F$2),C165))))/(1-SQRT(SUMSQ((C164-$F$2),C165)/(SUMSQ((C164+$F$2),C165))))</f>
        <v>32.168183112284744</v>
      </c>
      <c r="D170" s="1">
        <f t="shared" ref="D170:BO170" si="563">(1+SQRT(SUMSQ((D164-$F$2),D165)/(SUMSQ((D164+$F$2),D165))))/(1-SQRT(SUMSQ((D164-$F$2),D165)/(SUMSQ((D164+$F$2),D165))))</f>
        <v>3.368354832259695</v>
      </c>
      <c r="E170" s="1">
        <f t="shared" si="563"/>
        <v>8.816997737426842</v>
      </c>
      <c r="F170" s="1">
        <f t="shared" si="563"/>
        <v>36.106487936384596</v>
      </c>
      <c r="G170" s="1">
        <f t="shared" si="563"/>
        <v>75.363240928256189</v>
      </c>
      <c r="H170" s="1">
        <f t="shared" si="563"/>
        <v>120.47152618599222</v>
      </c>
      <c r="I170" s="12">
        <f t="shared" si="563"/>
        <v>162.89819898124622</v>
      </c>
      <c r="J170" s="1">
        <f t="shared" si="563"/>
        <v>10.886604034490171</v>
      </c>
      <c r="K170" s="1">
        <f t="shared" si="563"/>
        <v>3.7652972399920994</v>
      </c>
      <c r="L170" s="1">
        <f t="shared" si="563"/>
        <v>1.0445316311781723</v>
      </c>
      <c r="M170" s="1">
        <f t="shared" si="563"/>
        <v>3.5373485923419881</v>
      </c>
      <c r="N170" s="1">
        <f t="shared" si="563"/>
        <v>8.5223425767691552</v>
      </c>
      <c r="O170" s="1">
        <f t="shared" si="563"/>
        <v>15.133694470899405</v>
      </c>
      <c r="P170" s="1">
        <f t="shared" si="563"/>
        <v>22.895810007540742</v>
      </c>
      <c r="Q170" s="1">
        <f t="shared" si="563"/>
        <v>31.057999974966762</v>
      </c>
      <c r="R170" s="1">
        <f t="shared" si="563"/>
        <v>38.692743903781761</v>
      </c>
      <c r="S170" s="12">
        <f t="shared" si="563"/>
        <v>44.62359754391364</v>
      </c>
      <c r="T170" s="1">
        <f t="shared" si="563"/>
        <v>3.2450162541585921</v>
      </c>
      <c r="U170" s="1">
        <f t="shared" si="563"/>
        <v>1.5185505607292147</v>
      </c>
      <c r="V170" s="1">
        <f t="shared" si="563"/>
        <v>1.6912950561623199</v>
      </c>
      <c r="W170" s="1">
        <f t="shared" si="563"/>
        <v>3.241350371225209</v>
      </c>
      <c r="X170" s="12">
        <f t="shared" si="563"/>
        <v>5.5269854392027131</v>
      </c>
      <c r="Y170" s="1">
        <f t="shared" si="563"/>
        <v>5.6582931011479856</v>
      </c>
      <c r="Z170" s="1">
        <f t="shared" si="563"/>
        <v>3.354474150901162</v>
      </c>
      <c r="AA170" s="1">
        <f t="shared" si="563"/>
        <v>1.9553469880502676</v>
      </c>
      <c r="AB170" s="1">
        <f t="shared" si="563"/>
        <v>1.5105190536984539</v>
      </c>
      <c r="AC170" s="1">
        <f t="shared" si="563"/>
        <v>2.1310114227944914</v>
      </c>
      <c r="AD170" s="1">
        <f t="shared" si="563"/>
        <v>3.2641256389504147</v>
      </c>
      <c r="AE170" s="1">
        <f t="shared" si="563"/>
        <v>4.729567118558319</v>
      </c>
      <c r="AF170" s="12">
        <f t="shared" si="563"/>
        <v>6.399867112428427</v>
      </c>
      <c r="AG170" s="1">
        <f t="shared" si="563"/>
        <v>3.5007620183871544</v>
      </c>
      <c r="AH170" s="1">
        <f t="shared" si="563"/>
        <v>2.1870813455332594</v>
      </c>
      <c r="AI170" s="12">
        <f t="shared" si="563"/>
        <v>1.58287718062853</v>
      </c>
      <c r="AJ170" s="1">
        <f t="shared" si="563"/>
        <v>11.208323488863991</v>
      </c>
      <c r="AK170" s="1">
        <f t="shared" si="563"/>
        <v>10.747921944966173</v>
      </c>
      <c r="AL170" s="1">
        <f t="shared" si="563"/>
        <v>9.563620636306748</v>
      </c>
      <c r="AM170" s="1">
        <f t="shared" si="563"/>
        <v>8.719051824138921</v>
      </c>
      <c r="AN170" s="1">
        <f t="shared" si="563"/>
        <v>6.698483270992325</v>
      </c>
      <c r="AO170" s="1">
        <f t="shared" si="563"/>
        <v>3.699320948008439</v>
      </c>
      <c r="AP170" s="1">
        <f t="shared" si="563"/>
        <v>2.2577936143795041</v>
      </c>
      <c r="AQ170" s="1">
        <f t="shared" si="563"/>
        <v>1.4599113984133187</v>
      </c>
      <c r="AR170" s="12">
        <f t="shared" si="563"/>
        <v>1.5979805087820005</v>
      </c>
      <c r="AS170" s="1">
        <f t="shared" si="563"/>
        <v>4.9176647741739901</v>
      </c>
      <c r="AT170" s="1">
        <f t="shared" si="563"/>
        <v>2.8735865752565921</v>
      </c>
      <c r="AU170" s="12">
        <f t="shared" si="563"/>
        <v>1.5067526025609062</v>
      </c>
      <c r="AV170" s="1">
        <f t="shared" si="563"/>
        <v>11.360685812548475</v>
      </c>
      <c r="AW170" s="1">
        <f t="shared" si="563"/>
        <v>8.6555521235256041</v>
      </c>
      <c r="AX170" s="1">
        <f t="shared" si="563"/>
        <v>5.3876739035165739</v>
      </c>
      <c r="AY170" s="1">
        <f t="shared" si="563"/>
        <v>2.7675361680303592</v>
      </c>
      <c r="AZ170" s="1">
        <f t="shared" si="563"/>
        <v>1.7907865134663705</v>
      </c>
      <c r="BA170" s="1">
        <f t="shared" si="563"/>
        <v>2.7404849576445387</v>
      </c>
      <c r="BB170" s="1">
        <f t="shared" si="563"/>
        <v>3.568080857588587</v>
      </c>
      <c r="BC170" s="1">
        <f t="shared" si="563"/>
        <v>5.448839350325076</v>
      </c>
      <c r="BD170" s="12">
        <f t="shared" si="563"/>
        <v>7.3625488698424579</v>
      </c>
      <c r="BE170" s="1">
        <f t="shared" si="563"/>
        <v>16.930314646447439</v>
      </c>
      <c r="BF170" s="1">
        <f t="shared" si="563"/>
        <v>14.270955349153112</v>
      </c>
      <c r="BG170" s="12">
        <f t="shared" si="563"/>
        <v>9.5981107859303059</v>
      </c>
      <c r="BH170" s="1">
        <f t="shared" si="563"/>
        <v>18.874164709967403</v>
      </c>
      <c r="BI170" s="1">
        <f t="shared" si="563"/>
        <v>18.98489971147027</v>
      </c>
      <c r="BJ170" s="1">
        <f t="shared" si="563"/>
        <v>19.055292381398196</v>
      </c>
      <c r="BK170" s="1">
        <f t="shared" si="563"/>
        <v>19.226231093287851</v>
      </c>
      <c r="BL170" s="1">
        <f t="shared" si="563"/>
        <v>20.01295177297596</v>
      </c>
      <c r="BM170" s="1">
        <f t="shared" si="563"/>
        <v>21.200680389278904</v>
      </c>
      <c r="BN170" s="1">
        <f t="shared" si="563"/>
        <v>20.835949166173229</v>
      </c>
      <c r="BO170" s="1">
        <f t="shared" si="563"/>
        <v>20.477509106197825</v>
      </c>
      <c r="BP170" s="1">
        <f t="shared" ref="BP170:EA170" si="564">(1+SQRT(SUMSQ((BP164-$F$2),BP165)/(SUMSQ((BP164+$F$2),BP165))))/(1-SQRT(SUMSQ((BP164-$F$2),BP165)/(SUMSQ((BP164+$F$2),BP165))))</f>
        <v>20.159755175756974</v>
      </c>
      <c r="BQ170" s="1">
        <f t="shared" si="564"/>
        <v>19.844765154282584</v>
      </c>
      <c r="BR170" s="12">
        <f t="shared" si="564"/>
        <v>19.503577276874232</v>
      </c>
      <c r="BS170" s="1">
        <f t="shared" si="564"/>
        <v>12.38452258053889</v>
      </c>
      <c r="BT170" s="1">
        <f t="shared" si="564"/>
        <v>10.090232958052532</v>
      </c>
      <c r="BU170" s="12">
        <f t="shared" si="564"/>
        <v>7.4382361251584603</v>
      </c>
      <c r="BV170" s="1">
        <f t="shared" si="564"/>
        <v>11.157698405248167</v>
      </c>
      <c r="BW170" s="1">
        <f t="shared" si="564"/>
        <v>9.0302955410100338</v>
      </c>
      <c r="BX170" s="1">
        <f t="shared" si="564"/>
        <v>6.7599068753092837</v>
      </c>
      <c r="BY170" s="1">
        <f t="shared" si="564"/>
        <v>4.5418014869825445</v>
      </c>
      <c r="BZ170" s="1">
        <f t="shared" si="564"/>
        <v>2.7211819337373897</v>
      </c>
      <c r="CA170" s="1">
        <f t="shared" si="564"/>
        <v>1.7951517999872093</v>
      </c>
      <c r="CB170" s="1">
        <f t="shared" si="564"/>
        <v>2.5119083615693665</v>
      </c>
      <c r="CC170" s="1">
        <f t="shared" si="564"/>
        <v>3.3676465013762957</v>
      </c>
      <c r="CD170" s="1">
        <f t="shared" si="564"/>
        <v>5.7241636231009227</v>
      </c>
      <c r="CE170" s="12">
        <f t="shared" si="564"/>
        <v>8.4454480848252054</v>
      </c>
      <c r="CF170" s="1">
        <f t="shared" si="564"/>
        <v>8.0385487406919047</v>
      </c>
      <c r="CG170" s="1">
        <f t="shared" si="564"/>
        <v>6.0187287295189043</v>
      </c>
      <c r="CH170" s="12">
        <f t="shared" si="564"/>
        <v>4.1269494548744508</v>
      </c>
      <c r="CI170" s="1">
        <f t="shared" si="564"/>
        <v>9.5093267982847483</v>
      </c>
      <c r="CJ170" s="1">
        <f t="shared" si="564"/>
        <v>7.8169529489267511</v>
      </c>
      <c r="CK170" s="1">
        <f t="shared" si="564"/>
        <v>6.004404264020784</v>
      </c>
      <c r="CL170" s="1">
        <f t="shared" si="564"/>
        <v>4.2887589699796491</v>
      </c>
      <c r="CM170" s="1">
        <f t="shared" si="564"/>
        <v>2.8555492175712409</v>
      </c>
      <c r="CN170" s="1">
        <f t="shared" si="564"/>
        <v>1.9071835075813932</v>
      </c>
      <c r="CO170" s="1">
        <f t="shared" si="564"/>
        <v>1.3496968733743422</v>
      </c>
      <c r="CP170" s="1">
        <f t="shared" si="564"/>
        <v>1.6889211319581847</v>
      </c>
      <c r="CQ170" s="1">
        <f t="shared" si="564"/>
        <v>2.5347514318793669</v>
      </c>
      <c r="CR170" s="12">
        <f t="shared" si="564"/>
        <v>3.6524811799256507</v>
      </c>
      <c r="CS170" s="1">
        <f t="shared" si="564"/>
        <v>7.7464745606275187</v>
      </c>
      <c r="CT170" s="1">
        <f t="shared" si="564"/>
        <v>6.1290981212744633</v>
      </c>
      <c r="CU170" s="12">
        <f t="shared" si="564"/>
        <v>4.4945850155136089</v>
      </c>
      <c r="CV170" s="1">
        <f t="shared" si="564"/>
        <v>8.9338842527658038</v>
      </c>
      <c r="CW170" s="1">
        <f t="shared" si="564"/>
        <v>7.95396721321353</v>
      </c>
      <c r="CX170" s="1">
        <f t="shared" si="564"/>
        <v>6.5146766854771778</v>
      </c>
      <c r="CY170" s="1">
        <f t="shared" si="564"/>
        <v>4.855451961626879</v>
      </c>
      <c r="CZ170" s="1">
        <f t="shared" si="564"/>
        <v>3.2987985843761751</v>
      </c>
      <c r="DA170" s="1">
        <f t="shared" si="564"/>
        <v>2.1121174728861396</v>
      </c>
      <c r="DB170" s="1">
        <f t="shared" si="564"/>
        <v>1.4408613943116291</v>
      </c>
      <c r="DC170" s="1">
        <f t="shared" si="564"/>
        <v>1.5849594135149687</v>
      </c>
      <c r="DD170" s="1">
        <f t="shared" si="564"/>
        <v>2.2646117320640133</v>
      </c>
      <c r="DE170" s="1">
        <f t="shared" si="564"/>
        <v>3.1566304001070926</v>
      </c>
      <c r="DF170" s="1">
        <f t="shared" si="564"/>
        <v>4.1490438974592996</v>
      </c>
      <c r="DG170" s="1">
        <f t="shared" si="564"/>
        <v>5.1911623909817202</v>
      </c>
      <c r="DH170" s="1">
        <f t="shared" si="564"/>
        <v>6.2218027472244808</v>
      </c>
      <c r="DI170" s="1">
        <f t="shared" si="564"/>
        <v>7.1986361652929647</v>
      </c>
      <c r="DJ170" s="1">
        <f t="shared" si="564"/>
        <v>8.0848786122362792</v>
      </c>
      <c r="DK170" s="1">
        <f t="shared" si="564"/>
        <v>8.8259023612038892</v>
      </c>
      <c r="DL170" s="1">
        <f t="shared" si="564"/>
        <v>9.3453312435063722</v>
      </c>
      <c r="DM170" s="1">
        <f t="shared" si="564"/>
        <v>9.5395285767338294</v>
      </c>
      <c r="DN170" s="1">
        <f t="shared" si="564"/>
        <v>9.2772240769659167</v>
      </c>
      <c r="DO170" s="1">
        <f t="shared" si="564"/>
        <v>8.4320935261709593</v>
      </c>
      <c r="DP170" s="1">
        <f t="shared" si="564"/>
        <v>6.9772557540654674</v>
      </c>
      <c r="DQ170" s="12">
        <f t="shared" si="564"/>
        <v>5.1011404218379894</v>
      </c>
      <c r="DR170" s="1">
        <f t="shared" si="564"/>
        <v>1.750224487152833</v>
      </c>
      <c r="DS170" s="1">
        <f t="shared" si="564"/>
        <v>2.4509401092776506</v>
      </c>
      <c r="DT170" s="1">
        <f t="shared" si="564"/>
        <v>3.5213932353666753</v>
      </c>
      <c r="DU170" s="1">
        <f t="shared" si="564"/>
        <v>4.6225990095222844</v>
      </c>
      <c r="DV170" s="1">
        <f t="shared" si="564"/>
        <v>5.6469372950285566</v>
      </c>
      <c r="DW170" s="1">
        <f t="shared" si="564"/>
        <v>6.5646218782975447</v>
      </c>
      <c r="DX170" s="1">
        <f t="shared" si="564"/>
        <v>7.3845829657919939</v>
      </c>
      <c r="DY170" s="1">
        <f t="shared" si="564"/>
        <v>8.1166476532716842</v>
      </c>
      <c r="DZ170" s="1">
        <f t="shared" si="564"/>
        <v>8.7739371252153155</v>
      </c>
      <c r="EA170" s="1">
        <f t="shared" si="564"/>
        <v>9.3755327436362812</v>
      </c>
      <c r="EB170" s="1">
        <f t="shared" ref="EB170:EF170" si="565">(1+SQRT(SUMSQ((EB164-$F$2),EB165)/(SUMSQ((EB164+$F$2),EB165))))/(1-SQRT(SUMSQ((EB164-$F$2),EB165)/(SUMSQ((EB164+$F$2),EB165))))</f>
        <v>9.9236194817472878</v>
      </c>
      <c r="EC170" s="1">
        <f t="shared" si="565"/>
        <v>10.415328348865987</v>
      </c>
      <c r="ED170" s="1">
        <f t="shared" si="565"/>
        <v>10.831549941830307</v>
      </c>
      <c r="EE170" s="1">
        <f t="shared" si="565"/>
        <v>11.082733435570756</v>
      </c>
      <c r="EF170" s="12">
        <f t="shared" si="565"/>
        <v>10.959170327439116</v>
      </c>
    </row>
    <row r="171" spans="1:136" x14ac:dyDescent="0.55000000000000004">
      <c r="A171" s="7">
        <f t="shared" si="553"/>
        <v>9.9198400000000007</v>
      </c>
      <c r="B171" s="17" t="s">
        <v>8</v>
      </c>
      <c r="C171" s="25">
        <f>(1+SQRT(SUMSQ((C164-$G$2),C165)/(SUMSQ((C164+$G$2),C165))))/(1-SQRT(SUMSQ((C164-$G$2),C165)/(SUMSQ((C164+$G$2),C165))))</f>
        <v>22.759461878876035</v>
      </c>
      <c r="D171" s="25">
        <f t="shared" ref="D171:BO171" si="566">(1+SQRT(SUMSQ((D164-$G$2),D165)/(SUMSQ((D164+$G$2),D165))))/(1-SQRT(SUMSQ((D164-$G$2),D165)/(SUMSQ((D164+$G$2),D165))))</f>
        <v>2.7036489056338775</v>
      </c>
      <c r="E171" s="25">
        <f t="shared" si="566"/>
        <v>5.9813088077982703</v>
      </c>
      <c r="F171" s="25">
        <f t="shared" si="566"/>
        <v>24.071419072985481</v>
      </c>
      <c r="G171" s="25">
        <f t="shared" si="566"/>
        <v>50.348734867268831</v>
      </c>
      <c r="H171" s="25">
        <f t="shared" si="566"/>
        <v>80.778630963186401</v>
      </c>
      <c r="I171" s="26">
        <f t="shared" si="566"/>
        <v>109.6420730315881</v>
      </c>
      <c r="J171" s="25">
        <f t="shared" si="566"/>
        <v>8.9806953126480256</v>
      </c>
      <c r="K171" s="25">
        <f t="shared" si="566"/>
        <v>3.6613093391473406</v>
      </c>
      <c r="L171" s="25">
        <f t="shared" si="566"/>
        <v>1.4402542500249058</v>
      </c>
      <c r="M171" s="25">
        <f t="shared" si="566"/>
        <v>2.613889187557862</v>
      </c>
      <c r="N171" s="25">
        <f t="shared" si="566"/>
        <v>5.7857937704362046</v>
      </c>
      <c r="O171" s="25">
        <f t="shared" si="566"/>
        <v>10.101370300035979</v>
      </c>
      <c r="P171" s="25">
        <f t="shared" si="566"/>
        <v>15.278340997917223</v>
      </c>
      <c r="Q171" s="25">
        <f t="shared" si="566"/>
        <v>20.835833450918173</v>
      </c>
      <c r="R171" s="25">
        <f t="shared" si="566"/>
        <v>26.160843365149166</v>
      </c>
      <c r="S171" s="26">
        <f t="shared" si="566"/>
        <v>30.45238169926213</v>
      </c>
      <c r="T171" s="25">
        <f t="shared" si="566"/>
        <v>3.6144064865403278</v>
      </c>
      <c r="U171" s="25">
        <f t="shared" si="566"/>
        <v>2.1731571954913562</v>
      </c>
      <c r="V171" s="25">
        <f t="shared" si="566"/>
        <v>1.8483494153994267</v>
      </c>
      <c r="W171" s="25">
        <f t="shared" si="566"/>
        <v>2.567169330934862</v>
      </c>
      <c r="X171" s="26">
        <f t="shared" si="566"/>
        <v>3.9105957830571536</v>
      </c>
      <c r="Y171" s="25">
        <f t="shared" si="566"/>
        <v>5.484749355081453</v>
      </c>
      <c r="Z171" s="25">
        <f t="shared" si="566"/>
        <v>3.8009877427514613</v>
      </c>
      <c r="AA171" s="25">
        <f t="shared" si="566"/>
        <v>2.6980962047150796</v>
      </c>
      <c r="AB171" s="25">
        <f t="shared" si="566"/>
        <v>2.1831227242975508</v>
      </c>
      <c r="AC171" s="25">
        <f t="shared" si="566"/>
        <v>2.2437659521502065</v>
      </c>
      <c r="AD171" s="25">
        <f t="shared" si="566"/>
        <v>2.7475136414767074</v>
      </c>
      <c r="AE171" s="25">
        <f t="shared" si="566"/>
        <v>3.5365751811295434</v>
      </c>
      <c r="AF171" s="26">
        <f t="shared" si="566"/>
        <v>4.498673601664037</v>
      </c>
      <c r="AG171" s="25">
        <f t="shared" si="566"/>
        <v>3.7263359463833194</v>
      </c>
      <c r="AH171" s="25">
        <f t="shared" si="566"/>
        <v>2.8392537386807013</v>
      </c>
      <c r="AI171" s="26">
        <f t="shared" si="566"/>
        <v>2.3741621121688858</v>
      </c>
      <c r="AJ171" s="25">
        <f t="shared" si="566"/>
        <v>7.5062210016857582</v>
      </c>
      <c r="AK171" s="25">
        <f t="shared" si="566"/>
        <v>7.3007871121065753</v>
      </c>
      <c r="AL171" s="25">
        <f t="shared" si="566"/>
        <v>6.6804400273801052</v>
      </c>
      <c r="AM171" s="25">
        <f t="shared" si="566"/>
        <v>6.2216890561438181</v>
      </c>
      <c r="AN171" s="25">
        <f t="shared" si="566"/>
        <v>5.0942425938047249</v>
      </c>
      <c r="AO171" s="25">
        <f t="shared" si="566"/>
        <v>3.3729930404137836</v>
      </c>
      <c r="AP171" s="25">
        <f t="shared" si="566"/>
        <v>2.5375032708513281</v>
      </c>
      <c r="AQ171" s="25">
        <f t="shared" si="566"/>
        <v>2.1180566341334619</v>
      </c>
      <c r="AR171" s="26">
        <f t="shared" si="566"/>
        <v>2.1398847688369038</v>
      </c>
      <c r="AS171" s="25">
        <f t="shared" si="566"/>
        <v>3.6316962355062468</v>
      </c>
      <c r="AT171" s="25">
        <f t="shared" si="566"/>
        <v>2.4101539062062458</v>
      </c>
      <c r="AU171" s="26">
        <f t="shared" si="566"/>
        <v>1.6557101978548154</v>
      </c>
      <c r="AV171" s="25">
        <f t="shared" si="566"/>
        <v>7.5748728186126009</v>
      </c>
      <c r="AW171" s="25">
        <f t="shared" si="566"/>
        <v>5.804441587904285</v>
      </c>
      <c r="AX171" s="25">
        <f t="shared" si="566"/>
        <v>3.6867152096850484</v>
      </c>
      <c r="AY171" s="25">
        <f t="shared" si="566"/>
        <v>1.9479732098239242</v>
      </c>
      <c r="AZ171" s="25">
        <f t="shared" si="566"/>
        <v>1.2257249169403439</v>
      </c>
      <c r="BA171" s="25">
        <f t="shared" si="566"/>
        <v>2.1166555830337201</v>
      </c>
      <c r="BB171" s="25">
        <f t="shared" si="566"/>
        <v>2.7199338470090755</v>
      </c>
      <c r="BC171" s="25">
        <f t="shared" si="566"/>
        <v>4.0086509178522247</v>
      </c>
      <c r="BD171" s="26">
        <f t="shared" si="566"/>
        <v>5.2749374572137029</v>
      </c>
      <c r="BE171" s="25">
        <f t="shared" si="566"/>
        <v>11.29776488122164</v>
      </c>
      <c r="BF171" s="25">
        <f t="shared" si="566"/>
        <v>9.5140924184612956</v>
      </c>
      <c r="BG171" s="26">
        <f t="shared" si="566"/>
        <v>6.4025788791973604</v>
      </c>
      <c r="BH171" s="25">
        <f t="shared" si="566"/>
        <v>12.584727974434156</v>
      </c>
      <c r="BI171" s="25">
        <f t="shared" si="566"/>
        <v>12.661234123955584</v>
      </c>
      <c r="BJ171" s="25">
        <f t="shared" si="566"/>
        <v>12.711685719792913</v>
      </c>
      <c r="BK171" s="25">
        <f t="shared" si="566"/>
        <v>12.829615998043055</v>
      </c>
      <c r="BL171" s="25">
        <f t="shared" si="566"/>
        <v>13.359382329304411</v>
      </c>
      <c r="BM171" s="25">
        <f t="shared" si="566"/>
        <v>14.171004481669339</v>
      </c>
      <c r="BN171" s="25">
        <f t="shared" si="566"/>
        <v>13.939893492042959</v>
      </c>
      <c r="BO171" s="25">
        <f t="shared" si="566"/>
        <v>13.713231149432906</v>
      </c>
      <c r="BP171" s="25">
        <f t="shared" ref="BP171:EA171" si="567">(1+SQRT(SUMSQ((BP164-$G$2),BP165)/(SUMSQ((BP164+$G$2),BP165))))/(1-SQRT(SUMSQ((BP164-$G$2),BP165)/(SUMSQ((BP164+$G$2),BP165))))</f>
        <v>13.514675177454993</v>
      </c>
      <c r="BQ171" s="25">
        <f t="shared" si="567"/>
        <v>13.319194559028398</v>
      </c>
      <c r="BR171" s="26">
        <f t="shared" si="567"/>
        <v>13.107653029277483</v>
      </c>
      <c r="BS171" s="25">
        <f t="shared" si="567"/>
        <v>8.5104937793763131</v>
      </c>
      <c r="BT171" s="25">
        <f t="shared" si="567"/>
        <v>6.9775389795067015</v>
      </c>
      <c r="BU171" s="26">
        <f t="shared" si="567"/>
        <v>5.1710582212728671</v>
      </c>
      <c r="BV171" s="25">
        <f t="shared" si="567"/>
        <v>8.1416494161391881</v>
      </c>
      <c r="BW171" s="25">
        <f t="shared" si="567"/>
        <v>6.7366885281222979</v>
      </c>
      <c r="BX171" s="25">
        <f t="shared" si="567"/>
        <v>5.2000239131815773</v>
      </c>
      <c r="BY171" s="25">
        <f t="shared" si="567"/>
        <v>3.6421680179113571</v>
      </c>
      <c r="BZ171" s="25">
        <f t="shared" si="567"/>
        <v>2.2656485942300977</v>
      </c>
      <c r="CA171" s="25">
        <f t="shared" si="567"/>
        <v>1.3171916840439604</v>
      </c>
      <c r="CB171" s="25">
        <f t="shared" si="567"/>
        <v>1.6987548951666862</v>
      </c>
      <c r="CC171" s="25">
        <f t="shared" si="567"/>
        <v>2.2760888220055557</v>
      </c>
      <c r="CD171" s="25">
        <f t="shared" si="567"/>
        <v>3.8256181489928265</v>
      </c>
      <c r="CE171" s="26">
        <f t="shared" si="567"/>
        <v>5.6321027023453709</v>
      </c>
      <c r="CF171" s="25">
        <f t="shared" si="567"/>
        <v>6.4488700303541036</v>
      </c>
      <c r="CG171" s="25">
        <f t="shared" si="567"/>
        <v>5.1141877118841323</v>
      </c>
      <c r="CH171" s="26">
        <f t="shared" si="567"/>
        <v>3.8054804727295957</v>
      </c>
      <c r="CI171" s="25">
        <f t="shared" si="567"/>
        <v>7.3189477529066425</v>
      </c>
      <c r="CJ171" s="25">
        <f t="shared" si="567"/>
        <v>6.3543997734838422</v>
      </c>
      <c r="CK171" s="25">
        <f t="shared" si="567"/>
        <v>5.2541164239550042</v>
      </c>
      <c r="CL171" s="25">
        <f t="shared" si="567"/>
        <v>4.1510465944270853</v>
      </c>
      <c r="CM171" s="25">
        <f t="shared" si="567"/>
        <v>3.1726190621289323</v>
      </c>
      <c r="CN171" s="25">
        <f t="shared" si="567"/>
        <v>2.4867990498074106</v>
      </c>
      <c r="CO171" s="25">
        <f t="shared" si="567"/>
        <v>2.02334950589715</v>
      </c>
      <c r="CP171" s="25">
        <f t="shared" si="567"/>
        <v>1.9527071181685962</v>
      </c>
      <c r="CQ171" s="25">
        <f t="shared" si="567"/>
        <v>2.2587656778561027</v>
      </c>
      <c r="CR171" s="26">
        <f t="shared" si="567"/>
        <v>2.8189422553813284</v>
      </c>
      <c r="CS171" s="25">
        <f t="shared" si="567"/>
        <v>5.9680039717556701</v>
      </c>
      <c r="CT171" s="25">
        <f t="shared" si="567"/>
        <v>5.0991797892196669</v>
      </c>
      <c r="CU171" s="26">
        <f t="shared" si="567"/>
        <v>4.1654595036650628</v>
      </c>
      <c r="CV171" s="25">
        <f t="shared" si="567"/>
        <v>6.0982334772674518</v>
      </c>
      <c r="CW171" s="25">
        <f t="shared" si="567"/>
        <v>5.6084699259125204</v>
      </c>
      <c r="CX171" s="25">
        <f t="shared" si="567"/>
        <v>4.8530288134531689</v>
      </c>
      <c r="CY171" s="25">
        <f t="shared" si="567"/>
        <v>3.955135854738193</v>
      </c>
      <c r="CZ171" s="25">
        <f t="shared" si="567"/>
        <v>3.0939293540864679</v>
      </c>
      <c r="DA171" s="25">
        <f t="shared" si="567"/>
        <v>2.4413901061779328</v>
      </c>
      <c r="DB171" s="25">
        <f t="shared" si="567"/>
        <v>2.1088011880825368</v>
      </c>
      <c r="DC171" s="25">
        <f t="shared" si="567"/>
        <v>2.1334671314773899</v>
      </c>
      <c r="DD171" s="25">
        <f t="shared" si="567"/>
        <v>2.4359286072190298</v>
      </c>
      <c r="DE171" s="25">
        <f t="shared" si="567"/>
        <v>2.9019963120626358</v>
      </c>
      <c r="DF171" s="25">
        <f t="shared" si="567"/>
        <v>3.4418509986261725</v>
      </c>
      <c r="DG171" s="25">
        <f t="shared" si="567"/>
        <v>4.0156779684828141</v>
      </c>
      <c r="DH171" s="25">
        <f t="shared" si="567"/>
        <v>4.5848075695524164</v>
      </c>
      <c r="DI171" s="25">
        <f t="shared" si="567"/>
        <v>5.1231453936769817</v>
      </c>
      <c r="DJ171" s="25">
        <f t="shared" si="567"/>
        <v>5.6094363976054433</v>
      </c>
      <c r="DK171" s="25">
        <f t="shared" si="567"/>
        <v>6.011436350186524</v>
      </c>
      <c r="DL171" s="25">
        <f t="shared" si="567"/>
        <v>6.2845262896920095</v>
      </c>
      <c r="DM171" s="25">
        <f t="shared" si="567"/>
        <v>6.3685871307621502</v>
      </c>
      <c r="DN171" s="25">
        <f t="shared" si="567"/>
        <v>6.188425779990264</v>
      </c>
      <c r="DO171" s="25">
        <f t="shared" si="567"/>
        <v>5.6726073752950636</v>
      </c>
      <c r="DP171" s="25">
        <f t="shared" si="567"/>
        <v>4.8070563057716029</v>
      </c>
      <c r="DQ171" s="26">
        <f t="shared" si="567"/>
        <v>3.7004065889578235</v>
      </c>
      <c r="DR171" s="25">
        <f t="shared" si="567"/>
        <v>1.2261417949350208</v>
      </c>
      <c r="DS171" s="25">
        <f t="shared" si="567"/>
        <v>1.8738870924855275</v>
      </c>
      <c r="DT171" s="25">
        <f t="shared" si="567"/>
        <v>2.6324103273485555</v>
      </c>
      <c r="DU171" s="25">
        <f t="shared" si="567"/>
        <v>3.3631336996813381</v>
      </c>
      <c r="DV171" s="25">
        <f t="shared" si="567"/>
        <v>4.0241427976005353</v>
      </c>
      <c r="DW171" s="25">
        <f t="shared" si="567"/>
        <v>4.6073461355154759</v>
      </c>
      <c r="DX171" s="25">
        <f t="shared" si="567"/>
        <v>5.1236431387399906</v>
      </c>
      <c r="DY171" s="25">
        <f t="shared" si="567"/>
        <v>5.5822090792770842</v>
      </c>
      <c r="DZ171" s="25">
        <f t="shared" si="567"/>
        <v>5.9922924043043357</v>
      </c>
      <c r="EA171" s="25">
        <f t="shared" si="567"/>
        <v>6.3667964904157639</v>
      </c>
      <c r="EB171" s="25">
        <f t="shared" ref="EB171:EF171" si="568">(1+SQRT(SUMSQ((EB164-$G$2),EB165)/(SUMSQ((EB164+$G$2),EB165))))/(1-SQRT(SUMSQ((EB164-$G$2),EB165)/(SUMSQ((EB164+$G$2),EB165))))</f>
        <v>6.707099430660473</v>
      </c>
      <c r="EC171" s="25">
        <f t="shared" si="568"/>
        <v>7.0111015490868773</v>
      </c>
      <c r="ED171" s="25">
        <f t="shared" si="568"/>
        <v>7.2659069353129349</v>
      </c>
      <c r="EE171" s="25">
        <f t="shared" si="568"/>
        <v>7.4124806985319118</v>
      </c>
      <c r="EF171" s="26">
        <f t="shared" si="568"/>
        <v>7.3131615246685939</v>
      </c>
    </row>
    <row r="172" spans="1:136" x14ac:dyDescent="0.55000000000000004">
      <c r="A172" s="6">
        <v>10.5</v>
      </c>
      <c r="B172" s="16" t="s">
        <v>1</v>
      </c>
      <c r="C172" s="27">
        <v>117.83450000000001</v>
      </c>
      <c r="D172" s="27">
        <v>244.71969999999999</v>
      </c>
      <c r="E172" s="27">
        <v>746.60630000000003</v>
      </c>
      <c r="F172" s="27">
        <v>5610.7</v>
      </c>
      <c r="G172" s="27">
        <v>1854.38</v>
      </c>
      <c r="H172" s="27">
        <v>405.05590000000001</v>
      </c>
      <c r="I172" s="4">
        <v>177.0444</v>
      </c>
      <c r="J172" s="27">
        <v>89.571070000000006</v>
      </c>
      <c r="K172" s="27">
        <v>125.37260000000001</v>
      </c>
      <c r="L172" s="27">
        <v>190.42500000000001</v>
      </c>
      <c r="M172" s="27">
        <v>326.48599999999999</v>
      </c>
      <c r="N172" s="27">
        <v>675.75160000000005</v>
      </c>
      <c r="O172" s="27">
        <v>1882.135</v>
      </c>
      <c r="P172" s="27">
        <v>3825.9659999999999</v>
      </c>
      <c r="Q172" s="27">
        <v>1426.846</v>
      </c>
      <c r="R172" s="27">
        <v>534.74599999999998</v>
      </c>
      <c r="S172" s="4">
        <v>269.3655</v>
      </c>
      <c r="T172" s="27">
        <v>104.7384</v>
      </c>
      <c r="U172" s="27">
        <v>132.34880000000001</v>
      </c>
      <c r="V172" s="27">
        <v>176.25470000000001</v>
      </c>
      <c r="W172" s="27">
        <v>250.67529999999999</v>
      </c>
      <c r="X172" s="4">
        <v>390.11970000000002</v>
      </c>
      <c r="Y172" s="27">
        <v>94.984340000000003</v>
      </c>
      <c r="Z172" s="27">
        <v>101.6909</v>
      </c>
      <c r="AA172" s="27">
        <v>114.2499</v>
      </c>
      <c r="AB172" s="27">
        <v>133.8287</v>
      </c>
      <c r="AC172" s="27">
        <v>163.38589999999999</v>
      </c>
      <c r="AD172" s="27">
        <v>208.1096</v>
      </c>
      <c r="AE172" s="27">
        <v>278.87169999999998</v>
      </c>
      <c r="AF172" s="4">
        <v>399.67700000000002</v>
      </c>
      <c r="AG172" s="27">
        <v>119.8854</v>
      </c>
      <c r="AH172" s="27">
        <v>120.52930000000001</v>
      </c>
      <c r="AI172" s="4">
        <v>127.943</v>
      </c>
      <c r="AJ172" s="27">
        <v>2110.2449999999999</v>
      </c>
      <c r="AK172" s="27">
        <v>1234.796</v>
      </c>
      <c r="AL172" s="27">
        <v>636.15530000000001</v>
      </c>
      <c r="AM172" s="27">
        <v>475.19459999999998</v>
      </c>
      <c r="AN172" s="27">
        <v>296.59070000000003</v>
      </c>
      <c r="AO172" s="27">
        <v>192.3792</v>
      </c>
      <c r="AP172" s="27">
        <v>166.74969999999999</v>
      </c>
      <c r="AQ172" s="27">
        <v>157.7473</v>
      </c>
      <c r="AR172" s="4">
        <v>159.1968</v>
      </c>
      <c r="AS172" s="27">
        <v>497.51929999999999</v>
      </c>
      <c r="AT172" s="27">
        <v>330.76760000000002</v>
      </c>
      <c r="AU172" s="4">
        <v>259.05419999999998</v>
      </c>
      <c r="AV172" s="27">
        <v>2440.27</v>
      </c>
      <c r="AW172" s="27">
        <v>2265.4470000000001</v>
      </c>
      <c r="AX172" s="27">
        <v>1276.6310000000001</v>
      </c>
      <c r="AY172" s="27">
        <v>738.01790000000005</v>
      </c>
      <c r="AZ172" s="27">
        <v>542.77499999999998</v>
      </c>
      <c r="BA172" s="27">
        <v>490.90339999999998</v>
      </c>
      <c r="BB172" s="27">
        <v>491.04640000000001</v>
      </c>
      <c r="BC172" s="27">
        <v>521.85130000000004</v>
      </c>
      <c r="BD172" s="4">
        <v>579.0145</v>
      </c>
      <c r="BE172" s="27">
        <v>3485.922</v>
      </c>
      <c r="BF172" s="27">
        <v>3968.598</v>
      </c>
      <c r="BG172" s="4">
        <v>3743.348</v>
      </c>
      <c r="BH172" s="27">
        <v>1162.8230000000001</v>
      </c>
      <c r="BI172" s="27">
        <v>1039.425</v>
      </c>
      <c r="BJ172" s="27">
        <v>958.57749999999999</v>
      </c>
      <c r="BK172" s="27">
        <v>956.52250000000004</v>
      </c>
      <c r="BL172" s="27">
        <v>1139.92</v>
      </c>
      <c r="BM172" s="27">
        <v>1747.413</v>
      </c>
      <c r="BN172" s="27">
        <v>1320.769</v>
      </c>
      <c r="BO172" s="27">
        <v>951.27110000000005</v>
      </c>
      <c r="BP172" s="27">
        <v>740.79219999999998</v>
      </c>
      <c r="BQ172" s="27">
        <v>610.20399999999995</v>
      </c>
      <c r="BR172" s="4">
        <v>520.90189999999996</v>
      </c>
      <c r="BS172" s="27">
        <v>261.548</v>
      </c>
      <c r="BT172" s="27">
        <v>264.39170000000001</v>
      </c>
      <c r="BU172" s="4">
        <v>286.68770000000001</v>
      </c>
      <c r="BV172" s="27">
        <v>159.51660000000001</v>
      </c>
      <c r="BW172" s="27">
        <v>153.6377</v>
      </c>
      <c r="BX172" s="27">
        <v>154.0966</v>
      </c>
      <c r="BY172" s="27">
        <v>162.31110000000001</v>
      </c>
      <c r="BZ172" s="27">
        <v>181.66249999999999</v>
      </c>
      <c r="CA172" s="27">
        <v>218.84610000000001</v>
      </c>
      <c r="CB172" s="27">
        <v>288.4819</v>
      </c>
      <c r="CC172" s="27">
        <v>344.35579999999999</v>
      </c>
      <c r="CD172" s="27">
        <v>534.48069999999996</v>
      </c>
      <c r="CE172" s="4">
        <v>920.18190000000004</v>
      </c>
      <c r="CF172" s="27">
        <v>134.45699999999999</v>
      </c>
      <c r="CG172" s="27">
        <v>127.03870000000001</v>
      </c>
      <c r="CH172" s="4">
        <v>126.25960000000001</v>
      </c>
      <c r="CI172" s="27">
        <v>213.18010000000001</v>
      </c>
      <c r="CJ172" s="27">
        <v>166.6138</v>
      </c>
      <c r="CK172" s="27">
        <v>140.68690000000001</v>
      </c>
      <c r="CL172" s="27">
        <v>127.7247</v>
      </c>
      <c r="CM172" s="27">
        <v>123.5361</v>
      </c>
      <c r="CN172" s="27">
        <v>125.9858</v>
      </c>
      <c r="CO172" s="27">
        <v>135.16390000000001</v>
      </c>
      <c r="CP172" s="27">
        <v>151.96029999999999</v>
      </c>
      <c r="CQ172" s="27">
        <v>178.52510000000001</v>
      </c>
      <c r="CR172" s="4">
        <v>219.34059999999999</v>
      </c>
      <c r="CS172" s="27">
        <v>327.02420000000001</v>
      </c>
      <c r="CT172" s="27">
        <v>227.2313</v>
      </c>
      <c r="CU172" s="4">
        <v>176.7251</v>
      </c>
      <c r="CV172" s="27">
        <v>1840.2139999999999</v>
      </c>
      <c r="CW172" s="27">
        <v>1176.5119999999999</v>
      </c>
      <c r="CX172" s="27">
        <v>643.54250000000002</v>
      </c>
      <c r="CY172" s="27">
        <v>386.95119999999997</v>
      </c>
      <c r="CZ172" s="27">
        <v>269.16410000000002</v>
      </c>
      <c r="DA172" s="27">
        <v>215.5222</v>
      </c>
      <c r="DB172" s="27">
        <v>193.8186</v>
      </c>
      <c r="DC172" s="27">
        <v>189.87950000000001</v>
      </c>
      <c r="DD172" s="27">
        <v>197.45179999999999</v>
      </c>
      <c r="DE172" s="27">
        <v>213.72929999999999</v>
      </c>
      <c r="DF172" s="27">
        <v>237.96250000000001</v>
      </c>
      <c r="DG172" s="27">
        <v>270.64010000000002</v>
      </c>
      <c r="DH172" s="27">
        <v>313.85820000000001</v>
      </c>
      <c r="DI172" s="27">
        <v>371.39749999999998</v>
      </c>
      <c r="DJ172" s="27">
        <v>450.28660000000002</v>
      </c>
      <c r="DK172" s="27">
        <v>563.15139999999997</v>
      </c>
      <c r="DL172" s="27">
        <v>734.24720000000002</v>
      </c>
      <c r="DM172" s="27">
        <v>1009.06</v>
      </c>
      <c r="DN172" s="27">
        <v>1448.2929999999999</v>
      </c>
      <c r="DO172" s="27">
        <v>1955.105</v>
      </c>
      <c r="DP172" s="27">
        <v>1833.1279999999999</v>
      </c>
      <c r="DQ172" s="4">
        <v>1120.038</v>
      </c>
      <c r="DR172" s="27">
        <v>1821.826</v>
      </c>
      <c r="DS172" s="27">
        <v>1804.7280000000001</v>
      </c>
      <c r="DT172" s="27">
        <v>1874.001</v>
      </c>
      <c r="DU172" s="27">
        <v>1924.2139999999999</v>
      </c>
      <c r="DV172" s="27">
        <v>1935.723</v>
      </c>
      <c r="DW172" s="27">
        <v>1910.7270000000001</v>
      </c>
      <c r="DX172" s="27">
        <v>1855.4739999999999</v>
      </c>
      <c r="DY172" s="27">
        <v>1777.7360000000001</v>
      </c>
      <c r="DZ172" s="27">
        <v>1684.0650000000001</v>
      </c>
      <c r="EA172" s="27">
        <v>1581.0419999999999</v>
      </c>
      <c r="EB172" s="27">
        <v>1472.498</v>
      </c>
      <c r="EC172" s="27">
        <v>1365.146</v>
      </c>
      <c r="ED172" s="27">
        <v>1259.8630000000001</v>
      </c>
      <c r="EE172" s="27">
        <v>1161.481</v>
      </c>
      <c r="EF172" s="4">
        <v>1075.3510000000001</v>
      </c>
    </row>
    <row r="173" spans="1:136" x14ac:dyDescent="0.55000000000000004">
      <c r="A173" s="7">
        <f>A172</f>
        <v>10.5</v>
      </c>
      <c r="B173" s="17" t="s">
        <v>2</v>
      </c>
      <c r="C173">
        <v>-801.29579999999999</v>
      </c>
      <c r="D173">
        <v>-254.6566</v>
      </c>
      <c r="E173">
        <v>814.57429999999999</v>
      </c>
      <c r="F173">
        <v>2222.348</v>
      </c>
      <c r="G173">
        <v>-4646.22</v>
      </c>
      <c r="H173">
        <v>-2936.12</v>
      </c>
      <c r="I173" s="2">
        <v>-2258.7559999999999</v>
      </c>
      <c r="J173">
        <v>-371.11180000000002</v>
      </c>
      <c r="K173">
        <v>-204.82839999999999</v>
      </c>
      <c r="L173">
        <v>6.3176420000000002</v>
      </c>
      <c r="M173">
        <v>301.97449999999998</v>
      </c>
      <c r="N173">
        <v>751.00350000000003</v>
      </c>
      <c r="O173">
        <v>1275.921</v>
      </c>
      <c r="P173">
        <v>-1150.769</v>
      </c>
      <c r="Q173">
        <v>-2443.5419999999999</v>
      </c>
      <c r="R173">
        <v>-1853.1690000000001</v>
      </c>
      <c r="S173" s="2">
        <v>-1442.9770000000001</v>
      </c>
      <c r="T173">
        <v>-151.52760000000001</v>
      </c>
      <c r="U173">
        <v>-35.2029</v>
      </c>
      <c r="V173">
        <v>99.359480000000005</v>
      </c>
      <c r="W173">
        <v>264.08330000000001</v>
      </c>
      <c r="X173" s="2">
        <v>477.96550000000002</v>
      </c>
      <c r="Y173">
        <v>-242.73060000000001</v>
      </c>
      <c r="Z173">
        <v>-151.7851</v>
      </c>
      <c r="AA173">
        <v>-60.487830000000002</v>
      </c>
      <c r="AB173">
        <v>34.772390000000001</v>
      </c>
      <c r="AC173">
        <v>137.50229999999999</v>
      </c>
      <c r="AD173">
        <v>253.27709999999999</v>
      </c>
      <c r="AE173">
        <v>388.2079</v>
      </c>
      <c r="AF173" s="2">
        <v>553.52970000000005</v>
      </c>
      <c r="AG173">
        <v>-186.75569999999999</v>
      </c>
      <c r="AH173">
        <v>-90.590969999999999</v>
      </c>
      <c r="AI173" s="38">
        <v>-2.3652980000000001E-2</v>
      </c>
      <c r="AJ173">
        <v>-504.04969999999997</v>
      </c>
      <c r="AK173">
        <v>-1062.2470000000001</v>
      </c>
      <c r="AL173">
        <v>-897.65340000000003</v>
      </c>
      <c r="AM173">
        <v>-769.81280000000004</v>
      </c>
      <c r="AN173">
        <v>-538.28120000000001</v>
      </c>
      <c r="AO173">
        <v>-279.43189999999998</v>
      </c>
      <c r="AP173">
        <v>-145.8844</v>
      </c>
      <c r="AQ173">
        <v>-31.861719999999998</v>
      </c>
      <c r="AR173" s="2">
        <v>69.874179999999996</v>
      </c>
      <c r="AS173">
        <v>-540.15060000000005</v>
      </c>
      <c r="AT173">
        <v>-293.88920000000002</v>
      </c>
      <c r="AU173" s="2">
        <v>-97.751369999999994</v>
      </c>
      <c r="AV173">
        <v>934.2029</v>
      </c>
      <c r="AW173">
        <v>-295.06290000000001</v>
      </c>
      <c r="AX173">
        <v>-587.851</v>
      </c>
      <c r="AY173">
        <v>-263.1284</v>
      </c>
      <c r="AZ173">
        <v>78.38185</v>
      </c>
      <c r="BA173">
        <v>351.64089999999999</v>
      </c>
      <c r="BB173">
        <v>467.70080000000002</v>
      </c>
      <c r="BC173">
        <v>671.2106</v>
      </c>
      <c r="BD173" s="2">
        <v>847.52940000000001</v>
      </c>
      <c r="BE173">
        <v>1517.3630000000001</v>
      </c>
      <c r="BF173">
        <v>791.96889999999996</v>
      </c>
      <c r="BG173" s="2">
        <v>-221.9984</v>
      </c>
      <c r="BH173">
        <v>-1613.7850000000001</v>
      </c>
      <c r="BI173">
        <v>-1470.8040000000001</v>
      </c>
      <c r="BJ173">
        <v>-1295.3119999999999</v>
      </c>
      <c r="BK173">
        <v>-1077.864</v>
      </c>
      <c r="BL173">
        <v>-842.94039999999995</v>
      </c>
      <c r="BM173">
        <v>-1364.797</v>
      </c>
      <c r="BN173">
        <v>-1758.963</v>
      </c>
      <c r="BO173">
        <v>-1720.673</v>
      </c>
      <c r="BP173">
        <v>-1598.155</v>
      </c>
      <c r="BQ173">
        <v>-1474.595</v>
      </c>
      <c r="BR173" s="2">
        <v>-1362.35</v>
      </c>
      <c r="BS173">
        <v>-639.23099999999999</v>
      </c>
      <c r="BT173">
        <v>-528.97410000000002</v>
      </c>
      <c r="BU173" s="2">
        <v>-401.13639999999998</v>
      </c>
      <c r="BV173">
        <v>-503.3</v>
      </c>
      <c r="BW173">
        <v>-423.71960000000001</v>
      </c>
      <c r="BX173">
        <v>-341.3913</v>
      </c>
      <c r="BY173">
        <v>-253.3092</v>
      </c>
      <c r="BZ173">
        <v>-155.0076</v>
      </c>
      <c r="CA173">
        <v>-42.429760000000002</v>
      </c>
      <c r="CB173">
        <v>91.602400000000003</v>
      </c>
      <c r="CC173">
        <v>168.22229999999999</v>
      </c>
      <c r="CD173">
        <v>336.0754</v>
      </c>
      <c r="CE173" s="2">
        <v>457.69540000000001</v>
      </c>
      <c r="CF173">
        <v>-377.24149999999997</v>
      </c>
      <c r="CG173">
        <v>-296.7165</v>
      </c>
      <c r="CH173" s="2">
        <v>-216.9342</v>
      </c>
      <c r="CI173">
        <v>-542.4434</v>
      </c>
      <c r="CJ173">
        <v>-425.14729999999997</v>
      </c>
      <c r="CK173">
        <v>-323.2876</v>
      </c>
      <c r="CL173">
        <v>-232.33359999999999</v>
      </c>
      <c r="CM173">
        <v>-147.50980000000001</v>
      </c>
      <c r="CN173">
        <v>-73.963260000000005</v>
      </c>
      <c r="CO173">
        <v>7.1231939999999998</v>
      </c>
      <c r="CP173">
        <v>90.764560000000003</v>
      </c>
      <c r="CQ173">
        <v>179.4692</v>
      </c>
      <c r="CR173" s="2">
        <v>277.01710000000003</v>
      </c>
      <c r="CS173">
        <v>-602.20950000000005</v>
      </c>
      <c r="CT173">
        <v>-439.95859999999999</v>
      </c>
      <c r="CU173" s="2">
        <v>-306.60980000000001</v>
      </c>
      <c r="CV173">
        <v>-319.40839999999997</v>
      </c>
      <c r="CW173">
        <v>-815.83810000000005</v>
      </c>
      <c r="CX173">
        <v>-719.0634</v>
      </c>
      <c r="CY173">
        <v>-505.8014</v>
      </c>
      <c r="CZ173">
        <v>-315.37670000000003</v>
      </c>
      <c r="DA173">
        <v>-159.613</v>
      </c>
      <c r="DB173">
        <v>-30.274640000000002</v>
      </c>
      <c r="DC173">
        <v>81.279210000000006</v>
      </c>
      <c r="DD173">
        <v>181.46789999999999</v>
      </c>
      <c r="DE173">
        <v>274.55489999999998</v>
      </c>
      <c r="DF173">
        <v>364.49489999999997</v>
      </c>
      <c r="DG173">
        <v>453.38499999999999</v>
      </c>
      <c r="DH173">
        <v>544.41510000000005</v>
      </c>
      <c r="DI173">
        <v>639.73810000000003</v>
      </c>
      <c r="DJ173">
        <v>741.72720000000004</v>
      </c>
      <c r="DK173">
        <v>851.38589999999999</v>
      </c>
      <c r="DL173">
        <v>964.39120000000003</v>
      </c>
      <c r="DM173">
        <v>1054.9369999999999</v>
      </c>
      <c r="DN173">
        <v>1015.021</v>
      </c>
      <c r="DO173">
        <v>542.14009999999996</v>
      </c>
      <c r="DP173">
        <v>-342.6046</v>
      </c>
      <c r="DQ173" s="2">
        <v>-653.27779999999996</v>
      </c>
      <c r="DR173">
        <v>-372.05110000000002</v>
      </c>
      <c r="DS173">
        <v>-249.54249999999999</v>
      </c>
      <c r="DT173">
        <v>-254.34270000000001</v>
      </c>
      <c r="DU173">
        <v>-337.80970000000002</v>
      </c>
      <c r="DV173">
        <v>-453.613</v>
      </c>
      <c r="DW173">
        <v>-575.57740000000001</v>
      </c>
      <c r="DX173">
        <v>-689.82349999999997</v>
      </c>
      <c r="DY173">
        <v>-789.47590000000002</v>
      </c>
      <c r="DZ173">
        <v>-869.84699999999998</v>
      </c>
      <c r="EA173">
        <v>-929.149</v>
      </c>
      <c r="EB173">
        <v>-967.82780000000002</v>
      </c>
      <c r="EC173">
        <v>-984.01660000000004</v>
      </c>
      <c r="ED173">
        <v>-979.61199999999997</v>
      </c>
      <c r="EE173">
        <v>-952.44420000000002</v>
      </c>
      <c r="EF173" s="2">
        <v>-899.50459999999998</v>
      </c>
    </row>
    <row r="174" spans="1:136" x14ac:dyDescent="0.55000000000000004">
      <c r="A174" s="7">
        <f>A173</f>
        <v>10.5</v>
      </c>
      <c r="B174" s="17" t="s">
        <v>3</v>
      </c>
      <c r="C174" s="18">
        <f t="shared" ref="C174:I174" si="569">SQRT(SUMSQ(C172,C173))</f>
        <v>809.91353148832502</v>
      </c>
      <c r="D174" s="18">
        <f t="shared" si="569"/>
        <v>353.18226950351004</v>
      </c>
      <c r="E174" s="19">
        <f t="shared" si="569"/>
        <v>1104.967084315266</v>
      </c>
      <c r="F174" s="18">
        <f t="shared" si="569"/>
        <v>6034.7978527125497</v>
      </c>
      <c r="G174" s="18">
        <f t="shared" si="569"/>
        <v>5002.6078671828755</v>
      </c>
      <c r="H174" s="18">
        <f t="shared" si="569"/>
        <v>2963.9282947677407</v>
      </c>
      <c r="I174" s="20">
        <f t="shared" si="569"/>
        <v>2265.6838674244382</v>
      </c>
      <c r="J174" s="18">
        <f t="shared" ref="J174:CO174" si="570">SQRT(SUMSQ(J172,J173))</f>
        <v>381.76818185933843</v>
      </c>
      <c r="K174" s="18">
        <f t="shared" si="570"/>
        <v>240.15195663854166</v>
      </c>
      <c r="L174" s="18">
        <f t="shared" si="570"/>
        <v>190.52976991913931</v>
      </c>
      <c r="M174" s="18">
        <f t="shared" si="570"/>
        <v>444.72655289093092</v>
      </c>
      <c r="N174" s="18">
        <f t="shared" si="570"/>
        <v>1010.2704993786615</v>
      </c>
      <c r="O174" s="19">
        <f t="shared" si="570"/>
        <v>2273.8528000875517</v>
      </c>
      <c r="P174" s="18">
        <f t="shared" si="570"/>
        <v>3995.282859137385</v>
      </c>
      <c r="Q174" s="18">
        <f t="shared" si="570"/>
        <v>2829.6266562004253</v>
      </c>
      <c r="R174" s="18">
        <f t="shared" si="570"/>
        <v>1928.7790508705243</v>
      </c>
      <c r="S174" s="20">
        <f t="shared" si="570"/>
        <v>1467.9034011539213</v>
      </c>
      <c r="T174" s="18">
        <f t="shared" ref="T174:X174" si="571">SQRT(SUMSQ(T172,T173))</f>
        <v>184.20300213709874</v>
      </c>
      <c r="U174" s="18">
        <f t="shared" si="571"/>
        <v>136.9505349746762</v>
      </c>
      <c r="V174" s="18">
        <f t="shared" si="571"/>
        <v>202.33147441255997</v>
      </c>
      <c r="W174" s="18">
        <f t="shared" si="571"/>
        <v>364.11275090139321</v>
      </c>
      <c r="X174" s="20">
        <f t="shared" si="571"/>
        <v>616.96385592540184</v>
      </c>
      <c r="Y174" s="18">
        <f t="shared" si="570"/>
        <v>260.6533502980455</v>
      </c>
      <c r="Z174" s="18">
        <f t="shared" si="570"/>
        <v>182.70127455718529</v>
      </c>
      <c r="AA174" s="19">
        <f t="shared" si="570"/>
        <v>129.27419397590108</v>
      </c>
      <c r="AB174" s="18">
        <f t="shared" si="570"/>
        <v>138.27234014799237</v>
      </c>
      <c r="AC174" s="18">
        <f t="shared" si="570"/>
        <v>213.54586117295742</v>
      </c>
      <c r="AD174" s="18">
        <f t="shared" si="570"/>
        <v>327.80923567918273</v>
      </c>
      <c r="AE174" s="18">
        <f t="shared" si="570"/>
        <v>477.99037509483384</v>
      </c>
      <c r="AF174" s="20">
        <f t="shared" si="570"/>
        <v>682.74214247480734</v>
      </c>
      <c r="AG174" s="18">
        <f t="shared" ref="AG174:AI174" si="572">SQRT(SUMSQ(AG172,AG173))</f>
        <v>221.92386220424788</v>
      </c>
      <c r="AH174" s="18">
        <f t="shared" si="572"/>
        <v>150.77810187169391</v>
      </c>
      <c r="AI174" s="20">
        <f t="shared" si="572"/>
        <v>127.94300218637775</v>
      </c>
      <c r="AJ174" s="18">
        <f t="shared" si="570"/>
        <v>2169.6082734205938</v>
      </c>
      <c r="AK174" s="18">
        <f t="shared" si="570"/>
        <v>1628.8308232057127</v>
      </c>
      <c r="AL174" s="19">
        <f t="shared" si="570"/>
        <v>1100.2159752746959</v>
      </c>
      <c r="AM174" s="18">
        <f t="shared" si="570"/>
        <v>904.66659876055996</v>
      </c>
      <c r="AN174" s="18">
        <f t="shared" si="570"/>
        <v>614.5833495954231</v>
      </c>
      <c r="AO174" s="18">
        <f t="shared" si="570"/>
        <v>339.25203511585602</v>
      </c>
      <c r="AP174" s="18">
        <f t="shared" si="570"/>
        <v>221.55748828114565</v>
      </c>
      <c r="AQ174" s="18">
        <f t="shared" si="570"/>
        <v>160.93284269734502</v>
      </c>
      <c r="AR174" s="20">
        <f t="shared" si="570"/>
        <v>173.85632620331191</v>
      </c>
      <c r="AS174" s="19">
        <f t="shared" ref="AS174:AU174" si="573">SQRT(SUMSQ(AS172,AS173))</f>
        <v>734.36239320437016</v>
      </c>
      <c r="AT174" s="19">
        <f t="shared" si="573"/>
        <v>442.46815375391708</v>
      </c>
      <c r="AU174" s="20">
        <f t="shared" si="573"/>
        <v>276.88338497374104</v>
      </c>
      <c r="AV174" s="18">
        <f t="shared" si="570"/>
        <v>2612.9777517744787</v>
      </c>
      <c r="AW174" s="18">
        <f t="shared" si="570"/>
        <v>2284.5814112798457</v>
      </c>
      <c r="AX174" s="18">
        <f t="shared" si="570"/>
        <v>1405.4734107630782</v>
      </c>
      <c r="AY174" s="18">
        <f t="shared" si="570"/>
        <v>783.52216025264408</v>
      </c>
      <c r="AZ174" s="19">
        <f t="shared" si="570"/>
        <v>548.40533826214937</v>
      </c>
      <c r="BA174" s="19">
        <f t="shared" si="570"/>
        <v>603.85219274618021</v>
      </c>
      <c r="BB174" s="19">
        <f t="shared" si="570"/>
        <v>678.13760054549402</v>
      </c>
      <c r="BC174" s="19">
        <f t="shared" si="570"/>
        <v>850.20729758338939</v>
      </c>
      <c r="BD174" s="20">
        <f t="shared" si="570"/>
        <v>1026.4325964595093</v>
      </c>
      <c r="BE174" s="19">
        <f t="shared" ref="BE174:BG174" si="574">SQRT(SUMSQ(BE172,BE173))</f>
        <v>3801.8472699272129</v>
      </c>
      <c r="BF174" s="19">
        <f t="shared" si="574"/>
        <v>4046.8487523221338</v>
      </c>
      <c r="BG174" s="20">
        <f t="shared" si="574"/>
        <v>3749.9250044109626</v>
      </c>
      <c r="BH174" s="19">
        <f t="shared" si="570"/>
        <v>1989.0850548817666</v>
      </c>
      <c r="BI174" s="19">
        <f t="shared" si="570"/>
        <v>1801.0188052991007</v>
      </c>
      <c r="BJ174" s="19">
        <f t="shared" si="570"/>
        <v>1611.4291795950107</v>
      </c>
      <c r="BK174" s="19">
        <f t="shared" si="570"/>
        <v>1441.0850410375683</v>
      </c>
      <c r="BL174" s="19">
        <f t="shared" si="570"/>
        <v>1417.7327408056005</v>
      </c>
      <c r="BM174" s="19">
        <f t="shared" si="570"/>
        <v>2217.2331956242224</v>
      </c>
      <c r="BN174" s="19">
        <f t="shared" si="570"/>
        <v>2199.6321480488505</v>
      </c>
      <c r="BO174" s="19">
        <f t="shared" si="570"/>
        <v>1966.1211251151874</v>
      </c>
      <c r="BP174" s="19">
        <f t="shared" si="570"/>
        <v>1761.4972289520754</v>
      </c>
      <c r="BQ174" s="19">
        <f t="shared" si="570"/>
        <v>1595.8631945254581</v>
      </c>
      <c r="BR174" s="20">
        <f t="shared" si="570"/>
        <v>1458.5391019522272</v>
      </c>
      <c r="BS174" s="19">
        <f t="shared" ref="BS174:BU174" si="575">SQRT(SUMSQ(BS172,BS173))</f>
        <v>690.66897111785761</v>
      </c>
      <c r="BT174" s="19">
        <f t="shared" si="575"/>
        <v>591.36838730160412</v>
      </c>
      <c r="BU174" s="20">
        <f t="shared" si="575"/>
        <v>493.05197366631643</v>
      </c>
      <c r="BV174" s="19">
        <f t="shared" si="570"/>
        <v>527.97389677479327</v>
      </c>
      <c r="BW174" s="19">
        <f t="shared" si="570"/>
        <v>450.71370323682197</v>
      </c>
      <c r="BX174" s="19">
        <f t="shared" si="570"/>
        <v>374.55811544705585</v>
      </c>
      <c r="BY174" s="19">
        <f t="shared" si="570"/>
        <v>300.84953712420764</v>
      </c>
      <c r="BZ174" s="19">
        <f t="shared" si="570"/>
        <v>238.80665812328181</v>
      </c>
      <c r="CA174" s="19">
        <f t="shared" si="570"/>
        <v>222.92128659880734</v>
      </c>
      <c r="CB174" s="19">
        <f t="shared" si="570"/>
        <v>302.67607489421755</v>
      </c>
      <c r="CC174" s="19">
        <f t="shared" si="570"/>
        <v>383.24882153886659</v>
      </c>
      <c r="CD174" s="19">
        <f t="shared" si="570"/>
        <v>631.3606680477094</v>
      </c>
      <c r="CE174" s="20">
        <f t="shared" si="570"/>
        <v>1027.7255510440373</v>
      </c>
      <c r="CF174" s="19">
        <f t="shared" si="570"/>
        <v>400.48699625736913</v>
      </c>
      <c r="CG174" s="19">
        <f t="shared" si="570"/>
        <v>322.76851251313224</v>
      </c>
      <c r="CH174" s="20">
        <f t="shared" si="570"/>
        <v>251.00185999669404</v>
      </c>
      <c r="CI174" s="19">
        <f t="shared" si="570"/>
        <v>582.82981842006848</v>
      </c>
      <c r="CJ174" s="19">
        <f t="shared" si="570"/>
        <v>456.62937383367046</v>
      </c>
      <c r="CK174" s="19">
        <f t="shared" si="570"/>
        <v>352.57293734115501</v>
      </c>
      <c r="CL174" s="19">
        <f t="shared" si="570"/>
        <v>265.12732918175368</v>
      </c>
      <c r="CM174" s="19">
        <f t="shared" si="570"/>
        <v>192.40662436426146</v>
      </c>
      <c r="CN174" s="19">
        <f t="shared" si="570"/>
        <v>146.09238731524513</v>
      </c>
      <c r="CO174" s="19">
        <f t="shared" si="570"/>
        <v>135.35146750579264</v>
      </c>
      <c r="CP174" s="19">
        <f t="shared" ref="CP174:EE174" si="576">SQRT(SUMSQ(CP172,CP173))</f>
        <v>177.00321502188484</v>
      </c>
      <c r="CQ174" s="19">
        <f t="shared" ref="CQ174" si="577">SQRT(SUMSQ(CQ172,CQ173))</f>
        <v>253.14107742255109</v>
      </c>
      <c r="CR174" s="20">
        <f t="shared" si="576"/>
        <v>353.33945788826077</v>
      </c>
      <c r="CS174" s="19">
        <f t="shared" ref="CS174:CU174" si="578">SQRT(SUMSQ(CS172,CS173))</f>
        <v>685.27447732707083</v>
      </c>
      <c r="CT174" s="19">
        <f t="shared" si="578"/>
        <v>495.17434648177198</v>
      </c>
      <c r="CU174" s="20">
        <f t="shared" si="578"/>
        <v>353.89451878497636</v>
      </c>
      <c r="CV174" s="19">
        <f t="shared" si="576"/>
        <v>1867.7283774110624</v>
      </c>
      <c r="CW174" s="19">
        <f t="shared" si="576"/>
        <v>1431.702584881235</v>
      </c>
      <c r="CX174" s="19">
        <f t="shared" si="576"/>
        <v>964.98659188913609</v>
      </c>
      <c r="CY174" s="19">
        <f t="shared" si="576"/>
        <v>636.84086507023085</v>
      </c>
      <c r="CZ174" s="19">
        <f t="shared" si="576"/>
        <v>414.62244950279768</v>
      </c>
      <c r="DA174" s="19">
        <f t="shared" si="576"/>
        <v>268.19047049035879</v>
      </c>
      <c r="DB174" s="19">
        <f t="shared" si="576"/>
        <v>196.16881386471601</v>
      </c>
      <c r="DC174" s="19">
        <f t="shared" si="576"/>
        <v>206.54426764854577</v>
      </c>
      <c r="DD174" s="19">
        <f t="shared" si="576"/>
        <v>268.17496537456657</v>
      </c>
      <c r="DE174" s="19">
        <f t="shared" si="576"/>
        <v>347.93764785159419</v>
      </c>
      <c r="DF174" s="19">
        <f t="shared" si="576"/>
        <v>435.2960872007236</v>
      </c>
      <c r="DG174" s="19">
        <f t="shared" si="576"/>
        <v>528.01895984236205</v>
      </c>
      <c r="DH174" s="19">
        <f t="shared" si="576"/>
        <v>628.40653307811021</v>
      </c>
      <c r="DI174" s="19">
        <f t="shared" si="576"/>
        <v>739.7303154514218</v>
      </c>
      <c r="DJ174" s="19">
        <f t="shared" si="576"/>
        <v>867.70805076327383</v>
      </c>
      <c r="DK174" s="19">
        <f t="shared" si="576"/>
        <v>1020.782763393255</v>
      </c>
      <c r="DL174" s="19">
        <f t="shared" si="576"/>
        <v>1212.0929573862229</v>
      </c>
      <c r="DM174" s="19">
        <f t="shared" si="576"/>
        <v>1459.8267560121644</v>
      </c>
      <c r="DN174" s="19">
        <f t="shared" si="576"/>
        <v>1768.5644586189103</v>
      </c>
      <c r="DO174" s="19">
        <f t="shared" si="576"/>
        <v>2028.8793579345743</v>
      </c>
      <c r="DP174" s="19">
        <f t="shared" si="576"/>
        <v>1864.8689434716746</v>
      </c>
      <c r="DQ174" s="20">
        <f t="shared" si="576"/>
        <v>1296.6329493795997</v>
      </c>
      <c r="DR174" s="19">
        <f t="shared" si="576"/>
        <v>1859.4278677289985</v>
      </c>
      <c r="DS174" s="19">
        <f t="shared" si="576"/>
        <v>1821.8986287085927</v>
      </c>
      <c r="DT174" s="19">
        <f t="shared" si="576"/>
        <v>1891.1821586098706</v>
      </c>
      <c r="DU174" s="19">
        <f t="shared" si="576"/>
        <v>1953.641448989576</v>
      </c>
      <c r="DV174" s="19">
        <f t="shared" si="576"/>
        <v>1988.1620372841846</v>
      </c>
      <c r="DW174" s="19">
        <f t="shared" si="576"/>
        <v>1995.5367728808608</v>
      </c>
      <c r="DX174" s="19">
        <f t="shared" si="576"/>
        <v>1979.5555627029642</v>
      </c>
      <c r="DY174" s="19">
        <f t="shared" si="576"/>
        <v>1945.1523031312511</v>
      </c>
      <c r="DZ174" s="19">
        <f t="shared" si="576"/>
        <v>1895.4442032499928</v>
      </c>
      <c r="EA174" s="19">
        <f t="shared" si="576"/>
        <v>1833.8515943131822</v>
      </c>
      <c r="EB174" s="19">
        <f t="shared" si="576"/>
        <v>1762.0842801798217</v>
      </c>
      <c r="EC174" s="19">
        <f t="shared" si="576"/>
        <v>1682.8286515244386</v>
      </c>
      <c r="ED174" s="19">
        <f t="shared" si="576"/>
        <v>1595.8992603898905</v>
      </c>
      <c r="EE174" s="19">
        <f t="shared" si="576"/>
        <v>1502.0612728762565</v>
      </c>
      <c r="EF174" s="20">
        <f t="shared" ref="EF174" si="579">SQRT(SUMSQ(EF172,EF173))</f>
        <v>1401.9587364192143</v>
      </c>
    </row>
    <row r="175" spans="1:136" x14ac:dyDescent="0.55000000000000004">
      <c r="A175" s="7">
        <f t="shared" ref="A175:A179" si="580">A174</f>
        <v>10.5</v>
      </c>
      <c r="B175" s="17" t="s">
        <v>4</v>
      </c>
      <c r="C175" s="1">
        <f>(1+SQRT(SUMSQ((C172-$C$2),C173)/(SUMSQ((C172+$C$2),C173))))/(1-SQRT(SUMSQ((C172-$C$2),C173)/(SUMSQ((C172+$C$2),C173))))</f>
        <v>111.75117757058938</v>
      </c>
      <c r="D175" s="1">
        <f t="shared" ref="D175:BO175" si="581">(1+SQRT(SUMSQ((D172-$C$2),D173)/(SUMSQ((D172+$C$2),D173))))/(1-SQRT(SUMSQ((D172-$C$2),D173)/(SUMSQ((D172+$C$2),D173))))</f>
        <v>10.301576669278459</v>
      </c>
      <c r="E175" s="1">
        <f t="shared" si="581"/>
        <v>32.743151566373079</v>
      </c>
      <c r="F175" s="1">
        <f t="shared" si="581"/>
        <v>129.82025121163989</v>
      </c>
      <c r="G175" s="1">
        <f t="shared" si="581"/>
        <v>269.93649616916639</v>
      </c>
      <c r="H175" s="1">
        <f t="shared" si="581"/>
        <v>433.88205225071471</v>
      </c>
      <c r="I175" s="12">
        <f t="shared" si="581"/>
        <v>580.17176811892739</v>
      </c>
      <c r="J175" s="1">
        <f t="shared" si="581"/>
        <v>33.071285956953744</v>
      </c>
      <c r="K175" s="1">
        <f t="shared" si="581"/>
        <v>9.4937283877449197</v>
      </c>
      <c r="L175" s="1">
        <f t="shared" si="581"/>
        <v>3.8130019633926366</v>
      </c>
      <c r="M175" s="1">
        <f t="shared" si="581"/>
        <v>12.186875298989582</v>
      </c>
      <c r="N175" s="1">
        <f t="shared" si="581"/>
        <v>30.248673866355301</v>
      </c>
      <c r="O175" s="1">
        <f t="shared" si="581"/>
        <v>54.95029822030147</v>
      </c>
      <c r="P175" s="1">
        <f t="shared" si="581"/>
        <v>83.442939954404622</v>
      </c>
      <c r="Q175" s="1">
        <f t="shared" si="581"/>
        <v>112.25670444170767</v>
      </c>
      <c r="R175" s="1">
        <f t="shared" si="581"/>
        <v>139.22485004305597</v>
      </c>
      <c r="S175" s="12">
        <f t="shared" si="581"/>
        <v>160.16574546552559</v>
      </c>
      <c r="T175" s="1">
        <f t="shared" si="581"/>
        <v>6.8096714262913256</v>
      </c>
      <c r="U175" s="1">
        <f t="shared" si="581"/>
        <v>2.8627164578385798</v>
      </c>
      <c r="V175" s="1">
        <f t="shared" si="581"/>
        <v>4.7170073896457136</v>
      </c>
      <c r="W175" s="1">
        <f t="shared" si="581"/>
        <v>10.683534446499909</v>
      </c>
      <c r="X175" s="12">
        <f t="shared" si="581"/>
        <v>19.591359127073495</v>
      </c>
      <c r="Y175" s="1">
        <f t="shared" si="581"/>
        <v>14.764222898966443</v>
      </c>
      <c r="Z175" s="1">
        <f t="shared" si="581"/>
        <v>6.9119536831150805</v>
      </c>
      <c r="AA175" s="1">
        <f t="shared" si="581"/>
        <v>3.0334660241260636</v>
      </c>
      <c r="AB175" s="1">
        <f t="shared" si="581"/>
        <v>2.8841612150474831</v>
      </c>
      <c r="AC175" s="1">
        <f t="shared" si="581"/>
        <v>5.7130889159710367</v>
      </c>
      <c r="AD175" s="1">
        <f t="shared" si="581"/>
        <v>10.471908891157495</v>
      </c>
      <c r="AE175" s="1">
        <f t="shared" si="581"/>
        <v>16.504360693786616</v>
      </c>
      <c r="AF175" s="12">
        <f t="shared" si="581"/>
        <v>23.408057826996632</v>
      </c>
      <c r="AG175" s="1">
        <f t="shared" si="581"/>
        <v>8.5158501284362043</v>
      </c>
      <c r="AH175" s="1">
        <f t="shared" si="581"/>
        <v>3.9329409575818461</v>
      </c>
      <c r="AI175" s="12">
        <f t="shared" si="581"/>
        <v>2.5588601032191374</v>
      </c>
      <c r="AJ175" s="1">
        <f t="shared" si="581"/>
        <v>44.614109383085655</v>
      </c>
      <c r="AK175" s="1">
        <f t="shared" si="581"/>
        <v>42.989346993688123</v>
      </c>
      <c r="AL175" s="1">
        <f t="shared" si="581"/>
        <v>38.108321193559483</v>
      </c>
      <c r="AM175" s="1">
        <f t="shared" si="581"/>
        <v>34.522000291084936</v>
      </c>
      <c r="AN175" s="1">
        <f t="shared" si="581"/>
        <v>25.599818928352153</v>
      </c>
      <c r="AO175" s="1">
        <f t="shared" si="581"/>
        <v>12.142662092231674</v>
      </c>
      <c r="AP175" s="1">
        <f t="shared" si="581"/>
        <v>6.0213686906586164</v>
      </c>
      <c r="AQ175" s="1">
        <f t="shared" si="581"/>
        <v>3.2973423758007119</v>
      </c>
      <c r="AR175" s="12">
        <f t="shared" si="581"/>
        <v>3.851771132517436</v>
      </c>
      <c r="AS175" s="1">
        <f t="shared" si="581"/>
        <v>21.73357043327432</v>
      </c>
      <c r="AT175" s="1">
        <f t="shared" si="581"/>
        <v>11.904966937039205</v>
      </c>
      <c r="AU175" s="12">
        <f t="shared" si="581"/>
        <v>5.9435532481718285</v>
      </c>
      <c r="AV175" s="1">
        <f t="shared" si="581"/>
        <v>55.960794439259828</v>
      </c>
      <c r="AW175" s="1">
        <f t="shared" si="581"/>
        <v>46.0779170408832</v>
      </c>
      <c r="AX175" s="1">
        <f t="shared" si="581"/>
        <v>30.953240451609709</v>
      </c>
      <c r="AY175" s="1">
        <f t="shared" si="581"/>
        <v>16.644310335312561</v>
      </c>
      <c r="AZ175" s="1">
        <f t="shared" si="581"/>
        <v>11.083778893435531</v>
      </c>
      <c r="BA175" s="1">
        <f t="shared" si="581"/>
        <v>14.89046885443296</v>
      </c>
      <c r="BB175" s="1">
        <f t="shared" si="581"/>
        <v>18.77880202724112</v>
      </c>
      <c r="BC175" s="1">
        <f t="shared" si="581"/>
        <v>27.763181683500811</v>
      </c>
      <c r="BD175" s="12">
        <f t="shared" si="581"/>
        <v>36.450542372238722</v>
      </c>
      <c r="BE175" s="1">
        <f t="shared" si="581"/>
        <v>82.930375079000868</v>
      </c>
      <c r="BF175" s="1">
        <f t="shared" si="581"/>
        <v>82.533330836730187</v>
      </c>
      <c r="BG175" s="12">
        <f t="shared" si="581"/>
        <v>75.130318111398012</v>
      </c>
      <c r="BH175" s="1">
        <f t="shared" si="581"/>
        <v>68.077520177255479</v>
      </c>
      <c r="BI175" s="1">
        <f t="shared" si="581"/>
        <v>62.444841379169695</v>
      </c>
      <c r="BJ175" s="1">
        <f t="shared" si="581"/>
        <v>54.211994333541298</v>
      </c>
      <c r="BK175" s="1">
        <f t="shared" si="581"/>
        <v>43.451678798750592</v>
      </c>
      <c r="BL175" s="1">
        <f t="shared" si="581"/>
        <v>35.280556828024253</v>
      </c>
      <c r="BM175" s="1">
        <f t="shared" si="581"/>
        <v>56.278287600050078</v>
      </c>
      <c r="BN175" s="1">
        <f t="shared" si="581"/>
        <v>73.290341220368717</v>
      </c>
      <c r="BO175" s="1">
        <f t="shared" si="581"/>
        <v>81.313252055992166</v>
      </c>
      <c r="BP175" s="1">
        <f t="shared" ref="BP175:EA175" si="582">(1+SQRT(SUMSQ((BP172-$C$2),BP173)/(SUMSQ((BP172+$C$2),BP173))))/(1-SQRT(SUMSQ((BP172-$C$2),BP173)/(SUMSQ((BP172+$C$2),BP173))))</f>
        <v>83.827303566406258</v>
      </c>
      <c r="BQ175" s="1">
        <f t="shared" si="582"/>
        <v>83.54301617701077</v>
      </c>
      <c r="BR175" s="12">
        <f t="shared" si="582"/>
        <v>81.762718356272728</v>
      </c>
      <c r="BS175" s="1">
        <f t="shared" si="582"/>
        <v>36.640824610290338</v>
      </c>
      <c r="BT175" s="1">
        <f t="shared" si="582"/>
        <v>26.605956532145967</v>
      </c>
      <c r="BU175" s="12">
        <f t="shared" si="582"/>
        <v>17.075079060738677</v>
      </c>
      <c r="BV175" s="1">
        <f t="shared" si="582"/>
        <v>35.235213895607473</v>
      </c>
      <c r="BW175" s="1">
        <f t="shared" si="582"/>
        <v>26.732433550719961</v>
      </c>
      <c r="BX175" s="1">
        <f t="shared" si="582"/>
        <v>18.478905976273587</v>
      </c>
      <c r="BY175" s="1">
        <f t="shared" si="582"/>
        <v>11.372833117083459</v>
      </c>
      <c r="BZ175" s="1">
        <f t="shared" si="582"/>
        <v>6.3974475114364138</v>
      </c>
      <c r="CA175" s="1">
        <f t="shared" si="582"/>
        <v>4.5501450071192622</v>
      </c>
      <c r="CB175" s="1">
        <f t="shared" si="582"/>
        <v>6.3676502125303225</v>
      </c>
      <c r="CC175" s="1">
        <f t="shared" si="582"/>
        <v>8.5590550869685025</v>
      </c>
      <c r="CD175" s="1">
        <f t="shared" si="582"/>
        <v>14.942648174312696</v>
      </c>
      <c r="CE175" s="12">
        <f t="shared" si="582"/>
        <v>22.967558638196461</v>
      </c>
      <c r="CF175" s="1">
        <f t="shared" si="582"/>
        <v>24.187939927218189</v>
      </c>
      <c r="CG175" s="1">
        <f t="shared" si="582"/>
        <v>16.735050644282005</v>
      </c>
      <c r="CH175" s="12">
        <f t="shared" si="582"/>
        <v>10.278464187980859</v>
      </c>
      <c r="CI175" s="1">
        <f t="shared" si="582"/>
        <v>32.072248177369765</v>
      </c>
      <c r="CJ175" s="1">
        <f t="shared" si="582"/>
        <v>25.289738924671131</v>
      </c>
      <c r="CK175" s="1">
        <f t="shared" si="582"/>
        <v>17.97129013247131</v>
      </c>
      <c r="CL175" s="1">
        <f t="shared" si="582"/>
        <v>11.309925663810322</v>
      </c>
      <c r="CM175" s="1">
        <f t="shared" si="582"/>
        <v>6.2378686529164504</v>
      </c>
      <c r="CN175" s="1">
        <f t="shared" si="582"/>
        <v>3.4992521094149955</v>
      </c>
      <c r="CO175" s="1">
        <f t="shared" si="582"/>
        <v>2.7119717617369545</v>
      </c>
      <c r="CP175" s="1">
        <f t="shared" si="582"/>
        <v>4.2152638100610575</v>
      </c>
      <c r="CQ175" s="1">
        <f t="shared" si="582"/>
        <v>7.3223727626290263</v>
      </c>
      <c r="CR175" s="12">
        <f t="shared" si="582"/>
        <v>11.525198965569047</v>
      </c>
      <c r="CS175" s="1">
        <f t="shared" si="582"/>
        <v>28.837872215213878</v>
      </c>
      <c r="CT175" s="1">
        <f t="shared" si="582"/>
        <v>21.755400094193366</v>
      </c>
      <c r="CU175" s="12">
        <f t="shared" si="582"/>
        <v>14.386993910385421</v>
      </c>
      <c r="CV175" s="1">
        <f t="shared" si="582"/>
        <v>37.913878032418644</v>
      </c>
      <c r="CW175" s="1">
        <f t="shared" si="582"/>
        <v>34.858713688127864</v>
      </c>
      <c r="CX175" s="1">
        <f t="shared" si="582"/>
        <v>28.982978275661864</v>
      </c>
      <c r="CY175" s="1">
        <f t="shared" si="582"/>
        <v>21.043836754768297</v>
      </c>
      <c r="CZ175" s="1">
        <f t="shared" si="582"/>
        <v>12.881884082105055</v>
      </c>
      <c r="DA175" s="1">
        <f t="shared" si="582"/>
        <v>6.7586267638341839</v>
      </c>
      <c r="DB175" s="1">
        <f t="shared" si="582"/>
        <v>3.9775101336810961</v>
      </c>
      <c r="DC175" s="1">
        <f t="shared" si="582"/>
        <v>4.5363139634435097</v>
      </c>
      <c r="DD175" s="1">
        <f t="shared" si="582"/>
        <v>7.4027353758266781</v>
      </c>
      <c r="DE175" s="1">
        <f t="shared" si="582"/>
        <v>11.475201650378549</v>
      </c>
      <c r="DF175" s="1">
        <f t="shared" si="582"/>
        <v>16.073326104214438</v>
      </c>
      <c r="DG175" s="1">
        <f t="shared" si="582"/>
        <v>20.739835487801656</v>
      </c>
      <c r="DH175" s="1">
        <f t="shared" si="582"/>
        <v>25.283653361140566</v>
      </c>
      <c r="DI175" s="1">
        <f t="shared" si="582"/>
        <v>29.567937245743423</v>
      </c>
      <c r="DJ175" s="1">
        <f t="shared" si="582"/>
        <v>33.522900789135043</v>
      </c>
      <c r="DK175" s="1">
        <f t="shared" si="582"/>
        <v>37.06775213959191</v>
      </c>
      <c r="DL175" s="1">
        <f t="shared" si="582"/>
        <v>40.061519819583999</v>
      </c>
      <c r="DM175" s="1">
        <f t="shared" si="582"/>
        <v>42.265086912315759</v>
      </c>
      <c r="DN175" s="1">
        <f t="shared" si="582"/>
        <v>43.204574719827598</v>
      </c>
      <c r="DO175" s="1">
        <f t="shared" si="582"/>
        <v>42.11057774262872</v>
      </c>
      <c r="DP175" s="1">
        <f t="shared" si="582"/>
        <v>37.94411097398276</v>
      </c>
      <c r="DQ175" s="12">
        <f t="shared" si="582"/>
        <v>30.032772324289354</v>
      </c>
      <c r="DR175" s="1">
        <f t="shared" si="582"/>
        <v>37.957216044204763</v>
      </c>
      <c r="DS175" s="1">
        <f t="shared" si="582"/>
        <v>36.785172600173553</v>
      </c>
      <c r="DT175" s="1">
        <f t="shared" si="582"/>
        <v>38.170899654286487</v>
      </c>
      <c r="DU175" s="1">
        <f t="shared" si="582"/>
        <v>39.671156179773483</v>
      </c>
      <c r="DV175" s="1">
        <f t="shared" si="582"/>
        <v>40.841778535030926</v>
      </c>
      <c r="DW175" s="1">
        <f t="shared" si="582"/>
        <v>41.684396721989877</v>
      </c>
      <c r="DX175" s="1">
        <f t="shared" si="582"/>
        <v>42.241971391301753</v>
      </c>
      <c r="DY175" s="1">
        <f t="shared" si="582"/>
        <v>42.571332669268813</v>
      </c>
      <c r="DZ175" s="1">
        <f t="shared" si="582"/>
        <v>42.67335908609541</v>
      </c>
      <c r="EA175" s="1">
        <f t="shared" si="582"/>
        <v>42.549834843906339</v>
      </c>
      <c r="EB175" s="1">
        <f t="shared" ref="EB175:EF175" si="583">(1+SQRT(SUMSQ((EB172-$C$2),EB173)/(SUMSQ((EB172+$C$2),EB173))))/(1-SQRT(SUMSQ((EB172-$C$2),EB173)/(SUMSQ((EB172+$C$2),EB173))))</f>
        <v>42.182680428042474</v>
      </c>
      <c r="EC175" s="1">
        <f t="shared" si="583"/>
        <v>41.501312946872844</v>
      </c>
      <c r="ED175" s="1">
        <f t="shared" si="583"/>
        <v>40.446254808463578</v>
      </c>
      <c r="EE175" s="1">
        <f t="shared" si="583"/>
        <v>38.867513346984865</v>
      </c>
      <c r="EF175" s="12">
        <f t="shared" si="583"/>
        <v>36.574443383884983</v>
      </c>
    </row>
    <row r="176" spans="1:136" x14ac:dyDescent="0.55000000000000004">
      <c r="A176" s="7">
        <f t="shared" si="580"/>
        <v>10.5</v>
      </c>
      <c r="B176" s="17" t="s">
        <v>5</v>
      </c>
      <c r="C176" s="1">
        <f>(1+SQRT(SUMSQ((C172-$D$2),C173)/(SUMSQ((C172+$D$2),C173))))/(1-SQRT(SUMSQ((C172-$D$2),C173)/(SUMSQ((C172+$D$2),C173))))</f>
        <v>56.498849454418277</v>
      </c>
      <c r="D176" s="1">
        <f t="shared" ref="D176:BO176" si="584">(1+SQRT(SUMSQ((D172-$D$2),D173)/(SUMSQ((D172+$D$2),D173))))/(1-SQRT(SUMSQ((D172-$D$2),D173)/(SUMSQ((D172+$D$2),D173))))</f>
        <v>5.3177481510980664</v>
      </c>
      <c r="E176" s="1">
        <f t="shared" si="584"/>
        <v>16.426423176370058</v>
      </c>
      <c r="F176" s="1">
        <f t="shared" si="584"/>
        <v>64.911938914541366</v>
      </c>
      <c r="G176" s="1">
        <f t="shared" si="584"/>
        <v>135.00313792163666</v>
      </c>
      <c r="H176" s="1">
        <f t="shared" si="584"/>
        <v>217.12273245084424</v>
      </c>
      <c r="I176" s="12">
        <f t="shared" si="584"/>
        <v>290.50692616340137</v>
      </c>
      <c r="J176" s="1">
        <f t="shared" si="584"/>
        <v>17.330383633147743</v>
      </c>
      <c r="K176" s="1">
        <f t="shared" si="584"/>
        <v>5.2056483463943941</v>
      </c>
      <c r="L176" s="1">
        <f t="shared" si="584"/>
        <v>1.9071424158903099</v>
      </c>
      <c r="M176" s="1">
        <f t="shared" si="584"/>
        <v>6.2029712140901978</v>
      </c>
      <c r="N176" s="1">
        <f t="shared" si="584"/>
        <v>15.186004004244442</v>
      </c>
      <c r="O176" s="1">
        <f t="shared" si="584"/>
        <v>27.487716719559678</v>
      </c>
      <c r="P176" s="1">
        <f t="shared" si="584"/>
        <v>41.723097448505804</v>
      </c>
      <c r="Q176" s="1">
        <f t="shared" si="584"/>
        <v>56.167565914728605</v>
      </c>
      <c r="R176" s="1">
        <f t="shared" si="584"/>
        <v>69.741931261699264</v>
      </c>
      <c r="S176" s="12">
        <f t="shared" si="584"/>
        <v>80.351981348264374</v>
      </c>
      <c r="T176" s="1">
        <f t="shared" si="584"/>
        <v>3.9405593674325416</v>
      </c>
      <c r="U176" s="1">
        <f t="shared" si="584"/>
        <v>1.5108016524923593</v>
      </c>
      <c r="V176" s="1">
        <f t="shared" si="584"/>
        <v>2.4881126016435036</v>
      </c>
      <c r="W176" s="1">
        <f t="shared" si="584"/>
        <v>5.5061447614454586</v>
      </c>
      <c r="X176" s="12">
        <f t="shared" si="584"/>
        <v>9.9125676706463572</v>
      </c>
      <c r="Y176" s="1">
        <f t="shared" si="584"/>
        <v>8.0818468490169284</v>
      </c>
      <c r="Z176" s="1">
        <f t="shared" si="584"/>
        <v>4.0168959654403009</v>
      </c>
      <c r="AA176" s="1">
        <f t="shared" si="584"/>
        <v>1.7744672610600474</v>
      </c>
      <c r="AB176" s="1">
        <f t="shared" si="584"/>
        <v>1.516404486341709</v>
      </c>
      <c r="AC176" s="1">
        <f t="shared" si="584"/>
        <v>3.0782375036829541</v>
      </c>
      <c r="AD176" s="1">
        <f t="shared" si="584"/>
        <v>5.4609706289280737</v>
      </c>
      <c r="AE176" s="1">
        <f t="shared" si="584"/>
        <v>8.4328321264914834</v>
      </c>
      <c r="AF176" s="12">
        <f t="shared" si="584"/>
        <v>11.828499027801014</v>
      </c>
      <c r="AG176" s="1">
        <f t="shared" si="584"/>
        <v>4.7308584254141373</v>
      </c>
      <c r="AH176" s="1">
        <f t="shared" si="584"/>
        <v>2.2766069698124793</v>
      </c>
      <c r="AI176" s="12">
        <f t="shared" si="584"/>
        <v>1.2794301123799692</v>
      </c>
      <c r="AJ176" s="1">
        <f t="shared" si="584"/>
        <v>22.308977802199703</v>
      </c>
      <c r="AK176" s="1">
        <f t="shared" si="584"/>
        <v>21.520575905225147</v>
      </c>
      <c r="AL176" s="1">
        <f t="shared" si="584"/>
        <v>19.13291086863256</v>
      </c>
      <c r="AM176" s="1">
        <f t="shared" si="584"/>
        <v>17.375762307695904</v>
      </c>
      <c r="AN176" s="1">
        <f t="shared" si="584"/>
        <v>12.995364075599054</v>
      </c>
      <c r="AO176" s="1">
        <f t="shared" si="584"/>
        <v>6.3447526574944382</v>
      </c>
      <c r="AP176" s="1">
        <f t="shared" si="584"/>
        <v>3.2343132160784265</v>
      </c>
      <c r="AQ176" s="1">
        <f t="shared" si="584"/>
        <v>1.6807963304315692</v>
      </c>
      <c r="AR176" s="12">
        <f t="shared" si="584"/>
        <v>2.0355411156126495</v>
      </c>
      <c r="AS176" s="1">
        <f t="shared" si="584"/>
        <v>10.949208216404772</v>
      </c>
      <c r="AT176" s="1">
        <f t="shared" si="584"/>
        <v>6.0561054283601674</v>
      </c>
      <c r="AU176" s="12">
        <f t="shared" si="584"/>
        <v>3.0135854452300563</v>
      </c>
      <c r="AV176" s="1">
        <f t="shared" si="584"/>
        <v>27.984332068805944</v>
      </c>
      <c r="AW176" s="1">
        <f t="shared" si="584"/>
        <v>23.039512057679499</v>
      </c>
      <c r="AX176" s="1">
        <f t="shared" si="584"/>
        <v>15.48695151406069</v>
      </c>
      <c r="AY176" s="1">
        <f t="shared" si="584"/>
        <v>8.3338261100768243</v>
      </c>
      <c r="AZ176" s="1">
        <f t="shared" si="584"/>
        <v>5.5448310732535457</v>
      </c>
      <c r="BA176" s="1">
        <f t="shared" si="584"/>
        <v>7.4982276532342267</v>
      </c>
      <c r="BB176" s="1">
        <f t="shared" si="584"/>
        <v>9.463088087958468</v>
      </c>
      <c r="BC176" s="1">
        <f t="shared" si="584"/>
        <v>13.971746392594453</v>
      </c>
      <c r="BD176" s="12">
        <f t="shared" si="584"/>
        <v>18.313915550320218</v>
      </c>
      <c r="BE176" s="1">
        <f t="shared" si="584"/>
        <v>41.468617183503447</v>
      </c>
      <c r="BF176" s="1">
        <f t="shared" si="584"/>
        <v>41.267389729766435</v>
      </c>
      <c r="BG176" s="12">
        <f t="shared" si="584"/>
        <v>37.565229337098451</v>
      </c>
      <c r="BH176" s="1">
        <f t="shared" si="584"/>
        <v>34.081261228083477</v>
      </c>
      <c r="BI176" s="1">
        <f t="shared" si="584"/>
        <v>31.270604118999415</v>
      </c>
      <c r="BJ176" s="1">
        <f t="shared" si="584"/>
        <v>27.156637743332727</v>
      </c>
      <c r="BK176" s="1">
        <f t="shared" si="584"/>
        <v>21.769820311403038</v>
      </c>
      <c r="BL176" s="1">
        <f t="shared" si="584"/>
        <v>17.663631115623478</v>
      </c>
      <c r="BM176" s="1">
        <f t="shared" si="584"/>
        <v>28.155431687302798</v>
      </c>
      <c r="BN176" s="1">
        <f t="shared" si="584"/>
        <v>36.681516205110576</v>
      </c>
      <c r="BO176" s="1">
        <f t="shared" si="584"/>
        <v>40.717057233507667</v>
      </c>
      <c r="BP176" s="1">
        <f t="shared" ref="BP176:EA176" si="585">(1+SQRT(SUMSQ((BP172-$D$2),BP173)/(SUMSQ((BP172+$D$2),BP173))))/(1-SQRT(SUMSQ((BP172-$D$2),BP173)/(SUMSQ((BP172+$D$2),BP173))))</f>
        <v>41.997048196291495</v>
      </c>
      <c r="BQ176" s="1">
        <f t="shared" si="585"/>
        <v>41.876523016175895</v>
      </c>
      <c r="BR176" s="12">
        <f t="shared" si="585"/>
        <v>41.007069440752005</v>
      </c>
      <c r="BS176" s="1">
        <f t="shared" si="585"/>
        <v>18.566953401710432</v>
      </c>
      <c r="BT176" s="1">
        <f t="shared" si="585"/>
        <v>13.531539654375957</v>
      </c>
      <c r="BU176" s="12">
        <f t="shared" si="585"/>
        <v>8.7136684565535951</v>
      </c>
      <c r="BV176" s="1">
        <f t="shared" si="585"/>
        <v>18.046555563709944</v>
      </c>
      <c r="BW176" s="1">
        <f t="shared" si="585"/>
        <v>13.800621576755221</v>
      </c>
      <c r="BX176" s="1">
        <f t="shared" si="585"/>
        <v>9.6495871792967751</v>
      </c>
      <c r="BY176" s="1">
        <f t="shared" si="585"/>
        <v>6.0265234370650491</v>
      </c>
      <c r="BZ176" s="1">
        <f t="shared" si="585"/>
        <v>3.3951999707319911</v>
      </c>
      <c r="CA176" s="1">
        <f t="shared" si="585"/>
        <v>2.2912162868636887</v>
      </c>
      <c r="CB176" s="1">
        <f t="shared" si="585"/>
        <v>3.2108883674341384</v>
      </c>
      <c r="CC176" s="1">
        <f t="shared" si="585"/>
        <v>4.3245027341927909</v>
      </c>
      <c r="CD176" s="1">
        <f t="shared" si="585"/>
        <v>7.5119879244918275</v>
      </c>
      <c r="CE176" s="12">
        <f t="shared" si="585"/>
        <v>11.500099006695166</v>
      </c>
      <c r="CF176" s="1">
        <f t="shared" si="585"/>
        <v>12.593031573451741</v>
      </c>
      <c r="CG176" s="1">
        <f t="shared" si="585"/>
        <v>8.875099217834828</v>
      </c>
      <c r="CH176" s="12">
        <f t="shared" si="585"/>
        <v>5.6034295978159125</v>
      </c>
      <c r="CI176" s="1">
        <f t="shared" si="585"/>
        <v>16.342338339298529</v>
      </c>
      <c r="CJ176" s="1">
        <f t="shared" si="585"/>
        <v>13.038084730311908</v>
      </c>
      <c r="CK176" s="1">
        <f t="shared" si="585"/>
        <v>9.4406408831641251</v>
      </c>
      <c r="CL176" s="1">
        <f t="shared" si="585"/>
        <v>6.1230550610396683</v>
      </c>
      <c r="CM176" s="1">
        <f t="shared" si="585"/>
        <v>3.5222940106914065</v>
      </c>
      <c r="CN176" s="1">
        <f t="shared" si="585"/>
        <v>1.9837139852616876</v>
      </c>
      <c r="CO176" s="1">
        <f t="shared" si="585"/>
        <v>1.3598723087845159</v>
      </c>
      <c r="CP176" s="1">
        <f t="shared" si="585"/>
        <v>2.2814879593319071</v>
      </c>
      <c r="CQ176" s="1">
        <f t="shared" si="585"/>
        <v>3.8926873099249164</v>
      </c>
      <c r="CR176" s="12">
        <f t="shared" si="585"/>
        <v>5.9807124831685616</v>
      </c>
      <c r="CS176" s="1">
        <f t="shared" si="585"/>
        <v>14.597108526073376</v>
      </c>
      <c r="CT176" s="1">
        <f t="shared" si="585"/>
        <v>11.140984334322399</v>
      </c>
      <c r="CU176" s="12">
        <f t="shared" si="585"/>
        <v>7.5196536522036688</v>
      </c>
      <c r="CV176" s="1">
        <f t="shared" si="585"/>
        <v>18.958135124536302</v>
      </c>
      <c r="CW176" s="1">
        <f t="shared" si="585"/>
        <v>17.450142092421746</v>
      </c>
      <c r="CX176" s="1">
        <f t="shared" si="585"/>
        <v>14.556585634069293</v>
      </c>
      <c r="CY176" s="1">
        <f t="shared" si="585"/>
        <v>10.645565365248798</v>
      </c>
      <c r="CZ176" s="1">
        <f t="shared" si="585"/>
        <v>6.6070430288272677</v>
      </c>
      <c r="DA176" s="1">
        <f t="shared" si="585"/>
        <v>3.5169474104222687</v>
      </c>
      <c r="DB176" s="1">
        <f t="shared" si="585"/>
        <v>2.0018948881244576</v>
      </c>
      <c r="DC176" s="1">
        <f t="shared" si="585"/>
        <v>2.3473544776359114</v>
      </c>
      <c r="DD176" s="1">
        <f t="shared" si="585"/>
        <v>3.8917992642865875</v>
      </c>
      <c r="DE176" s="1">
        <f t="shared" si="585"/>
        <v>5.9644234205771829</v>
      </c>
      <c r="DF176" s="1">
        <f t="shared" si="585"/>
        <v>8.2619087959844659</v>
      </c>
      <c r="DG176" s="1">
        <f t="shared" si="585"/>
        <v>10.576598378137296</v>
      </c>
      <c r="DH176" s="1">
        <f t="shared" si="585"/>
        <v>12.822576272044358</v>
      </c>
      <c r="DI176" s="1">
        <f t="shared" si="585"/>
        <v>14.935865870703456</v>
      </c>
      <c r="DJ176" s="1">
        <f t="shared" si="585"/>
        <v>16.883697425088002</v>
      </c>
      <c r="DK176" s="1">
        <f t="shared" si="585"/>
        <v>18.626858070082587</v>
      </c>
      <c r="DL176" s="1">
        <f t="shared" si="585"/>
        <v>20.095624072483762</v>
      </c>
      <c r="DM176" s="1">
        <f t="shared" si="585"/>
        <v>21.17146676924315</v>
      </c>
      <c r="DN176" s="1">
        <f t="shared" si="585"/>
        <v>21.619390537039603</v>
      </c>
      <c r="DO176" s="1">
        <f t="shared" si="585"/>
        <v>21.058035673523939</v>
      </c>
      <c r="DP176" s="1">
        <f t="shared" si="585"/>
        <v>18.973441183570284</v>
      </c>
      <c r="DQ176" s="12">
        <f t="shared" si="585"/>
        <v>15.033478450717276</v>
      </c>
      <c r="DR176" s="1">
        <f t="shared" si="585"/>
        <v>18.980261924013114</v>
      </c>
      <c r="DS176" s="1">
        <f t="shared" si="585"/>
        <v>18.393368822628769</v>
      </c>
      <c r="DT176" s="1">
        <f t="shared" si="585"/>
        <v>19.086176192846533</v>
      </c>
      <c r="DU176" s="1">
        <f t="shared" si="585"/>
        <v>19.836747168187976</v>
      </c>
      <c r="DV176" s="1">
        <f t="shared" si="585"/>
        <v>20.422912233219957</v>
      </c>
      <c r="DW176" s="1">
        <f t="shared" si="585"/>
        <v>20.845473286330432</v>
      </c>
      <c r="DX176" s="1">
        <f t="shared" si="585"/>
        <v>21.125907959074798</v>
      </c>
      <c r="DY176" s="1">
        <f t="shared" si="585"/>
        <v>21.29263522348408</v>
      </c>
      <c r="DZ176" s="1">
        <f t="shared" si="585"/>
        <v>21.346084554402012</v>
      </c>
      <c r="EA176" s="1">
        <f t="shared" si="585"/>
        <v>21.28712867459247</v>
      </c>
      <c r="EB176" s="1">
        <f t="shared" ref="EB176:EF176" si="586">(1+SQRT(SUMSQ((EB172-$D$2),EB173)/(SUMSQ((EB172+$D$2),EB173))))/(1-SQRT(SUMSQ((EB172-$D$2),EB173)/(SUMSQ((EB172+$D$2),EB173))))</f>
        <v>21.10674906476941</v>
      </c>
      <c r="EC176" s="1">
        <f t="shared" si="586"/>
        <v>20.769495930266221</v>
      </c>
      <c r="ED176" s="1">
        <f t="shared" si="586"/>
        <v>20.245626386429034</v>
      </c>
      <c r="EE176" s="1">
        <f t="shared" si="586"/>
        <v>19.459805643405307</v>
      </c>
      <c r="EF176" s="12">
        <f t="shared" si="586"/>
        <v>18.316040155491798</v>
      </c>
    </row>
    <row r="177" spans="1:136" x14ac:dyDescent="0.55000000000000004">
      <c r="A177" s="7">
        <f t="shared" si="580"/>
        <v>10.5</v>
      </c>
      <c r="B177" s="17" t="s">
        <v>6</v>
      </c>
      <c r="C177" s="1">
        <f>(1+SQRT(SUMSQ((C172-$E$2),C173)/(SUMSQ((C172+$E$2),C173))))/(1-SQRT(SUMSQ((C172-$E$2),C173)/(SUMSQ((C172+$E$2),C173))))</f>
        <v>38.358836250469238</v>
      </c>
      <c r="D177" s="1">
        <f t="shared" ref="D177:BO177" si="587">(1+SQRT(SUMSQ((D172-$E$2),D173)/(SUMSQ((D172+$E$2),D173))))/(1-SQRT(SUMSQ((D172-$E$2),D173)/(SUMSQ((D172+$E$2),D173))))</f>
        <v>3.7439605978379804</v>
      </c>
      <c r="E177" s="1">
        <f t="shared" si="587"/>
        <v>11.012342769361629</v>
      </c>
      <c r="F177" s="1">
        <f t="shared" si="587"/>
        <v>43.276641687287906</v>
      </c>
      <c r="G177" s="1">
        <f t="shared" si="587"/>
        <v>90.040862685711886</v>
      </c>
      <c r="H177" s="1">
        <f t="shared" si="587"/>
        <v>144.95039276924743</v>
      </c>
      <c r="I177" s="12">
        <f t="shared" si="587"/>
        <v>194.13911972373455</v>
      </c>
      <c r="J177" s="1">
        <f t="shared" si="587"/>
        <v>12.442044448183516</v>
      </c>
      <c r="K177" s="1">
        <f t="shared" si="587"/>
        <v>4.0140592491227283</v>
      </c>
      <c r="L177" s="1">
        <f t="shared" si="587"/>
        <v>1.2731646476762488</v>
      </c>
      <c r="M177" s="1">
        <f t="shared" si="587"/>
        <v>4.2634826936898964</v>
      </c>
      <c r="N177" s="1">
        <f t="shared" si="587"/>
        <v>10.193116797949855</v>
      </c>
      <c r="O177" s="1">
        <f t="shared" si="587"/>
        <v>18.339145529140573</v>
      </c>
      <c r="P177" s="1">
        <f t="shared" si="587"/>
        <v>27.817208680510589</v>
      </c>
      <c r="Q177" s="1">
        <f t="shared" si="587"/>
        <v>37.488642317167191</v>
      </c>
      <c r="R177" s="1">
        <f t="shared" si="587"/>
        <v>46.638575639982278</v>
      </c>
      <c r="S177" s="12">
        <f t="shared" si="587"/>
        <v>53.86708917634482</v>
      </c>
      <c r="T177" s="1">
        <f t="shared" si="587"/>
        <v>3.2876882626474497</v>
      </c>
      <c r="U177" s="1">
        <f t="shared" si="587"/>
        <v>1.3212692765220364</v>
      </c>
      <c r="V177" s="1">
        <f t="shared" si="587"/>
        <v>1.8625988104832285</v>
      </c>
      <c r="W177" s="1">
        <f t="shared" si="587"/>
        <v>3.8655821353211448</v>
      </c>
      <c r="X177" s="12">
        <f t="shared" si="587"/>
        <v>6.740894525221786</v>
      </c>
      <c r="Y177" s="1">
        <f t="shared" si="587"/>
        <v>6.1860714156190575</v>
      </c>
      <c r="Z177" s="1">
        <f t="shared" si="587"/>
        <v>3.3663120830404574</v>
      </c>
      <c r="AA177" s="1">
        <f t="shared" si="587"/>
        <v>1.6997518624704915</v>
      </c>
      <c r="AB177" s="1">
        <f t="shared" si="587"/>
        <v>1.3097616053582608</v>
      </c>
      <c r="AC177" s="1">
        <f t="shared" si="587"/>
        <v>2.3539555606619902</v>
      </c>
      <c r="AD177" s="1">
        <f t="shared" si="587"/>
        <v>3.9072190262366866</v>
      </c>
      <c r="AE177" s="1">
        <f t="shared" si="587"/>
        <v>5.828187433139429</v>
      </c>
      <c r="AF177" s="12">
        <f t="shared" si="587"/>
        <v>8.025932659060123</v>
      </c>
      <c r="AG177" s="1">
        <f t="shared" si="587"/>
        <v>3.7212022904693267</v>
      </c>
      <c r="AH177" s="1">
        <f t="shared" si="587"/>
        <v>2.0026205158011656</v>
      </c>
      <c r="AI177" s="12">
        <f t="shared" si="587"/>
        <v>1.1723971900662991</v>
      </c>
      <c r="AJ177" s="1">
        <f t="shared" si="587"/>
        <v>14.874797282071119</v>
      </c>
      <c r="AK177" s="1">
        <f t="shared" si="587"/>
        <v>14.375955646775852</v>
      </c>
      <c r="AL177" s="1">
        <f t="shared" si="587"/>
        <v>12.843251249962913</v>
      </c>
      <c r="AM177" s="1">
        <f t="shared" si="587"/>
        <v>11.712194817758562</v>
      </c>
      <c r="AN177" s="1">
        <f t="shared" si="587"/>
        <v>8.883276138497493</v>
      </c>
      <c r="AO177" s="1">
        <f t="shared" si="587"/>
        <v>4.5482145766267044</v>
      </c>
      <c r="AP177" s="1">
        <f t="shared" si="587"/>
        <v>2.4547014116525467</v>
      </c>
      <c r="AQ177" s="1">
        <f t="shared" si="587"/>
        <v>1.237092049447553</v>
      </c>
      <c r="AR177" s="12">
        <f t="shared" si="587"/>
        <v>1.5717806799708651</v>
      </c>
      <c r="AS177" s="1">
        <f t="shared" si="587"/>
        <v>7.3925863825619373</v>
      </c>
      <c r="AT177" s="1">
        <f t="shared" si="587"/>
        <v>4.1589810851397555</v>
      </c>
      <c r="AU177" s="12">
        <f t="shared" si="587"/>
        <v>2.0685238677436675</v>
      </c>
      <c r="AV177" s="1">
        <f t="shared" si="587"/>
        <v>18.660604628546238</v>
      </c>
      <c r="AW177" s="1">
        <f t="shared" si="587"/>
        <v>15.360292073576282</v>
      </c>
      <c r="AX177" s="1">
        <f t="shared" si="587"/>
        <v>10.33621004915339</v>
      </c>
      <c r="AY177" s="1">
        <f t="shared" si="587"/>
        <v>5.5692365763028748</v>
      </c>
      <c r="AZ177" s="1">
        <f t="shared" si="587"/>
        <v>3.7000516520981623</v>
      </c>
      <c r="BA177" s="1">
        <f t="shared" si="587"/>
        <v>5.059849034313773</v>
      </c>
      <c r="BB177" s="1">
        <f t="shared" si="587"/>
        <v>6.3924455240166314</v>
      </c>
      <c r="BC177" s="1">
        <f t="shared" si="587"/>
        <v>9.4156951812379948</v>
      </c>
      <c r="BD177" s="12">
        <f t="shared" si="587"/>
        <v>12.30835631404794</v>
      </c>
      <c r="BE177" s="1">
        <f t="shared" si="587"/>
        <v>27.649559941608228</v>
      </c>
      <c r="BF177" s="1">
        <f t="shared" si="587"/>
        <v>27.512398889986464</v>
      </c>
      <c r="BG177" s="12">
        <f t="shared" si="587"/>
        <v>25.043564426029253</v>
      </c>
      <c r="BH177" s="1">
        <f t="shared" si="587"/>
        <v>22.768145573745265</v>
      </c>
      <c r="BI177" s="1">
        <f t="shared" si="587"/>
        <v>20.900715969888974</v>
      </c>
      <c r="BJ177" s="1">
        <f t="shared" si="587"/>
        <v>18.16084495717784</v>
      </c>
      <c r="BK177" s="1">
        <f t="shared" si="587"/>
        <v>14.562287588730882</v>
      </c>
      <c r="BL177" s="1">
        <f t="shared" si="587"/>
        <v>11.801868611754486</v>
      </c>
      <c r="BM177" s="1">
        <f t="shared" si="587"/>
        <v>18.788431180000227</v>
      </c>
      <c r="BN177" s="1">
        <f t="shared" si="587"/>
        <v>24.494788139073112</v>
      </c>
      <c r="BO177" s="1">
        <f t="shared" si="587"/>
        <v>27.211931477589797</v>
      </c>
      <c r="BP177" s="1">
        <f t="shared" ref="BP177:EA177" si="588">(1+SQRT(SUMSQ((BP172-$E$2),BP173)/(SUMSQ((BP172+$E$2),BP173))))/(1-SQRT(SUMSQ((BP172-$E$2),BP173)/(SUMSQ((BP172+$E$2),BP173))))</f>
        <v>28.090799603300098</v>
      </c>
      <c r="BQ177" s="1">
        <f t="shared" si="588"/>
        <v>28.034497842758892</v>
      </c>
      <c r="BR177" s="12">
        <f t="shared" si="588"/>
        <v>27.477889695692262</v>
      </c>
      <c r="BS177" s="1">
        <f t="shared" si="588"/>
        <v>12.653461093033654</v>
      </c>
      <c r="BT177" s="1">
        <f t="shared" si="588"/>
        <v>9.2776976032880292</v>
      </c>
      <c r="BU177" s="12">
        <f t="shared" si="588"/>
        <v>6.0099048164679489</v>
      </c>
      <c r="BV177" s="1">
        <f t="shared" si="588"/>
        <v>12.51045707220365</v>
      </c>
      <c r="BW177" s="1">
        <f t="shared" si="588"/>
        <v>9.6879014521913263</v>
      </c>
      <c r="BX177" s="1">
        <f t="shared" si="588"/>
        <v>6.8979616622275479</v>
      </c>
      <c r="BY177" s="1">
        <f t="shared" si="588"/>
        <v>4.4152331230935538</v>
      </c>
      <c r="BZ177" s="1">
        <f t="shared" si="588"/>
        <v>2.522044732755985</v>
      </c>
      <c r="CA177" s="1">
        <f t="shared" si="588"/>
        <v>1.5569457649981</v>
      </c>
      <c r="CB177" s="1">
        <f t="shared" si="588"/>
        <v>2.1779376319345234</v>
      </c>
      <c r="CC177" s="1">
        <f t="shared" si="588"/>
        <v>2.9388960739996555</v>
      </c>
      <c r="CD177" s="1">
        <f t="shared" si="588"/>
        <v>5.0548226893270751</v>
      </c>
      <c r="CE177" s="12">
        <f t="shared" si="588"/>
        <v>7.6851438085463597</v>
      </c>
      <c r="CF177" s="1">
        <f t="shared" si="588"/>
        <v>8.9564187750682596</v>
      </c>
      <c r="CG177" s="1">
        <f t="shared" si="588"/>
        <v>6.4938249855186019</v>
      </c>
      <c r="CH177" s="12">
        <f t="shared" si="588"/>
        <v>4.2810211796989011</v>
      </c>
      <c r="CI177" s="1">
        <f t="shared" si="588"/>
        <v>11.237604908847612</v>
      </c>
      <c r="CJ177" s="1">
        <f t="shared" si="588"/>
        <v>9.1338647103050246</v>
      </c>
      <c r="CK177" s="1">
        <f t="shared" si="588"/>
        <v>6.8098632989539691</v>
      </c>
      <c r="CL177" s="1">
        <f t="shared" si="588"/>
        <v>4.6272486047821024</v>
      </c>
      <c r="CM177" s="1">
        <f t="shared" si="588"/>
        <v>2.8627144395690287</v>
      </c>
      <c r="CN177" s="1">
        <f t="shared" si="588"/>
        <v>1.7478718139257368</v>
      </c>
      <c r="CO177" s="1">
        <f t="shared" si="588"/>
        <v>1.1224538620753481</v>
      </c>
      <c r="CP177" s="1">
        <f t="shared" si="588"/>
        <v>1.808706471978462</v>
      </c>
      <c r="CQ177" s="1">
        <f t="shared" si="588"/>
        <v>2.8867654710758961</v>
      </c>
      <c r="CR177" s="12">
        <f t="shared" si="588"/>
        <v>4.24284691321584</v>
      </c>
      <c r="CS177" s="1">
        <f t="shared" si="588"/>
        <v>9.9312072765361918</v>
      </c>
      <c r="CT177" s="1">
        <f t="shared" si="588"/>
        <v>7.7244362355171736</v>
      </c>
      <c r="CU177" s="12">
        <f t="shared" si="588"/>
        <v>5.3876929468834698</v>
      </c>
      <c r="CV177" s="1">
        <f t="shared" si="588"/>
        <v>12.640093200070305</v>
      </c>
      <c r="CW177" s="1">
        <f t="shared" si="588"/>
        <v>11.656675229003149</v>
      </c>
      <c r="CX177" s="1">
        <f t="shared" si="588"/>
        <v>9.7774036448182056</v>
      </c>
      <c r="CY177" s="1">
        <f t="shared" si="588"/>
        <v>7.2368444560833387</v>
      </c>
      <c r="CZ177" s="1">
        <f t="shared" si="588"/>
        <v>4.5976981096490919</v>
      </c>
      <c r="DA177" s="1">
        <f t="shared" si="588"/>
        <v>2.5247723983191577</v>
      </c>
      <c r="DB177" s="1">
        <f t="shared" si="588"/>
        <v>1.3649330239787245</v>
      </c>
      <c r="DC177" s="1">
        <f t="shared" si="588"/>
        <v>1.6993120438348424</v>
      </c>
      <c r="DD177" s="1">
        <f t="shared" si="588"/>
        <v>2.835163842725644</v>
      </c>
      <c r="DE177" s="1">
        <f t="shared" si="588"/>
        <v>4.2422325145948578</v>
      </c>
      <c r="DF177" s="1">
        <f t="shared" si="588"/>
        <v>5.7653768343509864</v>
      </c>
      <c r="DG177" s="1">
        <f t="shared" si="588"/>
        <v>7.2847364943088122</v>
      </c>
      <c r="DH177" s="1">
        <f t="shared" si="588"/>
        <v>8.7516239912583433</v>
      </c>
      <c r="DI177" s="1">
        <f t="shared" si="588"/>
        <v>10.127516050584314</v>
      </c>
      <c r="DJ177" s="1">
        <f t="shared" si="588"/>
        <v>11.392574954190122</v>
      </c>
      <c r="DK177" s="1">
        <f t="shared" si="588"/>
        <v>12.521812131881278</v>
      </c>
      <c r="DL177" s="1">
        <f t="shared" si="588"/>
        <v>13.469510614504369</v>
      </c>
      <c r="DM177" s="1">
        <f t="shared" si="588"/>
        <v>14.157752534057401</v>
      </c>
      <c r="DN177" s="1">
        <f t="shared" si="588"/>
        <v>14.432012134262461</v>
      </c>
      <c r="DO177" s="1">
        <f t="shared" si="588"/>
        <v>14.04175628312468</v>
      </c>
      <c r="DP177" s="1">
        <f t="shared" si="588"/>
        <v>12.650509058326472</v>
      </c>
      <c r="DQ177" s="12">
        <f t="shared" si="588"/>
        <v>10.041479758748279</v>
      </c>
      <c r="DR177" s="1">
        <f t="shared" si="588"/>
        <v>12.655355882620302</v>
      </c>
      <c r="DS177" s="1">
        <f t="shared" si="588"/>
        <v>12.263120525195424</v>
      </c>
      <c r="DT177" s="1">
        <f t="shared" si="588"/>
        <v>12.724928993129721</v>
      </c>
      <c r="DU177" s="1">
        <f t="shared" si="588"/>
        <v>13.225803727416551</v>
      </c>
      <c r="DV177" s="1">
        <f t="shared" si="588"/>
        <v>13.617533396171119</v>
      </c>
      <c r="DW177" s="1">
        <f t="shared" si="588"/>
        <v>13.900637826746379</v>
      </c>
      <c r="DX177" s="1">
        <f t="shared" si="588"/>
        <v>14.089432442351351</v>
      </c>
      <c r="DY177" s="1">
        <f t="shared" si="588"/>
        <v>14.202867664520479</v>
      </c>
      <c r="DZ177" s="1">
        <f t="shared" si="588"/>
        <v>14.241219103632032</v>
      </c>
      <c r="EA177" s="1">
        <f t="shared" si="588"/>
        <v>14.205047288526934</v>
      </c>
      <c r="EB177" s="1">
        <f t="shared" ref="EB177:EF177" si="589">(1+SQRT(SUMSQ((EB172-$E$2),EB173)/(SUMSQ((EB172+$E$2),EB173))))/(1-SQRT(SUMSQ((EB172-$E$2),EB173)/(SUMSQ((EB172+$E$2),EB173))))</f>
        <v>14.088364127594277</v>
      </c>
      <c r="EC177" s="1">
        <f t="shared" si="589"/>
        <v>13.867360732443608</v>
      </c>
      <c r="ED177" s="1">
        <f t="shared" si="589"/>
        <v>13.522205505156418</v>
      </c>
      <c r="EE177" s="1">
        <f t="shared" si="589"/>
        <v>13.002300423431263</v>
      </c>
      <c r="EF177" s="12">
        <f t="shared" si="589"/>
        <v>12.242905526138143</v>
      </c>
    </row>
    <row r="178" spans="1:136" x14ac:dyDescent="0.55000000000000004">
      <c r="A178" s="7">
        <f t="shared" si="580"/>
        <v>10.5</v>
      </c>
      <c r="B178" s="17" t="s">
        <v>7</v>
      </c>
      <c r="C178" s="1">
        <f>(1+SQRT(SUMSQ((C172-$F$2),C173)/(SUMSQ((C172+$F$2),C173))))/(1-SQRT(SUMSQ((C172-$F$2),C173)/(SUMSQ((C172+$F$2),C173))))</f>
        <v>29.497344946295232</v>
      </c>
      <c r="D178" s="1">
        <f t="shared" ref="D178:BO178" si="590">(1+SQRT(SUMSQ((D172-$F$2),D173)/(SUMSQ((D172+$F$2),D173))))/(1-SQRT(SUMSQ((D172-$F$2),D173)/(SUMSQ((D172+$F$2),D173))))</f>
        <v>3.0365207144869486</v>
      </c>
      <c r="E178" s="1">
        <f t="shared" si="590"/>
        <v>8.3244311224214478</v>
      </c>
      <c r="F178" s="1">
        <f t="shared" si="590"/>
        <v>32.459599305018976</v>
      </c>
      <c r="G178" s="1">
        <f t="shared" si="590"/>
        <v>67.571362979295714</v>
      </c>
      <c r="H178" s="1">
        <f t="shared" si="590"/>
        <v>108.92480768251426</v>
      </c>
      <c r="I178" s="12">
        <f t="shared" si="590"/>
        <v>146.09558447506399</v>
      </c>
      <c r="J178" s="1">
        <f t="shared" si="590"/>
        <v>10.271332379759992</v>
      </c>
      <c r="K178" s="1">
        <f t="shared" si="590"/>
        <v>3.6189869362057765</v>
      </c>
      <c r="L178" s="1">
        <f t="shared" si="590"/>
        <v>1.0605343890751033</v>
      </c>
      <c r="M178" s="1">
        <f t="shared" si="590"/>
        <v>3.3423381611633958</v>
      </c>
      <c r="N178" s="1">
        <f t="shared" si="590"/>
        <v>7.7183405850826254</v>
      </c>
      <c r="O178" s="1">
        <f t="shared" si="590"/>
        <v>13.76911874093339</v>
      </c>
      <c r="P178" s="1">
        <f t="shared" si="590"/>
        <v>20.864810693486643</v>
      </c>
      <c r="Q178" s="1">
        <f t="shared" si="590"/>
        <v>28.162303405200934</v>
      </c>
      <c r="R178" s="1">
        <f t="shared" si="590"/>
        <v>35.130176370123628</v>
      </c>
      <c r="S178" s="12">
        <f t="shared" si="590"/>
        <v>40.71451621798488</v>
      </c>
      <c r="T178" s="1">
        <f t="shared" si="590"/>
        <v>3.2186117703366399</v>
      </c>
      <c r="U178" s="1">
        <f t="shared" si="590"/>
        <v>1.5913045145361253</v>
      </c>
      <c r="V178" s="1">
        <f t="shared" si="590"/>
        <v>1.7119101724435355</v>
      </c>
      <c r="W178" s="1">
        <f t="shared" si="590"/>
        <v>3.1219511585094391</v>
      </c>
      <c r="X178" s="12">
        <f t="shared" si="590"/>
        <v>5.1988728401361541</v>
      </c>
      <c r="Y178" s="1">
        <f t="shared" si="590"/>
        <v>5.5001861310575997</v>
      </c>
      <c r="Z178" s="1">
        <f t="shared" si="590"/>
        <v>3.3054497532696971</v>
      </c>
      <c r="AA178" s="1">
        <f t="shared" si="590"/>
        <v>1.9757941838249509</v>
      </c>
      <c r="AB178" s="1">
        <f t="shared" si="590"/>
        <v>1.5730628963674127</v>
      </c>
      <c r="AC178" s="1">
        <f t="shared" si="590"/>
        <v>2.1557443422433087</v>
      </c>
      <c r="AD178" s="1">
        <f t="shared" si="590"/>
        <v>3.2335616725131748</v>
      </c>
      <c r="AE178" s="1">
        <f t="shared" si="590"/>
        <v>4.5960098429022036</v>
      </c>
      <c r="AF178" s="12">
        <f t="shared" si="590"/>
        <v>6.1697420302844677</v>
      </c>
      <c r="AG178" s="1">
        <f t="shared" si="590"/>
        <v>3.4308393004671012</v>
      </c>
      <c r="AH178" s="1">
        <f t="shared" si="590"/>
        <v>2.1337894379623603</v>
      </c>
      <c r="AI178" s="12">
        <f t="shared" si="590"/>
        <v>1.5631961477773573</v>
      </c>
      <c r="AJ178" s="1">
        <f t="shared" si="590"/>
        <v>11.158364326668877</v>
      </c>
      <c r="AK178" s="1">
        <f t="shared" si="590"/>
        <v>10.812513655066436</v>
      </c>
      <c r="AL178" s="1">
        <f t="shared" si="590"/>
        <v>9.725558032540885</v>
      </c>
      <c r="AM178" s="1">
        <f t="shared" si="590"/>
        <v>8.9202120643363774</v>
      </c>
      <c r="AN178" s="1">
        <f t="shared" si="590"/>
        <v>6.8969123618981385</v>
      </c>
      <c r="AO178" s="1">
        <f t="shared" si="590"/>
        <v>3.7653092441866374</v>
      </c>
      <c r="AP178" s="1">
        <f t="shared" si="590"/>
        <v>2.2210666515488735</v>
      </c>
      <c r="AQ178" s="1">
        <f t="shared" si="590"/>
        <v>1.3456027082707203</v>
      </c>
      <c r="AR178" s="12">
        <f t="shared" si="590"/>
        <v>1.5677983544514023</v>
      </c>
      <c r="AS178" s="1">
        <f t="shared" si="590"/>
        <v>5.6446050383229665</v>
      </c>
      <c r="AT178" s="1">
        <f t="shared" si="590"/>
        <v>3.2570812846991899</v>
      </c>
      <c r="AU178" s="12">
        <f t="shared" si="590"/>
        <v>1.6431504568190587</v>
      </c>
      <c r="AV178" s="1">
        <f t="shared" si="590"/>
        <v>14.000073587153704</v>
      </c>
      <c r="AW178" s="1">
        <f t="shared" si="590"/>
        <v>11.520870982853173</v>
      </c>
      <c r="AX178" s="1">
        <f t="shared" si="590"/>
        <v>7.7644658962189732</v>
      </c>
      <c r="AY178" s="1">
        <f t="shared" si="590"/>
        <v>4.1915832752882975</v>
      </c>
      <c r="AZ178" s="1">
        <f t="shared" si="590"/>
        <v>2.779121245226654</v>
      </c>
      <c r="BA178" s="1">
        <f t="shared" si="590"/>
        <v>3.8624524878716975</v>
      </c>
      <c r="BB178" s="1">
        <f t="shared" si="590"/>
        <v>4.8851489855942472</v>
      </c>
      <c r="BC178" s="1">
        <f t="shared" si="590"/>
        <v>7.1696205103463297</v>
      </c>
      <c r="BD178" s="12">
        <f t="shared" si="590"/>
        <v>9.3362104496232234</v>
      </c>
      <c r="BE178" s="1">
        <f t="shared" si="590"/>
        <v>20.741182867156962</v>
      </c>
      <c r="BF178" s="1">
        <f t="shared" si="590"/>
        <v>20.635146684818736</v>
      </c>
      <c r="BG178" s="12">
        <f t="shared" si="590"/>
        <v>18.782755605940697</v>
      </c>
      <c r="BH178" s="1">
        <f t="shared" si="590"/>
        <v>17.12590678035065</v>
      </c>
      <c r="BI178" s="1">
        <f t="shared" si="590"/>
        <v>15.732037516167921</v>
      </c>
      <c r="BJ178" s="1">
        <f t="shared" si="590"/>
        <v>13.680113638852331</v>
      </c>
      <c r="BK178" s="1">
        <f t="shared" si="590"/>
        <v>10.973567723001576</v>
      </c>
      <c r="BL178" s="1">
        <f t="shared" si="590"/>
        <v>8.8790862888755129</v>
      </c>
      <c r="BM178" s="1">
        <f t="shared" si="590"/>
        <v>14.110446108357575</v>
      </c>
      <c r="BN178" s="1">
        <f t="shared" si="590"/>
        <v>18.413651612861511</v>
      </c>
      <c r="BO178" s="1">
        <f t="shared" si="590"/>
        <v>20.479663310822115</v>
      </c>
      <c r="BP178" s="1">
        <f t="shared" ref="BP178:EA178" si="591">(1+SQRT(SUMSQ((BP172-$F$2),BP173)/(SUMSQ((BP172+$F$2),BP173))))/(1-SQRT(SUMSQ((BP172-$F$2),BP173)/(SUMSQ((BP172+$F$2),BP173))))</f>
        <v>21.165669309391632</v>
      </c>
      <c r="BQ178" s="1">
        <f t="shared" si="591"/>
        <v>21.148736654931536</v>
      </c>
      <c r="BR178" s="12">
        <f t="shared" si="591"/>
        <v>20.755509852697234</v>
      </c>
      <c r="BS178" s="1">
        <f t="shared" si="591"/>
        <v>9.7816828650908398</v>
      </c>
      <c r="BT178" s="1">
        <f t="shared" si="591"/>
        <v>7.2317820833075599</v>
      </c>
      <c r="BU178" s="12">
        <f t="shared" si="591"/>
        <v>4.725829712279312</v>
      </c>
      <c r="BV178" s="1">
        <f t="shared" si="591"/>
        <v>9.8902148673388357</v>
      </c>
      <c r="BW178" s="1">
        <f t="shared" si="591"/>
        <v>7.784401888079203</v>
      </c>
      <c r="BX178" s="1">
        <f t="shared" si="591"/>
        <v>5.6737751611142606</v>
      </c>
      <c r="BY178" s="1">
        <f t="shared" si="591"/>
        <v>3.7539967494365909</v>
      </c>
      <c r="BZ178" s="1">
        <f t="shared" si="591"/>
        <v>2.2201546556211511</v>
      </c>
      <c r="CA178" s="1">
        <f t="shared" si="591"/>
        <v>1.2478993331531396</v>
      </c>
      <c r="CB178" s="1">
        <f t="shared" si="591"/>
        <v>1.6890944053996997</v>
      </c>
      <c r="CC178" s="1">
        <f t="shared" si="591"/>
        <v>2.2736452118937822</v>
      </c>
      <c r="CD178" s="1">
        <f t="shared" si="591"/>
        <v>3.842986170485196</v>
      </c>
      <c r="CE178" s="12">
        <f t="shared" si="591"/>
        <v>5.783637055417441</v>
      </c>
      <c r="CF178" s="1">
        <f t="shared" si="591"/>
        <v>7.3151153358779535</v>
      </c>
      <c r="CG178" s="1">
        <f t="shared" si="591"/>
        <v>5.4925652779537399</v>
      </c>
      <c r="CH178" s="12">
        <f t="shared" si="591"/>
        <v>3.8169876390608963</v>
      </c>
      <c r="CI178" s="1">
        <f t="shared" si="591"/>
        <v>8.7916506682063051</v>
      </c>
      <c r="CJ178" s="1">
        <f t="shared" si="591"/>
        <v>7.3210853576160213</v>
      </c>
      <c r="CK178" s="1">
        <f t="shared" si="591"/>
        <v>5.6628920837798109</v>
      </c>
      <c r="CL178" s="1">
        <f t="shared" si="591"/>
        <v>4.0720079016896964</v>
      </c>
      <c r="CM178" s="1">
        <f t="shared" si="591"/>
        <v>2.7542438649358898</v>
      </c>
      <c r="CN178" s="1">
        <f t="shared" si="591"/>
        <v>1.911321653614412</v>
      </c>
      <c r="CO178" s="1">
        <f t="shared" si="591"/>
        <v>1.4831332676316544</v>
      </c>
      <c r="CP178" s="1">
        <f t="shared" si="591"/>
        <v>1.7875852384221493</v>
      </c>
      <c r="CQ178" s="1">
        <f t="shared" si="591"/>
        <v>2.5178421217950135</v>
      </c>
      <c r="CR178" s="12">
        <f t="shared" si="591"/>
        <v>3.4696093567695874</v>
      </c>
      <c r="CS178" s="1">
        <f t="shared" si="591"/>
        <v>7.6609572831392994</v>
      </c>
      <c r="CT178" s="1">
        <f t="shared" si="591"/>
        <v>6.1118759454128408</v>
      </c>
      <c r="CU178" s="12">
        <f t="shared" si="591"/>
        <v>4.4503960125980999</v>
      </c>
      <c r="CV178" s="1">
        <f t="shared" si="591"/>
        <v>9.4814850125589256</v>
      </c>
      <c r="CW178" s="1">
        <f t="shared" si="591"/>
        <v>8.76715756615069</v>
      </c>
      <c r="CX178" s="1">
        <f t="shared" si="591"/>
        <v>7.4107879525851033</v>
      </c>
      <c r="CY178" s="1">
        <f t="shared" si="591"/>
        <v>5.5781246577332224</v>
      </c>
      <c r="CZ178" s="1">
        <f t="shared" si="591"/>
        <v>3.6635174780582003</v>
      </c>
      <c r="DA178" s="1">
        <f t="shared" si="591"/>
        <v>2.1263332747884665</v>
      </c>
      <c r="DB178" s="1">
        <f t="shared" si="591"/>
        <v>1.1697381711609312</v>
      </c>
      <c r="DC178" s="1">
        <f t="shared" si="591"/>
        <v>1.5178165212141921</v>
      </c>
      <c r="DD178" s="1">
        <f t="shared" si="591"/>
        <v>2.4210018392823298</v>
      </c>
      <c r="DE178" s="1">
        <f t="shared" si="591"/>
        <v>3.4805538677917904</v>
      </c>
      <c r="DF178" s="1">
        <f t="shared" si="591"/>
        <v>4.6046528854217676</v>
      </c>
      <c r="DG178" s="1">
        <f t="shared" si="591"/>
        <v>5.7148316785933906</v>
      </c>
      <c r="DH178" s="1">
        <f t="shared" si="591"/>
        <v>6.780727900411728</v>
      </c>
      <c r="DI178" s="1">
        <f t="shared" si="591"/>
        <v>7.7767000951119991</v>
      </c>
      <c r="DJ178" s="1">
        <f t="shared" si="591"/>
        <v>8.6895028688915712</v>
      </c>
      <c r="DK178" s="1">
        <f t="shared" si="591"/>
        <v>9.5013823636583918</v>
      </c>
      <c r="DL178" s="1">
        <f t="shared" si="591"/>
        <v>10.17873995852891</v>
      </c>
      <c r="DM178" s="1">
        <f t="shared" si="591"/>
        <v>10.664231873711731</v>
      </c>
      <c r="DN178" s="1">
        <f t="shared" si="591"/>
        <v>10.844177473034511</v>
      </c>
      <c r="DO178" s="1">
        <f t="shared" si="591"/>
        <v>10.534558294315117</v>
      </c>
      <c r="DP178" s="1">
        <f t="shared" si="591"/>
        <v>9.4895211692592234</v>
      </c>
      <c r="DQ178" s="12">
        <f t="shared" si="591"/>
        <v>7.5514983039280485</v>
      </c>
      <c r="DR178" s="1">
        <f t="shared" si="591"/>
        <v>9.4934735713653069</v>
      </c>
      <c r="DS178" s="1">
        <f t="shared" si="591"/>
        <v>9.198267008094847</v>
      </c>
      <c r="DT178" s="1">
        <f t="shared" si="591"/>
        <v>9.5445559460543148</v>
      </c>
      <c r="DU178" s="1">
        <f t="shared" si="591"/>
        <v>9.9207342461748187</v>
      </c>
      <c r="DV178" s="1">
        <f t="shared" si="591"/>
        <v>10.215538760163716</v>
      </c>
      <c r="DW178" s="1">
        <f t="shared" si="591"/>
        <v>10.429343504328182</v>
      </c>
      <c r="DX178" s="1">
        <f t="shared" si="591"/>
        <v>10.572881885947844</v>
      </c>
      <c r="DY178" s="1">
        <f t="shared" si="591"/>
        <v>10.660371531331494</v>
      </c>
      <c r="DZ178" s="1">
        <f t="shared" si="591"/>
        <v>10.692008173069006</v>
      </c>
      <c r="EA178" s="1">
        <f t="shared" si="591"/>
        <v>10.668190238250908</v>
      </c>
      <c r="EB178" s="1">
        <f t="shared" ref="EB178:EF178" si="592">(1+SQRT(SUMSQ((EB172-$F$2),EB173)/(SUMSQ((EB172+$F$2),EB173))))/(1-SQRT(SUMSQ((EB172-$F$2),EB173)/(SUMSQ((EB172+$F$2),EB173))))</f>
        <v>10.58445315590912</v>
      </c>
      <c r="EC178" s="1">
        <f t="shared" si="592"/>
        <v>10.422756177331872</v>
      </c>
      <c r="ED178" s="1">
        <f t="shared" si="592"/>
        <v>10.1682248670331</v>
      </c>
      <c r="EE178" s="1">
        <f t="shared" si="592"/>
        <v>9.782519112430025</v>
      </c>
      <c r="EF178" s="12">
        <f t="shared" si="592"/>
        <v>9.2163045344777554</v>
      </c>
    </row>
    <row r="179" spans="1:136" x14ac:dyDescent="0.55000000000000004">
      <c r="A179" s="7">
        <f t="shared" si="580"/>
        <v>10.5</v>
      </c>
      <c r="B179" s="17" t="s">
        <v>8</v>
      </c>
      <c r="C179" s="25">
        <f>(1+SQRT(SUMSQ((C172-$G$2),C173)/(SUMSQ((C172+$G$2),C173))))/(1-SQRT(SUMSQ((C172-$G$2),C173)/(SUMSQ((C172+$G$2),C173))))</f>
        <v>21.054414710803819</v>
      </c>
      <c r="D179" s="25">
        <f t="shared" ref="D179:BO179" si="593">(1+SQRT(SUMSQ((D172-$G$2),D173)/(SUMSQ((D172+$G$2),D173))))/(1-SQRT(SUMSQ((D172-$G$2),D173)/(SUMSQ((D172+$G$2),D173))))</f>
        <v>2.5296338172553527</v>
      </c>
      <c r="E179" s="25">
        <f t="shared" si="593"/>
        <v>5.6767825112482226</v>
      </c>
      <c r="F179" s="25">
        <f t="shared" si="593"/>
        <v>21.643773704621896</v>
      </c>
      <c r="G179" s="25">
        <f t="shared" si="593"/>
        <v>45.125158144351403</v>
      </c>
      <c r="H179" s="25">
        <f t="shared" si="593"/>
        <v>73.020429928880432</v>
      </c>
      <c r="I179" s="26">
        <f t="shared" si="593"/>
        <v>98.332833438087164</v>
      </c>
      <c r="J179" s="25">
        <f t="shared" si="593"/>
        <v>8.6576758846650144</v>
      </c>
      <c r="K179" s="25">
        <f t="shared" si="593"/>
        <v>3.6524537738379803</v>
      </c>
      <c r="L179" s="25">
        <f t="shared" si="593"/>
        <v>1.576592910321208</v>
      </c>
      <c r="M179" s="25">
        <f t="shared" si="593"/>
        <v>2.5452905660823353</v>
      </c>
      <c r="N179" s="25">
        <f t="shared" si="593"/>
        <v>5.2895206465408053</v>
      </c>
      <c r="O179" s="25">
        <f t="shared" si="593"/>
        <v>9.2077781059568462</v>
      </c>
      <c r="P179" s="25">
        <f t="shared" si="593"/>
        <v>13.913514938073366</v>
      </c>
      <c r="Q179" s="25">
        <f t="shared" si="593"/>
        <v>18.86233327948991</v>
      </c>
      <c r="R179" s="25">
        <f t="shared" si="593"/>
        <v>23.708590264894529</v>
      </c>
      <c r="S179" s="26">
        <f t="shared" si="593"/>
        <v>27.742076644964218</v>
      </c>
      <c r="T179" s="25">
        <f t="shared" si="593"/>
        <v>3.6717891354589245</v>
      </c>
      <c r="U179" s="25">
        <f t="shared" si="593"/>
        <v>2.3053354822608392</v>
      </c>
      <c r="V179" s="25">
        <f t="shared" si="593"/>
        <v>1.9682334230524792</v>
      </c>
      <c r="W179" s="25">
        <f t="shared" si="593"/>
        <v>2.5707165618952192</v>
      </c>
      <c r="X179" s="26">
        <f t="shared" si="593"/>
        <v>3.7550601350819255</v>
      </c>
      <c r="Y179" s="25">
        <f t="shared" si="593"/>
        <v>5.3559663108200217</v>
      </c>
      <c r="Z179" s="25">
        <f t="shared" si="593"/>
        <v>3.7797028328640603</v>
      </c>
      <c r="AA179" s="25">
        <f t="shared" si="593"/>
        <v>2.7497318389541348</v>
      </c>
      <c r="AB179" s="25">
        <f t="shared" si="593"/>
        <v>2.2791169603830763</v>
      </c>
      <c r="AC179" s="25">
        <f t="shared" si="593"/>
        <v>2.3389521432977265</v>
      </c>
      <c r="AD179" s="25">
        <f t="shared" si="593"/>
        <v>2.8064119769029032</v>
      </c>
      <c r="AE179" s="25">
        <f t="shared" si="593"/>
        <v>3.5228448223238535</v>
      </c>
      <c r="AF179" s="26">
        <f t="shared" si="593"/>
        <v>4.411540800043249</v>
      </c>
      <c r="AG179" s="25">
        <f t="shared" si="593"/>
        <v>3.5934766188993059</v>
      </c>
      <c r="AH179" s="25">
        <f t="shared" si="593"/>
        <v>2.7547382298081398</v>
      </c>
      <c r="AI179" s="26">
        <f t="shared" si="593"/>
        <v>2.3447941839684425</v>
      </c>
      <c r="AJ179" s="25">
        <f t="shared" si="593"/>
        <v>7.4432859701397813</v>
      </c>
      <c r="AK179" s="25">
        <f t="shared" si="593"/>
        <v>7.2673731526987959</v>
      </c>
      <c r="AL179" s="25">
        <f t="shared" si="593"/>
        <v>6.6641880072778346</v>
      </c>
      <c r="AM179" s="25">
        <f t="shared" si="593"/>
        <v>6.2112807940704924</v>
      </c>
      <c r="AN179" s="25">
        <f t="shared" si="593"/>
        <v>5.0588723223131558</v>
      </c>
      <c r="AO179" s="25">
        <f t="shared" si="593"/>
        <v>3.2454853171353011</v>
      </c>
      <c r="AP179" s="25">
        <f t="shared" si="593"/>
        <v>2.3559036576011123</v>
      </c>
      <c r="AQ179" s="25">
        <f t="shared" si="593"/>
        <v>1.9312529729241408</v>
      </c>
      <c r="AR179" s="26">
        <f t="shared" si="593"/>
        <v>2.0230403596833786</v>
      </c>
      <c r="AS179" s="25">
        <f t="shared" si="593"/>
        <v>3.9638951757008938</v>
      </c>
      <c r="AT179" s="25">
        <f t="shared" si="593"/>
        <v>2.4760848223675667</v>
      </c>
      <c r="AU179" s="26">
        <f t="shared" si="593"/>
        <v>1.4592326053741365</v>
      </c>
      <c r="AV179" s="25">
        <f t="shared" si="593"/>
        <v>9.3422591517854521</v>
      </c>
      <c r="AW179" s="25">
        <f t="shared" si="593"/>
        <v>7.6818384781087845</v>
      </c>
      <c r="AX179" s="25">
        <f t="shared" si="593"/>
        <v>5.2004320726044435</v>
      </c>
      <c r="AY179" s="25">
        <f t="shared" si="593"/>
        <v>2.825326454562298</v>
      </c>
      <c r="AZ179" s="25">
        <f t="shared" si="593"/>
        <v>1.862897216427309</v>
      </c>
      <c r="BA179" s="25">
        <f t="shared" si="593"/>
        <v>2.7193446860329447</v>
      </c>
      <c r="BB179" s="25">
        <f t="shared" si="593"/>
        <v>3.4421272373362277</v>
      </c>
      <c r="BC179" s="25">
        <f t="shared" si="593"/>
        <v>4.9917783096889954</v>
      </c>
      <c r="BD179" s="26">
        <f t="shared" si="593"/>
        <v>6.4278184932452493</v>
      </c>
      <c r="BE179" s="25">
        <f t="shared" si="593"/>
        <v>13.835129001125742</v>
      </c>
      <c r="BF179" s="25">
        <f t="shared" si="593"/>
        <v>13.758385205762899</v>
      </c>
      <c r="BG179" s="26">
        <f t="shared" si="593"/>
        <v>12.521994561172386</v>
      </c>
      <c r="BH179" s="25">
        <f t="shared" si="593"/>
        <v>11.5126670718395</v>
      </c>
      <c r="BI179" s="25">
        <f t="shared" si="593"/>
        <v>10.596374544776982</v>
      </c>
      <c r="BJ179" s="25">
        <f t="shared" si="593"/>
        <v>9.2343861411350687</v>
      </c>
      <c r="BK179" s="25">
        <f t="shared" si="593"/>
        <v>7.4158600179919372</v>
      </c>
      <c r="BL179" s="25">
        <f t="shared" si="593"/>
        <v>5.9732702689271004</v>
      </c>
      <c r="BM179" s="25">
        <f t="shared" si="593"/>
        <v>9.4436987726718815</v>
      </c>
      <c r="BN179" s="25">
        <f t="shared" si="593"/>
        <v>12.357237640947524</v>
      </c>
      <c r="BO179" s="25">
        <f t="shared" si="593"/>
        <v>13.788340622433012</v>
      </c>
      <c r="BP179" s="25">
        <f t="shared" ref="BP179:EA179" si="594">(1+SQRT(SUMSQ((BP172-$G$2),BP173)/(SUMSQ((BP172+$G$2),BP173))))/(1-SQRT(SUMSQ((BP172-$G$2),BP173)/(SUMSQ((BP172+$G$2),BP173))))</f>
        <v>14.29698329836808</v>
      </c>
      <c r="BQ179" s="25">
        <f t="shared" si="594"/>
        <v>14.334049279282647</v>
      </c>
      <c r="BR179" s="26">
        <f t="shared" si="594"/>
        <v>14.118254144226217</v>
      </c>
      <c r="BS179" s="25">
        <f t="shared" si="594"/>
        <v>7.0853723266140634</v>
      </c>
      <c r="BT179" s="25">
        <f t="shared" si="594"/>
        <v>5.3570827967814338</v>
      </c>
      <c r="BU179" s="26">
        <f t="shared" si="594"/>
        <v>3.5947945212767722</v>
      </c>
      <c r="BV179" s="25">
        <f t="shared" si="594"/>
        <v>7.573670229387373</v>
      </c>
      <c r="BW179" s="25">
        <f t="shared" si="594"/>
        <v>6.1987222233249142</v>
      </c>
      <c r="BX179" s="25">
        <f t="shared" si="594"/>
        <v>4.7720348671337813</v>
      </c>
      <c r="BY179" s="25">
        <f t="shared" si="594"/>
        <v>3.4141926743307431</v>
      </c>
      <c r="BZ179" s="25">
        <f t="shared" si="594"/>
        <v>2.2542228580665342</v>
      </c>
      <c r="CA179" s="25">
        <f t="shared" si="594"/>
        <v>1.4269280023057713</v>
      </c>
      <c r="CB179" s="25">
        <f t="shared" si="594"/>
        <v>1.3669136294579463</v>
      </c>
      <c r="CC179" s="25">
        <f t="shared" si="594"/>
        <v>1.7072296165024057</v>
      </c>
      <c r="CD179" s="25">
        <f t="shared" si="594"/>
        <v>2.6732147088286893</v>
      </c>
      <c r="CE179" s="26">
        <f t="shared" si="594"/>
        <v>3.8954388840084224</v>
      </c>
      <c r="CF179" s="25">
        <f t="shared" si="594"/>
        <v>6.041922481696524</v>
      </c>
      <c r="CG179" s="25">
        <f t="shared" si="594"/>
        <v>4.8905464294846386</v>
      </c>
      <c r="CH179" s="26">
        <f t="shared" si="594"/>
        <v>3.7744054774728424</v>
      </c>
      <c r="CI179" s="25">
        <f t="shared" si="594"/>
        <v>6.5664522923630413</v>
      </c>
      <c r="CJ179" s="25">
        <f t="shared" si="594"/>
        <v>5.7996787071765787</v>
      </c>
      <c r="CK179" s="25">
        <f t="shared" si="594"/>
        <v>4.8724134908786922</v>
      </c>
      <c r="CL179" s="25">
        <f t="shared" si="594"/>
        <v>3.9287471234169233</v>
      </c>
      <c r="CM179" s="25">
        <f t="shared" si="594"/>
        <v>3.1053184161578171</v>
      </c>
      <c r="CN179" s="25">
        <f t="shared" si="594"/>
        <v>2.5544381044817586</v>
      </c>
      <c r="CO179" s="25">
        <f t="shared" si="594"/>
        <v>2.2210972877613524</v>
      </c>
      <c r="CP179" s="25">
        <f t="shared" si="594"/>
        <v>2.2086858567946916</v>
      </c>
      <c r="CQ179" s="25">
        <f t="shared" si="594"/>
        <v>2.4724581665068706</v>
      </c>
      <c r="CR179" s="26">
        <f t="shared" si="594"/>
        <v>2.9229507032483446</v>
      </c>
      <c r="CS179" s="25">
        <f t="shared" si="594"/>
        <v>5.5229084419508592</v>
      </c>
      <c r="CT179" s="25">
        <f t="shared" si="594"/>
        <v>4.7045689248246063</v>
      </c>
      <c r="CU179" s="26">
        <f t="shared" si="594"/>
        <v>3.7964074536268475</v>
      </c>
      <c r="CV179" s="25">
        <f t="shared" si="594"/>
        <v>6.323737323159766</v>
      </c>
      <c r="CW179" s="25">
        <f t="shared" si="594"/>
        <v>5.8927754376979085</v>
      </c>
      <c r="CX179" s="25">
        <f t="shared" si="594"/>
        <v>5.0931242632920322</v>
      </c>
      <c r="CY179" s="25">
        <f t="shared" si="594"/>
        <v>4.0202404445017432</v>
      </c>
      <c r="CZ179" s="25">
        <f t="shared" si="594"/>
        <v>2.8985163147464745</v>
      </c>
      <c r="DA179" s="25">
        <f t="shared" si="594"/>
        <v>2.0058607351061819</v>
      </c>
      <c r="DB179" s="25">
        <f t="shared" si="594"/>
        <v>1.5745702062481366</v>
      </c>
      <c r="DC179" s="25">
        <f t="shared" si="594"/>
        <v>1.760993522857216</v>
      </c>
      <c r="DD179" s="25">
        <f t="shared" si="594"/>
        <v>2.2983653410928824</v>
      </c>
      <c r="DE179" s="25">
        <f t="shared" si="594"/>
        <v>2.9530831128469694</v>
      </c>
      <c r="DF179" s="25">
        <f t="shared" si="594"/>
        <v>3.640232413943818</v>
      </c>
      <c r="DG179" s="25">
        <f t="shared" si="594"/>
        <v>4.3103685765369919</v>
      </c>
      <c r="DH179" s="25">
        <f t="shared" si="594"/>
        <v>4.9477149970867931</v>
      </c>
      <c r="DI179" s="25">
        <f t="shared" si="594"/>
        <v>5.5383905116985561</v>
      </c>
      <c r="DJ179" s="25">
        <f t="shared" si="594"/>
        <v>6.0752553345259273</v>
      </c>
      <c r="DK179" s="25">
        <f t="shared" si="594"/>
        <v>6.5476470880625008</v>
      </c>
      <c r="DL179" s="25">
        <f t="shared" si="594"/>
        <v>6.9340976152470928</v>
      </c>
      <c r="DM179" s="25">
        <f t="shared" si="594"/>
        <v>7.1982497502309517</v>
      </c>
      <c r="DN179" s="25">
        <f t="shared" si="594"/>
        <v>7.2684251909281139</v>
      </c>
      <c r="DO179" s="25">
        <f t="shared" si="594"/>
        <v>7.0293080426741614</v>
      </c>
      <c r="DP179" s="25">
        <f t="shared" si="594"/>
        <v>6.3295300372312653</v>
      </c>
      <c r="DQ179" s="26">
        <f t="shared" si="594"/>
        <v>5.0743497953155305</v>
      </c>
      <c r="DR179" s="25">
        <f t="shared" si="594"/>
        <v>6.3327808576478413</v>
      </c>
      <c r="DS179" s="25">
        <f t="shared" si="594"/>
        <v>6.1339791332059139</v>
      </c>
      <c r="DT179" s="25">
        <f t="shared" si="594"/>
        <v>6.3647049425352211</v>
      </c>
      <c r="DU179" s="25">
        <f t="shared" si="594"/>
        <v>6.6165003094893517</v>
      </c>
      <c r="DV179" s="25">
        <f t="shared" si="594"/>
        <v>6.8149842235227736</v>
      </c>
      <c r="DW179" s="25">
        <f t="shared" si="594"/>
        <v>6.9603742766500716</v>
      </c>
      <c r="DX179" s="25">
        <f t="shared" si="594"/>
        <v>7.059819954028737</v>
      </c>
      <c r="DY179" s="25">
        <f t="shared" si="594"/>
        <v>7.1228094234903878</v>
      </c>
      <c r="DZ179" s="25">
        <f t="shared" si="594"/>
        <v>7.1494533666493574</v>
      </c>
      <c r="EA179" s="25">
        <f t="shared" si="594"/>
        <v>7.1399771398433938</v>
      </c>
      <c r="EB179" s="25">
        <f t="shared" ref="EB179:EF179" si="595">(1+SQRT(SUMSQ((EB172-$G$2),EB173)/(SUMSQ((EB172+$G$2),EB173))))/(1-SQRT(SUMSQ((EB172-$G$2),EB173)/(SUMSQ((EB172+$G$2),EB173))))</f>
        <v>7.0914592094604529</v>
      </c>
      <c r="EC179" s="25">
        <f t="shared" si="595"/>
        <v>6.9915234463475198</v>
      </c>
      <c r="ED179" s="25">
        <f t="shared" si="595"/>
        <v>6.8302625598606515</v>
      </c>
      <c r="EE179" s="25">
        <f t="shared" si="595"/>
        <v>6.5813793046358731</v>
      </c>
      <c r="EF179" s="26">
        <f t="shared" si="595"/>
        <v>6.21050936121335</v>
      </c>
    </row>
    <row r="180" spans="1:136" x14ac:dyDescent="0.55000000000000004">
      <c r="A180" s="6">
        <v>11</v>
      </c>
      <c r="B180" s="16" t="s">
        <v>1</v>
      </c>
      <c r="C180" s="27">
        <v>112.6798</v>
      </c>
      <c r="D180" s="27">
        <v>226.80680000000001</v>
      </c>
      <c r="E180" s="27">
        <v>648.51750000000004</v>
      </c>
      <c r="F180" s="27">
        <v>4476.4120000000003</v>
      </c>
      <c r="G180" s="27">
        <v>2346.8739999999998</v>
      </c>
      <c r="H180" s="27">
        <v>468.07889999999998</v>
      </c>
      <c r="I180" s="4">
        <v>192.05090000000001</v>
      </c>
      <c r="J180" s="27">
        <v>86.092129999999997</v>
      </c>
      <c r="K180" s="27">
        <v>118.7206</v>
      </c>
      <c r="L180" s="27">
        <v>176.197</v>
      </c>
      <c r="M180" s="27">
        <v>292.5684</v>
      </c>
      <c r="N180" s="27">
        <v>576.80820000000006</v>
      </c>
      <c r="O180" s="27">
        <v>1495.729</v>
      </c>
      <c r="P180" s="27">
        <v>3852.5749999999998</v>
      </c>
      <c r="Q180" s="27">
        <v>1860.7809999999999</v>
      </c>
      <c r="R180" s="27">
        <v>661.89279999999997</v>
      </c>
      <c r="S180" s="4">
        <v>313.37130000000002</v>
      </c>
      <c r="T180" s="27">
        <v>101.3057</v>
      </c>
      <c r="U180" s="27">
        <v>125.9499</v>
      </c>
      <c r="V180" s="27">
        <v>164.4034</v>
      </c>
      <c r="W180" s="27">
        <v>228.1439</v>
      </c>
      <c r="X180" s="4">
        <v>342.78050000000002</v>
      </c>
      <c r="Y180" s="27">
        <v>96.800420000000003</v>
      </c>
      <c r="Z180" s="27">
        <v>101.93510000000001</v>
      </c>
      <c r="AA180" s="27">
        <v>112.7473</v>
      </c>
      <c r="AB180" s="27">
        <v>129.99459999999999</v>
      </c>
      <c r="AC180" s="27">
        <v>156.00810000000001</v>
      </c>
      <c r="AD180" s="27">
        <v>194.4631</v>
      </c>
      <c r="AE180" s="27">
        <v>254.0685</v>
      </c>
      <c r="AF180" s="4">
        <v>350.93130000000002</v>
      </c>
      <c r="AG180" s="27">
        <v>127.628</v>
      </c>
      <c r="AH180" s="27">
        <v>125.6833</v>
      </c>
      <c r="AI180" s="4">
        <v>131.09270000000001</v>
      </c>
      <c r="AJ180" s="27">
        <v>2220.2139999999999</v>
      </c>
      <c r="AK180" s="27">
        <v>1774.751</v>
      </c>
      <c r="AL180" s="27">
        <v>932.63530000000003</v>
      </c>
      <c r="AM180" s="27">
        <v>673.64110000000005</v>
      </c>
      <c r="AN180" s="27">
        <v>389.60480000000001</v>
      </c>
      <c r="AO180" s="27">
        <v>229.28790000000001</v>
      </c>
      <c r="AP180" s="27">
        <v>190.5222</v>
      </c>
      <c r="AQ180" s="27">
        <v>175.226</v>
      </c>
      <c r="AR180" s="4">
        <v>173.59469999999999</v>
      </c>
      <c r="AS180" s="27">
        <v>753.78510000000006</v>
      </c>
      <c r="AT180" s="27">
        <v>455.96800000000002</v>
      </c>
      <c r="AU180" s="4">
        <v>334.02519999999998</v>
      </c>
      <c r="AV180" s="27">
        <v>2189.4580000000001</v>
      </c>
      <c r="AW180" s="27">
        <v>2801.6849999999999</v>
      </c>
      <c r="AX180" s="27">
        <v>2242.1869999999999</v>
      </c>
      <c r="AY180" s="27">
        <v>1296.68</v>
      </c>
      <c r="AZ180" s="27">
        <v>905.13409999999999</v>
      </c>
      <c r="BA180" s="27">
        <v>832.90869999999995</v>
      </c>
      <c r="BB180" s="27">
        <v>852.68759999999997</v>
      </c>
      <c r="BC180" s="27">
        <v>955.80489999999998</v>
      </c>
      <c r="BD180" s="4">
        <v>1118.1469999999999</v>
      </c>
      <c r="BE180" s="27">
        <v>3966.3710000000001</v>
      </c>
      <c r="BF180" s="27">
        <v>3707.1590000000001</v>
      </c>
      <c r="BG180" s="4">
        <v>3406.9690000000001</v>
      </c>
      <c r="BH180" s="27">
        <v>468.6687</v>
      </c>
      <c r="BI180" s="27">
        <v>441.56169999999997</v>
      </c>
      <c r="BJ180" s="27">
        <v>436.78800000000001</v>
      </c>
      <c r="BK180" s="27">
        <v>473.9622</v>
      </c>
      <c r="BL180" s="27">
        <v>603.80160000000001</v>
      </c>
      <c r="BM180" s="27">
        <v>1393.203</v>
      </c>
      <c r="BN180" s="27">
        <v>1710.1079999999999</v>
      </c>
      <c r="BO180" s="27">
        <v>1194.55</v>
      </c>
      <c r="BP180" s="27">
        <v>769.86339999999996</v>
      </c>
      <c r="BQ180" s="27">
        <v>544.60609999999997</v>
      </c>
      <c r="BR180" s="4">
        <v>418.86169999999998</v>
      </c>
      <c r="BS180" s="27">
        <v>180.726</v>
      </c>
      <c r="BT180" s="27">
        <v>185.51740000000001</v>
      </c>
      <c r="BU180" s="4">
        <v>201.83619999999999</v>
      </c>
      <c r="BV180" s="27">
        <v>143.18100000000001</v>
      </c>
      <c r="BW180" s="27">
        <v>134.76240000000001</v>
      </c>
      <c r="BX180" s="27">
        <v>132.56200000000001</v>
      </c>
      <c r="BY180" s="27">
        <v>136.87780000000001</v>
      </c>
      <c r="BZ180" s="27">
        <v>148.9014</v>
      </c>
      <c r="CA180" s="27">
        <v>171.8424</v>
      </c>
      <c r="CB180" s="27">
        <v>211.90770000000001</v>
      </c>
      <c r="CC180" s="27">
        <v>241.99529999999999</v>
      </c>
      <c r="CD180" s="27">
        <v>335.6241</v>
      </c>
      <c r="CE180" s="4">
        <v>510.983</v>
      </c>
      <c r="CF180" s="27">
        <v>144.8023</v>
      </c>
      <c r="CG180" s="27">
        <v>130.30000000000001</v>
      </c>
      <c r="CH180" s="4">
        <v>124.33450000000001</v>
      </c>
      <c r="CI180" s="27">
        <v>338.1456</v>
      </c>
      <c r="CJ180" s="27">
        <v>234.16650000000001</v>
      </c>
      <c r="CK180" s="27">
        <v>179.57300000000001</v>
      </c>
      <c r="CL180" s="27">
        <v>150.9967</v>
      </c>
      <c r="CM180" s="27">
        <v>137.64019999999999</v>
      </c>
      <c r="CN180" s="27">
        <v>134.38560000000001</v>
      </c>
      <c r="CO180" s="27">
        <v>138.28450000000001</v>
      </c>
      <c r="CP180" s="27">
        <v>149.2534</v>
      </c>
      <c r="CQ180" s="27">
        <v>167.65610000000001</v>
      </c>
      <c r="CR180" s="4">
        <v>195.244</v>
      </c>
      <c r="CS180" s="27">
        <v>698.76859999999999</v>
      </c>
      <c r="CT180" s="27">
        <v>410.4896</v>
      </c>
      <c r="CU180" s="4">
        <v>275.06720000000001</v>
      </c>
      <c r="CV180" s="27">
        <v>1538.453</v>
      </c>
      <c r="CW180" s="27">
        <v>2004.5550000000001</v>
      </c>
      <c r="CX180" s="27">
        <v>1660.0909999999999</v>
      </c>
      <c r="CY180" s="27">
        <v>948.53719999999998</v>
      </c>
      <c r="CZ180" s="27">
        <v>547.42129999999997</v>
      </c>
      <c r="DA180" s="27">
        <v>374.0308</v>
      </c>
      <c r="DB180" s="27">
        <v>305.80439999999999</v>
      </c>
      <c r="DC180" s="27">
        <v>286.66030000000001</v>
      </c>
      <c r="DD180" s="27">
        <v>293.20830000000001</v>
      </c>
      <c r="DE180" s="27">
        <v>315.33479999999997</v>
      </c>
      <c r="DF180" s="27">
        <v>349.02260000000001</v>
      </c>
      <c r="DG180" s="27">
        <v>392.72280000000001</v>
      </c>
      <c r="DH180" s="27">
        <v>446.74130000000002</v>
      </c>
      <c r="DI180" s="27">
        <v>512.81669999999997</v>
      </c>
      <c r="DJ180" s="27">
        <v>593.90470000000005</v>
      </c>
      <c r="DK180" s="27">
        <v>695.84950000000003</v>
      </c>
      <c r="DL180" s="27">
        <v>826.50229999999999</v>
      </c>
      <c r="DM180" s="27">
        <v>1000.984</v>
      </c>
      <c r="DN180" s="27">
        <v>1244.9949999999999</v>
      </c>
      <c r="DO180" s="27">
        <v>1593.4280000000001</v>
      </c>
      <c r="DP180" s="27">
        <v>2047.7460000000001</v>
      </c>
      <c r="DQ180" s="4">
        <v>2321.3319999999999</v>
      </c>
      <c r="DR180" s="27">
        <v>950.43740000000003</v>
      </c>
      <c r="DS180" s="27">
        <v>1389.048</v>
      </c>
      <c r="DT180" s="27">
        <v>1401.2750000000001</v>
      </c>
      <c r="DU180" s="27">
        <v>1052.6949999999999</v>
      </c>
      <c r="DV180" s="27">
        <v>786.82839999999999</v>
      </c>
      <c r="DW180" s="27">
        <v>622.11329999999998</v>
      </c>
      <c r="DX180" s="27">
        <v>515.13840000000005</v>
      </c>
      <c r="DY180" s="27">
        <v>439.76670000000001</v>
      </c>
      <c r="DZ180" s="27">
        <v>383.89699999999999</v>
      </c>
      <c r="EA180" s="27">
        <v>340.15800000000002</v>
      </c>
      <c r="EB180" s="27">
        <v>305.24169999999998</v>
      </c>
      <c r="EC180" s="27">
        <v>277.1859</v>
      </c>
      <c r="ED180" s="27">
        <v>255.28559999999999</v>
      </c>
      <c r="EE180" s="27">
        <v>239.279</v>
      </c>
      <c r="EF180" s="4">
        <v>230.12309999999999</v>
      </c>
    </row>
    <row r="181" spans="1:136" x14ac:dyDescent="0.55000000000000004">
      <c r="A181" s="7">
        <f>A180</f>
        <v>11</v>
      </c>
      <c r="B181" s="17" t="s">
        <v>2</v>
      </c>
      <c r="C181">
        <v>-749.99639999999999</v>
      </c>
      <c r="D181">
        <v>-236.732</v>
      </c>
      <c r="E181">
        <v>735.07410000000004</v>
      </c>
      <c r="F181">
        <v>2623.6950000000002</v>
      </c>
      <c r="G181">
        <v>-4860.7740000000003</v>
      </c>
      <c r="H181">
        <v>-3006.8960000000002</v>
      </c>
      <c r="I181" s="2">
        <v>-2257.2759999999998</v>
      </c>
      <c r="J181">
        <v>-351.08510000000001</v>
      </c>
      <c r="K181">
        <v>-191.4556</v>
      </c>
      <c r="L181">
        <v>6.3408889999999998</v>
      </c>
      <c r="M181">
        <v>279.43369999999999</v>
      </c>
      <c r="N181">
        <v>691.12400000000002</v>
      </c>
      <c r="O181">
        <v>1257.2829999999999</v>
      </c>
      <c r="P181">
        <v>-121.22029999999999</v>
      </c>
      <c r="Q181">
        <v>-2492.355</v>
      </c>
      <c r="R181">
        <v>-1951.663</v>
      </c>
      <c r="S181" s="2">
        <v>-1491.2449999999999</v>
      </c>
      <c r="T181">
        <v>-144.0367</v>
      </c>
      <c r="U181">
        <v>-32.792319999999997</v>
      </c>
      <c r="V181">
        <v>94.734059999999999</v>
      </c>
      <c r="W181">
        <v>248.9478</v>
      </c>
      <c r="X181" s="2">
        <v>445.05270000000002</v>
      </c>
      <c r="Y181">
        <v>-241.81700000000001</v>
      </c>
      <c r="Z181">
        <v>-149.67920000000001</v>
      </c>
      <c r="AA181">
        <v>-58.647280000000002</v>
      </c>
      <c r="AB181">
        <v>34.777369999999998</v>
      </c>
      <c r="AC181">
        <v>134.27199999999999</v>
      </c>
      <c r="AD181">
        <v>243.8665</v>
      </c>
      <c r="AE181">
        <v>370.39890000000003</v>
      </c>
      <c r="AF181" s="2">
        <v>521.22410000000002</v>
      </c>
      <c r="AG181">
        <v>-193.76679999999999</v>
      </c>
      <c r="AH181">
        <v>-92.776560000000003</v>
      </c>
      <c r="AI181" s="38">
        <v>1.0678000000000001</v>
      </c>
      <c r="AJ181">
        <v>248.24600000000001</v>
      </c>
      <c r="AK181">
        <v>-862.18799999999999</v>
      </c>
      <c r="AL181">
        <v>-988.26369999999997</v>
      </c>
      <c r="AM181">
        <v>-875.29139999999995</v>
      </c>
      <c r="AN181">
        <v>-617.56399999999996</v>
      </c>
      <c r="AO181">
        <v>-313.1755</v>
      </c>
      <c r="AP181">
        <v>-160.8837</v>
      </c>
      <c r="AQ181">
        <v>-33.314399999999999</v>
      </c>
      <c r="AR181" s="2">
        <v>77.684470000000005</v>
      </c>
      <c r="AS181">
        <v>-648.2586</v>
      </c>
      <c r="AT181">
        <v>-358.97269999999997</v>
      </c>
      <c r="AU181" s="2">
        <v>-114.4799</v>
      </c>
      <c r="AV181">
        <v>1589.569</v>
      </c>
      <c r="AW181">
        <v>769.63570000000004</v>
      </c>
      <c r="AX181">
        <v>-328.68049999999999</v>
      </c>
      <c r="AY181">
        <v>-303.2647</v>
      </c>
      <c r="AZ181">
        <v>138.38910000000001</v>
      </c>
      <c r="BA181">
        <v>531.01089999999999</v>
      </c>
      <c r="BB181">
        <v>694.05050000000006</v>
      </c>
      <c r="BC181">
        <v>969.91290000000004</v>
      </c>
      <c r="BD181" s="2">
        <v>1195.5450000000001</v>
      </c>
      <c r="BE181">
        <v>-959.57500000000005</v>
      </c>
      <c r="BF181">
        <v>-1412.549</v>
      </c>
      <c r="BG181" s="2">
        <v>-1766.5909999999999</v>
      </c>
      <c r="BH181">
        <v>-1067.7809999999999</v>
      </c>
      <c r="BI181">
        <v>-934.68169999999998</v>
      </c>
      <c r="BJ181">
        <v>-782.25099999999998</v>
      </c>
      <c r="BK181">
        <v>-600.43520000000001</v>
      </c>
      <c r="BL181">
        <v>-380.93430000000001</v>
      </c>
      <c r="BM181">
        <v>-250.76009999999999</v>
      </c>
      <c r="BN181">
        <v>-1019.186</v>
      </c>
      <c r="BO181">
        <v>-1499.4290000000001</v>
      </c>
      <c r="BP181">
        <v>-1464.5909999999999</v>
      </c>
      <c r="BQ181">
        <v>-1328.9670000000001</v>
      </c>
      <c r="BR181" s="2">
        <v>-1197.453</v>
      </c>
      <c r="BS181">
        <v>-480.48579999999998</v>
      </c>
      <c r="BT181">
        <v>-387.03769999999997</v>
      </c>
      <c r="BU181" s="2">
        <v>-282.35939999999999</v>
      </c>
      <c r="BV181">
        <v>-449.88119999999998</v>
      </c>
      <c r="BW181">
        <v>-370.07279999999997</v>
      </c>
      <c r="BX181">
        <v>-290.89830000000001</v>
      </c>
      <c r="BY181">
        <v>-209.2911</v>
      </c>
      <c r="BZ181">
        <v>-122.84310000000001</v>
      </c>
      <c r="CA181">
        <v>-27.72607</v>
      </c>
      <c r="CB181">
        <v>80.749949999999998</v>
      </c>
      <c r="CC181">
        <v>141.59129999999999</v>
      </c>
      <c r="CD181">
        <v>279.45979999999997</v>
      </c>
      <c r="CE181" s="2">
        <v>437.3861</v>
      </c>
      <c r="CF181">
        <v>-378.04259999999999</v>
      </c>
      <c r="CG181">
        <v>-289.21589999999998</v>
      </c>
      <c r="CH181" s="2">
        <v>-205.74459999999999</v>
      </c>
      <c r="CI181">
        <v>-654.99519999999995</v>
      </c>
      <c r="CJ181">
        <v>-497.5077</v>
      </c>
      <c r="CK181">
        <v>-366.3648</v>
      </c>
      <c r="CL181">
        <v>-254.83600000000001</v>
      </c>
      <c r="CM181">
        <v>-156.3578</v>
      </c>
      <c r="CN181">
        <v>-75.14085</v>
      </c>
      <c r="CO181">
        <v>9.9747990000000009</v>
      </c>
      <c r="CP181">
        <v>93.516999999999996</v>
      </c>
      <c r="CQ181">
        <v>177.35830000000001</v>
      </c>
      <c r="CR181" s="2">
        <v>265.14089999999999</v>
      </c>
      <c r="CS181">
        <v>-794.50239999999997</v>
      </c>
      <c r="CT181">
        <v>-591.20420000000001</v>
      </c>
      <c r="CU181" s="2">
        <v>-400.50979999999998</v>
      </c>
      <c r="CV181">
        <v>934.69420000000002</v>
      </c>
      <c r="CW181">
        <v>304.89170000000001</v>
      </c>
      <c r="CX181">
        <v>-553.66240000000005</v>
      </c>
      <c r="CY181">
        <v>-697.65920000000006</v>
      </c>
      <c r="CZ181">
        <v>-477.24610000000001</v>
      </c>
      <c r="DA181">
        <v>-237.57040000000001</v>
      </c>
      <c r="DB181">
        <v>-39.202840000000002</v>
      </c>
      <c r="DC181">
        <v>122.176</v>
      </c>
      <c r="DD181">
        <v>258.35210000000001</v>
      </c>
      <c r="DE181">
        <v>377.23700000000002</v>
      </c>
      <c r="DF181">
        <v>485.62830000000002</v>
      </c>
      <c r="DG181">
        <v>586.96979999999996</v>
      </c>
      <c r="DH181">
        <v>684.39229999999998</v>
      </c>
      <c r="DI181">
        <v>780.35249999999996</v>
      </c>
      <c r="DJ181">
        <v>875.93280000000004</v>
      </c>
      <c r="DK181">
        <v>972.67989999999998</v>
      </c>
      <c r="DL181">
        <v>1068.681</v>
      </c>
      <c r="DM181">
        <v>1159.606</v>
      </c>
      <c r="DN181">
        <v>1228.8399999999999</v>
      </c>
      <c r="DO181">
        <v>1223.19</v>
      </c>
      <c r="DP181">
        <v>991.83910000000003</v>
      </c>
      <c r="DQ181" s="2">
        <v>307.23719999999997</v>
      </c>
      <c r="DR181">
        <v>-226.5975</v>
      </c>
      <c r="DS181">
        <v>-403.5625</v>
      </c>
      <c r="DT181">
        <v>-954.63459999999998</v>
      </c>
      <c r="DU181">
        <v>-1181.127</v>
      </c>
      <c r="DV181">
        <v>-1164.693</v>
      </c>
      <c r="DW181">
        <v>-1089.529</v>
      </c>
      <c r="DX181">
        <v>-1007.676</v>
      </c>
      <c r="DY181">
        <v>-929.01900000000001</v>
      </c>
      <c r="DZ181">
        <v>-855.13379999999995</v>
      </c>
      <c r="EA181">
        <v>-784.32719999999995</v>
      </c>
      <c r="EB181">
        <v>-715.19240000000002</v>
      </c>
      <c r="EC181">
        <v>-646.31740000000002</v>
      </c>
      <c r="ED181">
        <v>-575.90909999999997</v>
      </c>
      <c r="EE181">
        <v>-502.08600000000001</v>
      </c>
      <c r="EF181" s="2">
        <v>-422.68959999999998</v>
      </c>
    </row>
    <row r="182" spans="1:136" x14ac:dyDescent="0.55000000000000004">
      <c r="A182" s="7">
        <f>A181</f>
        <v>11</v>
      </c>
      <c r="B182" s="17" t="s">
        <v>3</v>
      </c>
      <c r="C182" s="18">
        <f t="shared" ref="C182:I182" si="596">SQRT(SUMSQ(C180,C181))</f>
        <v>758.41369801777705</v>
      </c>
      <c r="D182" s="18">
        <f t="shared" si="596"/>
        <v>327.84655610550493</v>
      </c>
      <c r="E182" s="19">
        <f t="shared" si="596"/>
        <v>980.25959842128566</v>
      </c>
      <c r="F182" s="18">
        <f t="shared" si="596"/>
        <v>5188.6452804917208</v>
      </c>
      <c r="G182" s="18">
        <f t="shared" si="596"/>
        <v>5397.6792652909644</v>
      </c>
      <c r="H182" s="18">
        <f t="shared" si="596"/>
        <v>3043.1104829501692</v>
      </c>
      <c r="I182" s="20">
        <f t="shared" si="596"/>
        <v>2265.4311925915581</v>
      </c>
      <c r="J182" s="18">
        <f t="shared" ref="J182:CO182" si="597">SQRT(SUMSQ(J180,J181))</f>
        <v>361.48665575640121</v>
      </c>
      <c r="K182" s="18">
        <f t="shared" si="597"/>
        <v>225.27722396132282</v>
      </c>
      <c r="L182" s="18">
        <f t="shared" si="597"/>
        <v>176.31105944412656</v>
      </c>
      <c r="M182" s="18">
        <f t="shared" si="597"/>
        <v>404.57318420064621</v>
      </c>
      <c r="N182" s="18">
        <f t="shared" si="597"/>
        <v>900.20002386316344</v>
      </c>
      <c r="O182" s="19">
        <f t="shared" si="597"/>
        <v>1953.9615614259151</v>
      </c>
      <c r="P182" s="18">
        <f t="shared" si="597"/>
        <v>3854.481611287968</v>
      </c>
      <c r="Q182" s="18">
        <f t="shared" si="597"/>
        <v>3110.360007456693</v>
      </c>
      <c r="R182" s="18">
        <f t="shared" si="597"/>
        <v>2060.8470453337482</v>
      </c>
      <c r="S182" s="20">
        <f t="shared" si="597"/>
        <v>1523.8153502602242</v>
      </c>
      <c r="T182" s="18">
        <f t="shared" ref="T182:X182" si="598">SQRT(SUMSQ(T180,T181))</f>
        <v>176.09490565993099</v>
      </c>
      <c r="U182" s="18">
        <f t="shared" si="598"/>
        <v>130.14881313708705</v>
      </c>
      <c r="V182" s="18">
        <f t="shared" si="598"/>
        <v>189.74461798861017</v>
      </c>
      <c r="W182" s="18">
        <f t="shared" si="598"/>
        <v>337.67535626996829</v>
      </c>
      <c r="X182" s="20">
        <f t="shared" si="598"/>
        <v>561.75651038287049</v>
      </c>
      <c r="Y182" s="18">
        <f t="shared" si="597"/>
        <v>260.4722303839248</v>
      </c>
      <c r="Z182" s="18">
        <f t="shared" si="597"/>
        <v>181.09286988904339</v>
      </c>
      <c r="AA182" s="19">
        <f t="shared" si="597"/>
        <v>127.08838305954009</v>
      </c>
      <c r="AB182" s="18">
        <f t="shared" si="597"/>
        <v>134.56619743931572</v>
      </c>
      <c r="AC182" s="18">
        <f t="shared" si="597"/>
        <v>205.8336640338747</v>
      </c>
      <c r="AD182" s="18">
        <f t="shared" si="597"/>
        <v>311.90826709765167</v>
      </c>
      <c r="AE182" s="18">
        <f t="shared" si="597"/>
        <v>449.16160545338249</v>
      </c>
      <c r="AF182" s="20">
        <f t="shared" si="597"/>
        <v>628.35287835777444</v>
      </c>
      <c r="AG182" s="18">
        <f t="shared" ref="AG182:AI182" si="599">SQRT(SUMSQ(AG180,AG181))</f>
        <v>232.02258331084928</v>
      </c>
      <c r="AH182" s="18">
        <f t="shared" si="599"/>
        <v>156.21709888588893</v>
      </c>
      <c r="AI182" s="20">
        <f t="shared" si="599"/>
        <v>131.09704874683487</v>
      </c>
      <c r="AJ182" s="18">
        <f t="shared" si="597"/>
        <v>2234.0493016744281</v>
      </c>
      <c r="AK182" s="18">
        <f t="shared" si="597"/>
        <v>1973.0963634209556</v>
      </c>
      <c r="AL182" s="19">
        <f t="shared" si="597"/>
        <v>1358.8501549265025</v>
      </c>
      <c r="AM182" s="18">
        <f t="shared" si="597"/>
        <v>1104.5032215992717</v>
      </c>
      <c r="AN182" s="18">
        <f t="shared" si="597"/>
        <v>730.18983441228488</v>
      </c>
      <c r="AO182" s="18">
        <f t="shared" si="597"/>
        <v>388.1389376069605</v>
      </c>
      <c r="AP182" s="18">
        <f t="shared" si="597"/>
        <v>249.36373757731897</v>
      </c>
      <c r="AQ182" s="18">
        <f t="shared" si="597"/>
        <v>178.36479563904982</v>
      </c>
      <c r="AR182" s="20">
        <f t="shared" si="597"/>
        <v>190.18411276253045</v>
      </c>
      <c r="AS182" s="19">
        <f t="shared" ref="AS182:AU182" si="600">SQRT(SUMSQ(AS180,AS181))</f>
        <v>994.19876757918485</v>
      </c>
      <c r="AT182" s="19">
        <f t="shared" si="600"/>
        <v>580.31734108958869</v>
      </c>
      <c r="AU182" s="20">
        <f t="shared" si="600"/>
        <v>353.09840234564922</v>
      </c>
      <c r="AV182" s="18">
        <f t="shared" si="597"/>
        <v>2705.634110430492</v>
      </c>
      <c r="AW182" s="18">
        <f t="shared" si="597"/>
        <v>2905.4737909572491</v>
      </c>
      <c r="AX182" s="18">
        <f t="shared" si="597"/>
        <v>2266.1494686029096</v>
      </c>
      <c r="AY182" s="18">
        <f t="shared" si="597"/>
        <v>1331.6713185565311</v>
      </c>
      <c r="AZ182" s="19">
        <f t="shared" si="597"/>
        <v>915.65238053620544</v>
      </c>
      <c r="BA182" s="19">
        <f t="shared" si="597"/>
        <v>987.78007595542226</v>
      </c>
      <c r="BB182" s="19">
        <f t="shared" si="597"/>
        <v>1099.4463332714381</v>
      </c>
      <c r="BC182" s="19">
        <f t="shared" si="597"/>
        <v>1361.7246566213084</v>
      </c>
      <c r="BD182" s="20">
        <f t="shared" si="597"/>
        <v>1636.9424426759788</v>
      </c>
      <c r="BE182" s="19">
        <f t="shared" ref="BE182:BG182" si="601">SQRT(SUMSQ(BE180,BE181))</f>
        <v>4080.7944190152484</v>
      </c>
      <c r="BF182" s="19">
        <f t="shared" si="601"/>
        <v>3967.1554706971092</v>
      </c>
      <c r="BG182" s="20">
        <f t="shared" si="601"/>
        <v>3837.7443281492842</v>
      </c>
      <c r="BH182" s="19">
        <f t="shared" si="597"/>
        <v>1166.1074625954031</v>
      </c>
      <c r="BI182" s="19">
        <f t="shared" si="597"/>
        <v>1033.7343059131683</v>
      </c>
      <c r="BJ182" s="19">
        <f t="shared" si="597"/>
        <v>895.93547978914194</v>
      </c>
      <c r="BK182" s="19">
        <f t="shared" si="597"/>
        <v>764.95921226420955</v>
      </c>
      <c r="BL182" s="19">
        <f t="shared" si="597"/>
        <v>713.92388465371437</v>
      </c>
      <c r="BM182" s="19">
        <f t="shared" si="597"/>
        <v>1415.5900631754271</v>
      </c>
      <c r="BN182" s="19">
        <f t="shared" si="597"/>
        <v>1990.7811216354246</v>
      </c>
      <c r="BO182" s="19">
        <f t="shared" si="597"/>
        <v>1917.0907721182637</v>
      </c>
      <c r="BP182" s="19">
        <f t="shared" si="597"/>
        <v>1654.6046210320337</v>
      </c>
      <c r="BQ182" s="19">
        <f t="shared" si="597"/>
        <v>1436.2273814567839</v>
      </c>
      <c r="BR182" s="20">
        <f t="shared" si="597"/>
        <v>1268.5971822985773</v>
      </c>
      <c r="BS182" s="19">
        <f t="shared" ref="BS182:BU182" si="602">SQRT(SUMSQ(BS180,BS181))</f>
        <v>513.35026159303743</v>
      </c>
      <c r="BT182" s="19">
        <f t="shared" si="602"/>
        <v>429.20261756430375</v>
      </c>
      <c r="BU182" s="20">
        <f t="shared" si="602"/>
        <v>347.0802247302488</v>
      </c>
      <c r="BV182" s="19">
        <f t="shared" si="597"/>
        <v>472.1163975911449</v>
      </c>
      <c r="BW182" s="19">
        <f t="shared" si="597"/>
        <v>393.84613969620165</v>
      </c>
      <c r="BX182" s="19">
        <f t="shared" si="597"/>
        <v>319.67875247956346</v>
      </c>
      <c r="BY182" s="19">
        <f t="shared" si="597"/>
        <v>250.07658161461262</v>
      </c>
      <c r="BZ182" s="19">
        <f t="shared" si="597"/>
        <v>193.03381605192911</v>
      </c>
      <c r="CA182" s="19">
        <f t="shared" si="597"/>
        <v>174.06477356261635</v>
      </c>
      <c r="CB182" s="19">
        <f t="shared" si="597"/>
        <v>226.77175252727687</v>
      </c>
      <c r="CC182" s="19">
        <f t="shared" si="597"/>
        <v>280.37443082025152</v>
      </c>
      <c r="CD182" s="19">
        <f t="shared" si="597"/>
        <v>436.73941465918779</v>
      </c>
      <c r="CE182" s="20">
        <f t="shared" si="597"/>
        <v>672.61447112161511</v>
      </c>
      <c r="CF182" s="19">
        <f t="shared" si="597"/>
        <v>404.82578166422405</v>
      </c>
      <c r="CG182" s="19">
        <f t="shared" si="597"/>
        <v>317.21274692674314</v>
      </c>
      <c r="CH182" s="20">
        <f t="shared" si="597"/>
        <v>240.39531675848013</v>
      </c>
      <c r="CI182" s="19">
        <f t="shared" si="597"/>
        <v>737.13035402322157</v>
      </c>
      <c r="CJ182" s="19">
        <f t="shared" si="597"/>
        <v>549.861674679678</v>
      </c>
      <c r="CK182" s="19">
        <f t="shared" si="597"/>
        <v>408.00689823585094</v>
      </c>
      <c r="CL182" s="19">
        <f t="shared" si="597"/>
        <v>296.21173222357351</v>
      </c>
      <c r="CM182" s="19">
        <f t="shared" si="597"/>
        <v>208.30887229515693</v>
      </c>
      <c r="CN182" s="19">
        <f t="shared" si="597"/>
        <v>153.96634965498956</v>
      </c>
      <c r="CO182" s="19">
        <f t="shared" si="597"/>
        <v>138.64378657314725</v>
      </c>
      <c r="CP182" s="19">
        <f t="shared" ref="CP182:EE182" si="603">SQRT(SUMSQ(CP180,CP181))</f>
        <v>176.13065235943458</v>
      </c>
      <c r="CQ182" s="19">
        <f t="shared" ref="CQ182" si="604">SQRT(SUMSQ(CQ180,CQ181))</f>
        <v>244.05846522114328</v>
      </c>
      <c r="CR182" s="20">
        <f t="shared" si="603"/>
        <v>329.27179713545161</v>
      </c>
      <c r="CS182" s="19">
        <f t="shared" ref="CS182:CU182" si="605">SQRT(SUMSQ(CS180,CS181))</f>
        <v>1058.0697613823579</v>
      </c>
      <c r="CT182" s="19">
        <f t="shared" si="605"/>
        <v>719.73892336443771</v>
      </c>
      <c r="CU182" s="20">
        <f t="shared" si="605"/>
        <v>485.87041936289967</v>
      </c>
      <c r="CV182" s="19">
        <f t="shared" si="603"/>
        <v>1800.1363505919878</v>
      </c>
      <c r="CW182" s="19">
        <f t="shared" si="603"/>
        <v>2027.6093550666731</v>
      </c>
      <c r="CX182" s="19">
        <f t="shared" si="603"/>
        <v>1749.9840517715468</v>
      </c>
      <c r="CY182" s="19">
        <f t="shared" si="603"/>
        <v>1177.4766151089711</v>
      </c>
      <c r="CZ182" s="19">
        <f t="shared" si="603"/>
        <v>726.24645930902818</v>
      </c>
      <c r="DA182" s="19">
        <f t="shared" si="603"/>
        <v>443.10126867884276</v>
      </c>
      <c r="DB182" s="19">
        <f t="shared" si="603"/>
        <v>308.30697968652214</v>
      </c>
      <c r="DC182" s="19">
        <f t="shared" si="603"/>
        <v>311.61049817374578</v>
      </c>
      <c r="DD182" s="19">
        <f t="shared" si="603"/>
        <v>390.79011600000837</v>
      </c>
      <c r="DE182" s="19">
        <f t="shared" si="603"/>
        <v>491.67447590864424</v>
      </c>
      <c r="DF182" s="19">
        <f t="shared" si="603"/>
        <v>598.03981562405193</v>
      </c>
      <c r="DG182" s="19">
        <f t="shared" si="603"/>
        <v>706.23278297731258</v>
      </c>
      <c r="DH182" s="19">
        <f t="shared" si="603"/>
        <v>817.29468946334157</v>
      </c>
      <c r="DI182" s="19">
        <f t="shared" si="603"/>
        <v>933.77245196843319</v>
      </c>
      <c r="DJ182" s="19">
        <f t="shared" si="603"/>
        <v>1058.2915774010157</v>
      </c>
      <c r="DK182" s="19">
        <f t="shared" si="603"/>
        <v>1195.956819669615</v>
      </c>
      <c r="DL182" s="19">
        <f t="shared" si="603"/>
        <v>1350.9941271768321</v>
      </c>
      <c r="DM182" s="19">
        <f t="shared" si="603"/>
        <v>1531.8795786523169</v>
      </c>
      <c r="DN182" s="19">
        <f t="shared" si="603"/>
        <v>1749.3028027259886</v>
      </c>
      <c r="DO182" s="19">
        <f t="shared" si="603"/>
        <v>2008.7823593620092</v>
      </c>
      <c r="DP182" s="19">
        <f t="shared" si="603"/>
        <v>2275.3040413986018</v>
      </c>
      <c r="DQ182" s="20">
        <f t="shared" si="603"/>
        <v>2341.5757410956921</v>
      </c>
      <c r="DR182" s="19">
        <f t="shared" si="603"/>
        <v>977.07608625173611</v>
      </c>
      <c r="DS182" s="19">
        <f t="shared" si="603"/>
        <v>1446.4843717476695</v>
      </c>
      <c r="DT182" s="19">
        <f t="shared" si="603"/>
        <v>1695.5526665787061</v>
      </c>
      <c r="DU182" s="19">
        <f t="shared" si="603"/>
        <v>1582.1592060074104</v>
      </c>
      <c r="DV182" s="19">
        <f t="shared" si="603"/>
        <v>1405.5634867538215</v>
      </c>
      <c r="DW182" s="19">
        <f t="shared" si="603"/>
        <v>1254.6307822932968</v>
      </c>
      <c r="DX182" s="19">
        <f t="shared" si="603"/>
        <v>1131.7148457675016</v>
      </c>
      <c r="DY182" s="19">
        <f t="shared" si="603"/>
        <v>1027.8477770515876</v>
      </c>
      <c r="DZ182" s="19">
        <f t="shared" si="603"/>
        <v>937.35304048764885</v>
      </c>
      <c r="EA182" s="19">
        <f t="shared" si="603"/>
        <v>854.91322461629989</v>
      </c>
      <c r="EB182" s="19">
        <f t="shared" si="603"/>
        <v>777.60701156602875</v>
      </c>
      <c r="EC182" s="19">
        <f t="shared" si="603"/>
        <v>703.24832363936002</v>
      </c>
      <c r="ED182" s="19">
        <f t="shared" si="603"/>
        <v>629.95398961366209</v>
      </c>
      <c r="EE182" s="19">
        <f t="shared" si="603"/>
        <v>556.18773021076254</v>
      </c>
      <c r="EF182" s="20">
        <f t="shared" ref="EF182" si="606">SQRT(SUMSQ(EF180,EF181))</f>
        <v>481.27241672650428</v>
      </c>
    </row>
    <row r="183" spans="1:136" x14ac:dyDescent="0.55000000000000004">
      <c r="A183" s="7">
        <f t="shared" ref="A183:A187" si="607">A182</f>
        <v>11</v>
      </c>
      <c r="B183" s="17" t="s">
        <v>4</v>
      </c>
      <c r="C183" s="1">
        <f>(1+SQRT(SUMSQ((C180-$C$2),C181)/(SUMSQ((C180+$C$2),C181))))/(1-SQRT(SUMSQ((C180-$C$2),C181)/(SUMSQ((C180+$C$2),C181))))</f>
        <v>102.52705206927612</v>
      </c>
      <c r="D183" s="1">
        <f t="shared" ref="D183:BO183" si="608">(1+SQRT(SUMSQ((D180-$C$2),D181)/(SUMSQ((D180+$C$2),D181))))/(1-SQRT(SUMSQ((D180-$C$2),D181)/(SUMSQ((D180+$C$2),D181))))</f>
        <v>9.5941888368029389</v>
      </c>
      <c r="E183" s="1">
        <f t="shared" si="608"/>
        <v>29.677418705515876</v>
      </c>
      <c r="F183" s="1">
        <f t="shared" si="608"/>
        <v>120.28686869437679</v>
      </c>
      <c r="G183" s="1">
        <f t="shared" si="608"/>
        <v>248.30450097548683</v>
      </c>
      <c r="H183" s="1">
        <f t="shared" si="608"/>
        <v>395.78636331048739</v>
      </c>
      <c r="I183" s="12">
        <f t="shared" si="608"/>
        <v>534.71871574075544</v>
      </c>
      <c r="J183" s="1">
        <f t="shared" si="608"/>
        <v>30.904872861496028</v>
      </c>
      <c r="K183" s="1">
        <f t="shared" si="608"/>
        <v>8.8577170508167491</v>
      </c>
      <c r="L183" s="1">
        <f t="shared" si="608"/>
        <v>3.5289029448213647</v>
      </c>
      <c r="M183" s="1">
        <f t="shared" si="608"/>
        <v>11.271320965961888</v>
      </c>
      <c r="N183" s="1">
        <f t="shared" si="608"/>
        <v>28.14923675057716</v>
      </c>
      <c r="O183" s="1">
        <f t="shared" si="608"/>
        <v>51.065417078557942</v>
      </c>
      <c r="P183" s="1">
        <f t="shared" si="608"/>
        <v>77.127796161272457</v>
      </c>
      <c r="Q183" s="1">
        <f t="shared" si="608"/>
        <v>103.99874847142428</v>
      </c>
      <c r="R183" s="1">
        <f t="shared" si="608"/>
        <v>128.39942651414825</v>
      </c>
      <c r="S183" s="12">
        <f t="shared" si="608"/>
        <v>148.34846724568763</v>
      </c>
      <c r="T183" s="1">
        <f t="shared" si="608"/>
        <v>6.4607230807796947</v>
      </c>
      <c r="U183" s="1">
        <f t="shared" si="608"/>
        <v>2.7189481479059281</v>
      </c>
      <c r="V183" s="1">
        <f t="shared" si="608"/>
        <v>4.4597405386373827</v>
      </c>
      <c r="W183" s="1">
        <f t="shared" si="608"/>
        <v>10.116161363968024</v>
      </c>
      <c r="X183" s="12">
        <f t="shared" si="608"/>
        <v>18.504212115798783</v>
      </c>
      <c r="Y183" s="1">
        <f t="shared" si="608"/>
        <v>14.46505746944263</v>
      </c>
      <c r="Z183" s="1">
        <f t="shared" si="608"/>
        <v>6.7773715242479735</v>
      </c>
      <c r="AA183" s="1">
        <f t="shared" si="608"/>
        <v>2.9720766047439917</v>
      </c>
      <c r="AB183" s="1">
        <f t="shared" si="608"/>
        <v>2.8154153174490859</v>
      </c>
      <c r="AC183" s="1">
        <f t="shared" si="608"/>
        <v>5.5724916398869224</v>
      </c>
      <c r="AD183" s="1">
        <f t="shared" si="608"/>
        <v>10.16441466686504</v>
      </c>
      <c r="AE183" s="1">
        <f t="shared" si="608"/>
        <v>16.015598710428606</v>
      </c>
      <c r="AF183" s="12">
        <f t="shared" si="608"/>
        <v>22.599918574478529</v>
      </c>
      <c r="AG183" s="1">
        <f t="shared" si="608"/>
        <v>8.7131494446058078</v>
      </c>
      <c r="AH183" s="1">
        <f t="shared" si="608"/>
        <v>4.0332642201054787</v>
      </c>
      <c r="AI183" s="12">
        <f t="shared" si="608"/>
        <v>2.6220575634922141</v>
      </c>
      <c r="AJ183" s="1">
        <f t="shared" si="608"/>
        <v>44.959694573038966</v>
      </c>
      <c r="AK183" s="1">
        <f t="shared" si="608"/>
        <v>43.87755655780235</v>
      </c>
      <c r="AL183" s="1">
        <f t="shared" si="608"/>
        <v>39.62528386170208</v>
      </c>
      <c r="AM183" s="1">
        <f t="shared" si="608"/>
        <v>36.265560550334264</v>
      </c>
      <c r="AN183" s="1">
        <f t="shared" si="608"/>
        <v>27.462076632452973</v>
      </c>
      <c r="AO183" s="1">
        <f t="shared" si="608"/>
        <v>13.283630586426346</v>
      </c>
      <c r="AP183" s="1">
        <f t="shared" si="608"/>
        <v>6.6393821820581911</v>
      </c>
      <c r="AQ183" s="1">
        <f t="shared" si="608"/>
        <v>3.641965058623633</v>
      </c>
      <c r="AR183" s="12">
        <f t="shared" si="608"/>
        <v>4.218133061102419</v>
      </c>
      <c r="AS183" s="1">
        <f t="shared" si="608"/>
        <v>26.254051184195919</v>
      </c>
      <c r="AT183" s="1">
        <f t="shared" si="608"/>
        <v>14.813724256041152</v>
      </c>
      <c r="AU183" s="12">
        <f t="shared" si="608"/>
        <v>7.4812356523856041</v>
      </c>
      <c r="AV183" s="1">
        <f t="shared" si="608"/>
        <v>66.877912550703243</v>
      </c>
      <c r="AW183" s="1">
        <f t="shared" si="608"/>
        <v>60.26340161153491</v>
      </c>
      <c r="AX183" s="1">
        <f t="shared" si="608"/>
        <v>45.807829855817253</v>
      </c>
      <c r="AY183" s="1">
        <f t="shared" si="608"/>
        <v>27.354140255099907</v>
      </c>
      <c r="AZ183" s="1">
        <f t="shared" si="608"/>
        <v>18.527123327879124</v>
      </c>
      <c r="BA183" s="1">
        <f t="shared" si="608"/>
        <v>23.446345966831728</v>
      </c>
      <c r="BB183" s="1">
        <f t="shared" si="608"/>
        <v>28.375685135025595</v>
      </c>
      <c r="BC183" s="1">
        <f t="shared" si="608"/>
        <v>38.827237591202412</v>
      </c>
      <c r="BD183" s="12">
        <f t="shared" si="608"/>
        <v>47.952812609267106</v>
      </c>
      <c r="BE183" s="1">
        <f t="shared" si="608"/>
        <v>83.971072508446596</v>
      </c>
      <c r="BF183" s="1">
        <f t="shared" si="608"/>
        <v>84.909438851075876</v>
      </c>
      <c r="BG183" s="12">
        <f t="shared" si="608"/>
        <v>86.462843282039486</v>
      </c>
      <c r="BH183" s="1">
        <f t="shared" si="608"/>
        <v>58.117958788622246</v>
      </c>
      <c r="BI183" s="1">
        <f t="shared" si="608"/>
        <v>48.493849862530844</v>
      </c>
      <c r="BJ183" s="1">
        <f t="shared" si="608"/>
        <v>36.842019416717328</v>
      </c>
      <c r="BK183" s="1">
        <f t="shared" si="608"/>
        <v>24.757475856255798</v>
      </c>
      <c r="BL183" s="1">
        <f t="shared" si="608"/>
        <v>16.906267890225795</v>
      </c>
      <c r="BM183" s="1">
        <f t="shared" si="608"/>
        <v>28.767864695505438</v>
      </c>
      <c r="BN183" s="1">
        <f t="shared" si="608"/>
        <v>46.358066491234233</v>
      </c>
      <c r="BO183" s="1">
        <f t="shared" si="608"/>
        <v>61.559026929148615</v>
      </c>
      <c r="BP183" s="1">
        <f t="shared" ref="BP183:EA183" si="609">(1+SQRT(SUMSQ((BP180-$C$2),BP181)/(SUMSQ((BP180+$C$2),BP181))))/(1-SQRT(SUMSQ((BP180-$C$2),BP181)/(SUMSQ((BP180+$C$2),BP181))))</f>
        <v>71.17303180482412</v>
      </c>
      <c r="BQ183" s="1">
        <f t="shared" si="609"/>
        <v>75.830586447482361</v>
      </c>
      <c r="BR183" s="12">
        <f t="shared" si="609"/>
        <v>76.949821167993036</v>
      </c>
      <c r="BS183" s="1">
        <f t="shared" si="609"/>
        <v>29.405973282065379</v>
      </c>
      <c r="BT183" s="1">
        <f t="shared" si="609"/>
        <v>20.079294446224097</v>
      </c>
      <c r="BU183" s="12">
        <f t="shared" si="609"/>
        <v>12.101970241016582</v>
      </c>
      <c r="BV183" s="1">
        <f t="shared" si="609"/>
        <v>31.451976788958635</v>
      </c>
      <c r="BW183" s="1">
        <f t="shared" si="609"/>
        <v>23.348678112958055</v>
      </c>
      <c r="BX183" s="1">
        <f t="shared" si="609"/>
        <v>15.731988235685698</v>
      </c>
      <c r="BY183" s="1">
        <f t="shared" si="609"/>
        <v>9.3966979922492442</v>
      </c>
      <c r="BZ183" s="1">
        <f t="shared" si="609"/>
        <v>5.1464125596218508</v>
      </c>
      <c r="CA183" s="1">
        <f t="shared" si="609"/>
        <v>3.5343441162519338</v>
      </c>
      <c r="CB183" s="1">
        <f t="shared" si="609"/>
        <v>4.884803855568304</v>
      </c>
      <c r="CC183" s="1">
        <f t="shared" si="609"/>
        <v>6.5507673480182929</v>
      </c>
      <c r="CD183" s="1">
        <f t="shared" si="609"/>
        <v>11.427836466123416</v>
      </c>
      <c r="CE183" s="12">
        <f t="shared" si="609"/>
        <v>17.748956556660271</v>
      </c>
      <c r="CF183" s="1">
        <f t="shared" si="609"/>
        <v>22.937241272968798</v>
      </c>
      <c r="CG183" s="1">
        <f t="shared" si="609"/>
        <v>15.76526115782498</v>
      </c>
      <c r="CH183" s="12">
        <f t="shared" si="609"/>
        <v>9.5937834120113532</v>
      </c>
      <c r="CI183" s="1">
        <f t="shared" si="609"/>
        <v>32.254565861004764</v>
      </c>
      <c r="CJ183" s="1">
        <f t="shared" si="609"/>
        <v>25.998382610175735</v>
      </c>
      <c r="CK183" s="1">
        <f t="shared" si="609"/>
        <v>18.765757633413752</v>
      </c>
      <c r="CL183" s="1">
        <f t="shared" si="609"/>
        <v>11.868506648185601</v>
      </c>
      <c r="CM183" s="1">
        <f t="shared" si="609"/>
        <v>6.5149937572265912</v>
      </c>
      <c r="CN183" s="1">
        <f t="shared" si="609"/>
        <v>3.6241385615383472</v>
      </c>
      <c r="CO183" s="1">
        <f t="shared" si="609"/>
        <v>2.782229586861471</v>
      </c>
      <c r="CP183" s="1">
        <f t="shared" si="609"/>
        <v>4.257054675398515</v>
      </c>
      <c r="CQ183" s="1">
        <f t="shared" si="609"/>
        <v>7.2661666401810008</v>
      </c>
      <c r="CR183" s="12">
        <f t="shared" si="609"/>
        <v>11.273480634213653</v>
      </c>
      <c r="CS183" s="1">
        <f t="shared" si="609"/>
        <v>32.082798562326744</v>
      </c>
      <c r="CT183" s="1">
        <f t="shared" si="609"/>
        <v>25.321643566345529</v>
      </c>
      <c r="CU183" s="12">
        <f t="shared" si="609"/>
        <v>17.288469310616129</v>
      </c>
      <c r="CV183" s="1">
        <f t="shared" si="609"/>
        <v>42.135382409481181</v>
      </c>
      <c r="CW183" s="1">
        <f t="shared" si="609"/>
        <v>41.019141487690341</v>
      </c>
      <c r="CX183" s="1">
        <f t="shared" si="609"/>
        <v>36.897912323868148</v>
      </c>
      <c r="CY183" s="1">
        <f t="shared" si="609"/>
        <v>29.251986281962132</v>
      </c>
      <c r="CZ183" s="1">
        <f t="shared" si="609"/>
        <v>19.309311261237461</v>
      </c>
      <c r="DA183" s="1">
        <f t="shared" si="609"/>
        <v>10.537310929663134</v>
      </c>
      <c r="DB183" s="1">
        <f t="shared" si="609"/>
        <v>6.2193145733866055</v>
      </c>
      <c r="DC183" s="1">
        <f t="shared" si="609"/>
        <v>6.8020540514839993</v>
      </c>
      <c r="DD183" s="1">
        <f t="shared" si="609"/>
        <v>10.492175255442355</v>
      </c>
      <c r="DE183" s="1">
        <f t="shared" si="609"/>
        <v>15.426252880019863</v>
      </c>
      <c r="DF183" s="1">
        <f t="shared" si="609"/>
        <v>20.589155696451872</v>
      </c>
      <c r="DG183" s="1">
        <f t="shared" si="609"/>
        <v>25.488428451400374</v>
      </c>
      <c r="DH183" s="1">
        <f t="shared" si="609"/>
        <v>29.982704132281981</v>
      </c>
      <c r="DI183" s="1">
        <f t="shared" si="609"/>
        <v>34.073714110293054</v>
      </c>
      <c r="DJ183" s="1">
        <f t="shared" si="609"/>
        <v>37.773566190620301</v>
      </c>
      <c r="DK183" s="1">
        <f t="shared" si="609"/>
        <v>41.157387125351427</v>
      </c>
      <c r="DL183" s="1">
        <f t="shared" si="609"/>
        <v>44.204360145976658</v>
      </c>
      <c r="DM183" s="1">
        <f t="shared" si="609"/>
        <v>46.915600073754753</v>
      </c>
      <c r="DN183" s="1">
        <f t="shared" si="609"/>
        <v>49.177618881743285</v>
      </c>
      <c r="DO183" s="1">
        <f t="shared" si="609"/>
        <v>50.659758596155086</v>
      </c>
      <c r="DP183" s="1">
        <f t="shared" si="609"/>
        <v>50.567636038197179</v>
      </c>
      <c r="DQ183" s="12">
        <f t="shared" si="609"/>
        <v>47.240291440225207</v>
      </c>
      <c r="DR183" s="1">
        <f t="shared" si="609"/>
        <v>20.092064398731214</v>
      </c>
      <c r="DS183" s="1">
        <f t="shared" si="609"/>
        <v>30.128719071445662</v>
      </c>
      <c r="DT183" s="1">
        <f t="shared" si="609"/>
        <v>41.04393216627814</v>
      </c>
      <c r="DU183" s="1">
        <f t="shared" si="609"/>
        <v>47.584944000418723</v>
      </c>
      <c r="DV183" s="1">
        <f t="shared" si="609"/>
        <v>50.260665924324655</v>
      </c>
      <c r="DW183" s="1">
        <f t="shared" si="609"/>
        <v>50.665512481203379</v>
      </c>
      <c r="DX183" s="1">
        <f t="shared" si="609"/>
        <v>49.802589432015871</v>
      </c>
      <c r="DY183" s="1">
        <f t="shared" si="609"/>
        <v>48.139811081467982</v>
      </c>
      <c r="DZ183" s="1">
        <f t="shared" si="609"/>
        <v>45.882743380464724</v>
      </c>
      <c r="EA183" s="1">
        <f t="shared" si="609"/>
        <v>43.096559555978722</v>
      </c>
      <c r="EB183" s="1">
        <f t="shared" ref="EB183:EF183" si="610">(1+SQRT(SUMSQ((EB180-$C$2),EB181)/(SUMSQ((EB180+$C$2),EB181))))/(1-SQRT(SUMSQ((EB180-$C$2),EB181)/(SUMSQ((EB180+$C$2),EB181))))</f>
        <v>39.757922270779254</v>
      </c>
      <c r="EC183" s="1">
        <f t="shared" si="610"/>
        <v>35.836705263159828</v>
      </c>
      <c r="ED183" s="1">
        <f t="shared" si="610"/>
        <v>31.25390724223179</v>
      </c>
      <c r="EE183" s="1">
        <f t="shared" si="610"/>
        <v>26.026948939646317</v>
      </c>
      <c r="EF183" s="12">
        <f t="shared" si="610"/>
        <v>20.298378403191638</v>
      </c>
    </row>
    <row r="184" spans="1:136" x14ac:dyDescent="0.55000000000000004">
      <c r="A184" s="7">
        <f t="shared" si="607"/>
        <v>11</v>
      </c>
      <c r="B184" s="17" t="s">
        <v>5</v>
      </c>
      <c r="C184" s="1">
        <f>(1+SQRT(SUMSQ((C180-$D$2),C181)/(SUMSQ((C180+$D$2),C181))))/(1-SQRT(SUMSQ((C180-$D$2),C181)/(SUMSQ((C180+$D$2),C181))))</f>
        <v>51.914743330831151</v>
      </c>
      <c r="D184" s="1">
        <f t="shared" ref="D184:BO184" si="611">(1+SQRT(SUMSQ((D180-$D$2),D181)/(SUMSQ((D180+$D$2),D181))))/(1-SQRT(SUMSQ((D180-$D$2),D181)/(SUMSQ((D180+$D$2),D181))))</f>
        <v>4.9790455073770072</v>
      </c>
      <c r="E184" s="1">
        <f t="shared" si="611"/>
        <v>14.904109975374794</v>
      </c>
      <c r="F184" s="1">
        <f t="shared" si="611"/>
        <v>60.147719832715801</v>
      </c>
      <c r="G184" s="1">
        <f t="shared" si="611"/>
        <v>124.17816860281275</v>
      </c>
      <c r="H184" s="1">
        <f t="shared" si="611"/>
        <v>198.04962512071725</v>
      </c>
      <c r="I184" s="12">
        <f t="shared" si="611"/>
        <v>267.74707954457352</v>
      </c>
      <c r="J184" s="1">
        <f t="shared" si="611"/>
        <v>16.27834356535751</v>
      </c>
      <c r="K184" s="1">
        <f t="shared" si="611"/>
        <v>4.9135218227654018</v>
      </c>
      <c r="L184" s="1">
        <f t="shared" si="611"/>
        <v>1.7653331715210827</v>
      </c>
      <c r="M184" s="1">
        <f t="shared" si="611"/>
        <v>5.7628457865228357</v>
      </c>
      <c r="N184" s="1">
        <f t="shared" si="611"/>
        <v>14.15174406847871</v>
      </c>
      <c r="O184" s="1">
        <f t="shared" si="611"/>
        <v>25.553509106237815</v>
      </c>
      <c r="P184" s="1">
        <f t="shared" si="611"/>
        <v>38.563917351183626</v>
      </c>
      <c r="Q184" s="1">
        <f t="shared" si="611"/>
        <v>52.025266212723999</v>
      </c>
      <c r="R184" s="1">
        <f t="shared" si="611"/>
        <v>64.301366986828214</v>
      </c>
      <c r="S184" s="12">
        <f t="shared" si="611"/>
        <v>74.403496539048589</v>
      </c>
      <c r="T184" s="1">
        <f t="shared" si="611"/>
        <v>3.7838012288227207</v>
      </c>
      <c r="U184" s="1">
        <f t="shared" si="611"/>
        <v>1.448450775368763</v>
      </c>
      <c r="V184" s="1">
        <f t="shared" si="611"/>
        <v>2.3775844077026074</v>
      </c>
      <c r="W184" s="1">
        <f t="shared" si="611"/>
        <v>5.245610865130252</v>
      </c>
      <c r="X184" s="12">
        <f t="shared" si="611"/>
        <v>9.3914459676577788</v>
      </c>
      <c r="Y184" s="1">
        <f t="shared" si="611"/>
        <v>7.9155512288406866</v>
      </c>
      <c r="Z184" s="1">
        <f t="shared" si="611"/>
        <v>3.9447194903693967</v>
      </c>
      <c r="AA184" s="1">
        <f t="shared" si="611"/>
        <v>1.7470972652108445</v>
      </c>
      <c r="AB184" s="1">
        <f t="shared" si="611"/>
        <v>1.492012901717334</v>
      </c>
      <c r="AC184" s="1">
        <f t="shared" si="611"/>
        <v>3.0262776065344705</v>
      </c>
      <c r="AD184" s="1">
        <f t="shared" si="611"/>
        <v>5.3294388238939447</v>
      </c>
      <c r="AE184" s="1">
        <f t="shared" si="611"/>
        <v>8.212448534980556</v>
      </c>
      <c r="AF184" s="12">
        <f t="shared" si="611"/>
        <v>11.448452252753523</v>
      </c>
      <c r="AG184" s="1">
        <f t="shared" si="611"/>
        <v>4.7929654999452023</v>
      </c>
      <c r="AH184" s="1">
        <f t="shared" si="611"/>
        <v>2.3031514885753364</v>
      </c>
      <c r="AI184" s="12">
        <f t="shared" si="611"/>
        <v>1.3111349781987798</v>
      </c>
      <c r="AJ184" s="1">
        <f t="shared" si="611"/>
        <v>22.480265425431419</v>
      </c>
      <c r="AK184" s="1">
        <f t="shared" si="611"/>
        <v>21.946868488591367</v>
      </c>
      <c r="AL184" s="1">
        <f t="shared" si="611"/>
        <v>19.855313070177463</v>
      </c>
      <c r="AM184" s="1">
        <f t="shared" si="611"/>
        <v>18.202966609630245</v>
      </c>
      <c r="AN184" s="1">
        <f t="shared" si="611"/>
        <v>13.869648121598336</v>
      </c>
      <c r="AO184" s="1">
        <f t="shared" si="611"/>
        <v>6.8607996871615038</v>
      </c>
      <c r="AP184" s="1">
        <f t="shared" si="611"/>
        <v>3.5032009969412377</v>
      </c>
      <c r="AQ184" s="1">
        <f t="shared" si="611"/>
        <v>1.843986365214155</v>
      </c>
      <c r="AR184" s="12">
        <f t="shared" si="611"/>
        <v>2.2064204475072944</v>
      </c>
      <c r="AS184" s="1">
        <f t="shared" si="611"/>
        <v>13.169635882590633</v>
      </c>
      <c r="AT184" s="1">
        <f t="shared" si="611"/>
        <v>7.4712534909631509</v>
      </c>
      <c r="AU184" s="12">
        <f t="shared" si="611"/>
        <v>3.7664862178463179</v>
      </c>
      <c r="AV184" s="1">
        <f t="shared" si="611"/>
        <v>33.450792980811336</v>
      </c>
      <c r="AW184" s="1">
        <f t="shared" si="611"/>
        <v>30.133581753038836</v>
      </c>
      <c r="AX184" s="1">
        <f t="shared" si="611"/>
        <v>22.904620263612969</v>
      </c>
      <c r="AY184" s="1">
        <f t="shared" si="611"/>
        <v>13.680089983985214</v>
      </c>
      <c r="AZ184" s="1">
        <f t="shared" si="611"/>
        <v>9.2654823110300537</v>
      </c>
      <c r="BA184" s="1">
        <f t="shared" si="611"/>
        <v>11.74943366658802</v>
      </c>
      <c r="BB184" s="1">
        <f t="shared" si="611"/>
        <v>14.223112371760649</v>
      </c>
      <c r="BC184" s="1">
        <f t="shared" si="611"/>
        <v>19.453559776428339</v>
      </c>
      <c r="BD184" s="12">
        <f t="shared" si="611"/>
        <v>24.012263093585034</v>
      </c>
      <c r="BE184" s="1">
        <f t="shared" si="611"/>
        <v>41.986582525673157</v>
      </c>
      <c r="BF184" s="1">
        <f t="shared" si="611"/>
        <v>42.457286094754693</v>
      </c>
      <c r="BG184" s="12">
        <f t="shared" si="611"/>
        <v>43.236089347523162</v>
      </c>
      <c r="BH184" s="1">
        <f t="shared" si="611"/>
        <v>29.193355972829348</v>
      </c>
      <c r="BI184" s="1">
        <f t="shared" si="611"/>
        <v>24.386080204469582</v>
      </c>
      <c r="BJ184" s="1">
        <f t="shared" si="611"/>
        <v>18.552387764930877</v>
      </c>
      <c r="BK184" s="1">
        <f t="shared" si="611"/>
        <v>12.477027017535818</v>
      </c>
      <c r="BL184" s="1">
        <f t="shared" si="611"/>
        <v>8.4891239768269582</v>
      </c>
      <c r="BM184" s="1">
        <f t="shared" si="611"/>
        <v>14.385631834367967</v>
      </c>
      <c r="BN184" s="1">
        <f t="shared" si="611"/>
        <v>23.190554730423113</v>
      </c>
      <c r="BO184" s="1">
        <f t="shared" si="611"/>
        <v>30.817972301244147</v>
      </c>
      <c r="BP184" s="1">
        <f t="shared" ref="BP184:EA184" si="612">(1+SQRT(SUMSQ((BP180-$D$2),BP181)/(SUMSQ((BP180+$D$2),BP181))))/(1-SQRT(SUMSQ((BP180-$D$2),BP181)/(SUMSQ((BP180+$D$2),BP181))))</f>
        <v>35.662920586890507</v>
      </c>
      <c r="BQ184" s="1">
        <f t="shared" si="612"/>
        <v>38.033308338377395</v>
      </c>
      <c r="BR184" s="12">
        <f t="shared" si="612"/>
        <v>38.634581492947305</v>
      </c>
      <c r="BS184" s="1">
        <f t="shared" si="612"/>
        <v>15.068619772548811</v>
      </c>
      <c r="BT184" s="1">
        <f t="shared" si="612"/>
        <v>10.372413668122581</v>
      </c>
      <c r="BU184" s="12">
        <f t="shared" si="612"/>
        <v>6.3052922218992125</v>
      </c>
      <c r="BV184" s="1">
        <f t="shared" si="612"/>
        <v>16.203984948906736</v>
      </c>
      <c r="BW184" s="1">
        <f t="shared" si="612"/>
        <v>12.170120144771353</v>
      </c>
      <c r="BX184" s="1">
        <f t="shared" si="612"/>
        <v>8.3436985667719608</v>
      </c>
      <c r="BY184" s="1">
        <f t="shared" si="612"/>
        <v>5.1035511785257448</v>
      </c>
      <c r="BZ184" s="1">
        <f t="shared" si="612"/>
        <v>2.8193599175264561</v>
      </c>
      <c r="CA184" s="1">
        <f t="shared" si="612"/>
        <v>1.7848008358250886</v>
      </c>
      <c r="CB184" s="1">
        <f t="shared" si="612"/>
        <v>2.4984377425706774</v>
      </c>
      <c r="CC184" s="1">
        <f t="shared" si="612"/>
        <v>3.3644045701958718</v>
      </c>
      <c r="CD184" s="1">
        <f t="shared" si="612"/>
        <v>5.8089883180029469</v>
      </c>
      <c r="CE184" s="12">
        <f t="shared" si="612"/>
        <v>8.9375372226797527</v>
      </c>
      <c r="CF184" s="1">
        <f t="shared" si="612"/>
        <v>11.924505904518629</v>
      </c>
      <c r="CG184" s="1">
        <f t="shared" si="612"/>
        <v>8.3704731006860058</v>
      </c>
      <c r="CH184" s="12">
        <f t="shared" si="612"/>
        <v>5.262185164297283</v>
      </c>
      <c r="CI184" s="1">
        <f t="shared" si="612"/>
        <v>16.303245077271697</v>
      </c>
      <c r="CJ184" s="1">
        <f t="shared" si="612"/>
        <v>13.263312248200206</v>
      </c>
      <c r="CK184" s="1">
        <f t="shared" si="612"/>
        <v>9.7243458536598677</v>
      </c>
      <c r="CL184" s="1">
        <f t="shared" si="612"/>
        <v>6.3147210986794766</v>
      </c>
      <c r="CM184" s="1">
        <f t="shared" si="612"/>
        <v>3.6014780956691381</v>
      </c>
      <c r="CN184" s="1">
        <f t="shared" si="612"/>
        <v>2.0108187453586339</v>
      </c>
      <c r="CO184" s="1">
        <f t="shared" si="612"/>
        <v>1.3977528490608997</v>
      </c>
      <c r="CP184" s="1">
        <f t="shared" si="612"/>
        <v>2.3168623279669243</v>
      </c>
      <c r="CQ184" s="1">
        <f t="shared" si="612"/>
        <v>3.8923237545798934</v>
      </c>
      <c r="CR184" s="12">
        <f t="shared" si="612"/>
        <v>5.8956091587723742</v>
      </c>
      <c r="CS184" s="1">
        <f t="shared" si="612"/>
        <v>16.102212357985128</v>
      </c>
      <c r="CT184" s="1">
        <f t="shared" si="612"/>
        <v>12.785060092706601</v>
      </c>
      <c r="CU184" s="12">
        <f t="shared" si="612"/>
        <v>8.8325993554722864</v>
      </c>
      <c r="CV184" s="1">
        <f t="shared" si="612"/>
        <v>21.080871618039641</v>
      </c>
      <c r="CW184" s="1">
        <f t="shared" si="612"/>
        <v>20.51041925538518</v>
      </c>
      <c r="CX184" s="1">
        <f t="shared" si="612"/>
        <v>18.453495033758308</v>
      </c>
      <c r="CY184" s="1">
        <f t="shared" si="612"/>
        <v>14.653913961521864</v>
      </c>
      <c r="CZ184" s="1">
        <f t="shared" si="612"/>
        <v>9.7146182158135304</v>
      </c>
      <c r="DA184" s="1">
        <f t="shared" si="612"/>
        <v>5.328970645826387</v>
      </c>
      <c r="DB184" s="1">
        <f t="shared" si="612"/>
        <v>3.1141967138373321</v>
      </c>
      <c r="DC184" s="1">
        <f t="shared" si="612"/>
        <v>3.4459742568449747</v>
      </c>
      <c r="DD184" s="1">
        <f t="shared" si="612"/>
        <v>5.3630727664724569</v>
      </c>
      <c r="DE184" s="1">
        <f t="shared" si="612"/>
        <v>7.8560914023861539</v>
      </c>
      <c r="DF184" s="1">
        <f t="shared" si="612"/>
        <v>10.437943966962573</v>
      </c>
      <c r="DG184" s="1">
        <f t="shared" si="612"/>
        <v>12.87714842338803</v>
      </c>
      <c r="DH184" s="1">
        <f t="shared" si="612"/>
        <v>15.10972821624385</v>
      </c>
      <c r="DI184" s="1">
        <f t="shared" si="612"/>
        <v>17.139437237753537</v>
      </c>
      <c r="DJ184" s="1">
        <f t="shared" si="612"/>
        <v>18.973597935274441</v>
      </c>
      <c r="DK184" s="1">
        <f t="shared" si="612"/>
        <v>20.650198291972362</v>
      </c>
      <c r="DL184" s="1">
        <f t="shared" si="612"/>
        <v>22.159106850837524</v>
      </c>
      <c r="DM184" s="1">
        <f t="shared" si="612"/>
        <v>23.500832060445429</v>
      </c>
      <c r="DN184" s="1">
        <f t="shared" si="612"/>
        <v>24.618598176303443</v>
      </c>
      <c r="DO184" s="1">
        <f t="shared" si="612"/>
        <v>25.347365566301416</v>
      </c>
      <c r="DP184" s="1">
        <f t="shared" si="612"/>
        <v>25.290791318974343</v>
      </c>
      <c r="DQ184" s="12">
        <f t="shared" si="612"/>
        <v>23.620703199666416</v>
      </c>
      <c r="DR184" s="1">
        <f t="shared" si="612"/>
        <v>10.050329456495074</v>
      </c>
      <c r="DS184" s="1">
        <f t="shared" si="612"/>
        <v>15.068585582493704</v>
      </c>
      <c r="DT184" s="1">
        <f t="shared" si="612"/>
        <v>20.53898293393236</v>
      </c>
      <c r="DU184" s="1">
        <f t="shared" si="612"/>
        <v>23.832265310620713</v>
      </c>
      <c r="DV184" s="1">
        <f t="shared" si="612"/>
        <v>25.195911506492013</v>
      </c>
      <c r="DW184" s="1">
        <f t="shared" si="612"/>
        <v>25.423848556570672</v>
      </c>
      <c r="DX184" s="1">
        <f t="shared" si="612"/>
        <v>25.016953403580267</v>
      </c>
      <c r="DY184" s="1">
        <f t="shared" si="612"/>
        <v>24.209530881467199</v>
      </c>
      <c r="DZ184" s="1">
        <f t="shared" si="612"/>
        <v>23.104352046993981</v>
      </c>
      <c r="EA184" s="1">
        <f t="shared" si="612"/>
        <v>21.734357304273583</v>
      </c>
      <c r="EB184" s="1">
        <f t="shared" ref="EB184:EF184" si="613">(1+SQRT(SUMSQ((EB180-$D$2),EB181)/(SUMSQ((EB180+$D$2),EB181))))/(1-SQRT(SUMSQ((EB180-$D$2),EB181)/(SUMSQ((EB180+$D$2),EB181))))</f>
        <v>20.087461874620097</v>
      </c>
      <c r="EC184" s="1">
        <f t="shared" si="613"/>
        <v>18.147778176542104</v>
      </c>
      <c r="ED184" s="1">
        <f t="shared" si="613"/>
        <v>15.873743110955671</v>
      </c>
      <c r="EE184" s="1">
        <f t="shared" si="613"/>
        <v>13.270773399421406</v>
      </c>
      <c r="EF184" s="12">
        <f t="shared" si="613"/>
        <v>10.403613787360024</v>
      </c>
    </row>
    <row r="185" spans="1:136" x14ac:dyDescent="0.55000000000000004">
      <c r="A185" s="7">
        <f t="shared" si="607"/>
        <v>11</v>
      </c>
      <c r="B185" s="17" t="s">
        <v>6</v>
      </c>
      <c r="C185" s="1">
        <f>(1+SQRT(SUMSQ((C180-$E$2),C181)/(SUMSQ((C180+$E$2),C181))))/(1-SQRT(SUMSQ((C180-$E$2),C181)/(SUMSQ((C180+$E$2),C181))))</f>
        <v>35.333927805313181</v>
      </c>
      <c r="D185" s="1">
        <f t="shared" ref="D185:BO185" si="614">(1+SQRT(SUMSQ((D180-$E$2),D181)/(SUMSQ((D180+$E$2),D181))))/(1-SQRT(SUMSQ((D180-$E$2),D181)/(SUMSQ((D180+$E$2),D181))))</f>
        <v>3.5380353081533946</v>
      </c>
      <c r="E185" s="1">
        <f t="shared" si="614"/>
        <v>10.009395780473467</v>
      </c>
      <c r="F185" s="1">
        <f t="shared" si="614"/>
        <v>40.103244172709587</v>
      </c>
      <c r="G185" s="1">
        <f t="shared" si="614"/>
        <v>82.814247374910266</v>
      </c>
      <c r="H185" s="1">
        <f t="shared" si="614"/>
        <v>132.20691833640916</v>
      </c>
      <c r="I185" s="12">
        <f t="shared" si="614"/>
        <v>178.92886687429169</v>
      </c>
      <c r="J185" s="1">
        <f t="shared" si="614"/>
        <v>11.776221669484602</v>
      </c>
      <c r="K185" s="1">
        <f t="shared" si="614"/>
        <v>3.8538056220447627</v>
      </c>
      <c r="L185" s="1">
        <f t="shared" si="614"/>
        <v>1.1801069739207577</v>
      </c>
      <c r="M185" s="1">
        <f t="shared" si="614"/>
        <v>3.9919076580823454</v>
      </c>
      <c r="N185" s="1">
        <f t="shared" si="614"/>
        <v>9.5210472402670696</v>
      </c>
      <c r="O185" s="1">
        <f t="shared" si="614"/>
        <v>17.058855395465446</v>
      </c>
      <c r="P185" s="1">
        <f t="shared" si="614"/>
        <v>25.709299674680494</v>
      </c>
      <c r="Q185" s="1">
        <f t="shared" si="614"/>
        <v>34.71230092640711</v>
      </c>
      <c r="R185" s="1">
        <f t="shared" si="614"/>
        <v>42.98058107192702</v>
      </c>
      <c r="S185" s="12">
        <f t="shared" si="614"/>
        <v>49.857159102951265</v>
      </c>
      <c r="T185" s="1">
        <f t="shared" si="614"/>
        <v>3.2097675123265224</v>
      </c>
      <c r="U185" s="1">
        <f t="shared" si="614"/>
        <v>1.3428492199449413</v>
      </c>
      <c r="V185" s="1">
        <f t="shared" si="614"/>
        <v>1.824129480034139</v>
      </c>
      <c r="W185" s="1">
        <f t="shared" si="614"/>
        <v>3.7206614120799872</v>
      </c>
      <c r="X185" s="12">
        <f t="shared" si="614"/>
        <v>6.4192797462709255</v>
      </c>
      <c r="Y185" s="1">
        <f t="shared" si="614"/>
        <v>6.0570371317399196</v>
      </c>
      <c r="Z185" s="1">
        <f t="shared" si="614"/>
        <v>3.3146367354580173</v>
      </c>
      <c r="AA185" s="1">
        <f t="shared" si="614"/>
        <v>1.6957090028923278</v>
      </c>
      <c r="AB185" s="1">
        <f t="shared" si="614"/>
        <v>1.3315424985722113</v>
      </c>
      <c r="AC185" s="1">
        <f t="shared" si="614"/>
        <v>2.3456503365770058</v>
      </c>
      <c r="AD185" s="1">
        <f t="shared" si="614"/>
        <v>3.8466118303928956</v>
      </c>
      <c r="AE185" s="1">
        <f t="shared" si="614"/>
        <v>5.7089760401865499</v>
      </c>
      <c r="AF185" s="12">
        <f t="shared" si="614"/>
        <v>7.7997883105600518</v>
      </c>
      <c r="AG185" s="1">
        <f t="shared" si="614"/>
        <v>3.7184102002863173</v>
      </c>
      <c r="AH185" s="1">
        <f t="shared" si="614"/>
        <v>1.9838696042346149</v>
      </c>
      <c r="AI185" s="12">
        <f t="shared" si="614"/>
        <v>1.1444737819430701</v>
      </c>
      <c r="AJ185" s="1">
        <f t="shared" si="614"/>
        <v>14.987310062574903</v>
      </c>
      <c r="AK185" s="1">
        <f t="shared" si="614"/>
        <v>14.640272253465824</v>
      </c>
      <c r="AL185" s="1">
        <f t="shared" si="614"/>
        <v>13.284528620922213</v>
      </c>
      <c r="AM185" s="1">
        <f t="shared" si="614"/>
        <v>12.213766145041118</v>
      </c>
      <c r="AN185" s="1">
        <f t="shared" si="614"/>
        <v>9.4020306245073844</v>
      </c>
      <c r="AO185" s="1">
        <f t="shared" si="614"/>
        <v>4.8273269747342438</v>
      </c>
      <c r="AP185" s="1">
        <f t="shared" si="614"/>
        <v>2.574781327964164</v>
      </c>
      <c r="AQ185" s="1">
        <f t="shared" si="614"/>
        <v>1.2931018012453461</v>
      </c>
      <c r="AR185" s="12">
        <f t="shared" si="614"/>
        <v>1.6453776521366983</v>
      </c>
      <c r="AS185" s="1">
        <f t="shared" si="614"/>
        <v>8.8276515101689288</v>
      </c>
      <c r="AT185" s="1">
        <f t="shared" si="614"/>
        <v>5.0550041488124053</v>
      </c>
      <c r="AU185" s="12">
        <f t="shared" si="614"/>
        <v>2.5444622693906394</v>
      </c>
      <c r="AV185" s="1">
        <f t="shared" si="614"/>
        <v>22.313704086924893</v>
      </c>
      <c r="AW185" s="1">
        <f t="shared" si="614"/>
        <v>20.091149057523936</v>
      </c>
      <c r="AX185" s="1">
        <f t="shared" si="614"/>
        <v>15.270533549130722</v>
      </c>
      <c r="AY185" s="1">
        <f t="shared" si="614"/>
        <v>9.1234516641961694</v>
      </c>
      <c r="AZ185" s="1">
        <f t="shared" si="614"/>
        <v>6.1791732919514617</v>
      </c>
      <c r="BA185" s="1">
        <f t="shared" si="614"/>
        <v>7.8625620778007654</v>
      </c>
      <c r="BB185" s="1">
        <f t="shared" si="614"/>
        <v>9.5216534085729556</v>
      </c>
      <c r="BC185" s="1">
        <f t="shared" si="614"/>
        <v>13.013653681049703</v>
      </c>
      <c r="BD185" s="12">
        <f t="shared" si="614"/>
        <v>16.048154592730004</v>
      </c>
      <c r="BE185" s="1">
        <f t="shared" si="614"/>
        <v>27.992218861464643</v>
      </c>
      <c r="BF185" s="1">
        <f t="shared" si="614"/>
        <v>28.307712418878626</v>
      </c>
      <c r="BG185" s="12">
        <f t="shared" si="614"/>
        <v>28.829251459848837</v>
      </c>
      <c r="BH185" s="1">
        <f t="shared" si="614"/>
        <v>19.611892709163147</v>
      </c>
      <c r="BI185" s="1">
        <f t="shared" si="614"/>
        <v>16.412519804431625</v>
      </c>
      <c r="BJ185" s="1">
        <f t="shared" si="614"/>
        <v>12.515075839659689</v>
      </c>
      <c r="BK185" s="1">
        <f t="shared" si="614"/>
        <v>8.4286290279660108</v>
      </c>
      <c r="BL185" s="1">
        <f t="shared" si="614"/>
        <v>5.7005403023351731</v>
      </c>
      <c r="BM185" s="1">
        <f t="shared" si="614"/>
        <v>9.5923279868773932</v>
      </c>
      <c r="BN185" s="1">
        <f t="shared" si="614"/>
        <v>15.473219229589844</v>
      </c>
      <c r="BO185" s="1">
        <f t="shared" si="614"/>
        <v>20.588136882451057</v>
      </c>
      <c r="BP185" s="1">
        <f t="shared" ref="BP185:EA185" si="615">(1+SQRT(SUMSQ((BP180-$E$2),BP181)/(SUMSQ((BP180+$E$2),BP181))))/(1-SQRT(SUMSQ((BP180-$E$2),BP181)/(SUMSQ((BP180+$E$2),BP181))))</f>
        <v>23.860307646503642</v>
      </c>
      <c r="BQ185" s="1">
        <f t="shared" si="615"/>
        <v>25.486847254922395</v>
      </c>
      <c r="BR185" s="12">
        <f t="shared" si="615"/>
        <v>25.934035898617683</v>
      </c>
      <c r="BS185" s="1">
        <f t="shared" si="615"/>
        <v>10.455447829146514</v>
      </c>
      <c r="BT185" s="1">
        <f t="shared" si="615"/>
        <v>7.2912591370176454</v>
      </c>
      <c r="BU185" s="12">
        <f t="shared" si="615"/>
        <v>4.4999087593594398</v>
      </c>
      <c r="BV185" s="1">
        <f t="shared" si="615"/>
        <v>11.337610677898134</v>
      </c>
      <c r="BW185" s="1">
        <f t="shared" si="615"/>
        <v>8.6712409399380288</v>
      </c>
      <c r="BX185" s="1">
        <f t="shared" si="615"/>
        <v>6.107263537161443</v>
      </c>
      <c r="BY185" s="1">
        <f t="shared" si="615"/>
        <v>3.8843689248517714</v>
      </c>
      <c r="BZ185" s="1">
        <f t="shared" si="615"/>
        <v>2.2265659163533411</v>
      </c>
      <c r="CA185" s="1">
        <f t="shared" si="615"/>
        <v>1.2453358663077958</v>
      </c>
      <c r="CB185" s="1">
        <f t="shared" si="615"/>
        <v>1.7563484452342617</v>
      </c>
      <c r="CC185" s="1">
        <f t="shared" si="615"/>
        <v>2.3620957675615557</v>
      </c>
      <c r="CD185" s="1">
        <f t="shared" si="615"/>
        <v>3.9847611355892769</v>
      </c>
      <c r="CE185" s="12">
        <f t="shared" si="615"/>
        <v>6.0302023537873257</v>
      </c>
      <c r="CF185" s="1">
        <f t="shared" si="615"/>
        <v>8.4629125561037064</v>
      </c>
      <c r="CG185" s="1">
        <f t="shared" si="615"/>
        <v>6.1365522433416277</v>
      </c>
      <c r="CH185" s="12">
        <f t="shared" si="615"/>
        <v>4.0586618988237291</v>
      </c>
      <c r="CI185" s="1">
        <f t="shared" si="615"/>
        <v>11.065795308744015</v>
      </c>
      <c r="CJ185" s="1">
        <f t="shared" si="615"/>
        <v>9.1389221763394701</v>
      </c>
      <c r="CK185" s="1">
        <f t="shared" si="615"/>
        <v>6.8699561789472092</v>
      </c>
      <c r="CL185" s="1">
        <f t="shared" si="615"/>
        <v>4.6523298549141385</v>
      </c>
      <c r="CM185" s="1">
        <f t="shared" si="615"/>
        <v>2.8393438012936465</v>
      </c>
      <c r="CN185" s="1">
        <f t="shared" si="615"/>
        <v>1.7060386825078364</v>
      </c>
      <c r="CO185" s="1">
        <f t="shared" si="615"/>
        <v>1.1126938041693883</v>
      </c>
      <c r="CP185" s="1">
        <f t="shared" si="615"/>
        <v>1.8501616171797988</v>
      </c>
      <c r="CQ185" s="1">
        <f t="shared" si="615"/>
        <v>2.9208419789833329</v>
      </c>
      <c r="CR185" s="12">
        <f t="shared" si="615"/>
        <v>4.2341246445910024</v>
      </c>
      <c r="CS185" s="1">
        <f t="shared" si="615"/>
        <v>10.802900091139898</v>
      </c>
      <c r="CT185" s="1">
        <f t="shared" si="615"/>
        <v>8.6630950128911692</v>
      </c>
      <c r="CU185" s="12">
        <f t="shared" si="615"/>
        <v>6.1029794165648594</v>
      </c>
      <c r="CV185" s="1">
        <f t="shared" si="615"/>
        <v>14.068625475812189</v>
      </c>
      <c r="CW185" s="1">
        <f t="shared" si="615"/>
        <v>13.674560133500455</v>
      </c>
      <c r="CX185" s="1">
        <f t="shared" si="615"/>
        <v>12.307403015132177</v>
      </c>
      <c r="CY185" s="1">
        <f t="shared" si="615"/>
        <v>9.8005899792014901</v>
      </c>
      <c r="CZ185" s="1">
        <f t="shared" si="615"/>
        <v>6.5444652572104518</v>
      </c>
      <c r="DA185" s="1">
        <f t="shared" si="615"/>
        <v>3.6246594991544301</v>
      </c>
      <c r="DB185" s="1">
        <f t="shared" si="615"/>
        <v>2.0825231424311919</v>
      </c>
      <c r="DC185" s="1">
        <f t="shared" si="615"/>
        <v>2.3572617354266319</v>
      </c>
      <c r="DD185" s="1">
        <f t="shared" si="615"/>
        <v>3.7147000031866626</v>
      </c>
      <c r="DE185" s="1">
        <f t="shared" si="615"/>
        <v>5.4013858204547143</v>
      </c>
      <c r="DF185" s="1">
        <f t="shared" si="615"/>
        <v>7.1208277359433714</v>
      </c>
      <c r="DG185" s="1">
        <f t="shared" si="615"/>
        <v>8.7342387394463543</v>
      </c>
      <c r="DH185" s="1">
        <f t="shared" si="615"/>
        <v>10.205826580599703</v>
      </c>
      <c r="DI185" s="1">
        <f t="shared" si="615"/>
        <v>11.541042060171897</v>
      </c>
      <c r="DJ185" s="1">
        <f t="shared" si="615"/>
        <v>12.74606053971897</v>
      </c>
      <c r="DK185" s="1">
        <f t="shared" si="615"/>
        <v>13.846620560136424</v>
      </c>
      <c r="DL185" s="1">
        <f t="shared" si="615"/>
        <v>14.836247358970956</v>
      </c>
      <c r="DM185" s="1">
        <f t="shared" si="615"/>
        <v>15.715207948296209</v>
      </c>
      <c r="DN185" s="1">
        <f t="shared" si="615"/>
        <v>16.445606742351487</v>
      </c>
      <c r="DO185" s="1">
        <f t="shared" si="615"/>
        <v>16.917733507188586</v>
      </c>
      <c r="DP185" s="1">
        <f t="shared" si="615"/>
        <v>16.868299956075141</v>
      </c>
      <c r="DQ185" s="12">
        <f t="shared" si="615"/>
        <v>15.747757117452986</v>
      </c>
      <c r="DR185" s="1">
        <f t="shared" si="615"/>
        <v>6.7050909764699291</v>
      </c>
      <c r="DS185" s="1">
        <f t="shared" si="615"/>
        <v>10.050461078959568</v>
      </c>
      <c r="DT185" s="1">
        <f t="shared" si="615"/>
        <v>13.711652872915092</v>
      </c>
      <c r="DU185" s="1">
        <f t="shared" si="615"/>
        <v>15.932547450397211</v>
      </c>
      <c r="DV185" s="1">
        <f t="shared" si="615"/>
        <v>16.870368558075061</v>
      </c>
      <c r="DW185" s="1">
        <f t="shared" si="615"/>
        <v>17.050758071186902</v>
      </c>
      <c r="DX185" s="1">
        <f t="shared" si="615"/>
        <v>16.80688693680986</v>
      </c>
      <c r="DY185" s="1">
        <f t="shared" si="615"/>
        <v>16.295351839999825</v>
      </c>
      <c r="DZ185" s="1">
        <f t="shared" si="615"/>
        <v>15.584662420901997</v>
      </c>
      <c r="EA185" s="1">
        <f t="shared" si="615"/>
        <v>14.697188908981291</v>
      </c>
      <c r="EB185" s="1">
        <f t="shared" ref="EB185:EF185" si="616">(1+SQRT(SUMSQ((EB180-$E$2),EB181)/(SUMSQ((EB180+$E$2),EB181))))/(1-SQRT(SUMSQ((EB180-$E$2),EB181)/(SUMSQ((EB180+$E$2),EB181))))</f>
        <v>13.624439630173548</v>
      </c>
      <c r="EC185" s="1">
        <f t="shared" si="616"/>
        <v>12.354955638328356</v>
      </c>
      <c r="ED185" s="1">
        <f t="shared" si="616"/>
        <v>10.858834349322329</v>
      </c>
      <c r="EE185" s="1">
        <f t="shared" si="616"/>
        <v>9.1362321390745613</v>
      </c>
      <c r="EF185" s="12">
        <f t="shared" si="616"/>
        <v>7.2235110126869273</v>
      </c>
    </row>
    <row r="186" spans="1:136" x14ac:dyDescent="0.55000000000000004">
      <c r="A186" s="7">
        <f t="shared" si="607"/>
        <v>11</v>
      </c>
      <c r="B186" s="17" t="s">
        <v>7</v>
      </c>
      <c r="C186" s="1">
        <f>(1+SQRT(SUMSQ((C180-$F$2),C181)/(SUMSQ((C180+$F$2),C181))))/(1-SQRT(SUMSQ((C180-$F$2),C181)/(SUMSQ((C180+$F$2),C181))))</f>
        <v>27.261526880367128</v>
      </c>
      <c r="D186" s="1">
        <f t="shared" ref="D186:BO186" si="617">(1+SQRT(SUMSQ((D180-$F$2),D181)/(SUMSQ((D180+$F$2),D181))))/(1-SQRT(SUMSQ((D180-$F$2),D181)/(SUMSQ((D180+$F$2),D181))))</f>
        <v>2.9073427453181333</v>
      </c>
      <c r="E186" s="1">
        <f t="shared" si="617"/>
        <v>7.5850614582526203</v>
      </c>
      <c r="F186" s="1">
        <f t="shared" si="617"/>
        <v>30.082439778790775</v>
      </c>
      <c r="G186" s="1">
        <f t="shared" si="617"/>
        <v>62.140933129322868</v>
      </c>
      <c r="H186" s="1">
        <f t="shared" si="617"/>
        <v>99.337729305984766</v>
      </c>
      <c r="I186" s="12">
        <f t="shared" si="617"/>
        <v>134.64902343297072</v>
      </c>
      <c r="J186" s="1">
        <f t="shared" si="617"/>
        <v>9.8102730123023303</v>
      </c>
      <c r="K186" s="1">
        <f t="shared" si="617"/>
        <v>3.5394628749359294</v>
      </c>
      <c r="L186" s="1">
        <f t="shared" si="617"/>
        <v>1.1401131230528738</v>
      </c>
      <c r="M186" s="1">
        <f t="shared" si="617"/>
        <v>3.1649227216537557</v>
      </c>
      <c r="N186" s="1">
        <f t="shared" si="617"/>
        <v>7.2329999295252687</v>
      </c>
      <c r="O186" s="1">
        <f t="shared" si="617"/>
        <v>12.818595215311715</v>
      </c>
      <c r="P186" s="1">
        <f t="shared" si="617"/>
        <v>19.281997314132092</v>
      </c>
      <c r="Q186" s="1">
        <f t="shared" si="617"/>
        <v>26.064488757522298</v>
      </c>
      <c r="R186" s="1">
        <f t="shared" si="617"/>
        <v>32.3541742655242</v>
      </c>
      <c r="S186" s="12">
        <f t="shared" si="617"/>
        <v>37.660580825321105</v>
      </c>
      <c r="T186" s="1">
        <f t="shared" si="617"/>
        <v>3.1913641692545118</v>
      </c>
      <c r="U186" s="1">
        <f t="shared" si="617"/>
        <v>1.6567974422868093</v>
      </c>
      <c r="V186" s="1">
        <f t="shared" si="617"/>
        <v>1.7351657509311187</v>
      </c>
      <c r="W186" s="1">
        <f t="shared" si="617"/>
        <v>3.0474609703080207</v>
      </c>
      <c r="X186" s="12">
        <f t="shared" si="617"/>
        <v>4.9859991359025582</v>
      </c>
      <c r="Y186" s="1">
        <f t="shared" si="617"/>
        <v>5.3848150635872374</v>
      </c>
      <c r="Z186" s="1">
        <f t="shared" si="617"/>
        <v>3.2642907373790457</v>
      </c>
      <c r="AA186" s="1">
        <f t="shared" si="617"/>
        <v>1.9868328069962269</v>
      </c>
      <c r="AB186" s="1">
        <f t="shared" si="617"/>
        <v>1.6163344401165101</v>
      </c>
      <c r="AC186" s="1">
        <f t="shared" si="617"/>
        <v>2.1814324362073578</v>
      </c>
      <c r="AD186" s="1">
        <f t="shared" si="617"/>
        <v>3.2192623157430513</v>
      </c>
      <c r="AE186" s="1">
        <f t="shared" si="617"/>
        <v>4.5370940155597159</v>
      </c>
      <c r="AF186" s="12">
        <f t="shared" si="617"/>
        <v>6.0294825277357704</v>
      </c>
      <c r="AG186" s="1">
        <f t="shared" si="617"/>
        <v>3.3802575408456663</v>
      </c>
      <c r="AH186" s="1">
        <f t="shared" si="617"/>
        <v>2.0817896350177758</v>
      </c>
      <c r="AI186" s="12">
        <f t="shared" si="617"/>
        <v>1.5257142076130816</v>
      </c>
      <c r="AJ186" s="1">
        <f t="shared" si="617"/>
        <v>11.240975245068748</v>
      </c>
      <c r="AK186" s="1">
        <f t="shared" si="617"/>
        <v>10.989741485372754</v>
      </c>
      <c r="AL186" s="1">
        <f t="shared" si="617"/>
        <v>10.013811205995635</v>
      </c>
      <c r="AM186" s="1">
        <f t="shared" si="617"/>
        <v>9.243436987271286</v>
      </c>
      <c r="AN186" s="1">
        <f t="shared" si="617"/>
        <v>7.2173240169860406</v>
      </c>
      <c r="AO186" s="1">
        <f t="shared" si="617"/>
        <v>3.9011418077563094</v>
      </c>
      <c r="AP186" s="1">
        <f t="shared" si="617"/>
        <v>2.2340117044377976</v>
      </c>
      <c r="AQ186" s="1">
        <f t="shared" si="617"/>
        <v>1.2477209555776005</v>
      </c>
      <c r="AR186" s="12">
        <f t="shared" si="617"/>
        <v>1.5478428890522036</v>
      </c>
      <c r="AS186" s="1">
        <f t="shared" si="617"/>
        <v>6.671897370114479</v>
      </c>
      <c r="AT186" s="1">
        <f t="shared" si="617"/>
        <v>3.8733456344428219</v>
      </c>
      <c r="AU186" s="12">
        <f t="shared" si="617"/>
        <v>1.9530379165900411</v>
      </c>
      <c r="AV186" s="1">
        <f t="shared" si="617"/>
        <v>16.749149400866049</v>
      </c>
      <c r="AW186" s="1">
        <f t="shared" si="617"/>
        <v>15.070568371446733</v>
      </c>
      <c r="AX186" s="1">
        <f t="shared" si="617"/>
        <v>11.453730962804357</v>
      </c>
      <c r="AY186" s="1">
        <f t="shared" si="617"/>
        <v>6.8462082485754916</v>
      </c>
      <c r="AZ186" s="1">
        <f t="shared" si="617"/>
        <v>4.6367582698574976</v>
      </c>
      <c r="BA186" s="1">
        <f t="shared" si="617"/>
        <v>5.9286925918155564</v>
      </c>
      <c r="BB186" s="1">
        <f t="shared" si="617"/>
        <v>7.183415050076948</v>
      </c>
      <c r="BC186" s="1">
        <f t="shared" si="617"/>
        <v>9.8074546631570509</v>
      </c>
      <c r="BD186" s="12">
        <f t="shared" si="617"/>
        <v>12.078311731299189</v>
      </c>
      <c r="BE186" s="1">
        <f t="shared" si="617"/>
        <v>20.995388266651773</v>
      </c>
      <c r="BF186" s="1">
        <f t="shared" si="617"/>
        <v>21.23378708564967</v>
      </c>
      <c r="BG186" s="12">
        <f t="shared" si="617"/>
        <v>21.627398845278478</v>
      </c>
      <c r="BH186" s="1">
        <f t="shared" si="617"/>
        <v>14.866595786860763</v>
      </c>
      <c r="BI186" s="1">
        <f t="shared" si="617"/>
        <v>12.473074281364646</v>
      </c>
      <c r="BJ186" s="1">
        <f t="shared" si="617"/>
        <v>9.5417581303242187</v>
      </c>
      <c r="BK186" s="1">
        <f t="shared" si="617"/>
        <v>6.4397833655097623</v>
      </c>
      <c r="BL186" s="1">
        <f t="shared" si="617"/>
        <v>4.3204283211509411</v>
      </c>
      <c r="BM186" s="1">
        <f t="shared" si="617"/>
        <v>7.1962776625945075</v>
      </c>
      <c r="BN186" s="1">
        <f t="shared" si="617"/>
        <v>11.618481860864332</v>
      </c>
      <c r="BO186" s="1">
        <f t="shared" si="617"/>
        <v>15.486207157612887</v>
      </c>
      <c r="BP186" s="1">
        <f t="shared" ref="BP186:EA186" si="618">(1+SQRT(SUMSQ((BP180-$F$2),BP181)/(SUMSQ((BP180+$F$2),BP181))))/(1-SQRT(SUMSQ((BP180-$F$2),BP181)/(SUMSQ((BP180+$F$2),BP181))))</f>
        <v>17.984717453469969</v>
      </c>
      <c r="BQ186" s="1">
        <f t="shared" si="618"/>
        <v>19.253289789352355</v>
      </c>
      <c r="BR186" s="12">
        <f t="shared" si="618"/>
        <v>19.637422770437105</v>
      </c>
      <c r="BS186" s="1">
        <f t="shared" si="618"/>
        <v>8.2766553985943023</v>
      </c>
      <c r="BT186" s="1">
        <f t="shared" si="618"/>
        <v>5.8726811410645201</v>
      </c>
      <c r="BU186" s="12">
        <f t="shared" si="618"/>
        <v>3.7052329023271335</v>
      </c>
      <c r="BV186" s="1">
        <f t="shared" si="618"/>
        <v>9.0702232462248702</v>
      </c>
      <c r="BW186" s="1">
        <f t="shared" si="618"/>
        <v>7.0983363348137924</v>
      </c>
      <c r="BX186" s="1">
        <f t="shared" si="618"/>
        <v>5.1698931444752425</v>
      </c>
      <c r="BY186" s="1">
        <f t="shared" si="618"/>
        <v>3.4562867327228211</v>
      </c>
      <c r="BZ186" s="1">
        <f t="shared" si="618"/>
        <v>2.1234775952495277</v>
      </c>
      <c r="CA186" s="1">
        <f t="shared" si="618"/>
        <v>1.2370840336797069</v>
      </c>
      <c r="CB186" s="1">
        <f t="shared" si="618"/>
        <v>1.482799082591076</v>
      </c>
      <c r="CC186" s="1">
        <f t="shared" si="618"/>
        <v>1.933454877861005</v>
      </c>
      <c r="CD186" s="1">
        <f t="shared" si="618"/>
        <v>3.1166376356515881</v>
      </c>
      <c r="CE186" s="12">
        <f t="shared" si="618"/>
        <v>4.6009162632621496</v>
      </c>
      <c r="CF186" s="1">
        <f t="shared" si="618"/>
        <v>6.8950469132835748</v>
      </c>
      <c r="CG186" s="1">
        <f t="shared" si="618"/>
        <v>5.2040000166441081</v>
      </c>
      <c r="CH186" s="12">
        <f t="shared" si="618"/>
        <v>3.6592533453196161</v>
      </c>
      <c r="CI186" s="1">
        <f t="shared" si="618"/>
        <v>8.5083556511304899</v>
      </c>
      <c r="CJ186" s="1">
        <f t="shared" si="618"/>
        <v>7.1704629395360344</v>
      </c>
      <c r="CK186" s="1">
        <f t="shared" si="618"/>
        <v>5.5693510188469384</v>
      </c>
      <c r="CL186" s="1">
        <f t="shared" si="618"/>
        <v>3.9785947796427563</v>
      </c>
      <c r="CM186" s="1">
        <f t="shared" si="618"/>
        <v>2.6523437982142619</v>
      </c>
      <c r="CN186" s="1">
        <f t="shared" si="618"/>
        <v>1.821152487601216</v>
      </c>
      <c r="CO186" s="1">
        <f t="shared" si="618"/>
        <v>1.4531566885437139</v>
      </c>
      <c r="CP186" s="1">
        <f t="shared" si="618"/>
        <v>1.8339804123973569</v>
      </c>
      <c r="CQ186" s="1">
        <f t="shared" si="618"/>
        <v>2.5820138442808984</v>
      </c>
      <c r="CR186" s="12">
        <f t="shared" si="618"/>
        <v>3.5165100510145821</v>
      </c>
      <c r="CS186" s="1">
        <f t="shared" si="618"/>
        <v>8.1744893500051603</v>
      </c>
      <c r="CT186" s="1">
        <f t="shared" si="618"/>
        <v>6.6466026871259452</v>
      </c>
      <c r="CU186" s="12">
        <f t="shared" si="618"/>
        <v>4.8103441080285227</v>
      </c>
      <c r="CV186" s="1">
        <f t="shared" si="618"/>
        <v>10.567020479268272</v>
      </c>
      <c r="CW186" s="1">
        <f t="shared" si="618"/>
        <v>10.256921920804327</v>
      </c>
      <c r="CX186" s="1">
        <f t="shared" si="618"/>
        <v>9.2359263045441988</v>
      </c>
      <c r="CY186" s="1">
        <f t="shared" si="618"/>
        <v>7.3837838779351532</v>
      </c>
      <c r="CZ186" s="1">
        <f t="shared" si="618"/>
        <v>4.9820701497597808</v>
      </c>
      <c r="DA186" s="1">
        <f t="shared" si="618"/>
        <v>2.8025278472723172</v>
      </c>
      <c r="DB186" s="1">
        <f t="shared" si="618"/>
        <v>1.5720515804208095</v>
      </c>
      <c r="DC186" s="1">
        <f t="shared" si="618"/>
        <v>1.8511453024908511</v>
      </c>
      <c r="DD186" s="1">
        <f t="shared" si="618"/>
        <v>2.9470227001158982</v>
      </c>
      <c r="DE186" s="1">
        <f t="shared" si="618"/>
        <v>4.2310261915816847</v>
      </c>
      <c r="DF186" s="1">
        <f t="shared" si="618"/>
        <v>5.5153330197092023</v>
      </c>
      <c r="DG186" s="1">
        <f t="shared" si="618"/>
        <v>6.7103274542836626</v>
      </c>
      <c r="DH186" s="1">
        <f t="shared" si="618"/>
        <v>7.7954400424601973</v>
      </c>
      <c r="DI186" s="1">
        <f t="shared" si="618"/>
        <v>8.7774651720567149</v>
      </c>
      <c r="DJ186" s="1">
        <f t="shared" si="618"/>
        <v>9.6622212792864453</v>
      </c>
      <c r="DK186" s="1">
        <f t="shared" si="618"/>
        <v>10.469359011062741</v>
      </c>
      <c r="DL186" s="1">
        <f t="shared" si="618"/>
        <v>11.194273823605181</v>
      </c>
      <c r="DM186" s="1">
        <f t="shared" si="618"/>
        <v>11.837064009503289</v>
      </c>
      <c r="DN186" s="1">
        <f t="shared" si="618"/>
        <v>12.369245674535673</v>
      </c>
      <c r="DO186" s="1">
        <f t="shared" si="618"/>
        <v>12.708860102317717</v>
      </c>
      <c r="DP186" s="1">
        <f t="shared" si="618"/>
        <v>12.65942444083058</v>
      </c>
      <c r="DQ186" s="12">
        <f t="shared" si="618"/>
        <v>11.811474106114266</v>
      </c>
      <c r="DR186" s="1">
        <f t="shared" si="618"/>
        <v>5.0340908113356342</v>
      </c>
      <c r="DS186" s="1">
        <f t="shared" si="618"/>
        <v>7.5428867984855357</v>
      </c>
      <c r="DT186" s="1">
        <f t="shared" si="618"/>
        <v>10.303829492228262</v>
      </c>
      <c r="DU186" s="1">
        <f t="shared" si="618"/>
        <v>11.996244610749283</v>
      </c>
      <c r="DV186" s="1">
        <f t="shared" si="618"/>
        <v>12.729883701648593</v>
      </c>
      <c r="DW186" s="1">
        <f t="shared" si="618"/>
        <v>12.895155989026033</v>
      </c>
      <c r="DX186" s="1">
        <f t="shared" si="618"/>
        <v>12.741161250385181</v>
      </c>
      <c r="DY186" s="1">
        <f t="shared" si="618"/>
        <v>12.385770599376041</v>
      </c>
      <c r="DZ186" s="1">
        <f t="shared" si="618"/>
        <v>11.880374341226982</v>
      </c>
      <c r="EA186" s="1">
        <f t="shared" si="618"/>
        <v>11.242204727863358</v>
      </c>
      <c r="EB186" s="1">
        <f t="shared" ref="EB186:EF186" si="619">(1+SQRT(SUMSQ((EB180-$F$2),EB181)/(SUMSQ((EB180+$F$2),EB181))))/(1-SQRT(SUMSQ((EB180-$F$2),EB181)/(SUMSQ((EB180+$F$2),EB181))))</f>
        <v>10.464474523636857</v>
      </c>
      <c r="EC186" s="1">
        <f t="shared" si="619"/>
        <v>9.5377471757236094</v>
      </c>
      <c r="ED186" s="1">
        <f t="shared" si="619"/>
        <v>8.4374277871097245</v>
      </c>
      <c r="EE186" s="1">
        <f t="shared" si="619"/>
        <v>7.160287545003631</v>
      </c>
      <c r="EF186" s="12">
        <f t="shared" si="619"/>
        <v>5.7270832092641033</v>
      </c>
    </row>
    <row r="187" spans="1:136" x14ac:dyDescent="0.55000000000000004">
      <c r="A187" s="7">
        <f t="shared" si="607"/>
        <v>11</v>
      </c>
      <c r="B187" s="17" t="s">
        <v>8</v>
      </c>
      <c r="C187" s="25">
        <f>(1+SQRT(SUMSQ((C180-$G$2),C181)/(SUMSQ((C180+$G$2),C181))))/(1-SQRT(SUMSQ((C180-$G$2),C181)/(SUMSQ((C180+$G$2),C181))))</f>
        <v>19.62697297220846</v>
      </c>
      <c r="D187" s="25">
        <f t="shared" ref="D187:BO187" si="620">(1+SQRT(SUMSQ((D180-$G$2),D181)/(SUMSQ((D180+$G$2),D181))))/(1-SQRT(SUMSQ((D180-$G$2),D181)/(SUMSQ((D180+$G$2),D181))))</f>
        <v>2.5028241233872386</v>
      </c>
      <c r="E187" s="25">
        <f t="shared" si="620"/>
        <v>5.2096444232609516</v>
      </c>
      <c r="F187" s="25">
        <f t="shared" si="620"/>
        <v>20.064514142321713</v>
      </c>
      <c r="G187" s="25">
        <f t="shared" si="620"/>
        <v>41.484928367347763</v>
      </c>
      <c r="H187" s="25">
        <f t="shared" si="620"/>
        <v>66.572908184848302</v>
      </c>
      <c r="I187" s="26">
        <f t="shared" si="620"/>
        <v>90.627758110159732</v>
      </c>
      <c r="J187" s="25">
        <f t="shared" si="620"/>
        <v>8.4253592781347848</v>
      </c>
      <c r="K187" s="25">
        <f t="shared" si="620"/>
        <v>3.680120518343645</v>
      </c>
      <c r="L187" s="25">
        <f t="shared" si="620"/>
        <v>1.7038004377470299</v>
      </c>
      <c r="M187" s="25">
        <f t="shared" si="620"/>
        <v>2.4883922540840007</v>
      </c>
      <c r="N187" s="25">
        <f t="shared" si="620"/>
        <v>5.0032462913050511</v>
      </c>
      <c r="O187" s="25">
        <f t="shared" si="620"/>
        <v>8.5927896661637373</v>
      </c>
      <c r="P187" s="25">
        <f t="shared" si="620"/>
        <v>12.854708040147356</v>
      </c>
      <c r="Q187" s="25">
        <f t="shared" si="620"/>
        <v>17.434112736453194</v>
      </c>
      <c r="R187" s="25">
        <f t="shared" si="620"/>
        <v>21.7959778727806</v>
      </c>
      <c r="S187" s="26">
        <f t="shared" si="620"/>
        <v>25.617570600121791</v>
      </c>
      <c r="T187" s="25">
        <f t="shared" si="620"/>
        <v>3.7122826347724449</v>
      </c>
      <c r="U187" s="25">
        <f t="shared" si="620"/>
        <v>2.4163433666990191</v>
      </c>
      <c r="V187" s="25">
        <f t="shared" si="620"/>
        <v>2.0721661357519863</v>
      </c>
      <c r="W187" s="25">
        <f t="shared" si="620"/>
        <v>2.5956795015394372</v>
      </c>
      <c r="X187" s="26">
        <f t="shared" si="620"/>
        <v>3.6715634268830093</v>
      </c>
      <c r="Y187" s="25">
        <f t="shared" si="620"/>
        <v>5.2447711689897956</v>
      </c>
      <c r="Z187" s="25">
        <f t="shared" si="620"/>
        <v>3.7486915060056174</v>
      </c>
      <c r="AA187" s="25">
        <f t="shared" si="620"/>
        <v>2.7784117579642156</v>
      </c>
      <c r="AB187" s="25">
        <f t="shared" si="620"/>
        <v>2.3458280156489542</v>
      </c>
      <c r="AC187" s="25">
        <f t="shared" si="620"/>
        <v>2.4139616956634415</v>
      </c>
      <c r="AD187" s="25">
        <f t="shared" si="620"/>
        <v>2.86076549676975</v>
      </c>
      <c r="AE187" s="25">
        <f t="shared" si="620"/>
        <v>3.5456191543936995</v>
      </c>
      <c r="AF187" s="26">
        <f t="shared" si="620"/>
        <v>4.3766651229521027</v>
      </c>
      <c r="AG187" s="25">
        <f t="shared" si="620"/>
        <v>3.4682798319859924</v>
      </c>
      <c r="AH187" s="25">
        <f t="shared" si="620"/>
        <v>2.6579519440030568</v>
      </c>
      <c r="AI187" s="26">
        <f t="shared" si="620"/>
        <v>2.2884927814223479</v>
      </c>
      <c r="AJ187" s="25">
        <f t="shared" si="620"/>
        <v>7.4949347272628</v>
      </c>
      <c r="AK187" s="25">
        <f t="shared" si="620"/>
        <v>7.3449182917787414</v>
      </c>
      <c r="AL187" s="25">
        <f t="shared" si="620"/>
        <v>6.7735202151663723</v>
      </c>
      <c r="AM187" s="25">
        <f t="shared" si="620"/>
        <v>6.3236907345748943</v>
      </c>
      <c r="AN187" s="25">
        <f t="shared" si="620"/>
        <v>5.1370389263252978</v>
      </c>
      <c r="AO187" s="25">
        <f t="shared" si="620"/>
        <v>3.1845205184900101</v>
      </c>
      <c r="AP187" s="25">
        <f t="shared" si="620"/>
        <v>2.2100728847725404</v>
      </c>
      <c r="AQ187" s="25">
        <f t="shared" si="620"/>
        <v>1.7438205911136737</v>
      </c>
      <c r="AR187" s="26">
        <f t="shared" si="620"/>
        <v>1.8949840121806685</v>
      </c>
      <c r="AS187" s="25">
        <f t="shared" si="620"/>
        <v>4.5491376412814146</v>
      </c>
      <c r="AT187" s="25">
        <f t="shared" si="620"/>
        <v>2.757180262681771</v>
      </c>
      <c r="AU187" s="26">
        <f t="shared" si="620"/>
        <v>1.4551003595716674</v>
      </c>
      <c r="AV187" s="25">
        <f t="shared" si="620"/>
        <v>11.192680856850069</v>
      </c>
      <c r="AW187" s="25">
        <f t="shared" si="620"/>
        <v>10.051280108353856</v>
      </c>
      <c r="AX187" s="25">
        <f t="shared" si="620"/>
        <v>7.6374238244904946</v>
      </c>
      <c r="AY187" s="25">
        <f t="shared" si="620"/>
        <v>4.5712932425339545</v>
      </c>
      <c r="AZ187" s="25">
        <f t="shared" si="620"/>
        <v>3.0960984213761855</v>
      </c>
      <c r="BA187" s="25">
        <f t="shared" si="620"/>
        <v>4.016007685372859</v>
      </c>
      <c r="BB187" s="25">
        <f t="shared" si="620"/>
        <v>4.8719536769320753</v>
      </c>
      <c r="BC187" s="25">
        <f t="shared" si="620"/>
        <v>6.629818012624801</v>
      </c>
      <c r="BD187" s="26">
        <f t="shared" si="620"/>
        <v>8.1335111733060721</v>
      </c>
      <c r="BE187" s="25">
        <f t="shared" si="620"/>
        <v>13.999266138992173</v>
      </c>
      <c r="BF187" s="25">
        <f t="shared" si="620"/>
        <v>14.161599123323905</v>
      </c>
      <c r="BG187" s="26">
        <f t="shared" si="620"/>
        <v>14.428704037696289</v>
      </c>
      <c r="BH187" s="25">
        <f t="shared" si="620"/>
        <v>10.213615835854432</v>
      </c>
      <c r="BI187" s="25">
        <f t="shared" si="620"/>
        <v>8.6304101655554319</v>
      </c>
      <c r="BJ187" s="25">
        <f t="shared" si="620"/>
        <v>6.662520428715438</v>
      </c>
      <c r="BK187" s="25">
        <f t="shared" si="620"/>
        <v>4.5274843338904445</v>
      </c>
      <c r="BL187" s="25">
        <f t="shared" si="620"/>
        <v>2.9744201084550412</v>
      </c>
      <c r="BM187" s="25">
        <f t="shared" si="620"/>
        <v>4.8015199599167451</v>
      </c>
      <c r="BN187" s="25">
        <f t="shared" si="620"/>
        <v>7.7718242288639559</v>
      </c>
      <c r="BO187" s="25">
        <f t="shared" si="620"/>
        <v>10.410654277072364</v>
      </c>
      <c r="BP187" s="25">
        <f t="shared" ref="BP187:EA187" si="621">(1+SQRT(SUMSQ((BP180-$G$2),BP181)/(SUMSQ((BP180+$G$2),BP181))))/(1-SQRT(SUMSQ((BP180-$G$2),BP181)/(SUMSQ((BP180+$G$2),BP181))))</f>
        <v>12.161139631451663</v>
      </c>
      <c r="BQ187" s="25">
        <f t="shared" si="621"/>
        <v>13.099847459155583</v>
      </c>
      <c r="BR187" s="26">
        <f t="shared" si="621"/>
        <v>13.449113433860939</v>
      </c>
      <c r="BS187" s="25">
        <f t="shared" si="621"/>
        <v>6.3633751524647675</v>
      </c>
      <c r="BT187" s="25">
        <f t="shared" si="621"/>
        <v>4.7149371678057728</v>
      </c>
      <c r="BU187" s="26">
        <f t="shared" si="621"/>
        <v>3.1593080799470354</v>
      </c>
      <c r="BV187" s="25">
        <f t="shared" si="621"/>
        <v>7.1443736092305876</v>
      </c>
      <c r="BW187" s="25">
        <f t="shared" si="621"/>
        <v>5.893200430862394</v>
      </c>
      <c r="BX187" s="25">
        <f t="shared" si="621"/>
        <v>4.6161917010836255</v>
      </c>
      <c r="BY187" s="25">
        <f t="shared" si="621"/>
        <v>3.4225255997394233</v>
      </c>
      <c r="BZ187" s="25">
        <f t="shared" si="621"/>
        <v>2.4388881728094307</v>
      </c>
      <c r="CA187" s="25">
        <f t="shared" si="621"/>
        <v>1.7678447792606258</v>
      </c>
      <c r="CB187" s="25">
        <f t="shared" si="621"/>
        <v>1.5994071287333809</v>
      </c>
      <c r="CC187" s="25">
        <f t="shared" si="621"/>
        <v>1.7515819571439672</v>
      </c>
      <c r="CD187" s="25">
        <f t="shared" si="621"/>
        <v>2.3655095662342687</v>
      </c>
      <c r="CE187" s="26">
        <f t="shared" si="621"/>
        <v>3.2286145146130614</v>
      </c>
      <c r="CF187" s="25">
        <f t="shared" si="621"/>
        <v>5.667949672791039</v>
      </c>
      <c r="CG187" s="25">
        <f t="shared" si="621"/>
        <v>4.66204112007199</v>
      </c>
      <c r="CH187" s="26">
        <f t="shared" si="621"/>
        <v>3.691247644129902</v>
      </c>
      <c r="CI187" s="25">
        <f t="shared" si="621"/>
        <v>6.078974342565707</v>
      </c>
      <c r="CJ187" s="25">
        <f t="shared" si="621"/>
        <v>5.3998361056239315</v>
      </c>
      <c r="CK187" s="25">
        <f t="shared" si="621"/>
        <v>4.5404905670815721</v>
      </c>
      <c r="CL187" s="25">
        <f t="shared" si="621"/>
        <v>3.6497450065536121</v>
      </c>
      <c r="CM187" s="25">
        <f t="shared" si="621"/>
        <v>2.8836875605767789</v>
      </c>
      <c r="CN187" s="25">
        <f t="shared" si="621"/>
        <v>2.4044946598456618</v>
      </c>
      <c r="CO187" s="25">
        <f t="shared" si="621"/>
        <v>2.1724848142332815</v>
      </c>
      <c r="CP187" s="25">
        <f t="shared" si="621"/>
        <v>2.260438843522488</v>
      </c>
      <c r="CQ187" s="25">
        <f t="shared" si="621"/>
        <v>2.5871049486686348</v>
      </c>
      <c r="CR187" s="26">
        <f t="shared" si="621"/>
        <v>3.0608477861232886</v>
      </c>
      <c r="CS187" s="25">
        <f t="shared" si="621"/>
        <v>5.5908657447041215</v>
      </c>
      <c r="CT187" s="25">
        <f t="shared" si="621"/>
        <v>4.7257844649037146</v>
      </c>
      <c r="CU187" s="26">
        <f t="shared" si="621"/>
        <v>3.6796325742732559</v>
      </c>
      <c r="CV187" s="25">
        <f t="shared" si="621"/>
        <v>7.0747559932096067</v>
      </c>
      <c r="CW187" s="25">
        <f t="shared" si="621"/>
        <v>6.8398874413376944</v>
      </c>
      <c r="CX187" s="25">
        <f t="shared" si="621"/>
        <v>6.1677279421764117</v>
      </c>
      <c r="CY187" s="25">
        <f t="shared" si="621"/>
        <v>4.9880401396057374</v>
      </c>
      <c r="CZ187" s="25">
        <f t="shared" si="621"/>
        <v>3.4715993800626626</v>
      </c>
      <c r="DA187" s="25">
        <f t="shared" si="621"/>
        <v>2.0683517119688064</v>
      </c>
      <c r="DB187" s="25">
        <f t="shared" si="621"/>
        <v>1.139680391692675</v>
      </c>
      <c r="DC187" s="25">
        <f t="shared" si="621"/>
        <v>1.5160211165409236</v>
      </c>
      <c r="DD187" s="25">
        <f t="shared" si="621"/>
        <v>2.3301696106063203</v>
      </c>
      <c r="DE187" s="25">
        <f t="shared" si="621"/>
        <v>3.1936696606603689</v>
      </c>
      <c r="DF187" s="25">
        <f t="shared" si="621"/>
        <v>4.0269616389210476</v>
      </c>
      <c r="DG187" s="25">
        <f t="shared" si="621"/>
        <v>4.7884528130125226</v>
      </c>
      <c r="DH187" s="25">
        <f t="shared" si="621"/>
        <v>5.4728313230841614</v>
      </c>
      <c r="DI187" s="25">
        <f t="shared" si="621"/>
        <v>6.0883498183230866</v>
      </c>
      <c r="DJ187" s="25">
        <f t="shared" si="621"/>
        <v>6.6405160306211783</v>
      </c>
      <c r="DK187" s="25">
        <f t="shared" si="621"/>
        <v>7.1427641319291553</v>
      </c>
      <c r="DL187" s="25">
        <f t="shared" si="621"/>
        <v>7.59234485669141</v>
      </c>
      <c r="DM187" s="25">
        <f t="shared" si="621"/>
        <v>7.9890274244183512</v>
      </c>
      <c r="DN187" s="25">
        <f t="shared" si="621"/>
        <v>8.3136460772080731</v>
      </c>
      <c r="DO187" s="25">
        <f t="shared" si="621"/>
        <v>8.5121473704591537</v>
      </c>
      <c r="DP187" s="25">
        <f t="shared" si="621"/>
        <v>8.4554006785691787</v>
      </c>
      <c r="DQ187" s="26">
        <f t="shared" si="621"/>
        <v>7.8755814695096547</v>
      </c>
      <c r="DR187" s="25">
        <f t="shared" si="621"/>
        <v>3.3668338462946785</v>
      </c>
      <c r="DS187" s="25">
        <f t="shared" si="621"/>
        <v>5.0384887330498325</v>
      </c>
      <c r="DT187" s="25">
        <f t="shared" si="621"/>
        <v>6.9081022685711844</v>
      </c>
      <c r="DU187" s="25">
        <f t="shared" si="621"/>
        <v>8.0877493564486933</v>
      </c>
      <c r="DV187" s="25">
        <f t="shared" si="621"/>
        <v>8.6349720672788219</v>
      </c>
      <c r="DW187" s="25">
        <f t="shared" si="621"/>
        <v>8.8027731347390699</v>
      </c>
      <c r="DX187" s="25">
        <f t="shared" si="621"/>
        <v>8.7557584520333709</v>
      </c>
      <c r="DY187" s="25">
        <f t="shared" si="621"/>
        <v>8.5733539698693146</v>
      </c>
      <c r="DZ187" s="25">
        <f t="shared" si="621"/>
        <v>8.2898797315244686</v>
      </c>
      <c r="EA187" s="25">
        <f t="shared" si="621"/>
        <v>7.917773760891504</v>
      </c>
      <c r="EB187" s="25">
        <f t="shared" ref="EB187:EF187" si="622">(1+SQRT(SUMSQ((EB180-$G$2),EB181)/(SUMSQ((EB180+$G$2),EB181))))/(1-SQRT(SUMSQ((EB180-$G$2),EB181)/(SUMSQ((EB180+$G$2),EB181))))</f>
        <v>7.4518443867183235</v>
      </c>
      <c r="EC187" s="25">
        <f t="shared" si="622"/>
        <v>6.8844215241823399</v>
      </c>
      <c r="ED187" s="25">
        <f t="shared" si="622"/>
        <v>6.1954188568757349</v>
      </c>
      <c r="EE187" s="25">
        <f t="shared" si="622"/>
        <v>5.3771976430397563</v>
      </c>
      <c r="EF187" s="26">
        <f t="shared" si="622"/>
        <v>4.4331376233498689</v>
      </c>
    </row>
    <row r="188" spans="1:136" x14ac:dyDescent="0.55000000000000004">
      <c r="A188" s="6">
        <v>11.5</v>
      </c>
      <c r="B188" s="16" t="s">
        <v>1</v>
      </c>
      <c r="C188" s="27">
        <v>108.0497</v>
      </c>
      <c r="D188" s="27">
        <v>213.00649999999999</v>
      </c>
      <c r="E188" s="27">
        <v>578.57809999999995</v>
      </c>
      <c r="F188" s="27">
        <v>3419.2080000000001</v>
      </c>
      <c r="G188" s="27">
        <v>3057.3319999999999</v>
      </c>
      <c r="H188" s="27">
        <v>531.06230000000005</v>
      </c>
      <c r="I188" s="4">
        <v>212.49629999999999</v>
      </c>
      <c r="J188" s="27">
        <v>83.220759999999999</v>
      </c>
      <c r="K188" s="27">
        <v>113.11879999999999</v>
      </c>
      <c r="L188" s="27">
        <v>164.99039999999999</v>
      </c>
      <c r="M188" s="27">
        <v>266.09030000000001</v>
      </c>
      <c r="N188" s="27">
        <v>498.60210000000001</v>
      </c>
      <c r="O188" s="27">
        <v>1199.326</v>
      </c>
      <c r="P188" s="27">
        <v>3460.9639999999999</v>
      </c>
      <c r="Q188" s="27">
        <v>2419.6880000000001</v>
      </c>
      <c r="R188" s="27">
        <v>808.08309999999994</v>
      </c>
      <c r="S188" s="4">
        <v>364.3272</v>
      </c>
      <c r="T188" s="27">
        <v>98.488749999999996</v>
      </c>
      <c r="U188" s="27">
        <v>120.74250000000001</v>
      </c>
      <c r="V188" s="27">
        <v>155.0549</v>
      </c>
      <c r="W188" s="27">
        <v>210.26179999999999</v>
      </c>
      <c r="X188" s="4">
        <v>306.28190000000001</v>
      </c>
      <c r="Y188" s="27">
        <v>99.226320000000001</v>
      </c>
      <c r="Z188" s="27">
        <v>102.867</v>
      </c>
      <c r="AA188" s="27">
        <v>112.17749999999999</v>
      </c>
      <c r="AB188" s="27">
        <v>127.52630000000001</v>
      </c>
      <c r="AC188" s="27">
        <v>150.6729</v>
      </c>
      <c r="AD188" s="27">
        <v>184.5352</v>
      </c>
      <c r="AE188" s="27">
        <v>235.35769999999999</v>
      </c>
      <c r="AF188" s="4">
        <v>315.72449999999998</v>
      </c>
      <c r="AG188" s="27">
        <v>137.37200000000001</v>
      </c>
      <c r="AH188" s="27">
        <v>132.30850000000001</v>
      </c>
      <c r="AI188" s="4">
        <v>135.7783</v>
      </c>
      <c r="AJ188" s="27">
        <v>1928.8610000000001</v>
      </c>
      <c r="AK188" s="27">
        <v>2212.9850000000001</v>
      </c>
      <c r="AL188" s="27">
        <v>1366.329</v>
      </c>
      <c r="AM188" s="27">
        <v>976.51919999999996</v>
      </c>
      <c r="AN188" s="27">
        <v>524.73329999999999</v>
      </c>
      <c r="AO188" s="27">
        <v>279.57780000000002</v>
      </c>
      <c r="AP188" s="27">
        <v>221.78899999999999</v>
      </c>
      <c r="AQ188" s="27">
        <v>197.9684</v>
      </c>
      <c r="AR188" s="4">
        <v>192.43029999999999</v>
      </c>
      <c r="AS188" s="27">
        <v>1183.3689999999999</v>
      </c>
      <c r="AT188" s="27">
        <v>659.274</v>
      </c>
      <c r="AU188" s="4">
        <v>448.53609999999998</v>
      </c>
      <c r="AV188" s="27">
        <v>2292.364</v>
      </c>
      <c r="AW188" s="27">
        <v>2984.1170000000002</v>
      </c>
      <c r="AX188" s="27">
        <v>3275.8620000000001</v>
      </c>
      <c r="AY188" s="27">
        <v>2394.6619999999998</v>
      </c>
      <c r="AZ188" s="27">
        <v>1721.962</v>
      </c>
      <c r="BA188" s="27">
        <v>1703.91</v>
      </c>
      <c r="BB188" s="27">
        <v>1825.598</v>
      </c>
      <c r="BC188" s="27">
        <v>2201.252</v>
      </c>
      <c r="BD188" s="4">
        <v>2660.21</v>
      </c>
      <c r="BE188" s="27">
        <v>1570.8</v>
      </c>
      <c r="BF188" s="27">
        <v>1389.0419999999999</v>
      </c>
      <c r="BG188" s="4">
        <v>1344.5740000000001</v>
      </c>
      <c r="BH188" s="27">
        <v>267.56689999999998</v>
      </c>
      <c r="BI188" s="27">
        <v>261.76650000000001</v>
      </c>
      <c r="BJ188" s="27">
        <v>269.71940000000001</v>
      </c>
      <c r="BK188" s="27">
        <v>301.517</v>
      </c>
      <c r="BL188" s="27">
        <v>380.9289</v>
      </c>
      <c r="BM188" s="27">
        <v>821.62210000000005</v>
      </c>
      <c r="BN188" s="27">
        <v>1477.451</v>
      </c>
      <c r="BO188" s="27">
        <v>1730.068</v>
      </c>
      <c r="BP188" s="27">
        <v>1151.6400000000001</v>
      </c>
      <c r="BQ188" s="27">
        <v>701.40219999999999</v>
      </c>
      <c r="BR188" s="4">
        <v>468.70030000000003</v>
      </c>
      <c r="BS188" s="27">
        <v>146.04910000000001</v>
      </c>
      <c r="BT188" s="27">
        <v>148.93129999999999</v>
      </c>
      <c r="BU188" s="4">
        <v>160.2664</v>
      </c>
      <c r="BV188" s="27">
        <v>145.0051</v>
      </c>
      <c r="BW188" s="27">
        <v>131.57089999999999</v>
      </c>
      <c r="BX188" s="27">
        <v>125.59829999999999</v>
      </c>
      <c r="BY188" s="27">
        <v>126.1155</v>
      </c>
      <c r="BZ188" s="27">
        <v>133.19630000000001</v>
      </c>
      <c r="CA188" s="27">
        <v>148.12379999999999</v>
      </c>
      <c r="CB188" s="27">
        <v>173.8442</v>
      </c>
      <c r="CC188" s="27">
        <v>192.40799999999999</v>
      </c>
      <c r="CD188" s="27">
        <v>246.76400000000001</v>
      </c>
      <c r="CE188" s="4">
        <v>338.99579999999997</v>
      </c>
      <c r="CF188" s="27">
        <v>174.07300000000001</v>
      </c>
      <c r="CG188" s="27">
        <v>147.0616</v>
      </c>
      <c r="CH188" s="4">
        <v>133.3784</v>
      </c>
      <c r="CI188" s="27">
        <v>647.91060000000004</v>
      </c>
      <c r="CJ188" s="27">
        <v>389.01859999999999</v>
      </c>
      <c r="CK188" s="27">
        <v>262.47230000000002</v>
      </c>
      <c r="CL188" s="27">
        <v>199.78739999999999</v>
      </c>
      <c r="CM188" s="27">
        <v>168.99170000000001</v>
      </c>
      <c r="CN188" s="27">
        <v>157.1087</v>
      </c>
      <c r="CO188" s="27">
        <v>155.1087</v>
      </c>
      <c r="CP188" s="27">
        <v>161.87119999999999</v>
      </c>
      <c r="CQ188" s="27">
        <v>176.13810000000001</v>
      </c>
      <c r="CR188" s="4">
        <v>197.9742</v>
      </c>
      <c r="CS188" s="27">
        <v>1620.01</v>
      </c>
      <c r="CT188" s="27">
        <v>921.29880000000003</v>
      </c>
      <c r="CU188" s="4">
        <v>524.41780000000006</v>
      </c>
      <c r="CV188" s="27">
        <v>1144.0350000000001</v>
      </c>
      <c r="CW188" s="27">
        <v>1549.202</v>
      </c>
      <c r="CX188" s="27">
        <v>2056.3739999999998</v>
      </c>
      <c r="CY188" s="27">
        <v>2116.6109999999999</v>
      </c>
      <c r="CZ188" s="27">
        <v>1406.021</v>
      </c>
      <c r="DA188" s="27">
        <v>832.37350000000004</v>
      </c>
      <c r="DB188" s="27">
        <v>602.38310000000001</v>
      </c>
      <c r="DC188" s="27">
        <v>547.07060000000001</v>
      </c>
      <c r="DD188" s="27">
        <v>570.1096</v>
      </c>
      <c r="DE188" s="27">
        <v>633.09050000000002</v>
      </c>
      <c r="DF188" s="27">
        <v>721.05219999999997</v>
      </c>
      <c r="DG188" s="27">
        <v>828.14919999999995</v>
      </c>
      <c r="DH188" s="27">
        <v>952.94470000000001</v>
      </c>
      <c r="DI188" s="27">
        <v>1096.327</v>
      </c>
      <c r="DJ188" s="27">
        <v>1258.6410000000001</v>
      </c>
      <c r="DK188" s="27">
        <v>1441.212</v>
      </c>
      <c r="DL188" s="27">
        <v>1643.7360000000001</v>
      </c>
      <c r="DM188" s="27">
        <v>1867.297</v>
      </c>
      <c r="DN188" s="27">
        <v>2107.5549999999998</v>
      </c>
      <c r="DO188" s="27">
        <v>2361.4050000000002</v>
      </c>
      <c r="DP188" s="27">
        <v>2615.94</v>
      </c>
      <c r="DQ188" s="4">
        <v>2851.4650000000001</v>
      </c>
      <c r="DR188" s="27">
        <v>293.54129999999998</v>
      </c>
      <c r="DS188" s="27">
        <v>413.04579999999999</v>
      </c>
      <c r="DT188" s="27">
        <v>660.65260000000001</v>
      </c>
      <c r="DU188" s="27">
        <v>1116.0540000000001</v>
      </c>
      <c r="DV188" s="27">
        <v>1497.704</v>
      </c>
      <c r="DW188" s="27">
        <v>1234.5139999999999</v>
      </c>
      <c r="DX188" s="27">
        <v>802.52980000000002</v>
      </c>
      <c r="DY188" s="27">
        <v>528.94939999999997</v>
      </c>
      <c r="DZ188" s="27">
        <v>374.50689999999997</v>
      </c>
      <c r="EA188" s="27">
        <v>283.5351</v>
      </c>
      <c r="EB188" s="27">
        <v>226.5915</v>
      </c>
      <c r="EC188" s="27">
        <v>189.5968</v>
      </c>
      <c r="ED188" s="27">
        <v>165.0077</v>
      </c>
      <c r="EE188" s="27">
        <v>149.23849999999999</v>
      </c>
      <c r="EF188" s="4">
        <v>140.3922</v>
      </c>
    </row>
    <row r="189" spans="1:136" x14ac:dyDescent="0.55000000000000004">
      <c r="A189" s="7">
        <v>11.5</v>
      </c>
      <c r="B189" s="17" t="s">
        <v>2</v>
      </c>
      <c r="C189">
        <v>-706.37789999999995</v>
      </c>
      <c r="D189">
        <v>-216.11510000000001</v>
      </c>
      <c r="E189">
        <v>683.28890000000001</v>
      </c>
      <c r="F189">
        <v>2664.5349999999999</v>
      </c>
      <c r="G189">
        <v>-5057.2179999999998</v>
      </c>
      <c r="H189">
        <v>-3076.9650000000001</v>
      </c>
      <c r="I189" s="2">
        <v>-2274.9549999999999</v>
      </c>
      <c r="J189">
        <v>-333.11399999999998</v>
      </c>
      <c r="K189">
        <v>-180.11</v>
      </c>
      <c r="L189">
        <v>8.4638100000000005</v>
      </c>
      <c r="M189">
        <v>262.31880000000001</v>
      </c>
      <c r="N189">
        <v>634.4153</v>
      </c>
      <c r="O189">
        <v>1185.8869999999999</v>
      </c>
      <c r="P189">
        <v>692.35050000000001</v>
      </c>
      <c r="Q189">
        <v>-2420.9209999999998</v>
      </c>
      <c r="R189">
        <v>-2050.5700000000002</v>
      </c>
      <c r="S189" s="2">
        <v>-1546.932</v>
      </c>
      <c r="T189">
        <v>-138.74039999999999</v>
      </c>
      <c r="U189">
        <v>-30.065100000000001</v>
      </c>
      <c r="V189">
        <v>91.894310000000004</v>
      </c>
      <c r="W189">
        <v>236.10910000000001</v>
      </c>
      <c r="X189" s="2">
        <v>417.04430000000002</v>
      </c>
      <c r="Y189">
        <v>-242.68260000000001</v>
      </c>
      <c r="Z189">
        <v>-148.81110000000001</v>
      </c>
      <c r="AA189">
        <v>-57.231090000000002</v>
      </c>
      <c r="AB189">
        <v>35.473019999999998</v>
      </c>
      <c r="AC189">
        <v>132.27289999999999</v>
      </c>
      <c r="AD189">
        <v>237.5583</v>
      </c>
      <c r="AE189">
        <v>355.79660000000001</v>
      </c>
      <c r="AF189" s="2">
        <v>495.97039999999998</v>
      </c>
      <c r="AG189">
        <v>-203.4024</v>
      </c>
      <c r="AH189">
        <v>-95.616810000000001</v>
      </c>
      <c r="AI189" s="2">
        <v>2.1929650000000001</v>
      </c>
      <c r="AJ189">
        <v>822.67560000000003</v>
      </c>
      <c r="AK189">
        <v>-307.01499999999999</v>
      </c>
      <c r="AL189">
        <v>-982.35329999999999</v>
      </c>
      <c r="AM189">
        <v>-958.21209999999996</v>
      </c>
      <c r="AN189">
        <v>-708.96420000000001</v>
      </c>
      <c r="AO189">
        <v>-356.51170000000002</v>
      </c>
      <c r="AP189">
        <v>-179.26830000000001</v>
      </c>
      <c r="AQ189">
        <v>-34.892629999999997</v>
      </c>
      <c r="AR189" s="2">
        <v>88.131709999999998</v>
      </c>
      <c r="AS189">
        <v>-711.96460000000002</v>
      </c>
      <c r="AT189">
        <v>-437.55360000000002</v>
      </c>
      <c r="AU189" s="2">
        <v>-136.678</v>
      </c>
      <c r="AV189">
        <v>1888.69</v>
      </c>
      <c r="AW189">
        <v>1533.7760000000001</v>
      </c>
      <c r="AX189">
        <v>477.05590000000001</v>
      </c>
      <c r="AY189">
        <v>-219.62119999999999</v>
      </c>
      <c r="AZ189">
        <v>182.6208</v>
      </c>
      <c r="BA189">
        <v>707.54740000000004</v>
      </c>
      <c r="BB189">
        <v>900.77589999999998</v>
      </c>
      <c r="BC189">
        <v>1131.338</v>
      </c>
      <c r="BD189" s="2">
        <v>1162.163</v>
      </c>
      <c r="BE189">
        <v>-1803.1859999999999</v>
      </c>
      <c r="BF189">
        <v>-1612.758</v>
      </c>
      <c r="BG189" s="2">
        <v>-1363.825</v>
      </c>
      <c r="BH189">
        <v>-762.38559999999995</v>
      </c>
      <c r="BI189">
        <v>-652.48149999999998</v>
      </c>
      <c r="BJ189">
        <v>-529.03750000000002</v>
      </c>
      <c r="BK189">
        <v>-385.23759999999999</v>
      </c>
      <c r="BL189">
        <v>-210.55719999999999</v>
      </c>
      <c r="BM189">
        <v>122.0402</v>
      </c>
      <c r="BN189">
        <v>-1.001954</v>
      </c>
      <c r="BO189">
        <v>-875.16229999999996</v>
      </c>
      <c r="BP189">
        <v>-1360.6489999999999</v>
      </c>
      <c r="BQ189">
        <v>-1312.9860000000001</v>
      </c>
      <c r="BR189" s="2">
        <v>-1166.07</v>
      </c>
      <c r="BS189">
        <v>-397.38600000000002</v>
      </c>
      <c r="BT189">
        <v>-312.27330000000001</v>
      </c>
      <c r="BU189" s="2">
        <v>-220.17760000000001</v>
      </c>
      <c r="BV189">
        <v>-434.17610000000002</v>
      </c>
      <c r="BW189">
        <v>-349.02800000000002</v>
      </c>
      <c r="BX189">
        <v>-267.80340000000001</v>
      </c>
      <c r="BY189">
        <v>-187.90289999999999</v>
      </c>
      <c r="BZ189">
        <v>-106.0128</v>
      </c>
      <c r="CA189">
        <v>-20.211400000000001</v>
      </c>
      <c r="CB189">
        <v>73.460539999999995</v>
      </c>
      <c r="CC189">
        <v>124.3801</v>
      </c>
      <c r="CD189">
        <v>237.35929999999999</v>
      </c>
      <c r="CE189" s="2">
        <v>369.08690000000001</v>
      </c>
      <c r="CF189">
        <v>-408.79570000000001</v>
      </c>
      <c r="CG189">
        <v>-304.38990000000001</v>
      </c>
      <c r="CH189" s="2">
        <v>-210.42439999999999</v>
      </c>
      <c r="CI189">
        <v>-820.80830000000003</v>
      </c>
      <c r="CJ189">
        <v>-628.64089999999999</v>
      </c>
      <c r="CK189">
        <v>-451.05900000000003</v>
      </c>
      <c r="CL189">
        <v>-304.06689999999998</v>
      </c>
      <c r="CM189">
        <v>-180.43809999999999</v>
      </c>
      <c r="CN189">
        <v>-83.403400000000005</v>
      </c>
      <c r="CO189">
        <v>13.69543</v>
      </c>
      <c r="CP189">
        <v>104.28440000000001</v>
      </c>
      <c r="CQ189">
        <v>191.2098</v>
      </c>
      <c r="CR189" s="2">
        <v>277.54930000000002</v>
      </c>
      <c r="CS189">
        <v>-620.43870000000004</v>
      </c>
      <c r="CT189">
        <v>-767.22249999999997</v>
      </c>
      <c r="CU189" s="2">
        <v>-564.37980000000005</v>
      </c>
      <c r="CV189">
        <v>1173.325</v>
      </c>
      <c r="CW189">
        <v>1149.519</v>
      </c>
      <c r="CX189">
        <v>780.75350000000003</v>
      </c>
      <c r="CY189">
        <v>-84.484870000000001</v>
      </c>
      <c r="CZ189">
        <v>-562.45870000000002</v>
      </c>
      <c r="DA189">
        <v>-376.13810000000001</v>
      </c>
      <c r="DB189">
        <v>-61.270690000000002</v>
      </c>
      <c r="DC189">
        <v>205.4136</v>
      </c>
      <c r="DD189">
        <v>416.06959999999998</v>
      </c>
      <c r="DE189">
        <v>585.15279999999996</v>
      </c>
      <c r="DF189">
        <v>725.42600000000004</v>
      </c>
      <c r="DG189">
        <v>842.94949999999994</v>
      </c>
      <c r="DH189">
        <v>942.22119999999995</v>
      </c>
      <c r="DI189">
        <v>1024.104</v>
      </c>
      <c r="DJ189">
        <v>1087.2080000000001</v>
      </c>
      <c r="DK189">
        <v>1128.6880000000001</v>
      </c>
      <c r="DL189">
        <v>1142.952</v>
      </c>
      <c r="DM189">
        <v>1122.8679999999999</v>
      </c>
      <c r="DN189">
        <v>1058.7760000000001</v>
      </c>
      <c r="DO189">
        <v>937.94420000000002</v>
      </c>
      <c r="DP189">
        <v>743.52620000000002</v>
      </c>
      <c r="DQ189" s="2">
        <v>447.2047</v>
      </c>
      <c r="DR189">
        <v>5.2774089999999996</v>
      </c>
      <c r="DS189">
        <v>154.5916</v>
      </c>
      <c r="DT189">
        <v>297.32850000000002</v>
      </c>
      <c r="DU189">
        <v>270.0403</v>
      </c>
      <c r="DV189">
        <v>-259.25110000000001</v>
      </c>
      <c r="DW189">
        <v>-850.2047</v>
      </c>
      <c r="DX189">
        <v>-977.69759999999997</v>
      </c>
      <c r="DY189">
        <v>-901.31560000000002</v>
      </c>
      <c r="DZ189">
        <v>-790.54430000000002</v>
      </c>
      <c r="EA189">
        <v>-685.60609999999997</v>
      </c>
      <c r="EB189">
        <v>-591.82280000000003</v>
      </c>
      <c r="EC189">
        <v>-507.63720000000001</v>
      </c>
      <c r="ED189">
        <v>-429.85469999999998</v>
      </c>
      <c r="EE189">
        <v>-355.86329999999998</v>
      </c>
      <c r="EF189" s="2">
        <v>-283.57029999999997</v>
      </c>
    </row>
    <row r="190" spans="1:136" x14ac:dyDescent="0.55000000000000004">
      <c r="A190" s="7">
        <f>A189</f>
        <v>11.5</v>
      </c>
      <c r="B190" s="17" t="s">
        <v>3</v>
      </c>
      <c r="C190" s="18">
        <f t="shared" ref="C190:I190" si="623">SQRT(SUMSQ(C188,C189))</f>
        <v>714.59392334283109</v>
      </c>
      <c r="D190" s="18">
        <f t="shared" si="623"/>
        <v>303.44275488180631</v>
      </c>
      <c r="E190" s="19">
        <f t="shared" si="623"/>
        <v>895.34146484054895</v>
      </c>
      <c r="F190" s="18">
        <f t="shared" si="623"/>
        <v>4334.827575981426</v>
      </c>
      <c r="G190" s="18">
        <f t="shared" si="623"/>
        <v>5909.5459096065915</v>
      </c>
      <c r="H190" s="18">
        <f t="shared" si="623"/>
        <v>3122.4574901359811</v>
      </c>
      <c r="I190" s="20">
        <f t="shared" si="623"/>
        <v>2284.8577482063711</v>
      </c>
      <c r="J190" s="18">
        <f t="shared" ref="J190:CO190" si="624">SQRT(SUMSQ(J188,J189))</f>
        <v>343.35205240536658</v>
      </c>
      <c r="K190" s="18">
        <f t="shared" si="624"/>
        <v>212.68633010478129</v>
      </c>
      <c r="L190" s="18">
        <f t="shared" si="624"/>
        <v>165.207349025024</v>
      </c>
      <c r="M190" s="18">
        <f t="shared" si="624"/>
        <v>373.65117501157414</v>
      </c>
      <c r="N190" s="18">
        <f t="shared" si="624"/>
        <v>806.89951480869047</v>
      </c>
      <c r="O190" s="19">
        <f t="shared" si="624"/>
        <v>1686.6270574863311</v>
      </c>
      <c r="P190" s="18">
        <f t="shared" si="624"/>
        <v>3529.5355252704639</v>
      </c>
      <c r="Q190" s="18">
        <f t="shared" si="624"/>
        <v>3422.827560013066</v>
      </c>
      <c r="R190" s="18">
        <f t="shared" si="624"/>
        <v>2204.0498228047409</v>
      </c>
      <c r="S190" s="20">
        <f t="shared" si="624"/>
        <v>1589.2554613037639</v>
      </c>
      <c r="T190" s="18">
        <f t="shared" ref="T190:X190" si="625">SQRT(SUMSQ(T188,T189))</f>
        <v>170.14385815750887</v>
      </c>
      <c r="U190" s="18">
        <f t="shared" si="625"/>
        <v>124.42934358205062</v>
      </c>
      <c r="V190" s="18">
        <f t="shared" si="625"/>
        <v>180.24035681385593</v>
      </c>
      <c r="W190" s="18">
        <f t="shared" si="625"/>
        <v>316.16061051631652</v>
      </c>
      <c r="X190" s="20">
        <f t="shared" si="625"/>
        <v>517.43072041588334</v>
      </c>
      <c r="Y190" s="18">
        <f t="shared" si="624"/>
        <v>262.18449024208587</v>
      </c>
      <c r="Z190" s="18">
        <f t="shared" si="624"/>
        <v>180.90429285180051</v>
      </c>
      <c r="AA190" s="19">
        <f t="shared" si="624"/>
        <v>125.93327268374351</v>
      </c>
      <c r="AB190" s="18">
        <f t="shared" si="624"/>
        <v>132.36801856796981</v>
      </c>
      <c r="AC190" s="18">
        <f t="shared" si="624"/>
        <v>200.49549338780659</v>
      </c>
      <c r="AD190" s="18">
        <f t="shared" si="624"/>
        <v>300.81088068407701</v>
      </c>
      <c r="AE190" s="18">
        <f t="shared" si="624"/>
        <v>426.59637541925974</v>
      </c>
      <c r="AF190" s="20">
        <f t="shared" si="624"/>
        <v>587.93587879666779</v>
      </c>
      <c r="AG190" s="18">
        <f t="shared" ref="AG190:AI190" si="626">SQRT(SUMSQ(AG188,AG189))</f>
        <v>245.44572253302766</v>
      </c>
      <c r="AH190" s="18">
        <f t="shared" si="626"/>
        <v>163.24249914414474</v>
      </c>
      <c r="AI190" s="20">
        <f t="shared" si="626"/>
        <v>135.79600821224912</v>
      </c>
      <c r="AJ190" s="18">
        <f t="shared" si="624"/>
        <v>2096.9739865235238</v>
      </c>
      <c r="AK190" s="18">
        <f t="shared" si="624"/>
        <v>2234.1801226512603</v>
      </c>
      <c r="AL190" s="19">
        <f t="shared" si="624"/>
        <v>1682.8169663578658</v>
      </c>
      <c r="AM190" s="18">
        <f t="shared" si="624"/>
        <v>1368.122866030332</v>
      </c>
      <c r="AN190" s="18">
        <f t="shared" si="624"/>
        <v>882.02906585357493</v>
      </c>
      <c r="AO190" s="18">
        <f t="shared" si="624"/>
        <v>453.06107589344953</v>
      </c>
      <c r="AP190" s="18">
        <f t="shared" si="624"/>
        <v>285.17973964833124</v>
      </c>
      <c r="AQ190" s="18">
        <f t="shared" si="624"/>
        <v>201.01985729493717</v>
      </c>
      <c r="AR190" s="20">
        <f t="shared" si="624"/>
        <v>211.65211708275939</v>
      </c>
      <c r="AS190" s="19">
        <f t="shared" ref="AS190:AU190" si="627">SQRT(SUMSQ(AS188,AS189))</f>
        <v>1381.0343159437277</v>
      </c>
      <c r="AT190" s="19">
        <f t="shared" si="627"/>
        <v>791.26187823561929</v>
      </c>
      <c r="AU190" s="20">
        <f t="shared" si="627"/>
        <v>468.89818584337684</v>
      </c>
      <c r="AV190" s="18">
        <f t="shared" si="624"/>
        <v>2970.1990883770736</v>
      </c>
      <c r="AW190" s="18">
        <f t="shared" si="624"/>
        <v>3355.2083523776882</v>
      </c>
      <c r="AX190" s="18">
        <f t="shared" si="624"/>
        <v>3310.4160123417737</v>
      </c>
      <c r="AY190" s="18">
        <f t="shared" si="624"/>
        <v>2404.7119506779682</v>
      </c>
      <c r="AZ190" s="19">
        <f t="shared" si="624"/>
        <v>1731.6187473103425</v>
      </c>
      <c r="BA190" s="19">
        <f t="shared" si="624"/>
        <v>1844.9749622547079</v>
      </c>
      <c r="BB190" s="19">
        <f t="shared" si="624"/>
        <v>2035.7321237394692</v>
      </c>
      <c r="BC190" s="19">
        <f t="shared" si="624"/>
        <v>2474.9618255132746</v>
      </c>
      <c r="BD190" s="20">
        <f t="shared" si="624"/>
        <v>2902.9881299566141</v>
      </c>
      <c r="BE190" s="19">
        <f t="shared" ref="BE190:BG190" si="628">SQRT(SUMSQ(BE188,BE189))</f>
        <v>2391.4205800310406</v>
      </c>
      <c r="BF190" s="19">
        <f t="shared" si="628"/>
        <v>2128.4797495696312</v>
      </c>
      <c r="BG190" s="20">
        <f t="shared" si="628"/>
        <v>1915.1756765636412</v>
      </c>
      <c r="BH190" s="19">
        <f t="shared" si="624"/>
        <v>807.97515374110969</v>
      </c>
      <c r="BI190" s="19">
        <f t="shared" si="624"/>
        <v>703.03186866919475</v>
      </c>
      <c r="BJ190" s="19">
        <f t="shared" si="624"/>
        <v>593.82592663390005</v>
      </c>
      <c r="BK190" s="19">
        <f t="shared" si="624"/>
        <v>489.20395515854119</v>
      </c>
      <c r="BL190" s="19">
        <f t="shared" si="624"/>
        <v>435.24839037847113</v>
      </c>
      <c r="BM190" s="19">
        <f t="shared" si="624"/>
        <v>830.63631369237044</v>
      </c>
      <c r="BN190" s="19">
        <f t="shared" si="624"/>
        <v>1477.4513397445</v>
      </c>
      <c r="BO190" s="19">
        <f t="shared" si="624"/>
        <v>1938.825504259032</v>
      </c>
      <c r="BP190" s="19">
        <f t="shared" si="624"/>
        <v>1782.5937256708271</v>
      </c>
      <c r="BQ190" s="19">
        <f t="shared" si="624"/>
        <v>1488.5890239958242</v>
      </c>
      <c r="BR190" s="20">
        <f t="shared" si="624"/>
        <v>1256.7415072798742</v>
      </c>
      <c r="BS190" s="19">
        <f t="shared" ref="BS190:BU190" si="629">SQRT(SUMSQ(BS188,BS189))</f>
        <v>423.37450632603048</v>
      </c>
      <c r="BT190" s="19">
        <f t="shared" si="629"/>
        <v>345.96986286753361</v>
      </c>
      <c r="BU190" s="20">
        <f t="shared" si="629"/>
        <v>272.32975326012399</v>
      </c>
      <c r="BV190" s="19">
        <f t="shared" si="624"/>
        <v>457.75033024261165</v>
      </c>
      <c r="BW190" s="19">
        <f t="shared" si="624"/>
        <v>373.00327949069026</v>
      </c>
      <c r="BX190" s="19">
        <f t="shared" si="624"/>
        <v>295.79316086490235</v>
      </c>
      <c r="BY190" s="19">
        <f t="shared" si="624"/>
        <v>226.30205294839902</v>
      </c>
      <c r="BZ190" s="19">
        <f t="shared" si="624"/>
        <v>170.23503780811399</v>
      </c>
      <c r="CA190" s="19">
        <f t="shared" si="624"/>
        <v>149.49635720110373</v>
      </c>
      <c r="CB190" s="19">
        <f t="shared" si="624"/>
        <v>188.72799689164194</v>
      </c>
      <c r="CC190" s="19">
        <f t="shared" si="624"/>
        <v>229.10968495463038</v>
      </c>
      <c r="CD190" s="19">
        <f t="shared" si="624"/>
        <v>342.39145578196019</v>
      </c>
      <c r="CE190" s="20">
        <f t="shared" si="624"/>
        <v>501.14198803258341</v>
      </c>
      <c r="CF190" s="19">
        <f t="shared" si="624"/>
        <v>444.31445358832298</v>
      </c>
      <c r="CG190" s="19">
        <f t="shared" si="624"/>
        <v>338.05373155250038</v>
      </c>
      <c r="CH190" s="20">
        <f t="shared" si="624"/>
        <v>249.13495479743503</v>
      </c>
      <c r="CI190" s="19">
        <f t="shared" si="624"/>
        <v>1045.7123939885432</v>
      </c>
      <c r="CJ190" s="19">
        <f t="shared" si="624"/>
        <v>739.27319192485936</v>
      </c>
      <c r="CK190" s="19">
        <f t="shared" si="624"/>
        <v>521.86773204356109</v>
      </c>
      <c r="CL190" s="19">
        <f t="shared" si="624"/>
        <v>363.82919739126208</v>
      </c>
      <c r="CM190" s="19">
        <f t="shared" si="624"/>
        <v>247.21671181475577</v>
      </c>
      <c r="CN190" s="19">
        <f t="shared" si="624"/>
        <v>177.87431165643341</v>
      </c>
      <c r="CO190" s="19">
        <f t="shared" si="624"/>
        <v>155.71214987461607</v>
      </c>
      <c r="CP190" s="19">
        <f t="shared" ref="CP190:EE190" si="630">SQRT(SUMSQ(CP188,CP189))</f>
        <v>192.55524265207634</v>
      </c>
      <c r="CQ190" s="19">
        <f t="shared" ref="CQ190" si="631">SQRT(SUMSQ(CQ188,CQ189))</f>
        <v>259.97272527642201</v>
      </c>
      <c r="CR190" s="20">
        <f t="shared" si="630"/>
        <v>340.9213953334845</v>
      </c>
      <c r="CS190" s="19">
        <f t="shared" ref="CS190:CU190" si="632">SQRT(SUMSQ(CS188,CS189))</f>
        <v>1734.755481489449</v>
      </c>
      <c r="CT190" s="19">
        <f t="shared" si="632"/>
        <v>1198.9252868247004</v>
      </c>
      <c r="CU190" s="20">
        <f t="shared" si="632"/>
        <v>770.41455568082313</v>
      </c>
      <c r="CV190" s="19">
        <f t="shared" si="630"/>
        <v>1638.7518533475409</v>
      </c>
      <c r="CW190" s="19">
        <f t="shared" si="630"/>
        <v>1929.0984340268903</v>
      </c>
      <c r="CX190" s="19">
        <f t="shared" si="630"/>
        <v>2199.6022494165277</v>
      </c>
      <c r="CY190" s="19">
        <f t="shared" si="630"/>
        <v>2118.2964425641462</v>
      </c>
      <c r="CZ190" s="19">
        <f t="shared" si="630"/>
        <v>1514.3496431295812</v>
      </c>
      <c r="DA190" s="19">
        <f t="shared" si="630"/>
        <v>913.41420712284742</v>
      </c>
      <c r="DB190" s="19">
        <f t="shared" si="630"/>
        <v>605.49112018153176</v>
      </c>
      <c r="DC190" s="19">
        <f t="shared" si="630"/>
        <v>584.3637466932048</v>
      </c>
      <c r="DD190" s="19">
        <f t="shared" si="630"/>
        <v>705.78953524143446</v>
      </c>
      <c r="DE190" s="19">
        <f t="shared" si="630"/>
        <v>862.09476308471437</v>
      </c>
      <c r="DF190" s="19">
        <f t="shared" si="630"/>
        <v>1022.8192199019531</v>
      </c>
      <c r="DG190" s="19">
        <f t="shared" si="630"/>
        <v>1181.6915659387985</v>
      </c>
      <c r="DH190" s="19">
        <f t="shared" si="630"/>
        <v>1340.1061118387343</v>
      </c>
      <c r="DI190" s="19">
        <f t="shared" si="630"/>
        <v>1500.2406119502964</v>
      </c>
      <c r="DJ190" s="19">
        <f t="shared" si="630"/>
        <v>1663.1892261991718</v>
      </c>
      <c r="DK190" s="19">
        <f t="shared" si="630"/>
        <v>1830.5815005860843</v>
      </c>
      <c r="DL190" s="19">
        <f t="shared" si="630"/>
        <v>2002.0507765788559</v>
      </c>
      <c r="DM190" s="19">
        <f t="shared" si="630"/>
        <v>2178.9058335855179</v>
      </c>
      <c r="DN190" s="19">
        <f t="shared" si="630"/>
        <v>2358.5577576563605</v>
      </c>
      <c r="DO190" s="19">
        <f t="shared" si="630"/>
        <v>2540.8606605515861</v>
      </c>
      <c r="DP190" s="19">
        <f t="shared" si="630"/>
        <v>2719.5538776950971</v>
      </c>
      <c r="DQ190" s="20">
        <f t="shared" si="630"/>
        <v>2886.3202680795994</v>
      </c>
      <c r="DR190" s="19">
        <f t="shared" si="630"/>
        <v>293.58873590695413</v>
      </c>
      <c r="DS190" s="19">
        <f t="shared" si="630"/>
        <v>441.02765864308327</v>
      </c>
      <c r="DT190" s="19">
        <f t="shared" si="630"/>
        <v>724.47642804925692</v>
      </c>
      <c r="DU190" s="19">
        <f t="shared" si="630"/>
        <v>1148.2588099118118</v>
      </c>
      <c r="DV190" s="19">
        <f t="shared" si="630"/>
        <v>1519.976448655442</v>
      </c>
      <c r="DW190" s="19">
        <f t="shared" si="630"/>
        <v>1498.9572535926734</v>
      </c>
      <c r="DX190" s="19">
        <f t="shared" si="630"/>
        <v>1264.8899860991073</v>
      </c>
      <c r="DY190" s="19">
        <f t="shared" si="630"/>
        <v>1045.0632892622916</v>
      </c>
      <c r="DZ190" s="19">
        <f t="shared" si="630"/>
        <v>874.76608782582559</v>
      </c>
      <c r="EA190" s="19">
        <f t="shared" si="630"/>
        <v>741.92174606842468</v>
      </c>
      <c r="EB190" s="19">
        <f t="shared" si="630"/>
        <v>633.71755102102861</v>
      </c>
      <c r="EC190" s="19">
        <f t="shared" si="630"/>
        <v>541.8878789879692</v>
      </c>
      <c r="ED190" s="19">
        <f t="shared" si="630"/>
        <v>460.43740526957623</v>
      </c>
      <c r="EE190" s="19">
        <f t="shared" si="630"/>
        <v>385.88964506596955</v>
      </c>
      <c r="EF190" s="20">
        <f t="shared" ref="EF190" si="633">SQRT(SUMSQ(EF188,EF189))</f>
        <v>316.42074025406419</v>
      </c>
    </row>
    <row r="191" spans="1:136" x14ac:dyDescent="0.55000000000000004">
      <c r="A191" s="7">
        <f t="shared" ref="A191:A195" si="634">A190</f>
        <v>11.5</v>
      </c>
      <c r="B191" s="17" t="s">
        <v>4</v>
      </c>
      <c r="C191" s="1">
        <f>(1+SQRT(SUMSQ((C188-$C$2),C189)/(SUMSQ((C188+$C$2),C189))))/(1-SQRT(SUMSQ((C188-$C$2),C189)/(SUMSQ((C188+$C$2),C189))))</f>
        <v>94.972515529059649</v>
      </c>
      <c r="D191" s="1">
        <f t="shared" ref="D191:BO191" si="635">(1+SQRT(SUMSQ((D188-$C$2),D189)/(SUMSQ((D188+$C$2),D189))))/(1-SQRT(SUMSQ((D188-$C$2),D189)/(SUMSQ((D188+$C$2),D189))))</f>
        <v>8.7661710640037143</v>
      </c>
      <c r="E191" s="1">
        <f t="shared" si="635"/>
        <v>27.760963205879936</v>
      </c>
      <c r="F191" s="1">
        <f t="shared" si="635"/>
        <v>109.91828968986142</v>
      </c>
      <c r="G191" s="1">
        <f t="shared" si="635"/>
        <v>228.46431956247693</v>
      </c>
      <c r="H191" s="1">
        <f t="shared" si="635"/>
        <v>367.27022344188293</v>
      </c>
      <c r="I191" s="12">
        <f t="shared" si="635"/>
        <v>491.59004805048318</v>
      </c>
      <c r="J191" s="1">
        <f t="shared" si="635"/>
        <v>28.89823225114376</v>
      </c>
      <c r="K191" s="1">
        <f t="shared" si="635"/>
        <v>8.3196867249311577</v>
      </c>
      <c r="L191" s="1">
        <f t="shared" si="635"/>
        <v>3.3093670116754841</v>
      </c>
      <c r="M191" s="1">
        <f t="shared" si="635"/>
        <v>10.587274244780986</v>
      </c>
      <c r="N191" s="1">
        <f t="shared" si="635"/>
        <v>26.178570742850397</v>
      </c>
      <c r="O191" s="1">
        <f t="shared" si="635"/>
        <v>47.45911111655338</v>
      </c>
      <c r="P191" s="1">
        <f t="shared" si="635"/>
        <v>71.989868942233954</v>
      </c>
      <c r="Q191" s="1">
        <f t="shared" si="635"/>
        <v>96.847190842392564</v>
      </c>
      <c r="R191" s="1">
        <f t="shared" si="635"/>
        <v>120.28465183624152</v>
      </c>
      <c r="S191" s="12">
        <f t="shared" si="635"/>
        <v>138.78193351537803</v>
      </c>
      <c r="T191" s="1">
        <f t="shared" si="635"/>
        <v>6.2256742722204788</v>
      </c>
      <c r="U191" s="1">
        <f t="shared" si="635"/>
        <v>2.5930305353085128</v>
      </c>
      <c r="V191" s="1">
        <f t="shared" si="635"/>
        <v>4.279106152871349</v>
      </c>
      <c r="W191" s="1">
        <f t="shared" si="635"/>
        <v>9.6419975550282597</v>
      </c>
      <c r="X191" s="12">
        <f t="shared" si="635"/>
        <v>17.58927975039051</v>
      </c>
      <c r="Y191" s="1">
        <f t="shared" si="635"/>
        <v>14.289253257844097</v>
      </c>
      <c r="Z191" s="1">
        <f t="shared" si="635"/>
        <v>6.6996527962453412</v>
      </c>
      <c r="AA191" s="1">
        <f t="shared" si="635"/>
        <v>2.9321980548309603</v>
      </c>
      <c r="AB191" s="1">
        <f t="shared" si="635"/>
        <v>2.7802698715949528</v>
      </c>
      <c r="AC191" s="1">
        <f t="shared" si="635"/>
        <v>5.485398242322117</v>
      </c>
      <c r="AD191" s="1">
        <f t="shared" si="635"/>
        <v>9.9777661828899635</v>
      </c>
      <c r="AE191" s="1">
        <f t="shared" si="635"/>
        <v>15.612893811835637</v>
      </c>
      <c r="AF191" s="12">
        <f t="shared" si="635"/>
        <v>22.009781362127786</v>
      </c>
      <c r="AG191" s="1">
        <f t="shared" si="635"/>
        <v>9.0240306975739646</v>
      </c>
      <c r="AH191" s="1">
        <f t="shared" si="635"/>
        <v>4.1660476245626921</v>
      </c>
      <c r="AI191" s="12">
        <f t="shared" si="635"/>
        <v>2.7163854657194264</v>
      </c>
      <c r="AJ191" s="1">
        <f t="shared" si="635"/>
        <v>45.598774241753368</v>
      </c>
      <c r="AK191" s="1">
        <f t="shared" si="635"/>
        <v>45.111991743683731</v>
      </c>
      <c r="AL191" s="1">
        <f t="shared" si="635"/>
        <v>41.464762349110536</v>
      </c>
      <c r="AM191" s="1">
        <f t="shared" si="635"/>
        <v>38.360481950617185</v>
      </c>
      <c r="AN191" s="1">
        <f t="shared" si="635"/>
        <v>29.713848743282657</v>
      </c>
      <c r="AO191" s="1">
        <f t="shared" si="635"/>
        <v>14.79513094783349</v>
      </c>
      <c r="AP191" s="1">
        <f t="shared" si="635"/>
        <v>7.4245214157222907</v>
      </c>
      <c r="AQ191" s="1">
        <f t="shared" si="635"/>
        <v>4.0904613459915229</v>
      </c>
      <c r="AR191" s="12">
        <f t="shared" si="635"/>
        <v>4.703088021949144</v>
      </c>
      <c r="AS191" s="1">
        <f t="shared" si="635"/>
        <v>32.245577661332284</v>
      </c>
      <c r="AT191" s="1">
        <f t="shared" si="635"/>
        <v>19.016735231659151</v>
      </c>
      <c r="AU191" s="12">
        <f t="shared" si="635"/>
        <v>9.8132637393757793</v>
      </c>
      <c r="AV191" s="1">
        <f t="shared" si="635"/>
        <v>76.978120869644002</v>
      </c>
      <c r="AW191" s="1">
        <f t="shared" si="635"/>
        <v>75.452441079131475</v>
      </c>
      <c r="AX191" s="1">
        <f t="shared" si="635"/>
        <v>66.907007095079578</v>
      </c>
      <c r="AY191" s="1">
        <f t="shared" si="635"/>
        <v>48.29625581716811</v>
      </c>
      <c r="AZ191" s="1">
        <f t="shared" si="635"/>
        <v>34.826916213191893</v>
      </c>
      <c r="BA191" s="1">
        <f t="shared" si="635"/>
        <v>39.958689389684331</v>
      </c>
      <c r="BB191" s="1">
        <f t="shared" si="635"/>
        <v>45.406436621315976</v>
      </c>
      <c r="BC191" s="1">
        <f t="shared" si="635"/>
        <v>55.658857667304005</v>
      </c>
      <c r="BD191" s="12">
        <f t="shared" si="635"/>
        <v>63.361470331308333</v>
      </c>
      <c r="BE191" s="1">
        <f t="shared" si="635"/>
        <v>72.833130063453979</v>
      </c>
      <c r="BF191" s="1">
        <f t="shared" si="635"/>
        <v>65.251614719608128</v>
      </c>
      <c r="BG191" s="12">
        <f t="shared" si="635"/>
        <v>54.577376430443387</v>
      </c>
      <c r="BH191" s="1">
        <f t="shared" si="635"/>
        <v>48.963501695781922</v>
      </c>
      <c r="BI191" s="1">
        <f t="shared" si="635"/>
        <v>37.927597401033154</v>
      </c>
      <c r="BJ191" s="1">
        <f t="shared" si="635"/>
        <v>26.295206287513604</v>
      </c>
      <c r="BK191" s="1">
        <f t="shared" si="635"/>
        <v>15.977669733355588</v>
      </c>
      <c r="BL191" s="1">
        <f t="shared" si="635"/>
        <v>9.9773046538444543</v>
      </c>
      <c r="BM191" s="1">
        <f t="shared" si="635"/>
        <v>16.796306819906654</v>
      </c>
      <c r="BN191" s="1">
        <f t="shared" si="635"/>
        <v>29.549033605363633</v>
      </c>
      <c r="BO191" s="1">
        <f t="shared" si="635"/>
        <v>43.46134352315795</v>
      </c>
      <c r="BP191" s="1">
        <f t="shared" ref="BP191:EA191" si="636">(1+SQRT(SUMSQ((BP188-$C$2),BP189)/(SUMSQ((BP188+$C$2),BP189))))/(1-SQRT(SUMSQ((BP188-$C$2),BP189)/(SUMSQ((BP188+$C$2),BP189))))</f>
        <v>55.209916744762843</v>
      </c>
      <c r="BQ191" s="1">
        <f t="shared" si="636"/>
        <v>63.240255841376538</v>
      </c>
      <c r="BR191" s="12">
        <f t="shared" si="636"/>
        <v>67.486705782802844</v>
      </c>
      <c r="BS191" s="1">
        <f t="shared" si="636"/>
        <v>24.848094058551332</v>
      </c>
      <c r="BT191" s="1">
        <f t="shared" si="636"/>
        <v>16.348431109456055</v>
      </c>
      <c r="BU191" s="12">
        <f t="shared" si="636"/>
        <v>9.4613141836546326</v>
      </c>
      <c r="BV191" s="1">
        <f t="shared" si="636"/>
        <v>29.210994908584954</v>
      </c>
      <c r="BW191" s="1">
        <f t="shared" si="636"/>
        <v>21.482747620927594</v>
      </c>
      <c r="BX191" s="1">
        <f t="shared" si="636"/>
        <v>14.260259139027234</v>
      </c>
      <c r="BY191" s="1">
        <f t="shared" si="636"/>
        <v>8.3989417773338619</v>
      </c>
      <c r="BZ191" s="1">
        <f t="shared" si="636"/>
        <v>4.5048713144334469</v>
      </c>
      <c r="CA191" s="1">
        <f t="shared" si="636"/>
        <v>3.0245617198483323</v>
      </c>
      <c r="CB191" s="1">
        <f t="shared" si="636"/>
        <v>4.1440241322219951</v>
      </c>
      <c r="CC191" s="1">
        <f t="shared" si="636"/>
        <v>5.5354546072096245</v>
      </c>
      <c r="CD191" s="1">
        <f t="shared" si="636"/>
        <v>9.5999967082008393</v>
      </c>
      <c r="CE191" s="12">
        <f t="shared" si="636"/>
        <v>14.897265011790969</v>
      </c>
      <c r="CF191" s="1">
        <f t="shared" si="636"/>
        <v>22.925517991488118</v>
      </c>
      <c r="CG191" s="1">
        <f t="shared" si="636"/>
        <v>15.818607719098951</v>
      </c>
      <c r="CH191" s="12">
        <f t="shared" si="636"/>
        <v>9.5775505222881598</v>
      </c>
      <c r="CI191" s="1">
        <f t="shared" si="636"/>
        <v>33.802689431682445</v>
      </c>
      <c r="CJ191" s="1">
        <f t="shared" si="636"/>
        <v>28.190676481114501</v>
      </c>
      <c r="CK191" s="1">
        <f t="shared" si="636"/>
        <v>20.894993882759945</v>
      </c>
      <c r="CL191" s="1">
        <f t="shared" si="636"/>
        <v>13.427044047684852</v>
      </c>
      <c r="CM191" s="1">
        <f t="shared" si="636"/>
        <v>7.3936514459715257</v>
      </c>
      <c r="CN191" s="1">
        <f t="shared" si="636"/>
        <v>4.1021692850530425</v>
      </c>
      <c r="CO191" s="1">
        <f t="shared" si="636"/>
        <v>3.1291365535176063</v>
      </c>
      <c r="CP191" s="1">
        <f t="shared" si="636"/>
        <v>4.6761504998465693</v>
      </c>
      <c r="CQ191" s="1">
        <f t="shared" si="636"/>
        <v>7.8303448319351228</v>
      </c>
      <c r="CR191" s="12">
        <f t="shared" si="636"/>
        <v>11.91026816267521</v>
      </c>
      <c r="CS191" s="1">
        <f t="shared" si="636"/>
        <v>37.156518783112936</v>
      </c>
      <c r="CT191" s="1">
        <f t="shared" si="636"/>
        <v>31.22649580719472</v>
      </c>
      <c r="CU191" s="12">
        <f t="shared" si="636"/>
        <v>22.687362591315736</v>
      </c>
      <c r="CV191" s="1">
        <f t="shared" si="636"/>
        <v>46.97041282304982</v>
      </c>
      <c r="CW191" s="1">
        <f t="shared" si="636"/>
        <v>48.054531911978955</v>
      </c>
      <c r="CX191" s="1">
        <f t="shared" si="636"/>
        <v>47.059194246524882</v>
      </c>
      <c r="CY191" s="1">
        <f t="shared" si="636"/>
        <v>42.399702141845971</v>
      </c>
      <c r="CZ191" s="1">
        <f t="shared" si="636"/>
        <v>32.625402419586877</v>
      </c>
      <c r="DA191" s="1">
        <f t="shared" si="636"/>
        <v>20.057113918600511</v>
      </c>
      <c r="DB191" s="1">
        <f t="shared" si="636"/>
        <v>12.173159239330174</v>
      </c>
      <c r="DC191" s="1">
        <f t="shared" si="636"/>
        <v>12.495348551045684</v>
      </c>
      <c r="DD191" s="1">
        <f t="shared" si="636"/>
        <v>17.50577505956797</v>
      </c>
      <c r="DE191" s="1">
        <f t="shared" si="636"/>
        <v>23.515160879000817</v>
      </c>
      <c r="DF191" s="1">
        <f t="shared" si="636"/>
        <v>29.052493270443669</v>
      </c>
      <c r="DG191" s="1">
        <f t="shared" si="636"/>
        <v>33.754019575465669</v>
      </c>
      <c r="DH191" s="1">
        <f t="shared" si="636"/>
        <v>37.717217285073232</v>
      </c>
      <c r="DI191" s="1">
        <f t="shared" si="636"/>
        <v>41.080581471682542</v>
      </c>
      <c r="DJ191" s="1">
        <f t="shared" si="636"/>
        <v>43.972303896322337</v>
      </c>
      <c r="DK191" s="1">
        <f t="shared" si="636"/>
        <v>46.516119446504568</v>
      </c>
      <c r="DL191" s="1">
        <f t="shared" si="636"/>
        <v>48.779395777443739</v>
      </c>
      <c r="DM191" s="1">
        <f t="shared" si="636"/>
        <v>50.857413852354441</v>
      </c>
      <c r="DN191" s="1">
        <f t="shared" si="636"/>
        <v>52.793864677741666</v>
      </c>
      <c r="DO191" s="1">
        <f t="shared" si="636"/>
        <v>54.681968396595558</v>
      </c>
      <c r="DP191" s="1">
        <f t="shared" si="636"/>
        <v>56.546864386284923</v>
      </c>
      <c r="DQ191" s="12">
        <f t="shared" si="636"/>
        <v>58.432452953452071</v>
      </c>
      <c r="DR191" s="1">
        <f t="shared" si="636"/>
        <v>5.8727802711586037</v>
      </c>
      <c r="DS191" s="1">
        <f t="shared" si="636"/>
        <v>9.4331458390849949</v>
      </c>
      <c r="DT191" s="1">
        <f t="shared" si="636"/>
        <v>15.902120051373673</v>
      </c>
      <c r="DU191" s="1">
        <f t="shared" si="636"/>
        <v>23.630340634530633</v>
      </c>
      <c r="DV191" s="1">
        <f t="shared" si="636"/>
        <v>30.852574473155354</v>
      </c>
      <c r="DW191" s="1">
        <f t="shared" si="636"/>
        <v>36.413969183655375</v>
      </c>
      <c r="DX191" s="1">
        <f t="shared" si="636"/>
        <v>39.909826354216854</v>
      </c>
      <c r="DY191" s="1">
        <f t="shared" si="636"/>
        <v>41.365692860843524</v>
      </c>
      <c r="DZ191" s="1">
        <f t="shared" si="636"/>
        <v>40.974342886305664</v>
      </c>
      <c r="EA191" s="1">
        <f t="shared" si="636"/>
        <v>38.978184168277842</v>
      </c>
      <c r="EB191" s="1">
        <f t="shared" ref="EB191:EF191" si="637">(1+SQRT(SUMSQ((EB188-$C$2),EB189)/(SUMSQ((EB188+$C$2),EB189))))/(1-SQRT(SUMSQ((EB188-$C$2),EB189)/(SUMSQ((EB188+$C$2),EB189))))</f>
        <v>35.63946930301698</v>
      </c>
      <c r="EC191" s="1">
        <f t="shared" si="637"/>
        <v>31.207140826577923</v>
      </c>
      <c r="ED191" s="1">
        <f t="shared" si="637"/>
        <v>25.960582428679256</v>
      </c>
      <c r="EE191" s="1">
        <f t="shared" si="637"/>
        <v>20.241717420848062</v>
      </c>
      <c r="EF191" s="12">
        <f t="shared" si="637"/>
        <v>14.550617185850401</v>
      </c>
    </row>
    <row r="192" spans="1:136" x14ac:dyDescent="0.55000000000000004">
      <c r="A192" s="7">
        <f t="shared" si="634"/>
        <v>11.5</v>
      </c>
      <c r="B192" s="17" t="s">
        <v>5</v>
      </c>
      <c r="C192" s="1">
        <f>(1+SQRT(SUMSQ((C188-$D$2),C189)/(SUMSQ((C188+$D$2),C189))))/(1-SQRT(SUMSQ((C188-$D$2),C189)/(SUMSQ((C188+$D$2),C189))))</f>
        <v>48.164885450485251</v>
      </c>
      <c r="D192" s="1">
        <f t="shared" ref="D192:BO192" si="638">(1+SQRT(SUMSQ((D188-$D$2),D189)/(SUMSQ((D188+$D$2),D189))))/(1-SQRT(SUMSQ((D188-$D$2),D189)/(SUMSQ((D188+$D$2),D189))))</f>
        <v>4.57357769895843</v>
      </c>
      <c r="E192" s="1">
        <f t="shared" si="638"/>
        <v>13.956469280628008</v>
      </c>
      <c r="F192" s="1">
        <f t="shared" si="638"/>
        <v>54.967435993148726</v>
      </c>
      <c r="G192" s="1">
        <f t="shared" si="638"/>
        <v>114.25012677382318</v>
      </c>
      <c r="H192" s="1">
        <f t="shared" si="638"/>
        <v>183.77225796698571</v>
      </c>
      <c r="I192" s="12">
        <f t="shared" si="638"/>
        <v>246.14492580756863</v>
      </c>
      <c r="J192" s="1">
        <f t="shared" si="638"/>
        <v>15.302285945233665</v>
      </c>
      <c r="K192" s="1">
        <f t="shared" si="638"/>
        <v>4.6687724801220929</v>
      </c>
      <c r="L192" s="1">
        <f t="shared" si="638"/>
        <v>1.6567505260237168</v>
      </c>
      <c r="M192" s="1">
        <f t="shared" si="638"/>
        <v>5.4388608023955829</v>
      </c>
      <c r="N192" s="1">
        <f t="shared" si="638"/>
        <v>13.182949952285313</v>
      </c>
      <c r="O192" s="1">
        <f t="shared" si="638"/>
        <v>23.76053948052159</v>
      </c>
      <c r="P192" s="1">
        <f t="shared" si="638"/>
        <v>35.995769113078111</v>
      </c>
      <c r="Q192" s="1">
        <f t="shared" si="638"/>
        <v>48.439109449908422</v>
      </c>
      <c r="R192" s="1">
        <f t="shared" si="638"/>
        <v>60.222689924101758</v>
      </c>
      <c r="S192" s="12">
        <f t="shared" si="638"/>
        <v>69.586057746527047</v>
      </c>
      <c r="T192" s="1">
        <f t="shared" si="638"/>
        <v>3.68315139218842</v>
      </c>
      <c r="U192" s="1">
        <f t="shared" si="638"/>
        <v>1.3922182404716119</v>
      </c>
      <c r="V192" s="1">
        <f t="shared" si="638"/>
        <v>2.3065519874054736</v>
      </c>
      <c r="W192" s="1">
        <f t="shared" si="638"/>
        <v>5.0307769728969562</v>
      </c>
      <c r="X192" s="12">
        <f t="shared" si="638"/>
        <v>8.9562853003212375</v>
      </c>
      <c r="Y192" s="1">
        <f t="shared" si="638"/>
        <v>7.807381894167162</v>
      </c>
      <c r="Z192" s="1">
        <f t="shared" si="638"/>
        <v>3.8969424924679688</v>
      </c>
      <c r="AA192" s="1">
        <f t="shared" si="638"/>
        <v>1.7257419219628944</v>
      </c>
      <c r="AB192" s="1">
        <f t="shared" si="638"/>
        <v>1.4844269321298258</v>
      </c>
      <c r="AC192" s="1">
        <f t="shared" si="638"/>
        <v>2.9980692205114354</v>
      </c>
      <c r="AD192" s="1">
        <f t="shared" si="638"/>
        <v>5.2551308125444463</v>
      </c>
      <c r="AE192" s="1">
        <f t="shared" si="638"/>
        <v>8.03264359097561</v>
      </c>
      <c r="AF192" s="12">
        <f t="shared" si="638"/>
        <v>11.175676688995761</v>
      </c>
      <c r="AG192" s="1">
        <f t="shared" si="638"/>
        <v>4.9097076330635128</v>
      </c>
      <c r="AH192" s="1">
        <f t="shared" si="638"/>
        <v>2.3431166528296772</v>
      </c>
      <c r="AI192" s="12">
        <f t="shared" si="638"/>
        <v>1.358556530073638</v>
      </c>
      <c r="AJ192" s="1">
        <f t="shared" si="638"/>
        <v>22.805386088060043</v>
      </c>
      <c r="AK192" s="1">
        <f t="shared" si="638"/>
        <v>22.556637426259329</v>
      </c>
      <c r="AL192" s="1">
        <f t="shared" si="638"/>
        <v>20.75114109618087</v>
      </c>
      <c r="AM192" s="1">
        <f t="shared" si="638"/>
        <v>19.218044196518143</v>
      </c>
      <c r="AN192" s="1">
        <f t="shared" si="638"/>
        <v>14.949790724881556</v>
      </c>
      <c r="AO192" s="1">
        <f t="shared" si="638"/>
        <v>7.5674775906631746</v>
      </c>
      <c r="AP192" s="1">
        <f t="shared" si="638"/>
        <v>3.8586032197756346</v>
      </c>
      <c r="AQ192" s="1">
        <f t="shared" si="638"/>
        <v>2.06114812601465</v>
      </c>
      <c r="AR192" s="12">
        <f t="shared" si="638"/>
        <v>2.4373223337398806</v>
      </c>
      <c r="AS192" s="1">
        <f t="shared" si="638"/>
        <v>16.139714238692946</v>
      </c>
      <c r="AT192" s="1">
        <f t="shared" si="638"/>
        <v>9.5436399238746059</v>
      </c>
      <c r="AU192" s="12">
        <f t="shared" si="638"/>
        <v>4.9216083273824518</v>
      </c>
      <c r="AV192" s="1">
        <f t="shared" si="638"/>
        <v>38.502300630132794</v>
      </c>
      <c r="AW192" s="1">
        <f t="shared" si="638"/>
        <v>37.731477222739642</v>
      </c>
      <c r="AX192" s="1">
        <f t="shared" si="638"/>
        <v>33.453979533690536</v>
      </c>
      <c r="AY192" s="1">
        <f t="shared" si="638"/>
        <v>24.148389709439787</v>
      </c>
      <c r="AZ192" s="1">
        <f t="shared" si="638"/>
        <v>17.413944543365144</v>
      </c>
      <c r="BA192" s="1">
        <f t="shared" si="638"/>
        <v>19.985838598481909</v>
      </c>
      <c r="BB192" s="1">
        <f t="shared" si="638"/>
        <v>22.711281413228935</v>
      </c>
      <c r="BC192" s="1">
        <f t="shared" si="638"/>
        <v>27.836559669529915</v>
      </c>
      <c r="BD192" s="12">
        <f t="shared" si="638"/>
        <v>31.68525924243426</v>
      </c>
      <c r="BE192" s="1">
        <f t="shared" si="638"/>
        <v>36.44373685357489</v>
      </c>
      <c r="BF192" s="1">
        <f t="shared" si="638"/>
        <v>32.656842599229655</v>
      </c>
      <c r="BG192" s="12">
        <f t="shared" si="638"/>
        <v>27.317022057850735</v>
      </c>
      <c r="BH192" s="1">
        <f t="shared" si="638"/>
        <v>24.731832545167759</v>
      </c>
      <c r="BI192" s="1">
        <f t="shared" si="638"/>
        <v>19.211444296256122</v>
      </c>
      <c r="BJ192" s="1">
        <f t="shared" si="638"/>
        <v>13.369889845823703</v>
      </c>
      <c r="BK192" s="1">
        <f t="shared" si="638"/>
        <v>8.1461127982819885</v>
      </c>
      <c r="BL192" s="1">
        <f t="shared" si="638"/>
        <v>5.0371273449708385</v>
      </c>
      <c r="BM192" s="1">
        <f t="shared" si="638"/>
        <v>8.4001593394881446</v>
      </c>
      <c r="BN192" s="1">
        <f t="shared" si="638"/>
        <v>14.774516826162399</v>
      </c>
      <c r="BO192" s="1">
        <f t="shared" si="638"/>
        <v>21.739527976331509</v>
      </c>
      <c r="BP192" s="1">
        <f t="shared" ref="BP192:EA192" si="639">(1+SQRT(SUMSQ((BP188-$D$2),BP189)/(SUMSQ((BP188+$D$2),BP189))))/(1-SQRT(SUMSQ((BP188-$D$2),BP189)/(SUMSQ((BP188+$D$2),BP189))))</f>
        <v>27.642963663298225</v>
      </c>
      <c r="BQ192" s="1">
        <f t="shared" si="639"/>
        <v>31.703420603083817</v>
      </c>
      <c r="BR192" s="12">
        <f t="shared" si="639"/>
        <v>33.8812638864989</v>
      </c>
      <c r="BS192" s="1">
        <f t="shared" si="639"/>
        <v>12.880055812498984</v>
      </c>
      <c r="BT192" s="1">
        <f t="shared" si="639"/>
        <v>8.5920000892649142</v>
      </c>
      <c r="BU192" s="12">
        <f t="shared" si="639"/>
        <v>5.0535957970634477</v>
      </c>
      <c r="BV192" s="1">
        <f t="shared" si="639"/>
        <v>15.073495873120139</v>
      </c>
      <c r="BW192" s="1">
        <f t="shared" si="639"/>
        <v>11.245760767357053</v>
      </c>
      <c r="BX192" s="1">
        <f t="shared" si="639"/>
        <v>7.6312945196684945</v>
      </c>
      <c r="BY192" s="1">
        <f t="shared" si="639"/>
        <v>4.6380891242074336</v>
      </c>
      <c r="BZ192" s="1">
        <f t="shared" si="639"/>
        <v>2.5314793938903959</v>
      </c>
      <c r="CA192" s="1">
        <f t="shared" si="639"/>
        <v>1.5305803251875032</v>
      </c>
      <c r="CB192" s="1">
        <f t="shared" si="639"/>
        <v>2.1614323474049417</v>
      </c>
      <c r="CC192" s="1">
        <f t="shared" si="639"/>
        <v>2.903430661783347</v>
      </c>
      <c r="CD192" s="1">
        <f t="shared" si="639"/>
        <v>4.9541654861201314</v>
      </c>
      <c r="CE192" s="12">
        <f t="shared" si="639"/>
        <v>7.571360737717292</v>
      </c>
      <c r="CF192" s="1">
        <f t="shared" si="639"/>
        <v>11.830898038714025</v>
      </c>
      <c r="CG192" s="1">
        <f t="shared" si="639"/>
        <v>8.3308670502966482</v>
      </c>
      <c r="CH192" s="12">
        <f t="shared" si="639"/>
        <v>5.2114037360553587</v>
      </c>
      <c r="CI192" s="1">
        <f t="shared" si="639"/>
        <v>16.972975962090413</v>
      </c>
      <c r="CJ192" s="1">
        <f t="shared" si="639"/>
        <v>14.235621118967325</v>
      </c>
      <c r="CK192" s="1">
        <f t="shared" si="639"/>
        <v>10.66339176443911</v>
      </c>
      <c r="CL192" s="1">
        <f t="shared" si="639"/>
        <v>6.9829534706451417</v>
      </c>
      <c r="CM192" s="1">
        <f t="shared" si="639"/>
        <v>3.9554439652051641</v>
      </c>
      <c r="CN192" s="1">
        <f t="shared" si="639"/>
        <v>2.1947059614362638</v>
      </c>
      <c r="CO192" s="1">
        <f t="shared" si="639"/>
        <v>1.5715906142211058</v>
      </c>
      <c r="CP192" s="1">
        <f t="shared" si="639"/>
        <v>2.5099117676821781</v>
      </c>
      <c r="CQ192" s="1">
        <f t="shared" si="639"/>
        <v>4.1647164321664443</v>
      </c>
      <c r="CR192" s="12">
        <f t="shared" si="639"/>
        <v>6.2150522125390752</v>
      </c>
      <c r="CS192" s="1">
        <f t="shared" si="639"/>
        <v>18.58420284956572</v>
      </c>
      <c r="CT192" s="1">
        <f t="shared" si="639"/>
        <v>15.646755748389737</v>
      </c>
      <c r="CU192" s="12">
        <f t="shared" si="639"/>
        <v>11.421179103008091</v>
      </c>
      <c r="CV192" s="1">
        <f t="shared" si="639"/>
        <v>23.518889831702051</v>
      </c>
      <c r="CW192" s="1">
        <f t="shared" si="639"/>
        <v>24.044493258695134</v>
      </c>
      <c r="CX192" s="1">
        <f t="shared" si="639"/>
        <v>23.534202656078214</v>
      </c>
      <c r="CY192" s="1">
        <f t="shared" si="639"/>
        <v>21.199907592420075</v>
      </c>
      <c r="CZ192" s="1">
        <f t="shared" si="639"/>
        <v>16.320094556252901</v>
      </c>
      <c r="DA192" s="1">
        <f t="shared" si="639"/>
        <v>10.04402790078097</v>
      </c>
      <c r="DB192" s="1">
        <f t="shared" si="639"/>
        <v>6.0878987898892651</v>
      </c>
      <c r="DC192" s="1">
        <f t="shared" si="639"/>
        <v>6.2651704108322255</v>
      </c>
      <c r="DD192" s="1">
        <f t="shared" si="639"/>
        <v>8.7993585373464835</v>
      </c>
      <c r="DE192" s="1">
        <f t="shared" si="639"/>
        <v>11.812654817657311</v>
      </c>
      <c r="DF192" s="1">
        <f t="shared" si="639"/>
        <v>14.578879144128125</v>
      </c>
      <c r="DG192" s="1">
        <f t="shared" si="639"/>
        <v>16.923296085726573</v>
      </c>
      <c r="DH192" s="1">
        <f t="shared" si="639"/>
        <v>18.897651973579528</v>
      </c>
      <c r="DI192" s="1">
        <f t="shared" si="639"/>
        <v>20.5722630434061</v>
      </c>
      <c r="DJ192" s="1">
        <f t="shared" si="639"/>
        <v>22.011680396262829</v>
      </c>
      <c r="DK192" s="1">
        <f t="shared" si="639"/>
        <v>23.277888996685462</v>
      </c>
      <c r="DL192" s="1">
        <f t="shared" si="639"/>
        <v>24.404600001638556</v>
      </c>
      <c r="DM192" s="1">
        <f t="shared" si="639"/>
        <v>25.439394230913539</v>
      </c>
      <c r="DN192" s="1">
        <f t="shared" si="639"/>
        <v>26.404116513833269</v>
      </c>
      <c r="DO192" s="1">
        <f t="shared" si="639"/>
        <v>27.345319403267691</v>
      </c>
      <c r="DP192" s="1">
        <f t="shared" si="639"/>
        <v>28.275578590537602</v>
      </c>
      <c r="DQ192" s="12">
        <f t="shared" si="639"/>
        <v>29.216858820415965</v>
      </c>
      <c r="DR192" s="1">
        <f t="shared" si="639"/>
        <v>2.9364863118141566</v>
      </c>
      <c r="DS192" s="1">
        <f t="shared" si="639"/>
        <v>4.7401935850240839</v>
      </c>
      <c r="DT192" s="1">
        <f t="shared" si="639"/>
        <v>7.9705648640331432</v>
      </c>
      <c r="DU192" s="1">
        <f t="shared" si="639"/>
        <v>11.818920508515138</v>
      </c>
      <c r="DV192" s="1">
        <f t="shared" si="639"/>
        <v>15.427751731734885</v>
      </c>
      <c r="DW192" s="1">
        <f t="shared" si="639"/>
        <v>18.226603380844139</v>
      </c>
      <c r="DX192" s="1">
        <f t="shared" si="639"/>
        <v>20.010923186693237</v>
      </c>
      <c r="DY192" s="1">
        <f t="shared" si="639"/>
        <v>20.788621002966984</v>
      </c>
      <c r="DZ192" s="1">
        <f t="shared" si="639"/>
        <v>20.651214231513947</v>
      </c>
      <c r="EA192" s="1">
        <f t="shared" si="639"/>
        <v>19.715716330289144</v>
      </c>
      <c r="EB192" s="1">
        <f t="shared" ref="EB192:EF192" si="640">(1+SQRT(SUMSQ((EB188-$D$2),EB189)/(SUMSQ((EB188+$D$2),EB189))))/(1-SQRT(SUMSQ((EB188-$D$2),EB189)/(SUMSQ((EB188+$D$2),EB189))))</f>
        <v>18.109536632473805</v>
      </c>
      <c r="EC192" s="1">
        <f t="shared" si="640"/>
        <v>15.952482515907233</v>
      </c>
      <c r="ED192" s="1">
        <f t="shared" si="640"/>
        <v>13.379333286380103</v>
      </c>
      <c r="EE192" s="1">
        <f t="shared" si="640"/>
        <v>10.553354859482893</v>
      </c>
      <c r="EF192" s="12">
        <f t="shared" si="640"/>
        <v>7.7142590314270256</v>
      </c>
    </row>
    <row r="193" spans="1:136" x14ac:dyDescent="0.55000000000000004">
      <c r="A193" s="7">
        <f t="shared" si="634"/>
        <v>11.5</v>
      </c>
      <c r="B193" s="17" t="s">
        <v>6</v>
      </c>
      <c r="C193" s="1">
        <f>(1+SQRT(SUMSQ((C188-$E$2),C189)/(SUMSQ((C188+$E$2),C189))))/(1-SQRT(SUMSQ((C188-$E$2),C189)/(SUMSQ((C188+$E$2),C189))))</f>
        <v>32.864587107661336</v>
      </c>
      <c r="D193" s="1">
        <f t="shared" ref="D193:BO193" si="641">(1+SQRT(SUMSQ((D188-$E$2),D189)/(SUMSQ((D188+$E$2),D189))))/(1-SQRT(SUMSQ((D188-$E$2),D189)/(SUMSQ((D188+$E$2),D189))))</f>
        <v>3.2812820449432034</v>
      </c>
      <c r="E193" s="1">
        <f t="shared" si="641"/>
        <v>9.3896110032613169</v>
      </c>
      <c r="F193" s="1">
        <f t="shared" si="641"/>
        <v>36.654175816429159</v>
      </c>
      <c r="G193" s="1">
        <f t="shared" si="641"/>
        <v>76.186717565998535</v>
      </c>
      <c r="H193" s="1">
        <f t="shared" si="641"/>
        <v>122.66723237389061</v>
      </c>
      <c r="I193" s="12">
        <f t="shared" si="641"/>
        <v>164.48540976095796</v>
      </c>
      <c r="J193" s="1">
        <f t="shared" si="641"/>
        <v>11.156811805703233</v>
      </c>
      <c r="K193" s="1">
        <f t="shared" si="641"/>
        <v>3.7234264965798003</v>
      </c>
      <c r="L193" s="1">
        <f t="shared" si="641"/>
        <v>1.1155782679026387</v>
      </c>
      <c r="M193" s="1">
        <f t="shared" si="641"/>
        <v>3.7983892957889367</v>
      </c>
      <c r="N193" s="1">
        <f t="shared" si="641"/>
        <v>8.8939010109302234</v>
      </c>
      <c r="O193" s="1">
        <f t="shared" si="641"/>
        <v>15.874908359387611</v>
      </c>
      <c r="P193" s="1">
        <f t="shared" si="641"/>
        <v>23.998108222577379</v>
      </c>
      <c r="Q193" s="1">
        <f t="shared" si="641"/>
        <v>32.309992140938661</v>
      </c>
      <c r="R193" s="1">
        <f t="shared" si="641"/>
        <v>40.237802429788822</v>
      </c>
      <c r="S193" s="12">
        <f t="shared" si="641"/>
        <v>46.607562003208933</v>
      </c>
      <c r="T193" s="1">
        <f t="shared" si="641"/>
        <v>3.1667809242076239</v>
      </c>
      <c r="U193" s="1">
        <f t="shared" si="641"/>
        <v>1.3640730411701516</v>
      </c>
      <c r="V193" s="1">
        <f t="shared" si="641"/>
        <v>1.8124323552699784</v>
      </c>
      <c r="W193" s="1">
        <f t="shared" si="641"/>
        <v>3.6053333948966952</v>
      </c>
      <c r="X193" s="12">
        <f t="shared" si="641"/>
        <v>6.1549008370273581</v>
      </c>
      <c r="Y193" s="1">
        <f t="shared" si="641"/>
        <v>5.9624244640319803</v>
      </c>
      <c r="Z193" s="1">
        <f t="shared" si="641"/>
        <v>3.2736765476902141</v>
      </c>
      <c r="AA193" s="1">
        <f t="shared" si="641"/>
        <v>1.6868519393490202</v>
      </c>
      <c r="AB193" s="1">
        <f t="shared" si="641"/>
        <v>1.3531911113525117</v>
      </c>
      <c r="AC193" s="1">
        <f t="shared" si="641"/>
        <v>2.3483154433527291</v>
      </c>
      <c r="AD193" s="1">
        <f t="shared" si="641"/>
        <v>3.8200919094627008</v>
      </c>
      <c r="AE193" s="1">
        <f t="shared" si="641"/>
        <v>5.6140364357148966</v>
      </c>
      <c r="AF193" s="12">
        <f t="shared" si="641"/>
        <v>7.6432126455826168</v>
      </c>
      <c r="AG193" s="1">
        <f t="shared" si="641"/>
        <v>3.7487969040720754</v>
      </c>
      <c r="AH193" s="1">
        <f t="shared" si="641"/>
        <v>1.9684180495033488</v>
      </c>
      <c r="AI193" s="12">
        <f t="shared" si="641"/>
        <v>1.1060423391251222</v>
      </c>
      <c r="AJ193" s="1">
        <f t="shared" si="641"/>
        <v>15.210281974593061</v>
      </c>
      <c r="AK193" s="1">
        <f t="shared" si="641"/>
        <v>15.038473936725982</v>
      </c>
      <c r="AL193" s="1">
        <f t="shared" si="641"/>
        <v>13.855035565929041</v>
      </c>
      <c r="AM193" s="1">
        <f t="shared" si="641"/>
        <v>12.854260987087637</v>
      </c>
      <c r="AN193" s="1">
        <f t="shared" si="641"/>
        <v>10.070633073560716</v>
      </c>
      <c r="AO193" s="1">
        <f t="shared" si="641"/>
        <v>5.2403218651953258</v>
      </c>
      <c r="AP193" s="1">
        <f t="shared" si="641"/>
        <v>2.7583766587158052</v>
      </c>
      <c r="AQ193" s="1">
        <f t="shared" si="641"/>
        <v>1.4085212273387266</v>
      </c>
      <c r="AR193" s="12">
        <f t="shared" si="641"/>
        <v>1.7648391107456196</v>
      </c>
      <c r="AS193" s="1">
        <f t="shared" si="641"/>
        <v>10.778760839270163</v>
      </c>
      <c r="AT193" s="1">
        <f t="shared" si="641"/>
        <v>6.4024936908411183</v>
      </c>
      <c r="AU193" s="12">
        <f t="shared" si="641"/>
        <v>3.2992166160541005</v>
      </c>
      <c r="AV193" s="1">
        <f t="shared" si="641"/>
        <v>25.682931612306909</v>
      </c>
      <c r="AW193" s="1">
        <f t="shared" si="641"/>
        <v>25.160167123515546</v>
      </c>
      <c r="AX193" s="1">
        <f t="shared" si="641"/>
        <v>22.303182842956346</v>
      </c>
      <c r="AY193" s="1">
        <f t="shared" si="641"/>
        <v>16.099218364301148</v>
      </c>
      <c r="AZ193" s="1">
        <f t="shared" si="641"/>
        <v>11.609840438657919</v>
      </c>
      <c r="BA193" s="1">
        <f t="shared" si="641"/>
        <v>13.331144156704143</v>
      </c>
      <c r="BB193" s="1">
        <f t="shared" si="641"/>
        <v>15.149848143723782</v>
      </c>
      <c r="BC193" s="1">
        <f t="shared" si="641"/>
        <v>18.565650096492547</v>
      </c>
      <c r="BD193" s="12">
        <f t="shared" si="641"/>
        <v>21.128542947109999</v>
      </c>
      <c r="BE193" s="1">
        <f t="shared" si="641"/>
        <v>24.326060954585756</v>
      </c>
      <c r="BF193" s="1">
        <f t="shared" si="641"/>
        <v>21.805776680850602</v>
      </c>
      <c r="BG193" s="12">
        <f t="shared" si="641"/>
        <v>18.242914542364609</v>
      </c>
      <c r="BH193" s="1">
        <f t="shared" si="641"/>
        <v>16.766650561076641</v>
      </c>
      <c r="BI193" s="1">
        <f t="shared" si="641"/>
        <v>13.08425319941907</v>
      </c>
      <c r="BJ193" s="1">
        <f t="shared" si="641"/>
        <v>9.1629511079195254</v>
      </c>
      <c r="BK193" s="1">
        <f t="shared" si="641"/>
        <v>5.6107308034280541</v>
      </c>
      <c r="BL193" s="1">
        <f t="shared" si="641"/>
        <v>3.4165019076645864</v>
      </c>
      <c r="BM193" s="1">
        <f t="shared" si="641"/>
        <v>5.6024002572385987</v>
      </c>
      <c r="BN193" s="1">
        <f t="shared" si="641"/>
        <v>9.8496779104393486</v>
      </c>
      <c r="BO193" s="1">
        <f t="shared" si="641"/>
        <v>14.502900696727087</v>
      </c>
      <c r="BP193" s="1">
        <f t="shared" ref="BP193:EA193" si="642">(1+SQRT(SUMSQ((BP188-$E$2),BP189)/(SUMSQ((BP188+$E$2),BP189))))/(1-SQRT(SUMSQ((BP188-$E$2),BP189)/(SUMSQ((BP188+$E$2),BP189))))</f>
        <v>18.470981089406596</v>
      </c>
      <c r="BQ193" s="1">
        <f t="shared" si="642"/>
        <v>21.228344758243917</v>
      </c>
      <c r="BR193" s="12">
        <f t="shared" si="642"/>
        <v>22.741009022406267</v>
      </c>
      <c r="BS193" s="1">
        <f t="shared" si="642"/>
        <v>9.0991474463296864</v>
      </c>
      <c r="BT193" s="1">
        <f t="shared" si="642"/>
        <v>6.2039459886099584</v>
      </c>
      <c r="BU193" s="12">
        <f t="shared" si="642"/>
        <v>3.7546115873074939</v>
      </c>
      <c r="BV193" s="1">
        <f t="shared" si="642"/>
        <v>10.573339925157539</v>
      </c>
      <c r="BW193" s="1">
        <f t="shared" si="642"/>
        <v>8.0658479883524734</v>
      </c>
      <c r="BX193" s="1">
        <f t="shared" si="642"/>
        <v>5.6617565604292377</v>
      </c>
      <c r="BY193" s="1">
        <f t="shared" si="642"/>
        <v>3.6203503676506088</v>
      </c>
      <c r="BZ193" s="1">
        <f t="shared" si="642"/>
        <v>2.1005897755953051</v>
      </c>
      <c r="CA193" s="1">
        <f t="shared" si="642"/>
        <v>1.145763582736923</v>
      </c>
      <c r="CB193" s="1">
        <f t="shared" si="642"/>
        <v>1.6061367828415782</v>
      </c>
      <c r="CC193" s="1">
        <f t="shared" si="642"/>
        <v>2.1285344808905644</v>
      </c>
      <c r="CD193" s="1">
        <f t="shared" si="642"/>
        <v>3.4883826696532845</v>
      </c>
      <c r="CE193" s="12">
        <f t="shared" si="642"/>
        <v>5.1887233830683348</v>
      </c>
      <c r="CF193" s="1">
        <f t="shared" si="642"/>
        <v>8.3018867967454248</v>
      </c>
      <c r="CG193" s="1">
        <f t="shared" si="642"/>
        <v>6.034887856413139</v>
      </c>
      <c r="CH193" s="12">
        <f t="shared" si="642"/>
        <v>3.9754379522947874</v>
      </c>
      <c r="CI193" s="1">
        <f t="shared" si="642"/>
        <v>11.395459752526824</v>
      </c>
      <c r="CJ193" s="1">
        <f t="shared" si="642"/>
        <v>9.6478087448846797</v>
      </c>
      <c r="CK193" s="1">
        <f t="shared" si="642"/>
        <v>7.3529408523558111</v>
      </c>
      <c r="CL193" s="1">
        <f t="shared" si="642"/>
        <v>4.9665353499636398</v>
      </c>
      <c r="CM193" s="1">
        <f t="shared" si="642"/>
        <v>2.9608914681349301</v>
      </c>
      <c r="CN193" s="1">
        <f t="shared" si="642"/>
        <v>1.7138276589725163</v>
      </c>
      <c r="CO193" s="1">
        <f t="shared" si="642"/>
        <v>1.1005316594579271</v>
      </c>
      <c r="CP193" s="1">
        <f t="shared" si="642"/>
        <v>1.9375976877572221</v>
      </c>
      <c r="CQ193" s="1">
        <f t="shared" si="642"/>
        <v>3.0855777464992387</v>
      </c>
      <c r="CR193" s="12">
        <f t="shared" si="642"/>
        <v>4.446677884945724</v>
      </c>
      <c r="CS193" s="1">
        <f t="shared" si="642"/>
        <v>12.396110876341774</v>
      </c>
      <c r="CT193" s="1">
        <f t="shared" si="642"/>
        <v>10.468707076273809</v>
      </c>
      <c r="CU193" s="12">
        <f t="shared" si="642"/>
        <v>7.7015529266577101</v>
      </c>
      <c r="CV193" s="1">
        <f t="shared" si="642"/>
        <v>15.716821394426383</v>
      </c>
      <c r="CW193" s="1">
        <f t="shared" si="642"/>
        <v>16.048870000464532</v>
      </c>
      <c r="CX193" s="1">
        <f t="shared" si="642"/>
        <v>15.694604242705479</v>
      </c>
      <c r="CY193" s="1">
        <f t="shared" si="642"/>
        <v>14.133334810816789</v>
      </c>
      <c r="CZ193" s="1">
        <f t="shared" si="642"/>
        <v>10.888340020826922</v>
      </c>
      <c r="DA193" s="1">
        <f t="shared" si="642"/>
        <v>6.7135559885698521</v>
      </c>
      <c r="DB193" s="1">
        <f t="shared" si="642"/>
        <v>4.0601491053569996</v>
      </c>
      <c r="DC193" s="1">
        <f t="shared" si="642"/>
        <v>4.1972647292737859</v>
      </c>
      <c r="DD193" s="1">
        <f t="shared" si="642"/>
        <v>5.9192320126854332</v>
      </c>
      <c r="DE193" s="1">
        <f t="shared" si="642"/>
        <v>7.9371799466568627</v>
      </c>
      <c r="DF193" s="1">
        <f t="shared" si="642"/>
        <v>9.7782854430656378</v>
      </c>
      <c r="DG193" s="1">
        <f t="shared" si="642"/>
        <v>11.333986601560813</v>
      </c>
      <c r="DH193" s="1">
        <f t="shared" si="642"/>
        <v>12.64205960161366</v>
      </c>
      <c r="DI193" s="1">
        <f t="shared" si="642"/>
        <v>13.750535063737226</v>
      </c>
      <c r="DJ193" s="1">
        <f t="shared" si="642"/>
        <v>14.702935897758538</v>
      </c>
      <c r="DK193" s="1">
        <f t="shared" si="642"/>
        <v>15.540706711488731</v>
      </c>
      <c r="DL193" s="1">
        <f t="shared" si="642"/>
        <v>16.286346982183595</v>
      </c>
      <c r="DM193" s="1">
        <f t="shared" si="642"/>
        <v>16.971507731892927</v>
      </c>
      <c r="DN193" s="1">
        <f t="shared" si="642"/>
        <v>17.610749720000541</v>
      </c>
      <c r="DO193" s="1">
        <f t="shared" si="642"/>
        <v>18.235042748107261</v>
      </c>
      <c r="DP193" s="1">
        <f t="shared" si="642"/>
        <v>18.852776594825396</v>
      </c>
      <c r="DQ193" s="12">
        <f t="shared" si="642"/>
        <v>19.478610134821881</v>
      </c>
      <c r="DR193" s="1">
        <f t="shared" si="642"/>
        <v>1.9577979362601581</v>
      </c>
      <c r="DS193" s="1">
        <f t="shared" si="642"/>
        <v>3.1889396857929717</v>
      </c>
      <c r="DT193" s="1">
        <f t="shared" si="642"/>
        <v>5.3360856032301109</v>
      </c>
      <c r="DU193" s="1">
        <f t="shared" si="642"/>
        <v>7.8835078156443981</v>
      </c>
      <c r="DV193" s="1">
        <f t="shared" si="642"/>
        <v>10.286808839023625</v>
      </c>
      <c r="DW193" s="1">
        <f t="shared" si="642"/>
        <v>12.17299941725871</v>
      </c>
      <c r="DX193" s="1">
        <f t="shared" si="642"/>
        <v>13.403159626419081</v>
      </c>
      <c r="DY193" s="1">
        <f t="shared" si="642"/>
        <v>13.977149146688131</v>
      </c>
      <c r="DZ193" s="1">
        <f t="shared" si="642"/>
        <v>13.950591622798427</v>
      </c>
      <c r="EA193" s="1">
        <f t="shared" si="642"/>
        <v>13.396889012612217</v>
      </c>
      <c r="EB193" s="1">
        <f t="shared" ref="EB193:EF193" si="643">(1+SQRT(SUMSQ((EB188-$E$2),EB189)/(SUMSQ((EB188+$E$2),EB189))))/(1-SQRT(SUMSQ((EB188-$E$2),EB189)/(SUMSQ((EB188+$E$2),EB189))))</f>
        <v>12.396941397181495</v>
      </c>
      <c r="EC193" s="1">
        <f t="shared" si="643"/>
        <v>11.025610414916985</v>
      </c>
      <c r="ED193" s="1">
        <f t="shared" si="643"/>
        <v>9.3676603132113421</v>
      </c>
      <c r="EE193" s="1">
        <f t="shared" si="643"/>
        <v>7.5242272754200528</v>
      </c>
      <c r="EF193" s="12">
        <f t="shared" si="643"/>
        <v>5.6457089700558916</v>
      </c>
    </row>
    <row r="194" spans="1:136" x14ac:dyDescent="0.55000000000000004">
      <c r="A194" s="7">
        <f t="shared" si="634"/>
        <v>11.5</v>
      </c>
      <c r="B194" s="17" t="s">
        <v>7</v>
      </c>
      <c r="C194" s="1">
        <f>(1+SQRT(SUMSQ((C188-$F$2),C189)/(SUMSQ((C188+$F$2),C189))))/(1-SQRT(SUMSQ((C188-$F$2),C189)/(SUMSQ((C188+$F$2),C189))))</f>
        <v>25.44176832476694</v>
      </c>
      <c r="D194" s="1">
        <f t="shared" ref="D194:BO194" si="644">(1+SQRT(SUMSQ((D188-$F$2),D189)/(SUMSQ((D188+$F$2),D189))))/(1-SQRT(SUMSQ((D188-$F$2),D189)/(SUMSQ((D188+$F$2),D189))))</f>
        <v>2.7346370796925905</v>
      </c>
      <c r="E194" s="1">
        <f t="shared" si="644"/>
        <v>7.1331255913241938</v>
      </c>
      <c r="F194" s="1">
        <f t="shared" si="644"/>
        <v>27.500320887727096</v>
      </c>
      <c r="G194" s="1">
        <f t="shared" si="644"/>
        <v>57.161007691623375</v>
      </c>
      <c r="H194" s="1">
        <f t="shared" si="644"/>
        <v>92.160451837825349</v>
      </c>
      <c r="I194" s="12">
        <f t="shared" si="644"/>
        <v>123.77230951966678</v>
      </c>
      <c r="J194" s="1">
        <f t="shared" si="644"/>
        <v>9.3796387888490322</v>
      </c>
      <c r="K194" s="1">
        <f t="shared" si="644"/>
        <v>3.4801787339583741</v>
      </c>
      <c r="L194" s="1">
        <f t="shared" si="644"/>
        <v>1.2189085935924344</v>
      </c>
      <c r="M194" s="1">
        <f t="shared" si="644"/>
        <v>3.0468746592622247</v>
      </c>
      <c r="N194" s="1">
        <f t="shared" si="644"/>
        <v>6.7828123756215684</v>
      </c>
      <c r="O194" s="1">
        <f t="shared" si="644"/>
        <v>11.942649769952299</v>
      </c>
      <c r="P194" s="1">
        <f t="shared" si="644"/>
        <v>17.999558686172119</v>
      </c>
      <c r="Q194" s="1">
        <f t="shared" si="644"/>
        <v>24.250632387926238</v>
      </c>
      <c r="R194" s="1">
        <f t="shared" si="644"/>
        <v>30.272238387615761</v>
      </c>
      <c r="S194" s="12">
        <f t="shared" si="644"/>
        <v>35.183509633031107</v>
      </c>
      <c r="T194" s="1">
        <f t="shared" si="644"/>
        <v>3.186524016778459</v>
      </c>
      <c r="U194" s="1">
        <f t="shared" si="644"/>
        <v>1.7141983351273087</v>
      </c>
      <c r="V194" s="1">
        <f t="shared" si="644"/>
        <v>1.7736352977655432</v>
      </c>
      <c r="W194" s="1">
        <f t="shared" si="644"/>
        <v>2.9941932843427312</v>
      </c>
      <c r="X194" s="12">
        <f t="shared" si="644"/>
        <v>4.8160763680946479</v>
      </c>
      <c r="Y194" s="1">
        <f t="shared" si="644"/>
        <v>5.2904072232928403</v>
      </c>
      <c r="Z194" s="1">
        <f t="shared" si="644"/>
        <v>3.2248816543577226</v>
      </c>
      <c r="AA194" s="1">
        <f t="shared" si="644"/>
        <v>1.986325908079372</v>
      </c>
      <c r="AB194" s="1">
        <f t="shared" si="644"/>
        <v>1.6487526235608563</v>
      </c>
      <c r="AC194" s="1">
        <f t="shared" si="644"/>
        <v>2.2085586560481132</v>
      </c>
      <c r="AD194" s="1">
        <f t="shared" si="644"/>
        <v>3.2255377402843219</v>
      </c>
      <c r="AE194" s="1">
        <f t="shared" si="644"/>
        <v>4.4933441909190339</v>
      </c>
      <c r="AF194" s="12">
        <f t="shared" si="644"/>
        <v>5.9393062842007502</v>
      </c>
      <c r="AG194" s="1">
        <f t="shared" si="644"/>
        <v>3.3501218427240649</v>
      </c>
      <c r="AH194" s="1">
        <f t="shared" si="644"/>
        <v>2.0247833285011203</v>
      </c>
      <c r="AI194" s="12">
        <f t="shared" si="644"/>
        <v>1.4733178569608432</v>
      </c>
      <c r="AJ194" s="1">
        <f t="shared" si="644"/>
        <v>11.414778057523291</v>
      </c>
      <c r="AK194" s="1">
        <f t="shared" si="644"/>
        <v>11.279611352547901</v>
      </c>
      <c r="AL194" s="1">
        <f t="shared" si="644"/>
        <v>10.413418889785737</v>
      </c>
      <c r="AM194" s="1">
        <f t="shared" si="644"/>
        <v>9.6853979144737004</v>
      </c>
      <c r="AN194" s="1">
        <f t="shared" si="644"/>
        <v>7.6637151319190391</v>
      </c>
      <c r="AO194" s="1">
        <f t="shared" si="644"/>
        <v>4.1450847020244233</v>
      </c>
      <c r="AP194" s="1">
        <f t="shared" si="644"/>
        <v>2.3005154741761027</v>
      </c>
      <c r="AQ194" s="1">
        <f t="shared" si="644"/>
        <v>1.1917561836771542</v>
      </c>
      <c r="AR194" s="12">
        <f t="shared" si="644"/>
        <v>1.5638666251797606</v>
      </c>
      <c r="AS194" s="1">
        <f t="shared" si="644"/>
        <v>8.1042005446179353</v>
      </c>
      <c r="AT194" s="1">
        <f t="shared" si="644"/>
        <v>4.8453504562137697</v>
      </c>
      <c r="AU194" s="12">
        <f t="shared" si="644"/>
        <v>2.4962110622632685</v>
      </c>
      <c r="AV194" s="1">
        <f t="shared" si="644"/>
        <v>19.277697772200455</v>
      </c>
      <c r="AW194" s="1">
        <f t="shared" si="644"/>
        <v>18.876279731609955</v>
      </c>
      <c r="AX194" s="1">
        <f t="shared" si="644"/>
        <v>16.727944940163972</v>
      </c>
      <c r="AY194" s="1">
        <f t="shared" si="644"/>
        <v>12.074721846625424</v>
      </c>
      <c r="AZ194" s="1">
        <f t="shared" si="644"/>
        <v>8.7079573352911872</v>
      </c>
      <c r="BA194" s="1">
        <f t="shared" si="644"/>
        <v>10.00603009679843</v>
      </c>
      <c r="BB194" s="1">
        <f t="shared" si="644"/>
        <v>11.371884885085196</v>
      </c>
      <c r="BC194" s="1">
        <f t="shared" si="644"/>
        <v>13.932610806288135</v>
      </c>
      <c r="BD194" s="12">
        <f t="shared" si="644"/>
        <v>15.85171168572024</v>
      </c>
      <c r="BE194" s="1">
        <f t="shared" si="644"/>
        <v>18.276365473906527</v>
      </c>
      <c r="BF194" s="1">
        <f t="shared" si="644"/>
        <v>16.390709951990647</v>
      </c>
      <c r="BG194" s="12">
        <f t="shared" si="644"/>
        <v>13.715463728364833</v>
      </c>
      <c r="BH194" s="1">
        <f t="shared" si="644"/>
        <v>12.869034686005131</v>
      </c>
      <c r="BI194" s="1">
        <f t="shared" si="644"/>
        <v>10.10582525289618</v>
      </c>
      <c r="BJ194" s="1">
        <f t="shared" si="644"/>
        <v>7.1383882664992901</v>
      </c>
      <c r="BK194" s="1">
        <f t="shared" si="644"/>
        <v>4.4048998367599834</v>
      </c>
      <c r="BL194" s="1">
        <f t="shared" si="644"/>
        <v>2.6316045698108113</v>
      </c>
      <c r="BM194" s="1">
        <f t="shared" si="644"/>
        <v>4.2043172881717981</v>
      </c>
      <c r="BN194" s="1">
        <f t="shared" si="644"/>
        <v>7.3872584608642127</v>
      </c>
      <c r="BO194" s="1">
        <f t="shared" si="644"/>
        <v>10.887617906562644</v>
      </c>
      <c r="BP194" s="1">
        <f t="shared" ref="BP194:EA194" si="645">(1+SQRT(SUMSQ((BP188-$F$2),BP189)/(SUMSQ((BP188+$F$2),BP189))))/(1-SQRT(SUMSQ((BP188-$F$2),BP189)/(SUMSQ((BP188+$F$2),BP189))))</f>
        <v>13.897865156318895</v>
      </c>
      <c r="BQ194" s="1">
        <f t="shared" si="645"/>
        <v>16.018912587991053</v>
      </c>
      <c r="BR194" s="12">
        <f t="shared" si="645"/>
        <v>17.217342320840157</v>
      </c>
      <c r="BS194" s="1">
        <f t="shared" si="645"/>
        <v>7.3702182834061372</v>
      </c>
      <c r="BT194" s="1">
        <f t="shared" si="645"/>
        <v>5.1678660363867275</v>
      </c>
      <c r="BU194" s="12">
        <f t="shared" si="645"/>
        <v>3.254402987098036</v>
      </c>
      <c r="BV194" s="1">
        <f t="shared" si="645"/>
        <v>8.4865313446628168</v>
      </c>
      <c r="BW194" s="1">
        <f t="shared" si="645"/>
        <v>6.6571979597602562</v>
      </c>
      <c r="BX194" s="1">
        <f t="shared" si="645"/>
        <v>4.8701167366468425</v>
      </c>
      <c r="BY194" s="1">
        <f t="shared" si="645"/>
        <v>3.3145317586614169</v>
      </c>
      <c r="BZ194" s="1">
        <f t="shared" si="645"/>
        <v>2.117056010770634</v>
      </c>
      <c r="CA194" s="1">
        <f t="shared" si="645"/>
        <v>1.379983980317353</v>
      </c>
      <c r="CB194" s="1">
        <f t="shared" si="645"/>
        <v>1.5146806309182981</v>
      </c>
      <c r="CC194" s="1">
        <f t="shared" si="645"/>
        <v>1.8682619068902115</v>
      </c>
      <c r="CD194" s="1">
        <f t="shared" si="645"/>
        <v>2.8328782919441897</v>
      </c>
      <c r="CE194" s="12">
        <f t="shared" si="645"/>
        <v>4.0471122960190469</v>
      </c>
      <c r="CF194" s="1">
        <f t="shared" si="645"/>
        <v>6.6694820008876636</v>
      </c>
      <c r="CG194" s="1">
        <f t="shared" si="645"/>
        <v>5.0473065572132514</v>
      </c>
      <c r="CH194" s="12">
        <f t="shared" si="645"/>
        <v>3.5441066329739597</v>
      </c>
      <c r="CI194" s="1">
        <f t="shared" si="645"/>
        <v>8.6316067104426253</v>
      </c>
      <c r="CJ194" s="1">
        <f t="shared" si="645"/>
        <v>7.403447182261</v>
      </c>
      <c r="CK194" s="1">
        <f t="shared" si="645"/>
        <v>5.7769731251066858</v>
      </c>
      <c r="CL194" s="1">
        <f t="shared" si="645"/>
        <v>4.0680603802546793</v>
      </c>
      <c r="CM194" s="1">
        <f t="shared" si="645"/>
        <v>2.6083657897180936</v>
      </c>
      <c r="CN194" s="1">
        <f t="shared" si="645"/>
        <v>1.6872446326834418</v>
      </c>
      <c r="CO194" s="1">
        <f t="shared" si="645"/>
        <v>1.3043322241481308</v>
      </c>
      <c r="CP194" s="1">
        <f t="shared" si="645"/>
        <v>1.8362366346754742</v>
      </c>
      <c r="CQ194" s="1">
        <f t="shared" si="645"/>
        <v>2.6810276069115075</v>
      </c>
      <c r="CR194" s="12">
        <f t="shared" si="645"/>
        <v>3.6734249207013074</v>
      </c>
      <c r="CS194" s="1">
        <f t="shared" si="645"/>
        <v>9.3041187346822873</v>
      </c>
      <c r="CT194" s="1">
        <f t="shared" si="645"/>
        <v>7.8914272182523169</v>
      </c>
      <c r="CU194" s="12">
        <f t="shared" si="645"/>
        <v>5.8700428416255681</v>
      </c>
      <c r="CV194" s="1">
        <f t="shared" si="645"/>
        <v>11.827268919350749</v>
      </c>
      <c r="CW194" s="1">
        <f t="shared" si="645"/>
        <v>12.05692557052476</v>
      </c>
      <c r="CX194" s="1">
        <f t="shared" si="645"/>
        <v>11.77637515858344</v>
      </c>
      <c r="CY194" s="1">
        <f t="shared" si="645"/>
        <v>10.600067790869867</v>
      </c>
      <c r="CZ194" s="1">
        <f t="shared" si="645"/>
        <v>8.1750449080332181</v>
      </c>
      <c r="DA194" s="1">
        <f t="shared" si="645"/>
        <v>5.0541449341683329</v>
      </c>
      <c r="DB194" s="1">
        <f t="shared" si="645"/>
        <v>3.04688663305937</v>
      </c>
      <c r="DC194" s="1">
        <f t="shared" si="645"/>
        <v>3.171245635819337</v>
      </c>
      <c r="DD194" s="1">
        <f t="shared" si="645"/>
        <v>4.4972508300563456</v>
      </c>
      <c r="DE194" s="1">
        <f t="shared" si="645"/>
        <v>6.0194599877633168</v>
      </c>
      <c r="DF194" s="1">
        <f t="shared" si="645"/>
        <v>7.3965672312822646</v>
      </c>
      <c r="DG194" s="1">
        <f t="shared" si="645"/>
        <v>8.5554351352048315</v>
      </c>
      <c r="DH194" s="1">
        <f t="shared" si="645"/>
        <v>9.5277343793703437</v>
      </c>
      <c r="DI194" s="1">
        <f t="shared" si="645"/>
        <v>10.350644239966062</v>
      </c>
      <c r="DJ194" s="1">
        <f t="shared" si="645"/>
        <v>11.057293525639036</v>
      </c>
      <c r="DK194" s="1">
        <f t="shared" si="645"/>
        <v>11.678878516287668</v>
      </c>
      <c r="DL194" s="1">
        <f t="shared" si="645"/>
        <v>12.232292647977479</v>
      </c>
      <c r="DM194" s="1">
        <f t="shared" si="645"/>
        <v>12.741196121794092</v>
      </c>
      <c r="DN194" s="1">
        <f t="shared" si="645"/>
        <v>13.216504245231901</v>
      </c>
      <c r="DO194" s="1">
        <f t="shared" si="645"/>
        <v>13.681373796645206</v>
      </c>
      <c r="DP194" s="1">
        <f t="shared" si="645"/>
        <v>14.14210231943518</v>
      </c>
      <c r="DQ194" s="12">
        <f t="shared" si="645"/>
        <v>14.609699679026527</v>
      </c>
      <c r="DR194" s="1">
        <f t="shared" si="645"/>
        <v>1.4685914671164235</v>
      </c>
      <c r="DS194" s="1">
        <f t="shared" si="645"/>
        <v>2.4266413605542594</v>
      </c>
      <c r="DT194" s="1">
        <f t="shared" si="645"/>
        <v>4.0267204118250914</v>
      </c>
      <c r="DU194" s="1">
        <f t="shared" si="645"/>
        <v>5.9171676256866794</v>
      </c>
      <c r="DV194" s="1">
        <f t="shared" si="645"/>
        <v>7.7168517721023075</v>
      </c>
      <c r="DW194" s="1">
        <f t="shared" si="645"/>
        <v>9.152985453973745</v>
      </c>
      <c r="DX194" s="1">
        <f t="shared" si="645"/>
        <v>10.118528292536707</v>
      </c>
      <c r="DY194" s="1">
        <f t="shared" si="645"/>
        <v>10.607671727326844</v>
      </c>
      <c r="DZ194" s="1">
        <f t="shared" si="645"/>
        <v>10.656506045541841</v>
      </c>
      <c r="EA194" s="1">
        <f t="shared" si="645"/>
        <v>10.315310395487058</v>
      </c>
      <c r="EB194" s="1">
        <f t="shared" ref="EB194:EF194" si="646">(1+SQRT(SUMSQ((EB188-$F$2),EB189)/(SUMSQ((EB188+$F$2),EB189))))/(1-SQRT(SUMSQ((EB188-$F$2),EB189)/(SUMSQ((EB188+$F$2),EB189))))</f>
        <v>9.6406346995871246</v>
      </c>
      <c r="EC194" s="1">
        <f t="shared" si="646"/>
        <v>8.6835770192913344</v>
      </c>
      <c r="ED194" s="1">
        <f t="shared" si="646"/>
        <v>7.5028026733163635</v>
      </c>
      <c r="EE194" s="1">
        <f t="shared" si="646"/>
        <v>6.1670050345334877</v>
      </c>
      <c r="EF194" s="12">
        <f t="shared" si="646"/>
        <v>4.7812287230799662</v>
      </c>
    </row>
    <row r="195" spans="1:136" x14ac:dyDescent="0.55000000000000004">
      <c r="A195" s="7">
        <f t="shared" si="634"/>
        <v>11.5</v>
      </c>
      <c r="B195" s="17" t="s">
        <v>8</v>
      </c>
      <c r="C195" s="25">
        <f>(1+SQRT(SUMSQ((C188-$G$2),C189)/(SUMSQ((C188+$G$2),C189))))/(1-SQRT(SUMSQ((C188-$G$2),C189)/(SUMSQ((C188+$G$2),C189))))</f>
        <v>18.475757573879992</v>
      </c>
      <c r="D195" s="25">
        <f t="shared" ref="D195:BO195" si="647">(1+SQRT(SUMSQ((D188-$G$2),D189)/(SUMSQ((D188+$G$2),D189))))/(1-SQRT(SUMSQ((D188-$G$2),D189)/(SUMSQ((D188+$G$2),D189))))</f>
        <v>2.4393872714432612</v>
      </c>
      <c r="E195" s="25">
        <f t="shared" si="647"/>
        <v>4.9342762828127009</v>
      </c>
      <c r="F195" s="25">
        <f t="shared" si="647"/>
        <v>18.352043787629064</v>
      </c>
      <c r="G195" s="25">
        <f t="shared" si="647"/>
        <v>38.147301010065554</v>
      </c>
      <c r="H195" s="25">
        <f t="shared" si="647"/>
        <v>61.745175762903266</v>
      </c>
      <c r="I195" s="26">
        <f t="shared" si="647"/>
        <v>83.292580758246118</v>
      </c>
      <c r="J195" s="25">
        <f t="shared" si="647"/>
        <v>8.2049969331486192</v>
      </c>
      <c r="K195" s="25">
        <f t="shared" si="647"/>
        <v>3.7159470494778626</v>
      </c>
      <c r="L195" s="25">
        <f t="shared" si="647"/>
        <v>1.8203614304556954</v>
      </c>
      <c r="M195" s="25">
        <f t="shared" si="647"/>
        <v>2.4718520433583757</v>
      </c>
      <c r="N195" s="25">
        <f t="shared" si="647"/>
        <v>4.7436210225442483</v>
      </c>
      <c r="O195" s="25">
        <f t="shared" si="647"/>
        <v>8.0320546512841169</v>
      </c>
      <c r="P195" s="25">
        <f t="shared" si="647"/>
        <v>12.001577495880221</v>
      </c>
      <c r="Q195" s="25">
        <f t="shared" si="647"/>
        <v>16.201736575657566</v>
      </c>
      <c r="R195" s="25">
        <f t="shared" si="647"/>
        <v>20.360649704829235</v>
      </c>
      <c r="S195" s="26">
        <f t="shared" si="647"/>
        <v>23.890227482576186</v>
      </c>
      <c r="T195" s="25">
        <f t="shared" si="647"/>
        <v>3.7598352863109117</v>
      </c>
      <c r="U195" s="25">
        <f t="shared" si="647"/>
        <v>2.5143363201332427</v>
      </c>
      <c r="V195" s="25">
        <f t="shared" si="647"/>
        <v>2.1729926348919566</v>
      </c>
      <c r="W195" s="25">
        <f t="shared" si="647"/>
        <v>2.6314219798279823</v>
      </c>
      <c r="X195" s="26">
        <f t="shared" si="647"/>
        <v>3.6168177037954323</v>
      </c>
      <c r="Y195" s="25">
        <f t="shared" si="647"/>
        <v>5.1379854565831238</v>
      </c>
      <c r="Z195" s="25">
        <f t="shared" si="647"/>
        <v>3.7071102435496646</v>
      </c>
      <c r="AA195" s="25">
        <f t="shared" si="647"/>
        <v>2.7867442271480747</v>
      </c>
      <c r="AB195" s="25">
        <f t="shared" si="647"/>
        <v>2.3924535027741669</v>
      </c>
      <c r="AC195" s="25">
        <f t="shared" si="647"/>
        <v>2.476597589666766</v>
      </c>
      <c r="AD195" s="25">
        <f t="shared" si="647"/>
        <v>2.9174469923951114</v>
      </c>
      <c r="AE195" s="25">
        <f t="shared" si="647"/>
        <v>3.5721271190477997</v>
      </c>
      <c r="AF195" s="26">
        <f t="shared" si="647"/>
        <v>4.3708837854243274</v>
      </c>
      <c r="AG195" s="25">
        <f t="shared" si="647"/>
        <v>3.3468769283848623</v>
      </c>
      <c r="AH195" s="25">
        <f t="shared" si="647"/>
        <v>2.5460214538845634</v>
      </c>
      <c r="AI195" s="26">
        <f t="shared" si="647"/>
        <v>2.2096326110832401</v>
      </c>
      <c r="AJ195" s="25">
        <f t="shared" si="647"/>
        <v>7.6234891066779022</v>
      </c>
      <c r="AK195" s="25">
        <f t="shared" si="647"/>
        <v>7.5212001462939799</v>
      </c>
      <c r="AL195" s="25">
        <f t="shared" si="647"/>
        <v>6.9851190965129604</v>
      </c>
      <c r="AM195" s="25">
        <f t="shared" si="647"/>
        <v>6.5436176525373417</v>
      </c>
      <c r="AN195" s="25">
        <f t="shared" si="647"/>
        <v>5.3259968224452567</v>
      </c>
      <c r="AO195" s="25">
        <f t="shared" si="647"/>
        <v>3.2087079238097562</v>
      </c>
      <c r="AP195" s="25">
        <f t="shared" si="647"/>
        <v>2.098372213610225</v>
      </c>
      <c r="AQ195" s="25">
        <f t="shared" si="647"/>
        <v>1.5510727987285096</v>
      </c>
      <c r="AR195" s="26">
        <f t="shared" si="647"/>
        <v>1.7700209726898368</v>
      </c>
      <c r="AS195" s="25">
        <f t="shared" si="647"/>
        <v>5.4421522231494057</v>
      </c>
      <c r="AT195" s="25">
        <f t="shared" si="647"/>
        <v>3.3193633286301703</v>
      </c>
      <c r="AU195" s="26">
        <f t="shared" si="647"/>
        <v>1.7221074366155853</v>
      </c>
      <c r="AV195" s="25">
        <f t="shared" si="647"/>
        <v>12.881454957940635</v>
      </c>
      <c r="AW195" s="25">
        <f t="shared" si="647"/>
        <v>12.595964928502752</v>
      </c>
      <c r="AX195" s="25">
        <f t="shared" si="647"/>
        <v>11.153032243237528</v>
      </c>
      <c r="AY195" s="25">
        <f t="shared" si="647"/>
        <v>8.0504082683951061</v>
      </c>
      <c r="AZ195" s="25">
        <f t="shared" si="647"/>
        <v>5.8064291491785136</v>
      </c>
      <c r="BA195" s="25">
        <f t="shared" si="647"/>
        <v>6.6855511653886621</v>
      </c>
      <c r="BB195" s="25">
        <f t="shared" si="647"/>
        <v>7.5995889249430597</v>
      </c>
      <c r="BC195" s="25">
        <f t="shared" si="647"/>
        <v>9.3044961404240496</v>
      </c>
      <c r="BD195" s="26">
        <f t="shared" si="647"/>
        <v>10.57797992403902</v>
      </c>
      <c r="BE195" s="25">
        <f t="shared" si="647"/>
        <v>12.245158751859327</v>
      </c>
      <c r="BF195" s="25">
        <f t="shared" si="647"/>
        <v>10.996865181408449</v>
      </c>
      <c r="BG195" s="26">
        <f t="shared" si="647"/>
        <v>9.2075984665836952</v>
      </c>
      <c r="BH195" s="25">
        <f t="shared" si="647"/>
        <v>9.1447046689698652</v>
      </c>
      <c r="BI195" s="25">
        <f t="shared" si="647"/>
        <v>7.3029542575822051</v>
      </c>
      <c r="BJ195" s="25">
        <f t="shared" si="647"/>
        <v>5.2808810696404009</v>
      </c>
      <c r="BK195" s="25">
        <f t="shared" si="647"/>
        <v>3.3414342482979738</v>
      </c>
      <c r="BL195" s="25">
        <f t="shared" si="647"/>
        <v>1.9260685648348357</v>
      </c>
      <c r="BM195" s="25">
        <f t="shared" si="647"/>
        <v>2.8081955585757559</v>
      </c>
      <c r="BN195" s="25">
        <f t="shared" si="647"/>
        <v>4.9248390290311779</v>
      </c>
      <c r="BO195" s="25">
        <f t="shared" si="647"/>
        <v>7.2785896479881149</v>
      </c>
      <c r="BP195" s="25">
        <f t="shared" ref="BP195:EA195" si="648">(1+SQRT(SUMSQ((BP188-$G$2),BP189)/(SUMSQ((BP188+$G$2),BP189))))/(1-SQRT(SUMSQ((BP188-$G$2),BP189)/(SUMSQ((BP188+$G$2),BP189))))</f>
        <v>9.3509930734961895</v>
      </c>
      <c r="BQ195" s="25">
        <f t="shared" si="648"/>
        <v>10.86648571241404</v>
      </c>
      <c r="BR195" s="26">
        <f t="shared" si="648"/>
        <v>11.787707986603371</v>
      </c>
      <c r="BS195" s="25">
        <f t="shared" si="648"/>
        <v>5.9778165581263574</v>
      </c>
      <c r="BT195" s="25">
        <f t="shared" si="648"/>
        <v>4.4695967175838804</v>
      </c>
      <c r="BU195" s="26">
        <f t="shared" si="648"/>
        <v>3.0908525125385866</v>
      </c>
      <c r="BV195" s="25">
        <f t="shared" si="648"/>
        <v>6.7371986269340205</v>
      </c>
      <c r="BW195" s="25">
        <f t="shared" si="648"/>
        <v>5.6273136618262098</v>
      </c>
      <c r="BX195" s="25">
        <f t="shared" si="648"/>
        <v>4.487788727613153</v>
      </c>
      <c r="BY195" s="25">
        <f t="shared" si="648"/>
        <v>3.4418181295422068</v>
      </c>
      <c r="BZ195" s="25">
        <f t="shared" si="648"/>
        <v>2.5917144065368074</v>
      </c>
      <c r="CA195" s="25">
        <f t="shared" si="648"/>
        <v>2.0374658730989816</v>
      </c>
      <c r="CB195" s="25">
        <f t="shared" si="648"/>
        <v>1.8754239416320766</v>
      </c>
      <c r="CC195" s="25">
        <f t="shared" si="648"/>
        <v>1.9577773911144039</v>
      </c>
      <c r="CD195" s="25">
        <f t="shared" si="648"/>
        <v>2.3789780408194314</v>
      </c>
      <c r="CE195" s="26">
        <f t="shared" si="648"/>
        <v>3.0237324549696591</v>
      </c>
      <c r="CF195" s="25">
        <f t="shared" si="648"/>
        <v>5.3156065524907357</v>
      </c>
      <c r="CG195" s="25">
        <f t="shared" si="648"/>
        <v>4.4031568390306841</v>
      </c>
      <c r="CH195" s="26">
        <f t="shared" si="648"/>
        <v>3.5160076087580623</v>
      </c>
      <c r="CI195" s="25">
        <f t="shared" si="648"/>
        <v>5.9199569865943547</v>
      </c>
      <c r="CJ195" s="25">
        <f t="shared" si="648"/>
        <v>5.2641437077972792</v>
      </c>
      <c r="CK195" s="25">
        <f t="shared" si="648"/>
        <v>4.3730293114519574</v>
      </c>
      <c r="CL195" s="25">
        <f t="shared" si="648"/>
        <v>3.4175296016223391</v>
      </c>
      <c r="CM195" s="25">
        <f t="shared" si="648"/>
        <v>2.5954505748869159</v>
      </c>
      <c r="CN195" s="25">
        <f t="shared" si="648"/>
        <v>2.105940759323627</v>
      </c>
      <c r="CO195" s="25">
        <f t="shared" si="648"/>
        <v>1.9396232777605256</v>
      </c>
      <c r="CP195" s="25">
        <f t="shared" si="648"/>
        <v>2.1522045101916492</v>
      </c>
      <c r="CQ195" s="25">
        <f t="shared" si="648"/>
        <v>2.5972115177696762</v>
      </c>
      <c r="CR195" s="26">
        <f t="shared" si="648"/>
        <v>3.1553745799511259</v>
      </c>
      <c r="CS195" s="25">
        <f t="shared" si="648"/>
        <v>6.2164142608941404</v>
      </c>
      <c r="CT195" s="25">
        <f t="shared" si="648"/>
        <v>5.3390356269842236</v>
      </c>
      <c r="CU195" s="26">
        <f t="shared" si="648"/>
        <v>4.1008965393986578</v>
      </c>
      <c r="CV195" s="25">
        <f t="shared" si="648"/>
        <v>7.9612882377659977</v>
      </c>
      <c r="CW195" s="25">
        <f t="shared" si="648"/>
        <v>8.0770178338153791</v>
      </c>
      <c r="CX195" s="25">
        <f t="shared" si="648"/>
        <v>7.8613718366030358</v>
      </c>
      <c r="CY195" s="25">
        <f t="shared" si="648"/>
        <v>7.0668408218536483</v>
      </c>
      <c r="CZ195" s="25">
        <f t="shared" si="648"/>
        <v>5.4672080361705069</v>
      </c>
      <c r="DA195" s="25">
        <f t="shared" si="648"/>
        <v>3.4081513158598167</v>
      </c>
      <c r="DB195" s="25">
        <f t="shared" si="648"/>
        <v>2.0354464967646284</v>
      </c>
      <c r="DC195" s="25">
        <f t="shared" si="648"/>
        <v>2.167726150564969</v>
      </c>
      <c r="DD195" s="25">
        <f t="shared" si="648"/>
        <v>3.1180322927344206</v>
      </c>
      <c r="DE195" s="25">
        <f t="shared" si="648"/>
        <v>4.1457746186395807</v>
      </c>
      <c r="DF195" s="25">
        <f t="shared" si="648"/>
        <v>5.0544759661569323</v>
      </c>
      <c r="DG195" s="25">
        <f t="shared" si="648"/>
        <v>5.8107023429899449</v>
      </c>
      <c r="DH195" s="25">
        <f t="shared" si="648"/>
        <v>6.4414459088558633</v>
      </c>
      <c r="DI195" s="25">
        <f t="shared" si="648"/>
        <v>6.9734596477509712</v>
      </c>
      <c r="DJ195" s="25">
        <f t="shared" si="648"/>
        <v>7.4296430324616551</v>
      </c>
      <c r="DK195" s="25">
        <f t="shared" si="648"/>
        <v>7.8309470494339974</v>
      </c>
      <c r="DL195" s="25">
        <f t="shared" si="648"/>
        <v>8.1886369007289197</v>
      </c>
      <c r="DM195" s="25">
        <f t="shared" si="648"/>
        <v>8.5183159375633206</v>
      </c>
      <c r="DN195" s="25">
        <f t="shared" si="648"/>
        <v>8.827239692665243</v>
      </c>
      <c r="DO195" s="25">
        <f t="shared" si="648"/>
        <v>9.130702769687165</v>
      </c>
      <c r="DP195" s="25">
        <f t="shared" si="648"/>
        <v>9.4329088999019177</v>
      </c>
      <c r="DQ195" s="26">
        <f t="shared" si="648"/>
        <v>9.7412245594961888</v>
      </c>
      <c r="DR195" s="25">
        <f t="shared" si="648"/>
        <v>1.0285040001133987</v>
      </c>
      <c r="DS195" s="25">
        <f t="shared" si="648"/>
        <v>1.7118230070478619</v>
      </c>
      <c r="DT195" s="25">
        <f t="shared" si="648"/>
        <v>2.736946044530181</v>
      </c>
      <c r="DU195" s="25">
        <f t="shared" si="648"/>
        <v>3.9538634157036516</v>
      </c>
      <c r="DV195" s="25">
        <f t="shared" si="648"/>
        <v>5.1479897283747817</v>
      </c>
      <c r="DW195" s="25">
        <f t="shared" si="648"/>
        <v>6.1471553045926211</v>
      </c>
      <c r="DX195" s="25">
        <f t="shared" si="648"/>
        <v>6.8737672389571856</v>
      </c>
      <c r="DY195" s="25">
        <f t="shared" si="648"/>
        <v>7.3129755030381096</v>
      </c>
      <c r="DZ195" s="25">
        <f t="shared" si="648"/>
        <v>7.4782046485416984</v>
      </c>
      <c r="EA195" s="25">
        <f t="shared" si="648"/>
        <v>7.3940757405413855</v>
      </c>
      <c r="EB195" s="25">
        <f t="shared" ref="EB195:EF195" si="649">(1+SQRT(SUMSQ((EB188-$G$2),EB189)/(SUMSQ((EB188+$G$2),EB189))))/(1-SQRT(SUMSQ((EB188-$G$2),EB189)/(SUMSQ((EB188+$G$2),EB189))))</f>
        <v>7.0907507855118492</v>
      </c>
      <c r="EC195" s="25">
        <f t="shared" si="649"/>
        <v>6.5932119155804996</v>
      </c>
      <c r="ED195" s="25">
        <f t="shared" si="649"/>
        <v>5.932206672262418</v>
      </c>
      <c r="EE195" s="25">
        <f t="shared" si="649"/>
        <v>5.141732526343052</v>
      </c>
      <c r="EF195" s="26">
        <f t="shared" si="649"/>
        <v>4.2804501727990178</v>
      </c>
    </row>
    <row r="196" spans="1:136" x14ac:dyDescent="0.55000000000000004">
      <c r="A196" s="6">
        <v>12</v>
      </c>
      <c r="B196" s="16" t="s">
        <v>1</v>
      </c>
      <c r="C196" s="27">
        <v>103.41070000000001</v>
      </c>
      <c r="D196" s="27">
        <v>198.24719999999999</v>
      </c>
      <c r="E196" s="27">
        <v>506.53230000000002</v>
      </c>
      <c r="F196" s="27">
        <v>2650.1239999999998</v>
      </c>
      <c r="G196" s="27">
        <v>3979.5279999999998</v>
      </c>
      <c r="H196" s="27">
        <v>613.1848</v>
      </c>
      <c r="I196" s="4">
        <v>234.2758</v>
      </c>
      <c r="J196" s="27">
        <v>80.526129999999995</v>
      </c>
      <c r="K196" s="27">
        <v>107.86969999999999</v>
      </c>
      <c r="L196" s="27">
        <v>154.27869999999999</v>
      </c>
      <c r="M196" s="27">
        <v>242.39930000000001</v>
      </c>
      <c r="N196" s="27">
        <v>439.28250000000003</v>
      </c>
      <c r="O196" s="27">
        <v>978.74710000000005</v>
      </c>
      <c r="P196" s="27">
        <v>2877.9029999999998</v>
      </c>
      <c r="Q196" s="27">
        <v>3072.6950000000002</v>
      </c>
      <c r="R196" s="27">
        <v>1018.418</v>
      </c>
      <c r="S196" s="4">
        <v>429.61079999999998</v>
      </c>
      <c r="T196" s="27">
        <v>96.166759999999996</v>
      </c>
      <c r="U196" s="27">
        <v>116.2565</v>
      </c>
      <c r="V196" s="27">
        <v>146.7705</v>
      </c>
      <c r="W196" s="27">
        <v>195.34180000000001</v>
      </c>
      <c r="X196" s="4">
        <v>276.54500000000002</v>
      </c>
      <c r="Y196" s="27">
        <v>102.49769999999999</v>
      </c>
      <c r="Z196" s="27">
        <v>104.5206</v>
      </c>
      <c r="AA196" s="27">
        <v>112.3582</v>
      </c>
      <c r="AB196" s="27">
        <v>126.0228</v>
      </c>
      <c r="AC196" s="27">
        <v>146.7193</v>
      </c>
      <c r="AD196" s="27">
        <v>176.66489999999999</v>
      </c>
      <c r="AE196" s="27">
        <v>221.1182</v>
      </c>
      <c r="AF196" s="4">
        <v>288.99630000000002</v>
      </c>
      <c r="AG196" s="27">
        <v>149.9091</v>
      </c>
      <c r="AH196" s="27">
        <v>141.17310000000001</v>
      </c>
      <c r="AI196" s="4">
        <v>142.41999999999999</v>
      </c>
      <c r="AJ196" s="27">
        <v>1537.09</v>
      </c>
      <c r="AK196" s="27">
        <v>2245.0439999999999</v>
      </c>
      <c r="AL196" s="27">
        <v>1918.287</v>
      </c>
      <c r="AM196" s="27">
        <v>1434.5219999999999</v>
      </c>
      <c r="AN196" s="27">
        <v>746.87929999999994</v>
      </c>
      <c r="AO196" s="27">
        <v>353.6481</v>
      </c>
      <c r="AP196" s="27">
        <v>265.79820000000001</v>
      </c>
      <c r="AQ196" s="27">
        <v>229.7431</v>
      </c>
      <c r="AR196" s="4">
        <v>219.07839999999999</v>
      </c>
      <c r="AS196" s="27">
        <v>1874.85</v>
      </c>
      <c r="AT196" s="27">
        <v>1027.056</v>
      </c>
      <c r="AU196" s="4">
        <v>644.45740000000001</v>
      </c>
      <c r="AV196" s="27">
        <v>3216.0459999999998</v>
      </c>
      <c r="AW196" s="27">
        <v>3819.0410000000002</v>
      </c>
      <c r="AX196" s="27">
        <v>4285.8019999999997</v>
      </c>
      <c r="AY196" s="27">
        <v>4104.0420000000004</v>
      </c>
      <c r="AZ196" s="27">
        <v>3486.694</v>
      </c>
      <c r="BA196" s="27">
        <v>3492.91</v>
      </c>
      <c r="BB196" s="27">
        <v>3561.078</v>
      </c>
      <c r="BC196" s="27">
        <v>3533.7539999999999</v>
      </c>
      <c r="BD196" s="4">
        <v>3276.7379999999998</v>
      </c>
      <c r="BE196" s="27">
        <v>623.87570000000005</v>
      </c>
      <c r="BF196" s="27">
        <v>599.88819999999998</v>
      </c>
      <c r="BG196" s="4">
        <v>650.28949999999998</v>
      </c>
      <c r="BH196" s="27">
        <v>185.6053</v>
      </c>
      <c r="BI196" s="27">
        <v>184.89279999999999</v>
      </c>
      <c r="BJ196" s="27">
        <v>193.5386</v>
      </c>
      <c r="BK196" s="27">
        <v>216.78020000000001</v>
      </c>
      <c r="BL196" s="27">
        <v>266.16919999999999</v>
      </c>
      <c r="BM196" s="27">
        <v>495.19479999999999</v>
      </c>
      <c r="BN196" s="27">
        <v>864.05849999999998</v>
      </c>
      <c r="BO196" s="27">
        <v>1534.2950000000001</v>
      </c>
      <c r="BP196" s="27">
        <v>1765.1759999999999</v>
      </c>
      <c r="BQ196" s="27">
        <v>1150.6980000000001</v>
      </c>
      <c r="BR196" s="4">
        <v>676.24649999999997</v>
      </c>
      <c r="BS196" s="27">
        <v>129.6208</v>
      </c>
      <c r="BT196" s="27">
        <v>130.1763</v>
      </c>
      <c r="BU196" s="4">
        <v>137.24780000000001</v>
      </c>
      <c r="BV196" s="27">
        <v>163.0677</v>
      </c>
      <c r="BW196" s="27">
        <v>140.55799999999999</v>
      </c>
      <c r="BX196" s="27">
        <v>128.6114</v>
      </c>
      <c r="BY196" s="27">
        <v>124.6515</v>
      </c>
      <c r="BZ196" s="27">
        <v>127.3493</v>
      </c>
      <c r="CA196" s="27">
        <v>136.80080000000001</v>
      </c>
      <c r="CB196" s="27">
        <v>154.0908</v>
      </c>
      <c r="CC196" s="27">
        <v>166.482</v>
      </c>
      <c r="CD196" s="27">
        <v>201.3518</v>
      </c>
      <c r="CE196" s="4">
        <v>256.41140000000001</v>
      </c>
      <c r="CF196" s="27">
        <v>238.19550000000001</v>
      </c>
      <c r="CG196" s="27">
        <v>184.49459999999999</v>
      </c>
      <c r="CH196" s="4">
        <v>156.5712</v>
      </c>
      <c r="CI196" s="27">
        <v>1431.3030000000001</v>
      </c>
      <c r="CJ196" s="27">
        <v>805.60739999999998</v>
      </c>
      <c r="CK196" s="27">
        <v>467.15460000000002</v>
      </c>
      <c r="CL196" s="27">
        <v>309.16309999999999</v>
      </c>
      <c r="CM196" s="27">
        <v>235.42009999999999</v>
      </c>
      <c r="CN196" s="27">
        <v>205.06180000000001</v>
      </c>
      <c r="CO196" s="27">
        <v>193.34819999999999</v>
      </c>
      <c r="CP196" s="27">
        <v>195.88149999999999</v>
      </c>
      <c r="CQ196" s="27">
        <v>208.49549999999999</v>
      </c>
      <c r="CR196" s="4">
        <v>229.43039999999999</v>
      </c>
      <c r="CS196" s="27">
        <v>1964.58</v>
      </c>
      <c r="CT196" s="27">
        <v>1991.6690000000001</v>
      </c>
      <c r="CU196" s="4">
        <v>1273.49</v>
      </c>
      <c r="CV196" s="27">
        <v>1459.586</v>
      </c>
      <c r="CW196" s="27">
        <v>1735.7829999999999</v>
      </c>
      <c r="CX196" s="27">
        <v>2083.5320000000002</v>
      </c>
      <c r="CY196" s="27">
        <v>2478.9140000000002</v>
      </c>
      <c r="CZ196" s="27">
        <v>2702.6950000000002</v>
      </c>
      <c r="DA196" s="27">
        <v>2270.0059999999999</v>
      </c>
      <c r="DB196" s="27">
        <v>1665.1969999999999</v>
      </c>
      <c r="DC196" s="27">
        <v>1555.501</v>
      </c>
      <c r="DD196" s="27">
        <v>1724.165</v>
      </c>
      <c r="DE196" s="27">
        <v>1960.9870000000001</v>
      </c>
      <c r="DF196" s="27">
        <v>2181.6559999999999</v>
      </c>
      <c r="DG196" s="27">
        <v>2352.83</v>
      </c>
      <c r="DH196" s="27">
        <v>2453.31</v>
      </c>
      <c r="DI196" s="27">
        <v>2478.5540000000001</v>
      </c>
      <c r="DJ196" s="27">
        <v>2431.5920000000001</v>
      </c>
      <c r="DK196" s="27">
        <v>2325.2350000000001</v>
      </c>
      <c r="DL196" s="27">
        <v>2175.4569999999999</v>
      </c>
      <c r="DM196" s="27">
        <v>2003.9</v>
      </c>
      <c r="DN196" s="27">
        <v>1818.434</v>
      </c>
      <c r="DO196" s="27">
        <v>1637.6959999999999</v>
      </c>
      <c r="DP196" s="27">
        <v>1470.721</v>
      </c>
      <c r="DQ196" s="4">
        <v>1327.105</v>
      </c>
      <c r="DR196" s="27">
        <v>163.16329999999999</v>
      </c>
      <c r="DS196" s="27">
        <v>195.58240000000001</v>
      </c>
      <c r="DT196" s="27">
        <v>251.0249</v>
      </c>
      <c r="DU196" s="27">
        <v>347.39800000000002</v>
      </c>
      <c r="DV196" s="27">
        <v>522.02919999999995</v>
      </c>
      <c r="DW196" s="27">
        <v>842.66010000000006</v>
      </c>
      <c r="DX196" s="27">
        <v>1329.134</v>
      </c>
      <c r="DY196" s="27">
        <v>1549.567</v>
      </c>
      <c r="DZ196" s="27">
        <v>1141.5719999999999</v>
      </c>
      <c r="EA196" s="27">
        <v>697.31740000000002</v>
      </c>
      <c r="EB196" s="27">
        <v>437.93599999999998</v>
      </c>
      <c r="EC196" s="27">
        <v>297.79410000000001</v>
      </c>
      <c r="ED196" s="27">
        <v>219.58160000000001</v>
      </c>
      <c r="EE196" s="27">
        <v>174.42619999999999</v>
      </c>
      <c r="EF196" s="4">
        <v>148.39349999999999</v>
      </c>
    </row>
    <row r="197" spans="1:136" x14ac:dyDescent="0.55000000000000004">
      <c r="A197" s="7">
        <v>11.996</v>
      </c>
      <c r="B197" s="17" t="s">
        <v>2</v>
      </c>
      <c r="C197">
        <v>-668.28309999999999</v>
      </c>
      <c r="D197">
        <v>-206.4847</v>
      </c>
      <c r="E197">
        <v>608.27660000000003</v>
      </c>
      <c r="F197">
        <v>2524.9720000000002</v>
      </c>
      <c r="G197">
        <v>-5128.6620000000003</v>
      </c>
      <c r="H197">
        <v>-3172.1529999999998</v>
      </c>
      <c r="I197" s="2">
        <v>-2296.982</v>
      </c>
      <c r="J197">
        <v>-317.02030000000002</v>
      </c>
      <c r="K197">
        <v>-170.31700000000001</v>
      </c>
      <c r="L197">
        <v>7.4825330000000001</v>
      </c>
      <c r="M197">
        <v>244.52269999999999</v>
      </c>
      <c r="N197">
        <v>591.03380000000004</v>
      </c>
      <c r="O197">
        <v>1101.0619999999999</v>
      </c>
      <c r="P197">
        <v>1195.82</v>
      </c>
      <c r="Q197">
        <v>-2116.4760000000001</v>
      </c>
      <c r="R197">
        <v>-2165.4870000000001</v>
      </c>
      <c r="S197" s="2">
        <v>-1615.424</v>
      </c>
      <c r="T197">
        <v>-133.2474</v>
      </c>
      <c r="U197">
        <v>-28.396650000000001</v>
      </c>
      <c r="V197">
        <v>88.243979999999993</v>
      </c>
      <c r="W197">
        <v>225.68020000000001</v>
      </c>
      <c r="X197" s="2">
        <v>392.87259999999998</v>
      </c>
      <c r="Y197">
        <v>-245.45150000000001</v>
      </c>
      <c r="Z197">
        <v>-148.7697</v>
      </c>
      <c r="AA197">
        <v>-56.25629</v>
      </c>
      <c r="AB197">
        <v>36.051929999999999</v>
      </c>
      <c r="AC197">
        <v>130.92240000000001</v>
      </c>
      <c r="AD197">
        <v>232.21729999999999</v>
      </c>
      <c r="AE197">
        <v>345.67790000000002</v>
      </c>
      <c r="AF197" s="2">
        <v>476.70030000000003</v>
      </c>
      <c r="AG197">
        <v>-215.6284</v>
      </c>
      <c r="AH197">
        <v>-100.0381</v>
      </c>
      <c r="AI197" s="38">
        <v>3.926482</v>
      </c>
      <c r="AJ197">
        <v>1101.5129999999999</v>
      </c>
      <c r="AK197">
        <v>442.45440000000002</v>
      </c>
      <c r="AL197">
        <v>-719.5933</v>
      </c>
      <c r="AM197">
        <v>-936.07169999999996</v>
      </c>
      <c r="AN197">
        <v>-811.78719999999998</v>
      </c>
      <c r="AO197">
        <v>-412.47930000000002</v>
      </c>
      <c r="AP197">
        <v>-204.3603</v>
      </c>
      <c r="AQ197">
        <v>-37.847839999999998</v>
      </c>
      <c r="AR197" s="2">
        <v>101.43040000000001</v>
      </c>
      <c r="AS197">
        <v>-546.97050000000002</v>
      </c>
      <c r="AT197">
        <v>-512.36590000000001</v>
      </c>
      <c r="AU197" s="2">
        <v>-162.78229999999999</v>
      </c>
      <c r="AV197">
        <v>1769.1569999999999</v>
      </c>
      <c r="AW197">
        <v>1383.9880000000001</v>
      </c>
      <c r="AX197">
        <v>612.18290000000002</v>
      </c>
      <c r="AY197">
        <v>-389.28219999999999</v>
      </c>
      <c r="AZ197">
        <v>-630.33140000000003</v>
      </c>
      <c r="BA197">
        <v>-619.5652</v>
      </c>
      <c r="BB197">
        <v>-769.78650000000005</v>
      </c>
      <c r="BC197">
        <v>-1225.2529999999999</v>
      </c>
      <c r="BD197" s="2">
        <v>-1663.7829999999999</v>
      </c>
      <c r="BE197">
        <v>-1184.4749999999999</v>
      </c>
      <c r="BF197">
        <v>-985.54</v>
      </c>
      <c r="BG197" s="2">
        <v>-748.96630000000005</v>
      </c>
      <c r="BH197">
        <v>-588.97850000000005</v>
      </c>
      <c r="BI197">
        <v>-493.7826</v>
      </c>
      <c r="BJ197">
        <v>-389.88189999999997</v>
      </c>
      <c r="BK197">
        <v>-272.45429999999999</v>
      </c>
      <c r="BL197">
        <v>-133.40610000000001</v>
      </c>
      <c r="BM197">
        <v>166.77</v>
      </c>
      <c r="BN197">
        <v>338.67739999999998</v>
      </c>
      <c r="BO197">
        <v>161.38929999999999</v>
      </c>
      <c r="BP197">
        <v>-763.20500000000004</v>
      </c>
      <c r="BQ197">
        <v>-1264.152</v>
      </c>
      <c r="BR197" s="2">
        <v>-1210.1400000000001</v>
      </c>
      <c r="BS197">
        <v>-349.79270000000002</v>
      </c>
      <c r="BT197">
        <v>-268.52019999999999</v>
      </c>
      <c r="BU197" s="2">
        <v>-184.5335</v>
      </c>
      <c r="BV197">
        <v>-447.27</v>
      </c>
      <c r="BW197">
        <v>-351.12329999999997</v>
      </c>
      <c r="BX197">
        <v>-262.7158</v>
      </c>
      <c r="BY197">
        <v>-179.7869</v>
      </c>
      <c r="BZ197">
        <v>-98.365390000000005</v>
      </c>
      <c r="CA197">
        <v>-15.90752</v>
      </c>
      <c r="CB197">
        <v>69.784419999999997</v>
      </c>
      <c r="CC197">
        <v>115.01479999999999</v>
      </c>
      <c r="CD197">
        <v>211.9179</v>
      </c>
      <c r="CE197" s="2">
        <v>321.47239999999999</v>
      </c>
      <c r="CF197">
        <v>-477.42079999999999</v>
      </c>
      <c r="CG197">
        <v>-344.98860000000002</v>
      </c>
      <c r="CH197" s="2">
        <v>-232.00659999999999</v>
      </c>
      <c r="CI197">
        <v>-762.56200000000001</v>
      </c>
      <c r="CJ197">
        <v>-802.05740000000003</v>
      </c>
      <c r="CK197">
        <v>-602.01350000000002</v>
      </c>
      <c r="CL197">
        <v>-399.19409999999999</v>
      </c>
      <c r="CM197">
        <v>-229.46170000000001</v>
      </c>
      <c r="CN197">
        <v>-101.911</v>
      </c>
      <c r="CO197">
        <v>19.579509999999999</v>
      </c>
      <c r="CP197">
        <v>127.6566</v>
      </c>
      <c r="CQ197">
        <v>226.2159</v>
      </c>
      <c r="CR197" s="2">
        <v>319.52210000000002</v>
      </c>
      <c r="CS197">
        <v>680.52530000000002</v>
      </c>
      <c r="CT197">
        <v>-221.93969999999999</v>
      </c>
      <c r="CU197" s="2">
        <v>-670.63850000000002</v>
      </c>
      <c r="CV197">
        <v>1267.9849999999999</v>
      </c>
      <c r="CW197">
        <v>1277.056</v>
      </c>
      <c r="CX197">
        <v>1197.723</v>
      </c>
      <c r="CY197">
        <v>922.75599999999997</v>
      </c>
      <c r="CZ197">
        <v>298.73329999999999</v>
      </c>
      <c r="DA197">
        <v>-332.9905</v>
      </c>
      <c r="DB197">
        <v>-226.83519999999999</v>
      </c>
      <c r="DC197">
        <v>142.61340000000001</v>
      </c>
      <c r="DD197">
        <v>353.12</v>
      </c>
      <c r="DE197">
        <v>388.58710000000002</v>
      </c>
      <c r="DF197">
        <v>297.84129999999999</v>
      </c>
      <c r="DG197">
        <v>118.6892</v>
      </c>
      <c r="DH197">
        <v>-111.434</v>
      </c>
      <c r="DI197">
        <v>-363.49509999999998</v>
      </c>
      <c r="DJ197">
        <v>-609.85440000000006</v>
      </c>
      <c r="DK197">
        <v>-825.75729999999999</v>
      </c>
      <c r="DL197">
        <v>-1000.246</v>
      </c>
      <c r="DM197">
        <v>-1122.3009999999999</v>
      </c>
      <c r="DN197">
        <v>-1198.672</v>
      </c>
      <c r="DO197">
        <v>-1226.182</v>
      </c>
      <c r="DP197">
        <v>-1208.365</v>
      </c>
      <c r="DQ197" s="2">
        <v>-1144.2950000000001</v>
      </c>
      <c r="DR197">
        <v>15.530250000000001</v>
      </c>
      <c r="DS197">
        <v>109.17059999999999</v>
      </c>
      <c r="DT197">
        <v>216.01300000000001</v>
      </c>
      <c r="DU197">
        <v>338.49520000000001</v>
      </c>
      <c r="DV197">
        <v>469.5181</v>
      </c>
      <c r="DW197">
        <v>553.14779999999996</v>
      </c>
      <c r="DX197">
        <v>372.15260000000001</v>
      </c>
      <c r="DY197">
        <v>-291.52140000000003</v>
      </c>
      <c r="DZ197">
        <v>-800.06849999999997</v>
      </c>
      <c r="EA197">
        <v>-842.59910000000002</v>
      </c>
      <c r="EB197">
        <v>-725.29290000000003</v>
      </c>
      <c r="EC197">
        <v>-592.32280000000003</v>
      </c>
      <c r="ED197">
        <v>-473.4502</v>
      </c>
      <c r="EE197">
        <v>-370.18709999999999</v>
      </c>
      <c r="EF197" s="2">
        <v>-278.70299999999997</v>
      </c>
    </row>
    <row r="198" spans="1:136" x14ac:dyDescent="0.55000000000000004">
      <c r="A198" s="7">
        <f>A197</f>
        <v>11.996</v>
      </c>
      <c r="B198" s="17" t="s">
        <v>3</v>
      </c>
      <c r="C198" s="18">
        <f t="shared" ref="C198:I198" si="650">SQRT(SUMSQ(C196,C197))</f>
        <v>676.23670014285676</v>
      </c>
      <c r="D198" s="18">
        <f t="shared" si="650"/>
        <v>286.24794085186011</v>
      </c>
      <c r="E198" s="19">
        <f t="shared" si="650"/>
        <v>791.56515401503748</v>
      </c>
      <c r="F198" s="18">
        <f t="shared" si="650"/>
        <v>3660.415388471642</v>
      </c>
      <c r="G198" s="18">
        <f t="shared" si="650"/>
        <v>6491.5188525512276</v>
      </c>
      <c r="H198" s="18">
        <f t="shared" si="650"/>
        <v>3230.8745339861216</v>
      </c>
      <c r="I198" s="20">
        <f t="shared" si="650"/>
        <v>2308.8983214489199</v>
      </c>
      <c r="J198" s="18">
        <f t="shared" ref="J198:CO198" si="651">SQRT(SUMSQ(J196,J197))</f>
        <v>327.08764609025957</v>
      </c>
      <c r="K198" s="18">
        <f t="shared" si="651"/>
        <v>201.6029579819949</v>
      </c>
      <c r="L198" s="18">
        <f t="shared" si="651"/>
        <v>154.46004523431321</v>
      </c>
      <c r="M198" s="18">
        <f t="shared" si="651"/>
        <v>344.30912194680525</v>
      </c>
      <c r="N198" s="18">
        <f t="shared" si="651"/>
        <v>736.40346790919591</v>
      </c>
      <c r="O198" s="19">
        <f t="shared" si="651"/>
        <v>1473.1881799696907</v>
      </c>
      <c r="P198" s="18">
        <f t="shared" si="651"/>
        <v>3116.4581097471851</v>
      </c>
      <c r="Q198" s="18">
        <f t="shared" si="651"/>
        <v>3731.0756118847285</v>
      </c>
      <c r="R198" s="18">
        <f t="shared" si="651"/>
        <v>2393.012572029867</v>
      </c>
      <c r="S198" s="20">
        <f t="shared" si="651"/>
        <v>1671.5741500910572</v>
      </c>
      <c r="T198" s="18">
        <f t="shared" ref="T198:X198" si="652">SQRT(SUMSQ(T196,T197))</f>
        <v>164.32563809600009</v>
      </c>
      <c r="U198" s="18">
        <f t="shared" si="652"/>
        <v>119.67432274081396</v>
      </c>
      <c r="V198" s="18">
        <f t="shared" si="652"/>
        <v>171.25588946512292</v>
      </c>
      <c r="W198" s="18">
        <f t="shared" si="652"/>
        <v>298.47943228852472</v>
      </c>
      <c r="X198" s="20">
        <f t="shared" si="652"/>
        <v>480.44356261246753</v>
      </c>
      <c r="Y198" s="18">
        <f t="shared" si="651"/>
        <v>265.9928896747806</v>
      </c>
      <c r="Z198" s="18">
        <f t="shared" si="651"/>
        <v>181.81578441502268</v>
      </c>
      <c r="AA198" s="19">
        <f t="shared" si="651"/>
        <v>125.65482589938239</v>
      </c>
      <c r="AB198" s="18">
        <f t="shared" si="651"/>
        <v>131.0781742952079</v>
      </c>
      <c r="AC198" s="18">
        <f t="shared" si="651"/>
        <v>196.63984289621979</v>
      </c>
      <c r="AD198" s="18">
        <f t="shared" si="651"/>
        <v>291.779645128477</v>
      </c>
      <c r="AE198" s="18">
        <f t="shared" si="651"/>
        <v>410.34920362984747</v>
      </c>
      <c r="AF198" s="20">
        <f t="shared" si="651"/>
        <v>557.46034606398689</v>
      </c>
      <c r="AG198" s="18">
        <f t="shared" ref="AG198:AI198" si="653">SQRT(SUMSQ(AG196,AG197))</f>
        <v>262.61824984065748</v>
      </c>
      <c r="AH198" s="18">
        <f t="shared" si="653"/>
        <v>173.0244653660863</v>
      </c>
      <c r="AI198" s="20">
        <f t="shared" si="653"/>
        <v>142.47411575755197</v>
      </c>
      <c r="AJ198" s="18">
        <f t="shared" si="651"/>
        <v>1891.0252661635698</v>
      </c>
      <c r="AK198" s="18">
        <f t="shared" si="651"/>
        <v>2288.2282355602902</v>
      </c>
      <c r="AL198" s="19">
        <f t="shared" si="651"/>
        <v>2048.814176975035</v>
      </c>
      <c r="AM198" s="18">
        <f t="shared" si="651"/>
        <v>1712.916692669229</v>
      </c>
      <c r="AN198" s="18">
        <f t="shared" si="651"/>
        <v>1103.0988835332623</v>
      </c>
      <c r="AO198" s="18">
        <f t="shared" si="651"/>
        <v>543.3287693120069</v>
      </c>
      <c r="AP198" s="18">
        <f t="shared" si="651"/>
        <v>335.27871292303962</v>
      </c>
      <c r="AQ198" s="18">
        <f t="shared" si="651"/>
        <v>232.83975388725096</v>
      </c>
      <c r="AR198" s="20">
        <f t="shared" si="651"/>
        <v>241.41969967407383</v>
      </c>
      <c r="AS198" s="19">
        <f t="shared" ref="AS198:AU198" si="654">SQRT(SUMSQ(AS196,AS197))</f>
        <v>1953.0077445750821</v>
      </c>
      <c r="AT198" s="19">
        <f t="shared" si="654"/>
        <v>1147.764280076188</v>
      </c>
      <c r="AU198" s="20">
        <f t="shared" si="654"/>
        <v>664.69798977283665</v>
      </c>
      <c r="AV198" s="18">
        <f t="shared" si="651"/>
        <v>3670.5406093333168</v>
      </c>
      <c r="AW198" s="18">
        <f t="shared" si="651"/>
        <v>4062.0803714137664</v>
      </c>
      <c r="AX198" s="18">
        <f t="shared" si="651"/>
        <v>4329.3032564439745</v>
      </c>
      <c r="AY198" s="18">
        <f t="shared" si="651"/>
        <v>4122.4630221508169</v>
      </c>
      <c r="AZ198" s="19">
        <f t="shared" si="651"/>
        <v>3543.2122041252283</v>
      </c>
      <c r="BA198" s="19">
        <f t="shared" si="651"/>
        <v>3547.4330585863127</v>
      </c>
      <c r="BB198" s="19">
        <f t="shared" si="651"/>
        <v>3643.3292162068269</v>
      </c>
      <c r="BC198" s="19">
        <f t="shared" si="651"/>
        <v>3740.1420088714544</v>
      </c>
      <c r="BD198" s="20">
        <f t="shared" si="651"/>
        <v>3674.9402432873653</v>
      </c>
      <c r="BE198" s="19">
        <f t="shared" ref="BE198:BG198" si="655">SQRT(SUMSQ(BE196,BE197))</f>
        <v>1338.7314572667253</v>
      </c>
      <c r="BF198" s="19">
        <f t="shared" si="655"/>
        <v>1153.7568825793587</v>
      </c>
      <c r="BG198" s="20">
        <f t="shared" si="655"/>
        <v>991.88051313953133</v>
      </c>
      <c r="BH198" s="19">
        <f t="shared" si="651"/>
        <v>617.53137640960404</v>
      </c>
      <c r="BI198" s="19">
        <f t="shared" si="651"/>
        <v>527.263315198962</v>
      </c>
      <c r="BJ198" s="19">
        <f t="shared" si="651"/>
        <v>435.27587302487831</v>
      </c>
      <c r="BK198" s="19">
        <f t="shared" si="651"/>
        <v>348.17380817707982</v>
      </c>
      <c r="BL198" s="19">
        <f t="shared" si="651"/>
        <v>297.73013039638766</v>
      </c>
      <c r="BM198" s="19">
        <f t="shared" si="651"/>
        <v>522.52284433031241</v>
      </c>
      <c r="BN198" s="19">
        <f t="shared" si="651"/>
        <v>928.0622138052006</v>
      </c>
      <c r="BO198" s="19">
        <f t="shared" si="651"/>
        <v>1542.7597522555125</v>
      </c>
      <c r="BP198" s="19">
        <f t="shared" si="651"/>
        <v>1923.1037889310601</v>
      </c>
      <c r="BQ198" s="19">
        <f t="shared" si="651"/>
        <v>1709.4403079101653</v>
      </c>
      <c r="BR198" s="20">
        <f t="shared" si="651"/>
        <v>1386.2713112382621</v>
      </c>
      <c r="BS198" s="19">
        <f t="shared" ref="BS198:BU198" si="656">SQRT(SUMSQ(BS196,BS197))</f>
        <v>373.03684103038671</v>
      </c>
      <c r="BT198" s="19">
        <f t="shared" si="656"/>
        <v>298.41073521193903</v>
      </c>
      <c r="BU198" s="20">
        <f t="shared" si="656"/>
        <v>229.97732763707384</v>
      </c>
      <c r="BV198" s="19">
        <f t="shared" si="651"/>
        <v>476.06882662414472</v>
      </c>
      <c r="BW198" s="19">
        <f t="shared" si="651"/>
        <v>378.21174382465966</v>
      </c>
      <c r="BX198" s="19">
        <f t="shared" si="651"/>
        <v>292.50723714055351</v>
      </c>
      <c r="BY198" s="19">
        <f t="shared" si="651"/>
        <v>218.77231512204648</v>
      </c>
      <c r="BZ198" s="19">
        <f t="shared" si="651"/>
        <v>160.91486618812476</v>
      </c>
      <c r="CA198" s="19">
        <f t="shared" si="651"/>
        <v>137.7225764832709</v>
      </c>
      <c r="CB198" s="19">
        <f t="shared" si="651"/>
        <v>169.15625888324794</v>
      </c>
      <c r="CC198" s="19">
        <f t="shared" si="651"/>
        <v>202.34787012232175</v>
      </c>
      <c r="CD198" s="19">
        <f t="shared" si="651"/>
        <v>292.32130217219884</v>
      </c>
      <c r="CE198" s="20">
        <f t="shared" si="651"/>
        <v>411.20713759821825</v>
      </c>
      <c r="CF198" s="19">
        <f t="shared" si="651"/>
        <v>533.54260981939387</v>
      </c>
      <c r="CG198" s="19">
        <f t="shared" si="651"/>
        <v>391.22294354896928</v>
      </c>
      <c r="CH198" s="20">
        <f t="shared" si="651"/>
        <v>279.89570041892387</v>
      </c>
      <c r="CI198" s="19">
        <f t="shared" si="651"/>
        <v>1621.7672711129055</v>
      </c>
      <c r="CJ198" s="19">
        <f t="shared" si="651"/>
        <v>1136.7934534600031</v>
      </c>
      <c r="CK198" s="19">
        <f t="shared" si="651"/>
        <v>762.00634805978495</v>
      </c>
      <c r="CL198" s="19">
        <f t="shared" si="651"/>
        <v>504.91360832960322</v>
      </c>
      <c r="CM198" s="19">
        <f t="shared" si="651"/>
        <v>328.74807261929311</v>
      </c>
      <c r="CN198" s="19">
        <f t="shared" si="651"/>
        <v>228.98950574259948</v>
      </c>
      <c r="CO198" s="19">
        <f t="shared" si="651"/>
        <v>194.33703624137141</v>
      </c>
      <c r="CP198" s="19">
        <f t="shared" ref="CP198:EE198" si="657">SQRT(SUMSQ(CP196,CP197))</f>
        <v>233.80712043436571</v>
      </c>
      <c r="CQ198" s="19">
        <f t="shared" ref="CQ198" si="658">SQRT(SUMSQ(CQ196,CQ197))</f>
        <v>307.64266110710327</v>
      </c>
      <c r="CR198" s="20">
        <f t="shared" si="657"/>
        <v>393.3607515151582</v>
      </c>
      <c r="CS198" s="19">
        <f t="shared" ref="CS198:CU198" si="659">SQRT(SUMSQ(CS196,CS197))</f>
        <v>2079.1078039245799</v>
      </c>
      <c r="CT198" s="19">
        <f t="shared" si="659"/>
        <v>2003.9966656651629</v>
      </c>
      <c r="CU198" s="20">
        <f t="shared" si="659"/>
        <v>1439.2820355240492</v>
      </c>
      <c r="CV198" s="19">
        <f t="shared" si="657"/>
        <v>1933.4366427739492</v>
      </c>
      <c r="CW198" s="19">
        <f t="shared" si="657"/>
        <v>2154.9511943951306</v>
      </c>
      <c r="CX198" s="19">
        <f t="shared" si="657"/>
        <v>2403.2573686047444</v>
      </c>
      <c r="CY198" s="19">
        <f t="shared" si="657"/>
        <v>2645.0885155192823</v>
      </c>
      <c r="CZ198" s="19">
        <f t="shared" si="657"/>
        <v>2719.1546200159141</v>
      </c>
      <c r="DA198" s="19">
        <f t="shared" si="657"/>
        <v>2294.2994384182398</v>
      </c>
      <c r="DB198" s="19">
        <f t="shared" si="657"/>
        <v>1680.5758705777137</v>
      </c>
      <c r="DC198" s="19">
        <f t="shared" si="657"/>
        <v>1562.0249495000264</v>
      </c>
      <c r="DD198" s="19">
        <f t="shared" si="657"/>
        <v>1759.9541703195</v>
      </c>
      <c r="DE198" s="19">
        <f t="shared" si="657"/>
        <v>1999.1172923206407</v>
      </c>
      <c r="DF198" s="19">
        <f t="shared" si="657"/>
        <v>2201.8928998299825</v>
      </c>
      <c r="DG198" s="19">
        <f t="shared" si="657"/>
        <v>2355.8217536767588</v>
      </c>
      <c r="DH198" s="19">
        <f t="shared" si="657"/>
        <v>2455.8394679734261</v>
      </c>
      <c r="DI198" s="19">
        <f t="shared" si="657"/>
        <v>2505.0665896618416</v>
      </c>
      <c r="DJ198" s="19">
        <f t="shared" si="657"/>
        <v>2506.9028787855664</v>
      </c>
      <c r="DK198" s="19">
        <f t="shared" si="657"/>
        <v>2467.50743134206</v>
      </c>
      <c r="DL198" s="19">
        <f t="shared" si="657"/>
        <v>2394.3903648663891</v>
      </c>
      <c r="DM198" s="19">
        <f t="shared" si="657"/>
        <v>2296.7748571858324</v>
      </c>
      <c r="DN198" s="19">
        <f t="shared" si="657"/>
        <v>2177.9616102998693</v>
      </c>
      <c r="DO198" s="19">
        <f t="shared" si="657"/>
        <v>2045.8666832274287</v>
      </c>
      <c r="DP198" s="19">
        <f t="shared" si="657"/>
        <v>1903.4616447583071</v>
      </c>
      <c r="DQ198" s="20">
        <f t="shared" si="657"/>
        <v>1752.3181012732819</v>
      </c>
      <c r="DR198" s="19">
        <f t="shared" si="657"/>
        <v>163.90073560528182</v>
      </c>
      <c r="DS198" s="19">
        <f t="shared" si="657"/>
        <v>223.98815837923217</v>
      </c>
      <c r="DT198" s="19">
        <f t="shared" si="657"/>
        <v>331.17233669044577</v>
      </c>
      <c r="DU198" s="19">
        <f t="shared" si="657"/>
        <v>485.04058678325055</v>
      </c>
      <c r="DV198" s="19">
        <f t="shared" si="657"/>
        <v>702.1123356559475</v>
      </c>
      <c r="DW198" s="19">
        <f t="shared" si="657"/>
        <v>1007.9923277370964</v>
      </c>
      <c r="DX198" s="19">
        <f t="shared" si="657"/>
        <v>1380.2516972069841</v>
      </c>
      <c r="DY198" s="19">
        <f t="shared" si="657"/>
        <v>1576.7506505934791</v>
      </c>
      <c r="DZ198" s="19">
        <f t="shared" si="657"/>
        <v>1394.0216052401231</v>
      </c>
      <c r="EA198" s="19">
        <f t="shared" si="657"/>
        <v>1093.7206223088097</v>
      </c>
      <c r="EB198" s="19">
        <f t="shared" si="657"/>
        <v>847.25305008976511</v>
      </c>
      <c r="EC198" s="19">
        <f t="shared" si="657"/>
        <v>662.96879669758971</v>
      </c>
      <c r="ED198" s="19">
        <f t="shared" si="657"/>
        <v>521.89191499639082</v>
      </c>
      <c r="EE198" s="19">
        <f t="shared" si="657"/>
        <v>409.22241904965324</v>
      </c>
      <c r="EF198" s="20">
        <f t="shared" ref="EF198" si="660">SQRT(SUMSQ(EF196,EF197))</f>
        <v>315.74672294617721</v>
      </c>
    </row>
    <row r="199" spans="1:136" x14ac:dyDescent="0.55000000000000004">
      <c r="A199" s="7">
        <f t="shared" ref="A199:A203" si="661">A198</f>
        <v>11.996</v>
      </c>
      <c r="B199" s="17" t="s">
        <v>4</v>
      </c>
      <c r="C199" s="1">
        <f>(1+SQRT(SUMSQ((C196-$C$2),C197)/(SUMSQ((C196+$C$2),C197))))/(1-SQRT(SUMSQ((C196-$C$2),C197)/(SUMSQ((C196+$C$2),C197))))</f>
        <v>88.914962022014493</v>
      </c>
      <c r="D199" s="1">
        <f t="shared" ref="D199:BO199" si="662">(1+SQRT(SUMSQ((D196-$C$2),D197)/(SUMSQ((D196+$C$2),D197))))/(1-SQRT(SUMSQ((D196-$C$2),D197)/(SUMSQ((D196+$C$2),D197))))</f>
        <v>8.3993877102180416</v>
      </c>
      <c r="E199" s="1">
        <f t="shared" si="662"/>
        <v>24.798184985614572</v>
      </c>
      <c r="F199" s="1">
        <f t="shared" si="662"/>
        <v>101.12606435820547</v>
      </c>
      <c r="G199" s="1">
        <f t="shared" si="662"/>
        <v>211.79083307449241</v>
      </c>
      <c r="H199" s="1">
        <f t="shared" si="662"/>
        <v>340.54856628474914</v>
      </c>
      <c r="I199" s="12">
        <f t="shared" si="662"/>
        <v>455.31683017284894</v>
      </c>
      <c r="J199" s="1">
        <f t="shared" si="662"/>
        <v>27.155921184471246</v>
      </c>
      <c r="K199" s="1">
        <f t="shared" si="662"/>
        <v>7.8722055524800822</v>
      </c>
      <c r="L199" s="1">
        <f t="shared" si="662"/>
        <v>3.0936813888669681</v>
      </c>
      <c r="M199" s="1">
        <f t="shared" si="662"/>
        <v>9.8864022086319157</v>
      </c>
      <c r="N199" s="1">
        <f t="shared" si="662"/>
        <v>24.763249297169207</v>
      </c>
      <c r="O199" s="1">
        <f t="shared" si="662"/>
        <v>44.376747443637001</v>
      </c>
      <c r="P199" s="1">
        <f t="shared" si="662"/>
        <v>67.498309125822431</v>
      </c>
      <c r="Q199" s="1">
        <f t="shared" si="662"/>
        <v>90.615760879302627</v>
      </c>
      <c r="R199" s="1">
        <f t="shared" si="662"/>
        <v>112.49912189568104</v>
      </c>
      <c r="S199" s="12">
        <f t="shared" si="662"/>
        <v>130.1873762088405</v>
      </c>
      <c r="T199" s="1">
        <f t="shared" si="662"/>
        <v>5.9682284209988605</v>
      </c>
      <c r="U199" s="1">
        <f t="shared" si="662"/>
        <v>2.4927769646621951</v>
      </c>
      <c r="V199" s="1">
        <f t="shared" si="662"/>
        <v>4.0928625568283161</v>
      </c>
      <c r="W199" s="1">
        <f t="shared" si="662"/>
        <v>9.269525938453306</v>
      </c>
      <c r="X199" s="12">
        <f t="shared" si="662"/>
        <v>16.814890532693319</v>
      </c>
      <c r="Y199" s="1">
        <f t="shared" si="662"/>
        <v>14.223128291910202</v>
      </c>
      <c r="Z199" s="1">
        <f t="shared" si="662"/>
        <v>6.6535260538063117</v>
      </c>
      <c r="AA199" s="1">
        <f t="shared" si="662"/>
        <v>2.9121118000014414</v>
      </c>
      <c r="AB199" s="1">
        <f t="shared" si="662"/>
        <v>2.7613370766838692</v>
      </c>
      <c r="AC199" s="1">
        <f t="shared" si="662"/>
        <v>5.427450477033366</v>
      </c>
      <c r="AD199" s="1">
        <f t="shared" si="662"/>
        <v>9.8192426621698257</v>
      </c>
      <c r="AE199" s="1">
        <f t="shared" si="662"/>
        <v>15.391601501057069</v>
      </c>
      <c r="AF199" s="12">
        <f t="shared" si="662"/>
        <v>21.633085797230638</v>
      </c>
      <c r="AG199" s="1">
        <f t="shared" si="662"/>
        <v>9.4288331685579809</v>
      </c>
      <c r="AH199" s="1">
        <f t="shared" si="662"/>
        <v>4.3663954881185383</v>
      </c>
      <c r="AI199" s="12">
        <f t="shared" si="662"/>
        <v>2.8508691026761488</v>
      </c>
      <c r="AJ199" s="1">
        <f t="shared" si="662"/>
        <v>46.540218212258374</v>
      </c>
      <c r="AK199" s="1">
        <f t="shared" si="662"/>
        <v>46.645695784248296</v>
      </c>
      <c r="AL199" s="1">
        <f t="shared" si="662"/>
        <v>43.767674900697898</v>
      </c>
      <c r="AM199" s="1">
        <f t="shared" si="662"/>
        <v>40.9171924656507</v>
      </c>
      <c r="AN199" s="1">
        <f t="shared" si="662"/>
        <v>32.620594778021704</v>
      </c>
      <c r="AO199" s="1">
        <f t="shared" si="662"/>
        <v>16.776686476035273</v>
      </c>
      <c r="AP199" s="1">
        <f t="shared" si="662"/>
        <v>8.5293029128897242</v>
      </c>
      <c r="AQ199" s="1">
        <f t="shared" si="662"/>
        <v>4.7255832388893353</v>
      </c>
      <c r="AR199" s="12">
        <f t="shared" si="662"/>
        <v>5.3625365408468628</v>
      </c>
      <c r="AS199" s="1">
        <f t="shared" si="662"/>
        <v>40.690566828121511</v>
      </c>
      <c r="AT199" s="1">
        <f t="shared" si="662"/>
        <v>25.662900378282298</v>
      </c>
      <c r="AU199" s="12">
        <f t="shared" si="662"/>
        <v>13.716163551273974</v>
      </c>
      <c r="AV199" s="1">
        <f t="shared" si="662"/>
        <v>83.788908671683672</v>
      </c>
      <c r="AW199" s="1">
        <f t="shared" si="662"/>
        <v>86.413249763633686</v>
      </c>
      <c r="AX199" s="1">
        <f t="shared" si="662"/>
        <v>87.46515439053384</v>
      </c>
      <c r="AY199" s="1">
        <f t="shared" si="662"/>
        <v>82.819443195691136</v>
      </c>
      <c r="AZ199" s="1">
        <f t="shared" si="662"/>
        <v>72.013384932704398</v>
      </c>
      <c r="BA199" s="1">
        <f t="shared" si="662"/>
        <v>72.056580775791119</v>
      </c>
      <c r="BB199" s="1">
        <f t="shared" si="662"/>
        <v>74.550231153476503</v>
      </c>
      <c r="BC199" s="1">
        <f t="shared" si="662"/>
        <v>79.173199866546042</v>
      </c>
      <c r="BD199" s="12">
        <f t="shared" si="662"/>
        <v>82.433800292280623</v>
      </c>
      <c r="BE199" s="1">
        <f t="shared" si="662"/>
        <v>57.516571662334343</v>
      </c>
      <c r="BF199" s="1">
        <f t="shared" si="662"/>
        <v>44.440948055939657</v>
      </c>
      <c r="BG199" s="12">
        <f t="shared" si="662"/>
        <v>30.302009752080735</v>
      </c>
      <c r="BH199" s="1">
        <f t="shared" si="662"/>
        <v>41.337235467348904</v>
      </c>
      <c r="BI199" s="1">
        <f t="shared" si="662"/>
        <v>30.309627723643164</v>
      </c>
      <c r="BJ199" s="1">
        <f t="shared" si="662"/>
        <v>19.786856695312583</v>
      </c>
      <c r="BK199" s="1">
        <f t="shared" si="662"/>
        <v>11.326499415084276</v>
      </c>
      <c r="BL199" s="1">
        <f t="shared" si="662"/>
        <v>6.6992477098955856</v>
      </c>
      <c r="BM199" s="1">
        <f t="shared" si="662"/>
        <v>11.037551088094325</v>
      </c>
      <c r="BN199" s="1">
        <f t="shared" si="662"/>
        <v>19.943863667624555</v>
      </c>
      <c r="BO199" s="1">
        <f t="shared" si="662"/>
        <v>31.025781093841562</v>
      </c>
      <c r="BP199" s="1">
        <f t="shared" ref="BP199:EA199" si="663">(1+SQRT(SUMSQ((BP196-$C$2),BP197)/(SUMSQ((BP196+$C$2),BP197))))/(1-SQRT(SUMSQ((BP196-$C$2),BP197)/(SUMSQ((BP196+$C$2),BP197))))</f>
        <v>41.907686871943298</v>
      </c>
      <c r="BQ199" s="1">
        <f t="shared" si="663"/>
        <v>50.813573884421238</v>
      </c>
      <c r="BR199" s="12">
        <f t="shared" si="663"/>
        <v>56.892089630787645</v>
      </c>
      <c r="BS199" s="1">
        <f t="shared" si="663"/>
        <v>21.811212735468843</v>
      </c>
      <c r="BT199" s="1">
        <f t="shared" si="663"/>
        <v>13.993922028230735</v>
      </c>
      <c r="BU199" s="12">
        <f t="shared" si="663"/>
        <v>7.9456138480417371</v>
      </c>
      <c r="BV199" s="1">
        <f t="shared" si="663"/>
        <v>28.068224811729234</v>
      </c>
      <c r="BW199" s="1">
        <f t="shared" si="663"/>
        <v>20.661075351424081</v>
      </c>
      <c r="BX199" s="1">
        <f t="shared" si="663"/>
        <v>13.620622066062413</v>
      </c>
      <c r="BY199" s="1">
        <f t="shared" si="663"/>
        <v>7.9546271315934476</v>
      </c>
      <c r="BZ199" s="1">
        <f t="shared" si="663"/>
        <v>4.2223317213673228</v>
      </c>
      <c r="CA199" s="1">
        <f t="shared" si="663"/>
        <v>2.7786146433834049</v>
      </c>
      <c r="CB199" s="1">
        <f t="shared" si="663"/>
        <v>3.7733616852580605</v>
      </c>
      <c r="CC199" s="1">
        <f t="shared" si="663"/>
        <v>5.0199363620240058</v>
      </c>
      <c r="CD199" s="1">
        <f t="shared" si="663"/>
        <v>8.6201192123373698</v>
      </c>
      <c r="CE199" s="12">
        <f t="shared" si="663"/>
        <v>13.308924938975899</v>
      </c>
      <c r="CF199" s="1">
        <f t="shared" si="663"/>
        <v>24.070389830254687</v>
      </c>
      <c r="CG199" s="1">
        <f t="shared" si="663"/>
        <v>16.80335469010663</v>
      </c>
      <c r="CH199" s="12">
        <f t="shared" si="663"/>
        <v>10.228733409722794</v>
      </c>
      <c r="CI199" s="1">
        <f t="shared" si="663"/>
        <v>36.759263711247783</v>
      </c>
      <c r="CJ199" s="1">
        <f t="shared" si="663"/>
        <v>32.113534321999836</v>
      </c>
      <c r="CK199" s="1">
        <f t="shared" si="663"/>
        <v>24.926077767036556</v>
      </c>
      <c r="CL199" s="1">
        <f t="shared" si="663"/>
        <v>16.59358297307115</v>
      </c>
      <c r="CM199" s="1">
        <f t="shared" si="663"/>
        <v>9.2861835172848544</v>
      </c>
      <c r="CN199" s="1">
        <f t="shared" si="663"/>
        <v>5.1643793005444927</v>
      </c>
      <c r="CO199" s="1">
        <f t="shared" si="663"/>
        <v>3.9094274666522053</v>
      </c>
      <c r="CP199" s="1">
        <f t="shared" si="663"/>
        <v>5.6600951821793659</v>
      </c>
      <c r="CQ199" s="1">
        <f t="shared" si="663"/>
        <v>9.2099933787714328</v>
      </c>
      <c r="CR199" s="12">
        <f t="shared" si="663"/>
        <v>13.632999676972529</v>
      </c>
      <c r="CS199" s="1">
        <f t="shared" si="663"/>
        <v>44.008971262657312</v>
      </c>
      <c r="CT199" s="1">
        <f t="shared" si="663"/>
        <v>40.328320799881119</v>
      </c>
      <c r="CU199" s="12">
        <f t="shared" si="663"/>
        <v>32.5416936547417</v>
      </c>
      <c r="CV199" s="1">
        <f t="shared" si="663"/>
        <v>51.237171482168876</v>
      </c>
      <c r="CW199" s="1">
        <f t="shared" si="663"/>
        <v>53.516976923189148</v>
      </c>
      <c r="CX199" s="1">
        <f t="shared" si="663"/>
        <v>55.446876990722615</v>
      </c>
      <c r="CY199" s="1">
        <f t="shared" si="663"/>
        <v>56.450506975027679</v>
      </c>
      <c r="CZ199" s="1">
        <f t="shared" si="663"/>
        <v>54.714512973860714</v>
      </c>
      <c r="DA199" s="1">
        <f t="shared" si="663"/>
        <v>46.377521472347603</v>
      </c>
      <c r="DB199" s="1">
        <f t="shared" si="663"/>
        <v>33.922482947026737</v>
      </c>
      <c r="DC199" s="1">
        <f t="shared" si="663"/>
        <v>31.371793440621616</v>
      </c>
      <c r="DD199" s="1">
        <f t="shared" si="663"/>
        <v>35.930892951204378</v>
      </c>
      <c r="DE199" s="1">
        <f t="shared" si="663"/>
        <v>40.76074409125566</v>
      </c>
      <c r="DF199" s="1">
        <f t="shared" si="663"/>
        <v>44.446769864103238</v>
      </c>
      <c r="DG199" s="1">
        <f t="shared" si="663"/>
        <v>47.176400195681147</v>
      </c>
      <c r="DH199" s="1">
        <f t="shared" si="663"/>
        <v>49.167472857803574</v>
      </c>
      <c r="DI199" s="1">
        <f t="shared" si="663"/>
        <v>50.637680494994839</v>
      </c>
      <c r="DJ199" s="1">
        <f t="shared" si="663"/>
        <v>51.692142841835079</v>
      </c>
      <c r="DK199" s="1">
        <f t="shared" si="663"/>
        <v>52.37210868088745</v>
      </c>
      <c r="DL199" s="1">
        <f t="shared" si="663"/>
        <v>52.711146714333069</v>
      </c>
      <c r="DM199" s="1">
        <f t="shared" si="663"/>
        <v>52.655041547725602</v>
      </c>
      <c r="DN199" s="1">
        <f t="shared" si="663"/>
        <v>52.179780030125698</v>
      </c>
      <c r="DO199" s="1">
        <f t="shared" si="663"/>
        <v>51.126324645820759</v>
      </c>
      <c r="DP199" s="1">
        <f t="shared" si="663"/>
        <v>49.284319120099568</v>
      </c>
      <c r="DQ199" s="12">
        <f t="shared" si="663"/>
        <v>46.291518858439218</v>
      </c>
      <c r="DR199" s="1">
        <f t="shared" si="663"/>
        <v>3.2958606582805121</v>
      </c>
      <c r="DS199" s="1">
        <f t="shared" si="663"/>
        <v>5.1934874351140836</v>
      </c>
      <c r="DT199" s="1">
        <f t="shared" si="663"/>
        <v>8.824042948734494</v>
      </c>
      <c r="DU199" s="1">
        <f t="shared" si="663"/>
        <v>13.61484897834101</v>
      </c>
      <c r="DV199" s="1">
        <f t="shared" si="663"/>
        <v>18.929318176916667</v>
      </c>
      <c r="DW199" s="1">
        <f t="shared" si="663"/>
        <v>24.133163008586433</v>
      </c>
      <c r="DX199" s="1">
        <f t="shared" si="663"/>
        <v>28.669445147568357</v>
      </c>
      <c r="DY199" s="1">
        <f t="shared" si="663"/>
        <v>32.089327607528652</v>
      </c>
      <c r="DZ199" s="1">
        <f t="shared" si="663"/>
        <v>34.060408471107984</v>
      </c>
      <c r="EA199" s="1">
        <f t="shared" si="663"/>
        <v>34.351927502948406</v>
      </c>
      <c r="EB199" s="1">
        <f t="shared" ref="EB199:EF199" si="664">(1+SQRT(SUMSQ((EB196-$C$2),EB197)/(SUMSQ((EB196+$C$2),EB197))))/(1-SQRT(SUMSQ((EB196-$C$2),EB197)/(SUMSQ((EB196+$C$2),EB197))))</f>
        <v>32.866514585065808</v>
      </c>
      <c r="EC199" s="1">
        <f t="shared" si="664"/>
        <v>29.653072047238364</v>
      </c>
      <c r="ED199" s="1">
        <f t="shared" si="664"/>
        <v>24.995895432382152</v>
      </c>
      <c r="EE199" s="1">
        <f t="shared" si="664"/>
        <v>19.436791852016047</v>
      </c>
      <c r="EF199" s="12">
        <f t="shared" si="664"/>
        <v>13.7006589889798</v>
      </c>
    </row>
    <row r="200" spans="1:136" x14ac:dyDescent="0.55000000000000004">
      <c r="A200" s="7">
        <f t="shared" si="661"/>
        <v>11.996</v>
      </c>
      <c r="B200" s="17" t="s">
        <v>5</v>
      </c>
      <c r="C200" s="1">
        <f>(1+SQRT(SUMSQ((C196-$D$2),C197)/(SUMSQ((C196+$D$2),C197))))/(1-SQRT(SUMSQ((C196-$D$2),C197)/(SUMSQ((C196+$D$2),C197))))</f>
        <v>45.166227364661871</v>
      </c>
      <c r="D200" s="1">
        <f t="shared" ref="D200:BO200" si="665">(1+SQRT(SUMSQ((D196-$D$2),D197)/(SUMSQ((D196+$D$2),D197))))/(1-SQRT(SUMSQ((D196-$D$2),D197)/(SUMSQ((D196+$D$2),D197))))</f>
        <v>4.4108224745222921</v>
      </c>
      <c r="E200" s="1">
        <f t="shared" si="665"/>
        <v>12.487239087858194</v>
      </c>
      <c r="F200" s="1">
        <f t="shared" si="665"/>
        <v>50.57650503883373</v>
      </c>
      <c r="G200" s="1">
        <f t="shared" si="665"/>
        <v>105.9071815829362</v>
      </c>
      <c r="H200" s="1">
        <f t="shared" si="665"/>
        <v>170.39219477784638</v>
      </c>
      <c r="I200" s="12">
        <f t="shared" si="665"/>
        <v>227.97526228044083</v>
      </c>
      <c r="J200" s="1">
        <f t="shared" si="665"/>
        <v>14.458584416788504</v>
      </c>
      <c r="K200" s="1">
        <f t="shared" si="665"/>
        <v>4.4712495415702644</v>
      </c>
      <c r="L200" s="1">
        <f t="shared" si="665"/>
        <v>1.5490271937453581</v>
      </c>
      <c r="M200" s="1">
        <f t="shared" si="665"/>
        <v>5.1073876423718323</v>
      </c>
      <c r="N200" s="1">
        <f t="shared" si="665"/>
        <v>12.492500792768761</v>
      </c>
      <c r="O200" s="1">
        <f t="shared" si="665"/>
        <v>22.231287813637245</v>
      </c>
      <c r="P200" s="1">
        <f t="shared" si="665"/>
        <v>33.752995798143388</v>
      </c>
      <c r="Q200" s="1">
        <f t="shared" si="665"/>
        <v>45.31573939603318</v>
      </c>
      <c r="R200" s="1">
        <f t="shared" si="665"/>
        <v>56.309890188916938</v>
      </c>
      <c r="S200" s="12">
        <f t="shared" si="665"/>
        <v>65.256781261452261</v>
      </c>
      <c r="T200" s="1">
        <f t="shared" si="665"/>
        <v>3.5674762136564651</v>
      </c>
      <c r="U200" s="1">
        <f t="shared" si="665"/>
        <v>1.3529888000115162</v>
      </c>
      <c r="V200" s="1">
        <f t="shared" si="665"/>
        <v>2.2314599272375486</v>
      </c>
      <c r="W200" s="1">
        <f t="shared" si="665"/>
        <v>4.8671881252766163</v>
      </c>
      <c r="X200" s="12">
        <f t="shared" si="665"/>
        <v>8.5919970396912113</v>
      </c>
      <c r="Y200" s="1">
        <f t="shared" si="665"/>
        <v>7.7493996381447499</v>
      </c>
      <c r="Z200" s="1">
        <f t="shared" si="665"/>
        <v>3.8604348737963474</v>
      </c>
      <c r="AA200" s="1">
        <f t="shared" si="665"/>
        <v>1.7107069855055479</v>
      </c>
      <c r="AB200" s="1">
        <f t="shared" si="665"/>
        <v>1.4821960721921934</v>
      </c>
      <c r="AC200" s="1">
        <f t="shared" si="665"/>
        <v>2.9816443062720999</v>
      </c>
      <c r="AD200" s="1">
        <f t="shared" si="665"/>
        <v>5.192488412766548</v>
      </c>
      <c r="AE200" s="1">
        <f t="shared" si="665"/>
        <v>7.9415511193043455</v>
      </c>
      <c r="AF200" s="12">
        <f t="shared" si="665"/>
        <v>11.008334272542944</v>
      </c>
      <c r="AG200" s="1">
        <f t="shared" si="665"/>
        <v>5.0705305791738509</v>
      </c>
      <c r="AH200" s="1">
        <f t="shared" si="665"/>
        <v>2.4148704707246536</v>
      </c>
      <c r="AI200" s="12">
        <f t="shared" si="665"/>
        <v>1.4263321033613412</v>
      </c>
      <c r="AJ200" s="1">
        <f t="shared" si="665"/>
        <v>23.286703039819788</v>
      </c>
      <c r="AK200" s="1">
        <f t="shared" si="665"/>
        <v>23.324099803267615</v>
      </c>
      <c r="AL200" s="1">
        <f t="shared" si="665"/>
        <v>21.888673059060491</v>
      </c>
      <c r="AM200" s="1">
        <f t="shared" si="665"/>
        <v>20.474256436122655</v>
      </c>
      <c r="AN200" s="1">
        <f t="shared" si="665"/>
        <v>16.364936705774863</v>
      </c>
      <c r="AO200" s="1">
        <f t="shared" si="665"/>
        <v>8.5127508846517177</v>
      </c>
      <c r="AP200" s="1">
        <f t="shared" si="665"/>
        <v>4.3769734770095106</v>
      </c>
      <c r="AQ200" s="1">
        <f t="shared" si="665"/>
        <v>2.3737814865136762</v>
      </c>
      <c r="AR200" s="12">
        <f t="shared" si="665"/>
        <v>2.7537036413895852</v>
      </c>
      <c r="AS200" s="1">
        <f t="shared" si="665"/>
        <v>20.348430635552923</v>
      </c>
      <c r="AT200" s="1">
        <f t="shared" si="665"/>
        <v>12.846113266037499</v>
      </c>
      <c r="AU200" s="12">
        <f t="shared" si="665"/>
        <v>6.8652509899384961</v>
      </c>
      <c r="AV200" s="1">
        <f t="shared" si="665"/>
        <v>41.899875855559984</v>
      </c>
      <c r="AW200" s="1">
        <f t="shared" si="665"/>
        <v>43.208906092632716</v>
      </c>
      <c r="AX200" s="1">
        <f t="shared" si="665"/>
        <v>43.732927333423632</v>
      </c>
      <c r="AY200" s="1">
        <f t="shared" si="665"/>
        <v>41.409884670703711</v>
      </c>
      <c r="AZ200" s="1">
        <f t="shared" si="665"/>
        <v>36.007373878453912</v>
      </c>
      <c r="BA200" s="1">
        <f t="shared" si="665"/>
        <v>36.028945986221274</v>
      </c>
      <c r="BB200" s="1">
        <f t="shared" si="665"/>
        <v>37.276056630313491</v>
      </c>
      <c r="BC200" s="1">
        <f t="shared" si="665"/>
        <v>39.588879471137005</v>
      </c>
      <c r="BD200" s="12">
        <f t="shared" si="665"/>
        <v>41.221595106766173</v>
      </c>
      <c r="BE200" s="1">
        <f t="shared" si="665"/>
        <v>28.852536234416839</v>
      </c>
      <c r="BF200" s="1">
        <f t="shared" si="665"/>
        <v>22.311929135204437</v>
      </c>
      <c r="BG200" s="12">
        <f t="shared" si="665"/>
        <v>15.217123236127799</v>
      </c>
      <c r="BH200" s="1">
        <f t="shared" si="665"/>
        <v>21.037261951474747</v>
      </c>
      <c r="BI200" s="1">
        <f t="shared" si="665"/>
        <v>15.512486530116734</v>
      </c>
      <c r="BJ200" s="1">
        <f t="shared" si="665"/>
        <v>10.208257329312731</v>
      </c>
      <c r="BK200" s="1">
        <f t="shared" si="665"/>
        <v>5.8833966887629261</v>
      </c>
      <c r="BL200" s="1">
        <f t="shared" si="665"/>
        <v>3.4130409015279137</v>
      </c>
      <c r="BM200" s="1">
        <f t="shared" si="665"/>
        <v>5.5348578837232774</v>
      </c>
      <c r="BN200" s="1">
        <f t="shared" si="665"/>
        <v>9.9836379919975204</v>
      </c>
      <c r="BO200" s="1">
        <f t="shared" si="665"/>
        <v>15.513428277889108</v>
      </c>
      <c r="BP200" s="1">
        <f t="shared" ref="BP200:EA200" si="666">(1+SQRT(SUMSQ((BP196-$D$2),BP197)/(SUMSQ((BP196+$D$2),BP197))))/(1-SQRT(SUMSQ((BP196-$D$2),BP197)/(SUMSQ((BP196+$D$2),BP197))))</f>
        <v>20.960554440722735</v>
      </c>
      <c r="BQ200" s="1">
        <f t="shared" si="666"/>
        <v>25.442500350740893</v>
      </c>
      <c r="BR200" s="12">
        <f t="shared" si="666"/>
        <v>28.530689711195357</v>
      </c>
      <c r="BS200" s="1">
        <f t="shared" si="666"/>
        <v>11.419572242618065</v>
      </c>
      <c r="BT200" s="1">
        <f t="shared" si="666"/>
        <v>7.4750542585180124</v>
      </c>
      <c r="BU200" s="12">
        <f t="shared" si="666"/>
        <v>4.3524351310389982</v>
      </c>
      <c r="BV200" s="1">
        <f t="shared" si="666"/>
        <v>14.442618293415618</v>
      </c>
      <c r="BW200" s="1">
        <f t="shared" si="666"/>
        <v>10.795695820831989</v>
      </c>
      <c r="BX200" s="1">
        <f t="shared" si="666"/>
        <v>7.2930553706488928</v>
      </c>
      <c r="BY200" s="1">
        <f t="shared" si="666"/>
        <v>4.4153657353869189</v>
      </c>
      <c r="BZ200" s="1">
        <f t="shared" si="666"/>
        <v>2.4022364797702047</v>
      </c>
      <c r="CA200" s="1">
        <f t="shared" si="666"/>
        <v>1.4065218464226954</v>
      </c>
      <c r="CB200" s="1">
        <f t="shared" si="666"/>
        <v>2.0078759544041169</v>
      </c>
      <c r="CC200" s="1">
        <f t="shared" si="666"/>
        <v>2.6880538309802868</v>
      </c>
      <c r="CD200" s="1">
        <f t="shared" si="666"/>
        <v>4.5192712207568899</v>
      </c>
      <c r="CE200" s="12">
        <f t="shared" si="666"/>
        <v>6.8382946496281258</v>
      </c>
      <c r="CF200" s="1">
        <f t="shared" si="666"/>
        <v>12.289464221864344</v>
      </c>
      <c r="CG200" s="1">
        <f t="shared" si="666"/>
        <v>8.7233139378822226</v>
      </c>
      <c r="CH200" s="12">
        <f t="shared" si="666"/>
        <v>5.4590829606822746</v>
      </c>
      <c r="CI200" s="1">
        <f t="shared" si="666"/>
        <v>18.391260021912593</v>
      </c>
      <c r="CJ200" s="1">
        <f t="shared" si="666"/>
        <v>16.103335440771207</v>
      </c>
      <c r="CK200" s="1">
        <f t="shared" si="666"/>
        <v>12.564052465545286</v>
      </c>
      <c r="CL200" s="1">
        <f t="shared" si="666"/>
        <v>8.4511874490258094</v>
      </c>
      <c r="CM200" s="1">
        <f t="shared" si="666"/>
        <v>4.8075065806444197</v>
      </c>
      <c r="CN200" s="1">
        <f t="shared" si="666"/>
        <v>2.6702538808844181</v>
      </c>
      <c r="CO200" s="1">
        <f t="shared" si="666"/>
        <v>1.9604147679722643</v>
      </c>
      <c r="CP200" s="1">
        <f t="shared" si="666"/>
        <v>2.9638735702524506</v>
      </c>
      <c r="CQ200" s="1">
        <f t="shared" si="666"/>
        <v>4.8111552518545357</v>
      </c>
      <c r="CR200" s="12">
        <f t="shared" si="666"/>
        <v>7.0379859725374745</v>
      </c>
      <c r="CS200" s="1">
        <f t="shared" si="666"/>
        <v>22.008586237699451</v>
      </c>
      <c r="CT200" s="1">
        <f t="shared" si="666"/>
        <v>20.164623693899507</v>
      </c>
      <c r="CU200" s="12">
        <f t="shared" si="666"/>
        <v>16.283693881499438</v>
      </c>
      <c r="CV200" s="1">
        <f t="shared" si="666"/>
        <v>25.640728262680941</v>
      </c>
      <c r="CW200" s="1">
        <f t="shared" si="666"/>
        <v>26.773689356324908</v>
      </c>
      <c r="CX200" s="1">
        <f t="shared" si="666"/>
        <v>27.732393789260577</v>
      </c>
      <c r="CY200" s="1">
        <f t="shared" si="666"/>
        <v>28.228941351228325</v>
      </c>
      <c r="CZ200" s="1">
        <f t="shared" si="666"/>
        <v>27.357591984554549</v>
      </c>
      <c r="DA200" s="1">
        <f t="shared" si="666"/>
        <v>23.189458338790306</v>
      </c>
      <c r="DB200" s="1">
        <f t="shared" si="666"/>
        <v>16.962065592749006</v>
      </c>
      <c r="DC200" s="1">
        <f t="shared" si="666"/>
        <v>15.686300687264206</v>
      </c>
      <c r="DD200" s="1">
        <f t="shared" si="666"/>
        <v>17.96720443330204</v>
      </c>
      <c r="DE200" s="1">
        <f t="shared" si="666"/>
        <v>20.381821468165235</v>
      </c>
      <c r="DF200" s="1">
        <f t="shared" si="666"/>
        <v>22.224015530014125</v>
      </c>
      <c r="DG200" s="1">
        <f t="shared" si="666"/>
        <v>23.588281191086008</v>
      </c>
      <c r="DH200" s="1">
        <f t="shared" si="666"/>
        <v>24.583799501861208</v>
      </c>
      <c r="DI200" s="1">
        <f t="shared" si="666"/>
        <v>25.319478612172979</v>
      </c>
      <c r="DJ200" s="1">
        <f t="shared" si="666"/>
        <v>25.847900198927384</v>
      </c>
      <c r="DK200" s="1">
        <f t="shared" si="666"/>
        <v>26.189673222388581</v>
      </c>
      <c r="DL200" s="1">
        <f t="shared" si="666"/>
        <v>26.361600567926672</v>
      </c>
      <c r="DM200" s="1">
        <f t="shared" si="666"/>
        <v>26.336473402202369</v>
      </c>
      <c r="DN200" s="1">
        <f t="shared" si="666"/>
        <v>26.102405905525544</v>
      </c>
      <c r="DO200" s="1">
        <f t="shared" si="666"/>
        <v>25.579644481021148</v>
      </c>
      <c r="DP200" s="1">
        <f t="shared" si="666"/>
        <v>24.662753197422838</v>
      </c>
      <c r="DQ200" s="12">
        <f t="shared" si="666"/>
        <v>23.169915119024697</v>
      </c>
      <c r="DR200" s="1">
        <f t="shared" si="666"/>
        <v>1.6551076585952358</v>
      </c>
      <c r="DS200" s="1">
        <f t="shared" si="666"/>
        <v>2.7070875383380781</v>
      </c>
      <c r="DT200" s="1">
        <f t="shared" si="666"/>
        <v>4.5475619349944125</v>
      </c>
      <c r="DU200" s="1">
        <f t="shared" si="666"/>
        <v>6.9154357578858052</v>
      </c>
      <c r="DV200" s="1">
        <f t="shared" si="666"/>
        <v>9.5298093716168548</v>
      </c>
      <c r="DW200" s="1">
        <f t="shared" si="666"/>
        <v>12.093615482465578</v>
      </c>
      <c r="DX200" s="1">
        <f t="shared" si="666"/>
        <v>14.33884986247608</v>
      </c>
      <c r="DY200" s="1">
        <f t="shared" si="666"/>
        <v>16.04632636582793</v>
      </c>
      <c r="DZ200" s="1">
        <f t="shared" si="666"/>
        <v>17.051938555774534</v>
      </c>
      <c r="EA200" s="1">
        <f t="shared" si="666"/>
        <v>17.240069608093151</v>
      </c>
      <c r="EB200" s="1">
        <f t="shared" ref="EB200:EF200" si="667">(1+SQRT(SUMSQ((EB196-$D$2),EB197)/(SUMSQ((EB196+$D$2),EB197))))/(1-SQRT(SUMSQ((EB196-$D$2),EB197)/(SUMSQ((EB196+$D$2),EB197))))</f>
        <v>16.559339362812569</v>
      </c>
      <c r="EC200" s="1">
        <f t="shared" si="667"/>
        <v>15.028710240398912</v>
      </c>
      <c r="ED200" s="1">
        <f t="shared" si="667"/>
        <v>12.781270188569591</v>
      </c>
      <c r="EE200" s="1">
        <f t="shared" si="667"/>
        <v>10.074844496499058</v>
      </c>
      <c r="EF200" s="12">
        <f t="shared" si="667"/>
        <v>7.254389487205156</v>
      </c>
    </row>
    <row r="201" spans="1:136" x14ac:dyDescent="0.55000000000000004">
      <c r="A201" s="7">
        <f t="shared" si="661"/>
        <v>11.996</v>
      </c>
      <c r="B201" s="17" t="s">
        <v>6</v>
      </c>
      <c r="C201" s="1">
        <f>(1+SQRT(SUMSQ((C196-$E$2),C197)/(SUMSQ((C196+$E$2),C197))))/(1-SQRT(SUMSQ((C196-$E$2),C197)/(SUMSQ((C196+$E$2),C197))))</f>
        <v>30.899063360232645</v>
      </c>
      <c r="D201" s="1">
        <f t="shared" ref="D201:BO201" si="668">(1+SQRT(SUMSQ((D196-$E$2),D197)/(SUMSQ((D196+$E$2),D197))))/(1-SQRT(SUMSQ((D196-$E$2),D197)/(SUMSQ((D196+$E$2),D197))))</f>
        <v>3.1994927866081624</v>
      </c>
      <c r="E201" s="1">
        <f t="shared" si="668"/>
        <v>8.4240230810818808</v>
      </c>
      <c r="F201" s="1">
        <f t="shared" si="668"/>
        <v>33.732651578504104</v>
      </c>
      <c r="G201" s="1">
        <f t="shared" si="668"/>
        <v>70.61786232583087</v>
      </c>
      <c r="H201" s="1">
        <f t="shared" si="668"/>
        <v>113.72581846003206</v>
      </c>
      <c r="I201" s="12">
        <f t="shared" si="668"/>
        <v>152.33557413534513</v>
      </c>
      <c r="J201" s="1">
        <f t="shared" si="668"/>
        <v>10.62591623097684</v>
      </c>
      <c r="K201" s="1">
        <f t="shared" si="668"/>
        <v>3.6267411367522078</v>
      </c>
      <c r="L201" s="1">
        <f t="shared" si="668"/>
        <v>1.0582887780729779</v>
      </c>
      <c r="M201" s="1">
        <f t="shared" si="668"/>
        <v>3.6015847921323463</v>
      </c>
      <c r="N201" s="1">
        <f t="shared" si="668"/>
        <v>8.4531027390876723</v>
      </c>
      <c r="O201" s="1">
        <f t="shared" si="668"/>
        <v>14.868733953214385</v>
      </c>
      <c r="P201" s="1">
        <f t="shared" si="668"/>
        <v>22.506272743642366</v>
      </c>
      <c r="Q201" s="1">
        <f t="shared" si="668"/>
        <v>30.219233615423889</v>
      </c>
      <c r="R201" s="1">
        <f t="shared" si="668"/>
        <v>37.607001503167837</v>
      </c>
      <c r="S201" s="12">
        <f t="shared" si="668"/>
        <v>43.685820188766009</v>
      </c>
      <c r="T201" s="1">
        <f t="shared" si="668"/>
        <v>3.1102206348602426</v>
      </c>
      <c r="U201" s="1">
        <f t="shared" si="668"/>
        <v>1.3943593951830848</v>
      </c>
      <c r="V201" s="1">
        <f t="shared" si="668"/>
        <v>1.7980063035391525</v>
      </c>
      <c r="W201" s="1">
        <f t="shared" si="668"/>
        <v>3.5246502874316192</v>
      </c>
      <c r="X201" s="12">
        <f t="shared" si="668"/>
        <v>5.938535254235501</v>
      </c>
      <c r="Y201" s="1">
        <f t="shared" si="668"/>
        <v>5.8957059979859139</v>
      </c>
      <c r="Z201" s="1">
        <f t="shared" si="668"/>
        <v>3.2344331790018757</v>
      </c>
      <c r="AA201" s="1">
        <f t="shared" si="668"/>
        <v>1.6747426777331997</v>
      </c>
      <c r="AB201" s="1">
        <f t="shared" si="668"/>
        <v>1.3683770243927456</v>
      </c>
      <c r="AC201" s="1">
        <f t="shared" si="668"/>
        <v>2.3546372728693097</v>
      </c>
      <c r="AD201" s="1">
        <f t="shared" si="668"/>
        <v>3.7984898476149564</v>
      </c>
      <c r="AE201" s="1">
        <f t="shared" si="668"/>
        <v>5.5758412753115723</v>
      </c>
      <c r="AF201" s="12">
        <f t="shared" si="668"/>
        <v>7.5554492136209142</v>
      </c>
      <c r="AG201" s="1">
        <f t="shared" si="668"/>
        <v>3.8049062616168374</v>
      </c>
      <c r="AH201" s="1">
        <f t="shared" si="668"/>
        <v>1.9681923539701178</v>
      </c>
      <c r="AI201" s="12">
        <f t="shared" si="668"/>
        <v>1.0601360609164976</v>
      </c>
      <c r="AJ201" s="1">
        <f t="shared" si="668"/>
        <v>15.542974584619534</v>
      </c>
      <c r="AK201" s="1">
        <f t="shared" si="668"/>
        <v>15.550796015798134</v>
      </c>
      <c r="AL201" s="1">
        <f t="shared" si="668"/>
        <v>14.597844128878195</v>
      </c>
      <c r="AM201" s="1">
        <f t="shared" si="668"/>
        <v>13.666987853246857</v>
      </c>
      <c r="AN201" s="1">
        <f t="shared" si="668"/>
        <v>10.971122298365698</v>
      </c>
      <c r="AO201" s="1">
        <f t="shared" si="668"/>
        <v>5.8172167745957326</v>
      </c>
      <c r="AP201" s="1">
        <f t="shared" si="668"/>
        <v>3.0566612869633447</v>
      </c>
      <c r="AQ201" s="1">
        <f t="shared" si="668"/>
        <v>1.6017887883040554</v>
      </c>
      <c r="AR201" s="12">
        <f t="shared" si="668"/>
        <v>1.9438349883555399</v>
      </c>
      <c r="AS201" s="1">
        <f t="shared" si="668"/>
        <v>13.569134314364101</v>
      </c>
      <c r="AT201" s="1">
        <f t="shared" si="668"/>
        <v>8.5805675364586289</v>
      </c>
      <c r="AU201" s="12">
        <f t="shared" si="668"/>
        <v>4.5851539524151743</v>
      </c>
      <c r="AV201" s="1">
        <f t="shared" si="668"/>
        <v>27.939281350706956</v>
      </c>
      <c r="AW201" s="1">
        <f t="shared" si="668"/>
        <v>28.808474791990012</v>
      </c>
      <c r="AX201" s="1">
        <f t="shared" si="668"/>
        <v>29.155674338645127</v>
      </c>
      <c r="AY201" s="1">
        <f t="shared" si="668"/>
        <v>27.606771184139799</v>
      </c>
      <c r="AZ201" s="1">
        <f t="shared" si="668"/>
        <v>24.005674213436432</v>
      </c>
      <c r="BA201" s="1">
        <f t="shared" si="668"/>
        <v>24.020026890973725</v>
      </c>
      <c r="BB201" s="1">
        <f t="shared" si="668"/>
        <v>24.851751542676055</v>
      </c>
      <c r="BC201" s="1">
        <f t="shared" si="668"/>
        <v>26.395122370336175</v>
      </c>
      <c r="BD201" s="12">
        <f t="shared" si="668"/>
        <v>27.486286174186862</v>
      </c>
      <c r="BE201" s="1">
        <f t="shared" si="668"/>
        <v>19.339997456315057</v>
      </c>
      <c r="BF201" s="1">
        <f t="shared" si="668"/>
        <v>14.976642941676563</v>
      </c>
      <c r="BG201" s="12">
        <f t="shared" si="668"/>
        <v>10.218848791532526</v>
      </c>
      <c r="BH201" s="1">
        <f t="shared" si="668"/>
        <v>14.436242431778243</v>
      </c>
      <c r="BI201" s="1">
        <f t="shared" si="668"/>
        <v>10.742255115022617</v>
      </c>
      <c r="BJ201" s="1">
        <f t="shared" si="668"/>
        <v>7.1617583084272569</v>
      </c>
      <c r="BK201" s="1">
        <f t="shared" si="668"/>
        <v>4.1808031462183877</v>
      </c>
      <c r="BL201" s="1">
        <f t="shared" si="668"/>
        <v>2.360054945264602</v>
      </c>
      <c r="BM201" s="1">
        <f t="shared" si="668"/>
        <v>3.7090253299560905</v>
      </c>
      <c r="BN201" s="1">
        <f t="shared" si="668"/>
        <v>6.6690318722894038</v>
      </c>
      <c r="BO201" s="1">
        <f t="shared" si="668"/>
        <v>10.34288800915402</v>
      </c>
      <c r="BP201" s="1">
        <f t="shared" ref="BP201:EA201" si="669">(1+SQRT(SUMSQ((BP196-$E$2),BP197)/(SUMSQ((BP196+$E$2),BP197))))/(1-SQRT(SUMSQ((BP196-$E$2),BP197)/(SUMSQ((BP196+$E$2),BP197))))</f>
        <v>13.981193729642357</v>
      </c>
      <c r="BQ201" s="1">
        <f t="shared" si="669"/>
        <v>17.001471148965429</v>
      </c>
      <c r="BR201" s="12">
        <f t="shared" si="669"/>
        <v>19.114740037788135</v>
      </c>
      <c r="BS201" s="1">
        <f t="shared" si="669"/>
        <v>8.192261989539956</v>
      </c>
      <c r="BT201" s="1">
        <f t="shared" si="669"/>
        <v>5.531944252023794</v>
      </c>
      <c r="BU201" s="12">
        <f t="shared" si="669"/>
        <v>3.3647716681154662</v>
      </c>
      <c r="BV201" s="1">
        <f t="shared" si="669"/>
        <v>10.086464300278669</v>
      </c>
      <c r="BW201" s="1">
        <f t="shared" si="669"/>
        <v>7.7222628968518041</v>
      </c>
      <c r="BX201" s="1">
        <f t="shared" si="669"/>
        <v>5.4167833777216012</v>
      </c>
      <c r="BY201" s="1">
        <f t="shared" si="669"/>
        <v>3.47535518248112</v>
      </c>
      <c r="BZ201" s="1">
        <f t="shared" si="669"/>
        <v>2.0441861146233919</v>
      </c>
      <c r="CA201" s="1">
        <f t="shared" si="669"/>
        <v>1.1550840241415237</v>
      </c>
      <c r="CB201" s="1">
        <f t="shared" si="669"/>
        <v>1.5775034224522146</v>
      </c>
      <c r="CC201" s="1">
        <f t="shared" si="669"/>
        <v>2.0536677180813898</v>
      </c>
      <c r="CD201" s="1">
        <f t="shared" si="669"/>
        <v>3.2682600060744504</v>
      </c>
      <c r="CE201" s="12">
        <f t="shared" si="669"/>
        <v>4.7717867360394539</v>
      </c>
      <c r="CF201" s="1">
        <f t="shared" si="669"/>
        <v>8.4791393350771198</v>
      </c>
      <c r="CG201" s="1">
        <f t="shared" si="669"/>
        <v>6.1818876973066601</v>
      </c>
      <c r="CH201" s="12">
        <f t="shared" si="669"/>
        <v>4.0466292389411116</v>
      </c>
      <c r="CI201" s="1">
        <f t="shared" si="669"/>
        <v>12.273837009633445</v>
      </c>
      <c r="CJ201" s="1">
        <f t="shared" si="669"/>
        <v>10.787699701744161</v>
      </c>
      <c r="CK201" s="1">
        <f t="shared" si="669"/>
        <v>8.4896914160667727</v>
      </c>
      <c r="CL201" s="1">
        <f t="shared" si="669"/>
        <v>5.8104505390013275</v>
      </c>
      <c r="CM201" s="1">
        <f t="shared" si="669"/>
        <v>3.4038703247252102</v>
      </c>
      <c r="CN201" s="1">
        <f t="shared" si="669"/>
        <v>1.913654626714252</v>
      </c>
      <c r="CO201" s="1">
        <f t="shared" si="669"/>
        <v>1.3210148474915004</v>
      </c>
      <c r="CP201" s="1">
        <f t="shared" si="669"/>
        <v>2.1642118998301241</v>
      </c>
      <c r="CQ201" s="1">
        <f t="shared" si="669"/>
        <v>3.4563718527388922</v>
      </c>
      <c r="CR201" s="12">
        <f t="shared" si="669"/>
        <v>4.9478240286119872</v>
      </c>
      <c r="CS201" s="1">
        <f t="shared" si="669"/>
        <v>14.676965947839589</v>
      </c>
      <c r="CT201" s="1">
        <f t="shared" si="669"/>
        <v>13.443599779636926</v>
      </c>
      <c r="CU201" s="12">
        <f t="shared" si="669"/>
        <v>10.870178841069617</v>
      </c>
      <c r="CV201" s="1">
        <f t="shared" si="669"/>
        <v>17.118496613757067</v>
      </c>
      <c r="CW201" s="1">
        <f t="shared" si="669"/>
        <v>17.866063338837108</v>
      </c>
      <c r="CX201" s="1">
        <f t="shared" si="669"/>
        <v>18.498238787547152</v>
      </c>
      <c r="CY201" s="1">
        <f t="shared" si="669"/>
        <v>18.823402171177619</v>
      </c>
      <c r="CZ201" s="1">
        <f t="shared" si="669"/>
        <v>18.238768430628589</v>
      </c>
      <c r="DA201" s="1">
        <f t="shared" si="669"/>
        <v>15.460416901281542</v>
      </c>
      <c r="DB201" s="1">
        <f t="shared" si="669"/>
        <v>11.308965831396</v>
      </c>
      <c r="DC201" s="1">
        <f t="shared" si="669"/>
        <v>10.457986325470172</v>
      </c>
      <c r="DD201" s="1">
        <f t="shared" si="669"/>
        <v>11.980101759105036</v>
      </c>
      <c r="DE201" s="1">
        <f t="shared" si="669"/>
        <v>13.589499242844497</v>
      </c>
      <c r="DF201" s="1">
        <f t="shared" si="669"/>
        <v>14.816713867799631</v>
      </c>
      <c r="DG201" s="1">
        <f t="shared" si="669"/>
        <v>15.725611222852717</v>
      </c>
      <c r="DH201" s="1">
        <f t="shared" si="669"/>
        <v>16.389269981755934</v>
      </c>
      <c r="DI201" s="1">
        <f t="shared" si="669"/>
        <v>16.880363922704198</v>
      </c>
      <c r="DJ201" s="1">
        <f t="shared" si="669"/>
        <v>17.233971543925307</v>
      </c>
      <c r="DK201" s="1">
        <f t="shared" si="669"/>
        <v>17.463814888217694</v>
      </c>
      <c r="DL201" s="1">
        <f t="shared" si="669"/>
        <v>17.581116606668324</v>
      </c>
      <c r="DM201" s="1">
        <f t="shared" si="669"/>
        <v>17.567625056193396</v>
      </c>
      <c r="DN201" s="1">
        <f t="shared" si="669"/>
        <v>17.415551399188082</v>
      </c>
      <c r="DO201" s="1">
        <f t="shared" si="669"/>
        <v>17.07146592749184</v>
      </c>
      <c r="DP201" s="1">
        <f t="shared" si="669"/>
        <v>16.464792674897147</v>
      </c>
      <c r="DQ201" s="12">
        <f t="shared" si="669"/>
        <v>15.473549935363339</v>
      </c>
      <c r="DR201" s="1">
        <f t="shared" si="669"/>
        <v>1.1388746569254193</v>
      </c>
      <c r="DS201" s="1">
        <f t="shared" si="669"/>
        <v>1.969266823015404</v>
      </c>
      <c r="DT201" s="1">
        <f t="shared" si="669"/>
        <v>3.1975384665977371</v>
      </c>
      <c r="DU201" s="1">
        <f t="shared" si="669"/>
        <v>4.7353961954335357</v>
      </c>
      <c r="DV201" s="1">
        <f t="shared" si="669"/>
        <v>6.4272070713201304</v>
      </c>
      <c r="DW201" s="1">
        <f t="shared" si="669"/>
        <v>8.0928633428746473</v>
      </c>
      <c r="DX201" s="1">
        <f t="shared" si="669"/>
        <v>9.563864194244216</v>
      </c>
      <c r="DY201" s="1">
        <f t="shared" si="669"/>
        <v>10.699412673932075</v>
      </c>
      <c r="DZ201" s="1">
        <f t="shared" si="669"/>
        <v>11.392275252058187</v>
      </c>
      <c r="EA201" s="1">
        <f t="shared" si="669"/>
        <v>11.565087807243881</v>
      </c>
      <c r="EB201" s="1">
        <f t="shared" ref="EB201:EF201" si="670">(1+SQRT(SUMSQ((EB196-$E$2),EB197)/(SUMSQ((EB196+$E$2),EB197))))/(1-SQRT(SUMSQ((EB196-$E$2),EB197)/(SUMSQ((EB196+$E$2),EB197))))</f>
        <v>11.18066527046517</v>
      </c>
      <c r="EC201" s="1">
        <f t="shared" si="670"/>
        <v>10.24573350574344</v>
      </c>
      <c r="ED201" s="1">
        <f t="shared" si="670"/>
        <v>8.8393860574236118</v>
      </c>
      <c r="EE201" s="1">
        <f t="shared" si="670"/>
        <v>7.1200427866029488</v>
      </c>
      <c r="EF201" s="12">
        <f t="shared" si="670"/>
        <v>5.301087472131389</v>
      </c>
    </row>
    <row r="202" spans="1:136" x14ac:dyDescent="0.55000000000000004">
      <c r="A202" s="7">
        <f t="shared" si="661"/>
        <v>11.996</v>
      </c>
      <c r="B202" s="17" t="s">
        <v>7</v>
      </c>
      <c r="C202" s="1">
        <f>(1+SQRT(SUMSQ((C196-$F$2),C197)/(SUMSQ((C196+$F$2),C197))))/(1-SQRT(SUMSQ((C196-$F$2),C197)/(SUMSQ((C196+$F$2),C197))))</f>
        <v>24.003049407187746</v>
      </c>
      <c r="D202" s="1">
        <f t="shared" ref="D202:BO202" si="671">(1+SQRT(SUMSQ((D196-$F$2),D197)/(SUMSQ((D196+$F$2),D197))))/(1-SQRT(SUMSQ((D196-$F$2),D197)/(SUMSQ((D196+$F$2),D197))))</f>
        <v>2.7058271368628888</v>
      </c>
      <c r="E202" s="1">
        <f t="shared" si="671"/>
        <v>6.4241284462507</v>
      </c>
      <c r="F202" s="1">
        <f t="shared" si="671"/>
        <v>25.315237757386519</v>
      </c>
      <c r="G202" s="1">
        <f t="shared" si="671"/>
        <v>52.977128748772024</v>
      </c>
      <c r="H202" s="1">
        <f t="shared" si="671"/>
        <v>85.431951032135785</v>
      </c>
      <c r="I202" s="12">
        <f t="shared" si="671"/>
        <v>114.62137098093247</v>
      </c>
      <c r="J202" s="1">
        <f t="shared" si="671"/>
        <v>9.0157055833794413</v>
      </c>
      <c r="K202" s="1">
        <f t="shared" si="671"/>
        <v>3.4479931369777534</v>
      </c>
      <c r="L202" s="1">
        <f t="shared" si="671"/>
        <v>1.3008136009093358</v>
      </c>
      <c r="M202" s="1">
        <f t="shared" si="671"/>
        <v>2.9289903143789182</v>
      </c>
      <c r="N202" s="1">
        <f t="shared" si="671"/>
        <v>6.4732586208448639</v>
      </c>
      <c r="O202" s="1">
        <f t="shared" si="671"/>
        <v>11.202123098443785</v>
      </c>
      <c r="P202" s="1">
        <f t="shared" si="671"/>
        <v>16.884205733638339</v>
      </c>
      <c r="Q202" s="1">
        <f t="shared" si="671"/>
        <v>22.673616348170604</v>
      </c>
      <c r="R202" s="1">
        <f t="shared" si="671"/>
        <v>28.275745793381169</v>
      </c>
      <c r="S202" s="12">
        <f t="shared" si="671"/>
        <v>32.95486136656308</v>
      </c>
      <c r="T202" s="1">
        <f t="shared" si="671"/>
        <v>3.1680301646917974</v>
      </c>
      <c r="U202" s="1">
        <f t="shared" si="671"/>
        <v>1.7719456521291139</v>
      </c>
      <c r="V202" s="1">
        <f t="shared" si="671"/>
        <v>1.8090153522060435</v>
      </c>
      <c r="W202" s="1">
        <f t="shared" si="671"/>
        <v>2.9671881796313331</v>
      </c>
      <c r="X202" s="12">
        <f t="shared" si="671"/>
        <v>4.6830639997210453</v>
      </c>
      <c r="Y202" s="1">
        <f t="shared" si="671"/>
        <v>5.2107577509282663</v>
      </c>
      <c r="Z202" s="1">
        <f t="shared" si="671"/>
        <v>3.1804382396911142</v>
      </c>
      <c r="AA202" s="1">
        <f t="shared" si="671"/>
        <v>1.9767708254453173</v>
      </c>
      <c r="AB202" s="1">
        <f t="shared" si="671"/>
        <v>1.6698343259169868</v>
      </c>
      <c r="AC202" s="1">
        <f t="shared" si="671"/>
        <v>2.2330590516728299</v>
      </c>
      <c r="AD202" s="1">
        <f t="shared" si="671"/>
        <v>3.2322170856488741</v>
      </c>
      <c r="AE202" s="1">
        <f t="shared" si="671"/>
        <v>4.4893566999769092</v>
      </c>
      <c r="AF202" s="12">
        <f t="shared" si="671"/>
        <v>5.8991078986133481</v>
      </c>
      <c r="AG202" s="1">
        <f t="shared" si="671"/>
        <v>3.3345940923397746</v>
      </c>
      <c r="AH202" s="1">
        <f t="shared" si="671"/>
        <v>1.9691873485541553</v>
      </c>
      <c r="AI202" s="12">
        <f t="shared" si="671"/>
        <v>1.4053943517715322</v>
      </c>
      <c r="AJ202" s="1">
        <f t="shared" si="671"/>
        <v>11.676769877370353</v>
      </c>
      <c r="AK202" s="1">
        <f t="shared" si="671"/>
        <v>11.664571107037869</v>
      </c>
      <c r="AL202" s="1">
        <f t="shared" si="671"/>
        <v>10.95408400619915</v>
      </c>
      <c r="AM202" s="1">
        <f t="shared" si="671"/>
        <v>10.268730555923428</v>
      </c>
      <c r="AN202" s="1">
        <f t="shared" si="671"/>
        <v>8.293277555224055</v>
      </c>
      <c r="AO202" s="1">
        <f t="shared" si="671"/>
        <v>4.5179205429617886</v>
      </c>
      <c r="AP202" s="1">
        <f t="shared" si="671"/>
        <v>2.4606645508352232</v>
      </c>
      <c r="AQ202" s="1">
        <f t="shared" si="671"/>
        <v>1.2511877296643195</v>
      </c>
      <c r="AR202" s="12">
        <f t="shared" si="671"/>
        <v>1.6293823781776924</v>
      </c>
      <c r="AS202" s="1">
        <f t="shared" si="671"/>
        <v>10.180567284400883</v>
      </c>
      <c r="AT202" s="1">
        <f t="shared" si="671"/>
        <v>6.4530622355216716</v>
      </c>
      <c r="AU202" s="12">
        <f t="shared" si="671"/>
        <v>3.4482039366491053</v>
      </c>
      <c r="AV202" s="1">
        <f t="shared" si="671"/>
        <v>20.960804168017699</v>
      </c>
      <c r="AW202" s="1">
        <f t="shared" si="671"/>
        <v>21.609024649410923</v>
      </c>
      <c r="AX202" s="1">
        <f t="shared" si="671"/>
        <v>21.867165318896308</v>
      </c>
      <c r="AY202" s="1">
        <f t="shared" si="671"/>
        <v>20.705269195962405</v>
      </c>
      <c r="AZ202" s="1">
        <f t="shared" si="671"/>
        <v>18.005053717045261</v>
      </c>
      <c r="BA202" s="1">
        <f t="shared" si="671"/>
        <v>18.015787989047322</v>
      </c>
      <c r="BB202" s="1">
        <f t="shared" si="671"/>
        <v>18.639915515849822</v>
      </c>
      <c r="BC202" s="1">
        <f t="shared" si="671"/>
        <v>19.799009744881882</v>
      </c>
      <c r="BD202" s="12">
        <f t="shared" si="671"/>
        <v>20.620208235809987</v>
      </c>
      <c r="BE202" s="1">
        <f t="shared" si="671"/>
        <v>14.615610128594893</v>
      </c>
      <c r="BF202" s="1">
        <f t="shared" si="671"/>
        <v>11.340239134580182</v>
      </c>
      <c r="BG202" s="12">
        <f t="shared" si="671"/>
        <v>7.7429358566244213</v>
      </c>
      <c r="BH202" s="1">
        <f t="shared" si="671"/>
        <v>11.261768907237199</v>
      </c>
      <c r="BI202" s="1">
        <f t="shared" si="671"/>
        <v>8.4818575770363775</v>
      </c>
      <c r="BJ202" s="1">
        <f t="shared" si="671"/>
        <v>5.7543667440410466</v>
      </c>
      <c r="BK202" s="1">
        <f t="shared" si="671"/>
        <v>3.4268119572038351</v>
      </c>
      <c r="BL202" s="1">
        <f t="shared" si="671"/>
        <v>1.8864812504374531</v>
      </c>
      <c r="BM202" s="1">
        <f t="shared" si="671"/>
        <v>2.8040495109947141</v>
      </c>
      <c r="BN202" s="1">
        <f t="shared" si="671"/>
        <v>5.016143977906304</v>
      </c>
      <c r="BO202" s="1">
        <f t="shared" si="671"/>
        <v>7.7578066390267431</v>
      </c>
      <c r="BP202" s="1">
        <f t="shared" ref="BP202:EA202" si="672">(1+SQRT(SUMSQ((BP196-$F$2),BP197)/(SUMSQ((BP196+$F$2),BP197))))/(1-SQRT(SUMSQ((BP196-$F$2),BP197)/(SUMSQ((BP196+$F$2),BP197))))</f>
        <v>10.493814682260039</v>
      </c>
      <c r="BQ202" s="1">
        <f t="shared" si="672"/>
        <v>12.793090801134712</v>
      </c>
      <c r="BR202" s="12">
        <f t="shared" si="672"/>
        <v>14.435408346602651</v>
      </c>
      <c r="BS202" s="1">
        <f t="shared" si="672"/>
        <v>6.7629273155353999</v>
      </c>
      <c r="BT202" s="1">
        <f t="shared" si="672"/>
        <v>4.7459958199061436</v>
      </c>
      <c r="BU202" s="12">
        <f t="shared" si="672"/>
        <v>3.0568783738261631</v>
      </c>
      <c r="BV202" s="1">
        <f t="shared" si="672"/>
        <v>8.0515932318706422</v>
      </c>
      <c r="BW202" s="1">
        <f t="shared" si="672"/>
        <v>6.3539555017000406</v>
      </c>
      <c r="BX202" s="1">
        <f t="shared" si="672"/>
        <v>4.6671254843892873</v>
      </c>
      <c r="BY202" s="1">
        <f t="shared" si="672"/>
        <v>3.2130477429599713</v>
      </c>
      <c r="BZ202" s="1">
        <f t="shared" si="672"/>
        <v>2.1141075611355369</v>
      </c>
      <c r="CA202" s="1">
        <f t="shared" si="672"/>
        <v>1.4791842919763274</v>
      </c>
      <c r="CB202" s="1">
        <f t="shared" si="672"/>
        <v>1.6023106618877256</v>
      </c>
      <c r="CC202" s="1">
        <f t="shared" si="672"/>
        <v>1.9065165917923625</v>
      </c>
      <c r="CD202" s="1">
        <f t="shared" si="672"/>
        <v>2.7518451621141189</v>
      </c>
      <c r="CE202" s="12">
        <f t="shared" si="672"/>
        <v>3.8151494294148014</v>
      </c>
      <c r="CF202" s="1">
        <f t="shared" si="672"/>
        <v>6.6651173173010214</v>
      </c>
      <c r="CG202" s="1">
        <f t="shared" si="672"/>
        <v>5.0333309717819876</v>
      </c>
      <c r="CH202" s="12">
        <f t="shared" si="672"/>
        <v>3.4928645928912028</v>
      </c>
      <c r="CI202" s="1">
        <f t="shared" si="672"/>
        <v>9.219146539878011</v>
      </c>
      <c r="CJ202" s="1">
        <f t="shared" si="672"/>
        <v>8.1461547979025593</v>
      </c>
      <c r="CK202" s="1">
        <f t="shared" si="672"/>
        <v>6.4888035396552217</v>
      </c>
      <c r="CL202" s="1">
        <f t="shared" si="672"/>
        <v>4.5501655858034145</v>
      </c>
      <c r="CM202" s="1">
        <f t="shared" si="672"/>
        <v>2.7859754494550453</v>
      </c>
      <c r="CN202" s="1">
        <f t="shared" si="672"/>
        <v>1.6465204899986612</v>
      </c>
      <c r="CO202" s="1">
        <f t="shared" si="672"/>
        <v>1.1108305658684781</v>
      </c>
      <c r="CP202" s="1">
        <f t="shared" si="672"/>
        <v>1.8862522540232298</v>
      </c>
      <c r="CQ202" s="1">
        <f t="shared" si="672"/>
        <v>2.8819562237772902</v>
      </c>
      <c r="CR202" s="12">
        <f t="shared" si="672"/>
        <v>3.9934169656213823</v>
      </c>
      <c r="CS202" s="1">
        <f t="shared" si="672"/>
        <v>11.012558300718185</v>
      </c>
      <c r="CT202" s="1">
        <f t="shared" si="672"/>
        <v>10.083247064396669</v>
      </c>
      <c r="CU202" s="12">
        <f t="shared" si="672"/>
        <v>8.1679086998368771</v>
      </c>
      <c r="CV202" s="1">
        <f t="shared" si="672"/>
        <v>12.864902358941855</v>
      </c>
      <c r="CW202" s="1">
        <f t="shared" si="672"/>
        <v>13.417406006194328</v>
      </c>
      <c r="CX202" s="1">
        <f t="shared" si="672"/>
        <v>13.884195145726535</v>
      </c>
      <c r="CY202" s="1">
        <f t="shared" si="672"/>
        <v>14.121881267614251</v>
      </c>
      <c r="CZ202" s="1">
        <f t="shared" si="672"/>
        <v>13.679470367387557</v>
      </c>
      <c r="DA202" s="1">
        <f t="shared" si="672"/>
        <v>11.596134175693516</v>
      </c>
      <c r="DB202" s="1">
        <f t="shared" si="672"/>
        <v>8.4827028159701126</v>
      </c>
      <c r="DC202" s="1">
        <f t="shared" si="672"/>
        <v>7.8439707926315201</v>
      </c>
      <c r="DD202" s="1">
        <f t="shared" si="672"/>
        <v>8.9871594686880094</v>
      </c>
      <c r="DE202" s="1">
        <f t="shared" si="672"/>
        <v>10.193835993273158</v>
      </c>
      <c r="DF202" s="1">
        <f t="shared" si="672"/>
        <v>11.113278613571728</v>
      </c>
      <c r="DG202" s="1">
        <f t="shared" si="672"/>
        <v>11.794303883015813</v>
      </c>
      <c r="DH202" s="1">
        <f t="shared" si="672"/>
        <v>12.292026684775527</v>
      </c>
      <c r="DI202" s="1">
        <f t="shared" si="672"/>
        <v>12.661023549778237</v>
      </c>
      <c r="DJ202" s="1">
        <f t="shared" si="672"/>
        <v>12.927628301916791</v>
      </c>
      <c r="DK202" s="1">
        <f t="shared" si="672"/>
        <v>13.102114153989678</v>
      </c>
      <c r="DL202" s="1">
        <f t="shared" si="672"/>
        <v>13.19292006463057</v>
      </c>
      <c r="DM202" s="1">
        <f t="shared" si="672"/>
        <v>13.186239179246705</v>
      </c>
      <c r="DN202" s="1">
        <f t="shared" si="672"/>
        <v>13.076373029065699</v>
      </c>
      <c r="DO202" s="1">
        <f t="shared" si="672"/>
        <v>12.822976107004854</v>
      </c>
      <c r="DP202" s="1">
        <f t="shared" si="672"/>
        <v>12.372818549653587</v>
      </c>
      <c r="DQ202" s="12">
        <f t="shared" si="672"/>
        <v>11.63360738894891</v>
      </c>
      <c r="DR202" s="1">
        <f t="shared" si="672"/>
        <v>1.2471365448402658</v>
      </c>
      <c r="DS202" s="1">
        <f t="shared" si="672"/>
        <v>1.7257139898977483</v>
      </c>
      <c r="DT202" s="1">
        <f t="shared" si="672"/>
        <v>2.5960848534184997</v>
      </c>
      <c r="DU202" s="1">
        <f t="shared" si="672"/>
        <v>3.6908618922998917</v>
      </c>
      <c r="DV202" s="1">
        <f t="shared" si="672"/>
        <v>4.9006576345696367</v>
      </c>
      <c r="DW202" s="1">
        <f t="shared" si="672"/>
        <v>6.1022865882804549</v>
      </c>
      <c r="DX202" s="1">
        <f t="shared" si="672"/>
        <v>7.1778328532384563</v>
      </c>
      <c r="DY202" s="1">
        <f t="shared" si="672"/>
        <v>8.0265374755340204</v>
      </c>
      <c r="DZ202" s="1">
        <f t="shared" si="672"/>
        <v>8.5700031424133059</v>
      </c>
      <c r="EA202" s="1">
        <f t="shared" si="672"/>
        <v>8.7498595357457525</v>
      </c>
      <c r="EB202" s="1">
        <f t="shared" ref="EB202:EF202" si="673">(1+SQRT(SUMSQ((EB196-$F$2),EB197)/(SUMSQ((EB196+$F$2),EB197))))/(1-SQRT(SUMSQ((EB196-$F$2),EB197)/(SUMSQ((EB196+$F$2),EB197))))</f>
        <v>8.5352183045032124</v>
      </c>
      <c r="EC202" s="1">
        <f t="shared" si="673"/>
        <v>7.9251478979415557</v>
      </c>
      <c r="ED202" s="1">
        <f t="shared" si="673"/>
        <v>6.9693875528928118</v>
      </c>
      <c r="EE202" s="1">
        <f t="shared" si="673"/>
        <v>5.7738177270899484</v>
      </c>
      <c r="EF202" s="12">
        <f t="shared" si="673"/>
        <v>4.4839256122325875</v>
      </c>
    </row>
    <row r="203" spans="1:136" x14ac:dyDescent="0.55000000000000004">
      <c r="A203" s="7">
        <f t="shared" si="661"/>
        <v>11.996</v>
      </c>
      <c r="B203" s="17" t="s">
        <v>8</v>
      </c>
      <c r="C203" s="25">
        <f>(1+SQRT(SUMSQ((C196-$G$2),C197)/(SUMSQ((C196+$G$2),C197))))/(1-SQRT(SUMSQ((C196-$G$2),C197)/(SUMSQ((C196+$G$2),C197))))</f>
        <v>17.584635894775314</v>
      </c>
      <c r="D203" s="25">
        <f t="shared" ref="D203:BO203" si="674">(1+SQRT(SUMSQ((D196-$G$2),D197)/(SUMSQ((D196+$G$2),D197))))/(1-SQRT(SUMSQ((D196-$G$2),D197)/(SUMSQ((D196+$G$2),D197))))</f>
        <v>2.4892385623324023</v>
      </c>
      <c r="E203" s="25">
        <f t="shared" si="674"/>
        <v>4.4929935939846972</v>
      </c>
      <c r="F203" s="25">
        <f t="shared" si="674"/>
        <v>16.906902470790847</v>
      </c>
      <c r="G203" s="25">
        <f t="shared" si="674"/>
        <v>35.344257753922378</v>
      </c>
      <c r="H203" s="25">
        <f t="shared" si="674"/>
        <v>57.21676506269359</v>
      </c>
      <c r="I203" s="26">
        <f t="shared" si="674"/>
        <v>77.118508734629941</v>
      </c>
      <c r="J203" s="25">
        <f t="shared" si="674"/>
        <v>8.0295977348794434</v>
      </c>
      <c r="K203" s="25">
        <f t="shared" si="674"/>
        <v>3.7719719380017405</v>
      </c>
      <c r="L203" s="25">
        <f t="shared" si="674"/>
        <v>1.9461769752724374</v>
      </c>
      <c r="M203" s="25">
        <f t="shared" si="674"/>
        <v>2.4616009922164901</v>
      </c>
      <c r="N203" s="25">
        <f t="shared" si="674"/>
        <v>4.579537453405683</v>
      </c>
      <c r="O203" s="25">
        <f t="shared" si="674"/>
        <v>7.5657049361994098</v>
      </c>
      <c r="P203" s="25">
        <f t="shared" si="674"/>
        <v>11.264761922357453</v>
      </c>
      <c r="Q203" s="25">
        <f t="shared" si="674"/>
        <v>15.133308780323194</v>
      </c>
      <c r="R203" s="25">
        <f t="shared" si="674"/>
        <v>18.985054029845873</v>
      </c>
      <c r="S203" s="26">
        <f t="shared" si="674"/>
        <v>22.333309138235357</v>
      </c>
      <c r="T203" s="25">
        <f t="shared" si="674"/>
        <v>3.7918315951924018</v>
      </c>
      <c r="U203" s="25">
        <f t="shared" si="674"/>
        <v>2.607656933832966</v>
      </c>
      <c r="V203" s="25">
        <f t="shared" si="674"/>
        <v>2.2694613601365026</v>
      </c>
      <c r="W203" s="25">
        <f t="shared" si="674"/>
        <v>2.6833405979440474</v>
      </c>
      <c r="X203" s="26">
        <f t="shared" si="674"/>
        <v>3.5883984224873839</v>
      </c>
      <c r="Y203" s="25">
        <f t="shared" si="674"/>
        <v>5.0289843864911532</v>
      </c>
      <c r="Z203" s="25">
        <f t="shared" si="674"/>
        <v>3.6505581582544426</v>
      </c>
      <c r="AA203" s="25">
        <f t="shared" si="674"/>
        <v>2.7785486092634608</v>
      </c>
      <c r="AB203" s="25">
        <f t="shared" si="674"/>
        <v>2.422113537100941</v>
      </c>
      <c r="AC203" s="25">
        <f t="shared" si="674"/>
        <v>2.5275690860627766</v>
      </c>
      <c r="AD203" s="25">
        <f t="shared" si="674"/>
        <v>2.9674885282161125</v>
      </c>
      <c r="AE203" s="25">
        <f t="shared" si="674"/>
        <v>3.6188149675051413</v>
      </c>
      <c r="AF203" s="26">
        <f t="shared" si="674"/>
        <v>4.3949234401454129</v>
      </c>
      <c r="AG203" s="25">
        <f t="shared" si="674"/>
        <v>3.2246619371401017</v>
      </c>
      <c r="AH203" s="25">
        <f t="shared" si="674"/>
        <v>2.4184336692621833</v>
      </c>
      <c r="AI203" s="26">
        <f t="shared" si="674"/>
        <v>2.1069115177265045</v>
      </c>
      <c r="AJ203" s="25">
        <f t="shared" si="674"/>
        <v>7.8221953162788314</v>
      </c>
      <c r="AK203" s="25">
        <f t="shared" si="674"/>
        <v>7.7792239284678351</v>
      </c>
      <c r="AL203" s="25">
        <f t="shared" si="674"/>
        <v>7.3137368335900854</v>
      </c>
      <c r="AM203" s="25">
        <f t="shared" si="674"/>
        <v>6.8816102775775168</v>
      </c>
      <c r="AN203" s="25">
        <f t="shared" si="674"/>
        <v>5.6555720610180327</v>
      </c>
      <c r="AO203" s="25">
        <f t="shared" si="674"/>
        <v>3.3305336305759417</v>
      </c>
      <c r="AP203" s="25">
        <f t="shared" si="674"/>
        <v>2.0508001105985811</v>
      </c>
      <c r="AQ203" s="25">
        <f t="shared" si="674"/>
        <v>1.3536649260579772</v>
      </c>
      <c r="AR203" s="26">
        <f t="shared" si="674"/>
        <v>1.650173788475108</v>
      </c>
      <c r="AS203" s="25">
        <f t="shared" si="674"/>
        <v>6.7942416311705109</v>
      </c>
      <c r="AT203" s="25">
        <f t="shared" si="674"/>
        <v>4.3370566198205003</v>
      </c>
      <c r="AU203" s="26">
        <f t="shared" si="674"/>
        <v>2.3196573226174091</v>
      </c>
      <c r="AV203" s="25">
        <f t="shared" si="674"/>
        <v>13.985998231323972</v>
      </c>
      <c r="AW203" s="25">
        <f t="shared" si="674"/>
        <v>14.411117844285043</v>
      </c>
      <c r="AX203" s="25">
        <f t="shared" si="674"/>
        <v>14.57889310214167</v>
      </c>
      <c r="AY203" s="25">
        <f t="shared" si="674"/>
        <v>13.803877678941507</v>
      </c>
      <c r="AZ203" s="25">
        <f t="shared" si="674"/>
        <v>12.004897219820979</v>
      </c>
      <c r="BA203" s="25">
        <f t="shared" si="674"/>
        <v>12.011995497514325</v>
      </c>
      <c r="BB203" s="25">
        <f t="shared" si="674"/>
        <v>12.428719380036565</v>
      </c>
      <c r="BC203" s="25">
        <f t="shared" si="674"/>
        <v>13.204443662496182</v>
      </c>
      <c r="BD203" s="26">
        <f t="shared" si="674"/>
        <v>13.757311204346527</v>
      </c>
      <c r="BE203" s="25">
        <f t="shared" si="674"/>
        <v>9.9560593032168541</v>
      </c>
      <c r="BF203" s="25">
        <f t="shared" si="674"/>
        <v>7.7680441446126842</v>
      </c>
      <c r="BG203" s="26">
        <f t="shared" si="674"/>
        <v>5.3162508435090698</v>
      </c>
      <c r="BH203" s="25">
        <f t="shared" si="674"/>
        <v>8.345176431685168</v>
      </c>
      <c r="BI203" s="25">
        <f t="shared" si="674"/>
        <v>6.4802797665929042</v>
      </c>
      <c r="BJ203" s="25">
        <f t="shared" si="674"/>
        <v>4.5956564271948839</v>
      </c>
      <c r="BK203" s="25">
        <f t="shared" si="674"/>
        <v>2.9035017836477577</v>
      </c>
      <c r="BL203" s="25">
        <f t="shared" si="674"/>
        <v>1.6198868275671949</v>
      </c>
      <c r="BM203" s="25">
        <f t="shared" si="674"/>
        <v>1.9239110710303216</v>
      </c>
      <c r="BN203" s="25">
        <f t="shared" si="674"/>
        <v>3.3734565088050128</v>
      </c>
      <c r="BO203" s="25">
        <f t="shared" si="674"/>
        <v>5.1731268753297988</v>
      </c>
      <c r="BP203" s="25">
        <f t="shared" ref="BP203:EA203" si="675">(1+SQRT(SUMSQ((BP196-$G$2),BP197)/(SUMSQ((BP196+$G$2),BP197))))/(1-SQRT(SUMSQ((BP196-$G$2),BP197)/(SUMSQ((BP196+$G$2),BP197))))</f>
        <v>7.0111962198344226</v>
      </c>
      <c r="BQ203" s="25">
        <f t="shared" si="675"/>
        <v>8.6095279004649861</v>
      </c>
      <c r="BR203" s="26">
        <f t="shared" si="675"/>
        <v>9.8143551910100122</v>
      </c>
      <c r="BS203" s="25">
        <f t="shared" si="675"/>
        <v>5.7181138788668475</v>
      </c>
      <c r="BT203" s="25">
        <f t="shared" si="675"/>
        <v>4.3551692820284371</v>
      </c>
      <c r="BU203" s="26">
        <f t="shared" si="675"/>
        <v>3.1532185918204623</v>
      </c>
      <c r="BV203" s="25">
        <f t="shared" si="675"/>
        <v>6.3142260141846629</v>
      </c>
      <c r="BW203" s="25">
        <f t="shared" si="675"/>
        <v>5.3393533872012862</v>
      </c>
      <c r="BX203" s="25">
        <f t="shared" si="675"/>
        <v>4.3185968119355653</v>
      </c>
      <c r="BY203" s="25">
        <f t="shared" si="675"/>
        <v>3.3917468872962337</v>
      </c>
      <c r="BZ203" s="25">
        <f t="shared" si="675"/>
        <v>2.6571386651425679</v>
      </c>
      <c r="CA203" s="25">
        <f t="shared" si="675"/>
        <v>2.2007470129466036</v>
      </c>
      <c r="CB203" s="25">
        <f t="shared" si="675"/>
        <v>2.0866489675200812</v>
      </c>
      <c r="CC203" s="25">
        <f t="shared" si="675"/>
        <v>2.1585171572656252</v>
      </c>
      <c r="CD203" s="25">
        <f t="shared" si="675"/>
        <v>2.5054308312776712</v>
      </c>
      <c r="CE203" s="26">
        <f t="shared" si="675"/>
        <v>3.0391305306442051</v>
      </c>
      <c r="CF203" s="25">
        <f t="shared" si="675"/>
        <v>5.0449209845506902</v>
      </c>
      <c r="CG203" s="25">
        <f t="shared" si="675"/>
        <v>4.1504345550341926</v>
      </c>
      <c r="CH203" s="26">
        <f t="shared" si="675"/>
        <v>3.2789438940142217</v>
      </c>
      <c r="CI203" s="25">
        <f t="shared" si="675"/>
        <v>6.1728553980464556</v>
      </c>
      <c r="CJ203" s="25">
        <f t="shared" si="675"/>
        <v>5.5389517282289882</v>
      </c>
      <c r="CK203" s="25">
        <f t="shared" si="675"/>
        <v>4.5663884907029528</v>
      </c>
      <c r="CL203" s="25">
        <f t="shared" si="675"/>
        <v>3.4272709782185626</v>
      </c>
      <c r="CM203" s="25">
        <f t="shared" si="675"/>
        <v>2.38533708925097</v>
      </c>
      <c r="CN203" s="25">
        <f t="shared" si="675"/>
        <v>1.7409330552533271</v>
      </c>
      <c r="CO203" s="25">
        <f t="shared" si="675"/>
        <v>1.5628521193406935</v>
      </c>
      <c r="CP203" s="25">
        <f t="shared" si="675"/>
        <v>1.948602207077923</v>
      </c>
      <c r="CQ203" s="25">
        <f t="shared" si="675"/>
        <v>2.5616297985478256</v>
      </c>
      <c r="CR203" s="26">
        <f t="shared" si="675"/>
        <v>3.2477506998206938</v>
      </c>
      <c r="CS203" s="25">
        <f t="shared" si="675"/>
        <v>7.3510431413676134</v>
      </c>
      <c r="CT203" s="25">
        <f t="shared" si="675"/>
        <v>6.7232247395284812</v>
      </c>
      <c r="CU203" s="26">
        <f t="shared" si="675"/>
        <v>5.4751223356658443</v>
      </c>
      <c r="CV203" s="25">
        <f t="shared" si="675"/>
        <v>8.6266904710745109</v>
      </c>
      <c r="CW203" s="25">
        <f t="shared" si="675"/>
        <v>8.9792746164562747</v>
      </c>
      <c r="CX203" s="25">
        <f t="shared" si="675"/>
        <v>9.2763375303523485</v>
      </c>
      <c r="CY203" s="25">
        <f t="shared" si="675"/>
        <v>9.422904932151134</v>
      </c>
      <c r="CZ203" s="25">
        <f t="shared" si="675"/>
        <v>9.1204043224057827</v>
      </c>
      <c r="DA203" s="25">
        <f t="shared" si="675"/>
        <v>7.7323408432432688</v>
      </c>
      <c r="DB203" s="25">
        <f t="shared" si="675"/>
        <v>5.6570440057902642</v>
      </c>
      <c r="DC203" s="25">
        <f t="shared" si="675"/>
        <v>5.2302562220807962</v>
      </c>
      <c r="DD203" s="25">
        <f t="shared" si="675"/>
        <v>5.9954927408383645</v>
      </c>
      <c r="DE203" s="25">
        <f t="shared" si="675"/>
        <v>6.7992048537093766</v>
      </c>
      <c r="DF203" s="25">
        <f t="shared" si="675"/>
        <v>7.410287748175354</v>
      </c>
      <c r="DG203" s="25">
        <f t="shared" si="675"/>
        <v>7.8630533372091591</v>
      </c>
      <c r="DH203" s="25">
        <f t="shared" si="675"/>
        <v>8.1948273891897312</v>
      </c>
      <c r="DI203" s="25">
        <f t="shared" si="675"/>
        <v>8.4421273568158082</v>
      </c>
      <c r="DJ203" s="25">
        <f t="shared" si="675"/>
        <v>8.6225553067818019</v>
      </c>
      <c r="DK203" s="25">
        <f t="shared" si="675"/>
        <v>8.742924279224999</v>
      </c>
      <c r="DL203" s="25">
        <f t="shared" si="675"/>
        <v>8.808902937859262</v>
      </c>
      <c r="DM203" s="25">
        <f t="shared" si="675"/>
        <v>8.8110613197055603</v>
      </c>
      <c r="DN203" s="25">
        <f t="shared" si="675"/>
        <v>8.7458789445706735</v>
      </c>
      <c r="DO203" s="25">
        <f t="shared" si="675"/>
        <v>8.5859402577780077</v>
      </c>
      <c r="DP203" s="25">
        <f t="shared" si="675"/>
        <v>8.2951986909931126</v>
      </c>
      <c r="DQ203" s="26">
        <f t="shared" si="675"/>
        <v>7.8105989925080692</v>
      </c>
      <c r="DR203" s="25">
        <f t="shared" si="675"/>
        <v>1.8456347709480601</v>
      </c>
      <c r="DS203" s="25">
        <f t="shared" si="675"/>
        <v>1.8477450778828215</v>
      </c>
      <c r="DT203" s="25">
        <f t="shared" si="675"/>
        <v>2.1961154815484734</v>
      </c>
      <c r="DU203" s="25">
        <f t="shared" si="675"/>
        <v>2.758433392466149</v>
      </c>
      <c r="DV203" s="25">
        <f t="shared" si="675"/>
        <v>3.4309431516017059</v>
      </c>
      <c r="DW203" s="25">
        <f t="shared" si="675"/>
        <v>4.1332879346268987</v>
      </c>
      <c r="DX203" s="25">
        <f t="shared" si="675"/>
        <v>4.7949422944476918</v>
      </c>
      <c r="DY203" s="25">
        <f t="shared" si="675"/>
        <v>5.3548946915635458</v>
      </c>
      <c r="DZ203" s="25">
        <f t="shared" si="675"/>
        <v>5.7636216293523281</v>
      </c>
      <c r="EA203" s="25">
        <f t="shared" si="675"/>
        <v>5.9812535537173694</v>
      </c>
      <c r="EB203" s="25">
        <f t="shared" ref="EB203:EF203" si="676">(1+SQRT(SUMSQ((EB196-$G$2),EB197)/(SUMSQ((EB196+$G$2),EB197))))/(1-SQRT(SUMSQ((EB196-$G$2),EB197)/(SUMSQ((EB196+$G$2),EB197))))</f>
        <v>5.9816483980380433</v>
      </c>
      <c r="EC203" s="25">
        <f t="shared" si="676"/>
        <v>5.7534132866937879</v>
      </c>
      <c r="ED203" s="25">
        <f t="shared" si="676"/>
        <v>5.3127060705670317</v>
      </c>
      <c r="EE203" s="25">
        <f t="shared" si="676"/>
        <v>4.7077749456798026</v>
      </c>
      <c r="EF203" s="26">
        <f t="shared" si="676"/>
        <v>4.0118407897020898</v>
      </c>
    </row>
    <row r="204" spans="1:136" x14ac:dyDescent="0.55000000000000004">
      <c r="A204" s="6">
        <v>12.5</v>
      </c>
      <c r="B204" s="16" t="s">
        <v>1</v>
      </c>
      <c r="C204" s="27">
        <v>99.552149999999997</v>
      </c>
      <c r="D204" s="27">
        <v>187.3897</v>
      </c>
      <c r="E204" s="27">
        <v>461.98320000000001</v>
      </c>
      <c r="F204" s="27">
        <v>2133.3939999999998</v>
      </c>
      <c r="G204" s="27">
        <v>5227.5690000000004</v>
      </c>
      <c r="H204" s="27">
        <v>722.28899999999999</v>
      </c>
      <c r="I204" s="4">
        <v>259.49930000000001</v>
      </c>
      <c r="J204" s="27">
        <v>77.964370000000002</v>
      </c>
      <c r="K204" s="27">
        <v>103.23609999999999</v>
      </c>
      <c r="L204" s="27">
        <v>145.3657</v>
      </c>
      <c r="M204" s="27">
        <v>222.74299999999999</v>
      </c>
      <c r="N204" s="27">
        <v>385.17529999999999</v>
      </c>
      <c r="O204" s="27">
        <v>812.36040000000003</v>
      </c>
      <c r="P204" s="27">
        <v>2274.5619999999999</v>
      </c>
      <c r="Q204" s="27">
        <v>3675.2049999999999</v>
      </c>
      <c r="R204" s="27">
        <v>1307.671</v>
      </c>
      <c r="S204" s="4">
        <v>517.8211</v>
      </c>
      <c r="T204" s="27">
        <v>94.178290000000004</v>
      </c>
      <c r="U204" s="27">
        <v>112.40260000000001</v>
      </c>
      <c r="V204" s="27">
        <v>139.90600000000001</v>
      </c>
      <c r="W204" s="27">
        <v>182.36320000000001</v>
      </c>
      <c r="X204" s="4">
        <v>251.91149999999999</v>
      </c>
      <c r="Y204" s="27">
        <v>106.6703</v>
      </c>
      <c r="Z204" s="27">
        <v>106.9888</v>
      </c>
      <c r="AA204" s="27">
        <v>113.3703</v>
      </c>
      <c r="AB204" s="27">
        <v>125.483</v>
      </c>
      <c r="AC204" s="27">
        <v>144.1789</v>
      </c>
      <c r="AD204" s="27">
        <v>171.06229999999999</v>
      </c>
      <c r="AE204" s="27">
        <v>209.876</v>
      </c>
      <c r="AF204" s="4">
        <v>267.59719999999999</v>
      </c>
      <c r="AG204" s="27">
        <v>166.5232</v>
      </c>
      <c r="AH204" s="27">
        <v>152.81110000000001</v>
      </c>
      <c r="AI204" s="4">
        <v>151.52010000000001</v>
      </c>
      <c r="AJ204" s="27">
        <v>1226.165</v>
      </c>
      <c r="AK204" s="27">
        <v>1925.3779999999999</v>
      </c>
      <c r="AL204" s="27">
        <v>2322.268</v>
      </c>
      <c r="AM204" s="27">
        <v>2017.895</v>
      </c>
      <c r="AN204" s="27">
        <v>1105.5889999999999</v>
      </c>
      <c r="AO204" s="27">
        <v>469.94549999999998</v>
      </c>
      <c r="AP204" s="27">
        <v>330.72620000000001</v>
      </c>
      <c r="AQ204" s="27">
        <v>274.4135</v>
      </c>
      <c r="AR204" s="4">
        <v>256.87939999999998</v>
      </c>
      <c r="AS204" s="27">
        <v>2600.431</v>
      </c>
      <c r="AT204" s="27">
        <v>1688.1420000000001</v>
      </c>
      <c r="AU204" s="4">
        <v>1008.596</v>
      </c>
      <c r="AV204" s="27">
        <v>4144.4309999999996</v>
      </c>
      <c r="AW204" s="27">
        <v>3938.9920000000002</v>
      </c>
      <c r="AX204" s="27">
        <v>3596.9229999999998</v>
      </c>
      <c r="AY204" s="27">
        <v>3263.8449999999998</v>
      </c>
      <c r="AZ204" s="27">
        <v>2955.66</v>
      </c>
      <c r="BA204" s="27">
        <v>2412.0340000000001</v>
      </c>
      <c r="BB204" s="27">
        <v>2150.7860000000001</v>
      </c>
      <c r="BC204" s="27">
        <v>1736.652</v>
      </c>
      <c r="BD204" s="4">
        <v>1430.595</v>
      </c>
      <c r="BE204" s="27">
        <v>335.00110000000001</v>
      </c>
      <c r="BF204" s="27">
        <v>343.16430000000003</v>
      </c>
      <c r="BG204" s="4">
        <v>391.83530000000002</v>
      </c>
      <c r="BH204" s="27">
        <v>147.25729999999999</v>
      </c>
      <c r="BI204" s="27">
        <v>146.87049999999999</v>
      </c>
      <c r="BJ204" s="27">
        <v>153.53739999999999</v>
      </c>
      <c r="BK204" s="27">
        <v>170.03980000000001</v>
      </c>
      <c r="BL204" s="27">
        <v>202.15469999999999</v>
      </c>
      <c r="BM204" s="27">
        <v>330.32889999999998</v>
      </c>
      <c r="BN204" s="27">
        <v>515.63059999999996</v>
      </c>
      <c r="BO204" s="27">
        <v>898.93269999999995</v>
      </c>
      <c r="BP204" s="27">
        <v>1570.97</v>
      </c>
      <c r="BQ204" s="27">
        <v>1808.807</v>
      </c>
      <c r="BR204" s="4">
        <v>1177.442</v>
      </c>
      <c r="BS204" s="27">
        <v>124.8454</v>
      </c>
      <c r="BT204" s="27">
        <v>122.0117</v>
      </c>
      <c r="BU204" s="4">
        <v>125.3763</v>
      </c>
      <c r="BV204" s="27">
        <v>205.46260000000001</v>
      </c>
      <c r="BW204" s="27">
        <v>164.93459999999999</v>
      </c>
      <c r="BX204" s="27">
        <v>142.7911</v>
      </c>
      <c r="BY204" s="27">
        <v>132.35509999999999</v>
      </c>
      <c r="BZ204" s="27">
        <v>130.2182</v>
      </c>
      <c r="CA204" s="27">
        <v>135.16810000000001</v>
      </c>
      <c r="CB204" s="27">
        <v>146.999</v>
      </c>
      <c r="CC204" s="27">
        <v>155.77080000000001</v>
      </c>
      <c r="CD204" s="27">
        <v>180.27119999999999</v>
      </c>
      <c r="CE204" s="4">
        <v>217.10249999999999</v>
      </c>
      <c r="CF204" s="27">
        <v>383.9973</v>
      </c>
      <c r="CG204" s="27">
        <v>264.74279999999999</v>
      </c>
      <c r="CH204" s="4">
        <v>204.68539999999999</v>
      </c>
      <c r="CI204" s="27">
        <v>1980.9179999999999</v>
      </c>
      <c r="CJ204" s="27">
        <v>1755.395</v>
      </c>
      <c r="CK204" s="27">
        <v>1040.4949999999999</v>
      </c>
      <c r="CL204" s="27">
        <v>592.83690000000001</v>
      </c>
      <c r="CM204" s="27">
        <v>389.13959999999997</v>
      </c>
      <c r="CN204" s="27">
        <v>309.23289999999997</v>
      </c>
      <c r="CO204" s="27">
        <v>275.72699999999998</v>
      </c>
      <c r="CP204" s="27">
        <v>272.92500000000001</v>
      </c>
      <c r="CQ204" s="27">
        <v>288.28440000000001</v>
      </c>
      <c r="CR204" s="4">
        <v>316.0822</v>
      </c>
      <c r="CS204" s="27">
        <v>1616.317</v>
      </c>
      <c r="CT204" s="27">
        <v>2088.5340000000001</v>
      </c>
      <c r="CU204" s="4">
        <v>2362.4499999999998</v>
      </c>
      <c r="CV204" s="27">
        <v>2644.9859999999999</v>
      </c>
      <c r="CW204" s="27">
        <v>2671.8020000000001</v>
      </c>
      <c r="CX204" s="27">
        <v>2633.288</v>
      </c>
      <c r="CY204" s="27">
        <v>2544.6489999999999</v>
      </c>
      <c r="CZ204" s="27">
        <v>2432.395</v>
      </c>
      <c r="DA204" s="27">
        <v>2347.3319999999999</v>
      </c>
      <c r="DB204" s="27">
        <v>2320.3690000000001</v>
      </c>
      <c r="DC204" s="27">
        <v>2085.489</v>
      </c>
      <c r="DD204" s="27">
        <v>1748.4939999999999</v>
      </c>
      <c r="DE204" s="27">
        <v>1497.903</v>
      </c>
      <c r="DF204" s="27">
        <v>1303.202</v>
      </c>
      <c r="DG204" s="27">
        <v>1142.617</v>
      </c>
      <c r="DH204" s="27">
        <v>1005.9640000000001</v>
      </c>
      <c r="DI204" s="27">
        <v>887.4366</v>
      </c>
      <c r="DJ204" s="27">
        <v>784.83349999999996</v>
      </c>
      <c r="DK204" s="27">
        <v>695.64829999999995</v>
      </c>
      <c r="DL204" s="27">
        <v>618.65549999999996</v>
      </c>
      <c r="DM204" s="27">
        <v>551.95069999999998</v>
      </c>
      <c r="DN204" s="27">
        <v>495.54270000000002</v>
      </c>
      <c r="DO204" s="27">
        <v>448.93729999999999</v>
      </c>
      <c r="DP204" s="27">
        <v>413.78489999999999</v>
      </c>
      <c r="DQ204" s="4">
        <v>392.78870000000001</v>
      </c>
      <c r="DR204" s="27">
        <v>139.0095</v>
      </c>
      <c r="DS204" s="27">
        <v>152.46969999999999</v>
      </c>
      <c r="DT204" s="27">
        <v>174.5813</v>
      </c>
      <c r="DU204" s="27">
        <v>208.2122</v>
      </c>
      <c r="DV204" s="27">
        <v>258.94260000000003</v>
      </c>
      <c r="DW204" s="27">
        <v>337.1241</v>
      </c>
      <c r="DX204" s="27">
        <v>463.17360000000002</v>
      </c>
      <c r="DY204" s="27">
        <v>675.55709999999999</v>
      </c>
      <c r="DZ204" s="27">
        <v>1032.655</v>
      </c>
      <c r="EA204" s="27">
        <v>1497.0989999999999</v>
      </c>
      <c r="EB204" s="27">
        <v>1583.328</v>
      </c>
      <c r="EC204" s="27">
        <v>1095.7149999999999</v>
      </c>
      <c r="ED204" s="27">
        <v>647.67579999999998</v>
      </c>
      <c r="EE204" s="27">
        <v>400.42689999999999</v>
      </c>
      <c r="EF204" s="4">
        <v>274.71140000000003</v>
      </c>
    </row>
    <row r="205" spans="1:136" x14ac:dyDescent="0.55000000000000004">
      <c r="A205" s="7">
        <v>12.5</v>
      </c>
      <c r="B205" s="17" t="s">
        <v>2</v>
      </c>
      <c r="C205">
        <v>-628.88760000000002</v>
      </c>
      <c r="D205">
        <v>-186.03210000000001</v>
      </c>
      <c r="E205">
        <v>580.51020000000005</v>
      </c>
      <c r="F205">
        <v>2350.3589999999999</v>
      </c>
      <c r="G205">
        <v>-4896.0640000000003</v>
      </c>
      <c r="H205">
        <v>-3297.6419999999998</v>
      </c>
      <c r="I205" s="2">
        <v>-2327.4229999999998</v>
      </c>
      <c r="J205">
        <v>-302.82990000000001</v>
      </c>
      <c r="K205">
        <v>-160.76400000000001</v>
      </c>
      <c r="L205">
        <v>9.6721039999999991</v>
      </c>
      <c r="M205">
        <v>230.99010000000001</v>
      </c>
      <c r="N205">
        <v>542.26289999999995</v>
      </c>
      <c r="O205">
        <v>1016.12</v>
      </c>
      <c r="P205">
        <v>1418.4469999999999</v>
      </c>
      <c r="Q205">
        <v>-1453.1659999999999</v>
      </c>
      <c r="R205">
        <v>-2279.8919999999998</v>
      </c>
      <c r="S205" s="2">
        <v>-1701.845</v>
      </c>
      <c r="T205">
        <v>-129.59370000000001</v>
      </c>
      <c r="U205">
        <v>-26.37116</v>
      </c>
      <c r="V205">
        <v>86.314269999999993</v>
      </c>
      <c r="W205">
        <v>215.35390000000001</v>
      </c>
      <c r="X205" s="2">
        <v>371.65600000000001</v>
      </c>
      <c r="Y205">
        <v>-249.6876</v>
      </c>
      <c r="Z205">
        <v>-150.23929999999999</v>
      </c>
      <c r="AA205">
        <v>-55.91845</v>
      </c>
      <c r="AB205">
        <v>36.842579999999998</v>
      </c>
      <c r="AC205">
        <v>130.83179999999999</v>
      </c>
      <c r="AD205">
        <v>229.79</v>
      </c>
      <c r="AE205">
        <v>337.09</v>
      </c>
      <c r="AF205" s="2">
        <v>459.64049999999997</v>
      </c>
      <c r="AG205">
        <v>-232.59970000000001</v>
      </c>
      <c r="AH205">
        <v>-105.9697</v>
      </c>
      <c r="AI205" s="2">
        <v>4.6582090000000003</v>
      </c>
      <c r="AJ205">
        <v>1194.6489999999999</v>
      </c>
      <c r="AK205">
        <v>983.31489999999997</v>
      </c>
      <c r="AL205">
        <v>-62.36674</v>
      </c>
      <c r="AM205">
        <v>-614.87789999999995</v>
      </c>
      <c r="AN205">
        <v>-883.67579999999998</v>
      </c>
      <c r="AO205">
        <v>-487.86079999999998</v>
      </c>
      <c r="AP205">
        <v>-238.41579999999999</v>
      </c>
      <c r="AQ205">
        <v>-40.467039999999997</v>
      </c>
      <c r="AR205" s="2">
        <v>121.04810000000001</v>
      </c>
      <c r="AS205">
        <v>131.07769999999999</v>
      </c>
      <c r="AT205">
        <v>-474.69670000000002</v>
      </c>
      <c r="AU205" s="2">
        <v>-187.73480000000001</v>
      </c>
      <c r="AV205">
        <v>-524.52940000000001</v>
      </c>
      <c r="AW205">
        <v>-1129.5139999999999</v>
      </c>
      <c r="AX205">
        <v>-1578.777</v>
      </c>
      <c r="AY205">
        <v>-1870.3050000000001</v>
      </c>
      <c r="AZ205">
        <v>-2204.4720000000002</v>
      </c>
      <c r="BA205">
        <v>-2437.0239999999999</v>
      </c>
      <c r="BB205">
        <v>-2438.0740000000001</v>
      </c>
      <c r="BC205">
        <v>-2351.2710000000002</v>
      </c>
      <c r="BD205" s="2">
        <v>-2226.7240000000002</v>
      </c>
      <c r="BE205">
        <v>-791.5385</v>
      </c>
      <c r="BF205">
        <v>-635.03750000000002</v>
      </c>
      <c r="BG205" s="2">
        <v>-450.72559999999999</v>
      </c>
      <c r="BH205">
        <v>-487.43150000000003</v>
      </c>
      <c r="BI205">
        <v>-400.93610000000001</v>
      </c>
      <c r="BJ205">
        <v>-308.97410000000002</v>
      </c>
      <c r="BK205">
        <v>-208.31200000000001</v>
      </c>
      <c r="BL205">
        <v>-93.519199999999998</v>
      </c>
      <c r="BM205">
        <v>148.69929999999999</v>
      </c>
      <c r="BN205">
        <v>332.62729999999999</v>
      </c>
      <c r="BO205">
        <v>487.00060000000002</v>
      </c>
      <c r="BP205">
        <v>287.58659999999998</v>
      </c>
      <c r="BQ205">
        <v>-654.32590000000005</v>
      </c>
      <c r="BR205" s="2">
        <v>-1188.28</v>
      </c>
      <c r="BS205">
        <v>-326.79790000000003</v>
      </c>
      <c r="BT205">
        <v>-245.64519999999999</v>
      </c>
      <c r="BU205" s="2">
        <v>-163.929</v>
      </c>
      <c r="BV205">
        <v>-493.15940000000001</v>
      </c>
      <c r="BW205">
        <v>-376.71679999999998</v>
      </c>
      <c r="BX205">
        <v>-275.05340000000001</v>
      </c>
      <c r="BY205">
        <v>-183.28460000000001</v>
      </c>
      <c r="BZ205">
        <v>-96.781790000000001</v>
      </c>
      <c r="CA205">
        <v>-13.424469999999999</v>
      </c>
      <c r="CB205">
        <v>70.189059999999998</v>
      </c>
      <c r="CC205">
        <v>112.7873</v>
      </c>
      <c r="CD205">
        <v>201.34520000000001</v>
      </c>
      <c r="CE205" s="2">
        <v>296.94119999999998</v>
      </c>
      <c r="CF205">
        <v>-601.37329999999997</v>
      </c>
      <c r="CG205">
        <v>-425.30790000000002</v>
      </c>
      <c r="CH205" s="2">
        <v>-277.32150000000001</v>
      </c>
      <c r="CI205">
        <v>379.92309999999998</v>
      </c>
      <c r="CJ205">
        <v>-508.42439999999999</v>
      </c>
      <c r="CK205">
        <v>-753.05139999999994</v>
      </c>
      <c r="CL205">
        <v>-563.45230000000004</v>
      </c>
      <c r="CM205">
        <v>-324.37369999999999</v>
      </c>
      <c r="CN205">
        <v>-139.21860000000001</v>
      </c>
      <c r="CO205">
        <v>30.7456</v>
      </c>
      <c r="CP205">
        <v>173.85810000000001</v>
      </c>
      <c r="CQ205">
        <v>298.1216</v>
      </c>
      <c r="CR205" s="2">
        <v>410.22669999999999</v>
      </c>
      <c r="CS205">
        <v>1228.2370000000001</v>
      </c>
      <c r="CT205">
        <v>986.12570000000005</v>
      </c>
      <c r="CU205" s="2">
        <v>273.91770000000002</v>
      </c>
      <c r="CV205">
        <v>57.715429999999998</v>
      </c>
      <c r="CW205">
        <v>-214.6482</v>
      </c>
      <c r="CX205">
        <v>-474.68169999999998</v>
      </c>
      <c r="CY205">
        <v>-700.35969999999998</v>
      </c>
      <c r="CZ205">
        <v>-875.49620000000004</v>
      </c>
      <c r="DA205">
        <v>-1010.13</v>
      </c>
      <c r="DB205">
        <v>-1222.204</v>
      </c>
      <c r="DC205">
        <v>-1529.9690000000001</v>
      </c>
      <c r="DD205">
        <v>-1612.386</v>
      </c>
      <c r="DE205">
        <v>-1592.663</v>
      </c>
      <c r="DF205">
        <v>-1548.8409999999999</v>
      </c>
      <c r="DG205">
        <v>-1494.2460000000001</v>
      </c>
      <c r="DH205">
        <v>-1432.3320000000001</v>
      </c>
      <c r="DI205">
        <v>-1364.731</v>
      </c>
      <c r="DJ205">
        <v>-1292.5309999999999</v>
      </c>
      <c r="DK205">
        <v>-1216.721</v>
      </c>
      <c r="DL205">
        <v>-1137.499</v>
      </c>
      <c r="DM205">
        <v>-1054.211</v>
      </c>
      <c r="DN205">
        <v>-966.69929999999999</v>
      </c>
      <c r="DO205">
        <v>-872.56989999999996</v>
      </c>
      <c r="DP205">
        <v>-769.97699999999998</v>
      </c>
      <c r="DQ205" s="2">
        <v>-654.11609999999996</v>
      </c>
      <c r="DR205">
        <v>17.708290000000002</v>
      </c>
      <c r="DS205">
        <v>95.531440000000003</v>
      </c>
      <c r="DT205">
        <v>175.8047</v>
      </c>
      <c r="DU205">
        <v>261.67110000000002</v>
      </c>
      <c r="DV205">
        <v>355.65460000000002</v>
      </c>
      <c r="DW205">
        <v>459.76850000000002</v>
      </c>
      <c r="DX205">
        <v>573.25540000000001</v>
      </c>
      <c r="DY205">
        <v>679.78459999999995</v>
      </c>
      <c r="DZ205">
        <v>702.44569999999999</v>
      </c>
      <c r="EA205">
        <v>410.3322</v>
      </c>
      <c r="EB205">
        <v>-298.7518</v>
      </c>
      <c r="EC205">
        <v>-729.95540000000005</v>
      </c>
      <c r="ED205">
        <v>-709.04939999999999</v>
      </c>
      <c r="EE205">
        <v>-554.81039999999996</v>
      </c>
      <c r="EF205" s="2">
        <v>-398.87700000000001</v>
      </c>
    </row>
    <row r="206" spans="1:136" x14ac:dyDescent="0.55000000000000004">
      <c r="A206" s="7">
        <f>A205</f>
        <v>12.5</v>
      </c>
      <c r="B206" s="17" t="s">
        <v>3</v>
      </c>
      <c r="C206" s="18">
        <f t="shared" ref="C206:I206" si="677">SQRT(SUMSQ(C204,C205))</f>
        <v>636.7183396160209</v>
      </c>
      <c r="D206" s="18">
        <f t="shared" si="677"/>
        <v>264.05083203144807</v>
      </c>
      <c r="E206" s="19">
        <f t="shared" si="677"/>
        <v>741.90334234742465</v>
      </c>
      <c r="F206" s="18">
        <f t="shared" si="677"/>
        <v>3174.2018505629094</v>
      </c>
      <c r="G206" s="18">
        <f t="shared" si="677"/>
        <v>7162.3264615526286</v>
      </c>
      <c r="H206" s="18">
        <f t="shared" si="677"/>
        <v>3375.8175542651884</v>
      </c>
      <c r="I206" s="20">
        <f t="shared" si="677"/>
        <v>2341.8449367175208</v>
      </c>
      <c r="J206" s="18">
        <f t="shared" ref="J206:CO206" si="678">SQRT(SUMSQ(J204,J205))</f>
        <v>312.70495890456698</v>
      </c>
      <c r="K206" s="18">
        <f t="shared" si="678"/>
        <v>191.05694449354624</v>
      </c>
      <c r="L206" s="18">
        <f t="shared" si="678"/>
        <v>145.68711793524099</v>
      </c>
      <c r="M206" s="18">
        <f t="shared" si="678"/>
        <v>320.89074518753262</v>
      </c>
      <c r="N206" s="18">
        <f t="shared" si="678"/>
        <v>665.13837992292997</v>
      </c>
      <c r="O206" s="19">
        <f t="shared" si="678"/>
        <v>1300.9340005888691</v>
      </c>
      <c r="P206" s="18">
        <f t="shared" si="678"/>
        <v>2680.6014593096452</v>
      </c>
      <c r="Q206" s="18">
        <f t="shared" si="678"/>
        <v>3952.0656896844466</v>
      </c>
      <c r="R206" s="18">
        <f t="shared" si="678"/>
        <v>2628.2905044733925</v>
      </c>
      <c r="S206" s="20">
        <f t="shared" si="678"/>
        <v>1778.8802926645205</v>
      </c>
      <c r="T206" s="18">
        <f t="shared" ref="T206:X206" si="679">SQRT(SUMSQ(T204,T205))</f>
        <v>160.20011668851589</v>
      </c>
      <c r="U206" s="18">
        <f t="shared" si="679"/>
        <v>115.4546775427726</v>
      </c>
      <c r="V206" s="18">
        <f t="shared" si="679"/>
        <v>164.38930026505039</v>
      </c>
      <c r="W206" s="18">
        <f t="shared" si="679"/>
        <v>282.194328361592</v>
      </c>
      <c r="X206" s="20">
        <f t="shared" si="679"/>
        <v>448.98506229968274</v>
      </c>
      <c r="Y206" s="18">
        <f t="shared" si="678"/>
        <v>271.51878479370447</v>
      </c>
      <c r="Z206" s="18">
        <f t="shared" si="678"/>
        <v>184.44091354666946</v>
      </c>
      <c r="AA206" s="19">
        <f t="shared" si="678"/>
        <v>126.41083012342139</v>
      </c>
      <c r="AB206" s="18">
        <f t="shared" si="678"/>
        <v>130.77981109504785</v>
      </c>
      <c r="AC206" s="18">
        <f t="shared" si="678"/>
        <v>194.69081924027643</v>
      </c>
      <c r="AD206" s="18">
        <f t="shared" si="678"/>
        <v>286.47121073729204</v>
      </c>
      <c r="AE206" s="18">
        <f t="shared" si="678"/>
        <v>397.08639296253904</v>
      </c>
      <c r="AF206" s="20">
        <f t="shared" si="678"/>
        <v>531.86243586860871</v>
      </c>
      <c r="AG206" s="18">
        <f t="shared" ref="AG206:AI206" si="680">SQRT(SUMSQ(AG204,AG205))</f>
        <v>286.06397287727447</v>
      </c>
      <c r="AH206" s="18">
        <f t="shared" si="680"/>
        <v>185.95916111151934</v>
      </c>
      <c r="AI206" s="20">
        <f t="shared" si="680"/>
        <v>151.59168715697336</v>
      </c>
      <c r="AJ206" s="18">
        <f t="shared" si="678"/>
        <v>1711.9190519490107</v>
      </c>
      <c r="AK206" s="18">
        <f t="shared" si="678"/>
        <v>2161.9409417109455</v>
      </c>
      <c r="AL206" s="19">
        <f t="shared" si="678"/>
        <v>2323.1053084357213</v>
      </c>
      <c r="AM206" s="18">
        <f t="shared" si="678"/>
        <v>2109.4964003129776</v>
      </c>
      <c r="AN206" s="18">
        <f t="shared" si="678"/>
        <v>1415.3479983476288</v>
      </c>
      <c r="AO206" s="18">
        <f t="shared" si="678"/>
        <v>677.38979409708406</v>
      </c>
      <c r="AP206" s="18">
        <f t="shared" si="678"/>
        <v>407.70321688218257</v>
      </c>
      <c r="AQ206" s="18">
        <f t="shared" si="678"/>
        <v>277.38123640327871</v>
      </c>
      <c r="AR206" s="20">
        <f t="shared" si="678"/>
        <v>283.97124618166885</v>
      </c>
      <c r="AS206" s="19">
        <f t="shared" ref="AS206:AU206" si="681">SQRT(SUMSQ(AS204,AS205))</f>
        <v>2603.7324649814332</v>
      </c>
      <c r="AT206" s="19">
        <f t="shared" si="681"/>
        <v>1753.6135176129576</v>
      </c>
      <c r="AU206" s="20">
        <f t="shared" si="681"/>
        <v>1025.9192201859948</v>
      </c>
      <c r="AV206" s="18">
        <f t="shared" si="678"/>
        <v>4177.4919994208676</v>
      </c>
      <c r="AW206" s="18">
        <f t="shared" si="678"/>
        <v>4097.7383826032628</v>
      </c>
      <c r="AX206" s="18">
        <f t="shared" si="678"/>
        <v>3928.1537500024101</v>
      </c>
      <c r="AY206" s="18">
        <f t="shared" si="678"/>
        <v>3761.7449377981488</v>
      </c>
      <c r="AZ206" s="19">
        <f t="shared" si="678"/>
        <v>3687.2242723197623</v>
      </c>
      <c r="BA206" s="19">
        <f t="shared" si="678"/>
        <v>3428.8473272707843</v>
      </c>
      <c r="BB206" s="19">
        <f t="shared" si="678"/>
        <v>3251.1667516865386</v>
      </c>
      <c r="BC206" s="19">
        <f t="shared" si="678"/>
        <v>2923.0866365102834</v>
      </c>
      <c r="BD206" s="20">
        <f t="shared" si="678"/>
        <v>2646.6775070266872</v>
      </c>
      <c r="BE206" s="19">
        <f t="shared" ref="BE206:BG206" si="682">SQRT(SUMSQ(BE204,BE205))</f>
        <v>859.51086903160217</v>
      </c>
      <c r="BF206" s="19">
        <f t="shared" si="682"/>
        <v>721.82710062780279</v>
      </c>
      <c r="BG206" s="20">
        <f t="shared" si="682"/>
        <v>597.23401512426437</v>
      </c>
      <c r="BH206" s="19">
        <f t="shared" si="678"/>
        <v>509.18972848589556</v>
      </c>
      <c r="BI206" s="19">
        <f t="shared" si="678"/>
        <v>426.99028098243639</v>
      </c>
      <c r="BJ206" s="19">
        <f t="shared" si="678"/>
        <v>345.01989459967382</v>
      </c>
      <c r="BK206" s="19">
        <f t="shared" si="678"/>
        <v>268.90039592391827</v>
      </c>
      <c r="BL206" s="19">
        <f t="shared" si="678"/>
        <v>222.73832966225186</v>
      </c>
      <c r="BM206" s="19">
        <f t="shared" si="678"/>
        <v>362.25497097445054</v>
      </c>
      <c r="BN206" s="19">
        <f t="shared" si="678"/>
        <v>613.60886268179831</v>
      </c>
      <c r="BO206" s="19">
        <f t="shared" si="678"/>
        <v>1022.3744830196272</v>
      </c>
      <c r="BP206" s="19">
        <f t="shared" si="678"/>
        <v>1597.0763267294274</v>
      </c>
      <c r="BQ206" s="19">
        <f t="shared" si="678"/>
        <v>1923.5189488694439</v>
      </c>
      <c r="BR206" s="20">
        <f t="shared" si="678"/>
        <v>1672.8356230556547</v>
      </c>
      <c r="BS206" s="19">
        <f t="shared" ref="BS206:BU206" si="683">SQRT(SUMSQ(BS204,BS205))</f>
        <v>349.83316215814932</v>
      </c>
      <c r="BT206" s="19">
        <f t="shared" si="683"/>
        <v>274.27799623726656</v>
      </c>
      <c r="BU206" s="20">
        <f t="shared" si="683"/>
        <v>206.37813266596342</v>
      </c>
      <c r="BV206" s="19">
        <f t="shared" si="678"/>
        <v>534.24813879612157</v>
      </c>
      <c r="BW206" s="19">
        <f t="shared" si="678"/>
        <v>411.24076850356164</v>
      </c>
      <c r="BX206" s="19">
        <f t="shared" si="678"/>
        <v>309.90913360333542</v>
      </c>
      <c r="BY206" s="19">
        <f t="shared" si="678"/>
        <v>226.0776793342722</v>
      </c>
      <c r="BZ206" s="19">
        <f t="shared" si="678"/>
        <v>162.2451678381951</v>
      </c>
      <c r="CA206" s="19">
        <f t="shared" si="678"/>
        <v>135.83310219674325</v>
      </c>
      <c r="CB206" s="19">
        <f t="shared" si="678"/>
        <v>162.89631716120411</v>
      </c>
      <c r="CC206" s="19">
        <f t="shared" si="678"/>
        <v>192.31619061828883</v>
      </c>
      <c r="CD206" s="19">
        <f t="shared" si="678"/>
        <v>270.25468564389405</v>
      </c>
      <c r="CE206" s="20">
        <f t="shared" si="678"/>
        <v>367.841775446577</v>
      </c>
      <c r="CF206" s="19">
        <f t="shared" si="678"/>
        <v>713.51508208318899</v>
      </c>
      <c r="CG206" s="19">
        <f t="shared" si="678"/>
        <v>500.97461008942361</v>
      </c>
      <c r="CH206" s="20">
        <f t="shared" si="678"/>
        <v>344.67858554805809</v>
      </c>
      <c r="CI206" s="19">
        <f t="shared" si="678"/>
        <v>2017.021984173105</v>
      </c>
      <c r="CJ206" s="19">
        <f t="shared" si="678"/>
        <v>1827.5412379862623</v>
      </c>
      <c r="CK206" s="19">
        <f t="shared" si="678"/>
        <v>1284.4128059416721</v>
      </c>
      <c r="CL206" s="19">
        <f t="shared" si="678"/>
        <v>817.88390641759179</v>
      </c>
      <c r="CM206" s="19">
        <f t="shared" si="678"/>
        <v>506.60430864714323</v>
      </c>
      <c r="CN206" s="19">
        <f t="shared" si="678"/>
        <v>339.12653247478289</v>
      </c>
      <c r="CO206" s="19">
        <f t="shared" si="678"/>
        <v>277.43588529308892</v>
      </c>
      <c r="CP206" s="19">
        <f t="shared" ref="CP206:EE206" si="684">SQRT(SUMSQ(CP204,CP205))</f>
        <v>323.59649961118248</v>
      </c>
      <c r="CQ206" s="19">
        <f t="shared" ref="CQ206" si="685">SQRT(SUMSQ(CQ204,CQ205))</f>
        <v>414.70999948146897</v>
      </c>
      <c r="CR206" s="20">
        <f t="shared" si="684"/>
        <v>517.87440808532915</v>
      </c>
      <c r="CS206" s="19">
        <f t="shared" ref="CS206:CU206" si="686">SQRT(SUMSQ(CS204,CS205))</f>
        <v>2030.0361505790975</v>
      </c>
      <c r="CT206" s="19">
        <f t="shared" si="686"/>
        <v>2309.6359378387951</v>
      </c>
      <c r="CU206" s="20">
        <f t="shared" si="686"/>
        <v>2378.2768780933161</v>
      </c>
      <c r="CV206" s="19">
        <f t="shared" si="684"/>
        <v>2645.6156204286526</v>
      </c>
      <c r="CW206" s="19">
        <f t="shared" si="684"/>
        <v>2680.4103747313097</v>
      </c>
      <c r="CX206" s="19">
        <f t="shared" si="684"/>
        <v>2675.72950935981</v>
      </c>
      <c r="CY206" s="19">
        <f t="shared" si="684"/>
        <v>2639.2692629940375</v>
      </c>
      <c r="CZ206" s="19">
        <f t="shared" si="684"/>
        <v>2585.1574482494175</v>
      </c>
      <c r="DA206" s="19">
        <f t="shared" si="684"/>
        <v>2555.4510629483789</v>
      </c>
      <c r="DB206" s="19">
        <f t="shared" si="684"/>
        <v>2622.5741007218462</v>
      </c>
      <c r="DC206" s="19">
        <f t="shared" si="684"/>
        <v>2586.5168683157667</v>
      </c>
      <c r="DD206" s="19">
        <f t="shared" si="684"/>
        <v>2378.4490494925467</v>
      </c>
      <c r="DE206" s="19">
        <f t="shared" si="684"/>
        <v>2186.387163559556</v>
      </c>
      <c r="DF206" s="19">
        <f t="shared" si="684"/>
        <v>2024.1649873676304</v>
      </c>
      <c r="DG206" s="19">
        <f t="shared" si="684"/>
        <v>1881.0488343488055</v>
      </c>
      <c r="DH206" s="19">
        <f t="shared" si="684"/>
        <v>1750.2966969973977</v>
      </c>
      <c r="DI206" s="19">
        <f t="shared" si="684"/>
        <v>1627.8926320186354</v>
      </c>
      <c r="DJ206" s="19">
        <f t="shared" si="684"/>
        <v>1512.1507890032824</v>
      </c>
      <c r="DK206" s="19">
        <f t="shared" si="684"/>
        <v>1401.5479118224571</v>
      </c>
      <c r="DL206" s="19">
        <f t="shared" si="684"/>
        <v>1294.8508032515754</v>
      </c>
      <c r="DM206" s="19">
        <f t="shared" si="684"/>
        <v>1189.9623556026845</v>
      </c>
      <c r="DN206" s="19">
        <f t="shared" si="684"/>
        <v>1086.3103166884589</v>
      </c>
      <c r="DO206" s="19">
        <f t="shared" si="684"/>
        <v>981.28636478721126</v>
      </c>
      <c r="DP206" s="19">
        <f t="shared" si="684"/>
        <v>874.11814075501832</v>
      </c>
      <c r="DQ206" s="20">
        <f t="shared" si="684"/>
        <v>762.98809632057828</v>
      </c>
      <c r="DR206" s="19">
        <f t="shared" si="684"/>
        <v>140.1328820262186</v>
      </c>
      <c r="DS206" s="19">
        <f t="shared" si="684"/>
        <v>179.92572202596159</v>
      </c>
      <c r="DT206" s="19">
        <f t="shared" si="684"/>
        <v>247.76182686560091</v>
      </c>
      <c r="DU206" s="19">
        <f t="shared" si="684"/>
        <v>334.40108373635695</v>
      </c>
      <c r="DV206" s="19">
        <f t="shared" si="684"/>
        <v>439.93347746667342</v>
      </c>
      <c r="DW206" s="19">
        <f t="shared" si="684"/>
        <v>570.12255909853275</v>
      </c>
      <c r="DX206" s="19">
        <f t="shared" si="684"/>
        <v>736.98815279902567</v>
      </c>
      <c r="DY206" s="19">
        <f t="shared" si="684"/>
        <v>958.37596889611643</v>
      </c>
      <c r="DZ206" s="19">
        <f t="shared" si="684"/>
        <v>1248.9220594070271</v>
      </c>
      <c r="EA206" s="19">
        <f t="shared" si="684"/>
        <v>1552.3137344486261</v>
      </c>
      <c r="EB206" s="19">
        <f t="shared" si="684"/>
        <v>1611.2666426098567</v>
      </c>
      <c r="EC206" s="19">
        <f t="shared" si="684"/>
        <v>1316.5964633152255</v>
      </c>
      <c r="ED206" s="19">
        <f t="shared" si="684"/>
        <v>960.33066885630592</v>
      </c>
      <c r="EE206" s="19">
        <f t="shared" si="684"/>
        <v>684.21946931651246</v>
      </c>
      <c r="EF206" s="20">
        <f t="shared" ref="EF206" si="687">SQRT(SUMSQ(EF204,EF205))</f>
        <v>484.32346052917984</v>
      </c>
    </row>
    <row r="207" spans="1:136" x14ac:dyDescent="0.55000000000000004">
      <c r="A207" s="7">
        <f t="shared" ref="A207:A211" si="688">A206</f>
        <v>12.5</v>
      </c>
      <c r="B207" s="17" t="s">
        <v>4</v>
      </c>
      <c r="C207" s="1">
        <f>(1+SQRT(SUMSQ((C204-$C$2),C205)/(SUMSQ((C204+$C$2),C205))))/(1-SQRT(SUMSQ((C204-$C$2),C205)/(SUMSQ((C204+$C$2),C205))))</f>
        <v>81.936853134932562</v>
      </c>
      <c r="D207" s="1">
        <f t="shared" ref="D207:BO207" si="689">(1+SQRT(SUMSQ((D204-$C$2),D205)/(SUMSQ((D204+$C$2),D205))))/(1-SQRT(SUMSQ((D204-$C$2),D205)/(SUMSQ((D204+$C$2),D205))))</f>
        <v>7.5763140358419259</v>
      </c>
      <c r="E207" s="1">
        <f t="shared" si="689"/>
        <v>23.894976013342852</v>
      </c>
      <c r="F207" s="1">
        <f t="shared" si="689"/>
        <v>94.468515726821963</v>
      </c>
      <c r="G207" s="1">
        <f t="shared" si="689"/>
        <v>196.2674757453556</v>
      </c>
      <c r="H207" s="1">
        <f t="shared" si="689"/>
        <v>315.62240977576295</v>
      </c>
      <c r="I207" s="12">
        <f t="shared" si="689"/>
        <v>422.86873409151076</v>
      </c>
      <c r="J207" s="1">
        <f t="shared" si="689"/>
        <v>25.686767309247955</v>
      </c>
      <c r="K207" s="1">
        <f t="shared" si="689"/>
        <v>7.4212829129592484</v>
      </c>
      <c r="L207" s="1">
        <f t="shared" si="689"/>
        <v>2.9219022259794549</v>
      </c>
      <c r="M207" s="1">
        <f t="shared" si="689"/>
        <v>9.3633859804902428</v>
      </c>
      <c r="N207" s="1">
        <f t="shared" si="689"/>
        <v>23.058272060965802</v>
      </c>
      <c r="O207" s="1">
        <f t="shared" si="689"/>
        <v>41.70452735982731</v>
      </c>
      <c r="P207" s="1">
        <f t="shared" si="689"/>
        <v>63.188643483776914</v>
      </c>
      <c r="Q207" s="1">
        <f t="shared" si="689"/>
        <v>84.997496828718269</v>
      </c>
      <c r="R207" s="1">
        <f t="shared" si="689"/>
        <v>105.68089813821751</v>
      </c>
      <c r="S207" s="12">
        <f t="shared" si="689"/>
        <v>122.30878230514986</v>
      </c>
      <c r="T207" s="1">
        <f t="shared" si="689"/>
        <v>5.8088619306858753</v>
      </c>
      <c r="U207" s="1">
        <f t="shared" si="689"/>
        <v>2.3999461141786931</v>
      </c>
      <c r="V207" s="1">
        <f t="shared" si="689"/>
        <v>3.9685439129438622</v>
      </c>
      <c r="W207" s="1">
        <f t="shared" si="689"/>
        <v>8.8952796323309027</v>
      </c>
      <c r="X207" s="12">
        <f t="shared" si="689"/>
        <v>16.141164455459283</v>
      </c>
      <c r="Y207" s="1">
        <f t="shared" si="689"/>
        <v>14.220903653793716</v>
      </c>
      <c r="Z207" s="1">
        <f t="shared" si="689"/>
        <v>6.6768213061239221</v>
      </c>
      <c r="AA207" s="1">
        <f t="shared" si="689"/>
        <v>2.9172740586340113</v>
      </c>
      <c r="AB207" s="1">
        <f t="shared" si="689"/>
        <v>2.7624695697838004</v>
      </c>
      <c r="AC207" s="1">
        <f t="shared" si="689"/>
        <v>5.4202828357488713</v>
      </c>
      <c r="AD207" s="1">
        <f t="shared" si="689"/>
        <v>9.7849314200443871</v>
      </c>
      <c r="AE207" s="1">
        <f t="shared" si="689"/>
        <v>15.198225742931202</v>
      </c>
      <c r="AF207" s="12">
        <f t="shared" si="689"/>
        <v>21.281908349476641</v>
      </c>
      <c r="AG207" s="1">
        <f t="shared" si="689"/>
        <v>10.028918667168044</v>
      </c>
      <c r="AH207" s="1">
        <f t="shared" si="689"/>
        <v>4.6375242624792348</v>
      </c>
      <c r="AI207" s="12">
        <f t="shared" si="689"/>
        <v>3.0336157460744571</v>
      </c>
      <c r="AJ207" s="1">
        <f t="shared" si="689"/>
        <v>47.822027734330092</v>
      </c>
      <c r="AK207" s="1">
        <f t="shared" si="689"/>
        <v>48.556761633311737</v>
      </c>
      <c r="AL207" s="1">
        <f t="shared" si="689"/>
        <v>46.478873900202814</v>
      </c>
      <c r="AM207" s="1">
        <f t="shared" si="689"/>
        <v>44.107226341860283</v>
      </c>
      <c r="AN207" s="1">
        <f t="shared" si="689"/>
        <v>36.255520600962249</v>
      </c>
      <c r="AO207" s="1">
        <f t="shared" si="689"/>
        <v>19.583423090344183</v>
      </c>
      <c r="AP207" s="1">
        <f t="shared" si="689"/>
        <v>10.104148193046061</v>
      </c>
      <c r="AQ207" s="1">
        <f t="shared" si="689"/>
        <v>5.6116266994575703</v>
      </c>
      <c r="AR207" s="12">
        <f t="shared" si="689"/>
        <v>6.3146897662372687</v>
      </c>
      <c r="AS207" s="1">
        <f t="shared" si="689"/>
        <v>52.140811176148141</v>
      </c>
      <c r="AT207" s="1">
        <f t="shared" si="689"/>
        <v>36.434656545362976</v>
      </c>
      <c r="AU207" s="12">
        <f t="shared" si="689"/>
        <v>20.872463383837971</v>
      </c>
      <c r="AV207" s="1">
        <f t="shared" si="689"/>
        <v>84.216524896151185</v>
      </c>
      <c r="AW207" s="1">
        <f t="shared" si="689"/>
        <v>85.258613505299181</v>
      </c>
      <c r="AX207" s="1">
        <f t="shared" si="689"/>
        <v>85.799978337898366</v>
      </c>
      <c r="AY207" s="1">
        <f t="shared" si="689"/>
        <v>86.715778819120203</v>
      </c>
      <c r="AZ207" s="1">
        <f t="shared" si="689"/>
        <v>92.003251755626209</v>
      </c>
      <c r="BA207" s="1">
        <f t="shared" si="689"/>
        <v>97.496610829041032</v>
      </c>
      <c r="BB207" s="1">
        <f t="shared" si="689"/>
        <v>98.303515975610125</v>
      </c>
      <c r="BC207" s="1">
        <f t="shared" si="689"/>
        <v>98.419870159150534</v>
      </c>
      <c r="BD207" s="12">
        <f t="shared" si="689"/>
        <v>97.95464953911052</v>
      </c>
      <c r="BE207" s="1">
        <f t="shared" si="689"/>
        <v>44.231511086940131</v>
      </c>
      <c r="BF207" s="1">
        <f t="shared" si="689"/>
        <v>30.479360342768942</v>
      </c>
      <c r="BG207" s="12">
        <f t="shared" si="689"/>
        <v>18.278937448819139</v>
      </c>
      <c r="BH207" s="1">
        <f t="shared" si="689"/>
        <v>35.525155195689536</v>
      </c>
      <c r="BI207" s="1">
        <f t="shared" si="689"/>
        <v>25.128048984112723</v>
      </c>
      <c r="BJ207" s="1">
        <f t="shared" si="689"/>
        <v>15.768389433731597</v>
      </c>
      <c r="BK207" s="1">
        <f t="shared" si="689"/>
        <v>8.683654438907201</v>
      </c>
      <c r="BL207" s="1">
        <f t="shared" si="689"/>
        <v>4.9538273889273583</v>
      </c>
      <c r="BM207" s="1">
        <f t="shared" si="689"/>
        <v>7.9712469186306878</v>
      </c>
      <c r="BN207" s="1">
        <f t="shared" si="689"/>
        <v>14.632720665959217</v>
      </c>
      <c r="BO207" s="1">
        <f t="shared" si="689"/>
        <v>23.267990799935337</v>
      </c>
      <c r="BP207" s="1">
        <f t="shared" ref="BP207:EA207" si="690">(1+SQRT(SUMSQ((BP204-$C$2),BP205)/(SUMSQ((BP204+$C$2),BP205))))/(1-SQRT(SUMSQ((BP204-$C$2),BP205)/(SUMSQ((BP204+$C$2),BP205))))</f>
        <v>32.473362749901945</v>
      </c>
      <c r="BQ207" s="1">
        <f t="shared" si="690"/>
        <v>40.91331591317531</v>
      </c>
      <c r="BR207" s="12">
        <f t="shared" si="690"/>
        <v>47.554631701504782</v>
      </c>
      <c r="BS207" s="1">
        <f t="shared" si="690"/>
        <v>19.955951749219121</v>
      </c>
      <c r="BT207" s="1">
        <f t="shared" si="690"/>
        <v>12.662166483527228</v>
      </c>
      <c r="BU207" s="12">
        <f t="shared" si="690"/>
        <v>7.0512363069758823</v>
      </c>
      <c r="BV207" s="1">
        <f t="shared" si="690"/>
        <v>27.990890498034869</v>
      </c>
      <c r="BW207" s="1">
        <f t="shared" si="690"/>
        <v>20.762383873359951</v>
      </c>
      <c r="BX207" s="1">
        <f t="shared" si="690"/>
        <v>13.729659829591723</v>
      </c>
      <c r="BY207" s="1">
        <f t="shared" si="690"/>
        <v>7.9757228487348115</v>
      </c>
      <c r="BZ207" s="1">
        <f t="shared" si="690"/>
        <v>4.188186467891347</v>
      </c>
      <c r="CA207" s="1">
        <f t="shared" si="690"/>
        <v>2.7341995300653292</v>
      </c>
      <c r="CB207" s="1">
        <f t="shared" si="690"/>
        <v>3.6785493055204577</v>
      </c>
      <c r="CC207" s="1">
        <f t="shared" si="690"/>
        <v>4.8641067491719685</v>
      </c>
      <c r="CD207" s="1">
        <f t="shared" si="690"/>
        <v>8.2593649102011373</v>
      </c>
      <c r="CE207" s="12">
        <f t="shared" si="690"/>
        <v>12.615897052206435</v>
      </c>
      <c r="CF207" s="1">
        <f t="shared" si="690"/>
        <v>26.60863538216951</v>
      </c>
      <c r="CG207" s="1">
        <f t="shared" si="690"/>
        <v>19.096450377734079</v>
      </c>
      <c r="CH207" s="12">
        <f t="shared" si="690"/>
        <v>11.767681953692023</v>
      </c>
      <c r="CI207" s="1">
        <f t="shared" si="690"/>
        <v>41.076575956057141</v>
      </c>
      <c r="CJ207" s="1">
        <f t="shared" si="690"/>
        <v>38.055259359803408</v>
      </c>
      <c r="CK207" s="1">
        <f t="shared" si="690"/>
        <v>31.7267546835945</v>
      </c>
      <c r="CL207" s="1">
        <f t="shared" si="690"/>
        <v>22.607328372359312</v>
      </c>
      <c r="CM207" s="1">
        <f t="shared" si="690"/>
        <v>13.24351234687443</v>
      </c>
      <c r="CN207" s="1">
        <f t="shared" si="690"/>
        <v>7.4659487973831258</v>
      </c>
      <c r="CO207" s="1">
        <f t="shared" si="690"/>
        <v>5.5854080765275995</v>
      </c>
      <c r="CP207" s="1">
        <f t="shared" si="690"/>
        <v>7.7273035679971374</v>
      </c>
      <c r="CQ207" s="1">
        <f t="shared" si="690"/>
        <v>12.02183540956179</v>
      </c>
      <c r="CR207" s="12">
        <f t="shared" si="690"/>
        <v>17.069485939123076</v>
      </c>
      <c r="CS207" s="1">
        <f t="shared" si="690"/>
        <v>51.004379514819441</v>
      </c>
      <c r="CT207" s="1">
        <f t="shared" si="690"/>
        <v>51.087261020732093</v>
      </c>
      <c r="CU207" s="12">
        <f t="shared" si="690"/>
        <v>47.884476593894554</v>
      </c>
      <c r="CV207" s="1">
        <f t="shared" si="690"/>
        <v>52.924916814464787</v>
      </c>
      <c r="CW207" s="1">
        <f t="shared" si="690"/>
        <v>53.781049753447469</v>
      </c>
      <c r="CX207" s="1">
        <f t="shared" si="690"/>
        <v>54.377699007412765</v>
      </c>
      <c r="CY207" s="1">
        <f t="shared" si="690"/>
        <v>54.749541825000243</v>
      </c>
      <c r="CZ207" s="1">
        <f t="shared" si="690"/>
        <v>54.952636049281146</v>
      </c>
      <c r="DA207" s="1">
        <f t="shared" si="690"/>
        <v>55.643776728406046</v>
      </c>
      <c r="DB207" s="1">
        <f t="shared" si="690"/>
        <v>59.287449826749395</v>
      </c>
      <c r="DC207" s="1">
        <f t="shared" si="690"/>
        <v>64.166672217968397</v>
      </c>
      <c r="DD207" s="1">
        <f t="shared" si="690"/>
        <v>64.720486051421645</v>
      </c>
      <c r="DE207" s="1">
        <f t="shared" si="690"/>
        <v>63.844130564348163</v>
      </c>
      <c r="DF207" s="1">
        <f t="shared" si="690"/>
        <v>62.90211339842827</v>
      </c>
      <c r="DG207" s="1">
        <f t="shared" si="690"/>
        <v>61.96166662680799</v>
      </c>
      <c r="DH207" s="1">
        <f t="shared" si="690"/>
        <v>60.940812315835217</v>
      </c>
      <c r="DI207" s="1">
        <f t="shared" si="690"/>
        <v>59.762961267759586</v>
      </c>
      <c r="DJ207" s="1">
        <f t="shared" si="690"/>
        <v>58.316244072643137</v>
      </c>
      <c r="DK207" s="1">
        <f t="shared" si="690"/>
        <v>56.529175702738243</v>
      </c>
      <c r="DL207" s="1">
        <f t="shared" si="690"/>
        <v>54.265049657343447</v>
      </c>
      <c r="DM207" s="1">
        <f t="shared" si="690"/>
        <v>51.380432573118036</v>
      </c>
      <c r="DN207" s="1">
        <f t="shared" si="690"/>
        <v>47.707321571623183</v>
      </c>
      <c r="DO207" s="1">
        <f t="shared" si="690"/>
        <v>42.985991116252073</v>
      </c>
      <c r="DP207" s="1">
        <f t="shared" si="690"/>
        <v>37.025214598871443</v>
      </c>
      <c r="DQ207" s="12">
        <f t="shared" si="690"/>
        <v>29.735599132200701</v>
      </c>
      <c r="DR207" s="1">
        <f t="shared" si="690"/>
        <v>2.8318710766259882</v>
      </c>
      <c r="DS207" s="1">
        <f t="shared" si="690"/>
        <v>4.3442632730589077</v>
      </c>
      <c r="DT207" s="1">
        <f t="shared" si="690"/>
        <v>7.1794729899747338</v>
      </c>
      <c r="DU207" s="1">
        <f t="shared" si="690"/>
        <v>10.889667050777589</v>
      </c>
      <c r="DV207" s="1">
        <f t="shared" si="690"/>
        <v>15.075359350452921</v>
      </c>
      <c r="DW207" s="1">
        <f t="shared" si="690"/>
        <v>19.37980407690463</v>
      </c>
      <c r="DX207" s="1">
        <f t="shared" si="690"/>
        <v>23.518907548905407</v>
      </c>
      <c r="DY207" s="1">
        <f t="shared" si="690"/>
        <v>27.229200806398413</v>
      </c>
      <c r="DZ207" s="1">
        <f t="shared" si="690"/>
        <v>30.224964366407551</v>
      </c>
      <c r="EA207" s="1">
        <f t="shared" si="690"/>
        <v>32.19363291947419</v>
      </c>
      <c r="EB207" s="1">
        <f t="shared" ref="EB207:EF207" si="691">(1+SQRT(SUMSQ((EB204-$C$2),EB205)/(SUMSQ((EB204+$C$2),EB205))))/(1-SQRT(SUMSQ((EB204-$C$2),EB205)/(SUMSQ((EB204+$C$2),EB205))))</f>
        <v>32.795052189923091</v>
      </c>
      <c r="EC207" s="1">
        <f t="shared" si="691"/>
        <v>31.654134258120393</v>
      </c>
      <c r="ED207" s="1">
        <f t="shared" si="691"/>
        <v>28.520427474895151</v>
      </c>
      <c r="EE207" s="1">
        <f t="shared" si="691"/>
        <v>23.4651090244516</v>
      </c>
      <c r="EF207" s="12">
        <f t="shared" si="691"/>
        <v>17.201375598568081</v>
      </c>
    </row>
    <row r="208" spans="1:136" x14ac:dyDescent="0.55000000000000004">
      <c r="A208" s="7">
        <f t="shared" si="688"/>
        <v>12.5</v>
      </c>
      <c r="B208" s="17" t="s">
        <v>5</v>
      </c>
      <c r="C208" s="1">
        <f>(1+SQRT(SUMSQ((C204-$D$2),C205)/(SUMSQ((C204+$D$2),C205))))/(1-SQRT(SUMSQ((C204-$D$2),C205)/(SUMSQ((C204+$D$2),C205))))</f>
        <v>41.703924254284821</v>
      </c>
      <c r="D208" s="1">
        <f t="shared" ref="D208:BO208" si="692">(1+SQRT(SUMSQ((D204-$D$2),D205)/(SUMSQ((D204+$D$2),D205))))/(1-SQRT(SUMSQ((D204-$D$2),D205)/(SUMSQ((D204+$D$2),D205))))</f>
        <v>4.0046797586966916</v>
      </c>
      <c r="E208" s="1">
        <f t="shared" si="692"/>
        <v>12.047753446481035</v>
      </c>
      <c r="F208" s="1">
        <f t="shared" si="692"/>
        <v>47.25354344823338</v>
      </c>
      <c r="G208" s="1">
        <f t="shared" si="692"/>
        <v>98.140442950268081</v>
      </c>
      <c r="H208" s="1">
        <f t="shared" si="692"/>
        <v>157.91029290283086</v>
      </c>
      <c r="I208" s="12">
        <f t="shared" si="692"/>
        <v>211.71984434362676</v>
      </c>
      <c r="J208" s="1">
        <f t="shared" si="692"/>
        <v>13.752110707769276</v>
      </c>
      <c r="K208" s="1">
        <f t="shared" si="692"/>
        <v>4.2703314473074787</v>
      </c>
      <c r="L208" s="1">
        <f t="shared" si="692"/>
        <v>1.4657838060747401</v>
      </c>
      <c r="M208" s="1">
        <f t="shared" si="692"/>
        <v>4.8663088328033286</v>
      </c>
      <c r="N208" s="1">
        <f t="shared" si="692"/>
        <v>11.659771786173108</v>
      </c>
      <c r="O208" s="1">
        <f t="shared" si="692"/>
        <v>20.908749472899636</v>
      </c>
      <c r="P208" s="1">
        <f t="shared" si="692"/>
        <v>31.603565938467089</v>
      </c>
      <c r="Q208" s="1">
        <f t="shared" si="692"/>
        <v>42.50150938930318</v>
      </c>
      <c r="R208" s="1">
        <f t="shared" si="692"/>
        <v>52.883624723670678</v>
      </c>
      <c r="S208" s="12">
        <f t="shared" si="692"/>
        <v>61.287000159399362</v>
      </c>
      <c r="T208" s="1">
        <f t="shared" si="692"/>
        <v>3.5012564714051115</v>
      </c>
      <c r="U208" s="1">
        <f t="shared" si="692"/>
        <v>1.3152350500084009</v>
      </c>
      <c r="V208" s="1">
        <f t="shared" si="692"/>
        <v>2.1896411298420309</v>
      </c>
      <c r="W208" s="1">
        <f t="shared" si="692"/>
        <v>4.7024620278904816</v>
      </c>
      <c r="X208" s="12">
        <f t="shared" si="692"/>
        <v>8.2784875204104882</v>
      </c>
      <c r="Y208" s="1">
        <f t="shared" si="692"/>
        <v>7.7191646913246217</v>
      </c>
      <c r="Z208" s="1">
        <f t="shared" si="692"/>
        <v>3.8548940406282663</v>
      </c>
      <c r="AA208" s="1">
        <f t="shared" si="692"/>
        <v>1.705104521134716</v>
      </c>
      <c r="AB208" s="1">
        <f t="shared" si="692"/>
        <v>1.4877807131174841</v>
      </c>
      <c r="AC208" s="1">
        <f t="shared" si="692"/>
        <v>2.9878902897786843</v>
      </c>
      <c r="AD208" s="1">
        <f t="shared" si="692"/>
        <v>5.1892971199158833</v>
      </c>
      <c r="AE208" s="1">
        <f t="shared" si="692"/>
        <v>7.8621740318568376</v>
      </c>
      <c r="AF208" s="12">
        <f t="shared" si="692"/>
        <v>10.852576279851691</v>
      </c>
      <c r="AG208" s="1">
        <f t="shared" si="692"/>
        <v>5.3269791968412212</v>
      </c>
      <c r="AH208" s="1">
        <f t="shared" si="692"/>
        <v>2.5206586087331964</v>
      </c>
      <c r="AI208" s="12">
        <f t="shared" si="692"/>
        <v>1.5177349591234475</v>
      </c>
      <c r="AJ208" s="1">
        <f t="shared" si="692"/>
        <v>23.940866036022062</v>
      </c>
      <c r="AK208" s="1">
        <f t="shared" si="692"/>
        <v>24.286456220976842</v>
      </c>
      <c r="AL208" s="1">
        <f t="shared" si="692"/>
        <v>23.23946028055526</v>
      </c>
      <c r="AM208" s="1">
        <f t="shared" si="692"/>
        <v>22.056779090883452</v>
      </c>
      <c r="AN208" s="1">
        <f t="shared" si="692"/>
        <v>18.154305094263314</v>
      </c>
      <c r="AO208" s="1">
        <f t="shared" si="692"/>
        <v>9.8755764048917687</v>
      </c>
      <c r="AP208" s="1">
        <f t="shared" si="692"/>
        <v>5.1335348635789764</v>
      </c>
      <c r="AQ208" s="1">
        <f t="shared" si="692"/>
        <v>2.8126930961307037</v>
      </c>
      <c r="AR208" s="12">
        <f t="shared" si="692"/>
        <v>3.2177112306348765</v>
      </c>
      <c r="AS208" s="1">
        <f t="shared" si="692"/>
        <v>26.070478816561305</v>
      </c>
      <c r="AT208" s="1">
        <f t="shared" si="692"/>
        <v>18.22059606620477</v>
      </c>
      <c r="AU208" s="12">
        <f t="shared" si="692"/>
        <v>10.438750588065759</v>
      </c>
      <c r="AV208" s="1">
        <f t="shared" si="692"/>
        <v>42.10854795129314</v>
      </c>
      <c r="AW208" s="1">
        <f t="shared" si="692"/>
        <v>42.6307544231924</v>
      </c>
      <c r="AX208" s="1">
        <f t="shared" si="692"/>
        <v>42.903359633555226</v>
      </c>
      <c r="AY208" s="1">
        <f t="shared" si="692"/>
        <v>43.363573575242995</v>
      </c>
      <c r="AZ208" s="1">
        <f t="shared" si="692"/>
        <v>46.010701437251804</v>
      </c>
      <c r="BA208" s="1">
        <f t="shared" si="692"/>
        <v>48.764020964443638</v>
      </c>
      <c r="BB208" s="1">
        <f t="shared" si="692"/>
        <v>49.171378214429019</v>
      </c>
      <c r="BC208" s="1">
        <f t="shared" si="692"/>
        <v>49.237892338213136</v>
      </c>
      <c r="BD208" s="12">
        <f t="shared" si="692"/>
        <v>49.01445276586243</v>
      </c>
      <c r="BE208" s="1">
        <f t="shared" si="692"/>
        <v>22.306108795064105</v>
      </c>
      <c r="BF208" s="1">
        <f t="shared" si="692"/>
        <v>15.409744917014356</v>
      </c>
      <c r="BG208" s="12">
        <f t="shared" si="692"/>
        <v>9.2501228909591031</v>
      </c>
      <c r="BH208" s="1">
        <f t="shared" si="692"/>
        <v>18.231113458049425</v>
      </c>
      <c r="BI208" s="1">
        <f t="shared" si="692"/>
        <v>13.017758377211306</v>
      </c>
      <c r="BJ208" s="1">
        <f t="shared" si="692"/>
        <v>8.283664537710747</v>
      </c>
      <c r="BK208" s="1">
        <f t="shared" si="692"/>
        <v>4.6242275371943045</v>
      </c>
      <c r="BL208" s="1">
        <f t="shared" si="692"/>
        <v>2.5579036065766219</v>
      </c>
      <c r="BM208" s="1">
        <f t="shared" si="692"/>
        <v>4.0270762268602729</v>
      </c>
      <c r="BN208" s="1">
        <f t="shared" si="692"/>
        <v>7.3601158680088377</v>
      </c>
      <c r="BO208" s="1">
        <f t="shared" si="692"/>
        <v>11.653102365298999</v>
      </c>
      <c r="BP208" s="1">
        <f t="shared" ref="BP208:EA208" si="693">(1+SQRT(SUMSQ((BP204-$D$2),BP205)/(SUMSQ((BP204+$D$2),BP205))))/(1-SQRT(SUMSQ((BP204-$D$2),BP205)/(SUMSQ((BP204+$D$2),BP205))))</f>
        <v>16.238236773567948</v>
      </c>
      <c r="BQ208" s="1">
        <f t="shared" si="693"/>
        <v>20.461470367099579</v>
      </c>
      <c r="BR208" s="12">
        <f t="shared" si="693"/>
        <v>23.809527485238753</v>
      </c>
      <c r="BS208" s="1">
        <f t="shared" si="693"/>
        <v>10.508614027885947</v>
      </c>
      <c r="BT208" s="1">
        <f t="shared" si="693"/>
        <v>6.8390468982238835</v>
      </c>
      <c r="BU208" s="12">
        <f t="shared" si="693"/>
        <v>3.9409830920739801</v>
      </c>
      <c r="BV208" s="1">
        <f t="shared" si="693"/>
        <v>14.308449365600543</v>
      </c>
      <c r="BW208" s="1">
        <f t="shared" si="693"/>
        <v>10.767124331975303</v>
      </c>
      <c r="BX208" s="1">
        <f t="shared" si="693"/>
        <v>7.2893029133758116</v>
      </c>
      <c r="BY208" s="1">
        <f t="shared" si="693"/>
        <v>4.3893868374656027</v>
      </c>
      <c r="BZ208" s="1">
        <f t="shared" si="693"/>
        <v>2.3669480187532796</v>
      </c>
      <c r="CA208" s="1">
        <f t="shared" si="693"/>
        <v>1.3804117572043522</v>
      </c>
      <c r="CB208" s="1">
        <f t="shared" si="693"/>
        <v>1.9804763149944735</v>
      </c>
      <c r="CC208" s="1">
        <f t="shared" si="693"/>
        <v>2.6371226267788623</v>
      </c>
      <c r="CD208" s="1">
        <f t="shared" si="693"/>
        <v>4.3778362876099468</v>
      </c>
      <c r="CE208" s="12">
        <f t="shared" si="693"/>
        <v>6.5401380331461452</v>
      </c>
      <c r="CF208" s="1">
        <f t="shared" si="693"/>
        <v>13.444040054011097</v>
      </c>
      <c r="CG208" s="1">
        <f t="shared" si="693"/>
        <v>9.7551923775940441</v>
      </c>
      <c r="CH208" s="12">
        <f t="shared" si="693"/>
        <v>6.1296035124297337</v>
      </c>
      <c r="CI208" s="1">
        <f t="shared" si="693"/>
        <v>20.539635243256164</v>
      </c>
      <c r="CJ208" s="1">
        <f t="shared" si="693"/>
        <v>19.030947904676609</v>
      </c>
      <c r="CK208" s="1">
        <f t="shared" si="693"/>
        <v>15.888278507440019</v>
      </c>
      <c r="CL208" s="1">
        <f t="shared" si="693"/>
        <v>11.36429636279774</v>
      </c>
      <c r="CM208" s="1">
        <f t="shared" si="693"/>
        <v>6.7030577531848738</v>
      </c>
      <c r="CN208" s="1">
        <f t="shared" si="693"/>
        <v>3.7777746649490962</v>
      </c>
      <c r="CO208" s="1">
        <f t="shared" si="693"/>
        <v>2.7966620728934868</v>
      </c>
      <c r="CP208" s="1">
        <f t="shared" si="693"/>
        <v>3.9499931837091582</v>
      </c>
      <c r="CQ208" s="1">
        <f t="shared" si="693"/>
        <v>6.1500686394066575</v>
      </c>
      <c r="CR208" s="12">
        <f t="shared" si="693"/>
        <v>8.6861897785612321</v>
      </c>
      <c r="CS208" s="1">
        <f t="shared" si="693"/>
        <v>25.519208457520051</v>
      </c>
      <c r="CT208" s="1">
        <f t="shared" si="693"/>
        <v>25.550189389198959</v>
      </c>
      <c r="CU208" s="12">
        <f t="shared" si="693"/>
        <v>23.942660344830372</v>
      </c>
      <c r="CV208" s="1">
        <f t="shared" si="693"/>
        <v>26.462471926213844</v>
      </c>
      <c r="CW208" s="1">
        <f t="shared" si="693"/>
        <v>26.890705203451844</v>
      </c>
      <c r="CX208" s="1">
        <f t="shared" si="693"/>
        <v>27.18974738357797</v>
      </c>
      <c r="CY208" s="1">
        <f t="shared" si="693"/>
        <v>27.37684980996368</v>
      </c>
      <c r="CZ208" s="1">
        <f t="shared" si="693"/>
        <v>27.479860290160186</v>
      </c>
      <c r="DA208" s="1">
        <f t="shared" si="693"/>
        <v>27.826888798975304</v>
      </c>
      <c r="DB208" s="1">
        <f t="shared" si="693"/>
        <v>29.650754892547866</v>
      </c>
      <c r="DC208" s="1">
        <f t="shared" si="693"/>
        <v>32.095934510704467</v>
      </c>
      <c r="DD208" s="1">
        <f t="shared" si="693"/>
        <v>32.379979330105868</v>
      </c>
      <c r="DE208" s="1">
        <f t="shared" si="693"/>
        <v>31.948666642736381</v>
      </c>
      <c r="DF208" s="1">
        <f t="shared" si="693"/>
        <v>31.484794750822363</v>
      </c>
      <c r="DG208" s="1">
        <f t="shared" si="693"/>
        <v>31.022306741903254</v>
      </c>
      <c r="DH208" s="1">
        <f t="shared" si="693"/>
        <v>30.520401223028813</v>
      </c>
      <c r="DI208" s="1">
        <f t="shared" si="693"/>
        <v>29.940961037889799</v>
      </c>
      <c r="DJ208" s="1">
        <f t="shared" si="693"/>
        <v>29.228043930594918</v>
      </c>
      <c r="DK208" s="1">
        <f t="shared" si="693"/>
        <v>28.345967555332432</v>
      </c>
      <c r="DL208" s="1">
        <f t="shared" si="693"/>
        <v>27.226240226245533</v>
      </c>
      <c r="DM208" s="1">
        <f t="shared" si="693"/>
        <v>25.797065219275002</v>
      </c>
      <c r="DN208" s="1">
        <f t="shared" si="693"/>
        <v>23.973778334974018</v>
      </c>
      <c r="DO208" s="1">
        <f t="shared" si="693"/>
        <v>21.62544662599635</v>
      </c>
      <c r="DP208" s="1">
        <f t="shared" si="693"/>
        <v>18.653756698939503</v>
      </c>
      <c r="DQ208" s="12">
        <f t="shared" si="693"/>
        <v>15.008929782419949</v>
      </c>
      <c r="DR208" s="1">
        <f t="shared" si="693"/>
        <v>1.4353199443900517</v>
      </c>
      <c r="DS208" s="1">
        <f t="shared" si="693"/>
        <v>2.3543881658409611</v>
      </c>
      <c r="DT208" s="1">
        <f t="shared" si="693"/>
        <v>3.827727122199585</v>
      </c>
      <c r="DU208" s="1">
        <f t="shared" si="693"/>
        <v>5.6747384771150475</v>
      </c>
      <c r="DV208" s="1">
        <f t="shared" si="693"/>
        <v>7.7311388101875247</v>
      </c>
      <c r="DW208" s="1">
        <f t="shared" si="693"/>
        <v>9.8365100242657046</v>
      </c>
      <c r="DX208" s="1">
        <f t="shared" si="693"/>
        <v>11.8583105480398</v>
      </c>
      <c r="DY208" s="1">
        <f t="shared" si="693"/>
        <v>13.67083409953657</v>
      </c>
      <c r="DZ208" s="1">
        <f t="shared" si="693"/>
        <v>15.135583651373295</v>
      </c>
      <c r="EA208" s="1">
        <f t="shared" si="693"/>
        <v>16.100333855163715</v>
      </c>
      <c r="EB208" s="1">
        <f t="shared" ref="EB208:EF208" si="694">(1+SQRT(SUMSQ((EB204-$D$2),EB205)/(SUMSQ((EB204+$D$2),EB205))))/(1-SQRT(SUMSQ((EB204-$D$2),EB205)/(SUMSQ((EB204+$D$2),EB205))))</f>
        <v>16.399162152815599</v>
      </c>
      <c r="EC208" s="1">
        <f t="shared" si="694"/>
        <v>15.848212712281981</v>
      </c>
      <c r="ED208" s="1">
        <f t="shared" si="694"/>
        <v>14.323729487414779</v>
      </c>
      <c r="EE208" s="1">
        <f t="shared" si="694"/>
        <v>11.856823225815013</v>
      </c>
      <c r="EF208" s="12">
        <f t="shared" si="694"/>
        <v>8.7889903180893398</v>
      </c>
    </row>
    <row r="209" spans="1:136" x14ac:dyDescent="0.55000000000000004">
      <c r="A209" s="7">
        <f t="shared" si="688"/>
        <v>12.5</v>
      </c>
      <c r="B209" s="17" t="s">
        <v>6</v>
      </c>
      <c r="C209" s="1">
        <f>(1+SQRT(SUMSQ((C204-$E$2),C205)/(SUMSQ((C204+$E$2),C205))))/(1-SQRT(SUMSQ((C204-$E$2),C205)/(SUMSQ((C204+$E$2),C205))))</f>
        <v>28.620744389166237</v>
      </c>
      <c r="D209" s="1">
        <f t="shared" ref="D209:BO209" si="695">(1+SQRT(SUMSQ((D204-$E$2),D205)/(SUMSQ((D204+$E$2),D205))))/(1-SQRT(SUMSQ((D204-$E$2),D205)/(SUMSQ((D204+$E$2),D205))))</f>
        <v>2.9409367461668872</v>
      </c>
      <c r="E209" s="1">
        <f t="shared" si="695"/>
        <v>8.1447746159167558</v>
      </c>
      <c r="F209" s="1">
        <f t="shared" si="695"/>
        <v>31.523809923446489</v>
      </c>
      <c r="G209" s="1">
        <f t="shared" si="695"/>
        <v>65.434413600225241</v>
      </c>
      <c r="H209" s="1">
        <f t="shared" si="695"/>
        <v>105.38363521654989</v>
      </c>
      <c r="I209" s="12">
        <f t="shared" si="695"/>
        <v>141.46377400858776</v>
      </c>
      <c r="J209" s="1">
        <f t="shared" si="695"/>
        <v>10.187253649286506</v>
      </c>
      <c r="K209" s="1">
        <f t="shared" si="695"/>
        <v>3.5266603259704921</v>
      </c>
      <c r="L209" s="1">
        <f t="shared" si="695"/>
        <v>1.0753165107033229</v>
      </c>
      <c r="M209" s="1">
        <f t="shared" si="695"/>
        <v>3.466881872833901</v>
      </c>
      <c r="N209" s="1">
        <f t="shared" si="695"/>
        <v>7.9204541585497461</v>
      </c>
      <c r="O209" s="1">
        <f t="shared" si="695"/>
        <v>14.002215351176865</v>
      </c>
      <c r="P209" s="1">
        <f t="shared" si="695"/>
        <v>21.079335890489375</v>
      </c>
      <c r="Q209" s="1">
        <f t="shared" si="695"/>
        <v>28.337410743175205</v>
      </c>
      <c r="R209" s="1">
        <f t="shared" si="695"/>
        <v>35.303757043944955</v>
      </c>
      <c r="S209" s="12">
        <f t="shared" si="695"/>
        <v>41.005421610820754</v>
      </c>
      <c r="T209" s="1">
        <f t="shared" si="695"/>
        <v>3.0853086698753889</v>
      </c>
      <c r="U209" s="1">
        <f t="shared" si="695"/>
        <v>1.4217058449742834</v>
      </c>
      <c r="V209" s="1">
        <f t="shared" si="695"/>
        <v>1.8062203723871817</v>
      </c>
      <c r="W209" s="1">
        <f t="shared" si="695"/>
        <v>3.4432878311973392</v>
      </c>
      <c r="X209" s="12">
        <f t="shared" si="695"/>
        <v>5.7566124185568768</v>
      </c>
      <c r="Y209" s="1">
        <f t="shared" si="695"/>
        <v>5.8425398762500143</v>
      </c>
      <c r="Z209" s="1">
        <f t="shared" si="695"/>
        <v>3.2102668387085709</v>
      </c>
      <c r="AA209" s="1">
        <f t="shared" si="695"/>
        <v>1.6605711357700492</v>
      </c>
      <c r="AB209" s="1">
        <f t="shared" si="695"/>
        <v>1.3787593880127702</v>
      </c>
      <c r="AC209" s="1">
        <f t="shared" si="695"/>
        <v>2.3713313310627844</v>
      </c>
      <c r="AD209" s="1">
        <f t="shared" si="695"/>
        <v>3.8128842677909511</v>
      </c>
      <c r="AE209" s="1">
        <f t="shared" si="695"/>
        <v>5.5428921629735655</v>
      </c>
      <c r="AF209" s="12">
        <f t="shared" si="695"/>
        <v>7.4740981156667692</v>
      </c>
      <c r="AG209" s="1">
        <f t="shared" si="695"/>
        <v>3.9219223359010882</v>
      </c>
      <c r="AH209" s="1">
        <f t="shared" si="695"/>
        <v>1.9869793144444245</v>
      </c>
      <c r="AI209" s="12">
        <f t="shared" si="695"/>
        <v>1.033034617521144</v>
      </c>
      <c r="AJ209" s="1">
        <f t="shared" si="695"/>
        <v>15.993862338913205</v>
      </c>
      <c r="AK209" s="1">
        <f t="shared" si="695"/>
        <v>16.199974006026764</v>
      </c>
      <c r="AL209" s="1">
        <f t="shared" si="695"/>
        <v>15.49299953949531</v>
      </c>
      <c r="AM209" s="1">
        <f t="shared" si="695"/>
        <v>14.708051606911985</v>
      </c>
      <c r="AN209" s="1">
        <f t="shared" si="695"/>
        <v>12.132543957844835</v>
      </c>
      <c r="AO209" s="1">
        <f t="shared" si="695"/>
        <v>6.6788227522790518</v>
      </c>
      <c r="AP209" s="1">
        <f t="shared" si="695"/>
        <v>3.5201103696380862</v>
      </c>
      <c r="AQ209" s="1">
        <f t="shared" si="695"/>
        <v>1.8854501344273127</v>
      </c>
      <c r="AR209" s="12">
        <f t="shared" si="695"/>
        <v>2.2278758206364602</v>
      </c>
      <c r="AS209" s="1">
        <f t="shared" si="695"/>
        <v>17.380400816245672</v>
      </c>
      <c r="AT209" s="1">
        <f t="shared" si="695"/>
        <v>12.150716940528504</v>
      </c>
      <c r="AU209" s="12">
        <f t="shared" si="695"/>
        <v>6.962018258005239</v>
      </c>
      <c r="AV209" s="1">
        <f t="shared" si="695"/>
        <v>28.072682884923672</v>
      </c>
      <c r="AW209" s="1">
        <f t="shared" si="695"/>
        <v>28.422113243848159</v>
      </c>
      <c r="AX209" s="1">
        <f t="shared" si="695"/>
        <v>28.605988789780621</v>
      </c>
      <c r="AY209" s="1">
        <f t="shared" si="695"/>
        <v>28.915371513535337</v>
      </c>
      <c r="AZ209" s="1">
        <f t="shared" si="695"/>
        <v>30.683894446183231</v>
      </c>
      <c r="BA209" s="1">
        <f t="shared" si="695"/>
        <v>32.526823722681023</v>
      </c>
      <c r="BB209" s="1">
        <f t="shared" si="695"/>
        <v>32.802737096751294</v>
      </c>
      <c r="BC209" s="1">
        <f t="shared" si="695"/>
        <v>32.85635080031264</v>
      </c>
      <c r="BD209" s="12">
        <f t="shared" si="695"/>
        <v>32.717589496426569</v>
      </c>
      <c r="BE209" s="1">
        <f t="shared" si="695"/>
        <v>15.083082331991514</v>
      </c>
      <c r="BF209" s="1">
        <f t="shared" si="695"/>
        <v>10.463695417300471</v>
      </c>
      <c r="BG209" s="12">
        <f t="shared" si="695"/>
        <v>6.2925766866474504</v>
      </c>
      <c r="BH209" s="1">
        <f t="shared" si="695"/>
        <v>12.677667198459586</v>
      </c>
      <c r="BI209" s="1">
        <f t="shared" si="695"/>
        <v>9.1882766116318315</v>
      </c>
      <c r="BJ209" s="1">
        <f t="shared" si="695"/>
        <v>5.9784100755513769</v>
      </c>
      <c r="BK209" s="1">
        <f t="shared" si="695"/>
        <v>3.4251061703423087</v>
      </c>
      <c r="BL209" s="1">
        <f t="shared" si="695"/>
        <v>1.8323891059448831</v>
      </c>
      <c r="BM209" s="1">
        <f t="shared" si="695"/>
        <v>2.7372006226160628</v>
      </c>
      <c r="BN209" s="1">
        <f t="shared" si="695"/>
        <v>4.9572102379397034</v>
      </c>
      <c r="BO209" s="1">
        <f t="shared" si="695"/>
        <v>7.7902817474979473</v>
      </c>
      <c r="BP209" s="1">
        <f t="shared" ref="BP209:EA209" si="696">(1+SQRT(SUMSQ((BP204-$E$2),BP205)/(SUMSQ((BP204+$E$2),BP205))))/(1-SQRT(SUMSQ((BP204-$E$2),BP205)/(SUMSQ((BP204+$E$2),BP205))))</f>
        <v>10.827232621766548</v>
      </c>
      <c r="BQ209" s="1">
        <f t="shared" si="696"/>
        <v>13.646353036622859</v>
      </c>
      <c r="BR209" s="12">
        <f t="shared" si="696"/>
        <v>15.90893545661376</v>
      </c>
      <c r="BS209" s="1">
        <f t="shared" si="696"/>
        <v>7.605185696115127</v>
      </c>
      <c r="BT209" s="1">
        <f t="shared" si="696"/>
        <v>5.1454938734350346</v>
      </c>
      <c r="BU209" s="12">
        <f t="shared" si="696"/>
        <v>3.142981075493998</v>
      </c>
      <c r="BV209" s="1">
        <f t="shared" si="696"/>
        <v>9.8900357102340646</v>
      </c>
      <c r="BW209" s="1">
        <f t="shared" si="696"/>
        <v>7.6139120000365414</v>
      </c>
      <c r="BX209" s="1">
        <f t="shared" si="696"/>
        <v>5.3475967386095489</v>
      </c>
      <c r="BY209" s="1">
        <f t="shared" si="696"/>
        <v>3.414926699608519</v>
      </c>
      <c r="BZ209" s="1">
        <f t="shared" si="696"/>
        <v>1.9994312928055167</v>
      </c>
      <c r="CA209" s="1">
        <f t="shared" si="696"/>
        <v>1.1507091007728287</v>
      </c>
      <c r="CB209" s="1">
        <f t="shared" si="696"/>
        <v>1.5980853928711538</v>
      </c>
      <c r="CC209" s="1">
        <f t="shared" si="696"/>
        <v>2.0605490169599814</v>
      </c>
      <c r="CD209" s="1">
        <f t="shared" si="696"/>
        <v>3.2228188616706941</v>
      </c>
      <c r="CE209" s="12">
        <f t="shared" si="696"/>
        <v>4.6298816988692284</v>
      </c>
      <c r="CF209" s="1">
        <f t="shared" si="696"/>
        <v>9.1196436451215632</v>
      </c>
      <c r="CG209" s="1">
        <f t="shared" si="696"/>
        <v>6.7381637896785351</v>
      </c>
      <c r="CH209" s="12">
        <f t="shared" si="696"/>
        <v>4.3736510681116858</v>
      </c>
      <c r="CI209" s="1">
        <f t="shared" si="696"/>
        <v>13.694594257320791</v>
      </c>
      <c r="CJ209" s="1">
        <f t="shared" si="696"/>
        <v>12.691005999341908</v>
      </c>
      <c r="CK209" s="1">
        <f t="shared" si="696"/>
        <v>10.620074109333824</v>
      </c>
      <c r="CL209" s="1">
        <f t="shared" si="696"/>
        <v>7.6446168805273578</v>
      </c>
      <c r="CM209" s="1">
        <f t="shared" si="696"/>
        <v>4.5631637200031836</v>
      </c>
      <c r="CN209" s="1">
        <f t="shared" si="696"/>
        <v>2.5763208048137982</v>
      </c>
      <c r="CO209" s="1">
        <f t="shared" si="696"/>
        <v>1.8704099610577092</v>
      </c>
      <c r="CP209" s="1">
        <f t="shared" si="696"/>
        <v>2.7428561784401726</v>
      </c>
      <c r="CQ209" s="1">
        <f t="shared" si="696"/>
        <v>4.2629316840799483</v>
      </c>
      <c r="CR209" s="12">
        <f t="shared" si="696"/>
        <v>5.96350114019884</v>
      </c>
      <c r="CS209" s="1">
        <f t="shared" si="696"/>
        <v>17.031773502075282</v>
      </c>
      <c r="CT209" s="1">
        <f t="shared" si="696"/>
        <v>17.040769628522881</v>
      </c>
      <c r="CU209" s="12">
        <f t="shared" si="696"/>
        <v>15.96224414778065</v>
      </c>
      <c r="CV209" s="1">
        <f t="shared" si="696"/>
        <v>17.641663014939272</v>
      </c>
      <c r="CW209" s="1">
        <f t="shared" si="696"/>
        <v>17.927337721224948</v>
      </c>
      <c r="CX209" s="1">
        <f t="shared" si="696"/>
        <v>18.127498607033363</v>
      </c>
      <c r="CY209" s="1">
        <f t="shared" si="696"/>
        <v>18.253549274201337</v>
      </c>
      <c r="CZ209" s="1">
        <f t="shared" si="696"/>
        <v>18.323853163251673</v>
      </c>
      <c r="DA209" s="1">
        <f t="shared" si="696"/>
        <v>18.556829625040518</v>
      </c>
      <c r="DB209" s="1">
        <f t="shared" si="696"/>
        <v>19.774998822734808</v>
      </c>
      <c r="DC209" s="1">
        <f t="shared" si="696"/>
        <v>21.411315113063903</v>
      </c>
      <c r="DD209" s="1">
        <f t="shared" si="696"/>
        <v>21.608623983752448</v>
      </c>
      <c r="DE209" s="1">
        <f t="shared" si="696"/>
        <v>21.32872610781023</v>
      </c>
      <c r="DF209" s="1">
        <f t="shared" si="696"/>
        <v>21.027425532499297</v>
      </c>
      <c r="DG209" s="1">
        <f t="shared" si="696"/>
        <v>20.727715147973299</v>
      </c>
      <c r="DH209" s="1">
        <f t="shared" si="696"/>
        <v>20.402603388319601</v>
      </c>
      <c r="DI209" s="1">
        <f t="shared" si="696"/>
        <v>20.026877257672201</v>
      </c>
      <c r="DJ209" s="1">
        <f t="shared" si="696"/>
        <v>19.563235107911535</v>
      </c>
      <c r="DK209" s="1">
        <f t="shared" si="696"/>
        <v>18.987958004237623</v>
      </c>
      <c r="DL209" s="1">
        <f t="shared" si="696"/>
        <v>18.25523489881488</v>
      </c>
      <c r="DM209" s="1">
        <f t="shared" si="696"/>
        <v>17.31711955605514</v>
      </c>
      <c r="DN209" s="1">
        <f t="shared" si="696"/>
        <v>16.116444422154864</v>
      </c>
      <c r="DO209" s="1">
        <f t="shared" si="696"/>
        <v>14.564756955651065</v>
      </c>
      <c r="DP209" s="1">
        <f t="shared" si="696"/>
        <v>12.593564044819166</v>
      </c>
      <c r="DQ209" s="12">
        <f t="shared" si="696"/>
        <v>10.164144298536469</v>
      </c>
      <c r="DR209" s="1">
        <f t="shared" si="696"/>
        <v>1.1551238706298035</v>
      </c>
      <c r="DS209" s="1">
        <f t="shared" si="696"/>
        <v>1.862352803036359</v>
      </c>
      <c r="DT209" s="1">
        <f t="shared" si="696"/>
        <v>2.8527835394460945</v>
      </c>
      <c r="DU209" s="1">
        <f t="shared" si="696"/>
        <v>4.0542145080870791</v>
      </c>
      <c r="DV209" s="1">
        <f t="shared" si="696"/>
        <v>5.3761384364022415</v>
      </c>
      <c r="DW209" s="1">
        <f t="shared" si="696"/>
        <v>6.7239140582946524</v>
      </c>
      <c r="DX209" s="1">
        <f t="shared" si="696"/>
        <v>8.0169420298322738</v>
      </c>
      <c r="DY209" s="1">
        <f t="shared" si="696"/>
        <v>9.1770424297973321</v>
      </c>
      <c r="DZ209" s="1">
        <f t="shared" si="696"/>
        <v>10.116283014232001</v>
      </c>
      <c r="EA209" s="1">
        <f t="shared" si="696"/>
        <v>10.737494524705566</v>
      </c>
      <c r="EB209" s="1">
        <f t="shared" ref="EB209:EF209" si="697">(1+SQRT(SUMSQ((EB204-$E$2),EB205)/(SUMSQ((EB204+$E$2),EB205))))/(1-SQRT(SUMSQ((EB204-$E$2),EB205)/(SUMSQ((EB204+$E$2),EB205))))</f>
        <v>10.934606240850677</v>
      </c>
      <c r="EC209" s="1">
        <f t="shared" si="697"/>
        <v>10.589158503065093</v>
      </c>
      <c r="ED209" s="1">
        <f t="shared" si="697"/>
        <v>9.6204153845661633</v>
      </c>
      <c r="EE209" s="1">
        <f t="shared" si="697"/>
        <v>8.0445791483789435</v>
      </c>
      <c r="EF209" s="12">
        <f t="shared" si="697"/>
        <v>6.0738888400327111</v>
      </c>
    </row>
    <row r="210" spans="1:136" x14ac:dyDescent="0.55000000000000004">
      <c r="A210" s="7">
        <f t="shared" si="688"/>
        <v>12.5</v>
      </c>
      <c r="B210" s="17" t="s">
        <v>7</v>
      </c>
      <c r="C210" s="1">
        <f>(1+SQRT(SUMSQ((C204-$F$2),C205)/(SUMSQ((C204+$F$2),C205))))/(1-SQRT(SUMSQ((C204-$F$2),C205)/(SUMSQ((C204+$F$2),C205))))</f>
        <v>22.325908366654609</v>
      </c>
      <c r="D210" s="1">
        <f t="shared" ref="D210:BO210" si="698">(1+SQRT(SUMSQ((D204-$F$2),D205)/(SUMSQ((D204+$F$2),D205))))/(1-SQRT(SUMSQ((D204-$F$2),D205)/(SUMSQ((D204+$F$2),D205))))</f>
        <v>2.5328529972098721</v>
      </c>
      <c r="E210" s="1">
        <f t="shared" si="698"/>
        <v>6.2295398683730072</v>
      </c>
      <c r="F210" s="1">
        <f t="shared" si="698"/>
        <v>23.665407672716267</v>
      </c>
      <c r="G210" s="1">
        <f t="shared" si="698"/>
        <v>49.083636852122339</v>
      </c>
      <c r="H210" s="1">
        <f t="shared" si="698"/>
        <v>79.153352208327689</v>
      </c>
      <c r="I210" s="12">
        <f t="shared" si="698"/>
        <v>106.43092425911156</v>
      </c>
      <c r="J210" s="1">
        <f t="shared" si="698"/>
        <v>8.7217128073279557</v>
      </c>
      <c r="K210" s="1">
        <f t="shared" si="698"/>
        <v>3.4121635792520717</v>
      </c>
      <c r="L210" s="1">
        <f t="shared" si="698"/>
        <v>1.3826243752660492</v>
      </c>
      <c r="M210" s="1">
        <f t="shared" si="698"/>
        <v>2.8596276565445931</v>
      </c>
      <c r="N210" s="1">
        <f t="shared" si="698"/>
        <v>6.0982191505396868</v>
      </c>
      <c r="O210" s="1">
        <f t="shared" si="698"/>
        <v>10.568312797062182</v>
      </c>
      <c r="P210" s="1">
        <f t="shared" si="698"/>
        <v>15.820340968404084</v>
      </c>
      <c r="Q210" s="1">
        <f t="shared" si="698"/>
        <v>21.256288130175413</v>
      </c>
      <c r="R210" s="1">
        <f t="shared" si="698"/>
        <v>26.528279213269645</v>
      </c>
      <c r="S210" s="12">
        <f t="shared" si="698"/>
        <v>30.908980693959528</v>
      </c>
      <c r="T210" s="1">
        <f t="shared" si="698"/>
        <v>3.1707778444149239</v>
      </c>
      <c r="U210" s="1">
        <f t="shared" si="698"/>
        <v>1.8240297384606701</v>
      </c>
      <c r="V210" s="1">
        <f t="shared" si="698"/>
        <v>1.8567379716806256</v>
      </c>
      <c r="W210" s="1">
        <f t="shared" si="698"/>
        <v>2.9399509345925408</v>
      </c>
      <c r="X210" s="12">
        <f t="shared" si="698"/>
        <v>4.5765849391234319</v>
      </c>
      <c r="Y210" s="1">
        <f t="shared" si="698"/>
        <v>5.1358485015828492</v>
      </c>
      <c r="Z210" s="1">
        <f t="shared" si="698"/>
        <v>3.1407754786283348</v>
      </c>
      <c r="AA210" s="1">
        <f t="shared" si="698"/>
        <v>1.9582192062690567</v>
      </c>
      <c r="AB210" s="1">
        <f t="shared" si="698"/>
        <v>1.6801615874855256</v>
      </c>
      <c r="AC210" s="1">
        <f t="shared" si="698"/>
        <v>2.2589846981612522</v>
      </c>
      <c r="AD210" s="1">
        <f t="shared" si="698"/>
        <v>3.2612426519714286</v>
      </c>
      <c r="AE210" s="1">
        <f t="shared" si="698"/>
        <v>4.4864994681380335</v>
      </c>
      <c r="AF210" s="12">
        <f t="shared" si="698"/>
        <v>5.8623232969526091</v>
      </c>
      <c r="AG210" s="1">
        <f t="shared" si="698"/>
        <v>3.3605571037434641</v>
      </c>
      <c r="AH210" s="1">
        <f t="shared" si="698"/>
        <v>1.9192601332901134</v>
      </c>
      <c r="AI210" s="12">
        <f t="shared" si="698"/>
        <v>1.3216347037265819</v>
      </c>
      <c r="AJ210" s="1">
        <f t="shared" si="698"/>
        <v>12.030528581177874</v>
      </c>
      <c r="AK210" s="1">
        <f t="shared" si="698"/>
        <v>12.159482152283196</v>
      </c>
      <c r="AL210" s="1">
        <f t="shared" si="698"/>
        <v>11.619777127592007</v>
      </c>
      <c r="AM210" s="1">
        <f t="shared" si="698"/>
        <v>11.03477056532499</v>
      </c>
      <c r="AN210" s="1">
        <f t="shared" si="698"/>
        <v>9.1308496785037878</v>
      </c>
      <c r="AO210" s="1">
        <f t="shared" si="698"/>
        <v>5.1119853944507936</v>
      </c>
      <c r="AP210" s="1">
        <f t="shared" si="698"/>
        <v>2.7546972869098783</v>
      </c>
      <c r="AQ210" s="1">
        <f t="shared" si="698"/>
        <v>1.4327967705065801</v>
      </c>
      <c r="AR210" s="12">
        <f t="shared" si="698"/>
        <v>1.789299126820227</v>
      </c>
      <c r="AS210" s="1">
        <f t="shared" si="698"/>
        <v>13.035386678088454</v>
      </c>
      <c r="AT210" s="1">
        <f t="shared" si="698"/>
        <v>9.1169082839440403</v>
      </c>
      <c r="AU210" s="12">
        <f t="shared" si="698"/>
        <v>5.2245928617085555</v>
      </c>
      <c r="AV210" s="1">
        <f t="shared" si="698"/>
        <v>21.054846192400472</v>
      </c>
      <c r="AW210" s="1">
        <f t="shared" si="698"/>
        <v>21.318278539246673</v>
      </c>
      <c r="AX210" s="1">
        <f t="shared" si="698"/>
        <v>21.45843450429027</v>
      </c>
      <c r="AY210" s="1">
        <f t="shared" si="698"/>
        <v>21.693177825742698</v>
      </c>
      <c r="AZ210" s="1">
        <f t="shared" si="698"/>
        <v>23.023534023424826</v>
      </c>
      <c r="BA210" s="1">
        <f t="shared" si="698"/>
        <v>24.413491163028514</v>
      </c>
      <c r="BB210" s="1">
        <f t="shared" si="698"/>
        <v>24.624990416953825</v>
      </c>
      <c r="BC210" s="1">
        <f t="shared" si="698"/>
        <v>24.674947104206367</v>
      </c>
      <c r="BD210" s="12">
        <f t="shared" si="698"/>
        <v>24.581598095997812</v>
      </c>
      <c r="BE210" s="1">
        <f t="shared" si="698"/>
        <v>11.536548467226613</v>
      </c>
      <c r="BF210" s="1">
        <f t="shared" si="698"/>
        <v>8.0502074633521765</v>
      </c>
      <c r="BG210" s="12">
        <f t="shared" si="698"/>
        <v>4.8559977817452307</v>
      </c>
      <c r="BH210" s="1">
        <f t="shared" si="698"/>
        <v>10.062226006105556</v>
      </c>
      <c r="BI210" s="1">
        <f t="shared" si="698"/>
        <v>7.434080519341931</v>
      </c>
      <c r="BJ210" s="1">
        <f t="shared" si="698"/>
        <v>4.978280104478598</v>
      </c>
      <c r="BK210" s="1">
        <f t="shared" si="698"/>
        <v>2.9651333958689521</v>
      </c>
      <c r="BL210" s="1">
        <f t="shared" si="698"/>
        <v>1.5858561631361963</v>
      </c>
      <c r="BM210" s="1">
        <f t="shared" si="698"/>
        <v>2.1201188821403809</v>
      </c>
      <c r="BN210" s="1">
        <f t="shared" si="698"/>
        <v>3.7739211922530052</v>
      </c>
      <c r="BO210" s="1">
        <f t="shared" si="698"/>
        <v>5.865844319126488</v>
      </c>
      <c r="BP210" s="1">
        <f t="shared" ref="BP210:EA210" si="699">(1+SQRT(SUMSQ((BP204-$F$2),BP205)/(SUMSQ((BP204+$F$2),BP205))))/(1-SQRT(SUMSQ((BP204-$F$2),BP205)/(SUMSQ((BP204+$F$2),BP205))))</f>
        <v>8.1222740873446373</v>
      </c>
      <c r="BQ210" s="1">
        <f t="shared" si="699"/>
        <v>10.240446954479212</v>
      </c>
      <c r="BR210" s="12">
        <f t="shared" si="699"/>
        <v>11.969613664238178</v>
      </c>
      <c r="BS210" s="1">
        <f t="shared" si="699"/>
        <v>6.3457881881500251</v>
      </c>
      <c r="BT210" s="1">
        <f t="shared" si="699"/>
        <v>4.4997907938895523</v>
      </c>
      <c r="BU210" s="12">
        <f t="shared" si="699"/>
        <v>2.9553978903605391</v>
      </c>
      <c r="BV210" s="1">
        <f t="shared" si="699"/>
        <v>7.7908736350803416</v>
      </c>
      <c r="BW210" s="1">
        <f t="shared" si="699"/>
        <v>6.17757539648718</v>
      </c>
      <c r="BX210" s="1">
        <f t="shared" si="699"/>
        <v>4.543643049550429</v>
      </c>
      <c r="BY210" s="1">
        <f t="shared" si="699"/>
        <v>3.1215675207296472</v>
      </c>
      <c r="BZ210" s="1">
        <f t="shared" si="699"/>
        <v>2.0615595500824226</v>
      </c>
      <c r="CA210" s="1">
        <f t="shared" si="699"/>
        <v>1.4918268651426023</v>
      </c>
      <c r="CB210" s="1">
        <f t="shared" si="699"/>
        <v>1.6611110815596204</v>
      </c>
      <c r="CC210" s="1">
        <f t="shared" si="699"/>
        <v>1.9612314322539723</v>
      </c>
      <c r="CD210" s="1">
        <f t="shared" si="699"/>
        <v>2.7748266029066349</v>
      </c>
      <c r="CE210" s="12">
        <f t="shared" si="699"/>
        <v>3.7723512231076088</v>
      </c>
      <c r="CF210" s="1">
        <f t="shared" si="699"/>
        <v>7.0071271358641312</v>
      </c>
      <c r="CG210" s="1">
        <f t="shared" si="699"/>
        <v>5.3070085183308962</v>
      </c>
      <c r="CH210" s="12">
        <f t="shared" si="699"/>
        <v>3.6015465503206734</v>
      </c>
      <c r="CI210" s="1">
        <f t="shared" si="699"/>
        <v>10.272536325646781</v>
      </c>
      <c r="CJ210" s="1">
        <f t="shared" si="699"/>
        <v>9.5221798298744726</v>
      </c>
      <c r="CK210" s="1">
        <f t="shared" si="699"/>
        <v>7.9946880940309217</v>
      </c>
      <c r="CL210" s="1">
        <f t="shared" si="699"/>
        <v>5.8069591435805936</v>
      </c>
      <c r="CM210" s="1">
        <f t="shared" si="699"/>
        <v>3.5281530660282967</v>
      </c>
      <c r="CN210" s="1">
        <f t="shared" si="699"/>
        <v>2.0084038347355202</v>
      </c>
      <c r="CO210" s="1">
        <f t="shared" si="699"/>
        <v>1.4138366970244078</v>
      </c>
      <c r="CP210" s="1">
        <f t="shared" si="699"/>
        <v>2.1957567807266658</v>
      </c>
      <c r="CQ210" s="1">
        <f t="shared" si="699"/>
        <v>3.3808720692043885</v>
      </c>
      <c r="CR210" s="12">
        <f t="shared" si="699"/>
        <v>4.6606555344750555</v>
      </c>
      <c r="CS210" s="1">
        <f t="shared" si="699"/>
        <v>12.793838264111004</v>
      </c>
      <c r="CT210" s="1">
        <f t="shared" si="699"/>
        <v>12.788288184973128</v>
      </c>
      <c r="CU210" s="12">
        <f t="shared" si="699"/>
        <v>11.972179828319645</v>
      </c>
      <c r="CV210" s="1">
        <f t="shared" si="699"/>
        <v>13.231263146693236</v>
      </c>
      <c r="CW210" s="1">
        <f t="shared" si="699"/>
        <v>13.445715135855075</v>
      </c>
      <c r="CX210" s="1">
        <f t="shared" si="699"/>
        <v>13.596678608729672</v>
      </c>
      <c r="CY210" s="1">
        <f t="shared" si="699"/>
        <v>13.692603607649033</v>
      </c>
      <c r="CZ210" s="1">
        <f t="shared" si="699"/>
        <v>13.747050024944697</v>
      </c>
      <c r="DA210" s="1">
        <f t="shared" si="699"/>
        <v>13.923493915091184</v>
      </c>
      <c r="DB210" s="1">
        <f t="shared" si="699"/>
        <v>14.839497587707122</v>
      </c>
      <c r="DC210" s="1">
        <f t="shared" si="699"/>
        <v>16.073255981492906</v>
      </c>
      <c r="DD210" s="1">
        <f t="shared" si="699"/>
        <v>16.229603618715412</v>
      </c>
      <c r="DE210" s="1">
        <f t="shared" si="699"/>
        <v>16.027731561454289</v>
      </c>
      <c r="DF210" s="1">
        <f t="shared" si="699"/>
        <v>15.810128576979952</v>
      </c>
      <c r="DG210" s="1">
        <f t="shared" si="699"/>
        <v>15.59442290087993</v>
      </c>
      <c r="DH210" s="1">
        <f t="shared" si="699"/>
        <v>15.36059214284324</v>
      </c>
      <c r="DI210" s="1">
        <f t="shared" si="699"/>
        <v>15.089936879321195</v>
      </c>
      <c r="DJ210" s="1">
        <f t="shared" si="699"/>
        <v>14.754476121112816</v>
      </c>
      <c r="DK210" s="1">
        <f t="shared" si="699"/>
        <v>14.336497126189911</v>
      </c>
      <c r="DL210" s="1">
        <f t="shared" si="699"/>
        <v>13.801490077745793</v>
      </c>
      <c r="DM210" s="1">
        <f t="shared" si="699"/>
        <v>13.113420305845654</v>
      </c>
      <c r="DN210" s="1">
        <f t="shared" si="699"/>
        <v>12.228668672406885</v>
      </c>
      <c r="DO210" s="1">
        <f t="shared" si="699"/>
        <v>11.079711547412881</v>
      </c>
      <c r="DP210" s="1">
        <f t="shared" si="699"/>
        <v>9.6121548434755795</v>
      </c>
      <c r="DQ210" s="12">
        <f t="shared" si="699"/>
        <v>7.791315067773966</v>
      </c>
      <c r="DR210" s="1">
        <f t="shared" si="699"/>
        <v>1.4602745881656707</v>
      </c>
      <c r="DS210" s="1">
        <f t="shared" si="699"/>
        <v>1.8256005589540152</v>
      </c>
      <c r="DT210" s="1">
        <f t="shared" si="699"/>
        <v>2.5043889321924997</v>
      </c>
      <c r="DU210" s="1">
        <f t="shared" si="699"/>
        <v>3.3471349278180704</v>
      </c>
      <c r="DV210" s="1">
        <f t="shared" si="699"/>
        <v>4.2756387046697988</v>
      </c>
      <c r="DW210" s="1">
        <f t="shared" si="699"/>
        <v>5.2225486649735542</v>
      </c>
      <c r="DX210" s="1">
        <f t="shared" si="699"/>
        <v>6.132096076047973</v>
      </c>
      <c r="DY210" s="1">
        <f t="shared" si="699"/>
        <v>6.9501484093043935</v>
      </c>
      <c r="DZ210" s="1">
        <f t="shared" si="699"/>
        <v>7.6147592905369077</v>
      </c>
      <c r="EA210" s="1">
        <f t="shared" si="699"/>
        <v>8.0573049811464994</v>
      </c>
      <c r="EB210" s="1">
        <f t="shared" ref="EB210:EF210" si="700">(1+SQRT(SUMSQ((EB204-$F$2),EB205)/(SUMSQ((EB204+$F$2),EB205))))/(1-SQRT(SUMSQ((EB204-$F$2),EB205)/(SUMSQ((EB204+$F$2),EB205))))</f>
        <v>8.2028994868576746</v>
      </c>
      <c r="EC210" s="1">
        <f t="shared" si="700"/>
        <v>7.9670353634856568</v>
      </c>
      <c r="ED210" s="1">
        <f t="shared" si="700"/>
        <v>7.2912179072855308</v>
      </c>
      <c r="EE210" s="1">
        <f t="shared" si="700"/>
        <v>6.1834598745315912</v>
      </c>
      <c r="EF210" s="12">
        <f t="shared" si="700"/>
        <v>4.7885820039946196</v>
      </c>
    </row>
    <row r="211" spans="1:136" x14ac:dyDescent="0.55000000000000004">
      <c r="A211" s="7">
        <f t="shared" si="688"/>
        <v>12.5</v>
      </c>
      <c r="B211" s="17" t="s">
        <v>8</v>
      </c>
      <c r="C211" s="25">
        <f>(1+SQRT(SUMSQ((C204-$G$2),C205)/(SUMSQ((C204+$G$2),C205))))/(1-SQRT(SUMSQ((C204-$G$2),C205)/(SUMSQ((C204+$G$2),C205))))</f>
        <v>16.527458626835006</v>
      </c>
      <c r="D211" s="25">
        <f t="shared" ref="D211:BO211" si="701">(1+SQRT(SUMSQ((D204-$G$2),D205)/(SUMSQ((D204+$G$2),D205))))/(1-SQRT(SUMSQ((D204-$G$2),D205)/(SUMSQ((D204+$G$2),D205))))</f>
        <v>2.4295978094565291</v>
      </c>
      <c r="E211" s="25">
        <f t="shared" si="701"/>
        <v>4.393181593819385</v>
      </c>
      <c r="F211" s="25">
        <f t="shared" si="701"/>
        <v>15.820020697070257</v>
      </c>
      <c r="G211" s="25">
        <f t="shared" si="701"/>
        <v>32.737342921495397</v>
      </c>
      <c r="H211" s="25">
        <f t="shared" si="701"/>
        <v>52.989200066754314</v>
      </c>
      <c r="I211" s="26">
        <f t="shared" si="701"/>
        <v>71.58850711743149</v>
      </c>
      <c r="J211" s="25">
        <f t="shared" si="701"/>
        <v>7.9020926741268305</v>
      </c>
      <c r="K211" s="25">
        <f t="shared" si="701"/>
        <v>3.8230030506246657</v>
      </c>
      <c r="L211" s="25">
        <f t="shared" si="701"/>
        <v>2.0665627633026458</v>
      </c>
      <c r="M211" s="25">
        <f t="shared" si="701"/>
        <v>2.4854546272040232</v>
      </c>
      <c r="N211" s="25">
        <f t="shared" si="701"/>
        <v>4.3791495373009575</v>
      </c>
      <c r="O211" s="25">
        <f t="shared" si="701"/>
        <v>7.1744025468713257</v>
      </c>
      <c r="P211" s="25">
        <f t="shared" si="701"/>
        <v>10.567679850793528</v>
      </c>
      <c r="Q211" s="25">
        <f t="shared" si="701"/>
        <v>14.17703435193827</v>
      </c>
      <c r="R211" s="25">
        <f t="shared" si="701"/>
        <v>17.7818658797068</v>
      </c>
      <c r="S211" s="26">
        <f t="shared" si="701"/>
        <v>20.901574028925651</v>
      </c>
      <c r="T211" s="25">
        <f t="shared" si="701"/>
        <v>3.8328991992818882</v>
      </c>
      <c r="U211" s="25">
        <f t="shared" si="701"/>
        <v>2.6929339799814969</v>
      </c>
      <c r="V211" s="25">
        <f t="shared" si="701"/>
        <v>2.3653908941926503</v>
      </c>
      <c r="W211" s="25">
        <f t="shared" si="701"/>
        <v>2.735028638080653</v>
      </c>
      <c r="X211" s="26">
        <f t="shared" si="701"/>
        <v>3.5789197414713003</v>
      </c>
      <c r="Y211" s="25">
        <f t="shared" si="701"/>
        <v>4.9125938572372156</v>
      </c>
      <c r="Z211" s="25">
        <f t="shared" si="701"/>
        <v>3.5849648144192572</v>
      </c>
      <c r="AA211" s="25">
        <f t="shared" si="701"/>
        <v>2.752762065196511</v>
      </c>
      <c r="AB211" s="25">
        <f t="shared" si="701"/>
        <v>2.43430049366959</v>
      </c>
      <c r="AC211" s="25">
        <f t="shared" si="701"/>
        <v>2.5676119529110975</v>
      </c>
      <c r="AD211" s="25">
        <f t="shared" si="701"/>
        <v>3.0219775893678889</v>
      </c>
      <c r="AE211" s="25">
        <f t="shared" si="701"/>
        <v>3.6605287153164827</v>
      </c>
      <c r="AF211" s="26">
        <f t="shared" si="701"/>
        <v>4.4184384306241222</v>
      </c>
      <c r="AG211" s="25">
        <f t="shared" si="701"/>
        <v>3.1189968438722802</v>
      </c>
      <c r="AH211" s="25">
        <f t="shared" si="701"/>
        <v>2.2786843019662366</v>
      </c>
      <c r="AI211" s="26">
        <f t="shared" si="701"/>
        <v>1.9805760963249197</v>
      </c>
      <c r="AJ211" s="25">
        <f t="shared" si="701"/>
        <v>8.0880529690994933</v>
      </c>
      <c r="AK211" s="25">
        <f t="shared" si="701"/>
        <v>8.1246288747505524</v>
      </c>
      <c r="AL211" s="25">
        <f t="shared" si="701"/>
        <v>7.7465710796311473</v>
      </c>
      <c r="AM211" s="25">
        <f t="shared" si="701"/>
        <v>7.3637222362930359</v>
      </c>
      <c r="AN211" s="25">
        <f t="shared" si="701"/>
        <v>6.1483496098774735</v>
      </c>
      <c r="AO211" s="25">
        <f t="shared" si="701"/>
        <v>3.616546942106861</v>
      </c>
      <c r="AP211" s="25">
        <f t="shared" si="701"/>
        <v>2.1080438047086583</v>
      </c>
      <c r="AQ211" s="25">
        <f t="shared" si="701"/>
        <v>1.1813678161468664</v>
      </c>
      <c r="AR211" s="26">
        <f t="shared" si="701"/>
        <v>1.5822549377902686</v>
      </c>
      <c r="AS211" s="25">
        <f t="shared" si="701"/>
        <v>8.6904233702991078</v>
      </c>
      <c r="AT211" s="25">
        <f t="shared" si="701"/>
        <v>6.0854649508433392</v>
      </c>
      <c r="AU211" s="26">
        <f t="shared" si="701"/>
        <v>3.4893210639049754</v>
      </c>
      <c r="AV211" s="25">
        <f t="shared" si="701"/>
        <v>14.037202807562874</v>
      </c>
      <c r="AW211" s="25">
        <f t="shared" si="701"/>
        <v>14.215423643548403</v>
      </c>
      <c r="AX211" s="25">
        <f t="shared" si="701"/>
        <v>14.313160948924782</v>
      </c>
      <c r="AY211" s="25">
        <f t="shared" si="701"/>
        <v>14.474829251123269</v>
      </c>
      <c r="AZ211" s="25">
        <f t="shared" si="701"/>
        <v>15.369302785904637</v>
      </c>
      <c r="BA211" s="25">
        <f t="shared" si="701"/>
        <v>16.31075682315776</v>
      </c>
      <c r="BB211" s="25">
        <f t="shared" si="701"/>
        <v>16.46047249959792</v>
      </c>
      <c r="BC211" s="25">
        <f t="shared" si="701"/>
        <v>16.5123922167556</v>
      </c>
      <c r="BD211" s="26">
        <f t="shared" si="701"/>
        <v>16.470640170215571</v>
      </c>
      <c r="BE211" s="25">
        <f t="shared" si="701"/>
        <v>8.1232266835586753</v>
      </c>
      <c r="BF211" s="25">
        <f t="shared" si="701"/>
        <v>5.7617357731683505</v>
      </c>
      <c r="BG211" s="26">
        <f t="shared" si="701"/>
        <v>3.5155145179871816</v>
      </c>
      <c r="BH211" s="25">
        <f t="shared" si="701"/>
        <v>7.7776371118249399</v>
      </c>
      <c r="BI211" s="25">
        <f t="shared" si="701"/>
        <v>6.014245406811054</v>
      </c>
      <c r="BJ211" s="25">
        <f t="shared" si="701"/>
        <v>4.3060488502182688</v>
      </c>
      <c r="BK211" s="25">
        <f t="shared" si="701"/>
        <v>2.8281677713862376</v>
      </c>
      <c r="BL211" s="25">
        <f t="shared" si="701"/>
        <v>1.7210208862087342</v>
      </c>
      <c r="BM211" s="25">
        <f t="shared" si="701"/>
        <v>1.6120985194991357</v>
      </c>
      <c r="BN211" s="25">
        <f t="shared" si="701"/>
        <v>2.6365426006809649</v>
      </c>
      <c r="BO211" s="25">
        <f t="shared" si="701"/>
        <v>3.9568969424086835</v>
      </c>
      <c r="BP211" s="25">
        <f t="shared" ref="BP211:EA211" si="702">(1+SQRT(SUMSQ((BP204-$G$2),BP205)/(SUMSQ((BP204+$G$2),BP205))))/(1-SQRT(SUMSQ((BP204-$G$2),BP205)/(SUMSQ((BP204+$G$2),BP205))))</f>
        <v>5.4184656870672834</v>
      </c>
      <c r="BQ211" s="25">
        <f t="shared" si="702"/>
        <v>6.8379653936456259</v>
      </c>
      <c r="BR211" s="26">
        <f t="shared" si="702"/>
        <v>8.0528085444577293</v>
      </c>
      <c r="BS211" s="25">
        <f t="shared" si="702"/>
        <v>5.4883627594577584</v>
      </c>
      <c r="BT211" s="25">
        <f t="shared" si="702"/>
        <v>4.2803807040904474</v>
      </c>
      <c r="BU211" s="26">
        <f t="shared" si="702"/>
        <v>3.2140375880570899</v>
      </c>
      <c r="BV211" s="25">
        <f t="shared" si="702"/>
        <v>5.921795911182298</v>
      </c>
      <c r="BW211" s="25">
        <f t="shared" si="702"/>
        <v>5.0383236228952626</v>
      </c>
      <c r="BX211" s="25">
        <f t="shared" si="702"/>
        <v>4.0990689341740723</v>
      </c>
      <c r="BY211" s="25">
        <f t="shared" si="702"/>
        <v>3.2457571231392852</v>
      </c>
      <c r="BZ211" s="25">
        <f t="shared" si="702"/>
        <v>2.5918277087318136</v>
      </c>
      <c r="CA211" s="25">
        <f t="shared" si="702"/>
        <v>2.2250312903643579</v>
      </c>
      <c r="CB211" s="25">
        <f t="shared" si="702"/>
        <v>2.184840415948559</v>
      </c>
      <c r="CC211" s="25">
        <f t="shared" si="702"/>
        <v>2.2784664918755051</v>
      </c>
      <c r="CD211" s="25">
        <f t="shared" si="702"/>
        <v>2.6351939007525798</v>
      </c>
      <c r="CE211" s="26">
        <f t="shared" si="702"/>
        <v>3.140935291243252</v>
      </c>
      <c r="CF211" s="25">
        <f t="shared" si="702"/>
        <v>5.0006147324397068</v>
      </c>
      <c r="CG211" s="25">
        <f t="shared" si="702"/>
        <v>4.0460105123263554</v>
      </c>
      <c r="CH211" s="26">
        <f t="shared" si="702"/>
        <v>3.075213769685242</v>
      </c>
      <c r="CI211" s="25">
        <f t="shared" si="702"/>
        <v>6.8514368003635076</v>
      </c>
      <c r="CJ211" s="25">
        <f t="shared" si="702"/>
        <v>6.3557391466797544</v>
      </c>
      <c r="CK211" s="25">
        <f t="shared" si="702"/>
        <v>5.3877548670950031</v>
      </c>
      <c r="CL211" s="25">
        <f t="shared" si="702"/>
        <v>4.0183890275794658</v>
      </c>
      <c r="CM211" s="25">
        <f t="shared" si="702"/>
        <v>2.5820670161584074</v>
      </c>
      <c r="CN211" s="25">
        <f t="shared" si="702"/>
        <v>1.5748691508625219</v>
      </c>
      <c r="CO211" s="25">
        <f t="shared" si="702"/>
        <v>1.1457913505428761</v>
      </c>
      <c r="CP211" s="25">
        <f t="shared" si="702"/>
        <v>1.8323854102568411</v>
      </c>
      <c r="CQ211" s="25">
        <f t="shared" si="702"/>
        <v>2.6521881344586666</v>
      </c>
      <c r="CR211" s="26">
        <f t="shared" si="702"/>
        <v>3.4909817079217773</v>
      </c>
      <c r="CS211" s="25">
        <f t="shared" si="702"/>
        <v>8.5677320104350638</v>
      </c>
      <c r="CT211" s="25">
        <f t="shared" si="702"/>
        <v>8.5403662841574057</v>
      </c>
      <c r="CU211" s="26">
        <f t="shared" si="702"/>
        <v>7.982410662111139</v>
      </c>
      <c r="CV211" s="25">
        <f t="shared" si="702"/>
        <v>8.8208726513289424</v>
      </c>
      <c r="CW211" s="25">
        <f t="shared" si="702"/>
        <v>8.9642174184199899</v>
      </c>
      <c r="CX211" s="25">
        <f t="shared" si="702"/>
        <v>9.0664798264148043</v>
      </c>
      <c r="CY211" s="25">
        <f t="shared" si="702"/>
        <v>9.133095507156531</v>
      </c>
      <c r="CZ211" s="25">
        <f t="shared" si="702"/>
        <v>9.1726956358876013</v>
      </c>
      <c r="DA211" s="25">
        <f t="shared" si="702"/>
        <v>9.2936117821586937</v>
      </c>
      <c r="DB211" s="25">
        <f t="shared" si="702"/>
        <v>9.9088311217127547</v>
      </c>
      <c r="DC211" s="25">
        <f t="shared" si="702"/>
        <v>10.743821308172171</v>
      </c>
      <c r="DD211" s="25">
        <f t="shared" si="702"/>
        <v>10.864086676634436</v>
      </c>
      <c r="DE211" s="25">
        <f t="shared" si="702"/>
        <v>10.744948622639658</v>
      </c>
      <c r="DF211" s="25">
        <f t="shared" si="702"/>
        <v>10.615944978597295</v>
      </c>
      <c r="DG211" s="25">
        <f t="shared" si="702"/>
        <v>10.489563390624079</v>
      </c>
      <c r="DH211" s="25">
        <f t="shared" si="702"/>
        <v>10.352882974144917</v>
      </c>
      <c r="DI211" s="25">
        <f t="shared" si="702"/>
        <v>10.193845913545395</v>
      </c>
      <c r="DJ211" s="25">
        <f t="shared" si="702"/>
        <v>9.9937986573313395</v>
      </c>
      <c r="DK211" s="25">
        <f t="shared" si="702"/>
        <v>9.7410928964053465</v>
      </c>
      <c r="DL211" s="25">
        <f t="shared" si="702"/>
        <v>9.4124565724622862</v>
      </c>
      <c r="DM211" s="25">
        <f t="shared" si="702"/>
        <v>8.9837661520650247</v>
      </c>
      <c r="DN211" s="25">
        <f t="shared" si="702"/>
        <v>8.4245939947661235</v>
      </c>
      <c r="DO211" s="25">
        <f t="shared" si="702"/>
        <v>7.6878155322422987</v>
      </c>
      <c r="DP211" s="25">
        <f t="shared" si="702"/>
        <v>6.7316946170631127</v>
      </c>
      <c r="DQ211" s="26">
        <f t="shared" si="702"/>
        <v>5.5230317756449754</v>
      </c>
      <c r="DR211" s="25">
        <f t="shared" si="702"/>
        <v>2.1676897232188184</v>
      </c>
      <c r="DS211" s="25">
        <f t="shared" si="702"/>
        <v>2.2261512636201357</v>
      </c>
      <c r="DT211" s="25">
        <f t="shared" si="702"/>
        <v>2.4886294049073432</v>
      </c>
      <c r="DU211" s="25">
        <f t="shared" si="702"/>
        <v>2.884367576475678</v>
      </c>
      <c r="DV211" s="25">
        <f t="shared" si="702"/>
        <v>3.3516288211708836</v>
      </c>
      <c r="DW211" s="25">
        <f t="shared" si="702"/>
        <v>3.8435525240040693</v>
      </c>
      <c r="DX211" s="25">
        <f t="shared" si="702"/>
        <v>4.3254268621466077</v>
      </c>
      <c r="DY211" s="25">
        <f t="shared" si="702"/>
        <v>4.766255124127551</v>
      </c>
      <c r="DZ211" s="25">
        <f t="shared" si="702"/>
        <v>5.1305405038593772</v>
      </c>
      <c r="EA211" s="25">
        <f t="shared" si="702"/>
        <v>5.379720458050425</v>
      </c>
      <c r="EB211" s="25">
        <f t="shared" ref="EB211:EF211" si="703">(1+SQRT(SUMSQ((EB204-$G$2),EB205)/(SUMSQ((EB204+$G$2),EB205))))/(1-SQRT(SUMSQ((EB204-$G$2),EB205)/(SUMSQ((EB204+$G$2),EB205))))</f>
        <v>5.4724000679960314</v>
      </c>
      <c r="EC211" s="25">
        <f t="shared" si="703"/>
        <v>5.3605963144196993</v>
      </c>
      <c r="ED211" s="25">
        <f t="shared" si="703"/>
        <v>5.0099747220743014</v>
      </c>
      <c r="EE211" s="25">
        <f t="shared" si="703"/>
        <v>4.4201045489295989</v>
      </c>
      <c r="EF211" s="26">
        <f t="shared" si="703"/>
        <v>3.6654905909578481</v>
      </c>
    </row>
    <row r="212" spans="1:136" x14ac:dyDescent="0.55000000000000004">
      <c r="A212" s="6">
        <v>13</v>
      </c>
      <c r="B212" s="16" t="s">
        <v>1</v>
      </c>
      <c r="C212" s="27">
        <v>95.444379999999995</v>
      </c>
      <c r="D212" s="27">
        <v>175.2028</v>
      </c>
      <c r="E212" s="27">
        <v>409.9486</v>
      </c>
      <c r="F212" s="27">
        <v>1703.9549999999999</v>
      </c>
      <c r="G212" s="27">
        <v>6604.87</v>
      </c>
      <c r="H212" s="27">
        <v>854.25810000000001</v>
      </c>
      <c r="I212" s="4">
        <v>289.51679999999999</v>
      </c>
      <c r="J212" s="27">
        <v>75.708169999999996</v>
      </c>
      <c r="K212" s="27">
        <v>98.919370000000001</v>
      </c>
      <c r="L212" s="27">
        <v>136.9024</v>
      </c>
      <c r="M212" s="27">
        <v>205.12010000000001</v>
      </c>
      <c r="N212" s="27">
        <v>345.03969999999998</v>
      </c>
      <c r="O212" s="27">
        <v>682.61829999999998</v>
      </c>
      <c r="P212" s="27">
        <v>1798.7750000000001</v>
      </c>
      <c r="Q212" s="27">
        <v>3943.0230000000001</v>
      </c>
      <c r="R212" s="27">
        <v>1708.4159999999999</v>
      </c>
      <c r="S212" s="4">
        <v>630.21780000000001</v>
      </c>
      <c r="T212" s="27">
        <v>92.674090000000007</v>
      </c>
      <c r="U212" s="27">
        <v>109.1996</v>
      </c>
      <c r="V212" s="27">
        <v>133.9145</v>
      </c>
      <c r="W212" s="27">
        <v>171.82069999999999</v>
      </c>
      <c r="X212" s="4">
        <v>231.77940000000001</v>
      </c>
      <c r="Y212" s="27">
        <v>111.9649</v>
      </c>
      <c r="Z212" s="27">
        <v>110.3086</v>
      </c>
      <c r="AA212" s="27">
        <v>115.2513</v>
      </c>
      <c r="AB212" s="27">
        <v>125.9601</v>
      </c>
      <c r="AC212" s="27">
        <v>142.9186</v>
      </c>
      <c r="AD212" s="27">
        <v>167.1885</v>
      </c>
      <c r="AE212" s="27">
        <v>202.06549999999999</v>
      </c>
      <c r="AF212" s="4">
        <v>252.4554</v>
      </c>
      <c r="AG212" s="27">
        <v>187.9111</v>
      </c>
      <c r="AH212" s="27">
        <v>167.8896</v>
      </c>
      <c r="AI212" s="4">
        <v>163.43</v>
      </c>
      <c r="AJ212" s="27">
        <v>1020.071</v>
      </c>
      <c r="AK212" s="27">
        <v>1560.5250000000001</v>
      </c>
      <c r="AL212" s="27">
        <v>2276.1999999999998</v>
      </c>
      <c r="AM212" s="27">
        <v>2383.8620000000001</v>
      </c>
      <c r="AN212" s="27">
        <v>1647.373</v>
      </c>
      <c r="AO212" s="27">
        <v>653.14499999999998</v>
      </c>
      <c r="AP212" s="27">
        <v>427.14659999999998</v>
      </c>
      <c r="AQ212" s="27">
        <v>339.53399999999999</v>
      </c>
      <c r="AR212" s="4">
        <v>311.66899999999998</v>
      </c>
      <c r="AS212" s="27">
        <v>2941.0540000000001</v>
      </c>
      <c r="AT212" s="27">
        <v>2659.9859999999999</v>
      </c>
      <c r="AU212" s="4">
        <v>1716.835</v>
      </c>
      <c r="AV212" s="27">
        <v>1934.605</v>
      </c>
      <c r="AW212" s="27">
        <v>1618.9169999999999</v>
      </c>
      <c r="AX212" s="27">
        <v>1412.5719999999999</v>
      </c>
      <c r="AY212" s="27">
        <v>1390.471</v>
      </c>
      <c r="AZ212" s="27">
        <v>1731.1959999999999</v>
      </c>
      <c r="BA212" s="27">
        <v>1967.336</v>
      </c>
      <c r="BB212" s="27">
        <v>1745.098</v>
      </c>
      <c r="BC212" s="27">
        <v>1229.07</v>
      </c>
      <c r="BD212" s="4">
        <v>906.24890000000005</v>
      </c>
      <c r="BE212" s="27">
        <v>222.1326</v>
      </c>
      <c r="BF212" s="27">
        <v>234.73660000000001</v>
      </c>
      <c r="BG212" s="4">
        <v>270.80599999999998</v>
      </c>
      <c r="BH212" s="27">
        <v>129.44880000000001</v>
      </c>
      <c r="BI212" s="27">
        <v>127.6336</v>
      </c>
      <c r="BJ212" s="27">
        <v>131.7431</v>
      </c>
      <c r="BK212" s="27">
        <v>143.1412</v>
      </c>
      <c r="BL212" s="27">
        <v>164.90600000000001</v>
      </c>
      <c r="BM212" s="27">
        <v>243.8724</v>
      </c>
      <c r="BN212" s="27">
        <v>343.93380000000002</v>
      </c>
      <c r="BO212" s="27">
        <v>535.98869999999999</v>
      </c>
      <c r="BP212" s="27">
        <v>924.69709999999998</v>
      </c>
      <c r="BQ212" s="27">
        <v>1593.0160000000001</v>
      </c>
      <c r="BR212" s="4">
        <v>1855.28</v>
      </c>
      <c r="BS212" s="27">
        <v>129.57650000000001</v>
      </c>
      <c r="BT212" s="27">
        <v>122.3308</v>
      </c>
      <c r="BU212" s="4">
        <v>121.8852</v>
      </c>
      <c r="BV212" s="27">
        <v>294.13150000000002</v>
      </c>
      <c r="BW212" s="27">
        <v>215.3776</v>
      </c>
      <c r="BX212" s="27">
        <v>173.03530000000001</v>
      </c>
      <c r="BY212" s="27">
        <v>151.56180000000001</v>
      </c>
      <c r="BZ212" s="27">
        <v>142.8013</v>
      </c>
      <c r="CA212" s="27">
        <v>143.05430000000001</v>
      </c>
      <c r="CB212" s="27">
        <v>150.78749999999999</v>
      </c>
      <c r="CC212" s="27">
        <v>157.32689999999999</v>
      </c>
      <c r="CD212" s="27">
        <v>176.05520000000001</v>
      </c>
      <c r="CE212" s="4">
        <v>203.7509</v>
      </c>
      <c r="CF212" s="27">
        <v>749.01440000000002</v>
      </c>
      <c r="CG212" s="27">
        <v>447.56400000000002</v>
      </c>
      <c r="CH212" s="4">
        <v>305.85669999999999</v>
      </c>
      <c r="CI212" s="27">
        <v>1488.751</v>
      </c>
      <c r="CJ212" s="27">
        <v>2003.6220000000001</v>
      </c>
      <c r="CK212" s="27">
        <v>2077.4479999999999</v>
      </c>
      <c r="CL212" s="27">
        <v>1387.585</v>
      </c>
      <c r="CM212" s="27">
        <v>805.01750000000004</v>
      </c>
      <c r="CN212" s="27">
        <v>564.61410000000001</v>
      </c>
      <c r="CO212" s="27">
        <v>470.9529</v>
      </c>
      <c r="CP212" s="27">
        <v>463.12169999999998</v>
      </c>
      <c r="CQ212" s="27">
        <v>498.90219999999999</v>
      </c>
      <c r="CR212" s="4">
        <v>560.55939999999998</v>
      </c>
      <c r="CS212" s="27">
        <v>2186.8069999999998</v>
      </c>
      <c r="CT212" s="27">
        <v>2487.3290000000002</v>
      </c>
      <c r="CU212" s="4">
        <v>2786.306</v>
      </c>
      <c r="CV212" s="27">
        <v>1032.692</v>
      </c>
      <c r="CW212" s="27">
        <v>911.84050000000002</v>
      </c>
      <c r="CX212" s="27">
        <v>809.77800000000002</v>
      </c>
      <c r="CY212" s="27">
        <v>731.19309999999996</v>
      </c>
      <c r="CZ212" s="27">
        <v>684.62779999999998</v>
      </c>
      <c r="DA212" s="27">
        <v>701.48299999999995</v>
      </c>
      <c r="DB212" s="27">
        <v>862.25250000000005</v>
      </c>
      <c r="DC212" s="27">
        <v>1309.7139999999999</v>
      </c>
      <c r="DD212" s="27">
        <v>1661.3689999999999</v>
      </c>
      <c r="DE212" s="27">
        <v>1306.6410000000001</v>
      </c>
      <c r="DF212" s="27">
        <v>918.82860000000005</v>
      </c>
      <c r="DG212" s="27">
        <v>683.55100000000004</v>
      </c>
      <c r="DH212" s="27">
        <v>541.01279999999997</v>
      </c>
      <c r="DI212" s="27">
        <v>446.18979999999999</v>
      </c>
      <c r="DJ212" s="27">
        <v>378.35539999999997</v>
      </c>
      <c r="DK212" s="27">
        <v>327.5446</v>
      </c>
      <c r="DL212" s="27">
        <v>288.08850000000001</v>
      </c>
      <c r="DM212" s="27">
        <v>257.61840000000001</v>
      </c>
      <c r="DN212" s="27">
        <v>233.61259999999999</v>
      </c>
      <c r="DO212" s="27">
        <v>216.18819999999999</v>
      </c>
      <c r="DP212" s="27">
        <v>205.38159999999999</v>
      </c>
      <c r="DQ212" s="4">
        <v>202.3597</v>
      </c>
      <c r="DR212" s="27">
        <v>173.81979999999999</v>
      </c>
      <c r="DS212" s="27">
        <v>180.0735</v>
      </c>
      <c r="DT212" s="27">
        <v>194.82419999999999</v>
      </c>
      <c r="DU212" s="27">
        <v>217.4863</v>
      </c>
      <c r="DV212" s="27">
        <v>248.81720000000001</v>
      </c>
      <c r="DW212" s="27">
        <v>290.7328</v>
      </c>
      <c r="DX212" s="27">
        <v>346.69659999999999</v>
      </c>
      <c r="DY212" s="27">
        <v>423.31220000000002</v>
      </c>
      <c r="DZ212" s="27">
        <v>531.69309999999996</v>
      </c>
      <c r="EA212" s="27">
        <v>692.25170000000003</v>
      </c>
      <c r="EB212" s="27">
        <v>938.73649999999998</v>
      </c>
      <c r="EC212" s="27">
        <v>1307.9090000000001</v>
      </c>
      <c r="ED212" s="27">
        <v>1705.16</v>
      </c>
      <c r="EE212" s="27">
        <v>1654.1420000000001</v>
      </c>
      <c r="EF212" s="4">
        <v>1098.9100000000001</v>
      </c>
    </row>
    <row r="213" spans="1:136" x14ac:dyDescent="0.55000000000000004">
      <c r="A213" s="7">
        <v>13.004</v>
      </c>
      <c r="B213" s="17" t="s">
        <v>2</v>
      </c>
      <c r="C213">
        <v>-597.10230000000001</v>
      </c>
      <c r="D213">
        <v>-178.8186</v>
      </c>
      <c r="E213">
        <v>520.01800000000003</v>
      </c>
      <c r="F213">
        <v>2130.739</v>
      </c>
      <c r="G213">
        <v>-4097.34</v>
      </c>
      <c r="H213">
        <v>-3440.422</v>
      </c>
      <c r="I213" s="2">
        <v>-2369.39</v>
      </c>
      <c r="J213">
        <v>-289.7072</v>
      </c>
      <c r="K213">
        <v>-152.9556</v>
      </c>
      <c r="L213">
        <v>8.5706480000000003</v>
      </c>
      <c r="M213">
        <v>216.61330000000001</v>
      </c>
      <c r="N213">
        <v>508.07420000000002</v>
      </c>
      <c r="O213">
        <v>934.08669999999995</v>
      </c>
      <c r="P213">
        <v>1458.8589999999999</v>
      </c>
      <c r="Q213">
        <v>-487.06139999999999</v>
      </c>
      <c r="R213">
        <v>-2362.3110000000001</v>
      </c>
      <c r="S213" s="2">
        <v>-1800.06</v>
      </c>
      <c r="T213">
        <v>-125.578</v>
      </c>
      <c r="U213">
        <v>-25.20477</v>
      </c>
      <c r="V213">
        <v>83.517610000000005</v>
      </c>
      <c r="W213">
        <v>207.74420000000001</v>
      </c>
      <c r="X213" s="2">
        <v>353.60520000000002</v>
      </c>
      <c r="Y213">
        <v>-256.32530000000003</v>
      </c>
      <c r="Z213">
        <v>-152.42859999999999</v>
      </c>
      <c r="AA213">
        <v>-55.841430000000003</v>
      </c>
      <c r="AB213">
        <v>37.839060000000003</v>
      </c>
      <c r="AC213">
        <v>131.35130000000001</v>
      </c>
      <c r="AD213">
        <v>228.0805</v>
      </c>
      <c r="AE213">
        <v>332.8229</v>
      </c>
      <c r="AF213" s="2">
        <v>449.31240000000003</v>
      </c>
      <c r="AG213">
        <v>-253.31800000000001</v>
      </c>
      <c r="AH213">
        <v>-113.86790000000001</v>
      </c>
      <c r="AI213" s="2">
        <v>6.788856</v>
      </c>
      <c r="AJ213">
        <v>1214.278</v>
      </c>
      <c r="AK213">
        <v>1233.5060000000001</v>
      </c>
      <c r="AL213">
        <v>682.66409999999996</v>
      </c>
      <c r="AM213">
        <v>72.392229999999998</v>
      </c>
      <c r="AN213">
        <v>-799.56290000000001</v>
      </c>
      <c r="AO213">
        <v>-576.74059999999997</v>
      </c>
      <c r="AP213">
        <v>-283.30399999999997</v>
      </c>
      <c r="AQ213">
        <v>-45.134799999999998</v>
      </c>
      <c r="AR213" s="2">
        <v>146.8878</v>
      </c>
      <c r="AS213">
        <v>1020.275</v>
      </c>
      <c r="AT213">
        <v>-65.003749999999997</v>
      </c>
      <c r="AU213" s="2">
        <v>-177.27959999999999</v>
      </c>
      <c r="AV213">
        <v>-1948.1949999999999</v>
      </c>
      <c r="AW213">
        <v>-1809.25</v>
      </c>
      <c r="AX213">
        <v>-1586.6469999999999</v>
      </c>
      <c r="AY213">
        <v>-1295.117</v>
      </c>
      <c r="AZ213">
        <v>-1143.1679999999999</v>
      </c>
      <c r="BA213">
        <v>-1698.434</v>
      </c>
      <c r="BB213">
        <v>-1962.8620000000001</v>
      </c>
      <c r="BC213">
        <v>-2041.7629999999999</v>
      </c>
      <c r="BD213" s="2">
        <v>-1902.521</v>
      </c>
      <c r="BE213">
        <v>-576.09450000000004</v>
      </c>
      <c r="BF213">
        <v>-449.44450000000001</v>
      </c>
      <c r="BG213" s="2">
        <v>-303.21510000000001</v>
      </c>
      <c r="BH213">
        <v>-428.9332</v>
      </c>
      <c r="BI213">
        <v>-346.15960000000001</v>
      </c>
      <c r="BJ213">
        <v>-261.04520000000002</v>
      </c>
      <c r="BK213">
        <v>-170.9725</v>
      </c>
      <c r="BL213">
        <v>-71.688419999999994</v>
      </c>
      <c r="BM213">
        <v>128.79130000000001</v>
      </c>
      <c r="BN213">
        <v>279.31229999999999</v>
      </c>
      <c r="BO213">
        <v>454.26319999999998</v>
      </c>
      <c r="BP213">
        <v>598.22029999999995</v>
      </c>
      <c r="BQ213">
        <v>395.84030000000001</v>
      </c>
      <c r="BR213" s="2">
        <v>-549.30600000000004</v>
      </c>
      <c r="BS213">
        <v>-323.12110000000001</v>
      </c>
      <c r="BT213">
        <v>-237.2304</v>
      </c>
      <c r="BU213" s="2">
        <v>-154.9803</v>
      </c>
      <c r="BV213">
        <v>-581.29579999999999</v>
      </c>
      <c r="BW213">
        <v>-433.02159999999998</v>
      </c>
      <c r="BX213">
        <v>-307.42860000000002</v>
      </c>
      <c r="BY213">
        <v>-199.56460000000001</v>
      </c>
      <c r="BZ213">
        <v>-102.43770000000001</v>
      </c>
      <c r="CA213">
        <v>-11.937150000000001</v>
      </c>
      <c r="CB213">
        <v>74.62379</v>
      </c>
      <c r="CC213">
        <v>117.5487</v>
      </c>
      <c r="CD213">
        <v>203.8193</v>
      </c>
      <c r="CE213" s="2">
        <v>293.32159999999999</v>
      </c>
      <c r="CF213">
        <v>-769.93780000000004</v>
      </c>
      <c r="CG213">
        <v>-561.42259999999999</v>
      </c>
      <c r="CH213" s="2">
        <v>-360.79340000000002</v>
      </c>
      <c r="CI213">
        <v>1103.9549999999999</v>
      </c>
      <c r="CJ213">
        <v>738.48389999999995</v>
      </c>
      <c r="CK213">
        <v>-130.98480000000001</v>
      </c>
      <c r="CL213">
        <v>-629.78200000000004</v>
      </c>
      <c r="CM213">
        <v>-479.62790000000001</v>
      </c>
      <c r="CN213">
        <v>-213.59370000000001</v>
      </c>
      <c r="CO213">
        <v>50.21322</v>
      </c>
      <c r="CP213">
        <v>264.9819</v>
      </c>
      <c r="CQ213">
        <v>439.84339999999997</v>
      </c>
      <c r="CR213" s="2">
        <v>587.2473</v>
      </c>
      <c r="CS213">
        <v>1084.0340000000001</v>
      </c>
      <c r="CT213">
        <v>920.96749999999997</v>
      </c>
      <c r="CU213" s="2">
        <v>626.31629999999996</v>
      </c>
      <c r="CV213">
        <v>-1253.1510000000001</v>
      </c>
      <c r="CW213">
        <v>-1175.393</v>
      </c>
      <c r="CX213">
        <v>-1077.376</v>
      </c>
      <c r="CY213">
        <v>-956.83339999999998</v>
      </c>
      <c r="CZ213">
        <v>-804.31240000000003</v>
      </c>
      <c r="DA213">
        <v>-611.51480000000004</v>
      </c>
      <c r="DB213">
        <v>-386.89249999999998</v>
      </c>
      <c r="DC213">
        <v>-321.61649999999997</v>
      </c>
      <c r="DD213">
        <v>-873.61630000000002</v>
      </c>
      <c r="DE213">
        <v>-1355.3589999999999</v>
      </c>
      <c r="DF213">
        <v>-1391.934</v>
      </c>
      <c r="DG213">
        <v>-1298.4849999999999</v>
      </c>
      <c r="DH213">
        <v>-1189.7529999999999</v>
      </c>
      <c r="DI213">
        <v>-1087.0440000000001</v>
      </c>
      <c r="DJ213">
        <v>-992.25930000000005</v>
      </c>
      <c r="DK213">
        <v>-904.22860000000003</v>
      </c>
      <c r="DL213">
        <v>-820.40549999999996</v>
      </c>
      <c r="DM213">
        <v>-739.87120000000004</v>
      </c>
      <c r="DN213">
        <v>-659.04449999999997</v>
      </c>
      <c r="DO213">
        <v>-577.41579999999999</v>
      </c>
      <c r="DP213">
        <v>-492.55470000000003</v>
      </c>
      <c r="DQ213" s="2">
        <v>-401.35109999999997</v>
      </c>
      <c r="DR213">
        <v>25.569310000000002</v>
      </c>
      <c r="DS213">
        <v>115.43210000000001</v>
      </c>
      <c r="DT213">
        <v>200.3192</v>
      </c>
      <c r="DU213">
        <v>282.62650000000002</v>
      </c>
      <c r="DV213">
        <v>364.77409999999998</v>
      </c>
      <c r="DW213">
        <v>448.52080000000001</v>
      </c>
      <c r="DX213">
        <v>535.51949999999999</v>
      </c>
      <c r="DY213">
        <v>627.11990000000003</v>
      </c>
      <c r="DZ213">
        <v>722.6943</v>
      </c>
      <c r="EA213">
        <v>815.83299999999997</v>
      </c>
      <c r="EB213">
        <v>879.54679999999996</v>
      </c>
      <c r="EC213">
        <v>822.9076</v>
      </c>
      <c r="ED213">
        <v>435.91980000000001</v>
      </c>
      <c r="EE213">
        <v>-267.52449999999999</v>
      </c>
      <c r="EF213" s="2">
        <v>-603.45590000000004</v>
      </c>
    </row>
    <row r="214" spans="1:136" x14ac:dyDescent="0.55000000000000004">
      <c r="A214" s="7">
        <f>A213</f>
        <v>13.004</v>
      </c>
      <c r="B214" s="17" t="s">
        <v>3</v>
      </c>
      <c r="C214" s="18">
        <f t="shared" ref="C214:I214" si="704">SQRT(SUMSQ(C212,C213))</f>
        <v>604.68238467717447</v>
      </c>
      <c r="D214" s="18">
        <f t="shared" si="704"/>
        <v>250.343989010721</v>
      </c>
      <c r="E214" s="19">
        <f t="shared" si="704"/>
        <v>662.17563755091453</v>
      </c>
      <c r="F214" s="18">
        <f t="shared" si="704"/>
        <v>2728.2799211492211</v>
      </c>
      <c r="G214" s="18">
        <f t="shared" si="704"/>
        <v>7772.5480244576165</v>
      </c>
      <c r="H214" s="18">
        <f t="shared" si="704"/>
        <v>3544.8921618999375</v>
      </c>
      <c r="I214" s="20">
        <f t="shared" si="704"/>
        <v>2387.0125574831482</v>
      </c>
      <c r="J214" s="18">
        <f t="shared" ref="J214:CO214" si="705">SQRT(SUMSQ(J212,J213))</f>
        <v>299.43611795604903</v>
      </c>
      <c r="K214" s="18">
        <f t="shared" si="705"/>
        <v>182.15503652810949</v>
      </c>
      <c r="L214" s="18">
        <f t="shared" si="705"/>
        <v>137.17041639107137</v>
      </c>
      <c r="M214" s="18">
        <f t="shared" si="705"/>
        <v>298.32126501625726</v>
      </c>
      <c r="N214" s="18">
        <f t="shared" si="705"/>
        <v>614.1594152023805</v>
      </c>
      <c r="O214" s="19">
        <f t="shared" si="705"/>
        <v>1156.9294302643441</v>
      </c>
      <c r="P214" s="18">
        <f t="shared" si="705"/>
        <v>2316.001097259239</v>
      </c>
      <c r="Q214" s="18">
        <f t="shared" si="705"/>
        <v>3972.9912139216922</v>
      </c>
      <c r="R214" s="18">
        <f t="shared" si="705"/>
        <v>2915.3384863128672</v>
      </c>
      <c r="S214" s="20">
        <f t="shared" si="705"/>
        <v>1907.1943999070572</v>
      </c>
      <c r="T214" s="18">
        <f t="shared" ref="T214:X214" si="706">SQRT(SUMSQ(T212,T213))</f>
        <v>156.07152540206718</v>
      </c>
      <c r="U214" s="18">
        <f t="shared" si="706"/>
        <v>112.07066106217496</v>
      </c>
      <c r="V214" s="18">
        <f t="shared" si="706"/>
        <v>157.82358660974</v>
      </c>
      <c r="W214" s="18">
        <f t="shared" si="706"/>
        <v>269.5922951089849</v>
      </c>
      <c r="X214" s="20">
        <f t="shared" si="706"/>
        <v>422.79821159910318</v>
      </c>
      <c r="Y214" s="18">
        <f t="shared" si="705"/>
        <v>279.7119916129804</v>
      </c>
      <c r="Z214" s="18">
        <f t="shared" si="705"/>
        <v>188.15542865386584</v>
      </c>
      <c r="AA214" s="19">
        <f t="shared" si="705"/>
        <v>128.06688664965233</v>
      </c>
      <c r="AB214" s="18">
        <f t="shared" si="705"/>
        <v>131.52087763428892</v>
      </c>
      <c r="AC214" s="18">
        <f t="shared" si="705"/>
        <v>194.11051037398775</v>
      </c>
      <c r="AD214" s="18">
        <f t="shared" si="705"/>
        <v>282.7944642536342</v>
      </c>
      <c r="AE214" s="18">
        <f t="shared" si="705"/>
        <v>389.36043591338347</v>
      </c>
      <c r="AF214" s="20">
        <f t="shared" si="705"/>
        <v>515.37885267337083</v>
      </c>
      <c r="AG214" s="18">
        <f t="shared" ref="AG214:AI214" si="707">SQRT(SUMSQ(AG212,AG213))</f>
        <v>315.40543848705272</v>
      </c>
      <c r="AH214" s="18">
        <f t="shared" si="707"/>
        <v>202.86156964435131</v>
      </c>
      <c r="AI214" s="20">
        <f t="shared" si="707"/>
        <v>163.57094321971962</v>
      </c>
      <c r="AJ214" s="18">
        <f t="shared" si="705"/>
        <v>1585.8801677065642</v>
      </c>
      <c r="AK214" s="18">
        <f t="shared" si="705"/>
        <v>1989.1644797906986</v>
      </c>
      <c r="AL214" s="19">
        <f t="shared" si="705"/>
        <v>2376.3662835154032</v>
      </c>
      <c r="AM214" s="18">
        <f t="shared" si="705"/>
        <v>2384.9609367887711</v>
      </c>
      <c r="AN214" s="18">
        <f t="shared" si="705"/>
        <v>1831.1577300127399</v>
      </c>
      <c r="AO214" s="18">
        <f t="shared" si="705"/>
        <v>871.33696737448247</v>
      </c>
      <c r="AP214" s="18">
        <f t="shared" si="705"/>
        <v>512.5576790055535</v>
      </c>
      <c r="AQ214" s="18">
        <f t="shared" si="705"/>
        <v>342.52078378842941</v>
      </c>
      <c r="AR214" s="20">
        <f t="shared" si="705"/>
        <v>344.54838753045993</v>
      </c>
      <c r="AS214" s="19">
        <f t="shared" ref="AS214:AU214" si="708">SQRT(SUMSQ(AS212,AS213))</f>
        <v>3112.9985073142907</v>
      </c>
      <c r="AT214" s="19">
        <f t="shared" si="708"/>
        <v>2660.7801502022039</v>
      </c>
      <c r="AU214" s="20">
        <f t="shared" si="708"/>
        <v>1725.9636362916688</v>
      </c>
      <c r="AV214" s="18">
        <f t="shared" si="705"/>
        <v>2745.5710269541378</v>
      </c>
      <c r="AW214" s="18">
        <f t="shared" si="705"/>
        <v>2427.8133814996982</v>
      </c>
      <c r="AX214" s="18">
        <f t="shared" si="705"/>
        <v>2124.3371572782412</v>
      </c>
      <c r="AY214" s="18">
        <f t="shared" si="705"/>
        <v>1900.1941073295643</v>
      </c>
      <c r="AZ214" s="19">
        <f t="shared" si="705"/>
        <v>2074.5777080263829</v>
      </c>
      <c r="BA214" s="19">
        <f t="shared" si="705"/>
        <v>2599.055403267118</v>
      </c>
      <c r="BB214" s="19">
        <f t="shared" si="705"/>
        <v>2626.441368210606</v>
      </c>
      <c r="BC214" s="19">
        <f t="shared" si="705"/>
        <v>2383.1511099947061</v>
      </c>
      <c r="BD214" s="20">
        <f t="shared" si="705"/>
        <v>2107.3379473146233</v>
      </c>
      <c r="BE214" s="19">
        <f t="shared" ref="BE214:BG214" si="709">SQRT(SUMSQ(BE212,BE213))</f>
        <v>617.43644605174552</v>
      </c>
      <c r="BF214" s="19">
        <f t="shared" si="709"/>
        <v>507.05190065693472</v>
      </c>
      <c r="BG214" s="20">
        <f t="shared" si="709"/>
        <v>406.54063327545748</v>
      </c>
      <c r="BH214" s="19">
        <f t="shared" si="705"/>
        <v>448.04093773189965</v>
      </c>
      <c r="BI214" s="19">
        <f t="shared" si="705"/>
        <v>368.94010966702984</v>
      </c>
      <c r="BJ214" s="19">
        <f t="shared" si="705"/>
        <v>292.40526814790803</v>
      </c>
      <c r="BK214" s="19">
        <f t="shared" si="705"/>
        <v>222.98205957809699</v>
      </c>
      <c r="BL214" s="19">
        <f t="shared" si="705"/>
        <v>179.81439986301541</v>
      </c>
      <c r="BM214" s="19">
        <f t="shared" si="705"/>
        <v>275.79149087208981</v>
      </c>
      <c r="BN214" s="19">
        <f t="shared" si="705"/>
        <v>443.06412596116377</v>
      </c>
      <c r="BO214" s="19">
        <f t="shared" si="705"/>
        <v>702.59443593151946</v>
      </c>
      <c r="BP214" s="19">
        <f t="shared" si="705"/>
        <v>1101.3320362545076</v>
      </c>
      <c r="BQ214" s="19">
        <f t="shared" si="705"/>
        <v>1641.4595698219589</v>
      </c>
      <c r="BR214" s="20">
        <f t="shared" si="705"/>
        <v>1934.8904258474172</v>
      </c>
      <c r="BS214" s="19">
        <f t="shared" ref="BS214:BU214" si="710">SQRT(SUMSQ(BS212,BS213))</f>
        <v>348.13404690931912</v>
      </c>
      <c r="BT214" s="19">
        <f t="shared" si="710"/>
        <v>266.91400733719462</v>
      </c>
      <c r="BU214" s="20">
        <f t="shared" si="710"/>
        <v>197.16717619099279</v>
      </c>
      <c r="BV214" s="19">
        <f t="shared" si="705"/>
        <v>651.47382632757399</v>
      </c>
      <c r="BW214" s="19">
        <f t="shared" si="705"/>
        <v>483.62714631037818</v>
      </c>
      <c r="BX214" s="19">
        <f t="shared" si="705"/>
        <v>352.77976011110673</v>
      </c>
      <c r="BY214" s="19">
        <f t="shared" si="705"/>
        <v>250.59331354287968</v>
      </c>
      <c r="BZ214" s="19">
        <f t="shared" si="705"/>
        <v>175.74326064740009</v>
      </c>
      <c r="CA214" s="19">
        <f t="shared" si="705"/>
        <v>143.55148309443726</v>
      </c>
      <c r="CB214" s="19">
        <f t="shared" si="705"/>
        <v>168.24262298898606</v>
      </c>
      <c r="CC214" s="19">
        <f t="shared" si="705"/>
        <v>196.3910648051484</v>
      </c>
      <c r="CD214" s="19">
        <f t="shared" si="705"/>
        <v>269.32831358683774</v>
      </c>
      <c r="CE214" s="20">
        <f t="shared" si="705"/>
        <v>357.14421495716545</v>
      </c>
      <c r="CF214" s="19">
        <f t="shared" si="705"/>
        <v>1074.1632963736008</v>
      </c>
      <c r="CG214" s="19">
        <f t="shared" si="705"/>
        <v>717.9894636321344</v>
      </c>
      <c r="CH214" s="20">
        <f t="shared" si="705"/>
        <v>472.99069591108241</v>
      </c>
      <c r="CI214" s="19">
        <f t="shared" si="705"/>
        <v>1853.4012469041882</v>
      </c>
      <c r="CJ214" s="19">
        <f t="shared" si="705"/>
        <v>2135.3827735193545</v>
      </c>
      <c r="CK214" s="19">
        <f t="shared" si="705"/>
        <v>2081.5732537038034</v>
      </c>
      <c r="CL214" s="19">
        <f t="shared" si="705"/>
        <v>1523.8167539927497</v>
      </c>
      <c r="CM214" s="19">
        <f t="shared" si="705"/>
        <v>937.06781919168486</v>
      </c>
      <c r="CN214" s="19">
        <f t="shared" si="705"/>
        <v>603.66493239089186</v>
      </c>
      <c r="CO214" s="19">
        <f t="shared" si="705"/>
        <v>473.62221388061857</v>
      </c>
      <c r="CP214" s="19">
        <f t="shared" ref="CP214:EE214" si="711">SQRT(SUMSQ(CP212,CP213))</f>
        <v>533.57016065228015</v>
      </c>
      <c r="CQ214" s="19">
        <f t="shared" ref="CQ214" si="712">SQRT(SUMSQ(CQ212,CQ213))</f>
        <v>665.10572218888626</v>
      </c>
      <c r="CR214" s="20">
        <f t="shared" si="711"/>
        <v>811.84126052181534</v>
      </c>
      <c r="CS214" s="19">
        <f t="shared" ref="CS214:CU214" si="713">SQRT(SUMSQ(CS212,CS213))</f>
        <v>2440.74877207897</v>
      </c>
      <c r="CT214" s="19">
        <f t="shared" si="713"/>
        <v>2652.3549329411499</v>
      </c>
      <c r="CU214" s="20">
        <f t="shared" si="713"/>
        <v>2855.8314434296872</v>
      </c>
      <c r="CV214" s="19">
        <f t="shared" si="711"/>
        <v>1623.8350272318305</v>
      </c>
      <c r="CW214" s="19">
        <f t="shared" si="711"/>
        <v>1487.6161473610221</v>
      </c>
      <c r="CX214" s="19">
        <f t="shared" si="711"/>
        <v>1347.7683238079162</v>
      </c>
      <c r="CY214" s="19">
        <f t="shared" si="711"/>
        <v>1204.23149968898</v>
      </c>
      <c r="CZ214" s="19">
        <f t="shared" si="711"/>
        <v>1056.2356088139616</v>
      </c>
      <c r="DA214" s="19">
        <f t="shared" si="711"/>
        <v>930.60665692226803</v>
      </c>
      <c r="DB214" s="19">
        <f t="shared" si="711"/>
        <v>945.07416656710075</v>
      </c>
      <c r="DC214" s="19">
        <f t="shared" si="711"/>
        <v>1348.6244602810116</v>
      </c>
      <c r="DD214" s="19">
        <f t="shared" si="711"/>
        <v>1877.0595072577453</v>
      </c>
      <c r="DE214" s="19">
        <f t="shared" si="711"/>
        <v>1882.6334539049283</v>
      </c>
      <c r="DF214" s="19">
        <f t="shared" si="711"/>
        <v>1667.85078964935</v>
      </c>
      <c r="DG214" s="19">
        <f t="shared" si="711"/>
        <v>1467.4144829685986</v>
      </c>
      <c r="DH214" s="19">
        <f t="shared" si="711"/>
        <v>1306.983951995142</v>
      </c>
      <c r="DI214" s="19">
        <f t="shared" si="711"/>
        <v>1175.0531883961851</v>
      </c>
      <c r="DJ214" s="19">
        <f t="shared" si="711"/>
        <v>1061.9469511918428</v>
      </c>
      <c r="DK214" s="19">
        <f t="shared" si="711"/>
        <v>961.72492223458573</v>
      </c>
      <c r="DL214" s="19">
        <f t="shared" si="711"/>
        <v>869.51720412105703</v>
      </c>
      <c r="DM214" s="19">
        <f t="shared" si="711"/>
        <v>783.43897822868121</v>
      </c>
      <c r="DN214" s="19">
        <f t="shared" si="711"/>
        <v>699.2242128666669</v>
      </c>
      <c r="DO214" s="19">
        <f t="shared" si="711"/>
        <v>616.56008945509927</v>
      </c>
      <c r="DP214" s="19">
        <f t="shared" si="711"/>
        <v>533.65881807635299</v>
      </c>
      <c r="DQ214" s="20">
        <f t="shared" si="711"/>
        <v>449.47987013358005</v>
      </c>
      <c r="DR214" s="19">
        <f t="shared" si="711"/>
        <v>175.69038814322226</v>
      </c>
      <c r="DS214" s="19">
        <f t="shared" si="711"/>
        <v>213.89491605145739</v>
      </c>
      <c r="DT214" s="19">
        <f t="shared" si="711"/>
        <v>279.43559328453489</v>
      </c>
      <c r="DU214" s="19">
        <f t="shared" si="711"/>
        <v>356.6202871261533</v>
      </c>
      <c r="DV214" s="19">
        <f t="shared" si="711"/>
        <v>441.55423567966142</v>
      </c>
      <c r="DW214" s="19">
        <f t="shared" si="711"/>
        <v>534.50581758151145</v>
      </c>
      <c r="DX214" s="19">
        <f t="shared" si="711"/>
        <v>637.94958055618315</v>
      </c>
      <c r="DY214" s="19">
        <f t="shared" si="711"/>
        <v>756.61918271006721</v>
      </c>
      <c r="DZ214" s="19">
        <f t="shared" si="711"/>
        <v>897.20934226082375</v>
      </c>
      <c r="EA214" s="19">
        <f t="shared" si="711"/>
        <v>1069.9513540539542</v>
      </c>
      <c r="EB214" s="19">
        <f t="shared" si="711"/>
        <v>1286.4014885806414</v>
      </c>
      <c r="EC214" s="19">
        <f t="shared" si="711"/>
        <v>1545.2517174941954</v>
      </c>
      <c r="ED214" s="19">
        <f t="shared" si="711"/>
        <v>1759.9990618270342</v>
      </c>
      <c r="EE214" s="19">
        <f t="shared" si="711"/>
        <v>1675.6357343600221</v>
      </c>
      <c r="EF214" s="20">
        <f t="shared" ref="EF214" si="714">SQRT(SUMSQ(EF212,EF213))</f>
        <v>1253.6994102833462</v>
      </c>
    </row>
    <row r="215" spans="1:136" x14ac:dyDescent="0.55000000000000004">
      <c r="A215" s="7">
        <f t="shared" ref="A215:A219" si="715">A214</f>
        <v>13.004</v>
      </c>
      <c r="B215" s="17" t="s">
        <v>4</v>
      </c>
      <c r="C215" s="1">
        <f>(1+SQRT(SUMSQ((C212-$C$2),C213)/(SUMSQ((C212+$C$2),C213))))/(1-SQRT(SUMSQ((C212-$C$2),C213)/(SUMSQ((C212+$C$2),C213))))</f>
        <v>77.129510094918516</v>
      </c>
      <c r="D215" s="1">
        <f t="shared" ref="D215:BO215" si="716">(1+SQRT(SUMSQ((D212-$C$2),D213)/(SUMSQ((D212+$C$2),D213))))/(1-SQRT(SUMSQ((D212-$C$2),D213)/(SUMSQ((D212+$C$2),D213))))</f>
        <v>7.3026840570421241</v>
      </c>
      <c r="E215" s="1">
        <f t="shared" si="716"/>
        <v>21.467166761214553</v>
      </c>
      <c r="F215" s="1">
        <f t="shared" si="716"/>
        <v>87.385363606929445</v>
      </c>
      <c r="G215" s="1">
        <f t="shared" si="716"/>
        <v>182.93531150522392</v>
      </c>
      <c r="H215" s="1">
        <f t="shared" si="716"/>
        <v>294.25803009430632</v>
      </c>
      <c r="I215" s="12">
        <f t="shared" si="716"/>
        <v>393.77971767570369</v>
      </c>
      <c r="J215" s="1">
        <f t="shared" si="716"/>
        <v>24.305499884284853</v>
      </c>
      <c r="K215" s="1">
        <f t="shared" si="716"/>
        <v>7.0726591027533114</v>
      </c>
      <c r="L215" s="1">
        <f t="shared" si="716"/>
        <v>2.7504223126479896</v>
      </c>
      <c r="M215" s="1">
        <f t="shared" si="716"/>
        <v>8.8076333936162534</v>
      </c>
      <c r="N215" s="1">
        <f t="shared" si="716"/>
        <v>21.963054513618822</v>
      </c>
      <c r="O215" s="1">
        <f t="shared" si="716"/>
        <v>39.264005648303247</v>
      </c>
      <c r="P215" s="1">
        <f t="shared" si="716"/>
        <v>59.650076412218986</v>
      </c>
      <c r="Q215" s="1">
        <f t="shared" si="716"/>
        <v>80.06393452153668</v>
      </c>
      <c r="R215" s="1">
        <f t="shared" si="716"/>
        <v>99.517215219059565</v>
      </c>
      <c r="S215" s="12">
        <f t="shared" si="716"/>
        <v>115.5034867537598</v>
      </c>
      <c r="T215" s="1">
        <f t="shared" si="716"/>
        <v>5.6183060149998765</v>
      </c>
      <c r="U215" s="1">
        <f t="shared" si="716"/>
        <v>2.3288191095900386</v>
      </c>
      <c r="V215" s="1">
        <f t="shared" si="716"/>
        <v>3.832472396171112</v>
      </c>
      <c r="W215" s="1">
        <f t="shared" si="716"/>
        <v>8.6351781356131934</v>
      </c>
      <c r="X215" s="12">
        <f t="shared" si="716"/>
        <v>15.576390224604712</v>
      </c>
      <c r="Y215" s="1">
        <f t="shared" si="716"/>
        <v>14.352488016734538</v>
      </c>
      <c r="Z215" s="1">
        <f t="shared" si="716"/>
        <v>6.7233424868684128</v>
      </c>
      <c r="AA215" s="1">
        <f t="shared" si="716"/>
        <v>2.9398293183808049</v>
      </c>
      <c r="AB215" s="1">
        <f t="shared" si="716"/>
        <v>2.7843428829502881</v>
      </c>
      <c r="AC215" s="1">
        <f t="shared" si="716"/>
        <v>5.4387603516315703</v>
      </c>
      <c r="AD215" s="1">
        <f t="shared" si="716"/>
        <v>9.7634119407723023</v>
      </c>
      <c r="AE215" s="1">
        <f t="shared" si="716"/>
        <v>15.186786620383927</v>
      </c>
      <c r="AF215" s="12">
        <f t="shared" si="716"/>
        <v>21.193427707228231</v>
      </c>
      <c r="AG215" s="1">
        <f t="shared" si="716"/>
        <v>10.761205227226059</v>
      </c>
      <c r="AH215" s="1">
        <f t="shared" si="716"/>
        <v>5.0001886701364553</v>
      </c>
      <c r="AI215" s="12">
        <f t="shared" si="716"/>
        <v>3.2748213750323001</v>
      </c>
      <c r="AJ215" s="1">
        <f t="shared" si="716"/>
        <v>49.339353372962158</v>
      </c>
      <c r="AK215" s="1">
        <f t="shared" si="716"/>
        <v>50.723148308531137</v>
      </c>
      <c r="AL215" s="1">
        <f t="shared" si="716"/>
        <v>49.620623061494001</v>
      </c>
      <c r="AM215" s="1">
        <f t="shared" si="716"/>
        <v>47.721226936608787</v>
      </c>
      <c r="AN215" s="1">
        <f t="shared" si="716"/>
        <v>40.714708369480064</v>
      </c>
      <c r="AO215" s="1">
        <f t="shared" si="716"/>
        <v>23.281979565104567</v>
      </c>
      <c r="AP215" s="1">
        <f t="shared" si="716"/>
        <v>12.336945013994985</v>
      </c>
      <c r="AQ215" s="1">
        <f t="shared" si="716"/>
        <v>6.9132885258393308</v>
      </c>
      <c r="AR215" s="12">
        <f t="shared" si="716"/>
        <v>7.6475939652987854</v>
      </c>
      <c r="AS215" s="1">
        <f t="shared" si="716"/>
        <v>65.90173667770209</v>
      </c>
      <c r="AT215" s="1">
        <f t="shared" si="716"/>
        <v>53.231501972867299</v>
      </c>
      <c r="AU215" s="12">
        <f t="shared" si="716"/>
        <v>34.703123722763507</v>
      </c>
      <c r="AV215" s="1">
        <f t="shared" si="716"/>
        <v>77.942724445968352</v>
      </c>
      <c r="AW215" s="1">
        <f t="shared" si="716"/>
        <v>72.83469691809718</v>
      </c>
      <c r="AX215" s="1">
        <f t="shared" si="716"/>
        <v>63.91466505773159</v>
      </c>
      <c r="AY215" s="1">
        <f t="shared" si="716"/>
        <v>51.952171937805765</v>
      </c>
      <c r="AZ215" s="1">
        <f t="shared" si="716"/>
        <v>49.73015275881545</v>
      </c>
      <c r="BA215" s="1">
        <f t="shared" si="716"/>
        <v>68.683303818352428</v>
      </c>
      <c r="BB215" s="1">
        <f t="shared" si="716"/>
        <v>79.0739637700229</v>
      </c>
      <c r="BC215" s="1">
        <f t="shared" si="716"/>
        <v>92.447858562986895</v>
      </c>
      <c r="BD215" s="12">
        <f t="shared" si="716"/>
        <v>98.050570671652636</v>
      </c>
      <c r="BE215" s="1">
        <f t="shared" si="716"/>
        <v>34.520464304193268</v>
      </c>
      <c r="BF215" s="1">
        <f t="shared" si="716"/>
        <v>22.073243620771894</v>
      </c>
      <c r="BG215" s="12">
        <f t="shared" si="716"/>
        <v>12.309572548070708</v>
      </c>
      <c r="BH215" s="1">
        <f t="shared" si="716"/>
        <v>31.369058639869834</v>
      </c>
      <c r="BI215" s="1">
        <f t="shared" si="716"/>
        <v>21.674915937970674</v>
      </c>
      <c r="BJ215" s="1">
        <f t="shared" si="716"/>
        <v>13.284183588306947</v>
      </c>
      <c r="BK215" s="1">
        <f t="shared" si="716"/>
        <v>7.156702463784872</v>
      </c>
      <c r="BL215" s="1">
        <f t="shared" si="716"/>
        <v>3.972910396296073</v>
      </c>
      <c r="BM215" s="1">
        <f t="shared" si="716"/>
        <v>6.2836478750496187</v>
      </c>
      <c r="BN215" s="1">
        <f t="shared" si="716"/>
        <v>11.473545637521605</v>
      </c>
      <c r="BO215" s="1">
        <f t="shared" si="716"/>
        <v>18.458862842602866</v>
      </c>
      <c r="BP215" s="1">
        <f t="shared" ref="BP215:EA215" si="717">(1+SQRT(SUMSQ((BP212-$C$2),BP213)/(SUMSQ((BP212+$C$2),BP213))))/(1-SQRT(SUMSQ((BP212-$C$2),BP213)/(SUMSQ((BP212+$C$2),BP213))))</f>
        <v>26.250129582231153</v>
      </c>
      <c r="BQ215" s="1">
        <f t="shared" si="717"/>
        <v>33.829353020052132</v>
      </c>
      <c r="BR215" s="12">
        <f t="shared" si="717"/>
        <v>40.360512428806189</v>
      </c>
      <c r="BS215" s="1">
        <f t="shared" si="717"/>
        <v>19.040032842705319</v>
      </c>
      <c r="BT215" s="1">
        <f t="shared" si="717"/>
        <v>11.972817709127566</v>
      </c>
      <c r="BU215" s="12">
        <f t="shared" si="717"/>
        <v>6.6385222856373263</v>
      </c>
      <c r="BV215" s="1">
        <f t="shared" si="717"/>
        <v>28.994577477937536</v>
      </c>
      <c r="BW215" s="1">
        <f t="shared" si="717"/>
        <v>21.906049911558441</v>
      </c>
      <c r="BX215" s="1">
        <f t="shared" si="717"/>
        <v>14.60524938975226</v>
      </c>
      <c r="BY215" s="1">
        <f t="shared" si="717"/>
        <v>8.4988898705314835</v>
      </c>
      <c r="BZ215" s="1">
        <f t="shared" si="717"/>
        <v>4.4511645863228795</v>
      </c>
      <c r="CA215" s="1">
        <f t="shared" si="717"/>
        <v>2.883755473903693</v>
      </c>
      <c r="CB215" s="1">
        <f t="shared" si="717"/>
        <v>3.8244863865757024</v>
      </c>
      <c r="CC215" s="1">
        <f t="shared" si="717"/>
        <v>5.0217734843489668</v>
      </c>
      <c r="CD215" s="1">
        <f t="shared" si="717"/>
        <v>8.4053708722140588</v>
      </c>
      <c r="CE215" s="12">
        <f t="shared" si="717"/>
        <v>12.686962071825404</v>
      </c>
      <c r="CF215" s="1">
        <f t="shared" si="717"/>
        <v>30.843534411315961</v>
      </c>
      <c r="CG215" s="1">
        <f t="shared" si="717"/>
        <v>23.104642522457905</v>
      </c>
      <c r="CH215" s="12">
        <f t="shared" si="717"/>
        <v>14.724647911016001</v>
      </c>
      <c r="CI215" s="1">
        <f t="shared" si="717"/>
        <v>46.159277921285906</v>
      </c>
      <c r="CJ215" s="1">
        <f t="shared" si="717"/>
        <v>45.519152149696446</v>
      </c>
      <c r="CK215" s="1">
        <f t="shared" si="717"/>
        <v>41.71422933704082</v>
      </c>
      <c r="CL215" s="1">
        <f t="shared" si="717"/>
        <v>33.474632659243724</v>
      </c>
      <c r="CM215" s="1">
        <f t="shared" si="717"/>
        <v>21.831883749872496</v>
      </c>
      <c r="CN215" s="1">
        <f t="shared" si="717"/>
        <v>12.9194869465863</v>
      </c>
      <c r="CO215" s="1">
        <f t="shared" si="717"/>
        <v>9.5273397792445227</v>
      </c>
      <c r="CP215" s="1">
        <f t="shared" si="717"/>
        <v>12.321503976377667</v>
      </c>
      <c r="CQ215" s="1">
        <f t="shared" si="717"/>
        <v>17.777529932267466</v>
      </c>
      <c r="CR215" s="12">
        <f t="shared" si="717"/>
        <v>23.562059402596525</v>
      </c>
      <c r="CS215" s="1">
        <f t="shared" si="717"/>
        <v>54.48809963824926</v>
      </c>
      <c r="CT215" s="1">
        <f t="shared" si="717"/>
        <v>56.569020019886331</v>
      </c>
      <c r="CU215" s="12">
        <f t="shared" si="717"/>
        <v>58.542697837690156</v>
      </c>
      <c r="CV215" s="1">
        <f t="shared" si="717"/>
        <v>51.096157573387401</v>
      </c>
      <c r="CW215" s="1">
        <f t="shared" si="717"/>
        <v>48.573477096878207</v>
      </c>
      <c r="CX215" s="1">
        <f t="shared" si="717"/>
        <v>44.903115668527377</v>
      </c>
      <c r="CY215" s="1">
        <f t="shared" si="717"/>
        <v>39.709149851859799</v>
      </c>
      <c r="CZ215" s="1">
        <f t="shared" si="717"/>
        <v>32.633343009621683</v>
      </c>
      <c r="DA215" s="1">
        <f t="shared" si="717"/>
        <v>24.722196225803518</v>
      </c>
      <c r="DB215" s="1">
        <f t="shared" si="717"/>
        <v>20.726762381830333</v>
      </c>
      <c r="DC215" s="1">
        <f t="shared" si="717"/>
        <v>27.775992287245582</v>
      </c>
      <c r="DD215" s="1">
        <f t="shared" si="717"/>
        <v>42.421571950488783</v>
      </c>
      <c r="DE215" s="1">
        <f t="shared" si="717"/>
        <v>54.270528781535994</v>
      </c>
      <c r="DF215" s="1">
        <f t="shared" si="717"/>
        <v>60.587317121632516</v>
      </c>
      <c r="DG215" s="1">
        <f t="shared" si="717"/>
        <v>63.060789523937508</v>
      </c>
      <c r="DH215" s="1">
        <f t="shared" si="717"/>
        <v>63.225092056359991</v>
      </c>
      <c r="DI215" s="1">
        <f t="shared" si="717"/>
        <v>61.986629342934926</v>
      </c>
      <c r="DJ215" s="1">
        <f t="shared" si="717"/>
        <v>59.727684259445653</v>
      </c>
      <c r="DK215" s="1">
        <f t="shared" si="717"/>
        <v>56.610643563992873</v>
      </c>
      <c r="DL215" s="1">
        <f t="shared" si="717"/>
        <v>52.642610971418478</v>
      </c>
      <c r="DM215" s="1">
        <f t="shared" si="717"/>
        <v>47.823236867378093</v>
      </c>
      <c r="DN215" s="1">
        <f t="shared" si="717"/>
        <v>42.047107150861414</v>
      </c>
      <c r="DO215" s="1">
        <f t="shared" si="717"/>
        <v>35.371102018917178</v>
      </c>
      <c r="DP215" s="1">
        <f t="shared" si="717"/>
        <v>27.940594628612931</v>
      </c>
      <c r="DQ215" s="12">
        <f t="shared" si="717"/>
        <v>20.165121508534888</v>
      </c>
      <c r="DR215" s="1">
        <f t="shared" si="717"/>
        <v>3.5582384228905632</v>
      </c>
      <c r="DS215" s="1">
        <f t="shared" si="717"/>
        <v>5.1654436359692895</v>
      </c>
      <c r="DT215" s="1">
        <f t="shared" si="717"/>
        <v>8.1498070575195545</v>
      </c>
      <c r="DU215" s="1">
        <f t="shared" si="717"/>
        <v>11.840713253884918</v>
      </c>
      <c r="DV215" s="1">
        <f t="shared" si="717"/>
        <v>15.809455114829241</v>
      </c>
      <c r="DW215" s="1">
        <f t="shared" si="717"/>
        <v>19.774952490124502</v>
      </c>
      <c r="DX215" s="1">
        <f t="shared" si="717"/>
        <v>23.579377370100037</v>
      </c>
      <c r="DY215" s="1">
        <f t="shared" si="717"/>
        <v>27.128553860645656</v>
      </c>
      <c r="DZ215" s="1">
        <f t="shared" si="717"/>
        <v>30.341127683832589</v>
      </c>
      <c r="EA215" s="1">
        <f t="shared" si="717"/>
        <v>33.116588269992164</v>
      </c>
      <c r="EB215" s="1">
        <f t="shared" ref="EB215:EF215" si="718">(1+SQRT(SUMSQ((EB212-$C$2),EB213)/(SUMSQ((EB212+$C$2),EB213))))/(1-SQRT(SUMSQ((EB212-$C$2),EB213)/(SUMSQ((EB212+$C$2),EB213))))</f>
        <v>35.2814327551473</v>
      </c>
      <c r="EC215" s="1">
        <f t="shared" si="718"/>
        <v>36.524137356482832</v>
      </c>
      <c r="ED215" s="1">
        <f t="shared" si="718"/>
        <v>36.333835882022356</v>
      </c>
      <c r="EE215" s="1">
        <f t="shared" si="718"/>
        <v>33.948946273293572</v>
      </c>
      <c r="EF215" s="12">
        <f t="shared" si="718"/>
        <v>28.616395168144336</v>
      </c>
    </row>
    <row r="216" spans="1:136" x14ac:dyDescent="0.55000000000000004">
      <c r="A216" s="7">
        <f t="shared" si="715"/>
        <v>13.004</v>
      </c>
      <c r="B216" s="17" t="s">
        <v>5</v>
      </c>
      <c r="C216" s="1">
        <f>(1+SQRT(SUMSQ((C212-$D$2),C213)/(SUMSQ((C212+$D$2),C213))))/(1-SQRT(SUMSQ((C212-$D$2),C213)/(SUMSQ((C212+$D$2),C213))))</f>
        <v>39.331610777735484</v>
      </c>
      <c r="D216" s="1">
        <f t="shared" ref="D216:BO216" si="719">(1+SQRT(SUMSQ((D212-$D$2),D213)/(SUMSQ((D212+$D$2),D213))))/(1-SQRT(SUMSQ((D212-$D$2),D213)/(SUMSQ((D212+$D$2),D213))))</f>
        <v>3.8908736698481126</v>
      </c>
      <c r="E216" s="1">
        <f t="shared" si="719"/>
        <v>10.847638566081605</v>
      </c>
      <c r="F216" s="1">
        <f t="shared" si="719"/>
        <v>43.719545767617099</v>
      </c>
      <c r="G216" s="1">
        <f t="shared" si="719"/>
        <v>91.470811767599585</v>
      </c>
      <c r="H216" s="1">
        <f t="shared" si="719"/>
        <v>147.21171677864567</v>
      </c>
      <c r="I216" s="12">
        <f t="shared" si="719"/>
        <v>197.1451085018719</v>
      </c>
      <c r="J216" s="1">
        <f t="shared" si="719"/>
        <v>13.087559031231589</v>
      </c>
      <c r="K216" s="1">
        <f t="shared" si="719"/>
        <v>4.1226554767619987</v>
      </c>
      <c r="L216" s="1">
        <f t="shared" si="719"/>
        <v>1.3804194799982146</v>
      </c>
      <c r="M216" s="1">
        <f t="shared" si="719"/>
        <v>4.6092710369370131</v>
      </c>
      <c r="N216" s="1">
        <f t="shared" si="719"/>
        <v>11.131826534715973</v>
      </c>
      <c r="O216" s="1">
        <f t="shared" si="719"/>
        <v>19.703856713633773</v>
      </c>
      <c r="P216" s="1">
        <f t="shared" si="719"/>
        <v>29.841605205804107</v>
      </c>
      <c r="Q216" s="1">
        <f t="shared" si="719"/>
        <v>40.032253350986153</v>
      </c>
      <c r="R216" s="1">
        <f t="shared" si="719"/>
        <v>49.787446796296521</v>
      </c>
      <c r="S216" s="12">
        <f t="shared" si="719"/>
        <v>57.857794971525799</v>
      </c>
      <c r="T216" s="1">
        <f t="shared" si="719"/>
        <v>3.4145731141573035</v>
      </c>
      <c r="U216" s="1">
        <f t="shared" si="719"/>
        <v>1.2918317070388776</v>
      </c>
      <c r="V216" s="1">
        <f t="shared" si="719"/>
        <v>2.1393211184009933</v>
      </c>
      <c r="W216" s="1">
        <f t="shared" si="719"/>
        <v>4.5943338824463558</v>
      </c>
      <c r="X216" s="12">
        <f t="shared" si="719"/>
        <v>8.019177452288579</v>
      </c>
      <c r="Y216" s="1">
        <f t="shared" si="719"/>
        <v>7.7519338899240458</v>
      </c>
      <c r="Z216" s="1">
        <f t="shared" si="719"/>
        <v>3.8566578769771005</v>
      </c>
      <c r="AA216" s="1">
        <f t="shared" si="719"/>
        <v>1.7038321743625076</v>
      </c>
      <c r="AB216" s="1">
        <f t="shared" si="719"/>
        <v>1.5009121674596677</v>
      </c>
      <c r="AC216" s="1">
        <f t="shared" si="719"/>
        <v>3.0030976240545231</v>
      </c>
      <c r="AD216" s="1">
        <f t="shared" si="719"/>
        <v>5.1887898592831263</v>
      </c>
      <c r="AE216" s="1">
        <f t="shared" si="719"/>
        <v>7.8704255091017581</v>
      </c>
      <c r="AF216" s="12">
        <f t="shared" si="719"/>
        <v>10.825009579737008</v>
      </c>
      <c r="AG216" s="1">
        <f t="shared" si="719"/>
        <v>5.6491736765729366</v>
      </c>
      <c r="AH216" s="1">
        <f t="shared" si="719"/>
        <v>2.6726525768083178</v>
      </c>
      <c r="AI216" s="12">
        <f t="shared" si="719"/>
        <v>1.6388004077134877</v>
      </c>
      <c r="AJ216" s="1">
        <f t="shared" si="719"/>
        <v>24.712870133416875</v>
      </c>
      <c r="AK216" s="1">
        <f t="shared" si="719"/>
        <v>25.38009137396411</v>
      </c>
      <c r="AL216" s="1">
        <f t="shared" si="719"/>
        <v>24.813036243157882</v>
      </c>
      <c r="AM216" s="1">
        <f t="shared" si="719"/>
        <v>23.860642518947898</v>
      </c>
      <c r="AN216" s="1">
        <f t="shared" si="719"/>
        <v>20.366060491273114</v>
      </c>
      <c r="AO216" s="1">
        <f t="shared" si="719"/>
        <v>11.691764348824091</v>
      </c>
      <c r="AP216" s="1">
        <f t="shared" si="719"/>
        <v>6.2239143329539051</v>
      </c>
      <c r="AQ216" s="1">
        <f t="shared" si="719"/>
        <v>3.460919144805402</v>
      </c>
      <c r="AR216" s="12">
        <f t="shared" si="719"/>
        <v>3.8715204814685502</v>
      </c>
      <c r="AS216" s="1">
        <f t="shared" si="719"/>
        <v>32.953610765906213</v>
      </c>
      <c r="AT216" s="1">
        <f t="shared" si="719"/>
        <v>26.615767844491614</v>
      </c>
      <c r="AU216" s="12">
        <f t="shared" si="719"/>
        <v>17.352024660531743</v>
      </c>
      <c r="AV216" s="1">
        <f t="shared" si="719"/>
        <v>38.990897782237901</v>
      </c>
      <c r="AW216" s="1">
        <f t="shared" si="719"/>
        <v>36.443100549769255</v>
      </c>
      <c r="AX216" s="1">
        <f t="shared" si="719"/>
        <v>31.986987385551593</v>
      </c>
      <c r="AY216" s="1">
        <f t="shared" si="719"/>
        <v>26.001188983426218</v>
      </c>
      <c r="AZ216" s="1">
        <f t="shared" si="719"/>
        <v>24.878257551519315</v>
      </c>
      <c r="BA216" s="1">
        <f t="shared" si="719"/>
        <v>34.357948971157484</v>
      </c>
      <c r="BB216" s="1">
        <f t="shared" si="719"/>
        <v>39.561005191535529</v>
      </c>
      <c r="BC216" s="1">
        <f t="shared" si="719"/>
        <v>46.268746622518655</v>
      </c>
      <c r="BD216" s="12">
        <f t="shared" si="719"/>
        <v>49.092773869744256</v>
      </c>
      <c r="BE216" s="1">
        <f t="shared" si="719"/>
        <v>17.555389920087421</v>
      </c>
      <c r="BF216" s="1">
        <f t="shared" si="719"/>
        <v>11.290208400973079</v>
      </c>
      <c r="BG216" s="12">
        <f t="shared" si="719"/>
        <v>6.3139773203446765</v>
      </c>
      <c r="BH216" s="1">
        <f t="shared" si="719"/>
        <v>16.218189074660135</v>
      </c>
      <c r="BI216" s="1">
        <f t="shared" si="719"/>
        <v>11.360118418792092</v>
      </c>
      <c r="BJ216" s="1">
        <f t="shared" si="719"/>
        <v>7.1083405049289823</v>
      </c>
      <c r="BK216" s="1">
        <f t="shared" si="719"/>
        <v>3.9168679429971225</v>
      </c>
      <c r="BL216" s="1">
        <f t="shared" si="719"/>
        <v>2.0882398904437456</v>
      </c>
      <c r="BM216" s="1">
        <f t="shared" si="719"/>
        <v>3.2182007965635813</v>
      </c>
      <c r="BN216" s="1">
        <f t="shared" si="719"/>
        <v>5.8267956320589711</v>
      </c>
      <c r="BO216" s="1">
        <f t="shared" si="719"/>
        <v>9.2887903591543957</v>
      </c>
      <c r="BP216" s="1">
        <f t="shared" ref="BP216:EA216" si="720">(1+SQRT(SUMSQ((BP212-$D$2),BP213)/(SUMSQ((BP212+$D$2),BP213))))/(1-SQRT(SUMSQ((BP212-$D$2),BP213)/(SUMSQ((BP212+$D$2),BP213))))</f>
        <v>13.149169526424485</v>
      </c>
      <c r="BQ216" s="1">
        <f t="shared" si="720"/>
        <v>16.917426434664318</v>
      </c>
      <c r="BR216" s="12">
        <f t="shared" si="720"/>
        <v>20.183524364562832</v>
      </c>
      <c r="BS216" s="1">
        <f t="shared" si="720"/>
        <v>10.025338280085965</v>
      </c>
      <c r="BT216" s="1">
        <f t="shared" si="720"/>
        <v>6.487109984528602</v>
      </c>
      <c r="BU216" s="12">
        <f t="shared" si="720"/>
        <v>3.7427273913210466</v>
      </c>
      <c r="BV216" s="1">
        <f t="shared" si="720"/>
        <v>14.70150106770101</v>
      </c>
      <c r="BW216" s="1">
        <f t="shared" si="720"/>
        <v>11.235068304036012</v>
      </c>
      <c r="BX216" s="1">
        <f t="shared" si="720"/>
        <v>7.6393961328859765</v>
      </c>
      <c r="BY216" s="1">
        <f t="shared" si="720"/>
        <v>4.5850223494971232</v>
      </c>
      <c r="BZ216" s="1">
        <f t="shared" si="720"/>
        <v>2.4559420115612887</v>
      </c>
      <c r="CA216" s="1">
        <f t="shared" si="720"/>
        <v>1.4497788120128319</v>
      </c>
      <c r="CB216" s="1">
        <f t="shared" si="720"/>
        <v>2.0533622935816536</v>
      </c>
      <c r="CC216" s="1">
        <f t="shared" si="720"/>
        <v>2.7194455530610431</v>
      </c>
      <c r="CD216" s="1">
        <f t="shared" si="720"/>
        <v>4.4641680612136856</v>
      </c>
      <c r="CE216" s="12">
        <f t="shared" si="720"/>
        <v>6.5994605713018206</v>
      </c>
      <c r="CF216" s="1">
        <f t="shared" si="720"/>
        <v>15.47348295393795</v>
      </c>
      <c r="CG216" s="1">
        <f t="shared" si="720"/>
        <v>11.655741102736666</v>
      </c>
      <c r="CH216" s="12">
        <f t="shared" si="720"/>
        <v>7.5083076929637507</v>
      </c>
      <c r="CI216" s="1">
        <f t="shared" si="720"/>
        <v>23.097554191795833</v>
      </c>
      <c r="CJ216" s="1">
        <f t="shared" si="720"/>
        <v>22.764063784856468</v>
      </c>
      <c r="CK216" s="1">
        <f t="shared" si="720"/>
        <v>20.85725803203465</v>
      </c>
      <c r="CL216" s="1">
        <f t="shared" si="720"/>
        <v>16.746590107375162</v>
      </c>
      <c r="CM216" s="1">
        <f t="shared" si="720"/>
        <v>10.9406072304769</v>
      </c>
      <c r="CN216" s="1">
        <f t="shared" si="720"/>
        <v>6.4768835486605845</v>
      </c>
      <c r="CO216" s="1">
        <f t="shared" si="720"/>
        <v>4.765563245517896</v>
      </c>
      <c r="CP216" s="1">
        <f t="shared" si="720"/>
        <v>6.2020386175103335</v>
      </c>
      <c r="CQ216" s="1">
        <f t="shared" si="720"/>
        <v>8.955557921409909</v>
      </c>
      <c r="CR216" s="12">
        <f t="shared" si="720"/>
        <v>11.8516688744531</v>
      </c>
      <c r="CS216" s="1">
        <f t="shared" si="720"/>
        <v>27.250826579594772</v>
      </c>
      <c r="CT216" s="1">
        <f t="shared" si="720"/>
        <v>28.288151106781282</v>
      </c>
      <c r="CU216" s="12">
        <f t="shared" si="720"/>
        <v>29.27264546692053</v>
      </c>
      <c r="CV216" s="1">
        <f t="shared" si="720"/>
        <v>25.5914143732582</v>
      </c>
      <c r="CW216" s="1">
        <f t="shared" si="720"/>
        <v>24.338195778993573</v>
      </c>
      <c r="CX216" s="1">
        <f t="shared" si="720"/>
        <v>22.510887948036746</v>
      </c>
      <c r="CY216" s="1">
        <f t="shared" si="720"/>
        <v>19.919536595154455</v>
      </c>
      <c r="CZ216" s="1">
        <f t="shared" si="720"/>
        <v>16.380493610952101</v>
      </c>
      <c r="DA216" s="1">
        <f t="shared" si="720"/>
        <v>12.407643720601646</v>
      </c>
      <c r="DB216" s="1">
        <f t="shared" si="720"/>
        <v>10.378129597101324</v>
      </c>
      <c r="DC216" s="1">
        <f t="shared" si="720"/>
        <v>13.891274073768358</v>
      </c>
      <c r="DD216" s="1">
        <f t="shared" si="720"/>
        <v>21.220591885539903</v>
      </c>
      <c r="DE216" s="1">
        <f t="shared" si="720"/>
        <v>27.16506459413117</v>
      </c>
      <c r="DF216" s="1">
        <f t="shared" si="720"/>
        <v>30.350588492678558</v>
      </c>
      <c r="DG216" s="1">
        <f t="shared" si="720"/>
        <v>31.616415627753089</v>
      </c>
      <c r="DH216" s="1">
        <f t="shared" si="720"/>
        <v>31.727564829055531</v>
      </c>
      <c r="DI216" s="1">
        <f t="shared" si="720"/>
        <v>31.137355063971242</v>
      </c>
      <c r="DJ216" s="1">
        <f t="shared" si="720"/>
        <v>30.037147671653631</v>
      </c>
      <c r="DK216" s="1">
        <f t="shared" si="720"/>
        <v>28.508052686152173</v>
      </c>
      <c r="DL216" s="1">
        <f t="shared" si="720"/>
        <v>26.553480315450326</v>
      </c>
      <c r="DM216" s="1">
        <f t="shared" si="720"/>
        <v>24.171831406720415</v>
      </c>
      <c r="DN216" s="1">
        <f t="shared" si="720"/>
        <v>21.309562037042003</v>
      </c>
      <c r="DO216" s="1">
        <f t="shared" si="720"/>
        <v>17.991023520298025</v>
      </c>
      <c r="DP216" s="1">
        <f t="shared" si="720"/>
        <v>14.283354760892012</v>
      </c>
      <c r="DQ216" s="12">
        <f t="shared" si="720"/>
        <v>10.381659483904437</v>
      </c>
      <c r="DR216" s="1">
        <f t="shared" si="720"/>
        <v>1.7935733120642523</v>
      </c>
      <c r="DS216" s="1">
        <f t="shared" si="720"/>
        <v>2.7296710076596873</v>
      </c>
      <c r="DT216" s="1">
        <f t="shared" si="720"/>
        <v>4.28800863172129</v>
      </c>
      <c r="DU216" s="1">
        <f t="shared" si="720"/>
        <v>6.14469100732983</v>
      </c>
      <c r="DV216" s="1">
        <f t="shared" si="720"/>
        <v>8.1145448063943828</v>
      </c>
      <c r="DW216" s="1">
        <f t="shared" si="720"/>
        <v>10.071438906732789</v>
      </c>
      <c r="DX216" s="1">
        <f t="shared" si="720"/>
        <v>11.943493534409106</v>
      </c>
      <c r="DY216" s="1">
        <f t="shared" si="720"/>
        <v>13.68681889796653</v>
      </c>
      <c r="DZ216" s="1">
        <f t="shared" si="720"/>
        <v>15.262582228993789</v>
      </c>
      <c r="EA216" s="1">
        <f t="shared" si="720"/>
        <v>16.621571621832683</v>
      </c>
      <c r="EB216" s="1">
        <f t="shared" ref="EB216:EF216" si="721">(1+SQRT(SUMSQ((EB212-$D$2),EB213)/(SUMSQ((EB212+$D$2),EB213))))/(1-SQRT(SUMSQ((EB212-$D$2),EB213)/(SUMSQ((EB212+$D$2),EB213))))</f>
        <v>17.678215968016151</v>
      </c>
      <c r="EC216" s="1">
        <f t="shared" si="721"/>
        <v>18.278392287690018</v>
      </c>
      <c r="ED216" s="1">
        <f t="shared" si="721"/>
        <v>18.169626456094356</v>
      </c>
      <c r="EE216" s="1">
        <f t="shared" si="721"/>
        <v>16.975633898561775</v>
      </c>
      <c r="EF216" s="12">
        <f t="shared" si="721"/>
        <v>14.324107153309681</v>
      </c>
    </row>
    <row r="217" spans="1:136" x14ac:dyDescent="0.55000000000000004">
      <c r="A217" s="7">
        <f t="shared" si="715"/>
        <v>13.004</v>
      </c>
      <c r="B217" s="17" t="s">
        <v>6</v>
      </c>
      <c r="C217" s="1">
        <f>(1+SQRT(SUMSQ((C212-$E$2),C213)/(SUMSQ((C212+$E$2),C213))))/(1-SQRT(SUMSQ((C212-$E$2),C213)/(SUMSQ((C212+$E$2),C213))))</f>
        <v>27.074197064892093</v>
      </c>
      <c r="D217" s="1">
        <f t="shared" ref="D217:BO217" si="722">(1+SQRT(SUMSQ((D212-$E$2),D213)/(SUMSQ((D212+$E$2),D213))))/(1-SQRT(SUMSQ((D212-$E$2),D213)/(SUMSQ((D212+$E$2),D213))))</f>
        <v>2.8955371133875905</v>
      </c>
      <c r="E217" s="1">
        <f t="shared" si="722"/>
        <v>7.3606360443294498</v>
      </c>
      <c r="F217" s="1">
        <f t="shared" si="722"/>
        <v>29.176243924945307</v>
      </c>
      <c r="G217" s="1">
        <f t="shared" si="722"/>
        <v>60.984048700113533</v>
      </c>
      <c r="H217" s="1">
        <f t="shared" si="722"/>
        <v>98.23304380364317</v>
      </c>
      <c r="I217" s="12">
        <f t="shared" si="722"/>
        <v>131.71369762971608</v>
      </c>
      <c r="J217" s="1">
        <f t="shared" si="722"/>
        <v>9.7743879593887009</v>
      </c>
      <c r="K217" s="1">
        <f t="shared" si="722"/>
        <v>3.4638891770181042</v>
      </c>
      <c r="L217" s="1">
        <f t="shared" si="722"/>
        <v>1.1153563428745905</v>
      </c>
      <c r="M217" s="1">
        <f t="shared" si="722"/>
        <v>3.3227982801865044</v>
      </c>
      <c r="N217" s="1">
        <f t="shared" si="722"/>
        <v>7.5908872299957713</v>
      </c>
      <c r="O217" s="1">
        <f t="shared" si="722"/>
        <v>13.216152776346489</v>
      </c>
      <c r="P217" s="1">
        <f t="shared" si="722"/>
        <v>19.912852648090713</v>
      </c>
      <c r="Q217" s="1">
        <f t="shared" si="722"/>
        <v>26.6884871759367</v>
      </c>
      <c r="R217" s="1">
        <f t="shared" si="722"/>
        <v>33.223700586055195</v>
      </c>
      <c r="S217" s="12">
        <f t="shared" si="722"/>
        <v>38.689768610364936</v>
      </c>
      <c r="T217" s="1">
        <f t="shared" si="722"/>
        <v>3.0421133539300422</v>
      </c>
      <c r="U217" s="1">
        <f t="shared" si="722"/>
        <v>1.4514434964190521</v>
      </c>
      <c r="V217" s="1">
        <f t="shared" si="722"/>
        <v>1.806601528956445</v>
      </c>
      <c r="W217" s="1">
        <f t="shared" si="722"/>
        <v>3.3987734497859243</v>
      </c>
      <c r="X217" s="12">
        <f t="shared" si="722"/>
        <v>5.6105541051792205</v>
      </c>
      <c r="Y217" s="1">
        <f t="shared" si="722"/>
        <v>5.8266104742735516</v>
      </c>
      <c r="Z217" s="1">
        <f t="shared" si="722"/>
        <v>3.1855004329119412</v>
      </c>
      <c r="AA217" s="1">
        <f t="shared" si="722"/>
        <v>1.6407392276418176</v>
      </c>
      <c r="AB217" s="1">
        <f t="shared" si="722"/>
        <v>1.3836321817029491</v>
      </c>
      <c r="AC217" s="1">
        <f t="shared" si="722"/>
        <v>2.3884609220456796</v>
      </c>
      <c r="AD217" s="1">
        <f t="shared" si="722"/>
        <v>3.8246531151109204</v>
      </c>
      <c r="AE217" s="1">
        <f t="shared" si="722"/>
        <v>5.5643475673257186</v>
      </c>
      <c r="AF217" s="12">
        <f t="shared" si="722"/>
        <v>7.474563057875101</v>
      </c>
      <c r="AG217" s="1">
        <f t="shared" si="722"/>
        <v>4.0826609703077992</v>
      </c>
      <c r="AH217" s="1">
        <f t="shared" si="722"/>
        <v>2.0365366852446849</v>
      </c>
      <c r="AI217" s="12">
        <f t="shared" si="722"/>
        <v>1.1008417593092765</v>
      </c>
      <c r="AJ217" s="1">
        <f t="shared" si="722"/>
        <v>16.523396668366583</v>
      </c>
      <c r="AK217" s="1">
        <f t="shared" si="722"/>
        <v>16.940699616228521</v>
      </c>
      <c r="AL217" s="1">
        <f t="shared" si="722"/>
        <v>16.545061488640734</v>
      </c>
      <c r="AM217" s="1">
        <f t="shared" si="722"/>
        <v>15.907127404965436</v>
      </c>
      <c r="AN217" s="1">
        <f t="shared" si="722"/>
        <v>13.587094193994673</v>
      </c>
      <c r="AO217" s="1">
        <f t="shared" si="722"/>
        <v>7.8517575386627136</v>
      </c>
      <c r="AP217" s="1">
        <f t="shared" si="722"/>
        <v>4.2141894444716277</v>
      </c>
      <c r="AQ217" s="1">
        <f t="shared" si="722"/>
        <v>2.3130024119341073</v>
      </c>
      <c r="AR217" s="12">
        <f t="shared" si="722"/>
        <v>2.6421025163832637</v>
      </c>
      <c r="AS217" s="1">
        <f t="shared" si="722"/>
        <v>21.972126607808335</v>
      </c>
      <c r="AT217" s="1">
        <f t="shared" si="722"/>
        <v>17.743864013888164</v>
      </c>
      <c r="AU217" s="12">
        <f t="shared" si="722"/>
        <v>11.568534102863387</v>
      </c>
      <c r="AV217" s="1">
        <f t="shared" si="722"/>
        <v>26.015666600701206</v>
      </c>
      <c r="AW217" s="1">
        <f t="shared" si="722"/>
        <v>24.324056901952989</v>
      </c>
      <c r="AX217" s="1">
        <f t="shared" si="722"/>
        <v>21.357672527314719</v>
      </c>
      <c r="AY217" s="1">
        <f t="shared" si="722"/>
        <v>17.362100856194505</v>
      </c>
      <c r="AZ217" s="1">
        <f t="shared" si="722"/>
        <v>16.600198229408132</v>
      </c>
      <c r="BA217" s="1">
        <f t="shared" si="722"/>
        <v>22.923437869186674</v>
      </c>
      <c r="BB217" s="1">
        <f t="shared" si="722"/>
        <v>26.400730141696187</v>
      </c>
      <c r="BC217" s="1">
        <f t="shared" si="722"/>
        <v>30.895674607933177</v>
      </c>
      <c r="BD217" s="12">
        <f t="shared" si="722"/>
        <v>32.80356528755415</v>
      </c>
      <c r="BE217" s="1">
        <f t="shared" si="722"/>
        <v>12.033619100808703</v>
      </c>
      <c r="BF217" s="1">
        <f t="shared" si="722"/>
        <v>7.8128676806435964</v>
      </c>
      <c r="BG217" s="12">
        <f t="shared" si="722"/>
        <v>4.3951013917722435</v>
      </c>
      <c r="BH217" s="1">
        <f t="shared" si="722"/>
        <v>11.409339832751233</v>
      </c>
      <c r="BI217" s="1">
        <f t="shared" si="722"/>
        <v>8.1624961942151675</v>
      </c>
      <c r="BJ217" s="1">
        <f t="shared" si="722"/>
        <v>5.2756752101787896</v>
      </c>
      <c r="BK217" s="1">
        <f t="shared" si="722"/>
        <v>3.0340304690480671</v>
      </c>
      <c r="BL217" s="1">
        <f t="shared" si="722"/>
        <v>1.58638075481136</v>
      </c>
      <c r="BM217" s="1">
        <f t="shared" si="722"/>
        <v>2.2498586739864783</v>
      </c>
      <c r="BN217" s="1">
        <f t="shared" si="722"/>
        <v>3.9906535322261574</v>
      </c>
      <c r="BO217" s="1">
        <f t="shared" si="722"/>
        <v>6.2600302806603212</v>
      </c>
      <c r="BP217" s="1">
        <f t="shared" ref="BP217:EA217" si="723">(1+SQRT(SUMSQ((BP212-$E$2),BP213)/(SUMSQ((BP212+$E$2),BP213))))/(1-SQRT(SUMSQ((BP212-$E$2),BP213)/(SUMSQ((BP212+$E$2),BP213))))</f>
        <v>8.793208777116563</v>
      </c>
      <c r="BQ217" s="1">
        <f t="shared" si="723"/>
        <v>11.281361275756838</v>
      </c>
      <c r="BR217" s="12">
        <f t="shared" si="723"/>
        <v>13.459332108525052</v>
      </c>
      <c r="BS217" s="1">
        <f t="shared" si="723"/>
        <v>7.2553483992545615</v>
      </c>
      <c r="BT217" s="1">
        <f t="shared" si="723"/>
        <v>4.9048406856949871</v>
      </c>
      <c r="BU217" s="12">
        <f t="shared" si="723"/>
        <v>3.0265714055187978</v>
      </c>
      <c r="BV217" s="1">
        <f t="shared" si="723"/>
        <v>10.029966311985726</v>
      </c>
      <c r="BW217" s="1">
        <f t="shared" si="723"/>
        <v>7.8082309341085807</v>
      </c>
      <c r="BX217" s="1">
        <f t="shared" si="723"/>
        <v>5.4792895763292329</v>
      </c>
      <c r="BY217" s="1">
        <f t="shared" si="723"/>
        <v>3.4631595897508567</v>
      </c>
      <c r="BZ217" s="1">
        <f t="shared" si="723"/>
        <v>1.989724462801411</v>
      </c>
      <c r="CA217" s="1">
        <f t="shared" si="723"/>
        <v>1.0988298386786675</v>
      </c>
      <c r="CB217" s="1">
        <f t="shared" si="723"/>
        <v>1.6343803995379738</v>
      </c>
      <c r="CC217" s="1">
        <f t="shared" si="723"/>
        <v>2.1149757216991718</v>
      </c>
      <c r="CD217" s="1">
        <f t="shared" si="723"/>
        <v>3.2953255483046027</v>
      </c>
      <c r="CE217" s="12">
        <f t="shared" si="723"/>
        <v>4.6967413079978062</v>
      </c>
      <c r="CF217" s="1">
        <f t="shared" si="723"/>
        <v>10.373598517342527</v>
      </c>
      <c r="CG217" s="1">
        <f t="shared" si="723"/>
        <v>7.8870941917504283</v>
      </c>
      <c r="CH217" s="12">
        <f t="shared" si="723"/>
        <v>5.17349480978132</v>
      </c>
      <c r="CI217" s="1">
        <f t="shared" si="723"/>
        <v>15.418350096604144</v>
      </c>
      <c r="CJ217" s="1">
        <f t="shared" si="723"/>
        <v>15.181048188709186</v>
      </c>
      <c r="CK217" s="1">
        <f t="shared" si="723"/>
        <v>13.904998716952175</v>
      </c>
      <c r="CL217" s="1">
        <f t="shared" si="723"/>
        <v>11.174771597418802</v>
      </c>
      <c r="CM217" s="1">
        <f t="shared" si="723"/>
        <v>7.3216086351942513</v>
      </c>
      <c r="CN217" s="1">
        <f t="shared" si="723"/>
        <v>4.3379207721505271</v>
      </c>
      <c r="CO217" s="1">
        <f t="shared" si="723"/>
        <v>3.1793513349280436</v>
      </c>
      <c r="CP217" s="1">
        <f t="shared" si="723"/>
        <v>4.1830629791057037</v>
      </c>
      <c r="CQ217" s="1">
        <f t="shared" si="723"/>
        <v>6.046461020894057</v>
      </c>
      <c r="CR217" s="12">
        <f t="shared" si="723"/>
        <v>7.9807225355198632</v>
      </c>
      <c r="CS217" s="1">
        <f t="shared" si="723"/>
        <v>18.174767784225164</v>
      </c>
      <c r="CT217" s="1">
        <f t="shared" si="723"/>
        <v>18.862823204946501</v>
      </c>
      <c r="CU217" s="12">
        <f t="shared" si="723"/>
        <v>19.5165409578936</v>
      </c>
      <c r="CV217" s="1">
        <f t="shared" si="723"/>
        <v>17.109240615596846</v>
      </c>
      <c r="CW217" s="1">
        <f t="shared" si="723"/>
        <v>16.28283151172867</v>
      </c>
      <c r="CX217" s="1">
        <f t="shared" si="723"/>
        <v>15.073440940843845</v>
      </c>
      <c r="CY217" s="1">
        <f t="shared" si="723"/>
        <v>13.352234193102239</v>
      </c>
      <c r="CZ217" s="1">
        <f t="shared" si="723"/>
        <v>10.991771380328794</v>
      </c>
      <c r="DA217" s="1">
        <f t="shared" si="723"/>
        <v>8.3241564488694184</v>
      </c>
      <c r="DB217" s="1">
        <f t="shared" si="723"/>
        <v>6.9354500569109394</v>
      </c>
      <c r="DC217" s="1">
        <f t="shared" si="723"/>
        <v>9.2645297028756275</v>
      </c>
      <c r="DD217" s="1">
        <f t="shared" si="723"/>
        <v>14.158005301151405</v>
      </c>
      <c r="DE217" s="1">
        <f t="shared" si="723"/>
        <v>18.14324421593653</v>
      </c>
      <c r="DF217" s="1">
        <f t="shared" si="723"/>
        <v>20.297118299795649</v>
      </c>
      <c r="DG217" s="1">
        <f t="shared" si="723"/>
        <v>21.173379781492802</v>
      </c>
      <c r="DH217" s="1">
        <f t="shared" si="723"/>
        <v>21.279761192355203</v>
      </c>
      <c r="DI217" s="1">
        <f t="shared" si="723"/>
        <v>20.918609453405303</v>
      </c>
      <c r="DJ217" s="1">
        <f t="shared" si="723"/>
        <v>20.217749836240657</v>
      </c>
      <c r="DK217" s="1">
        <f t="shared" si="723"/>
        <v>19.231173033372425</v>
      </c>
      <c r="DL217" s="1">
        <f t="shared" si="723"/>
        <v>17.961013593412549</v>
      </c>
      <c r="DM217" s="1">
        <f t="shared" si="723"/>
        <v>16.404652125202933</v>
      </c>
      <c r="DN217" s="1">
        <f t="shared" si="723"/>
        <v>14.525531172355606</v>
      </c>
      <c r="DO217" s="1">
        <f t="shared" si="723"/>
        <v>12.335470778428217</v>
      </c>
      <c r="DP217" s="1">
        <f t="shared" si="723"/>
        <v>9.8733771945041955</v>
      </c>
      <c r="DQ217" s="12">
        <f t="shared" si="723"/>
        <v>7.2593772189452315</v>
      </c>
      <c r="DR217" s="1">
        <f t="shared" si="723"/>
        <v>1.2410996497126607</v>
      </c>
      <c r="DS217" s="1">
        <f t="shared" si="723"/>
        <v>2.0355060122630175</v>
      </c>
      <c r="DT217" s="1">
        <f t="shared" si="723"/>
        <v>3.1215245060162156</v>
      </c>
      <c r="DU217" s="1">
        <f t="shared" si="723"/>
        <v>4.3586948342743241</v>
      </c>
      <c r="DV217" s="1">
        <f t="shared" si="723"/>
        <v>5.6497731795173269</v>
      </c>
      <c r="DW217" s="1">
        <f t="shared" si="723"/>
        <v>6.9226653910938083</v>
      </c>
      <c r="DX217" s="1">
        <f t="shared" si="723"/>
        <v>8.1355946357987712</v>
      </c>
      <c r="DY217" s="1">
        <f t="shared" si="723"/>
        <v>9.2621485071365086</v>
      </c>
      <c r="DZ217" s="1">
        <f t="shared" si="723"/>
        <v>10.278173092114388</v>
      </c>
      <c r="EA217" s="1">
        <f t="shared" si="723"/>
        <v>11.151865278452087</v>
      </c>
      <c r="EB217" s="1">
        <f t="shared" ref="EB217:EF217" si="724">(1+SQRT(SUMSQ((EB212-$E$2),EB213)/(SUMSQ((EB212+$E$2),EB213))))/(1-SQRT(SUMSQ((EB212-$E$2),EB213)/(SUMSQ((EB212+$E$2),EB213))))</f>
        <v>11.82741095502926</v>
      </c>
      <c r="EC217" s="1">
        <f t="shared" si="724"/>
        <v>12.203841315726459</v>
      </c>
      <c r="ED217" s="1">
        <f t="shared" si="724"/>
        <v>12.116112116523173</v>
      </c>
      <c r="EE217" s="1">
        <f t="shared" si="724"/>
        <v>11.318388021504006</v>
      </c>
      <c r="EF217" s="12">
        <f t="shared" si="724"/>
        <v>9.5672558951299997</v>
      </c>
    </row>
    <row r="218" spans="1:136" x14ac:dyDescent="0.55000000000000004">
      <c r="A218" s="7">
        <f t="shared" si="715"/>
        <v>13.004</v>
      </c>
      <c r="B218" s="17" t="s">
        <v>7</v>
      </c>
      <c r="C218" s="1">
        <f>(1+SQRT(SUMSQ((C212-$F$2),C213)/(SUMSQ((C212+$F$2),C213))))/(1-SQRT(SUMSQ((C212-$F$2),C213)/(SUMSQ((C212+$F$2),C213))))</f>
        <v>21.20295050151724</v>
      </c>
      <c r="D218" s="1">
        <f t="shared" ref="D218:BO218" si="725">(1+SQRT(SUMSQ((D212-$F$2),D213)/(SUMSQ((D212+$F$2),D213))))/(1-SQRT(SUMSQ((D212-$F$2),D213)/(SUMSQ((D212+$F$2),D213))))</f>
        <v>2.5357295562094331</v>
      </c>
      <c r="E218" s="1">
        <f t="shared" si="725"/>
        <v>5.659105419830909</v>
      </c>
      <c r="F218" s="1">
        <f t="shared" si="725"/>
        <v>21.913606161080899</v>
      </c>
      <c r="G218" s="1">
        <f t="shared" si="725"/>
        <v>45.741720743719881</v>
      </c>
      <c r="H218" s="1">
        <f t="shared" si="725"/>
        <v>73.771290409447275</v>
      </c>
      <c r="I218" s="12">
        <f t="shared" si="725"/>
        <v>99.08310256448209</v>
      </c>
      <c r="J218" s="1">
        <f t="shared" si="725"/>
        <v>8.4448606318428023</v>
      </c>
      <c r="K218" s="1">
        <f t="shared" si="725"/>
        <v>3.4053387809052973</v>
      </c>
      <c r="L218" s="1">
        <f t="shared" si="725"/>
        <v>1.4659276501750873</v>
      </c>
      <c r="M218" s="1">
        <f t="shared" si="725"/>
        <v>2.7853731064616221</v>
      </c>
      <c r="N218" s="1">
        <f t="shared" si="725"/>
        <v>5.8753597656381302</v>
      </c>
      <c r="O218" s="1">
        <f t="shared" si="725"/>
        <v>9.9970163857067416</v>
      </c>
      <c r="P218" s="1">
        <f t="shared" si="725"/>
        <v>14.954076420405658</v>
      </c>
      <c r="Q218" s="1">
        <f t="shared" si="725"/>
        <v>20.016700198124862</v>
      </c>
      <c r="R218" s="1">
        <f t="shared" si="725"/>
        <v>24.951488951047168</v>
      </c>
      <c r="S218" s="12">
        <f t="shared" si="725"/>
        <v>29.141236683708549</v>
      </c>
      <c r="T218" s="1">
        <f t="shared" si="725"/>
        <v>3.1553734203417232</v>
      </c>
      <c r="U218" s="1">
        <f t="shared" si="725"/>
        <v>1.872568808637102</v>
      </c>
      <c r="V218" s="1">
        <f t="shared" si="725"/>
        <v>1.8960984841493171</v>
      </c>
      <c r="W218" s="1">
        <f t="shared" si="725"/>
        <v>2.9387149319808032</v>
      </c>
      <c r="X218" s="12">
        <f t="shared" si="725"/>
        <v>4.4967221416047387</v>
      </c>
      <c r="Y218" s="1">
        <f t="shared" si="725"/>
        <v>5.0834559823088989</v>
      </c>
      <c r="Z218" s="1">
        <f t="shared" si="725"/>
        <v>3.0946589285498534</v>
      </c>
      <c r="AA218" s="1">
        <f t="shared" si="725"/>
        <v>1.9282787588744343</v>
      </c>
      <c r="AB218" s="1">
        <f t="shared" si="725"/>
        <v>1.6787636707238542</v>
      </c>
      <c r="AC218" s="1">
        <f t="shared" si="725"/>
        <v>2.2787561535120959</v>
      </c>
      <c r="AD218" s="1">
        <f t="shared" si="725"/>
        <v>3.2833835359479013</v>
      </c>
      <c r="AE218" s="1">
        <f t="shared" si="725"/>
        <v>4.519827909888785</v>
      </c>
      <c r="AF218" s="12">
        <f t="shared" si="725"/>
        <v>5.8828735243249959</v>
      </c>
      <c r="AG218" s="1">
        <f t="shared" si="725"/>
        <v>3.4188490748386502</v>
      </c>
      <c r="AH218" s="1">
        <f t="shared" si="725"/>
        <v>1.8868733265840405</v>
      </c>
      <c r="AI218" s="12">
        <f t="shared" si="725"/>
        <v>1.2279801661357097</v>
      </c>
      <c r="AJ218" s="1">
        <f t="shared" si="725"/>
        <v>12.443351828448632</v>
      </c>
      <c r="AK218" s="1">
        <f t="shared" si="725"/>
        <v>12.727296382708476</v>
      </c>
      <c r="AL218" s="1">
        <f t="shared" si="725"/>
        <v>12.412000938500581</v>
      </c>
      <c r="AM218" s="1">
        <f t="shared" si="725"/>
        <v>11.930379746161638</v>
      </c>
      <c r="AN218" s="1">
        <f t="shared" si="725"/>
        <v>10.200601520113031</v>
      </c>
      <c r="AO218" s="1">
        <f t="shared" si="725"/>
        <v>5.9502450535416189</v>
      </c>
      <c r="AP218" s="1">
        <f t="shared" si="725"/>
        <v>3.2342712964251792</v>
      </c>
      <c r="AQ218" s="1">
        <f t="shared" si="725"/>
        <v>1.7429826650226505</v>
      </c>
      <c r="AR218" s="12">
        <f t="shared" si="725"/>
        <v>2.0609829015706387</v>
      </c>
      <c r="AS218" s="1">
        <f t="shared" si="725"/>
        <v>16.482309240639054</v>
      </c>
      <c r="AT218" s="1">
        <f t="shared" si="725"/>
        <v>13.307917817855296</v>
      </c>
      <c r="AU218" s="12">
        <f t="shared" si="725"/>
        <v>8.6769496103802251</v>
      </c>
      <c r="AV218" s="1">
        <f t="shared" si="725"/>
        <v>19.534616427632717</v>
      </c>
      <c r="AW218" s="1">
        <f t="shared" si="725"/>
        <v>18.273199874105597</v>
      </c>
      <c r="AX218" s="1">
        <f t="shared" si="725"/>
        <v>16.053020754870097</v>
      </c>
      <c r="AY218" s="1">
        <f t="shared" si="725"/>
        <v>13.051079482180683</v>
      </c>
      <c r="AZ218" s="1">
        <f t="shared" si="725"/>
        <v>12.465651512125172</v>
      </c>
      <c r="BA218" s="1">
        <f t="shared" si="725"/>
        <v>17.211672288995096</v>
      </c>
      <c r="BB218" s="1">
        <f t="shared" si="725"/>
        <v>19.828664321668516</v>
      </c>
      <c r="BC218" s="1">
        <f t="shared" si="725"/>
        <v>23.224164638844204</v>
      </c>
      <c r="BD218" s="12">
        <f t="shared" si="725"/>
        <v>24.681573119404639</v>
      </c>
      <c r="BE218" s="1">
        <f t="shared" si="725"/>
        <v>9.3747794021151005</v>
      </c>
      <c r="BF218" s="1">
        <f t="shared" si="725"/>
        <v>6.1662308512058157</v>
      </c>
      <c r="BG218" s="12">
        <f t="shared" si="725"/>
        <v>3.5047533174862133</v>
      </c>
      <c r="BH218" s="1">
        <f t="shared" si="725"/>
        <v>9.1898679211166439</v>
      </c>
      <c r="BI218" s="1">
        <f t="shared" si="725"/>
        <v>6.7511899205584287</v>
      </c>
      <c r="BJ218" s="1">
        <f t="shared" si="725"/>
        <v>4.5429693631194787</v>
      </c>
      <c r="BK218" s="1">
        <f t="shared" si="725"/>
        <v>2.773440291763098</v>
      </c>
      <c r="BL218" s="1">
        <f t="shared" si="725"/>
        <v>1.5465751767011353</v>
      </c>
      <c r="BM218" s="1">
        <f t="shared" si="725"/>
        <v>1.8344072447468767</v>
      </c>
      <c r="BN218" s="1">
        <f t="shared" si="725"/>
        <v>3.1142322891219298</v>
      </c>
      <c r="BO218" s="1">
        <f t="shared" si="725"/>
        <v>4.7683646427846069</v>
      </c>
      <c r="BP218" s="1">
        <f t="shared" ref="BP218:EA218" si="726">(1+SQRT(SUMSQ((BP212-$F$2),BP213)/(SUMSQ((BP212+$F$2),BP213))))/(1-SQRT(SUMSQ((BP212-$F$2),BP213)/(SUMSQ((BP212+$F$2),BP213))))</f>
        <v>6.6238557891044323</v>
      </c>
      <c r="BQ218" s="1">
        <f t="shared" si="726"/>
        <v>8.4642860984455659</v>
      </c>
      <c r="BR218" s="12">
        <f t="shared" si="726"/>
        <v>10.098359204370315</v>
      </c>
      <c r="BS218" s="1">
        <f t="shared" si="726"/>
        <v>6.0550075225862114</v>
      </c>
      <c r="BT218" s="1">
        <f t="shared" si="726"/>
        <v>4.3150683055377685</v>
      </c>
      <c r="BU218" s="12">
        <f t="shared" si="726"/>
        <v>2.8895473850812379</v>
      </c>
      <c r="BV218" s="1">
        <f t="shared" si="726"/>
        <v>7.7659697268592627</v>
      </c>
      <c r="BW218" s="1">
        <f t="shared" si="726"/>
        <v>6.1971237380977415</v>
      </c>
      <c r="BX218" s="1">
        <f t="shared" si="726"/>
        <v>4.5313380389083076</v>
      </c>
      <c r="BY218" s="1">
        <f t="shared" si="726"/>
        <v>3.0649920718866044</v>
      </c>
      <c r="BZ218" s="1">
        <f t="shared" si="726"/>
        <v>1.9758610051352961</v>
      </c>
      <c r="CA218" s="1">
        <f t="shared" si="726"/>
        <v>1.408192114621202</v>
      </c>
      <c r="CB218" s="1">
        <f t="shared" si="726"/>
        <v>1.6640001346446331</v>
      </c>
      <c r="CC218" s="1">
        <f t="shared" si="726"/>
        <v>1.9960141473634616</v>
      </c>
      <c r="CD218" s="1">
        <f t="shared" si="726"/>
        <v>2.8445420534110522</v>
      </c>
      <c r="CE218" s="12">
        <f t="shared" si="726"/>
        <v>3.852087626483732</v>
      </c>
      <c r="CF218" s="1">
        <f t="shared" si="726"/>
        <v>7.8417961905230182</v>
      </c>
      <c r="CG218" s="1">
        <f t="shared" si="726"/>
        <v>6.0403624872356882</v>
      </c>
      <c r="CH218" s="12">
        <f t="shared" si="726"/>
        <v>4.0651809860863688</v>
      </c>
      <c r="CI218" s="1">
        <f t="shared" si="726"/>
        <v>11.584860454297068</v>
      </c>
      <c r="CJ218" s="1">
        <f t="shared" si="726"/>
        <v>11.391072712115431</v>
      </c>
      <c r="CK218" s="1">
        <f t="shared" si="726"/>
        <v>10.428918237549089</v>
      </c>
      <c r="CL218" s="1">
        <f t="shared" si="726"/>
        <v>8.3920935867979036</v>
      </c>
      <c r="CM218" s="1">
        <f t="shared" si="726"/>
        <v>5.5212167746461258</v>
      </c>
      <c r="CN218" s="1">
        <f t="shared" si="726"/>
        <v>3.2760631536376468</v>
      </c>
      <c r="CO218" s="1">
        <f t="shared" si="726"/>
        <v>2.3873254030371731</v>
      </c>
      <c r="CP218" s="1">
        <f t="shared" si="726"/>
        <v>3.1922702203104332</v>
      </c>
      <c r="CQ218" s="1">
        <f t="shared" si="726"/>
        <v>4.6177129200351894</v>
      </c>
      <c r="CR218" s="12">
        <f t="shared" si="726"/>
        <v>6.070891988193968</v>
      </c>
      <c r="CS218" s="1">
        <f t="shared" si="726"/>
        <v>13.639035548782227</v>
      </c>
      <c r="CT218" s="1">
        <f t="shared" si="726"/>
        <v>14.151392025128702</v>
      </c>
      <c r="CU218" s="12">
        <f t="shared" si="726"/>
        <v>14.638927228799453</v>
      </c>
      <c r="CV218" s="1">
        <f t="shared" si="726"/>
        <v>12.882873997909526</v>
      </c>
      <c r="CW218" s="1">
        <f t="shared" si="726"/>
        <v>12.272662270552086</v>
      </c>
      <c r="CX218" s="1">
        <f t="shared" si="726"/>
        <v>11.374979152437023</v>
      </c>
      <c r="CY218" s="1">
        <f t="shared" si="726"/>
        <v>10.090914403993185</v>
      </c>
      <c r="CZ218" s="1">
        <f t="shared" si="726"/>
        <v>8.3196710058710526</v>
      </c>
      <c r="DA218" s="1">
        <f t="shared" si="726"/>
        <v>6.2992020283121395</v>
      </c>
      <c r="DB218" s="1">
        <f t="shared" si="726"/>
        <v>5.2196212166994238</v>
      </c>
      <c r="DC218" s="1">
        <f t="shared" si="726"/>
        <v>6.9523228579977383</v>
      </c>
      <c r="DD218" s="1">
        <f t="shared" si="726"/>
        <v>10.630072210301515</v>
      </c>
      <c r="DE218" s="1">
        <f t="shared" si="726"/>
        <v>13.642435770531216</v>
      </c>
      <c r="DF218" s="1">
        <f t="shared" si="726"/>
        <v>15.289615864448059</v>
      </c>
      <c r="DG218" s="1">
        <f t="shared" si="726"/>
        <v>15.980889940090016</v>
      </c>
      <c r="DH218" s="1">
        <f t="shared" si="726"/>
        <v>16.094666964948367</v>
      </c>
      <c r="DI218" s="1">
        <f t="shared" si="726"/>
        <v>15.857854988857923</v>
      </c>
      <c r="DJ218" s="1">
        <f t="shared" si="726"/>
        <v>15.366596318024648</v>
      </c>
      <c r="DK218" s="1">
        <f t="shared" si="726"/>
        <v>14.661311426277969</v>
      </c>
      <c r="DL218" s="1">
        <f t="shared" si="726"/>
        <v>13.743481649563924</v>
      </c>
      <c r="DM218" s="1">
        <f t="shared" si="726"/>
        <v>12.609552529389742</v>
      </c>
      <c r="DN218" s="1">
        <f t="shared" si="726"/>
        <v>11.23129640153493</v>
      </c>
      <c r="DO218" s="1">
        <f t="shared" si="726"/>
        <v>9.6131187887792287</v>
      </c>
      <c r="DP218" s="1">
        <f t="shared" si="726"/>
        <v>7.7784709932817844</v>
      </c>
      <c r="DQ218" s="12">
        <f t="shared" si="726"/>
        <v>5.8080717277946112</v>
      </c>
      <c r="DR218" s="1">
        <f t="shared" si="726"/>
        <v>1.2164753977087881</v>
      </c>
      <c r="DS218" s="1">
        <f t="shared" si="726"/>
        <v>1.8364814275885346</v>
      </c>
      <c r="DT218" s="1">
        <f t="shared" si="726"/>
        <v>2.6537012792442209</v>
      </c>
      <c r="DU218" s="1">
        <f t="shared" si="726"/>
        <v>3.5627316746856246</v>
      </c>
      <c r="DV218" s="1">
        <f t="shared" si="726"/>
        <v>4.4994952157925434</v>
      </c>
      <c r="DW218" s="1">
        <f t="shared" si="726"/>
        <v>5.416687785897305</v>
      </c>
      <c r="DX218" s="1">
        <f t="shared" si="726"/>
        <v>6.2872125167198902</v>
      </c>
      <c r="DY218" s="1">
        <f t="shared" si="726"/>
        <v>7.0933114671755408</v>
      </c>
      <c r="DZ218" s="1">
        <f t="shared" si="726"/>
        <v>7.8182629565951665</v>
      </c>
      <c r="EA218" s="1">
        <f t="shared" si="726"/>
        <v>8.439054709725113</v>
      </c>
      <c r="EB218" s="1">
        <f t="shared" ref="EB218:EF218" si="727">(1+SQRT(SUMSQ((EB212-$F$2),EB213)/(SUMSQ((EB212+$F$2),EB213))))/(1-SQRT(SUMSQ((EB212-$F$2),EB213)/(SUMSQ((EB212+$F$2),EB213))))</f>
        <v>8.9150102595438341</v>
      </c>
      <c r="EC218" s="1">
        <f t="shared" si="727"/>
        <v>9.172212779653627</v>
      </c>
      <c r="ED218" s="1">
        <f t="shared" si="727"/>
        <v>9.0902925036952968</v>
      </c>
      <c r="EE218" s="1">
        <f t="shared" si="727"/>
        <v>8.4901690991528334</v>
      </c>
      <c r="EF218" s="12">
        <f t="shared" si="727"/>
        <v>7.1944628777365329</v>
      </c>
    </row>
    <row r="219" spans="1:136" x14ac:dyDescent="0.55000000000000004">
      <c r="A219" s="7">
        <f t="shared" si="715"/>
        <v>13.004</v>
      </c>
      <c r="B219" s="17" t="s">
        <v>8</v>
      </c>
      <c r="C219" s="25">
        <f>(1+SQRT(SUMSQ((C212-$G$2),C213)/(SUMSQ((C212+$G$2),C213))))/(1-SQRT(SUMSQ((C212-$G$2),C213)/(SUMSQ((C212+$G$2),C213))))</f>
        <v>15.849868201895935</v>
      </c>
      <c r="D219" s="25">
        <f t="shared" ref="D219:BO219" si="728">(1+SQRT(SUMSQ((D212-$G$2),D213)/(SUMSQ((D212+$G$2),D213))))/(1-SQRT(SUMSQ((D212-$G$2),D213)/(SUMSQ((D212+$G$2),D213))))</f>
        <v>2.5055621029810919</v>
      </c>
      <c r="E219" s="25">
        <f t="shared" si="728"/>
        <v>4.0501945067277294</v>
      </c>
      <c r="F219" s="25">
        <f t="shared" si="728"/>
        <v>14.669134585677432</v>
      </c>
      <c r="G219" s="25">
        <f t="shared" si="728"/>
        <v>30.501503719166699</v>
      </c>
      <c r="H219" s="25">
        <f t="shared" si="728"/>
        <v>49.364740905395543</v>
      </c>
      <c r="I219" s="26">
        <f t="shared" si="728"/>
        <v>66.622792022229589</v>
      </c>
      <c r="J219" s="25">
        <f t="shared" si="728"/>
        <v>7.7817809574433117</v>
      </c>
      <c r="K219" s="25">
        <f t="shared" si="728"/>
        <v>3.8940700795825816</v>
      </c>
      <c r="L219" s="25">
        <f t="shared" si="728"/>
        <v>2.193600485959855</v>
      </c>
      <c r="M219" s="25">
        <f t="shared" si="728"/>
        <v>2.5104596308036369</v>
      </c>
      <c r="N219" s="25">
        <f t="shared" si="728"/>
        <v>4.2797525750831076</v>
      </c>
      <c r="O219" s="25">
        <f t="shared" si="728"/>
        <v>6.8290896760228215</v>
      </c>
      <c r="P219" s="25">
        <f t="shared" si="728"/>
        <v>10.006687694607963</v>
      </c>
      <c r="Q219" s="25">
        <f t="shared" si="728"/>
        <v>13.345107244819637</v>
      </c>
      <c r="R219" s="25">
        <f t="shared" si="728"/>
        <v>16.698715890358866</v>
      </c>
      <c r="S219" s="26">
        <f t="shared" si="728"/>
        <v>19.663972624946346</v>
      </c>
      <c r="T219" s="25">
        <f t="shared" si="728"/>
        <v>3.8537946592140542</v>
      </c>
      <c r="U219" s="25">
        <f t="shared" si="728"/>
        <v>2.7695891141955906</v>
      </c>
      <c r="V219" s="25">
        <f t="shared" si="728"/>
        <v>2.4524914172961561</v>
      </c>
      <c r="W219" s="25">
        <f t="shared" si="728"/>
        <v>2.7986936788491725</v>
      </c>
      <c r="X219" s="26">
        <f t="shared" si="728"/>
        <v>3.5863070821032847</v>
      </c>
      <c r="Y219" s="25">
        <f t="shared" si="728"/>
        <v>4.8003590224332546</v>
      </c>
      <c r="Z219" s="25">
        <f t="shared" si="728"/>
        <v>3.5040603855116959</v>
      </c>
      <c r="AA219" s="25">
        <f t="shared" si="728"/>
        <v>2.7081038843656349</v>
      </c>
      <c r="AB219" s="25">
        <f t="shared" si="728"/>
        <v>2.4275208357895588</v>
      </c>
      <c r="AC219" s="25">
        <f t="shared" si="728"/>
        <v>2.592106380188453</v>
      </c>
      <c r="AD219" s="25">
        <f t="shared" si="728"/>
        <v>3.062290790430195</v>
      </c>
      <c r="AE219" s="25">
        <f t="shared" si="728"/>
        <v>3.7164585399148153</v>
      </c>
      <c r="AF219" s="26">
        <f t="shared" si="728"/>
        <v>4.4717979026308363</v>
      </c>
      <c r="AG219" s="25">
        <f t="shared" si="728"/>
        <v>3.0312807902966998</v>
      </c>
      <c r="AH219" s="25">
        <f t="shared" si="728"/>
        <v>2.1357243755850881</v>
      </c>
      <c r="AI219" s="26">
        <f t="shared" si="728"/>
        <v>1.8369846080670058</v>
      </c>
      <c r="AJ219" s="25">
        <f t="shared" si="728"/>
        <v>8.3933899654824931</v>
      </c>
      <c r="AK219" s="25">
        <f t="shared" si="728"/>
        <v>8.5267690581323112</v>
      </c>
      <c r="AL219" s="25">
        <f t="shared" si="728"/>
        <v>8.2808394981615301</v>
      </c>
      <c r="AM219" s="25">
        <f t="shared" si="728"/>
        <v>7.9536524104439827</v>
      </c>
      <c r="AN219" s="25">
        <f t="shared" si="728"/>
        <v>6.8203068449096245</v>
      </c>
      <c r="AO219" s="25">
        <f t="shared" si="728"/>
        <v>4.0895182590784867</v>
      </c>
      <c r="AP219" s="25">
        <f t="shared" si="728"/>
        <v>2.3217906921721267</v>
      </c>
      <c r="AQ219" s="25">
        <f t="shared" si="728"/>
        <v>1.2064988886007262</v>
      </c>
      <c r="AR219" s="26">
        <f t="shared" si="728"/>
        <v>1.6117834839751728</v>
      </c>
      <c r="AS219" s="25">
        <f t="shared" si="728"/>
        <v>10.994366924474395</v>
      </c>
      <c r="AT219" s="25">
        <f t="shared" si="728"/>
        <v>8.8719833044776184</v>
      </c>
      <c r="AU219" s="26">
        <f t="shared" si="728"/>
        <v>5.7857030061625458</v>
      </c>
      <c r="AV219" s="25">
        <f t="shared" si="728"/>
        <v>13.066825618720818</v>
      </c>
      <c r="AW219" s="25">
        <f t="shared" si="728"/>
        <v>12.239865791088961</v>
      </c>
      <c r="AX219" s="25">
        <f t="shared" si="728"/>
        <v>10.768668983360362</v>
      </c>
      <c r="AY219" s="25">
        <f t="shared" si="728"/>
        <v>8.7574763109797686</v>
      </c>
      <c r="AZ219" s="25">
        <f t="shared" si="728"/>
        <v>8.3402872425440879</v>
      </c>
      <c r="BA219" s="25">
        <f t="shared" si="728"/>
        <v>11.511025292970794</v>
      </c>
      <c r="BB219" s="25">
        <f t="shared" si="728"/>
        <v>13.272895014583451</v>
      </c>
      <c r="BC219" s="25">
        <f t="shared" si="728"/>
        <v>15.582913190402344</v>
      </c>
      <c r="BD219" s="26">
        <f t="shared" si="728"/>
        <v>16.605078513141262</v>
      </c>
      <c r="BE219" s="25">
        <f t="shared" si="728"/>
        <v>6.9269036696505797</v>
      </c>
      <c r="BF219" s="25">
        <f t="shared" si="728"/>
        <v>4.7169506252997984</v>
      </c>
      <c r="BG219" s="26">
        <f t="shared" si="728"/>
        <v>2.7828189495065234</v>
      </c>
      <c r="BH219" s="25">
        <f t="shared" si="728"/>
        <v>7.3505890830576393</v>
      </c>
      <c r="BI219" s="25">
        <f t="shared" si="728"/>
        <v>5.730868943176981</v>
      </c>
      <c r="BJ219" s="25">
        <f t="shared" si="728"/>
        <v>4.2025296117687807</v>
      </c>
      <c r="BK219" s="25">
        <f t="shared" si="728"/>
        <v>2.9100503428110458</v>
      </c>
      <c r="BL219" s="25">
        <f t="shared" si="728"/>
        <v>1.9634895515742641</v>
      </c>
      <c r="BM219" s="25">
        <f t="shared" si="728"/>
        <v>1.6715219845225333</v>
      </c>
      <c r="BN219" s="25">
        <f t="shared" si="728"/>
        <v>2.3491247224304099</v>
      </c>
      <c r="BO219" s="25">
        <f t="shared" si="728"/>
        <v>3.3293093297453731</v>
      </c>
      <c r="BP219" s="25">
        <f t="shared" ref="BP219:EA219" si="729">(1+SQRT(SUMSQ((BP212-$G$2),BP213)/(SUMSQ((BP212+$G$2),BP213))))/(1-SQRT(SUMSQ((BP212-$G$2),BP213)/(SUMSQ((BP212+$G$2),BP213))))</f>
        <v>4.4732376474726605</v>
      </c>
      <c r="BQ219" s="25">
        <f t="shared" si="729"/>
        <v>5.6492277029535964</v>
      </c>
      <c r="BR219" s="26">
        <f t="shared" si="729"/>
        <v>6.7397162969870026</v>
      </c>
      <c r="BS219" s="25">
        <f t="shared" si="729"/>
        <v>5.2422573315901433</v>
      </c>
      <c r="BT219" s="25">
        <f t="shared" si="729"/>
        <v>4.1528363176530316</v>
      </c>
      <c r="BU219" s="26">
        <f t="shared" si="729"/>
        <v>3.2132800062772402</v>
      </c>
      <c r="BV219" s="25">
        <f t="shared" si="729"/>
        <v>5.6528973059394705</v>
      </c>
      <c r="BW219" s="25">
        <f t="shared" si="729"/>
        <v>4.80469770278805</v>
      </c>
      <c r="BX219" s="25">
        <f t="shared" si="729"/>
        <v>3.8730133127874442</v>
      </c>
      <c r="BY219" s="25">
        <f t="shared" si="729"/>
        <v>3.0305235788121303</v>
      </c>
      <c r="BZ219" s="25">
        <f t="shared" si="729"/>
        <v>2.4061711872419611</v>
      </c>
      <c r="CA219" s="25">
        <f t="shared" si="729"/>
        <v>2.1014006947315753</v>
      </c>
      <c r="CB219" s="25">
        <f t="shared" si="729"/>
        <v>2.1502123039291359</v>
      </c>
      <c r="CC219" s="25">
        <f t="shared" si="729"/>
        <v>2.2867358679481944</v>
      </c>
      <c r="CD219" s="25">
        <f t="shared" si="729"/>
        <v>2.7081446129092837</v>
      </c>
      <c r="CE219" s="26">
        <f t="shared" si="729"/>
        <v>3.2515736487192468</v>
      </c>
      <c r="CF219" s="25">
        <f t="shared" si="729"/>
        <v>5.3484222733972206</v>
      </c>
      <c r="CG219" s="25">
        <f t="shared" si="729"/>
        <v>4.2757881894652607</v>
      </c>
      <c r="CH219" s="26">
        <f t="shared" si="729"/>
        <v>3.0960391598399881</v>
      </c>
      <c r="CI219" s="25">
        <f t="shared" si="729"/>
        <v>7.7639367014589062</v>
      </c>
      <c r="CJ219" s="25">
        <f t="shared" si="729"/>
        <v>7.6042511388696745</v>
      </c>
      <c r="CK219" s="25">
        <f t="shared" si="729"/>
        <v>6.9529395494561621</v>
      </c>
      <c r="CL219" s="25">
        <f t="shared" si="729"/>
        <v>5.6162261634903103</v>
      </c>
      <c r="CM219" s="25">
        <f t="shared" si="729"/>
        <v>3.741306007767446</v>
      </c>
      <c r="CN219" s="25">
        <f t="shared" si="729"/>
        <v>2.2353725183717379</v>
      </c>
      <c r="CO219" s="25">
        <f t="shared" si="729"/>
        <v>1.5994997692767019</v>
      </c>
      <c r="CP219" s="25">
        <f t="shared" si="729"/>
        <v>2.253052188191806</v>
      </c>
      <c r="CQ219" s="25">
        <f t="shared" si="729"/>
        <v>3.2491399502440488</v>
      </c>
      <c r="CR219" s="26">
        <f t="shared" si="729"/>
        <v>4.2172771775607281</v>
      </c>
      <c r="CS219" s="25">
        <f t="shared" si="729"/>
        <v>9.107990596896359</v>
      </c>
      <c r="CT219" s="25">
        <f t="shared" si="729"/>
        <v>9.4424727870270768</v>
      </c>
      <c r="CU219" s="26">
        <f t="shared" si="729"/>
        <v>9.7622059876130329</v>
      </c>
      <c r="CV219" s="25">
        <f t="shared" si="729"/>
        <v>8.6866016232766672</v>
      </c>
      <c r="CW219" s="25">
        <f t="shared" si="729"/>
        <v>8.2983710489234479</v>
      </c>
      <c r="CX219" s="25">
        <f t="shared" si="729"/>
        <v>7.7181811223054799</v>
      </c>
      <c r="CY219" s="25">
        <f t="shared" si="729"/>
        <v>6.8758435645018867</v>
      </c>
      <c r="CZ219" s="25">
        <f t="shared" si="729"/>
        <v>5.6944091443773175</v>
      </c>
      <c r="DA219" s="25">
        <f t="shared" si="729"/>
        <v>4.3109246147874272</v>
      </c>
      <c r="DB219" s="25">
        <f t="shared" si="729"/>
        <v>3.5163794305414586</v>
      </c>
      <c r="DC219" s="25">
        <f t="shared" si="729"/>
        <v>4.6426323172198121</v>
      </c>
      <c r="DD219" s="25">
        <f t="shared" si="729"/>
        <v>7.1090837356587384</v>
      </c>
      <c r="DE219" s="25">
        <f t="shared" si="729"/>
        <v>9.1622341499076132</v>
      </c>
      <c r="DF219" s="25">
        <f t="shared" si="729"/>
        <v>10.321182071351021</v>
      </c>
      <c r="DG219" s="25">
        <f t="shared" si="729"/>
        <v>10.847278871412058</v>
      </c>
      <c r="DH219" s="25">
        <f t="shared" si="729"/>
        <v>10.988257508614941</v>
      </c>
      <c r="DI219" s="25">
        <f t="shared" si="729"/>
        <v>10.895697247758685</v>
      </c>
      <c r="DJ219" s="25">
        <f t="shared" si="729"/>
        <v>10.634248842643593</v>
      </c>
      <c r="DK219" s="25">
        <f t="shared" si="729"/>
        <v>10.230770979079344</v>
      </c>
      <c r="DL219" s="25">
        <f t="shared" si="729"/>
        <v>9.6861142974087819</v>
      </c>
      <c r="DM219" s="25">
        <f t="shared" si="729"/>
        <v>8.995017382935707</v>
      </c>
      <c r="DN219" s="25">
        <f t="shared" si="729"/>
        <v>8.1374318225822844</v>
      </c>
      <c r="DO219" s="25">
        <f t="shared" si="729"/>
        <v>7.1083491208377447</v>
      </c>
      <c r="DP219" s="25">
        <f t="shared" si="729"/>
        <v>5.91375421080176</v>
      </c>
      <c r="DQ219" s="26">
        <f t="shared" si="729"/>
        <v>4.5927101455403871</v>
      </c>
      <c r="DR219" s="25">
        <f t="shared" si="729"/>
        <v>1.744696927714682</v>
      </c>
      <c r="DS219" s="25">
        <f t="shared" si="729"/>
        <v>2.0171274756347861</v>
      </c>
      <c r="DT219" s="25">
        <f t="shared" si="729"/>
        <v>2.4711593693818865</v>
      </c>
      <c r="DU219" s="25">
        <f t="shared" si="729"/>
        <v>2.9946834714085466</v>
      </c>
      <c r="DV219" s="25">
        <f t="shared" si="729"/>
        <v>3.5347593487658258</v>
      </c>
      <c r="DW219" s="25">
        <f t="shared" si="729"/>
        <v>4.061235191563167</v>
      </c>
      <c r="DX219" s="25">
        <f t="shared" si="729"/>
        <v>4.558886243790222</v>
      </c>
      <c r="DY219" s="25">
        <f t="shared" si="729"/>
        <v>5.0172683631670676</v>
      </c>
      <c r="DZ219" s="25">
        <f t="shared" si="729"/>
        <v>5.4266334645998118</v>
      </c>
      <c r="EA219" s="25">
        <f t="shared" si="729"/>
        <v>5.7725611436263904</v>
      </c>
      <c r="EB219" s="25">
        <f t="shared" ref="EB219:EF219" si="730">(1+SQRT(SUMSQ((EB212-$G$2),EB213)/(SUMSQ((EB212+$G$2),EB213))))/(1-SQRT(SUMSQ((EB212-$G$2),EB213)/(SUMSQ((EB212+$G$2),EB213))))</f>
        <v>6.0298216447832313</v>
      </c>
      <c r="EC219" s="25">
        <f t="shared" si="730"/>
        <v>6.1523830367750518</v>
      </c>
      <c r="ED219" s="25">
        <f t="shared" si="730"/>
        <v>6.066434371591634</v>
      </c>
      <c r="EE219" s="25">
        <f t="shared" si="730"/>
        <v>5.6628010389398682</v>
      </c>
      <c r="EF219" s="26">
        <f t="shared" si="730"/>
        <v>4.8337595708471532</v>
      </c>
    </row>
    <row r="220" spans="1:136" x14ac:dyDescent="0.55000000000000004">
      <c r="A220" s="6">
        <v>13.5</v>
      </c>
      <c r="B220" s="16" t="s">
        <v>1</v>
      </c>
      <c r="C220" s="27">
        <v>92.127340000000004</v>
      </c>
      <c r="D220" s="27">
        <v>166.4075</v>
      </c>
      <c r="E220" s="27">
        <v>378.03809999999999</v>
      </c>
      <c r="F220" s="27">
        <v>1419.7370000000001</v>
      </c>
      <c r="G220" s="27">
        <v>7729.4759999999997</v>
      </c>
      <c r="H220" s="27">
        <v>1029.1559999999999</v>
      </c>
      <c r="I220" s="4">
        <v>323.63459999999998</v>
      </c>
      <c r="J220" s="27">
        <v>73.616889999999998</v>
      </c>
      <c r="K220" s="27">
        <v>95.208590000000001</v>
      </c>
      <c r="L220" s="27">
        <v>130.00309999999999</v>
      </c>
      <c r="M220" s="27">
        <v>190.74520000000001</v>
      </c>
      <c r="N220" s="27">
        <v>308.8861</v>
      </c>
      <c r="O220" s="27">
        <v>585.24850000000004</v>
      </c>
      <c r="P220" s="27">
        <v>1426.5329999999999</v>
      </c>
      <c r="Q220" s="27">
        <v>3727.5419999999999</v>
      </c>
      <c r="R220" s="27">
        <v>2229.203</v>
      </c>
      <c r="S220" s="4">
        <v>782.02589999999998</v>
      </c>
      <c r="T220" s="27">
        <v>91.5274</v>
      </c>
      <c r="U220" s="27">
        <v>106.62050000000001</v>
      </c>
      <c r="V220" s="27">
        <v>129.1498</v>
      </c>
      <c r="W220" s="27">
        <v>162.87610000000001</v>
      </c>
      <c r="X220" s="4">
        <v>215.44120000000001</v>
      </c>
      <c r="Y220" s="27">
        <v>118.2867</v>
      </c>
      <c r="Z220" s="27">
        <v>114.5277</v>
      </c>
      <c r="AA220" s="27">
        <v>117.9828</v>
      </c>
      <c r="AB220" s="27">
        <v>127.4211</v>
      </c>
      <c r="AC220" s="27">
        <v>142.9639</v>
      </c>
      <c r="AD220" s="27">
        <v>165.30449999999999</v>
      </c>
      <c r="AE220" s="27">
        <v>196.7276</v>
      </c>
      <c r="AF220" s="4">
        <v>241.2697</v>
      </c>
      <c r="AG220" s="27">
        <v>215.9385</v>
      </c>
      <c r="AH220" s="27">
        <v>187.0008</v>
      </c>
      <c r="AI220" s="4">
        <v>178.75839999999999</v>
      </c>
      <c r="AJ220" s="27">
        <v>903.73360000000002</v>
      </c>
      <c r="AK220" s="27">
        <v>1305.5129999999999</v>
      </c>
      <c r="AL220" s="27">
        <v>1960.26</v>
      </c>
      <c r="AM220" s="27">
        <v>2306.1260000000002</v>
      </c>
      <c r="AN220" s="27">
        <v>2231.8319999999999</v>
      </c>
      <c r="AO220" s="27">
        <v>951.80160000000001</v>
      </c>
      <c r="AP220" s="27">
        <v>575.58209999999997</v>
      </c>
      <c r="AQ220" s="27">
        <v>433.83420000000001</v>
      </c>
      <c r="AR220" s="4">
        <v>391.76830000000001</v>
      </c>
      <c r="AS220" s="27">
        <v>3299.3389999999999</v>
      </c>
      <c r="AT220" s="27">
        <v>3629.357</v>
      </c>
      <c r="AU220" s="4">
        <v>3005.654</v>
      </c>
      <c r="AV220" s="27">
        <v>786.73220000000003</v>
      </c>
      <c r="AW220" s="27">
        <v>696.13340000000005</v>
      </c>
      <c r="AX220" s="27">
        <v>662.53049999999996</v>
      </c>
      <c r="AY220" s="27">
        <v>732.30449999999996</v>
      </c>
      <c r="AZ220" s="27">
        <v>1036.8520000000001</v>
      </c>
      <c r="BA220" s="27">
        <v>1698.7950000000001</v>
      </c>
      <c r="BB220" s="27">
        <v>1896.319</v>
      </c>
      <c r="BC220" s="27">
        <v>1460.615</v>
      </c>
      <c r="BD220" s="4">
        <v>929.34770000000003</v>
      </c>
      <c r="BE220" s="27">
        <v>168.5804</v>
      </c>
      <c r="BF220" s="27">
        <v>179.75</v>
      </c>
      <c r="BG220" s="4">
        <v>206.00040000000001</v>
      </c>
      <c r="BH220" s="27">
        <v>123.41370000000001</v>
      </c>
      <c r="BI220" s="27">
        <v>119.0628</v>
      </c>
      <c r="BJ220" s="27">
        <v>120.467</v>
      </c>
      <c r="BK220" s="27">
        <v>128.00399999999999</v>
      </c>
      <c r="BL220" s="27">
        <v>143.1969</v>
      </c>
      <c r="BM220" s="27">
        <v>195.77950000000001</v>
      </c>
      <c r="BN220" s="27">
        <v>257.28969999999998</v>
      </c>
      <c r="BO220" s="27">
        <v>363.89280000000002</v>
      </c>
      <c r="BP220" s="27">
        <v>562.56320000000005</v>
      </c>
      <c r="BQ220" s="27">
        <v>953.97230000000002</v>
      </c>
      <c r="BR220" s="4">
        <v>1616.23</v>
      </c>
      <c r="BS220" s="27">
        <v>144.54570000000001</v>
      </c>
      <c r="BT220" s="27">
        <v>130.6028</v>
      </c>
      <c r="BU220" s="4">
        <v>125.48609999999999</v>
      </c>
      <c r="BV220" s="27">
        <v>486.0385</v>
      </c>
      <c r="BW220" s="27">
        <v>316.19319999999999</v>
      </c>
      <c r="BX220" s="27">
        <v>231.10400000000001</v>
      </c>
      <c r="BY220" s="27">
        <v>188.23439999999999</v>
      </c>
      <c r="BZ220" s="27">
        <v>168.14279999999999</v>
      </c>
      <c r="CA220" s="27">
        <v>162.3442</v>
      </c>
      <c r="CB220" s="27">
        <v>166.3717</v>
      </c>
      <c r="CC220" s="27">
        <v>171.46250000000001</v>
      </c>
      <c r="CD220" s="27">
        <v>187.35589999999999</v>
      </c>
      <c r="CE220" s="4">
        <v>211.089</v>
      </c>
      <c r="CF220" s="27">
        <v>1576.193</v>
      </c>
      <c r="CG220" s="27">
        <v>908.67430000000002</v>
      </c>
      <c r="CH220" s="4">
        <v>537.77459999999996</v>
      </c>
      <c r="CI220" s="27">
        <v>1404.771</v>
      </c>
      <c r="CJ220" s="27">
        <v>1774.0920000000001</v>
      </c>
      <c r="CK220" s="27">
        <v>2227.9369999999999</v>
      </c>
      <c r="CL220" s="27">
        <v>2445.7660000000001</v>
      </c>
      <c r="CM220" s="27">
        <v>1910.56</v>
      </c>
      <c r="CN220" s="27">
        <v>1296.9749999999999</v>
      </c>
      <c r="CO220" s="27">
        <v>1028.8109999999999</v>
      </c>
      <c r="CP220" s="27">
        <v>1051.597</v>
      </c>
      <c r="CQ220" s="27">
        <v>1201.577</v>
      </c>
      <c r="CR220" s="4">
        <v>1407.6890000000001</v>
      </c>
      <c r="CS220" s="27">
        <v>2220.4059999999999</v>
      </c>
      <c r="CT220" s="27">
        <v>2036.2550000000001</v>
      </c>
      <c r="CU220" s="4">
        <v>1854.1179999999999</v>
      </c>
      <c r="CV220" s="27">
        <v>369.00170000000003</v>
      </c>
      <c r="CW220" s="27">
        <v>334.62670000000003</v>
      </c>
      <c r="CX220" s="27">
        <v>309.21780000000001</v>
      </c>
      <c r="CY220" s="27">
        <v>294.2396</v>
      </c>
      <c r="CZ220" s="27">
        <v>294.28300000000002</v>
      </c>
      <c r="DA220" s="27">
        <v>319.125</v>
      </c>
      <c r="DB220" s="27">
        <v>392.26560000000001</v>
      </c>
      <c r="DC220" s="27">
        <v>570.05650000000003</v>
      </c>
      <c r="DD220" s="27">
        <v>970.79499999999996</v>
      </c>
      <c r="DE220" s="27">
        <v>1564.4659999999999</v>
      </c>
      <c r="DF220" s="27">
        <v>1542.807</v>
      </c>
      <c r="DG220" s="27">
        <v>1024.135</v>
      </c>
      <c r="DH220" s="27">
        <v>660.86249999999995</v>
      </c>
      <c r="DI220" s="27">
        <v>460.34120000000001</v>
      </c>
      <c r="DJ220" s="27">
        <v>344.733</v>
      </c>
      <c r="DK220" s="27">
        <v>272.85050000000001</v>
      </c>
      <c r="DL220" s="27">
        <v>225.47900000000001</v>
      </c>
      <c r="DM220" s="27">
        <v>192.9263</v>
      </c>
      <c r="DN220" s="27">
        <v>170.52080000000001</v>
      </c>
      <c r="DO220" s="27">
        <v>155.5487</v>
      </c>
      <c r="DP220" s="27">
        <v>147.0027</v>
      </c>
      <c r="DQ220" s="4">
        <v>144.5641</v>
      </c>
      <c r="DR220" s="27">
        <v>344.40249999999997</v>
      </c>
      <c r="DS220" s="27">
        <v>347.33089999999999</v>
      </c>
      <c r="DT220" s="27">
        <v>374.70240000000001</v>
      </c>
      <c r="DU220" s="27">
        <v>418.41669999999999</v>
      </c>
      <c r="DV220" s="27">
        <v>475.18849999999998</v>
      </c>
      <c r="DW220" s="27">
        <v>543.90809999999999</v>
      </c>
      <c r="DX220" s="27">
        <v>624.94650000000001</v>
      </c>
      <c r="DY220" s="27">
        <v>719.53629999999998</v>
      </c>
      <c r="DZ220" s="27">
        <v>829.92780000000005</v>
      </c>
      <c r="EA220" s="27">
        <v>959.44309999999996</v>
      </c>
      <c r="EB220" s="27">
        <v>1112.8109999999999</v>
      </c>
      <c r="EC220" s="27">
        <v>1294.096</v>
      </c>
      <c r="ED220" s="27">
        <v>1512.5619999999999</v>
      </c>
      <c r="EE220" s="27">
        <v>1771.942</v>
      </c>
      <c r="EF220" s="4">
        <v>2052.1480000000001</v>
      </c>
    </row>
    <row r="221" spans="1:136" x14ac:dyDescent="0.55000000000000004">
      <c r="A221" s="7">
        <v>13.5</v>
      </c>
      <c r="B221" s="17" t="s">
        <v>2</v>
      </c>
      <c r="C221">
        <v>-564.7133</v>
      </c>
      <c r="D221">
        <v>-162.10830000000001</v>
      </c>
      <c r="E221">
        <v>499.36529999999999</v>
      </c>
      <c r="F221">
        <v>1954.4649999999999</v>
      </c>
      <c r="G221">
        <v>-2500.4360000000001</v>
      </c>
      <c r="H221">
        <v>-3615.4969999999998</v>
      </c>
      <c r="I221" s="2">
        <v>-2419.424</v>
      </c>
      <c r="J221">
        <v>-278.46690000000001</v>
      </c>
      <c r="K221">
        <v>-145.41909999999999</v>
      </c>
      <c r="L221">
        <v>10.337759999999999</v>
      </c>
      <c r="M221">
        <v>206.1216</v>
      </c>
      <c r="N221">
        <v>470.49650000000003</v>
      </c>
      <c r="O221">
        <v>862.90530000000001</v>
      </c>
      <c r="P221">
        <v>1406.9960000000001</v>
      </c>
      <c r="Q221">
        <v>467.22949999999997</v>
      </c>
      <c r="R221">
        <v>-2352.5450000000001</v>
      </c>
      <c r="S221" s="2">
        <v>-1913.9690000000001</v>
      </c>
      <c r="T221">
        <v>-123.33199999999999</v>
      </c>
      <c r="U221">
        <v>-23.69556</v>
      </c>
      <c r="V221">
        <v>82.340490000000003</v>
      </c>
      <c r="W221">
        <v>200.29060000000001</v>
      </c>
      <c r="X221" s="2">
        <v>338.40339999999998</v>
      </c>
      <c r="Y221">
        <v>-264.4776</v>
      </c>
      <c r="Z221">
        <v>-156.17740000000001</v>
      </c>
      <c r="AA221">
        <v>-56.386980000000001</v>
      </c>
      <c r="AB221">
        <v>39.079770000000003</v>
      </c>
      <c r="AC221">
        <v>133.1208</v>
      </c>
      <c r="AD221">
        <v>229.2133</v>
      </c>
      <c r="AE221">
        <v>330.09210000000002</v>
      </c>
      <c r="AF221" s="2">
        <v>441.29020000000003</v>
      </c>
      <c r="AG221">
        <v>-280.4273</v>
      </c>
      <c r="AH221">
        <v>-123.7606</v>
      </c>
      <c r="AI221" s="2">
        <v>7.8640739999999996</v>
      </c>
      <c r="AJ221">
        <v>1221.1199999999999</v>
      </c>
      <c r="AK221">
        <v>1327.4649999999999</v>
      </c>
      <c r="AL221">
        <v>1161.52</v>
      </c>
      <c r="AM221">
        <v>804.9941</v>
      </c>
      <c r="AN221">
        <v>-375.27120000000002</v>
      </c>
      <c r="AO221">
        <v>-665.07709999999997</v>
      </c>
      <c r="AP221">
        <v>-340.24680000000001</v>
      </c>
      <c r="AQ221">
        <v>-48.917920000000002</v>
      </c>
      <c r="AR221" s="2">
        <v>184.44409999999999</v>
      </c>
      <c r="AS221">
        <v>1424.0519999999999</v>
      </c>
      <c r="AT221">
        <v>527.85270000000003</v>
      </c>
      <c r="AU221" s="2">
        <v>-175.0504</v>
      </c>
      <c r="AV221">
        <v>-1434.6569999999999</v>
      </c>
      <c r="AW221">
        <v>-1232.5930000000001</v>
      </c>
      <c r="AX221">
        <v>-999.81979999999999</v>
      </c>
      <c r="AY221">
        <v>-726.37189999999998</v>
      </c>
      <c r="AZ221">
        <v>-452.12090000000001</v>
      </c>
      <c r="BA221">
        <v>-588.26990000000001</v>
      </c>
      <c r="BB221">
        <v>-1014.9059999999999</v>
      </c>
      <c r="BC221">
        <v>-1706.835</v>
      </c>
      <c r="BD221" s="2">
        <v>-1729.0150000000001</v>
      </c>
      <c r="BE221">
        <v>-453.38990000000001</v>
      </c>
      <c r="BF221">
        <v>-345.17559999999997</v>
      </c>
      <c r="BG221" s="2">
        <v>-223.42410000000001</v>
      </c>
      <c r="BH221">
        <v>-398.68700000000001</v>
      </c>
      <c r="BI221">
        <v>-315.99419999999998</v>
      </c>
      <c r="BJ221">
        <v>-233.45599999999999</v>
      </c>
      <c r="BK221">
        <v>-148.8158</v>
      </c>
      <c r="BL221">
        <v>-58.88505</v>
      </c>
      <c r="BM221">
        <v>113.3248</v>
      </c>
      <c r="BN221">
        <v>239.2938</v>
      </c>
      <c r="BO221">
        <v>386.73320000000001</v>
      </c>
      <c r="BP221">
        <v>555.29</v>
      </c>
      <c r="BQ221">
        <v>688.92160000000001</v>
      </c>
      <c r="BR221" s="2">
        <v>483.80779999999999</v>
      </c>
      <c r="BS221">
        <v>-337.42219999999998</v>
      </c>
      <c r="BT221">
        <v>-242.67359999999999</v>
      </c>
      <c r="BU221" s="2">
        <v>-154.25729999999999</v>
      </c>
      <c r="BV221">
        <v>-719.88919999999996</v>
      </c>
      <c r="BW221">
        <v>-529.04049999999995</v>
      </c>
      <c r="BX221">
        <v>-367.10649999999998</v>
      </c>
      <c r="BY221">
        <v>-231.86539999999999</v>
      </c>
      <c r="BZ221">
        <v>-114.8925</v>
      </c>
      <c r="CA221">
        <v>-11.26465</v>
      </c>
      <c r="CB221">
        <v>84.557310000000001</v>
      </c>
      <c r="CC221">
        <v>130.53200000000001</v>
      </c>
      <c r="CD221">
        <v>220.54429999999999</v>
      </c>
      <c r="CE221" s="2">
        <v>310.02890000000002</v>
      </c>
      <c r="CF221">
        <v>-653.69780000000003</v>
      </c>
      <c r="CG221">
        <v>-721.66849999999999</v>
      </c>
      <c r="CH221" s="2">
        <v>-499.04390000000001</v>
      </c>
      <c r="CI221">
        <v>1257.8589999999999</v>
      </c>
      <c r="CJ221">
        <v>1219.769</v>
      </c>
      <c r="CK221">
        <v>938.90589999999997</v>
      </c>
      <c r="CL221">
        <v>226.8595</v>
      </c>
      <c r="CM221">
        <v>-418.06819999999999</v>
      </c>
      <c r="CN221">
        <v>-339.14890000000003</v>
      </c>
      <c r="CO221">
        <v>41.655380000000001</v>
      </c>
      <c r="CP221">
        <v>368.39449999999999</v>
      </c>
      <c r="CQ221">
        <v>584.89509999999996</v>
      </c>
      <c r="CR221" s="2">
        <v>707.03129999999999</v>
      </c>
      <c r="CS221">
        <v>-919.24599999999998</v>
      </c>
      <c r="CT221">
        <v>-1038.471</v>
      </c>
      <c r="CU221" s="2">
        <v>-1086.5150000000001</v>
      </c>
      <c r="CV221">
        <v>-853.1979</v>
      </c>
      <c r="CW221">
        <v>-762.90329999999994</v>
      </c>
      <c r="CX221">
        <v>-666.56989999999996</v>
      </c>
      <c r="CY221">
        <v>-561.41</v>
      </c>
      <c r="CZ221">
        <v>-442.34710000000001</v>
      </c>
      <c r="DA221">
        <v>-302.24250000000001</v>
      </c>
      <c r="DB221">
        <v>-133.3903</v>
      </c>
      <c r="DC221">
        <v>62.299210000000002</v>
      </c>
      <c r="DD221">
        <v>197.45490000000001</v>
      </c>
      <c r="DE221">
        <v>-122.1807</v>
      </c>
      <c r="DF221">
        <v>-918.80899999999997</v>
      </c>
      <c r="DG221">
        <v>-1214.114</v>
      </c>
      <c r="DH221">
        <v>-1156.4269999999999</v>
      </c>
      <c r="DI221">
        <v>-1031.1110000000001</v>
      </c>
      <c r="DJ221">
        <v>-909.54740000000004</v>
      </c>
      <c r="DK221">
        <v>-801.59439999999995</v>
      </c>
      <c r="DL221">
        <v>-705.53250000000003</v>
      </c>
      <c r="DM221">
        <v>-617.84</v>
      </c>
      <c r="DN221">
        <v>-535.89580000000001</v>
      </c>
      <c r="DO221">
        <v>-456.55529999999999</v>
      </c>
      <c r="DP221">
        <v>-378.27839999999998</v>
      </c>
      <c r="DQ221" s="2">
        <v>-298.54320000000001</v>
      </c>
      <c r="DR221">
        <v>45.9251</v>
      </c>
      <c r="DS221">
        <v>196.8417</v>
      </c>
      <c r="DT221">
        <v>323.90620000000001</v>
      </c>
      <c r="DU221">
        <v>434.89640000000003</v>
      </c>
      <c r="DV221">
        <v>534.04679999999996</v>
      </c>
      <c r="DW221">
        <v>623.95609999999999</v>
      </c>
      <c r="DX221">
        <v>706.19600000000003</v>
      </c>
      <c r="DY221">
        <v>781.38699999999994</v>
      </c>
      <c r="DZ221">
        <v>848.75070000000005</v>
      </c>
      <c r="EA221">
        <v>906.40800000000002</v>
      </c>
      <c r="EB221">
        <v>950.41470000000004</v>
      </c>
      <c r="EC221">
        <v>972.47770000000003</v>
      </c>
      <c r="ED221">
        <v>957.85080000000005</v>
      </c>
      <c r="EE221">
        <v>874.02449999999999</v>
      </c>
      <c r="EF221" s="2">
        <v>656.90279999999996</v>
      </c>
    </row>
    <row r="222" spans="1:136" x14ac:dyDescent="0.55000000000000004">
      <c r="A222" s="7">
        <f>A221</f>
        <v>13.5</v>
      </c>
      <c r="B222" s="17" t="s">
        <v>3</v>
      </c>
      <c r="C222" s="18">
        <f t="shared" ref="C222:I222" si="731">SQRT(SUMSQ(C220,C221))</f>
        <v>572.17878147687861</v>
      </c>
      <c r="D222" s="18">
        <f t="shared" si="731"/>
        <v>232.3156408534303</v>
      </c>
      <c r="E222" s="19">
        <f t="shared" si="731"/>
        <v>626.32140941827947</v>
      </c>
      <c r="F222" s="18">
        <f t="shared" si="731"/>
        <v>2415.6958801542055</v>
      </c>
      <c r="G222" s="18">
        <f t="shared" si="731"/>
        <v>8123.8524989485122</v>
      </c>
      <c r="H222" s="18">
        <f t="shared" si="731"/>
        <v>3759.1196614825922</v>
      </c>
      <c r="I222" s="20">
        <f t="shared" si="731"/>
        <v>2440.9735447343874</v>
      </c>
      <c r="J222" s="18">
        <f t="shared" ref="J222:CO222" si="732">SQRT(SUMSQ(J220,J221))</f>
        <v>288.03343710215677</v>
      </c>
      <c r="K222" s="18">
        <f t="shared" si="732"/>
        <v>173.81424065535626</v>
      </c>
      <c r="L222" s="18">
        <f t="shared" si="732"/>
        <v>130.41347818161893</v>
      </c>
      <c r="M222" s="18">
        <f t="shared" si="732"/>
        <v>280.8377562038267</v>
      </c>
      <c r="N222" s="18">
        <f t="shared" si="732"/>
        <v>562.82997369139821</v>
      </c>
      <c r="O222" s="19">
        <f t="shared" si="732"/>
        <v>1042.6511226293962</v>
      </c>
      <c r="P222" s="18">
        <f t="shared" si="732"/>
        <v>2003.6551959119613</v>
      </c>
      <c r="Q222" s="18">
        <f t="shared" si="732"/>
        <v>3756.7103651245525</v>
      </c>
      <c r="R222" s="18">
        <f t="shared" si="732"/>
        <v>3240.958807549704</v>
      </c>
      <c r="S222" s="20">
        <f t="shared" si="732"/>
        <v>2067.5690656497572</v>
      </c>
      <c r="T222" s="18">
        <f t="shared" ref="T222:X222" si="733">SQRT(SUMSQ(T220,T221))</f>
        <v>153.58400689772355</v>
      </c>
      <c r="U222" s="18">
        <f t="shared" si="733"/>
        <v>109.22184114893687</v>
      </c>
      <c r="V222" s="18">
        <f t="shared" si="733"/>
        <v>153.16535879068772</v>
      </c>
      <c r="W222" s="18">
        <f t="shared" si="733"/>
        <v>258.156829077927</v>
      </c>
      <c r="X222" s="20">
        <f t="shared" si="733"/>
        <v>401.1630239553491</v>
      </c>
      <c r="Y222" s="18">
        <f t="shared" si="732"/>
        <v>289.72425562705308</v>
      </c>
      <c r="Z222" s="18">
        <f t="shared" si="732"/>
        <v>193.66975586820467</v>
      </c>
      <c r="AA222" s="19">
        <f t="shared" si="732"/>
        <v>130.76479881589083</v>
      </c>
      <c r="AB222" s="18">
        <f t="shared" si="732"/>
        <v>133.27927501477077</v>
      </c>
      <c r="AC222" s="18">
        <f t="shared" si="732"/>
        <v>195.34539691492603</v>
      </c>
      <c r="AD222" s="18">
        <f t="shared" si="732"/>
        <v>282.60275054772558</v>
      </c>
      <c r="AE222" s="18">
        <f t="shared" si="732"/>
        <v>384.26884219797211</v>
      </c>
      <c r="AF222" s="20">
        <f t="shared" si="732"/>
        <v>502.93946828035877</v>
      </c>
      <c r="AG222" s="18">
        <f t="shared" ref="AG222:AI222" si="734">SQRT(SUMSQ(AG220,AG221))</f>
        <v>353.93347731959466</v>
      </c>
      <c r="AH222" s="18">
        <f t="shared" si="734"/>
        <v>224.24536854303145</v>
      </c>
      <c r="AI222" s="20">
        <f t="shared" si="734"/>
        <v>178.93129751510068</v>
      </c>
      <c r="AJ222" s="18">
        <f t="shared" si="732"/>
        <v>1519.1670330049162</v>
      </c>
      <c r="AK222" s="18">
        <f t="shared" si="732"/>
        <v>1861.8613050906879</v>
      </c>
      <c r="AL222" s="19">
        <f t="shared" si="732"/>
        <v>2278.5407562736286</v>
      </c>
      <c r="AM222" s="18">
        <f t="shared" si="732"/>
        <v>2442.587281738528</v>
      </c>
      <c r="AN222" s="18">
        <f t="shared" si="732"/>
        <v>2263.1620688261455</v>
      </c>
      <c r="AO222" s="18">
        <f t="shared" si="732"/>
        <v>1161.1433308196581</v>
      </c>
      <c r="AP222" s="18">
        <f t="shared" si="732"/>
        <v>668.62742895475799</v>
      </c>
      <c r="AQ222" s="18">
        <f t="shared" si="732"/>
        <v>436.58341240450994</v>
      </c>
      <c r="AR222" s="20">
        <f t="shared" si="732"/>
        <v>433.01504235961596</v>
      </c>
      <c r="AS222" s="19">
        <f t="shared" ref="AS222:AU222" si="735">SQRT(SUMSQ(AS220,AS221))</f>
        <v>3593.5444808190418</v>
      </c>
      <c r="AT222" s="19">
        <f t="shared" si="735"/>
        <v>3667.5415071061279</v>
      </c>
      <c r="AU222" s="20">
        <f t="shared" si="735"/>
        <v>3010.7471847128181</v>
      </c>
      <c r="AV222" s="18">
        <f t="shared" si="732"/>
        <v>1636.2115578878668</v>
      </c>
      <c r="AW222" s="18">
        <f t="shared" si="732"/>
        <v>1415.5872330042257</v>
      </c>
      <c r="AX222" s="18">
        <f t="shared" si="732"/>
        <v>1199.4108119832379</v>
      </c>
      <c r="AY222" s="18">
        <f t="shared" si="732"/>
        <v>1031.4485046912716</v>
      </c>
      <c r="AZ222" s="19">
        <f t="shared" si="732"/>
        <v>1131.1389738316022</v>
      </c>
      <c r="BA222" s="19">
        <f t="shared" si="732"/>
        <v>1797.7669279611889</v>
      </c>
      <c r="BB222" s="19">
        <f t="shared" si="732"/>
        <v>2150.8277333615074</v>
      </c>
      <c r="BC222" s="19">
        <f t="shared" si="732"/>
        <v>2246.4821155419868</v>
      </c>
      <c r="BD222" s="20">
        <f t="shared" si="732"/>
        <v>1962.9518633222492</v>
      </c>
      <c r="BE222" s="19">
        <f t="shared" ref="BE222:BG222" si="736">SQRT(SUMSQ(BE220,BE221))</f>
        <v>483.7166036908078</v>
      </c>
      <c r="BF222" s="19">
        <f t="shared" si="736"/>
        <v>389.17381378422675</v>
      </c>
      <c r="BG222" s="20">
        <f t="shared" si="736"/>
        <v>303.89882076271704</v>
      </c>
      <c r="BH222" s="19">
        <f t="shared" si="732"/>
        <v>417.35148893551349</v>
      </c>
      <c r="BI222" s="19">
        <f t="shared" si="732"/>
        <v>337.68074386538535</v>
      </c>
      <c r="BJ222" s="19">
        <f t="shared" si="732"/>
        <v>262.70516177837084</v>
      </c>
      <c r="BK222" s="19">
        <f t="shared" si="732"/>
        <v>196.29357183983382</v>
      </c>
      <c r="BL222" s="19">
        <f t="shared" si="732"/>
        <v>154.83152548209458</v>
      </c>
      <c r="BM222" s="19">
        <f t="shared" si="732"/>
        <v>226.21256135610597</v>
      </c>
      <c r="BN222" s="19">
        <f t="shared" si="732"/>
        <v>351.3680583725988</v>
      </c>
      <c r="BO222" s="19">
        <f t="shared" si="732"/>
        <v>531.0183969262082</v>
      </c>
      <c r="BP222" s="19">
        <f t="shared" si="732"/>
        <v>790.45830889063348</v>
      </c>
      <c r="BQ222" s="19">
        <f t="shared" si="732"/>
        <v>1176.7226181704209</v>
      </c>
      <c r="BR222" s="20">
        <f t="shared" si="732"/>
        <v>1687.0890315098488</v>
      </c>
      <c r="BS222" s="19">
        <f t="shared" ref="BS222:BU222" si="737">SQRT(SUMSQ(BS220,BS221))</f>
        <v>367.07928359052079</v>
      </c>
      <c r="BT222" s="19">
        <f t="shared" si="737"/>
        <v>275.58586230937175</v>
      </c>
      <c r="BU222" s="20">
        <f t="shared" si="737"/>
        <v>198.85189437493423</v>
      </c>
      <c r="BV222" s="19">
        <f t="shared" si="732"/>
        <v>868.60456121234472</v>
      </c>
      <c r="BW222" s="19">
        <f t="shared" si="732"/>
        <v>616.32944953692584</v>
      </c>
      <c r="BX222" s="19">
        <f t="shared" si="732"/>
        <v>433.79285512586534</v>
      </c>
      <c r="BY222" s="19">
        <f t="shared" si="732"/>
        <v>298.65323212803168</v>
      </c>
      <c r="BZ222" s="19">
        <f t="shared" si="732"/>
        <v>203.64745946878395</v>
      </c>
      <c r="CA222" s="19">
        <f t="shared" si="732"/>
        <v>162.73454339279814</v>
      </c>
      <c r="CB222" s="19">
        <f t="shared" si="732"/>
        <v>186.62658233843885</v>
      </c>
      <c r="CC222" s="19">
        <f t="shared" si="732"/>
        <v>215.49476079536134</v>
      </c>
      <c r="CD222" s="19">
        <f t="shared" si="732"/>
        <v>289.38213754013913</v>
      </c>
      <c r="CE222" s="20">
        <f t="shared" si="732"/>
        <v>375.06864005966963</v>
      </c>
      <c r="CF222" s="19">
        <f t="shared" si="732"/>
        <v>1706.3719368806555</v>
      </c>
      <c r="CG222" s="19">
        <f t="shared" si="732"/>
        <v>1160.3854563776383</v>
      </c>
      <c r="CH222" s="20">
        <f t="shared" si="732"/>
        <v>733.65273429080185</v>
      </c>
      <c r="CI222" s="19">
        <f t="shared" si="732"/>
        <v>1885.6274357152315</v>
      </c>
      <c r="CJ222" s="19">
        <f t="shared" si="732"/>
        <v>2152.9604821791318</v>
      </c>
      <c r="CK222" s="19">
        <f t="shared" si="732"/>
        <v>2417.6946798600957</v>
      </c>
      <c r="CL222" s="19">
        <f t="shared" si="732"/>
        <v>2456.2647576139366</v>
      </c>
      <c r="CM222" s="19">
        <f t="shared" si="732"/>
        <v>1955.7659710331498</v>
      </c>
      <c r="CN222" s="19">
        <f t="shared" si="732"/>
        <v>1340.584248376882</v>
      </c>
      <c r="CO222" s="19">
        <f t="shared" si="732"/>
        <v>1029.6539440044621</v>
      </c>
      <c r="CP222" s="19">
        <f t="shared" ref="CP222:EE222" si="738">SQRT(SUMSQ(CP220,CP221))</f>
        <v>1114.2579405322854</v>
      </c>
      <c r="CQ222" s="19">
        <f t="shared" ref="CQ222" si="739">SQRT(SUMSQ(CQ220,CQ221))</f>
        <v>1336.3717914311908</v>
      </c>
      <c r="CR222" s="20">
        <f t="shared" si="738"/>
        <v>1575.2719066563368</v>
      </c>
      <c r="CS222" s="19">
        <f t="shared" ref="CS222:CU222" si="740">SQRT(SUMSQ(CS220,CS221))</f>
        <v>2403.1679120178014</v>
      </c>
      <c r="CT222" s="19">
        <f t="shared" si="740"/>
        <v>2285.7726139898518</v>
      </c>
      <c r="CU222" s="20">
        <f t="shared" si="740"/>
        <v>2149.0156823878692</v>
      </c>
      <c r="CV222" s="19">
        <f t="shared" si="738"/>
        <v>929.57458612383539</v>
      </c>
      <c r="CW222" s="19">
        <f t="shared" si="738"/>
        <v>833.06450740850789</v>
      </c>
      <c r="CX222" s="19">
        <f t="shared" si="738"/>
        <v>734.80002682556426</v>
      </c>
      <c r="CY222" s="19">
        <f t="shared" si="738"/>
        <v>633.84393213799876</v>
      </c>
      <c r="CZ222" s="19">
        <f t="shared" si="738"/>
        <v>531.29411907850999</v>
      </c>
      <c r="DA222" s="19">
        <f t="shared" si="738"/>
        <v>439.53531647781159</v>
      </c>
      <c r="DB222" s="19">
        <f t="shared" si="738"/>
        <v>414.32508140040233</v>
      </c>
      <c r="DC222" s="19">
        <f t="shared" si="738"/>
        <v>573.45061231013972</v>
      </c>
      <c r="DD222" s="19">
        <f t="shared" si="738"/>
        <v>990.67218067280453</v>
      </c>
      <c r="DE222" s="19">
        <f t="shared" si="738"/>
        <v>1569.2297437304996</v>
      </c>
      <c r="DF222" s="19">
        <f t="shared" si="738"/>
        <v>1795.6790965342332</v>
      </c>
      <c r="DG222" s="19">
        <f t="shared" si="738"/>
        <v>1588.3719033088569</v>
      </c>
      <c r="DH222" s="19">
        <f t="shared" si="738"/>
        <v>1331.9394318944273</v>
      </c>
      <c r="DI222" s="19">
        <f t="shared" si="738"/>
        <v>1129.2049923456946</v>
      </c>
      <c r="DJ222" s="19">
        <f t="shared" si="738"/>
        <v>972.68561937337188</v>
      </c>
      <c r="DK222" s="19">
        <f t="shared" si="738"/>
        <v>846.75910237895289</v>
      </c>
      <c r="DL222" s="19">
        <f t="shared" si="738"/>
        <v>740.68676780218641</v>
      </c>
      <c r="DM222" s="19">
        <f t="shared" si="738"/>
        <v>647.26101599871595</v>
      </c>
      <c r="DN222" s="19">
        <f t="shared" si="738"/>
        <v>562.37145348095328</v>
      </c>
      <c r="DO222" s="19">
        <f t="shared" si="738"/>
        <v>482.32576131674739</v>
      </c>
      <c r="DP222" s="19">
        <f t="shared" si="738"/>
        <v>405.8378268641921</v>
      </c>
      <c r="DQ222" s="20">
        <f t="shared" si="738"/>
        <v>331.70291116456906</v>
      </c>
      <c r="DR222" s="19">
        <f t="shared" si="738"/>
        <v>347.45099915852882</v>
      </c>
      <c r="DS222" s="19">
        <f t="shared" si="738"/>
        <v>399.23102203323327</v>
      </c>
      <c r="DT222" s="19">
        <f t="shared" si="738"/>
        <v>495.29497772963538</v>
      </c>
      <c r="DU222" s="19">
        <f t="shared" si="738"/>
        <v>603.49599300397188</v>
      </c>
      <c r="DV222" s="19">
        <f t="shared" si="738"/>
        <v>714.84970107183358</v>
      </c>
      <c r="DW222" s="19">
        <f t="shared" si="738"/>
        <v>827.74225213699219</v>
      </c>
      <c r="DX222" s="19">
        <f t="shared" si="738"/>
        <v>943.01162149691993</v>
      </c>
      <c r="DY222" s="19">
        <f t="shared" si="738"/>
        <v>1062.2137877031582</v>
      </c>
      <c r="DZ222" s="19">
        <f t="shared" si="738"/>
        <v>1187.0795693479567</v>
      </c>
      <c r="EA222" s="19">
        <f t="shared" si="738"/>
        <v>1319.8888303950489</v>
      </c>
      <c r="EB222" s="19">
        <f t="shared" si="738"/>
        <v>1463.4330950532346</v>
      </c>
      <c r="EC222" s="19">
        <f t="shared" si="738"/>
        <v>1618.7641379191998</v>
      </c>
      <c r="ED222" s="19">
        <f t="shared" si="738"/>
        <v>1790.3412967656864</v>
      </c>
      <c r="EE222" s="19">
        <f t="shared" si="738"/>
        <v>1975.7776387954818</v>
      </c>
      <c r="EF222" s="20">
        <f t="shared" ref="EF222" si="741">SQRT(SUMSQ(EF220,EF221))</f>
        <v>2154.7233471032519</v>
      </c>
    </row>
    <row r="223" spans="1:136" x14ac:dyDescent="0.55000000000000004">
      <c r="A223" s="7">
        <f t="shared" ref="A223:A227" si="742">A222</f>
        <v>13.5</v>
      </c>
      <c r="B223" s="17" t="s">
        <v>4</v>
      </c>
      <c r="C223" s="1">
        <f>(1+SQRT(SUMSQ((C220-$C$2),C221)/(SUMSQ((C220+$C$2),C221))))/(1-SQRT(SUMSQ((C220-$C$2),C221)/(SUMSQ((C220+$C$2),C221))))</f>
        <v>71.60181220167766</v>
      </c>
      <c r="D223" s="1">
        <f t="shared" ref="D223:BO223" si="743">(1+SQRT(SUMSQ((D220-$C$2),D221)/(SUMSQ((D220+$C$2),D221))))/(1-SQRT(SUMSQ((D220-$C$2),D221)/(SUMSQ((D220+$C$2),D221))))</f>
        <v>6.636335075320634</v>
      </c>
      <c r="E223" s="1">
        <f t="shared" si="743"/>
        <v>20.837656558587643</v>
      </c>
      <c r="F223" s="1">
        <f t="shared" si="743"/>
        <v>82.229642669344983</v>
      </c>
      <c r="G223" s="1">
        <f t="shared" si="743"/>
        <v>170.76763358509672</v>
      </c>
      <c r="H223" s="1">
        <f t="shared" si="743"/>
        <v>274.65793868047842</v>
      </c>
      <c r="I223" s="12">
        <f t="shared" si="743"/>
        <v>368.36654163399038</v>
      </c>
      <c r="J223" s="1">
        <f t="shared" si="743"/>
        <v>23.175234447964019</v>
      </c>
      <c r="K223" s="1">
        <f t="shared" si="743"/>
        <v>6.722772633794345</v>
      </c>
      <c r="L223" s="1">
        <f t="shared" si="743"/>
        <v>2.6193326102991867</v>
      </c>
      <c r="M223" s="1">
        <f t="shared" si="743"/>
        <v>8.412919518030801</v>
      </c>
      <c r="N223" s="1">
        <f t="shared" si="743"/>
        <v>20.624349290697904</v>
      </c>
      <c r="O223" s="1">
        <f t="shared" si="743"/>
        <v>37.209320014398038</v>
      </c>
      <c r="P223" s="1">
        <f t="shared" si="743"/>
        <v>56.302480162965701</v>
      </c>
      <c r="Q223" s="1">
        <f t="shared" si="743"/>
        <v>75.722347032721387</v>
      </c>
      <c r="R223" s="1">
        <f t="shared" si="743"/>
        <v>94.250109950081992</v>
      </c>
      <c r="S223" s="12">
        <f t="shared" si="743"/>
        <v>109.38216668017367</v>
      </c>
      <c r="T223" s="1">
        <f t="shared" si="743"/>
        <v>5.5194198674652588</v>
      </c>
      <c r="U223" s="1">
        <f t="shared" si="743"/>
        <v>2.2652296224797586</v>
      </c>
      <c r="V223" s="1">
        <f t="shared" si="743"/>
        <v>3.7536744881969084</v>
      </c>
      <c r="W223" s="1">
        <f t="shared" si="743"/>
        <v>8.3710370557767515</v>
      </c>
      <c r="X223" s="12">
        <f t="shared" si="743"/>
        <v>15.105621003859961</v>
      </c>
      <c r="Y223" s="1">
        <f t="shared" si="743"/>
        <v>14.546617034981338</v>
      </c>
      <c r="Z223" s="1">
        <f t="shared" si="743"/>
        <v>6.8404122323696921</v>
      </c>
      <c r="AA223" s="1">
        <f t="shared" si="743"/>
        <v>2.9877184569175848</v>
      </c>
      <c r="AB223" s="1">
        <f t="shared" si="743"/>
        <v>2.8267752803766695</v>
      </c>
      <c r="AC223" s="1">
        <f t="shared" si="743"/>
        <v>5.5065217973168039</v>
      </c>
      <c r="AD223" s="1">
        <f t="shared" si="743"/>
        <v>9.8637820403366856</v>
      </c>
      <c r="AE223" s="1">
        <f t="shared" si="743"/>
        <v>15.200248812456385</v>
      </c>
      <c r="AF223" s="12">
        <f t="shared" si="743"/>
        <v>21.127985561740228</v>
      </c>
      <c r="AG223" s="1">
        <f t="shared" si="743"/>
        <v>11.748707903065913</v>
      </c>
      <c r="AH223" s="1">
        <f t="shared" si="743"/>
        <v>5.4624683523191582</v>
      </c>
      <c r="AI223" s="12">
        <f t="shared" si="743"/>
        <v>3.5826731919366139</v>
      </c>
      <c r="AJ223" s="1">
        <f t="shared" si="743"/>
        <v>51.109848413508011</v>
      </c>
      <c r="AK223" s="1">
        <f t="shared" si="743"/>
        <v>53.125458143619802</v>
      </c>
      <c r="AL223" s="1">
        <f t="shared" si="743"/>
        <v>52.976624122420084</v>
      </c>
      <c r="AM223" s="1">
        <f t="shared" si="743"/>
        <v>51.744824567200375</v>
      </c>
      <c r="AN223" s="1">
        <f t="shared" si="743"/>
        <v>45.899255148036893</v>
      </c>
      <c r="AO223" s="1">
        <f t="shared" si="743"/>
        <v>28.347820453500088</v>
      </c>
      <c r="AP223" s="1">
        <f t="shared" si="743"/>
        <v>15.556867018403407</v>
      </c>
      <c r="AQ223" s="1">
        <f t="shared" si="743"/>
        <v>8.7884668452190766</v>
      </c>
      <c r="AR223" s="12">
        <f t="shared" si="743"/>
        <v>9.5954986564198244</v>
      </c>
      <c r="AS223" s="1">
        <f t="shared" si="743"/>
        <v>78.282071624090037</v>
      </c>
      <c r="AT223" s="1">
        <f t="shared" si="743"/>
        <v>74.122840503916663</v>
      </c>
      <c r="AU223" s="12">
        <f t="shared" si="743"/>
        <v>60.317036250782593</v>
      </c>
      <c r="AV223" s="1">
        <f t="shared" si="743"/>
        <v>68.107310062076678</v>
      </c>
      <c r="AW223" s="1">
        <f t="shared" si="743"/>
        <v>57.626403463804536</v>
      </c>
      <c r="AX223" s="1">
        <f t="shared" si="743"/>
        <v>43.479489845770964</v>
      </c>
      <c r="AY223" s="1">
        <f t="shared" si="743"/>
        <v>29.08973845769863</v>
      </c>
      <c r="AZ223" s="1">
        <f t="shared" si="743"/>
        <v>24.687717112390377</v>
      </c>
      <c r="BA223" s="1">
        <f t="shared" si="743"/>
        <v>38.053253026842576</v>
      </c>
      <c r="BB223" s="1">
        <f t="shared" si="743"/>
        <v>48.795765060362633</v>
      </c>
      <c r="BC223" s="1">
        <f t="shared" si="743"/>
        <v>69.123285280915098</v>
      </c>
      <c r="BD223" s="12">
        <f t="shared" si="743"/>
        <v>82.963995644425211</v>
      </c>
      <c r="BE223" s="1">
        <f t="shared" si="743"/>
        <v>28.019975141031054</v>
      </c>
      <c r="BF223" s="1">
        <f t="shared" si="743"/>
        <v>17.071465260825864</v>
      </c>
      <c r="BG223" s="12">
        <f t="shared" si="743"/>
        <v>9.0992571398703017</v>
      </c>
      <c r="BH223" s="1">
        <f t="shared" si="743"/>
        <v>28.597552562620667</v>
      </c>
      <c r="BI223" s="1">
        <f t="shared" si="743"/>
        <v>19.523034187201755</v>
      </c>
      <c r="BJ223" s="1">
        <f t="shared" si="743"/>
        <v>11.787963077206777</v>
      </c>
      <c r="BK223" s="1">
        <f t="shared" si="743"/>
        <v>6.2509435515485592</v>
      </c>
      <c r="BL223" s="1">
        <f t="shared" si="743"/>
        <v>3.4035913521441947</v>
      </c>
      <c r="BM223" s="1">
        <f t="shared" si="743"/>
        <v>5.2940232596099346</v>
      </c>
      <c r="BN223" s="1">
        <f t="shared" si="743"/>
        <v>9.6880395572254461</v>
      </c>
      <c r="BO223" s="1">
        <f t="shared" si="743"/>
        <v>15.571182297334854</v>
      </c>
      <c r="BP223" s="1">
        <f t="shared" ref="BP223:EA223" si="744">(1+SQRT(SUMSQ((BP220-$C$2),BP221)/(SUMSQ((BP220+$C$2),BP221))))/(1-SQRT(SUMSQ((BP220-$C$2),BP221)/(SUMSQ((BP220+$C$2),BP221))))</f>
        <v>22.257430744938262</v>
      </c>
      <c r="BQ223" s="1">
        <f t="shared" si="744"/>
        <v>29.047678638370119</v>
      </c>
      <c r="BR223" s="12">
        <f t="shared" si="744"/>
        <v>35.22363970180551</v>
      </c>
      <c r="BS223" s="1">
        <f t="shared" si="744"/>
        <v>18.937340705289479</v>
      </c>
      <c r="BT223" s="1">
        <f t="shared" si="744"/>
        <v>11.929325438674367</v>
      </c>
      <c r="BU223" s="12">
        <f t="shared" si="744"/>
        <v>6.5479551263247489</v>
      </c>
      <c r="BV223" s="1">
        <f t="shared" si="744"/>
        <v>31.116583885465158</v>
      </c>
      <c r="BW223" s="1">
        <f t="shared" si="744"/>
        <v>24.143920946503354</v>
      </c>
      <c r="BX223" s="1">
        <f t="shared" si="744"/>
        <v>16.440510934965147</v>
      </c>
      <c r="BY223" s="1">
        <f t="shared" si="744"/>
        <v>9.6387597519362114</v>
      </c>
      <c r="BZ223" s="1">
        <f t="shared" si="744"/>
        <v>5.0316066885608848</v>
      </c>
      <c r="CA223" s="1">
        <f t="shared" si="744"/>
        <v>3.2641451810844297</v>
      </c>
      <c r="CB223" s="1">
        <f t="shared" si="744"/>
        <v>4.2523135905132676</v>
      </c>
      <c r="CC223" s="1">
        <f t="shared" si="744"/>
        <v>5.5273852542080713</v>
      </c>
      <c r="CD223" s="1">
        <f t="shared" si="744"/>
        <v>9.0962893153348006</v>
      </c>
      <c r="CE223" s="12">
        <f t="shared" si="744"/>
        <v>13.49138747721072</v>
      </c>
      <c r="CF223" s="1">
        <f t="shared" si="744"/>
        <v>36.950707876927659</v>
      </c>
      <c r="CG223" s="1">
        <f t="shared" si="744"/>
        <v>29.657765696760158</v>
      </c>
      <c r="CH223" s="12">
        <f t="shared" si="744"/>
        <v>20.060670924510436</v>
      </c>
      <c r="CI223" s="1">
        <f t="shared" si="744"/>
        <v>50.637488107860761</v>
      </c>
      <c r="CJ223" s="1">
        <f t="shared" si="744"/>
        <v>52.263823873561513</v>
      </c>
      <c r="CK223" s="1">
        <f t="shared" si="744"/>
        <v>52.47567356371988</v>
      </c>
      <c r="CL223" s="1">
        <f t="shared" si="744"/>
        <v>49.336346109774539</v>
      </c>
      <c r="CM223" s="1">
        <f t="shared" si="744"/>
        <v>40.042027888080725</v>
      </c>
      <c r="CN223" s="1">
        <f t="shared" si="744"/>
        <v>27.715666689565182</v>
      </c>
      <c r="CO223" s="1">
        <f t="shared" si="744"/>
        <v>20.6100313025463</v>
      </c>
      <c r="CP223" s="1">
        <f t="shared" si="744"/>
        <v>23.61825909949356</v>
      </c>
      <c r="CQ223" s="1">
        <f t="shared" si="744"/>
        <v>29.733741633768883</v>
      </c>
      <c r="CR223" s="12">
        <f t="shared" si="744"/>
        <v>35.263266376318697</v>
      </c>
      <c r="CS223" s="1">
        <f t="shared" si="744"/>
        <v>52.022755671457936</v>
      </c>
      <c r="CT223" s="1">
        <f t="shared" si="744"/>
        <v>51.322380097934122</v>
      </c>
      <c r="CU223" s="12">
        <f t="shared" si="744"/>
        <v>49.823233547981175</v>
      </c>
      <c r="CV223" s="1">
        <f t="shared" si="744"/>
        <v>46.949156659817142</v>
      </c>
      <c r="CW223" s="1">
        <f t="shared" si="744"/>
        <v>41.604230555926179</v>
      </c>
      <c r="CX223" s="1">
        <f t="shared" si="744"/>
        <v>35.055552412050936</v>
      </c>
      <c r="CY223" s="1">
        <f t="shared" si="744"/>
        <v>27.441718450424037</v>
      </c>
      <c r="CZ223" s="1">
        <f t="shared" si="744"/>
        <v>19.301904970294977</v>
      </c>
      <c r="DA223" s="1">
        <f t="shared" si="744"/>
        <v>12.182153644038243</v>
      </c>
      <c r="DB223" s="1">
        <f t="shared" si="744"/>
        <v>8.7658881176462149</v>
      </c>
      <c r="DC223" s="1">
        <f t="shared" si="744"/>
        <v>11.538341700141716</v>
      </c>
      <c r="DD223" s="1">
        <f t="shared" si="744"/>
        <v>20.221178071732499</v>
      </c>
      <c r="DE223" s="1">
        <f t="shared" si="744"/>
        <v>31.480353801017994</v>
      </c>
      <c r="DF223" s="1">
        <f t="shared" si="744"/>
        <v>41.808448208012045</v>
      </c>
      <c r="DG223" s="1">
        <f t="shared" si="744"/>
        <v>49.297926212013039</v>
      </c>
      <c r="DH223" s="1">
        <f t="shared" si="744"/>
        <v>53.746364874460276</v>
      </c>
      <c r="DI223" s="1">
        <f t="shared" si="744"/>
        <v>55.488803055254706</v>
      </c>
      <c r="DJ223" s="1">
        <f t="shared" si="744"/>
        <v>55.016724001757602</v>
      </c>
      <c r="DK223" s="1">
        <f t="shared" si="744"/>
        <v>52.720607600718104</v>
      </c>
      <c r="DL223" s="1">
        <f t="shared" si="744"/>
        <v>48.863633889443648</v>
      </c>
      <c r="DM223" s="1">
        <f t="shared" si="744"/>
        <v>43.66702898334978</v>
      </c>
      <c r="DN223" s="1">
        <f t="shared" si="744"/>
        <v>37.360068571933866</v>
      </c>
      <c r="DO223" s="1">
        <f t="shared" si="744"/>
        <v>30.200266713112399</v>
      </c>
      <c r="DP223" s="1">
        <f t="shared" si="744"/>
        <v>22.704427927981616</v>
      </c>
      <c r="DQ223" s="12">
        <f t="shared" si="744"/>
        <v>15.503238061059708</v>
      </c>
      <c r="DR223" s="1">
        <f t="shared" si="744"/>
        <v>7.013118700041983</v>
      </c>
      <c r="DS223" s="1">
        <f t="shared" si="744"/>
        <v>9.2131413317046391</v>
      </c>
      <c r="DT223" s="1">
        <f t="shared" si="744"/>
        <v>13.151372378899508</v>
      </c>
      <c r="DU223" s="1">
        <f t="shared" si="744"/>
        <v>17.471098053366656</v>
      </c>
      <c r="DV223" s="1">
        <f t="shared" si="744"/>
        <v>21.566532640543667</v>
      </c>
      <c r="DW223" s="1">
        <f t="shared" si="744"/>
        <v>25.2461776967159</v>
      </c>
      <c r="DX223" s="1">
        <f t="shared" si="744"/>
        <v>28.504029573922171</v>
      </c>
      <c r="DY223" s="1">
        <f t="shared" si="744"/>
        <v>31.399454132574895</v>
      </c>
      <c r="DZ223" s="1">
        <f t="shared" si="744"/>
        <v>33.989391389789375</v>
      </c>
      <c r="EA223" s="1">
        <f t="shared" si="744"/>
        <v>36.339547719907564</v>
      </c>
      <c r="EB223" s="1">
        <f t="shared" ref="EB223:EF223" si="745">(1+SQRT(SUMSQ((EB220-$C$2),EB221)/(SUMSQ((EB220+$C$2),EB221))))/(1-SQRT(SUMSQ((EB220-$C$2),EB221)/(SUMSQ((EB220+$C$2),EB221))))</f>
        <v>38.509532568426991</v>
      </c>
      <c r="EC223" s="1">
        <f t="shared" si="745"/>
        <v>40.511679897749474</v>
      </c>
      <c r="ED223" s="1">
        <f t="shared" si="745"/>
        <v>42.392152481824333</v>
      </c>
      <c r="EE223" s="1">
        <f t="shared" si="745"/>
        <v>44.066755659256863</v>
      </c>
      <c r="EF223" s="12">
        <f t="shared" si="745"/>
        <v>45.250782837591395</v>
      </c>
    </row>
    <row r="224" spans="1:136" x14ac:dyDescent="0.55000000000000004">
      <c r="A224" s="7">
        <f t="shared" si="742"/>
        <v>13.5</v>
      </c>
      <c r="B224" s="17" t="s">
        <v>5</v>
      </c>
      <c r="C224" s="1">
        <f>(1+SQRT(SUMSQ((C220-$D$2),C221)/(SUMSQ((C220+$D$2),C221))))/(1-SQRT(SUMSQ((C220-$D$2),C221)/(SUMSQ((C220+$D$2),C221))))</f>
        <v>36.594653351769672</v>
      </c>
      <c r="D224" s="1">
        <f t="shared" ref="D224:BO224" si="746">(1+SQRT(SUMSQ((D220-$D$2),D221)/(SUMSQ((D220+$D$2),D221))))/(1-SQRT(SUMSQ((D220-$D$2),D221)/(SUMSQ((D220+$D$2),D221))))</f>
        <v>3.5635957223099735</v>
      </c>
      <c r="E224" s="1">
        <f t="shared" si="746"/>
        <v>10.546396888499705</v>
      </c>
      <c r="F224" s="1">
        <f t="shared" si="746"/>
        <v>41.149426877460968</v>
      </c>
      <c r="G224" s="1">
        <f t="shared" si="746"/>
        <v>85.384736168426016</v>
      </c>
      <c r="H224" s="1">
        <f t="shared" si="746"/>
        <v>137.39638682389824</v>
      </c>
      <c r="I224" s="12">
        <f t="shared" si="746"/>
        <v>184.41094832505215</v>
      </c>
      <c r="J224" s="1">
        <f t="shared" si="746"/>
        <v>12.548287775182162</v>
      </c>
      <c r="K224" s="1">
        <f t="shared" si="746"/>
        <v>3.971724649040572</v>
      </c>
      <c r="L224" s="1">
        <f t="shared" si="746"/>
        <v>1.3197375061519114</v>
      </c>
      <c r="M224" s="1">
        <f t="shared" si="746"/>
        <v>4.4335331043265906</v>
      </c>
      <c r="N224" s="1">
        <f t="shared" si="746"/>
        <v>10.483840893096096</v>
      </c>
      <c r="O224" s="1">
        <f t="shared" si="746"/>
        <v>18.692751520186508</v>
      </c>
      <c r="P224" s="1">
        <f t="shared" si="746"/>
        <v>28.177206025127091</v>
      </c>
      <c r="Q224" s="1">
        <f t="shared" si="746"/>
        <v>37.861485019639368</v>
      </c>
      <c r="R224" s="1">
        <f t="shared" si="746"/>
        <v>47.142792169635015</v>
      </c>
      <c r="S224" s="12">
        <f t="shared" si="746"/>
        <v>54.773302151353739</v>
      </c>
      <c r="T224" s="1">
        <f t="shared" si="746"/>
        <v>3.3732784001216136</v>
      </c>
      <c r="U224" s="1">
        <f t="shared" si="746"/>
        <v>1.2683408330076098</v>
      </c>
      <c r="V224" s="1">
        <f t="shared" si="746"/>
        <v>2.1187945779360473</v>
      </c>
      <c r="W224" s="1">
        <f t="shared" si="746"/>
        <v>4.4826380770524725</v>
      </c>
      <c r="X224" s="12">
        <f t="shared" si="746"/>
        <v>7.8059257893671461</v>
      </c>
      <c r="Y224" s="1">
        <f t="shared" si="746"/>
        <v>7.8137539998996921</v>
      </c>
      <c r="Z224" s="1">
        <f t="shared" si="746"/>
        <v>3.8911725930429313</v>
      </c>
      <c r="AA224" s="1">
        <f t="shared" si="746"/>
        <v>1.7131907105232558</v>
      </c>
      <c r="AB224" s="1">
        <f t="shared" si="746"/>
        <v>1.5217130493308038</v>
      </c>
      <c r="AC224" s="1">
        <f t="shared" si="746"/>
        <v>3.0396892863560301</v>
      </c>
      <c r="AD224" s="1">
        <f t="shared" si="746"/>
        <v>5.2456557365128553</v>
      </c>
      <c r="AE224" s="1">
        <f t="shared" si="746"/>
        <v>7.8874731010317465</v>
      </c>
      <c r="AF224" s="12">
        <f t="shared" si="746"/>
        <v>10.805972100766416</v>
      </c>
      <c r="AG224" s="1">
        <f t="shared" si="746"/>
        <v>6.1003067523604901</v>
      </c>
      <c r="AH224" s="1">
        <f t="shared" si="746"/>
        <v>2.8761484962314623</v>
      </c>
      <c r="AI224" s="12">
        <f t="shared" si="746"/>
        <v>1.79261300649597</v>
      </c>
      <c r="AJ224" s="1">
        <f t="shared" si="746"/>
        <v>25.608646804493524</v>
      </c>
      <c r="AK224" s="1">
        <f t="shared" si="746"/>
        <v>26.59198411916018</v>
      </c>
      <c r="AL224" s="1">
        <f t="shared" si="746"/>
        <v>26.498272107259012</v>
      </c>
      <c r="AM224" s="1">
        <f t="shared" si="746"/>
        <v>25.875951237262484</v>
      </c>
      <c r="AN224" s="1">
        <f t="shared" si="746"/>
        <v>22.950553743468593</v>
      </c>
      <c r="AO224" s="1">
        <f t="shared" si="746"/>
        <v>14.19992328575962</v>
      </c>
      <c r="AP224" s="1">
        <f t="shared" si="746"/>
        <v>7.8128827989133667</v>
      </c>
      <c r="AQ224" s="1">
        <f t="shared" si="746"/>
        <v>4.3965523215026456</v>
      </c>
      <c r="AR224" s="12">
        <f t="shared" si="746"/>
        <v>4.8344479283250053</v>
      </c>
      <c r="AS224" s="1">
        <f t="shared" si="746"/>
        <v>39.144608494287866</v>
      </c>
      <c r="AT224" s="1">
        <f t="shared" si="746"/>
        <v>37.061848704124365</v>
      </c>
      <c r="AU224" s="12">
        <f t="shared" si="746"/>
        <v>30.158602594333548</v>
      </c>
      <c r="AV224" s="1">
        <f t="shared" si="746"/>
        <v>34.127025138022717</v>
      </c>
      <c r="AW224" s="1">
        <f t="shared" si="746"/>
        <v>28.895008227258003</v>
      </c>
      <c r="AX224" s="1">
        <f t="shared" si="746"/>
        <v>21.818614509020914</v>
      </c>
      <c r="AY224" s="1">
        <f t="shared" si="746"/>
        <v>14.595961732658486</v>
      </c>
      <c r="AZ224" s="1">
        <f t="shared" si="746"/>
        <v>12.355510329669785</v>
      </c>
      <c r="BA224" s="1">
        <f t="shared" si="746"/>
        <v>19.031370111046314</v>
      </c>
      <c r="BB224" s="1">
        <f t="shared" si="746"/>
        <v>24.406707285059056</v>
      </c>
      <c r="BC224" s="1">
        <f t="shared" si="746"/>
        <v>34.591315336082729</v>
      </c>
      <c r="BD224" s="12">
        <f t="shared" si="746"/>
        <v>41.544655813595561</v>
      </c>
      <c r="BE224" s="1">
        <f t="shared" si="746"/>
        <v>14.403295002333829</v>
      </c>
      <c r="BF224" s="1">
        <f t="shared" si="746"/>
        <v>8.8695217956433368</v>
      </c>
      <c r="BG224" s="12">
        <f t="shared" si="746"/>
        <v>4.7585050386192824</v>
      </c>
      <c r="BH224" s="1">
        <f t="shared" si="746"/>
        <v>14.856662536352779</v>
      </c>
      <c r="BI224" s="1">
        <f t="shared" si="746"/>
        <v>10.320149720372923</v>
      </c>
      <c r="BJ224" s="1">
        <f t="shared" si="746"/>
        <v>6.4027929833821355</v>
      </c>
      <c r="BK224" s="1">
        <f t="shared" si="746"/>
        <v>3.5061671606034288</v>
      </c>
      <c r="BL224" s="1">
        <f t="shared" si="746"/>
        <v>1.8242974644736674</v>
      </c>
      <c r="BM224" s="1">
        <f t="shared" si="746"/>
        <v>2.7625585047943533</v>
      </c>
      <c r="BN224" s="1">
        <f t="shared" si="746"/>
        <v>4.9865922595869652</v>
      </c>
      <c r="BO224" s="1">
        <f t="shared" si="746"/>
        <v>7.8971789060378379</v>
      </c>
      <c r="BP224" s="1">
        <f t="shared" ref="BP224:EA224" si="747">(1+SQRT(SUMSQ((BP220-$D$2),BP221)/(SUMSQ((BP220+$D$2),BP221))))/(1-SQRT(SUMSQ((BP220-$D$2),BP221)/(SUMSQ((BP220+$D$2),BP221))))</f>
        <v>11.195173930505769</v>
      </c>
      <c r="BQ224" s="1">
        <f t="shared" si="747"/>
        <v>14.550946984125972</v>
      </c>
      <c r="BR224" s="12">
        <f t="shared" si="747"/>
        <v>17.615651450711947</v>
      </c>
      <c r="BS224" s="1">
        <f t="shared" si="747"/>
        <v>9.9130632668221121</v>
      </c>
      <c r="BT224" s="1">
        <f t="shared" si="747"/>
        <v>6.4251993187147001</v>
      </c>
      <c r="BU224" s="12">
        <f t="shared" si="747"/>
        <v>3.6759764774060848</v>
      </c>
      <c r="BV224" s="1">
        <f t="shared" si="747"/>
        <v>15.664832045473016</v>
      </c>
      <c r="BW224" s="1">
        <f t="shared" si="747"/>
        <v>12.248221867718618</v>
      </c>
      <c r="BX224" s="1">
        <f t="shared" si="747"/>
        <v>8.4569514443465792</v>
      </c>
      <c r="BY224" s="1">
        <f t="shared" si="747"/>
        <v>5.0725538044680647</v>
      </c>
      <c r="BZ224" s="1">
        <f t="shared" si="747"/>
        <v>2.6893935743697694</v>
      </c>
      <c r="CA224" s="1">
        <f t="shared" si="747"/>
        <v>1.6359784521526572</v>
      </c>
      <c r="CB224" s="1">
        <f t="shared" si="747"/>
        <v>2.250116168023323</v>
      </c>
      <c r="CC224" s="1">
        <f t="shared" si="747"/>
        <v>2.9529164911263135</v>
      </c>
      <c r="CD224" s="1">
        <f t="shared" si="747"/>
        <v>4.7948632551610713</v>
      </c>
      <c r="CE224" s="12">
        <f t="shared" si="747"/>
        <v>6.9950975265240132</v>
      </c>
      <c r="CF224" s="1">
        <f t="shared" si="747"/>
        <v>18.482362848161184</v>
      </c>
      <c r="CG224" s="1">
        <f t="shared" si="747"/>
        <v>14.860989393063075</v>
      </c>
      <c r="CH224" s="12">
        <f t="shared" si="747"/>
        <v>10.095671132077397</v>
      </c>
      <c r="CI224" s="1">
        <f t="shared" si="747"/>
        <v>25.342548315335744</v>
      </c>
      <c r="CJ224" s="1">
        <f t="shared" si="747"/>
        <v>26.145506440454081</v>
      </c>
      <c r="CK224" s="1">
        <f t="shared" si="747"/>
        <v>26.242922924379197</v>
      </c>
      <c r="CL224" s="1">
        <f t="shared" si="747"/>
        <v>24.668435176407414</v>
      </c>
      <c r="CM224" s="1">
        <f t="shared" si="747"/>
        <v>20.02281329861426</v>
      </c>
      <c r="CN224" s="1">
        <f t="shared" si="747"/>
        <v>13.861558589709551</v>
      </c>
      <c r="CO224" s="1">
        <f t="shared" si="747"/>
        <v>10.305136382024099</v>
      </c>
      <c r="CP224" s="1">
        <f t="shared" si="747"/>
        <v>11.816995831451289</v>
      </c>
      <c r="CQ224" s="1">
        <f t="shared" si="747"/>
        <v>14.878895411617497</v>
      </c>
      <c r="CR224" s="12">
        <f t="shared" si="747"/>
        <v>17.642409462516603</v>
      </c>
      <c r="CS224" s="1">
        <f t="shared" si="747"/>
        <v>26.016329222875491</v>
      </c>
      <c r="CT224" s="1">
        <f t="shared" si="747"/>
        <v>25.668806919148704</v>
      </c>
      <c r="CU224" s="12">
        <f t="shared" si="747"/>
        <v>24.921977525845364</v>
      </c>
      <c r="CV224" s="1">
        <f t="shared" si="747"/>
        <v>23.646189132042789</v>
      </c>
      <c r="CW224" s="1">
        <f t="shared" si="747"/>
        <v>20.990623318937701</v>
      </c>
      <c r="CX224" s="1">
        <f t="shared" si="747"/>
        <v>17.72817939630535</v>
      </c>
      <c r="CY224" s="1">
        <f t="shared" si="747"/>
        <v>13.922145961939169</v>
      </c>
      <c r="CZ224" s="1">
        <f t="shared" si="747"/>
        <v>9.829983816348328</v>
      </c>
      <c r="DA224" s="1">
        <f t="shared" si="747"/>
        <v>6.2060038069701271</v>
      </c>
      <c r="DB224" s="1">
        <f t="shared" si="747"/>
        <v>4.4041202249545224</v>
      </c>
      <c r="DC224" s="1">
        <f t="shared" si="747"/>
        <v>5.7707838553738346</v>
      </c>
      <c r="DD224" s="1">
        <f t="shared" si="747"/>
        <v>10.1136960355512</v>
      </c>
      <c r="DE224" s="1">
        <f t="shared" si="747"/>
        <v>15.740468994211112</v>
      </c>
      <c r="DF224" s="1">
        <f t="shared" si="747"/>
        <v>20.916988070092785</v>
      </c>
      <c r="DG224" s="1">
        <f t="shared" si="747"/>
        <v>24.691838841938896</v>
      </c>
      <c r="DH224" s="1">
        <f t="shared" si="747"/>
        <v>26.958879918134095</v>
      </c>
      <c r="DI224" s="1">
        <f t="shared" si="747"/>
        <v>27.880467582513141</v>
      </c>
      <c r="DJ224" s="1">
        <f t="shared" si="747"/>
        <v>27.698907315960653</v>
      </c>
      <c r="DK224" s="1">
        <f t="shared" si="747"/>
        <v>26.607079577771056</v>
      </c>
      <c r="DL224" s="1">
        <f t="shared" si="747"/>
        <v>24.734244937883606</v>
      </c>
      <c r="DM224" s="1">
        <f t="shared" si="747"/>
        <v>22.188646170159497</v>
      </c>
      <c r="DN224" s="1">
        <f t="shared" si="747"/>
        <v>19.080838000769027</v>
      </c>
      <c r="DO224" s="1">
        <f t="shared" si="747"/>
        <v>15.53448068094565</v>
      </c>
      <c r="DP224" s="1">
        <f t="shared" si="747"/>
        <v>11.799682769644262</v>
      </c>
      <c r="DQ224" s="12">
        <f t="shared" si="747"/>
        <v>8.1804283728817389</v>
      </c>
      <c r="DR224" s="1">
        <f t="shared" si="747"/>
        <v>3.5107862836433839</v>
      </c>
      <c r="DS224" s="1">
        <f t="shared" si="747"/>
        <v>4.6622863463969511</v>
      </c>
      <c r="DT224" s="1">
        <f t="shared" si="747"/>
        <v>6.663799338784548</v>
      </c>
      <c r="DU224" s="1">
        <f t="shared" si="747"/>
        <v>8.830166722966867</v>
      </c>
      <c r="DV224" s="1">
        <f t="shared" si="747"/>
        <v>10.872305682025122</v>
      </c>
      <c r="DW224" s="1">
        <f t="shared" si="747"/>
        <v>12.702057364241098</v>
      </c>
      <c r="DX224" s="1">
        <f t="shared" si="747"/>
        <v>14.319732733739118</v>
      </c>
      <c r="DY224" s="1">
        <f t="shared" si="747"/>
        <v>15.756418506640303</v>
      </c>
      <c r="DZ224" s="1">
        <f t="shared" si="747"/>
        <v>17.041093794760858</v>
      </c>
      <c r="EA224" s="1">
        <f t="shared" si="747"/>
        <v>18.206778723578502</v>
      </c>
      <c r="EB224" s="1">
        <f t="shared" ref="EB224:EF224" si="748">(1+SQRT(SUMSQ((EB220-$D$2),EB221)/(SUMSQ((EB220+$D$2),EB221))))/(1-SQRT(SUMSQ((EB220-$D$2),EB221)/(SUMSQ((EB220+$D$2),EB221))))</f>
        <v>19.283288597508641</v>
      </c>
      <c r="EC224" s="1">
        <f t="shared" si="748"/>
        <v>20.276820185960656</v>
      </c>
      <c r="ED224" s="1">
        <f t="shared" si="748"/>
        <v>21.210308735399288</v>
      </c>
      <c r="EE224" s="1">
        <f t="shared" si="748"/>
        <v>22.041682105070308</v>
      </c>
      <c r="EF224" s="12">
        <f t="shared" si="748"/>
        <v>22.628796543482682</v>
      </c>
    </row>
    <row r="225" spans="1:136" x14ac:dyDescent="0.55000000000000004">
      <c r="A225" s="7">
        <f t="shared" si="742"/>
        <v>13.5</v>
      </c>
      <c r="B225" s="17" t="s">
        <v>6</v>
      </c>
      <c r="C225" s="1">
        <f>(1+SQRT(SUMSQ((C220-$E$2),C221)/(SUMSQ((C220+$E$2),C221))))/(1-SQRT(SUMSQ((C220-$E$2),C221)/(SUMSQ((C220+$E$2),C221))))</f>
        <v>25.279640734241443</v>
      </c>
      <c r="D225" s="1">
        <f t="shared" ref="D225:BO225" si="749">(1+SQRT(SUMSQ((D220-$E$2),D221)/(SUMSQ((D220+$E$2),D221))))/(1-SQRT(SUMSQ((D220-$E$2),D221)/(SUMSQ((D220+$E$2),D221))))</f>
        <v>2.6921335597036453</v>
      </c>
      <c r="E225" s="1">
        <f t="shared" si="749"/>
        <v>7.1752116246575914</v>
      </c>
      <c r="F225" s="1">
        <f t="shared" si="749"/>
        <v>27.47144725425942</v>
      </c>
      <c r="G225" s="1">
        <f t="shared" si="749"/>
        <v>56.924179254684248</v>
      </c>
      <c r="H225" s="1">
        <f t="shared" si="749"/>
        <v>91.672507460411055</v>
      </c>
      <c r="I225" s="12">
        <f t="shared" si="749"/>
        <v>123.1936220676079</v>
      </c>
      <c r="J225" s="1">
        <f t="shared" si="749"/>
        <v>9.4447610829136064</v>
      </c>
      <c r="K225" s="1">
        <f t="shared" si="749"/>
        <v>3.3965219666491717</v>
      </c>
      <c r="L225" s="1">
        <f t="shared" si="749"/>
        <v>1.1747186690156322</v>
      </c>
      <c r="M225" s="1">
        <f t="shared" si="749"/>
        <v>3.2336973558641176</v>
      </c>
      <c r="N225" s="1">
        <f t="shared" si="749"/>
        <v>7.1833938321266793</v>
      </c>
      <c r="O225" s="1">
        <f t="shared" si="749"/>
        <v>12.560272344131183</v>
      </c>
      <c r="P225" s="1">
        <f t="shared" si="749"/>
        <v>18.813727813804434</v>
      </c>
      <c r="Q225" s="1">
        <f t="shared" si="749"/>
        <v>25.241336611495562</v>
      </c>
      <c r="R225" s="1">
        <f t="shared" si="749"/>
        <v>31.448253847116579</v>
      </c>
      <c r="S225" s="12">
        <f t="shared" si="749"/>
        <v>36.606949765728189</v>
      </c>
      <c r="T225" s="1">
        <f t="shared" si="749"/>
        <v>3.0265487645701392</v>
      </c>
      <c r="U225" s="1">
        <f t="shared" si="749"/>
        <v>1.4746368442052782</v>
      </c>
      <c r="V225" s="1">
        <f t="shared" si="749"/>
        <v>1.8242487113733272</v>
      </c>
      <c r="W225" s="1">
        <f t="shared" si="749"/>
        <v>3.3503032382205942</v>
      </c>
      <c r="X225" s="12">
        <f t="shared" si="749"/>
        <v>5.4941469954627538</v>
      </c>
      <c r="Y225" s="1">
        <f t="shared" si="749"/>
        <v>5.8273885027186907</v>
      </c>
      <c r="Z225" s="1">
        <f t="shared" si="749"/>
        <v>3.1784503018371559</v>
      </c>
      <c r="AA225" s="1">
        <f t="shared" si="749"/>
        <v>1.6204818247072748</v>
      </c>
      <c r="AB225" s="1">
        <f t="shared" si="749"/>
        <v>1.3840716419907613</v>
      </c>
      <c r="AC225" s="1">
        <f t="shared" si="749"/>
        <v>2.4145162913206302</v>
      </c>
      <c r="AD225" s="1">
        <f t="shared" si="749"/>
        <v>3.8699093002645109</v>
      </c>
      <c r="AE225" s="1">
        <f t="shared" si="749"/>
        <v>5.5874630821857849</v>
      </c>
      <c r="AF225" s="12">
        <f t="shared" si="749"/>
        <v>7.4773330973732204</v>
      </c>
      <c r="AG225" s="1">
        <f t="shared" si="749"/>
        <v>4.331183881666246</v>
      </c>
      <c r="AH225" s="1">
        <f t="shared" si="749"/>
        <v>2.1240576772279312</v>
      </c>
      <c r="AI225" s="12">
        <f t="shared" si="749"/>
        <v>1.1994009171775388</v>
      </c>
      <c r="AJ225" s="1">
        <f t="shared" si="749"/>
        <v>17.132304878451443</v>
      </c>
      <c r="AK225" s="1">
        <f t="shared" si="749"/>
        <v>17.760587046983158</v>
      </c>
      <c r="AL225" s="1">
        <f t="shared" si="749"/>
        <v>17.676613055448861</v>
      </c>
      <c r="AM225" s="1">
        <f t="shared" si="749"/>
        <v>17.254578110723582</v>
      </c>
      <c r="AN225" s="1">
        <f t="shared" si="749"/>
        <v>15.301402163356586</v>
      </c>
      <c r="AO225" s="1">
        <f t="shared" si="749"/>
        <v>9.4958077649219099</v>
      </c>
      <c r="AP225" s="1">
        <f t="shared" si="749"/>
        <v>5.2481555185385673</v>
      </c>
      <c r="AQ225" s="1">
        <f t="shared" si="749"/>
        <v>2.9339127535906786</v>
      </c>
      <c r="AR225" s="12">
        <f t="shared" si="749"/>
        <v>3.2675340982062244</v>
      </c>
      <c r="AS225" s="1">
        <f t="shared" si="749"/>
        <v>26.100380497755815</v>
      </c>
      <c r="AT225" s="1">
        <f t="shared" si="749"/>
        <v>24.708375888329666</v>
      </c>
      <c r="AU225" s="12">
        <f t="shared" si="749"/>
        <v>20.105829124157403</v>
      </c>
      <c r="AV225" s="1">
        <f t="shared" si="749"/>
        <v>22.833012095094702</v>
      </c>
      <c r="AW225" s="1">
        <f t="shared" si="749"/>
        <v>19.354452011667924</v>
      </c>
      <c r="AX225" s="1">
        <f t="shared" si="749"/>
        <v>14.633743112250841</v>
      </c>
      <c r="AY225" s="1">
        <f t="shared" si="749"/>
        <v>9.7879454159813495</v>
      </c>
      <c r="AZ225" s="1">
        <f t="shared" si="749"/>
        <v>8.2501251189627691</v>
      </c>
      <c r="BA225" s="1">
        <f t="shared" si="749"/>
        <v>12.692880009412479</v>
      </c>
      <c r="BB225" s="1">
        <f t="shared" si="749"/>
        <v>16.28097649492463</v>
      </c>
      <c r="BC225" s="1">
        <f t="shared" si="749"/>
        <v>23.093901668902735</v>
      </c>
      <c r="BD225" s="12">
        <f t="shared" si="749"/>
        <v>27.766137735160221</v>
      </c>
      <c r="BE225" s="1">
        <f t="shared" si="749"/>
        <v>10.043236855010869</v>
      </c>
      <c r="BF225" s="1">
        <f t="shared" si="749"/>
        <v>6.2928752874988918</v>
      </c>
      <c r="BG225" s="12">
        <f t="shared" si="749"/>
        <v>3.4249954868798138</v>
      </c>
      <c r="BH225" s="1">
        <f t="shared" si="749"/>
        <v>10.52958006495537</v>
      </c>
      <c r="BI225" s="1">
        <f t="shared" si="749"/>
        <v>7.5114795425183232</v>
      </c>
      <c r="BJ225" s="1">
        <f t="shared" si="749"/>
        <v>4.8585808397241559</v>
      </c>
      <c r="BK225" s="1">
        <f t="shared" si="749"/>
        <v>2.8245712112685544</v>
      </c>
      <c r="BL225" s="1">
        <f t="shared" si="749"/>
        <v>1.4944365607920049</v>
      </c>
      <c r="BM225" s="1">
        <f t="shared" si="749"/>
        <v>2.0115469486356661</v>
      </c>
      <c r="BN225" s="1">
        <f t="shared" si="749"/>
        <v>3.4959287716097496</v>
      </c>
      <c r="BO225" s="1">
        <f t="shared" si="749"/>
        <v>5.392776194062006</v>
      </c>
      <c r="BP225" s="1">
        <f t="shared" ref="BP225:EA225" si="750">(1+SQRT(SUMSQ((BP220-$E$2),BP221)/(SUMSQ((BP220+$E$2),BP221))))/(1-SQRT(SUMSQ((BP220-$E$2),BP221)/(SUMSQ((BP220+$E$2),BP221))))</f>
        <v>7.5384774803911876</v>
      </c>
      <c r="BQ225" s="1">
        <f t="shared" si="750"/>
        <v>9.7310374284827894</v>
      </c>
      <c r="BR225" s="12">
        <f t="shared" si="750"/>
        <v>11.748052594293139</v>
      </c>
      <c r="BS225" s="1">
        <f t="shared" si="750"/>
        <v>7.1118690973120655</v>
      </c>
      <c r="BT225" s="1">
        <f t="shared" si="750"/>
        <v>4.8177244425884762</v>
      </c>
      <c r="BU225" s="12">
        <f t="shared" si="750"/>
        <v>2.958030040842583</v>
      </c>
      <c r="BV225" s="1">
        <f t="shared" si="750"/>
        <v>10.562559699520072</v>
      </c>
      <c r="BW225" s="1">
        <f t="shared" si="750"/>
        <v>8.3639014329058501</v>
      </c>
      <c r="BX225" s="1">
        <f t="shared" si="750"/>
        <v>5.9081279075006767</v>
      </c>
      <c r="BY225" s="1">
        <f t="shared" si="750"/>
        <v>3.6844265542989301</v>
      </c>
      <c r="BZ225" s="1">
        <f t="shared" si="750"/>
        <v>2.0481912205765758</v>
      </c>
      <c r="CA225" s="1">
        <f t="shared" si="750"/>
        <v>1.1129776673698688</v>
      </c>
      <c r="CB225" s="1">
        <f t="shared" si="750"/>
        <v>1.7137185088361715</v>
      </c>
      <c r="CC225" s="1">
        <f t="shared" si="750"/>
        <v>2.2324538163225207</v>
      </c>
      <c r="CD225" s="1">
        <f t="shared" si="750"/>
        <v>3.4942118949789154</v>
      </c>
      <c r="CE225" s="12">
        <f t="shared" si="750"/>
        <v>4.9515233325960626</v>
      </c>
      <c r="CF225" s="1">
        <f t="shared" si="750"/>
        <v>12.329408772291586</v>
      </c>
      <c r="CG225" s="1">
        <f t="shared" si="750"/>
        <v>9.9433251577898805</v>
      </c>
      <c r="CH225" s="12">
        <f t="shared" si="750"/>
        <v>6.8044799146646646</v>
      </c>
      <c r="CI225" s="1">
        <f t="shared" si="750"/>
        <v>16.921563887962446</v>
      </c>
      <c r="CJ225" s="1">
        <f t="shared" si="750"/>
        <v>17.445486923995031</v>
      </c>
      <c r="CK225" s="1">
        <f t="shared" si="750"/>
        <v>17.50094967805596</v>
      </c>
      <c r="CL225" s="1">
        <f t="shared" si="750"/>
        <v>16.445915657812929</v>
      </c>
      <c r="CM225" s="1">
        <f t="shared" si="750"/>
        <v>13.350551510054659</v>
      </c>
      <c r="CN225" s="1">
        <f t="shared" si="750"/>
        <v>9.2452217916605086</v>
      </c>
      <c r="CO225" s="1">
        <f t="shared" si="750"/>
        <v>6.870227647626689</v>
      </c>
      <c r="CP225" s="1">
        <f t="shared" si="750"/>
        <v>7.8868645924325484</v>
      </c>
      <c r="CQ225" s="1">
        <f t="shared" si="750"/>
        <v>9.932746010254391</v>
      </c>
      <c r="CR225" s="12">
        <f t="shared" si="750"/>
        <v>11.773657348901674</v>
      </c>
      <c r="CS225" s="1">
        <f t="shared" si="750"/>
        <v>17.349737327492999</v>
      </c>
      <c r="CT225" s="1">
        <f t="shared" si="750"/>
        <v>17.121026897160636</v>
      </c>
      <c r="CU225" s="12">
        <f t="shared" si="750"/>
        <v>16.626200803321606</v>
      </c>
      <c r="CV225" s="1">
        <f t="shared" si="750"/>
        <v>15.955479654810397</v>
      </c>
      <c r="CW225" s="1">
        <f t="shared" si="750"/>
        <v>14.204140810957824</v>
      </c>
      <c r="CX225" s="1">
        <f t="shared" si="750"/>
        <v>12.042851573267187</v>
      </c>
      <c r="CY225" s="1">
        <f t="shared" si="750"/>
        <v>9.5073501008027321</v>
      </c>
      <c r="CZ225" s="1">
        <f t="shared" si="750"/>
        <v>6.7563065260776574</v>
      </c>
      <c r="DA225" s="1">
        <f t="shared" si="750"/>
        <v>4.2717958410414587</v>
      </c>
      <c r="DB225" s="1">
        <f t="shared" si="750"/>
        <v>2.9623215734345378</v>
      </c>
      <c r="DC225" s="1">
        <f t="shared" si="750"/>
        <v>3.8490968266824588</v>
      </c>
      <c r="DD225" s="1">
        <f t="shared" si="750"/>
        <v>6.7459852205886603</v>
      </c>
      <c r="DE225" s="1">
        <f t="shared" si="750"/>
        <v>10.49397318844594</v>
      </c>
      <c r="DF225" s="1">
        <f t="shared" si="750"/>
        <v>13.958905982734505</v>
      </c>
      <c r="DG225" s="1">
        <f t="shared" si="750"/>
        <v>16.509021909384913</v>
      </c>
      <c r="DH225" s="1">
        <f t="shared" si="750"/>
        <v>18.068067207860576</v>
      </c>
      <c r="DI225" s="1">
        <f t="shared" si="750"/>
        <v>18.738549213632698</v>
      </c>
      <c r="DJ225" s="1">
        <f t="shared" si="750"/>
        <v>18.678201176628662</v>
      </c>
      <c r="DK225" s="1">
        <f t="shared" si="750"/>
        <v>18.013011170944239</v>
      </c>
      <c r="DL225" s="1">
        <f t="shared" si="750"/>
        <v>16.826603678262067</v>
      </c>
      <c r="DM225" s="1">
        <f t="shared" si="750"/>
        <v>15.188581115240732</v>
      </c>
      <c r="DN225" s="1">
        <f t="shared" si="750"/>
        <v>13.168256470773045</v>
      </c>
      <c r="DO225" s="1">
        <f t="shared" si="750"/>
        <v>10.842746076796125</v>
      </c>
      <c r="DP225" s="1">
        <f t="shared" si="750"/>
        <v>8.3703678228004996</v>
      </c>
      <c r="DQ225" s="12">
        <f t="shared" si="750"/>
        <v>5.943303196353825</v>
      </c>
      <c r="DR225" s="1">
        <f t="shared" si="750"/>
        <v>2.3461498978934308</v>
      </c>
      <c r="DS225" s="1">
        <f t="shared" si="750"/>
        <v>3.1762727387189567</v>
      </c>
      <c r="DT225" s="1">
        <f t="shared" si="750"/>
        <v>4.5449502270743753</v>
      </c>
      <c r="DU225" s="1">
        <f t="shared" si="750"/>
        <v>5.9946239403324819</v>
      </c>
      <c r="DV225" s="1">
        <f t="shared" si="750"/>
        <v>7.3488142906611769</v>
      </c>
      <c r="DW225" s="1">
        <f t="shared" si="750"/>
        <v>8.5568701762233008</v>
      </c>
      <c r="DX225" s="1">
        <f t="shared" si="750"/>
        <v>9.6224655718020333</v>
      </c>
      <c r="DY225" s="1">
        <f t="shared" si="750"/>
        <v>10.567777860163147</v>
      </c>
      <c r="DZ225" s="1">
        <f t="shared" si="750"/>
        <v>11.412638500131665</v>
      </c>
      <c r="EA225" s="1">
        <f t="shared" si="750"/>
        <v>12.179217742471279</v>
      </c>
      <c r="EB225" s="1">
        <f t="shared" ref="EB225:EF225" si="751">(1+SQRT(SUMSQ((EB220-$E$2),EB221)/(SUMSQ((EB220+$E$2),EB221))))/(1-SQRT(SUMSQ((EB220-$E$2),EB221)/(SUMSQ((EB220+$E$2),EB221))))</f>
        <v>12.887388172366421</v>
      </c>
      <c r="EC225" s="1">
        <f t="shared" si="751"/>
        <v>13.541305280855477</v>
      </c>
      <c r="ED225" s="1">
        <f t="shared" si="751"/>
        <v>14.156090267328821</v>
      </c>
      <c r="EE225" s="1">
        <f t="shared" si="751"/>
        <v>14.703719841113324</v>
      </c>
      <c r="EF225" s="12">
        <f t="shared" si="751"/>
        <v>15.089662672300831</v>
      </c>
    </row>
    <row r="226" spans="1:136" x14ac:dyDescent="0.55000000000000004">
      <c r="A226" s="7">
        <f t="shared" si="742"/>
        <v>13.5</v>
      </c>
      <c r="B226" s="17" t="s">
        <v>7</v>
      </c>
      <c r="C226" s="1">
        <f>(1+SQRT(SUMSQ((C220-$F$2),C221)/(SUMSQ((C220+$F$2),C221))))/(1-SQRT(SUMSQ((C220-$F$2),C221)/(SUMSQ((C220+$F$2),C221))))</f>
        <v>19.888891719082753</v>
      </c>
      <c r="D226" s="1">
        <f t="shared" ref="D226:BO226" si="752">(1+SQRT(SUMSQ((D220-$F$2),D221)/(SUMSQ((D220+$F$2),D221))))/(1-SQRT(SUMSQ((D220-$F$2),D221)/(SUMSQ((D220+$F$2),D221))))</f>
        <v>2.40827172812104</v>
      </c>
      <c r="E226" s="1">
        <f t="shared" si="752"/>
        <v>5.5367831149383981</v>
      </c>
      <c r="F226" s="1">
        <f t="shared" si="752"/>
        <v>20.644077604593843</v>
      </c>
      <c r="G226" s="1">
        <f t="shared" si="752"/>
        <v>42.69420778223116</v>
      </c>
      <c r="H226" s="1">
        <f t="shared" si="752"/>
        <v>68.833055112544159</v>
      </c>
      <c r="I226" s="12">
        <f t="shared" si="752"/>
        <v>92.660879129168663</v>
      </c>
      <c r="J226" s="1">
        <f t="shared" si="752"/>
        <v>8.2300600528862056</v>
      </c>
      <c r="K226" s="1">
        <f t="shared" si="752"/>
        <v>3.3924698213619262</v>
      </c>
      <c r="L226" s="1">
        <f t="shared" si="752"/>
        <v>1.545518610267713</v>
      </c>
      <c r="M226" s="1">
        <f t="shared" si="752"/>
        <v>2.7526459905595355</v>
      </c>
      <c r="N226" s="1">
        <f t="shared" si="752"/>
        <v>5.5965471874211721</v>
      </c>
      <c r="O226" s="1">
        <f t="shared" si="752"/>
        <v>9.5244323454244153</v>
      </c>
      <c r="P226" s="1">
        <f t="shared" si="752"/>
        <v>14.14078043600108</v>
      </c>
      <c r="Q226" s="1">
        <f t="shared" si="752"/>
        <v>18.93136715065754</v>
      </c>
      <c r="R226" s="1">
        <f t="shared" si="752"/>
        <v>23.606930341074293</v>
      </c>
      <c r="S226" s="12">
        <f t="shared" si="752"/>
        <v>27.551293177631674</v>
      </c>
      <c r="T226" s="1">
        <f t="shared" si="752"/>
        <v>3.1569555891590744</v>
      </c>
      <c r="U226" s="1">
        <f t="shared" si="752"/>
        <v>1.9123201268833683</v>
      </c>
      <c r="V226" s="1">
        <f t="shared" si="752"/>
        <v>1.9418495560372484</v>
      </c>
      <c r="W226" s="1">
        <f t="shared" si="752"/>
        <v>2.9328394280073229</v>
      </c>
      <c r="X226" s="12">
        <f t="shared" si="752"/>
        <v>4.4379322922543594</v>
      </c>
      <c r="Y226" s="1">
        <f t="shared" si="752"/>
        <v>5.0405823270729879</v>
      </c>
      <c r="Z226" s="1">
        <f t="shared" si="752"/>
        <v>3.0566539625377835</v>
      </c>
      <c r="AA226" s="1">
        <f t="shared" si="752"/>
        <v>1.8909992687288191</v>
      </c>
      <c r="AB226" s="1">
        <f t="shared" si="752"/>
        <v>1.6666135169205016</v>
      </c>
      <c r="AC226" s="1">
        <f t="shared" si="752"/>
        <v>2.298481143857829</v>
      </c>
      <c r="AD226" s="1">
        <f t="shared" si="752"/>
        <v>3.3247903012927678</v>
      </c>
      <c r="AE226" s="1">
        <f t="shared" si="752"/>
        <v>4.5498146624866447</v>
      </c>
      <c r="AF226" s="12">
        <f t="shared" si="752"/>
        <v>5.9015197730289604</v>
      </c>
      <c r="AG226" s="1">
        <f t="shared" si="752"/>
        <v>3.5446428201555391</v>
      </c>
      <c r="AH226" s="1">
        <f t="shared" si="752"/>
        <v>1.8829805078865034</v>
      </c>
      <c r="AI226" s="12">
        <f t="shared" si="752"/>
        <v>1.127182827188778</v>
      </c>
      <c r="AJ226" s="1">
        <f t="shared" si="752"/>
        <v>12.91238112329339</v>
      </c>
      <c r="AK226" s="1">
        <f t="shared" si="752"/>
        <v>13.354812707563603</v>
      </c>
      <c r="AL226" s="1">
        <f t="shared" si="752"/>
        <v>13.269162966135356</v>
      </c>
      <c r="AM226" s="1">
        <f t="shared" si="752"/>
        <v>12.945093381209105</v>
      </c>
      <c r="AN226" s="1">
        <f t="shared" si="752"/>
        <v>11.47714249678002</v>
      </c>
      <c r="AO226" s="1">
        <f t="shared" si="752"/>
        <v>7.1529668394270587</v>
      </c>
      <c r="AP226" s="1">
        <f t="shared" si="752"/>
        <v>3.9797734190713343</v>
      </c>
      <c r="AQ226" s="1">
        <f t="shared" si="752"/>
        <v>2.2040444943319448</v>
      </c>
      <c r="AR226" s="12">
        <f t="shared" si="752"/>
        <v>2.5041983736098019</v>
      </c>
      <c r="AS226" s="1">
        <f t="shared" si="752"/>
        <v>19.579467137289093</v>
      </c>
      <c r="AT226" s="1">
        <f t="shared" si="752"/>
        <v>18.531783602535043</v>
      </c>
      <c r="AU226" s="12">
        <f t="shared" si="752"/>
        <v>15.079470934643261</v>
      </c>
      <c r="AV226" s="1">
        <f t="shared" si="752"/>
        <v>17.210722483911201</v>
      </c>
      <c r="AW226" s="1">
        <f t="shared" si="752"/>
        <v>14.611846462068861</v>
      </c>
      <c r="AX226" s="1">
        <f t="shared" si="752"/>
        <v>11.068279862238509</v>
      </c>
      <c r="AY226" s="1">
        <f t="shared" si="752"/>
        <v>7.4019705834711287</v>
      </c>
      <c r="AZ226" s="1">
        <f t="shared" si="752"/>
        <v>6.2016440442096359</v>
      </c>
      <c r="BA226" s="1">
        <f t="shared" si="752"/>
        <v>9.5252714648682328</v>
      </c>
      <c r="BB226" s="1">
        <f t="shared" si="752"/>
        <v>12.221114834263076</v>
      </c>
      <c r="BC226" s="1">
        <f t="shared" si="752"/>
        <v>17.355188975167255</v>
      </c>
      <c r="BD226" s="12">
        <f t="shared" si="752"/>
        <v>20.897915016158361</v>
      </c>
      <c r="BE226" s="1">
        <f t="shared" si="752"/>
        <v>8.0011631048667144</v>
      </c>
      <c r="BF226" s="1">
        <f t="shared" si="752"/>
        <v>5.1307217197631552</v>
      </c>
      <c r="BG226" s="12">
        <f t="shared" si="752"/>
        <v>2.8632249345097249</v>
      </c>
      <c r="BH226" s="1">
        <f t="shared" si="752"/>
        <v>8.5605961270444126</v>
      </c>
      <c r="BI226" s="1">
        <f t="shared" si="752"/>
        <v>6.3098815342221064</v>
      </c>
      <c r="BJ226" s="1">
        <f t="shared" si="752"/>
        <v>4.291629986914641</v>
      </c>
      <c r="BK226" s="1">
        <f t="shared" si="752"/>
        <v>2.6967048996714666</v>
      </c>
      <c r="BL226" s="1">
        <f t="shared" si="752"/>
        <v>1.614254575680568</v>
      </c>
      <c r="BM226" s="1">
        <f t="shared" si="752"/>
        <v>1.7603796853829703</v>
      </c>
      <c r="BN226" s="1">
        <f t="shared" si="752"/>
        <v>2.8222364968264406</v>
      </c>
      <c r="BO226" s="1">
        <f t="shared" si="752"/>
        <v>4.1851738090466943</v>
      </c>
      <c r="BP226" s="1">
        <f t="shared" ref="BP226:EA226" si="753">(1+SQRT(SUMSQ((BP220-$F$2),BP221)/(SUMSQ((BP220+$F$2),BP221))))/(1-SQRT(SUMSQ((BP220-$F$2),BP221)/(SUMSQ((BP220+$F$2),BP221))))</f>
        <v>5.7345027393942258</v>
      </c>
      <c r="BQ226" s="1">
        <f t="shared" si="753"/>
        <v>7.3306594104660903</v>
      </c>
      <c r="BR226" s="12">
        <f t="shared" si="753"/>
        <v>8.8155826508401454</v>
      </c>
      <c r="BS226" s="1">
        <f t="shared" si="753"/>
        <v>5.8744762752162281</v>
      </c>
      <c r="BT226" s="1">
        <f t="shared" si="753"/>
        <v>4.2008942551557347</v>
      </c>
      <c r="BU226" s="12">
        <f t="shared" si="753"/>
        <v>2.8139908543594134</v>
      </c>
      <c r="BV226" s="1">
        <f t="shared" si="753"/>
        <v>8.0487086481667962</v>
      </c>
      <c r="BW226" s="1">
        <f t="shared" si="753"/>
        <v>6.4851277219267365</v>
      </c>
      <c r="BX226" s="1">
        <f t="shared" si="753"/>
        <v>4.7250176954729683</v>
      </c>
      <c r="BY226" s="1">
        <f t="shared" si="753"/>
        <v>3.1102029384788774</v>
      </c>
      <c r="BZ226" s="1">
        <f t="shared" si="753"/>
        <v>1.8950092563325149</v>
      </c>
      <c r="CA226" s="1">
        <f t="shared" si="753"/>
        <v>1.2432105080673428</v>
      </c>
      <c r="CB226" s="1">
        <f t="shared" si="753"/>
        <v>1.6385799406761963</v>
      </c>
      <c r="CC226" s="1">
        <f t="shared" si="753"/>
        <v>2.0273559283406555</v>
      </c>
      <c r="CD226" s="1">
        <f t="shared" si="753"/>
        <v>2.9650643829369248</v>
      </c>
      <c r="CE226" s="12">
        <f t="shared" si="753"/>
        <v>4.0315868474496339</v>
      </c>
      <c r="CF226" s="1">
        <f t="shared" si="753"/>
        <v>9.2553546908323483</v>
      </c>
      <c r="CG226" s="1">
        <f t="shared" si="753"/>
        <v>7.49580757409319</v>
      </c>
      <c r="CH226" s="12">
        <f t="shared" si="753"/>
        <v>5.183364112110894</v>
      </c>
      <c r="CI226" s="1">
        <f t="shared" si="753"/>
        <v>12.719161256365725</v>
      </c>
      <c r="CJ226" s="1">
        <f t="shared" si="753"/>
        <v>13.100091916946921</v>
      </c>
      <c r="CK226" s="1">
        <f t="shared" si="753"/>
        <v>13.131689412791982</v>
      </c>
      <c r="CL226" s="1">
        <f t="shared" si="753"/>
        <v>12.334745083049883</v>
      </c>
      <c r="CM226" s="1">
        <f t="shared" si="753"/>
        <v>10.015039345263101</v>
      </c>
      <c r="CN226" s="1">
        <f t="shared" si="753"/>
        <v>6.9383781058075797</v>
      </c>
      <c r="CO226" s="1">
        <f t="shared" si="753"/>
        <v>5.1528185122808337</v>
      </c>
      <c r="CP226" s="1">
        <f t="shared" si="753"/>
        <v>5.9246641081815783</v>
      </c>
      <c r="CQ226" s="1">
        <f t="shared" si="753"/>
        <v>7.4639102647979465</v>
      </c>
      <c r="CR226" s="12">
        <f t="shared" si="753"/>
        <v>8.8430196145336133</v>
      </c>
      <c r="CS226" s="1">
        <f t="shared" si="753"/>
        <v>13.01812253100494</v>
      </c>
      <c r="CT226" s="1">
        <f t="shared" si="753"/>
        <v>12.849724317670246</v>
      </c>
      <c r="CU226" s="12">
        <f t="shared" si="753"/>
        <v>12.481835957094733</v>
      </c>
      <c r="CV226" s="1">
        <f t="shared" si="753"/>
        <v>12.168562841336351</v>
      </c>
      <c r="CW226" s="1">
        <f t="shared" si="753"/>
        <v>10.875442239059396</v>
      </c>
      <c r="CX226" s="1">
        <f t="shared" si="753"/>
        <v>9.2695077621356994</v>
      </c>
      <c r="CY226" s="1">
        <f t="shared" si="753"/>
        <v>7.3711108435665693</v>
      </c>
      <c r="CZ226" s="1">
        <f t="shared" si="753"/>
        <v>5.2864056854517596</v>
      </c>
      <c r="DA226" s="1">
        <f t="shared" si="753"/>
        <v>3.3555945147082622</v>
      </c>
      <c r="DB226" s="1">
        <f t="shared" si="753"/>
        <v>2.254408876209657</v>
      </c>
      <c r="DC226" s="1">
        <f t="shared" si="753"/>
        <v>2.889030163038476</v>
      </c>
      <c r="DD226" s="1">
        <f t="shared" si="753"/>
        <v>5.0632987644550784</v>
      </c>
      <c r="DE226" s="1">
        <f t="shared" si="753"/>
        <v>7.8708276708077127</v>
      </c>
      <c r="DF226" s="1">
        <f t="shared" si="753"/>
        <v>10.484242194255</v>
      </c>
      <c r="DG226" s="1">
        <f t="shared" si="753"/>
        <v>12.432197791581649</v>
      </c>
      <c r="DH226" s="1">
        <f t="shared" si="753"/>
        <v>13.651711948120644</v>
      </c>
      <c r="DI226" s="1">
        <f t="shared" si="753"/>
        <v>14.213657891435291</v>
      </c>
      <c r="DJ226" s="1">
        <f t="shared" si="753"/>
        <v>14.232361857904932</v>
      </c>
      <c r="DK226" s="1">
        <f t="shared" si="753"/>
        <v>13.799617607674472</v>
      </c>
      <c r="DL226" s="1">
        <f t="shared" si="753"/>
        <v>12.975519574931274</v>
      </c>
      <c r="DM226" s="1">
        <f t="shared" si="753"/>
        <v>11.809679803831619</v>
      </c>
      <c r="DN226" s="1">
        <f t="shared" si="753"/>
        <v>10.349659850054774</v>
      </c>
      <c r="DO226" s="1">
        <f t="shared" si="753"/>
        <v>8.6481229898411129</v>
      </c>
      <c r="DP226" s="1">
        <f t="shared" si="753"/>
        <v>6.8158888185464948</v>
      </c>
      <c r="DQ226" s="12">
        <f t="shared" si="753"/>
        <v>4.9884756458026942</v>
      </c>
      <c r="DR226" s="1">
        <f t="shared" si="753"/>
        <v>1.7676138747033794</v>
      </c>
      <c r="DS226" s="1">
        <f t="shared" si="753"/>
        <v>2.4644876763464358</v>
      </c>
      <c r="DT226" s="1">
        <f t="shared" si="753"/>
        <v>3.5234357441703223</v>
      </c>
      <c r="DU226" s="1">
        <f t="shared" si="753"/>
        <v>4.6134439192926706</v>
      </c>
      <c r="DV226" s="1">
        <f t="shared" si="753"/>
        <v>5.6198652413425414</v>
      </c>
      <c r="DW226" s="1">
        <f t="shared" si="753"/>
        <v>6.5126263831204971</v>
      </c>
      <c r="DX226" s="1">
        <f t="shared" si="753"/>
        <v>7.2977757120239994</v>
      </c>
      <c r="DY226" s="1">
        <f t="shared" si="753"/>
        <v>7.9933052522676151</v>
      </c>
      <c r="DZ226" s="1">
        <f t="shared" si="753"/>
        <v>8.6145435901957441</v>
      </c>
      <c r="EA226" s="1">
        <f t="shared" si="753"/>
        <v>9.1782389921170875</v>
      </c>
      <c r="EB226" s="1">
        <f t="shared" ref="EB226:EF226" si="754">(1+SQRT(SUMSQ((EB220-$F$2),EB221)/(SUMSQ((EB220+$F$2),EB221))))/(1-SQRT(SUMSQ((EB220-$F$2),EB221)/(SUMSQ((EB220+$F$2),EB221))))</f>
        <v>9.6992666871251352</v>
      </c>
      <c r="EC226" s="1">
        <f t="shared" si="754"/>
        <v>10.180755281920614</v>
      </c>
      <c r="ED226" s="1">
        <f t="shared" si="754"/>
        <v>10.633858052473618</v>
      </c>
      <c r="EE226" s="1">
        <f t="shared" si="754"/>
        <v>11.037578649418622</v>
      </c>
      <c r="EF226" s="12">
        <f t="shared" si="754"/>
        <v>11.321258754212629</v>
      </c>
    </row>
    <row r="227" spans="1:136" x14ac:dyDescent="0.55000000000000004">
      <c r="A227" s="7">
        <f t="shared" si="742"/>
        <v>13.5</v>
      </c>
      <c r="B227" s="17" t="s">
        <v>8</v>
      </c>
      <c r="C227" s="25">
        <f>(1+SQRT(SUMSQ((C220-$G$2),C221)/(SUMSQ((C220+$G$2),C221))))/(1-SQRT(SUMSQ((C220-$G$2),C221)/(SUMSQ((C220+$G$2),C221))))</f>
        <v>15.035361004204931</v>
      </c>
      <c r="D227" s="25">
        <f t="shared" ref="D227:BO227" si="755">(1+SQRT(SUMSQ((D220-$G$2),D221)/(SUMSQ((D220+$G$2),D221))))/(1-SQRT(SUMSQ((D220-$G$2),D221)/(SUMSQ((D220+$G$2),D221))))</f>
        <v>2.4807997872278809</v>
      </c>
      <c r="E227" s="25">
        <f t="shared" si="755"/>
        <v>4.0026327093264538</v>
      </c>
      <c r="F227" s="25">
        <f t="shared" si="755"/>
        <v>13.84015085157883</v>
      </c>
      <c r="G227" s="25">
        <f t="shared" si="755"/>
        <v>28.46485154246988</v>
      </c>
      <c r="H227" s="25">
        <f t="shared" si="755"/>
        <v>46.038612778096216</v>
      </c>
      <c r="I227" s="26">
        <f t="shared" si="755"/>
        <v>62.280041684980141</v>
      </c>
      <c r="J227" s="25">
        <f t="shared" si="755"/>
        <v>7.7018447515009747</v>
      </c>
      <c r="K227" s="25">
        <f t="shared" si="755"/>
        <v>3.9559166217300801</v>
      </c>
      <c r="L227" s="25">
        <f t="shared" si="755"/>
        <v>2.3110098522679152</v>
      </c>
      <c r="M227" s="25">
        <f t="shared" si="755"/>
        <v>2.5605068411318608</v>
      </c>
      <c r="N227" s="25">
        <f t="shared" si="755"/>
        <v>4.1486855393581532</v>
      </c>
      <c r="O227" s="25">
        <f t="shared" si="755"/>
        <v>6.5517656897734247</v>
      </c>
      <c r="P227" s="25">
        <f t="shared" si="755"/>
        <v>9.4857439462408077</v>
      </c>
      <c r="Q227" s="25">
        <f t="shared" si="755"/>
        <v>12.621609376412819</v>
      </c>
      <c r="R227" s="25">
        <f t="shared" si="755"/>
        <v>15.777577907229722</v>
      </c>
      <c r="S227" s="26">
        <f t="shared" si="755"/>
        <v>18.550942129504143</v>
      </c>
      <c r="T227" s="25">
        <f t="shared" si="755"/>
        <v>3.8789581235237258</v>
      </c>
      <c r="U227" s="25">
        <f t="shared" si="755"/>
        <v>2.8337888725717546</v>
      </c>
      <c r="V227" s="25">
        <f t="shared" si="755"/>
        <v>2.5336917664767902</v>
      </c>
      <c r="W227" s="25">
        <f t="shared" si="755"/>
        <v>2.8556238038274215</v>
      </c>
      <c r="X227" s="26">
        <f t="shared" si="755"/>
        <v>3.6050600308963405</v>
      </c>
      <c r="Y227" s="25">
        <f t="shared" si="755"/>
        <v>4.6883598319222477</v>
      </c>
      <c r="Z227" s="25">
        <f t="shared" si="755"/>
        <v>3.4186080238981047</v>
      </c>
      <c r="AA227" s="25">
        <f t="shared" si="755"/>
        <v>2.6482393895859961</v>
      </c>
      <c r="AB227" s="25">
        <f t="shared" si="755"/>
        <v>2.4029285376882639</v>
      </c>
      <c r="AC227" s="25">
        <f t="shared" si="755"/>
        <v>2.6041621798725423</v>
      </c>
      <c r="AD227" s="25">
        <f t="shared" si="755"/>
        <v>3.1030137731754119</v>
      </c>
      <c r="AE227" s="25">
        <f t="shared" si="755"/>
        <v>3.7610476678747653</v>
      </c>
      <c r="AF227" s="26">
        <f t="shared" si="755"/>
        <v>4.5167011200623417</v>
      </c>
      <c r="AG227" s="25">
        <f t="shared" si="755"/>
        <v>2.9883661383385132</v>
      </c>
      <c r="AH227" s="25">
        <f t="shared" si="755"/>
        <v>2.0008408842604997</v>
      </c>
      <c r="AI227" s="26">
        <f t="shared" si="755"/>
        <v>1.6800298255122919</v>
      </c>
      <c r="AJ227" s="25">
        <f t="shared" si="755"/>
        <v>8.7297534719197269</v>
      </c>
      <c r="AK227" s="25">
        <f t="shared" si="755"/>
        <v>8.9693003732728407</v>
      </c>
      <c r="AL227" s="25">
        <f t="shared" si="755"/>
        <v>8.8686160167347516</v>
      </c>
      <c r="AM227" s="25">
        <f t="shared" si="755"/>
        <v>8.6380664451250944</v>
      </c>
      <c r="AN227" s="25">
        <f t="shared" si="755"/>
        <v>7.6535332575819988</v>
      </c>
      <c r="AO227" s="25">
        <f t="shared" si="755"/>
        <v>4.8299092738706824</v>
      </c>
      <c r="AP227" s="25">
        <f t="shared" si="755"/>
        <v>2.746105925890495</v>
      </c>
      <c r="AQ227" s="25">
        <f t="shared" si="755"/>
        <v>1.480612331271391</v>
      </c>
      <c r="AR227" s="26">
        <f t="shared" si="755"/>
        <v>1.8080134720452921</v>
      </c>
      <c r="AS227" s="25">
        <f t="shared" si="755"/>
        <v>13.060978594244784</v>
      </c>
      <c r="AT227" s="25">
        <f t="shared" si="755"/>
        <v>12.355482720554841</v>
      </c>
      <c r="AU227" s="26">
        <f t="shared" si="755"/>
        <v>10.053170783528923</v>
      </c>
      <c r="AV227" s="25">
        <f t="shared" si="755"/>
        <v>11.638475383275628</v>
      </c>
      <c r="AW227" s="25">
        <f t="shared" si="755"/>
        <v>9.9255234138034929</v>
      </c>
      <c r="AX227" s="25">
        <f t="shared" si="755"/>
        <v>7.558342023239911</v>
      </c>
      <c r="AY227" s="25">
        <f t="shared" si="755"/>
        <v>5.0544601234734339</v>
      </c>
      <c r="AZ227" s="25">
        <f t="shared" si="755"/>
        <v>4.1624262068918148</v>
      </c>
      <c r="BA227" s="25">
        <f t="shared" si="755"/>
        <v>6.3610728035494235</v>
      </c>
      <c r="BB227" s="25">
        <f t="shared" si="755"/>
        <v>8.167412054846455</v>
      </c>
      <c r="BC227" s="25">
        <f t="shared" si="755"/>
        <v>11.636711339978058</v>
      </c>
      <c r="BD227" s="26">
        <f t="shared" si="755"/>
        <v>14.072119207446626</v>
      </c>
      <c r="BE227" s="25">
        <f t="shared" si="755"/>
        <v>6.2459747930850709</v>
      </c>
      <c r="BF227" s="25">
        <f t="shared" si="755"/>
        <v>4.2418869636027194</v>
      </c>
      <c r="BG227" s="26">
        <f t="shared" si="755"/>
        <v>2.5601052917171967</v>
      </c>
      <c r="BH227" s="25">
        <f t="shared" si="755"/>
        <v>6.9923992065688552</v>
      </c>
      <c r="BI227" s="25">
        <f t="shared" si="755"/>
        <v>5.5312733749877632</v>
      </c>
      <c r="BJ227" s="25">
        <f t="shared" si="755"/>
        <v>4.1595201971216582</v>
      </c>
      <c r="BK227" s="25">
        <f t="shared" si="755"/>
        <v>3.0154339694044356</v>
      </c>
      <c r="BL227" s="25">
        <f t="shared" si="755"/>
        <v>2.1981217459810849</v>
      </c>
      <c r="BM227" s="25">
        <f t="shared" si="755"/>
        <v>1.8683624198834992</v>
      </c>
      <c r="BN227" s="25">
        <f t="shared" si="755"/>
        <v>2.3377215668604641</v>
      </c>
      <c r="BO227" s="25">
        <f t="shared" si="755"/>
        <v>3.0830662670598667</v>
      </c>
      <c r="BP227" s="25">
        <f t="shared" ref="BP227:EA227" si="756">(1+SQRT(SUMSQ((BP220-$G$2),BP221)/(SUMSQ((BP220+$G$2),BP221))))/(1-SQRT(SUMSQ((BP220-$G$2),BP221)/(SUMSQ((BP220+$G$2),BP221))))</f>
        <v>3.9845508795837299</v>
      </c>
      <c r="BQ227" s="25">
        <f t="shared" si="756"/>
        <v>4.950767727855264</v>
      </c>
      <c r="BR227" s="26">
        <f t="shared" si="756"/>
        <v>5.8859019052022417</v>
      </c>
      <c r="BS227" s="25">
        <f t="shared" si="756"/>
        <v>4.982123040790488</v>
      </c>
      <c r="BT227" s="25">
        <f t="shared" si="756"/>
        <v>3.9844508737685072</v>
      </c>
      <c r="BU227" s="26">
        <f t="shared" si="756"/>
        <v>3.1206250910697366</v>
      </c>
      <c r="BV227" s="25">
        <f t="shared" si="756"/>
        <v>5.6133979328626147</v>
      </c>
      <c r="BW227" s="25">
        <f t="shared" si="756"/>
        <v>4.7424606866949155</v>
      </c>
      <c r="BX227" s="25">
        <f t="shared" si="756"/>
        <v>3.7452778950178112</v>
      </c>
      <c r="BY227" s="25">
        <f t="shared" si="756"/>
        <v>2.8184303656241867</v>
      </c>
      <c r="BZ227" s="25">
        <f t="shared" si="756"/>
        <v>2.1388125827634052</v>
      </c>
      <c r="CA227" s="25">
        <f t="shared" si="756"/>
        <v>1.8516068915950481</v>
      </c>
      <c r="CB227" s="25">
        <f t="shared" si="756"/>
        <v>2.001354258119652</v>
      </c>
      <c r="CC227" s="25">
        <f t="shared" si="756"/>
        <v>2.1973403610622979</v>
      </c>
      <c r="CD227" s="25">
        <f t="shared" si="756"/>
        <v>2.7240178967825983</v>
      </c>
      <c r="CE227" s="26">
        <f t="shared" si="756"/>
        <v>3.3435593292772037</v>
      </c>
      <c r="CF227" s="25">
        <f t="shared" si="756"/>
        <v>6.1863609278318989</v>
      </c>
      <c r="CG227" s="25">
        <f t="shared" si="756"/>
        <v>5.0724163417033434</v>
      </c>
      <c r="CH227" s="26">
        <f t="shared" si="756"/>
        <v>3.6176925746396309</v>
      </c>
      <c r="CI227" s="25">
        <f t="shared" si="756"/>
        <v>8.5333106837795487</v>
      </c>
      <c r="CJ227" s="25">
        <f t="shared" si="756"/>
        <v>8.7641281293745195</v>
      </c>
      <c r="CK227" s="25">
        <f t="shared" si="756"/>
        <v>8.7659573341446926</v>
      </c>
      <c r="CL227" s="25">
        <f t="shared" si="756"/>
        <v>8.2237573135626665</v>
      </c>
      <c r="CM227" s="25">
        <f t="shared" si="756"/>
        <v>6.6808114948849227</v>
      </c>
      <c r="CN227" s="25">
        <f t="shared" si="756"/>
        <v>4.6343956190562192</v>
      </c>
      <c r="CO227" s="25">
        <f t="shared" si="756"/>
        <v>3.4355133639816358</v>
      </c>
      <c r="CP227" s="25">
        <f t="shared" si="756"/>
        <v>3.9688254206835989</v>
      </c>
      <c r="CQ227" s="25">
        <f t="shared" si="756"/>
        <v>5.0041305548989383</v>
      </c>
      <c r="CR227" s="26">
        <f t="shared" si="756"/>
        <v>5.9202201659853682</v>
      </c>
      <c r="CS227" s="25">
        <f t="shared" si="756"/>
        <v>8.6899448340277257</v>
      </c>
      <c r="CT227" s="25">
        <f t="shared" si="756"/>
        <v>8.5837145909426482</v>
      </c>
      <c r="CU227" s="26">
        <f t="shared" si="756"/>
        <v>8.3446882048937034</v>
      </c>
      <c r="CV227" s="25">
        <f t="shared" si="756"/>
        <v>8.5011998580948287</v>
      </c>
      <c r="CW227" s="25">
        <f t="shared" si="756"/>
        <v>7.6794447152845695</v>
      </c>
      <c r="CX227" s="25">
        <f t="shared" si="756"/>
        <v>6.639983875018034</v>
      </c>
      <c r="CY227" s="25">
        <f t="shared" si="756"/>
        <v>5.3852567024932414</v>
      </c>
      <c r="CZ227" s="25">
        <f t="shared" si="756"/>
        <v>3.964489037750651</v>
      </c>
      <c r="DA227" s="25">
        <f t="shared" si="756"/>
        <v>2.5686948259496667</v>
      </c>
      <c r="DB227" s="25">
        <f t="shared" si="756"/>
        <v>1.5975989643245081</v>
      </c>
      <c r="DC227" s="25">
        <f t="shared" si="756"/>
        <v>1.9313830539113712</v>
      </c>
      <c r="DD227" s="25">
        <f t="shared" si="756"/>
        <v>3.3833111348369775</v>
      </c>
      <c r="DE227" s="25">
        <f t="shared" si="756"/>
        <v>5.2478996053782003</v>
      </c>
      <c r="DF227" s="25">
        <f t="shared" si="756"/>
        <v>7.0186325951517503</v>
      </c>
      <c r="DG227" s="25">
        <f t="shared" si="756"/>
        <v>8.3852378214302465</v>
      </c>
      <c r="DH227" s="25">
        <f t="shared" si="756"/>
        <v>9.2945813325455955</v>
      </c>
      <c r="DI227" s="25">
        <f t="shared" si="756"/>
        <v>9.7825021297232002</v>
      </c>
      <c r="DJ227" s="25">
        <f t="shared" si="756"/>
        <v>9.9177191565062319</v>
      </c>
      <c r="DK227" s="25">
        <f t="shared" si="756"/>
        <v>9.7563938170825111</v>
      </c>
      <c r="DL227" s="25">
        <f t="shared" si="756"/>
        <v>9.333754297663857</v>
      </c>
      <c r="DM227" s="25">
        <f t="shared" si="756"/>
        <v>8.678227580635097</v>
      </c>
      <c r="DN227" s="25">
        <f t="shared" si="756"/>
        <v>7.8136035361804987</v>
      </c>
      <c r="DO227" s="25">
        <f t="shared" si="756"/>
        <v>6.7661853748071259</v>
      </c>
      <c r="DP227" s="25">
        <f t="shared" si="756"/>
        <v>5.5968300051389939</v>
      </c>
      <c r="DQ227" s="26">
        <f t="shared" si="756"/>
        <v>4.3840851469006958</v>
      </c>
      <c r="DR227" s="25">
        <f t="shared" si="756"/>
        <v>1.2194609964253027</v>
      </c>
      <c r="DS227" s="25">
        <f t="shared" si="756"/>
        <v>1.8539668587249727</v>
      </c>
      <c r="DT227" s="25">
        <f t="shared" si="756"/>
        <v>2.5980614984094466</v>
      </c>
      <c r="DU227" s="25">
        <f t="shared" si="756"/>
        <v>3.316982667033721</v>
      </c>
      <c r="DV227" s="25">
        <f t="shared" si="756"/>
        <v>3.9636488566818895</v>
      </c>
      <c r="DW227" s="25">
        <f t="shared" si="756"/>
        <v>4.5297791793181634</v>
      </c>
      <c r="DX227" s="25">
        <f t="shared" si="756"/>
        <v>5.0241882092546364</v>
      </c>
      <c r="DY227" s="25">
        <f t="shared" si="756"/>
        <v>5.4607799300120048</v>
      </c>
      <c r="DZ227" s="25">
        <f t="shared" si="756"/>
        <v>5.850307049677884</v>
      </c>
      <c r="EA227" s="25">
        <f t="shared" si="756"/>
        <v>6.2039867768911412</v>
      </c>
      <c r="EB227" s="25">
        <f t="shared" ref="EB227:EF227" si="757">(1+SQRT(SUMSQ((EB220-$G$2),EB221)/(SUMSQ((EB220+$G$2),EB221))))/(1-SQRT(SUMSQ((EB220-$G$2),EB221)/(SUMSQ((EB220+$G$2),EB221))))</f>
        <v>6.5315800648949969</v>
      </c>
      <c r="EC227" s="25">
        <f t="shared" si="757"/>
        <v>6.8351404752034277</v>
      </c>
      <c r="ED227" s="25">
        <f t="shared" si="757"/>
        <v>7.1217040207333557</v>
      </c>
      <c r="EE227" s="25">
        <f t="shared" si="757"/>
        <v>7.3772931742882157</v>
      </c>
      <c r="EF227" s="26">
        <f t="shared" si="757"/>
        <v>7.5552495156190416</v>
      </c>
    </row>
    <row r="228" spans="1:136" x14ac:dyDescent="0.55000000000000004">
      <c r="A228" s="6">
        <v>14</v>
      </c>
      <c r="B228" s="16" t="s">
        <v>1</v>
      </c>
      <c r="C228" s="27">
        <v>88.716560000000001</v>
      </c>
      <c r="D228" s="27">
        <v>156.26669999999999</v>
      </c>
      <c r="E228" s="27">
        <v>340.53890000000001</v>
      </c>
      <c r="F228" s="27">
        <v>1198.203</v>
      </c>
      <c r="G228" s="27">
        <v>8079.3239999999996</v>
      </c>
      <c r="H228" s="27">
        <v>1267.5419999999999</v>
      </c>
      <c r="I228" s="4">
        <v>364.49669999999998</v>
      </c>
      <c r="J228" s="27">
        <v>71.732939999999999</v>
      </c>
      <c r="K228" s="27">
        <v>91.610510000000005</v>
      </c>
      <c r="L228" s="27">
        <v>123.5454</v>
      </c>
      <c r="M228" s="27">
        <v>177.52539999999999</v>
      </c>
      <c r="N228" s="27">
        <v>280.04599999999999</v>
      </c>
      <c r="O228" s="27">
        <v>507.80430000000001</v>
      </c>
      <c r="P228" s="27">
        <v>1148.9939999999999</v>
      </c>
      <c r="Q228" s="27">
        <v>3190.114</v>
      </c>
      <c r="R228" s="27">
        <v>2843.6709999999998</v>
      </c>
      <c r="S228" s="4">
        <v>980.29459999999995</v>
      </c>
      <c r="T228" s="27">
        <v>90.754660000000001</v>
      </c>
      <c r="U228" s="27">
        <v>104.52849999999999</v>
      </c>
      <c r="V228" s="27">
        <v>125.04600000000001</v>
      </c>
      <c r="W228" s="27">
        <v>155.36019999999999</v>
      </c>
      <c r="X228" s="4">
        <v>201.72900000000001</v>
      </c>
      <c r="Y228" s="27">
        <v>126.2838</v>
      </c>
      <c r="Z228" s="27">
        <v>119.8985</v>
      </c>
      <c r="AA228" s="27">
        <v>121.7458</v>
      </c>
      <c r="AB228" s="27">
        <v>129.93639999999999</v>
      </c>
      <c r="AC228" s="27">
        <v>144.2724</v>
      </c>
      <c r="AD228" s="27">
        <v>164.96039999999999</v>
      </c>
      <c r="AE228" s="27">
        <v>193.98159999999999</v>
      </c>
      <c r="AF228" s="4">
        <v>234.05189999999999</v>
      </c>
      <c r="AG228" s="27">
        <v>253.56479999999999</v>
      </c>
      <c r="AH228" s="27">
        <v>212.37889999999999</v>
      </c>
      <c r="AI228" s="4">
        <v>198.9914</v>
      </c>
      <c r="AJ228" s="27">
        <v>850.89880000000005</v>
      </c>
      <c r="AK228" s="27">
        <v>1156.9780000000001</v>
      </c>
      <c r="AL228" s="27">
        <v>1668.191</v>
      </c>
      <c r="AM228" s="27">
        <v>2014.45</v>
      </c>
      <c r="AN228" s="27">
        <v>2535.2800000000002</v>
      </c>
      <c r="AO228" s="27">
        <v>1440.7539999999999</v>
      </c>
      <c r="AP228" s="27">
        <v>820.87450000000001</v>
      </c>
      <c r="AQ228" s="27">
        <v>584.11429999999996</v>
      </c>
      <c r="AR228" s="4">
        <v>520.10130000000004</v>
      </c>
      <c r="AS228" s="27">
        <v>4070.4850000000001</v>
      </c>
      <c r="AT228" s="27">
        <v>4309.4440000000004</v>
      </c>
      <c r="AU228" s="4">
        <v>4149.6620000000003</v>
      </c>
      <c r="AV228" s="27">
        <v>409.87869999999998</v>
      </c>
      <c r="AW228" s="27">
        <v>386.0299</v>
      </c>
      <c r="AX228" s="27">
        <v>393.48329999999999</v>
      </c>
      <c r="AY228" s="27">
        <v>457.0838</v>
      </c>
      <c r="AZ228" s="27">
        <v>643.6123</v>
      </c>
      <c r="BA228" s="27">
        <v>1113.7190000000001</v>
      </c>
      <c r="BB228" s="27">
        <v>1491.0139999999999</v>
      </c>
      <c r="BC228" s="27">
        <v>1902.693</v>
      </c>
      <c r="BD228" s="4">
        <v>1301.0899999999999</v>
      </c>
      <c r="BE228" s="27">
        <v>139.41380000000001</v>
      </c>
      <c r="BF228" s="27">
        <v>148.04409999999999</v>
      </c>
      <c r="BG228" s="4">
        <v>166.9761</v>
      </c>
      <c r="BH228" s="27">
        <v>126.21680000000001</v>
      </c>
      <c r="BI228" s="27">
        <v>118.0698</v>
      </c>
      <c r="BJ228" s="27">
        <v>116.2766</v>
      </c>
      <c r="BK228" s="27">
        <v>120.3413</v>
      </c>
      <c r="BL228" s="27">
        <v>130.7654</v>
      </c>
      <c r="BM228" s="27">
        <v>167.56899999999999</v>
      </c>
      <c r="BN228" s="27">
        <v>207.8605</v>
      </c>
      <c r="BO228" s="27">
        <v>272.82499999999999</v>
      </c>
      <c r="BP228" s="27">
        <v>383.77289999999999</v>
      </c>
      <c r="BQ228" s="27">
        <v>584.93880000000001</v>
      </c>
      <c r="BR228" s="4">
        <v>969.6277</v>
      </c>
      <c r="BS228" s="27">
        <v>174.88480000000001</v>
      </c>
      <c r="BT228" s="27">
        <v>149.411</v>
      </c>
      <c r="BU228" s="4">
        <v>137.34190000000001</v>
      </c>
      <c r="BV228" s="27">
        <v>950.58510000000001</v>
      </c>
      <c r="BW228" s="27">
        <v>547.46699999999998</v>
      </c>
      <c r="BX228" s="27">
        <v>352.67660000000001</v>
      </c>
      <c r="BY228" s="27">
        <v>259.90109999999999</v>
      </c>
      <c r="BZ228" s="27">
        <v>216.74359999999999</v>
      </c>
      <c r="CA228" s="27">
        <v>200.11789999999999</v>
      </c>
      <c r="CB228" s="27">
        <v>199.68049999999999</v>
      </c>
      <c r="CC228" s="27">
        <v>203.84970000000001</v>
      </c>
      <c r="CD228" s="27">
        <v>219.32079999999999</v>
      </c>
      <c r="CE228" s="4">
        <v>243.39869999999999</v>
      </c>
      <c r="CF228" s="27">
        <v>2150.817</v>
      </c>
      <c r="CG228" s="27">
        <v>1892.895</v>
      </c>
      <c r="CH228" s="4">
        <v>1158.5730000000001</v>
      </c>
      <c r="CI228" s="27">
        <v>2117.4499999999998</v>
      </c>
      <c r="CJ228" s="27">
        <v>2390.6770000000001</v>
      </c>
      <c r="CK228" s="27">
        <v>2659.6190000000001</v>
      </c>
      <c r="CL228" s="27">
        <v>2894.46</v>
      </c>
      <c r="CM228" s="27">
        <v>3005.7130000000002</v>
      </c>
      <c r="CN228" s="27">
        <v>2819.6190000000001</v>
      </c>
      <c r="CO228" s="27">
        <v>2423.1469999999999</v>
      </c>
      <c r="CP228" s="27">
        <v>2301.6529999999998</v>
      </c>
      <c r="CQ228" s="27">
        <v>2249.837</v>
      </c>
      <c r="CR228" s="4">
        <v>2143.616</v>
      </c>
      <c r="CS228" s="27">
        <v>700.11220000000003</v>
      </c>
      <c r="CT228" s="27">
        <v>624.95140000000004</v>
      </c>
      <c r="CU228" s="4">
        <v>571.00429999999994</v>
      </c>
      <c r="CV228" s="27">
        <v>212.2705</v>
      </c>
      <c r="CW228" s="27">
        <v>194.18790000000001</v>
      </c>
      <c r="CX228" s="27">
        <v>182.3657</v>
      </c>
      <c r="CY228" s="27">
        <v>177.50470000000001</v>
      </c>
      <c r="CZ228" s="27">
        <v>180.9821</v>
      </c>
      <c r="DA228" s="27">
        <v>196.51990000000001</v>
      </c>
      <c r="DB228" s="27">
        <v>231.2388</v>
      </c>
      <c r="DC228" s="27">
        <v>300.63580000000002</v>
      </c>
      <c r="DD228" s="27">
        <v>439.23849999999999</v>
      </c>
      <c r="DE228" s="27">
        <v>722.74779999999998</v>
      </c>
      <c r="DF228" s="27">
        <v>1254.5619999999999</v>
      </c>
      <c r="DG228" s="27">
        <v>1722.711</v>
      </c>
      <c r="DH228" s="27">
        <v>1377.357</v>
      </c>
      <c r="DI228" s="27">
        <v>843.75890000000004</v>
      </c>
      <c r="DJ228" s="27">
        <v>527.61279999999999</v>
      </c>
      <c r="DK228" s="27">
        <v>357.83769999999998</v>
      </c>
      <c r="DL228" s="27">
        <v>262.03590000000003</v>
      </c>
      <c r="DM228" s="27">
        <v>204.5549</v>
      </c>
      <c r="DN228" s="27">
        <v>168.6369</v>
      </c>
      <c r="DO228" s="27">
        <v>146.1189</v>
      </c>
      <c r="DP228" s="27">
        <v>132.77090000000001</v>
      </c>
      <c r="DQ228" s="4">
        <v>126.60129999999999</v>
      </c>
      <c r="DR228" s="27">
        <v>1427.5070000000001</v>
      </c>
      <c r="DS228" s="27">
        <v>1474.7719999999999</v>
      </c>
      <c r="DT228" s="27">
        <v>1613.9259999999999</v>
      </c>
      <c r="DU228" s="27">
        <v>1741.2190000000001</v>
      </c>
      <c r="DV228" s="27">
        <v>1824.4259999999999</v>
      </c>
      <c r="DW228" s="27">
        <v>1856.0170000000001</v>
      </c>
      <c r="DX228" s="27">
        <v>1838.588</v>
      </c>
      <c r="DY228" s="27">
        <v>1778.8019999999999</v>
      </c>
      <c r="DZ228" s="27">
        <v>1688.1489999999999</v>
      </c>
      <c r="EA228" s="27">
        <v>1576.328</v>
      </c>
      <c r="EB228" s="27">
        <v>1451.885</v>
      </c>
      <c r="EC228" s="27">
        <v>1324.403</v>
      </c>
      <c r="ED228" s="27">
        <v>1198.7339999999999</v>
      </c>
      <c r="EE228" s="27">
        <v>1082.125</v>
      </c>
      <c r="EF228" s="4">
        <v>979.0453</v>
      </c>
    </row>
    <row r="229" spans="1:136" x14ac:dyDescent="0.55000000000000004">
      <c r="A229" s="7">
        <v>14.004200000000001</v>
      </c>
      <c r="B229" s="17" t="s">
        <v>2</v>
      </c>
      <c r="C229">
        <v>-537.13400000000001</v>
      </c>
      <c r="D229">
        <v>-157.2894</v>
      </c>
      <c r="E229">
        <v>453.49040000000002</v>
      </c>
      <c r="F229">
        <v>1794.11</v>
      </c>
      <c r="G229">
        <v>-1000.74</v>
      </c>
      <c r="H229">
        <v>-3827.8020000000001</v>
      </c>
      <c r="I229" s="2">
        <v>-2482.1089999999999</v>
      </c>
      <c r="J229">
        <v>-268.21109999999999</v>
      </c>
      <c r="K229">
        <v>-139.91499999999999</v>
      </c>
      <c r="L229">
        <v>10.78383</v>
      </c>
      <c r="M229">
        <v>194.92779999999999</v>
      </c>
      <c r="N229">
        <v>441.66609999999997</v>
      </c>
      <c r="O229">
        <v>800.1028</v>
      </c>
      <c r="P229">
        <v>1321.94</v>
      </c>
      <c r="Q229">
        <v>1141.471</v>
      </c>
      <c r="R229">
        <v>-2163.87</v>
      </c>
      <c r="S229" s="2">
        <v>-2035.289</v>
      </c>
      <c r="T229">
        <v>-121.0017</v>
      </c>
      <c r="U229">
        <v>-22.749099999999999</v>
      </c>
      <c r="V229">
        <v>80.833150000000003</v>
      </c>
      <c r="W229">
        <v>194.3289</v>
      </c>
      <c r="X229" s="2">
        <v>325.5181</v>
      </c>
      <c r="Y229">
        <v>-275.40499999999997</v>
      </c>
      <c r="Z229">
        <v>-160.79239999999999</v>
      </c>
      <c r="AA229">
        <v>-57.22963</v>
      </c>
      <c r="AB229">
        <v>40.392150000000001</v>
      </c>
      <c r="AC229">
        <v>136.11600000000001</v>
      </c>
      <c r="AD229">
        <v>231.57079999999999</v>
      </c>
      <c r="AE229">
        <v>331.4701</v>
      </c>
      <c r="AF229" s="2">
        <v>438.48809999999997</v>
      </c>
      <c r="AG229">
        <v>-313.976</v>
      </c>
      <c r="AH229">
        <v>-136.8767</v>
      </c>
      <c r="AI229" s="2">
        <v>10.104649999999999</v>
      </c>
      <c r="AJ229">
        <v>1238.4690000000001</v>
      </c>
      <c r="AK229">
        <v>1372.0419999999999</v>
      </c>
      <c r="AL229">
        <v>1392.91</v>
      </c>
      <c r="AM229">
        <v>1261.4349999999999</v>
      </c>
      <c r="AN229">
        <v>398.78570000000002</v>
      </c>
      <c r="AO229">
        <v>-681.37220000000002</v>
      </c>
      <c r="AP229">
        <v>-407.40699999999998</v>
      </c>
      <c r="AQ229">
        <v>-52.93797</v>
      </c>
      <c r="AR229" s="2">
        <v>237.0736</v>
      </c>
      <c r="AS229">
        <v>613.35839999999996</v>
      </c>
      <c r="AT229">
        <v>-144.2159</v>
      </c>
      <c r="AU229" s="2">
        <v>-1022.3630000000001</v>
      </c>
      <c r="AV229">
        <v>-1005.561</v>
      </c>
      <c r="AW229">
        <v>-842.11929999999995</v>
      </c>
      <c r="AX229">
        <v>-658.32560000000001</v>
      </c>
      <c r="AY229">
        <v>-442.03320000000002</v>
      </c>
      <c r="AZ229">
        <v>-190.2379</v>
      </c>
      <c r="BA229">
        <v>-1.2190179999999999</v>
      </c>
      <c r="BB229">
        <v>-82.45514</v>
      </c>
      <c r="BC229">
        <v>-958.27269999999999</v>
      </c>
      <c r="BD229" s="2">
        <v>-1565.5440000000001</v>
      </c>
      <c r="BE229">
        <v>-376.87040000000002</v>
      </c>
      <c r="BF229">
        <v>-280.86739999999998</v>
      </c>
      <c r="BG229" s="2">
        <v>-175.58330000000001</v>
      </c>
      <c r="BH229">
        <v>-388.71789999999999</v>
      </c>
      <c r="BI229">
        <v>-302.49939999999998</v>
      </c>
      <c r="BJ229">
        <v>-219.04820000000001</v>
      </c>
      <c r="BK229">
        <v>-136.3186</v>
      </c>
      <c r="BL229">
        <v>-51.305900000000001</v>
      </c>
      <c r="BM229">
        <v>104.3092</v>
      </c>
      <c r="BN229">
        <v>210.88</v>
      </c>
      <c r="BO229">
        <v>333.32920000000001</v>
      </c>
      <c r="BP229">
        <v>478.55279999999999</v>
      </c>
      <c r="BQ229">
        <v>642.14189999999996</v>
      </c>
      <c r="BR229" s="2">
        <v>769.93859999999995</v>
      </c>
      <c r="BS229">
        <v>-372.59109999999998</v>
      </c>
      <c r="BT229">
        <v>-261.6979</v>
      </c>
      <c r="BU229" s="2">
        <v>-162.6284</v>
      </c>
      <c r="BV229">
        <v>-858.8777</v>
      </c>
      <c r="BW229">
        <v>-680.84140000000002</v>
      </c>
      <c r="BX229">
        <v>-470.5462</v>
      </c>
      <c r="BY229">
        <v>-290.27190000000002</v>
      </c>
      <c r="BZ229">
        <v>-139.81139999999999</v>
      </c>
      <c r="CA229">
        <v>-10.95998</v>
      </c>
      <c r="CB229">
        <v>102.52589999999999</v>
      </c>
      <c r="CC229">
        <v>155.423</v>
      </c>
      <c r="CD229">
        <v>256.56650000000002</v>
      </c>
      <c r="CE229" s="2">
        <v>353.03559999999999</v>
      </c>
      <c r="CF229">
        <v>448.9384</v>
      </c>
      <c r="CG229">
        <v>-411.29579999999999</v>
      </c>
      <c r="CH229" s="2">
        <v>-629.37049999999999</v>
      </c>
      <c r="CI229">
        <v>1053.5719999999999</v>
      </c>
      <c r="CJ229">
        <v>912.67849999999999</v>
      </c>
      <c r="CK229">
        <v>685.82420000000002</v>
      </c>
      <c r="CL229">
        <v>343.18079999999998</v>
      </c>
      <c r="CM229">
        <v>-149.6755</v>
      </c>
      <c r="CN229">
        <v>-635.16999999999996</v>
      </c>
      <c r="CO229">
        <v>-796.47170000000006</v>
      </c>
      <c r="CP229">
        <v>-797.04759999999999</v>
      </c>
      <c r="CQ229">
        <v>-915.14829999999995</v>
      </c>
      <c r="CR229" s="2">
        <v>-1072.5060000000001</v>
      </c>
      <c r="CS229">
        <v>-1047.6220000000001</v>
      </c>
      <c r="CT229">
        <v>-936.61739999999998</v>
      </c>
      <c r="CU229" s="2">
        <v>-805.524</v>
      </c>
      <c r="CV229">
        <v>-633.34900000000005</v>
      </c>
      <c r="CW229">
        <v>-551.93179999999995</v>
      </c>
      <c r="CX229">
        <v>-468.83170000000001</v>
      </c>
      <c r="CY229">
        <v>-382.34460000000001</v>
      </c>
      <c r="CZ229">
        <v>-288.95330000000001</v>
      </c>
      <c r="DA229">
        <v>-184.84970000000001</v>
      </c>
      <c r="DB229">
        <v>-65.468230000000005</v>
      </c>
      <c r="DC229">
        <v>75.883619999999993</v>
      </c>
      <c r="DD229">
        <v>242.05760000000001</v>
      </c>
      <c r="DE229">
        <v>405.25940000000003</v>
      </c>
      <c r="DF229">
        <v>380.97989999999999</v>
      </c>
      <c r="DG229">
        <v>-255.35560000000001</v>
      </c>
      <c r="DH229">
        <v>-977.13319999999999</v>
      </c>
      <c r="DI229">
        <v>-1098.8019999999999</v>
      </c>
      <c r="DJ229">
        <v>-984.55520000000001</v>
      </c>
      <c r="DK229">
        <v>-842.76869999999997</v>
      </c>
      <c r="DL229">
        <v>-715.39739999999995</v>
      </c>
      <c r="DM229">
        <v>-605.02459999999996</v>
      </c>
      <c r="DN229">
        <v>-507.79090000000002</v>
      </c>
      <c r="DO229">
        <v>-419.49119999999999</v>
      </c>
      <c r="DP229">
        <v>-337.14929999999998</v>
      </c>
      <c r="DQ229" s="2">
        <v>-257.55070000000001</v>
      </c>
      <c r="DR229">
        <v>-167.06649999999999</v>
      </c>
      <c r="DS229">
        <v>16.102620000000002</v>
      </c>
      <c r="DT229">
        <v>52.184959999999997</v>
      </c>
      <c r="DU229">
        <v>-16.07</v>
      </c>
      <c r="DV229">
        <v>-143.62860000000001</v>
      </c>
      <c r="DW229">
        <v>-298.35550000000001</v>
      </c>
      <c r="DX229">
        <v>-454.54500000000002</v>
      </c>
      <c r="DY229">
        <v>-601.47749999999996</v>
      </c>
      <c r="DZ229">
        <v>-723.56269999999995</v>
      </c>
      <c r="EA229">
        <v>-816.82420000000002</v>
      </c>
      <c r="EB229">
        <v>-880.39139999999998</v>
      </c>
      <c r="EC229">
        <v>-912.71590000000003</v>
      </c>
      <c r="ED229">
        <v>-915.29639999999995</v>
      </c>
      <c r="EE229">
        <v>-888.4479</v>
      </c>
      <c r="EF229" s="2">
        <v>-830.10730000000001</v>
      </c>
    </row>
    <row r="230" spans="1:136" x14ac:dyDescent="0.55000000000000004">
      <c r="A230" s="7">
        <f>A229</f>
        <v>14.004200000000001</v>
      </c>
      <c r="B230" s="17" t="s">
        <v>3</v>
      </c>
      <c r="C230" s="18">
        <f t="shared" ref="C230:I230" si="758">SQRT(SUMSQ(C228,C229))</f>
        <v>544.41120669419877</v>
      </c>
      <c r="D230" s="18">
        <f t="shared" si="758"/>
        <v>221.71882392176354</v>
      </c>
      <c r="E230" s="19">
        <f t="shared" si="758"/>
        <v>567.1157600573008</v>
      </c>
      <c r="F230" s="18">
        <f t="shared" si="758"/>
        <v>2157.4339204965236</v>
      </c>
      <c r="G230" s="18">
        <f t="shared" si="758"/>
        <v>8141.0660754336095</v>
      </c>
      <c r="H230" s="18">
        <f t="shared" si="758"/>
        <v>4032.2116602390806</v>
      </c>
      <c r="I230" s="20">
        <f t="shared" si="758"/>
        <v>2508.7293461415661</v>
      </c>
      <c r="J230" s="18">
        <f t="shared" ref="J230:CO230" si="759">SQRT(SUMSQ(J228,J229))</f>
        <v>277.63790959494992</v>
      </c>
      <c r="K230" s="18">
        <f t="shared" si="759"/>
        <v>167.23843089272304</v>
      </c>
      <c r="L230" s="18">
        <f t="shared" si="759"/>
        <v>124.01514766603675</v>
      </c>
      <c r="M230" s="18">
        <f t="shared" si="759"/>
        <v>263.65150266592451</v>
      </c>
      <c r="N230" s="18">
        <f t="shared" si="759"/>
        <v>522.96721312641569</v>
      </c>
      <c r="O230" s="19">
        <f t="shared" si="759"/>
        <v>947.64428857368739</v>
      </c>
      <c r="P230" s="18">
        <f t="shared" si="759"/>
        <v>1751.4886741386597</v>
      </c>
      <c r="Q230" s="18">
        <f t="shared" si="759"/>
        <v>3388.1829019161582</v>
      </c>
      <c r="R230" s="18">
        <f t="shared" si="759"/>
        <v>3573.34550990259</v>
      </c>
      <c r="S230" s="20">
        <f t="shared" si="759"/>
        <v>2259.065916769619</v>
      </c>
      <c r="T230" s="18">
        <f t="shared" ref="T230:X230" si="760">SQRT(SUMSQ(T228,T229))</f>
        <v>151.25415602424152</v>
      </c>
      <c r="U230" s="18">
        <f t="shared" si="760"/>
        <v>106.97536568322633</v>
      </c>
      <c r="V230" s="18">
        <f t="shared" si="760"/>
        <v>148.8976166865088</v>
      </c>
      <c r="W230" s="18">
        <f t="shared" si="760"/>
        <v>248.79813729055527</v>
      </c>
      <c r="X230" s="20">
        <f t="shared" si="760"/>
        <v>382.957729871862</v>
      </c>
      <c r="Y230" s="18">
        <f t="shared" si="759"/>
        <v>302.97774203304107</v>
      </c>
      <c r="Z230" s="18">
        <f t="shared" si="759"/>
        <v>200.57379240571285</v>
      </c>
      <c r="AA230" s="19">
        <f t="shared" si="759"/>
        <v>134.52609548922803</v>
      </c>
      <c r="AB230" s="18">
        <f t="shared" si="759"/>
        <v>136.06981232654985</v>
      </c>
      <c r="AC230" s="18">
        <f t="shared" si="759"/>
        <v>198.34840775201602</v>
      </c>
      <c r="AD230" s="18">
        <f t="shared" si="759"/>
        <v>284.31842884484291</v>
      </c>
      <c r="AE230" s="18">
        <f t="shared" si="759"/>
        <v>384.05896465591059</v>
      </c>
      <c r="AF230" s="20">
        <f t="shared" si="759"/>
        <v>497.04336403901419</v>
      </c>
      <c r="AG230" s="18">
        <f t="shared" ref="AG230:AI230" si="761">SQRT(SUMSQ(AG228,AG229))</f>
        <v>403.57903361676262</v>
      </c>
      <c r="AH230" s="18">
        <f t="shared" si="761"/>
        <v>252.66584289947068</v>
      </c>
      <c r="AI230" s="20">
        <f t="shared" si="761"/>
        <v>199.24778850863689</v>
      </c>
      <c r="AJ230" s="18">
        <f t="shared" si="759"/>
        <v>1502.6091413945412</v>
      </c>
      <c r="AK230" s="18">
        <f t="shared" si="759"/>
        <v>1794.7415809101878</v>
      </c>
      <c r="AL230" s="19">
        <f t="shared" si="759"/>
        <v>2173.2601042169345</v>
      </c>
      <c r="AM230" s="18">
        <f t="shared" si="759"/>
        <v>2376.8102704517664</v>
      </c>
      <c r="AN230" s="18">
        <f t="shared" si="759"/>
        <v>2566.4517749072338</v>
      </c>
      <c r="AO230" s="18">
        <f t="shared" si="759"/>
        <v>1593.750345395677</v>
      </c>
      <c r="AP230" s="18">
        <f t="shared" si="759"/>
        <v>916.41443048396502</v>
      </c>
      <c r="AQ230" s="18">
        <f t="shared" si="759"/>
        <v>586.50826433411044</v>
      </c>
      <c r="AR230" s="20">
        <f t="shared" si="759"/>
        <v>571.58486165979764</v>
      </c>
      <c r="AS230" s="19">
        <f t="shared" ref="AS230:AU230" si="762">SQRT(SUMSQ(AS228,AS229))</f>
        <v>4116.4373749731167</v>
      </c>
      <c r="AT230" s="19">
        <f t="shared" si="762"/>
        <v>4311.8564232762683</v>
      </c>
      <c r="AU230" s="20">
        <f t="shared" si="762"/>
        <v>4273.7478655172208</v>
      </c>
      <c r="AV230" s="18">
        <f t="shared" si="759"/>
        <v>1085.8883337777829</v>
      </c>
      <c r="AW230" s="18">
        <f t="shared" si="759"/>
        <v>926.38221006585616</v>
      </c>
      <c r="AX230" s="18">
        <f t="shared" si="759"/>
        <v>766.95612846775657</v>
      </c>
      <c r="AY230" s="18">
        <f t="shared" si="759"/>
        <v>635.86079461205975</v>
      </c>
      <c r="AZ230" s="19">
        <f t="shared" si="759"/>
        <v>671.13877201939397</v>
      </c>
      <c r="BA230" s="19">
        <f t="shared" si="759"/>
        <v>1113.7196671361623</v>
      </c>
      <c r="BB230" s="19">
        <f t="shared" si="759"/>
        <v>1493.2922012481079</v>
      </c>
      <c r="BC230" s="19">
        <f t="shared" si="759"/>
        <v>2130.3819422381262</v>
      </c>
      <c r="BD230" s="20">
        <f t="shared" si="759"/>
        <v>2035.6235418259439</v>
      </c>
      <c r="BE230" s="19">
        <f t="shared" ref="BE230:BG230" si="763">SQRT(SUMSQ(BE228,BE229))</f>
        <v>401.83019551372695</v>
      </c>
      <c r="BF230" s="19">
        <f t="shared" si="763"/>
        <v>317.49575103860838</v>
      </c>
      <c r="BG230" s="20">
        <f t="shared" si="763"/>
        <v>242.30252415131793</v>
      </c>
      <c r="BH230" s="19">
        <f t="shared" si="759"/>
        <v>408.69583602313588</v>
      </c>
      <c r="BI230" s="19">
        <f t="shared" si="759"/>
        <v>324.72506012379148</v>
      </c>
      <c r="BJ230" s="19">
        <f t="shared" si="759"/>
        <v>247.99669681429228</v>
      </c>
      <c r="BK230" s="19">
        <f t="shared" si="759"/>
        <v>181.83726018517217</v>
      </c>
      <c r="BL230" s="19">
        <f t="shared" si="759"/>
        <v>140.47022891691321</v>
      </c>
      <c r="BM230" s="19">
        <f t="shared" si="759"/>
        <v>197.38231675010809</v>
      </c>
      <c r="BN230" s="19">
        <f t="shared" si="759"/>
        <v>296.10194504638093</v>
      </c>
      <c r="BO230" s="19">
        <f t="shared" si="759"/>
        <v>430.74567461280441</v>
      </c>
      <c r="BP230" s="19">
        <f t="shared" si="759"/>
        <v>613.42841567883863</v>
      </c>
      <c r="BQ230" s="19">
        <f t="shared" si="759"/>
        <v>868.6193754925398</v>
      </c>
      <c r="BR230" s="20">
        <f t="shared" si="759"/>
        <v>1238.1370378020561</v>
      </c>
      <c r="BS230" s="19">
        <f t="shared" ref="BS230:BU230" si="764">SQRT(SUMSQ(BS228,BS229))</f>
        <v>411.59302845195276</v>
      </c>
      <c r="BT230" s="19">
        <f t="shared" si="764"/>
        <v>301.34604325494303</v>
      </c>
      <c r="BU230" s="20">
        <f t="shared" si="764"/>
        <v>212.86332230370269</v>
      </c>
      <c r="BV230" s="19">
        <f t="shared" si="759"/>
        <v>1281.125651877793</v>
      </c>
      <c r="BW230" s="19">
        <f t="shared" si="759"/>
        <v>873.65046102143162</v>
      </c>
      <c r="BX230" s="19">
        <f t="shared" si="759"/>
        <v>588.04294955555758</v>
      </c>
      <c r="BY230" s="19">
        <f t="shared" si="759"/>
        <v>389.62335365172862</v>
      </c>
      <c r="BZ230" s="19">
        <f t="shared" si="759"/>
        <v>257.92443798701976</v>
      </c>
      <c r="CA230" s="19">
        <f t="shared" si="759"/>
        <v>200.41780126029323</v>
      </c>
      <c r="CB230" s="19">
        <f t="shared" si="759"/>
        <v>224.46349870537969</v>
      </c>
      <c r="CC230" s="19">
        <f t="shared" si="759"/>
        <v>256.34158679209662</v>
      </c>
      <c r="CD230" s="19">
        <f t="shared" si="759"/>
        <v>337.53219436801879</v>
      </c>
      <c r="CE230" s="20">
        <f t="shared" si="759"/>
        <v>428.80888753505326</v>
      </c>
      <c r="CF230" s="19">
        <f t="shared" si="759"/>
        <v>2197.1707840956651</v>
      </c>
      <c r="CG230" s="19">
        <f t="shared" si="759"/>
        <v>1937.0636840647858</v>
      </c>
      <c r="CH230" s="20">
        <f t="shared" si="759"/>
        <v>1318.4834555652378</v>
      </c>
      <c r="CI230" s="19">
        <f t="shared" si="759"/>
        <v>2365.0810687340086</v>
      </c>
      <c r="CJ230" s="19">
        <f t="shared" si="759"/>
        <v>2558.9682613684859</v>
      </c>
      <c r="CK230" s="19">
        <f t="shared" si="759"/>
        <v>2746.6212076780157</v>
      </c>
      <c r="CL230" s="19">
        <f t="shared" si="759"/>
        <v>2914.7335646828237</v>
      </c>
      <c r="CM230" s="19">
        <f t="shared" si="759"/>
        <v>3009.4373882287782</v>
      </c>
      <c r="CN230" s="19">
        <f t="shared" si="759"/>
        <v>2890.2754598932265</v>
      </c>
      <c r="CO230" s="19">
        <f t="shared" si="759"/>
        <v>2550.6878586980984</v>
      </c>
      <c r="CP230" s="19">
        <f t="shared" ref="CP230:EE230" si="765">SQRT(SUMSQ(CP228,CP229))</f>
        <v>2435.7527397243666</v>
      </c>
      <c r="CQ230" s="19">
        <f t="shared" ref="CQ230" si="766">SQRT(SUMSQ(CQ228,CQ229))</f>
        <v>2428.8398336576024</v>
      </c>
      <c r="CR230" s="20">
        <f t="shared" si="765"/>
        <v>2396.9477832218208</v>
      </c>
      <c r="CS230" s="19">
        <f t="shared" ref="CS230:CU230" si="767">SQRT(SUMSQ(CS228,CS229))</f>
        <v>1260.0273598112226</v>
      </c>
      <c r="CT230" s="19">
        <f t="shared" si="767"/>
        <v>1125.9735371422901</v>
      </c>
      <c r="CU230" s="20">
        <f t="shared" si="767"/>
        <v>987.37775202527723</v>
      </c>
      <c r="CV230" s="19">
        <f t="shared" si="765"/>
        <v>667.97434155156748</v>
      </c>
      <c r="CW230" s="19">
        <f t="shared" si="765"/>
        <v>585.09627614406327</v>
      </c>
      <c r="CX230" s="19">
        <f t="shared" si="765"/>
        <v>503.0511022365223</v>
      </c>
      <c r="CY230" s="19">
        <f t="shared" si="765"/>
        <v>421.53921723992659</v>
      </c>
      <c r="CZ230" s="19">
        <f t="shared" si="765"/>
        <v>340.95238685379519</v>
      </c>
      <c r="DA230" s="19">
        <f t="shared" si="765"/>
        <v>269.79526068131742</v>
      </c>
      <c r="DB230" s="19">
        <f t="shared" si="765"/>
        <v>240.32784225880468</v>
      </c>
      <c r="DC230" s="19">
        <f t="shared" si="765"/>
        <v>310.06484487272081</v>
      </c>
      <c r="DD230" s="19">
        <f t="shared" si="765"/>
        <v>501.52003110544848</v>
      </c>
      <c r="DE230" s="19">
        <f t="shared" si="765"/>
        <v>828.61303615934014</v>
      </c>
      <c r="DF230" s="19">
        <f t="shared" si="765"/>
        <v>1311.1336682611768</v>
      </c>
      <c r="DG230" s="19">
        <f t="shared" si="765"/>
        <v>1741.5337125569406</v>
      </c>
      <c r="DH230" s="19">
        <f t="shared" si="765"/>
        <v>1688.7574118242205</v>
      </c>
      <c r="DI230" s="19">
        <f t="shared" si="765"/>
        <v>1385.3861976117742</v>
      </c>
      <c r="DJ230" s="19">
        <f t="shared" si="765"/>
        <v>1117.0157602159784</v>
      </c>
      <c r="DK230" s="19">
        <f t="shared" si="765"/>
        <v>915.59101199224324</v>
      </c>
      <c r="DL230" s="19">
        <f t="shared" si="765"/>
        <v>761.87679634936376</v>
      </c>
      <c r="DM230" s="19">
        <f t="shared" si="765"/>
        <v>638.66851630495296</v>
      </c>
      <c r="DN230" s="19">
        <f t="shared" si="765"/>
        <v>535.06074623767722</v>
      </c>
      <c r="DO230" s="19">
        <f t="shared" si="765"/>
        <v>444.21121081603735</v>
      </c>
      <c r="DP230" s="19">
        <f t="shared" si="765"/>
        <v>362.35033100205663</v>
      </c>
      <c r="DQ230" s="20">
        <f t="shared" si="765"/>
        <v>286.98475958172412</v>
      </c>
      <c r="DR230" s="19">
        <f t="shared" si="765"/>
        <v>1437.2499610266998</v>
      </c>
      <c r="DS230" s="19">
        <f t="shared" si="765"/>
        <v>1474.8599073657349</v>
      </c>
      <c r="DT230" s="19">
        <f t="shared" si="765"/>
        <v>1614.7694583209707</v>
      </c>
      <c r="DU230" s="19">
        <f t="shared" si="765"/>
        <v>1741.2931547734861</v>
      </c>
      <c r="DV230" s="19">
        <f t="shared" si="765"/>
        <v>1830.070874095853</v>
      </c>
      <c r="DW230" s="19">
        <f t="shared" si="765"/>
        <v>1879.8444373589136</v>
      </c>
      <c r="DX230" s="19">
        <f t="shared" si="765"/>
        <v>1893.9421825306599</v>
      </c>
      <c r="DY230" s="19">
        <f t="shared" si="765"/>
        <v>1877.7411265161793</v>
      </c>
      <c r="DZ230" s="19">
        <f t="shared" si="765"/>
        <v>1836.6790756776998</v>
      </c>
      <c r="EA230" s="19">
        <f t="shared" si="765"/>
        <v>1775.3905872482369</v>
      </c>
      <c r="EB230" s="19">
        <f t="shared" si="765"/>
        <v>1697.9573229086059</v>
      </c>
      <c r="EC230" s="19">
        <f t="shared" si="765"/>
        <v>1608.4444723153515</v>
      </c>
      <c r="ED230" s="19">
        <f t="shared" si="765"/>
        <v>1508.2210390420098</v>
      </c>
      <c r="EE230" s="19">
        <f t="shared" si="765"/>
        <v>1400.1193472841555</v>
      </c>
      <c r="EF230" s="20">
        <f t="shared" ref="EF230" si="768">SQRT(SUMSQ(EF228,EF229))</f>
        <v>1283.5917688133482</v>
      </c>
    </row>
    <row r="231" spans="1:136" x14ac:dyDescent="0.55000000000000004">
      <c r="A231" s="7">
        <f t="shared" ref="A231:A235" si="769">A230</f>
        <v>14.004200000000001</v>
      </c>
      <c r="B231" s="17" t="s">
        <v>4</v>
      </c>
      <c r="C231" s="1">
        <f>(1+SQRT(SUMSQ((C228-$C$2),C229)/(SUMSQ((C228+$C$2),C229))))/(1-SQRT(SUMSQ((C228-$C$2),C229)/(SUMSQ((C228+$C$2),C229))))</f>
        <v>67.36458534984213</v>
      </c>
      <c r="D231" s="1">
        <f t="shared" ref="D231:BO231" si="770">(1+SQRT(SUMSQ((D228-$C$2),D229)/(SUMSQ((D228+$C$2),D229))))/(1-SQRT(SUMSQ((D228-$C$2),D229)/(SUMSQ((D228+$C$2),D229))))</f>
        <v>6.4568001893323492</v>
      </c>
      <c r="E231" s="1">
        <f t="shared" si="770"/>
        <v>18.983048930763157</v>
      </c>
      <c r="F231" s="1">
        <f t="shared" si="770"/>
        <v>77.720557883039604</v>
      </c>
      <c r="G231" s="1">
        <f t="shared" si="770"/>
        <v>164.06569317513981</v>
      </c>
      <c r="H231" s="1">
        <f t="shared" si="770"/>
        <v>256.57506987619337</v>
      </c>
      <c r="I231" s="12">
        <f t="shared" si="770"/>
        <v>345.47199899235795</v>
      </c>
      <c r="J231" s="1">
        <f t="shared" si="770"/>
        <v>22.14347711744761</v>
      </c>
      <c r="K231" s="1">
        <f t="shared" si="770"/>
        <v>6.4978937714275853</v>
      </c>
      <c r="L231" s="1">
        <f t="shared" si="770"/>
        <v>2.4933813584775022</v>
      </c>
      <c r="M231" s="1">
        <f t="shared" si="770"/>
        <v>7.9876874895125169</v>
      </c>
      <c r="N231" s="1">
        <f t="shared" si="770"/>
        <v>19.659804183878606</v>
      </c>
      <c r="O231" s="1">
        <f t="shared" si="770"/>
        <v>35.439371299860603</v>
      </c>
      <c r="P231" s="1">
        <f t="shared" si="770"/>
        <v>53.423032711952274</v>
      </c>
      <c r="Q231" s="1">
        <f t="shared" si="770"/>
        <v>71.972770764702787</v>
      </c>
      <c r="R231" s="1">
        <f t="shared" si="770"/>
        <v>89.81147959644413</v>
      </c>
      <c r="S231" s="12">
        <f t="shared" si="770"/>
        <v>104.16069307974871</v>
      </c>
      <c r="T231" s="1">
        <f t="shared" si="770"/>
        <v>5.4076992182223727</v>
      </c>
      <c r="U231" s="1">
        <f t="shared" si="770"/>
        <v>2.2168350769161038</v>
      </c>
      <c r="V231" s="1">
        <f t="shared" si="770"/>
        <v>3.6736166675961428</v>
      </c>
      <c r="W231" s="1">
        <f t="shared" si="770"/>
        <v>8.1680493769361391</v>
      </c>
      <c r="X231" s="12">
        <f t="shared" si="770"/>
        <v>14.719886261864021</v>
      </c>
      <c r="Y231" s="1">
        <f t="shared" si="770"/>
        <v>14.866640076930869</v>
      </c>
      <c r="Z231" s="1">
        <f t="shared" si="770"/>
        <v>6.9844955923554268</v>
      </c>
      <c r="AA231" s="1">
        <f t="shared" si="770"/>
        <v>3.0564779355597143</v>
      </c>
      <c r="AB231" s="1">
        <f t="shared" si="770"/>
        <v>2.888452300618221</v>
      </c>
      <c r="AC231" s="1">
        <f t="shared" si="770"/>
        <v>5.6225745631470661</v>
      </c>
      <c r="AD231" s="1">
        <f t="shared" si="770"/>
        <v>10.003914848892171</v>
      </c>
      <c r="AE231" s="1">
        <f t="shared" si="770"/>
        <v>15.400584575993507</v>
      </c>
      <c r="AF231" s="12">
        <f t="shared" si="770"/>
        <v>21.277512163719059</v>
      </c>
      <c r="AG231" s="1">
        <f t="shared" si="770"/>
        <v>12.96696565307967</v>
      </c>
      <c r="AH231" s="1">
        <f t="shared" si="770"/>
        <v>6.0829332246759629</v>
      </c>
      <c r="AI231" s="12">
        <f t="shared" si="770"/>
        <v>3.9907796863389406</v>
      </c>
      <c r="AJ231" s="1">
        <f t="shared" si="770"/>
        <v>53.109327443956829</v>
      </c>
      <c r="AK231" s="1">
        <f t="shared" si="770"/>
        <v>55.706485054369104</v>
      </c>
      <c r="AL231" s="1">
        <f t="shared" si="770"/>
        <v>56.637240970698628</v>
      </c>
      <c r="AM231" s="1">
        <f t="shared" si="770"/>
        <v>56.094035203919098</v>
      </c>
      <c r="AN231" s="1">
        <f t="shared" si="770"/>
        <v>51.960612601415235</v>
      </c>
      <c r="AO231" s="1">
        <f t="shared" si="770"/>
        <v>35.266221447401271</v>
      </c>
      <c r="AP231" s="1">
        <f t="shared" si="770"/>
        <v>20.473548361774991</v>
      </c>
      <c r="AQ231" s="1">
        <f t="shared" si="770"/>
        <v>11.778943229672205</v>
      </c>
      <c r="AR231" s="12">
        <f t="shared" si="770"/>
        <v>12.579936576914804</v>
      </c>
      <c r="AS231" s="1">
        <f t="shared" si="770"/>
        <v>83.258443031994588</v>
      </c>
      <c r="AT231" s="1">
        <f t="shared" si="770"/>
        <v>86.285416921402927</v>
      </c>
      <c r="AU231" s="12">
        <f t="shared" si="770"/>
        <v>88.031574143473961</v>
      </c>
      <c r="AV231" s="1">
        <f t="shared" si="770"/>
        <v>57.641342726252724</v>
      </c>
      <c r="AW231" s="1">
        <f t="shared" si="770"/>
        <v>44.569134695336771</v>
      </c>
      <c r="AX231" s="1">
        <f t="shared" si="770"/>
        <v>29.991906671763108</v>
      </c>
      <c r="AY231" s="1">
        <f t="shared" si="770"/>
        <v>17.744272473619851</v>
      </c>
      <c r="AZ231" s="1">
        <f t="shared" si="770"/>
        <v>14.003124203472169</v>
      </c>
      <c r="BA231" s="1">
        <f t="shared" si="770"/>
        <v>22.274406739348336</v>
      </c>
      <c r="BB231" s="1">
        <f t="shared" si="770"/>
        <v>29.911580027211009</v>
      </c>
      <c r="BC231" s="1">
        <f t="shared" si="770"/>
        <v>47.711672567697647</v>
      </c>
      <c r="BD231" s="12">
        <f t="shared" si="770"/>
        <v>63.719531367367303</v>
      </c>
      <c r="BE231" s="1">
        <f t="shared" si="770"/>
        <v>23.479831426566484</v>
      </c>
      <c r="BF231" s="1">
        <f t="shared" si="770"/>
        <v>13.88375437696218</v>
      </c>
      <c r="BG231" s="12">
        <f t="shared" si="770"/>
        <v>7.1926182138871102</v>
      </c>
      <c r="BH231" s="1">
        <f t="shared" si="770"/>
        <v>26.826387438793166</v>
      </c>
      <c r="BI231" s="1">
        <f t="shared" si="770"/>
        <v>18.230324204995682</v>
      </c>
      <c r="BJ231" s="1">
        <f t="shared" si="770"/>
        <v>10.917040104026881</v>
      </c>
      <c r="BK231" s="1">
        <f t="shared" si="770"/>
        <v>5.7363263821672579</v>
      </c>
      <c r="BL231" s="1">
        <f t="shared" si="770"/>
        <v>3.0750749630485683</v>
      </c>
      <c r="BM231" s="1">
        <f t="shared" si="770"/>
        <v>4.7372918624078988</v>
      </c>
      <c r="BN231" s="1">
        <f t="shared" si="770"/>
        <v>8.5597980160612561</v>
      </c>
      <c r="BO231" s="1">
        <f t="shared" si="770"/>
        <v>13.711865566437702</v>
      </c>
      <c r="BP231" s="1">
        <f t="shared" ref="BP231:EA231" si="771">(1+SQRT(SUMSQ((BP228-$C$2),BP229)/(SUMSQ((BP228+$C$2),BP229))))/(1-SQRT(SUMSQ((BP228-$C$2),BP229)/(SUMSQ((BP228+$C$2),BP229))))</f>
        <v>19.68976297431221</v>
      </c>
      <c r="BQ231" s="1">
        <f t="shared" si="771"/>
        <v>25.844343448519204</v>
      </c>
      <c r="BR231" s="12">
        <f t="shared" si="771"/>
        <v>31.64000044452613</v>
      </c>
      <c r="BS231" s="1">
        <f t="shared" si="771"/>
        <v>19.608666224803592</v>
      </c>
      <c r="BT231" s="1">
        <f t="shared" si="771"/>
        <v>12.409721645591658</v>
      </c>
      <c r="BU231" s="12">
        <f t="shared" si="771"/>
        <v>6.8155800334031413</v>
      </c>
      <c r="BV231" s="1">
        <f t="shared" si="771"/>
        <v>34.555717266292689</v>
      </c>
      <c r="BW231" s="1">
        <f t="shared" si="771"/>
        <v>27.939049318599295</v>
      </c>
      <c r="BX231" s="1">
        <f t="shared" si="771"/>
        <v>19.700735783365197</v>
      </c>
      <c r="BY231" s="1">
        <f t="shared" si="771"/>
        <v>11.789414748232884</v>
      </c>
      <c r="BZ231" s="1">
        <f t="shared" si="771"/>
        <v>6.2082010709312678</v>
      </c>
      <c r="CA231" s="1">
        <f t="shared" si="771"/>
        <v>4.0151596519609214</v>
      </c>
      <c r="CB231" s="1">
        <f t="shared" si="771"/>
        <v>5.1008002713223615</v>
      </c>
      <c r="CC231" s="1">
        <f t="shared" si="771"/>
        <v>6.5393644139852558</v>
      </c>
      <c r="CD231" s="1">
        <f t="shared" si="771"/>
        <v>10.522101983374514</v>
      </c>
      <c r="CE231" s="12">
        <f t="shared" si="771"/>
        <v>15.248970485594384</v>
      </c>
      <c r="CF231" s="1">
        <f t="shared" si="771"/>
        <v>44.891442449580246</v>
      </c>
      <c r="CG231" s="1">
        <f t="shared" si="771"/>
        <v>39.646451572193065</v>
      </c>
      <c r="CH231" s="12">
        <f t="shared" si="771"/>
        <v>30.019151136422852</v>
      </c>
      <c r="CI231" s="1">
        <f t="shared" si="771"/>
        <v>52.838128386863865</v>
      </c>
      <c r="CJ231" s="1">
        <f t="shared" si="771"/>
        <v>54.784788429406866</v>
      </c>
      <c r="CK231" s="1">
        <f t="shared" si="771"/>
        <v>56.730561624845194</v>
      </c>
      <c r="CL231" s="1">
        <f t="shared" si="771"/>
        <v>58.703222154955704</v>
      </c>
      <c r="CM231" s="1">
        <f t="shared" si="771"/>
        <v>60.263368986936584</v>
      </c>
      <c r="CN231" s="1">
        <f t="shared" si="771"/>
        <v>59.254906466209668</v>
      </c>
      <c r="CO231" s="1">
        <f t="shared" si="771"/>
        <v>53.700847691962565</v>
      </c>
      <c r="CP231" s="1">
        <f t="shared" si="771"/>
        <v>51.555635936274847</v>
      </c>
      <c r="CQ231" s="1">
        <f t="shared" si="771"/>
        <v>52.444848069917086</v>
      </c>
      <c r="CR231" s="12">
        <f t="shared" si="771"/>
        <v>53.609036047031587</v>
      </c>
      <c r="CS231" s="1">
        <f t="shared" si="771"/>
        <v>45.404092895385901</v>
      </c>
      <c r="CT231" s="1">
        <f t="shared" si="771"/>
        <v>40.628673043309576</v>
      </c>
      <c r="CU231" s="12">
        <f t="shared" si="771"/>
        <v>34.20570257560469</v>
      </c>
      <c r="CV231" s="1">
        <f t="shared" si="771"/>
        <v>42.251610360683266</v>
      </c>
      <c r="CW231" s="1">
        <f t="shared" si="771"/>
        <v>35.487695519892888</v>
      </c>
      <c r="CX231" s="1">
        <f t="shared" si="771"/>
        <v>27.991520310348978</v>
      </c>
      <c r="CY231" s="1">
        <f t="shared" si="771"/>
        <v>20.253785999895378</v>
      </c>
      <c r="CZ231" s="1">
        <f t="shared" si="771"/>
        <v>13.046030642338918</v>
      </c>
      <c r="DA231" s="1">
        <f t="shared" si="771"/>
        <v>7.5294641203770976</v>
      </c>
      <c r="DB231" s="1">
        <f t="shared" si="771"/>
        <v>5.0121960897890725</v>
      </c>
      <c r="DC231" s="1">
        <f t="shared" si="771"/>
        <v>6.4060029974067136</v>
      </c>
      <c r="DD231" s="1">
        <f t="shared" si="771"/>
        <v>11.479375228338926</v>
      </c>
      <c r="DE231" s="1">
        <f t="shared" si="771"/>
        <v>19.016293801757389</v>
      </c>
      <c r="DF231" s="1">
        <f t="shared" si="771"/>
        <v>27.408495697334274</v>
      </c>
      <c r="DG231" s="1">
        <f t="shared" si="771"/>
        <v>35.211866226429485</v>
      </c>
      <c r="DH231" s="1">
        <f t="shared" si="771"/>
        <v>41.423379126972542</v>
      </c>
      <c r="DI231" s="1">
        <f t="shared" si="771"/>
        <v>45.531213824136799</v>
      </c>
      <c r="DJ231" s="1">
        <f t="shared" si="771"/>
        <v>47.370621403333587</v>
      </c>
      <c r="DK231" s="1">
        <f t="shared" si="771"/>
        <v>46.97246822854747</v>
      </c>
      <c r="DL231" s="1">
        <f t="shared" si="771"/>
        <v>44.471894453062184</v>
      </c>
      <c r="DM231" s="1">
        <f t="shared" si="771"/>
        <v>40.100963003982947</v>
      </c>
      <c r="DN231" s="1">
        <f t="shared" si="771"/>
        <v>34.220696193540043</v>
      </c>
      <c r="DO231" s="1">
        <f t="shared" si="771"/>
        <v>27.314210826306901</v>
      </c>
      <c r="DP231" s="1">
        <f t="shared" si="771"/>
        <v>20.104942830918635</v>
      </c>
      <c r="DQ231" s="12">
        <f t="shared" si="771"/>
        <v>13.330891610078917</v>
      </c>
      <c r="DR231" s="1">
        <f t="shared" si="771"/>
        <v>28.941662218405288</v>
      </c>
      <c r="DS231" s="1">
        <f t="shared" si="771"/>
        <v>29.498960445522666</v>
      </c>
      <c r="DT231" s="1">
        <f t="shared" si="771"/>
        <v>32.312299535990704</v>
      </c>
      <c r="DU231" s="1">
        <f t="shared" si="771"/>
        <v>34.827348701827162</v>
      </c>
      <c r="DV231" s="1">
        <f t="shared" si="771"/>
        <v>36.714833206899435</v>
      </c>
      <c r="DW231" s="1">
        <f t="shared" si="771"/>
        <v>38.080234465124235</v>
      </c>
      <c r="DX231" s="1">
        <f t="shared" si="771"/>
        <v>39.020825597643068</v>
      </c>
      <c r="DY231" s="1">
        <f t="shared" si="771"/>
        <v>39.646553279280674</v>
      </c>
      <c r="DZ231" s="1">
        <f t="shared" si="771"/>
        <v>39.970147952243458</v>
      </c>
      <c r="EA231" s="1">
        <f t="shared" si="771"/>
        <v>39.998544155426544</v>
      </c>
      <c r="EB231" s="1">
        <f t="shared" ref="EB231:EF231" si="772">(1+SQRT(SUMSQ((EB228-$C$2),EB229)/(SUMSQ((EB228+$C$2),EB229))))/(1-SQRT(SUMSQ((EB228-$C$2),EB229)/(SUMSQ((EB228+$C$2),EB229))))</f>
        <v>39.72396716192408</v>
      </c>
      <c r="EC231" s="1">
        <f t="shared" si="772"/>
        <v>39.080236968386046</v>
      </c>
      <c r="ED231" s="1">
        <f t="shared" si="772"/>
        <v>37.967590385231965</v>
      </c>
      <c r="EE231" s="1">
        <f t="shared" si="772"/>
        <v>36.249815739319956</v>
      </c>
      <c r="EF231" s="12">
        <f t="shared" si="772"/>
        <v>33.678816002073688</v>
      </c>
    </row>
    <row r="232" spans="1:136" x14ac:dyDescent="0.55000000000000004">
      <c r="A232" s="7">
        <f t="shared" si="769"/>
        <v>14.004200000000001</v>
      </c>
      <c r="B232" s="17" t="s">
        <v>5</v>
      </c>
      <c r="C232" s="1">
        <f>(1+SQRT(SUMSQ((C228-$D$2),C229)/(SUMSQ((C228+$D$2),C229))))/(1-SQRT(SUMSQ((C228-$D$2),C229)/(SUMSQ((C228+$D$2),C229))))</f>
        <v>34.506123564699152</v>
      </c>
      <c r="D232" s="1">
        <f t="shared" ref="D232:BO232" si="773">(1+SQRT(SUMSQ((D228-$D$2),D229)/(SUMSQ((D228+$D$2),D229))))/(1-SQRT(SUMSQ((D228-$D$2),D229)/(SUMSQ((D228+$D$2),D229))))</f>
        <v>3.5000786718699048</v>
      </c>
      <c r="E232" s="1">
        <f t="shared" si="773"/>
        <v>9.6343071744037676</v>
      </c>
      <c r="F232" s="1">
        <f t="shared" si="773"/>
        <v>38.903601418838377</v>
      </c>
      <c r="G232" s="1">
        <f t="shared" si="773"/>
        <v>82.032986884081623</v>
      </c>
      <c r="H232" s="1">
        <f t="shared" si="773"/>
        <v>128.34086157176185</v>
      </c>
      <c r="I232" s="12">
        <f t="shared" si="773"/>
        <v>172.93742753295214</v>
      </c>
      <c r="J232" s="1">
        <f t="shared" si="773"/>
        <v>12.056923440160183</v>
      </c>
      <c r="K232" s="1">
        <f t="shared" si="773"/>
        <v>3.8873324404592968</v>
      </c>
      <c r="L232" s="1">
        <f t="shared" si="773"/>
        <v>1.2617118982754731</v>
      </c>
      <c r="M232" s="1">
        <f t="shared" si="773"/>
        <v>4.2432462155127357</v>
      </c>
      <c r="N232" s="1">
        <f t="shared" si="773"/>
        <v>10.023381105841262</v>
      </c>
      <c r="O232" s="1">
        <f t="shared" si="773"/>
        <v>17.825389188085573</v>
      </c>
      <c r="P232" s="1">
        <f t="shared" si="773"/>
        <v>26.748765203996854</v>
      </c>
      <c r="Q232" s="1">
        <f t="shared" si="773"/>
        <v>35.989056361167464</v>
      </c>
      <c r="R232" s="1">
        <f t="shared" si="773"/>
        <v>44.91541730421303</v>
      </c>
      <c r="S232" s="12">
        <f t="shared" si="773"/>
        <v>52.142476205971526</v>
      </c>
      <c r="T232" s="1">
        <f t="shared" si="773"/>
        <v>3.3216599186538227</v>
      </c>
      <c r="U232" s="1">
        <f t="shared" si="773"/>
        <v>1.2540653976809442</v>
      </c>
      <c r="V232" s="1">
        <f t="shared" si="773"/>
        <v>2.0954743528836546</v>
      </c>
      <c r="W232" s="1">
        <f t="shared" si="773"/>
        <v>4.4007541554476939</v>
      </c>
      <c r="X232" s="12">
        <f t="shared" si="773"/>
        <v>7.6347160548538948</v>
      </c>
      <c r="Y232" s="1">
        <f t="shared" si="773"/>
        <v>7.9348260841439782</v>
      </c>
      <c r="Z232" s="1">
        <f t="shared" si="773"/>
        <v>3.9352505973113603</v>
      </c>
      <c r="AA232" s="1">
        <f t="shared" si="773"/>
        <v>1.7297430949559893</v>
      </c>
      <c r="AB232" s="1">
        <f t="shared" si="773"/>
        <v>1.5489261077750827</v>
      </c>
      <c r="AC232" s="1">
        <f t="shared" si="773"/>
        <v>3.0971912851755614</v>
      </c>
      <c r="AD232" s="1">
        <f t="shared" si="773"/>
        <v>5.3185720373818492</v>
      </c>
      <c r="AE232" s="1">
        <f t="shared" si="773"/>
        <v>7.9943041354093465</v>
      </c>
      <c r="AF232" s="12">
        <f t="shared" si="773"/>
        <v>10.890876846547084</v>
      </c>
      <c r="AG232" s="1">
        <f t="shared" si="773"/>
        <v>6.6678513799437127</v>
      </c>
      <c r="AH232" s="1">
        <f t="shared" si="773"/>
        <v>3.1603895340500485</v>
      </c>
      <c r="AI232" s="12">
        <f t="shared" si="773"/>
        <v>1.9967707311077842</v>
      </c>
      <c r="AJ232" s="1">
        <f t="shared" si="773"/>
        <v>26.614647060175997</v>
      </c>
      <c r="AK232" s="1">
        <f t="shared" si="773"/>
        <v>27.891188575837148</v>
      </c>
      <c r="AL232" s="1">
        <f t="shared" si="773"/>
        <v>28.337118075886583</v>
      </c>
      <c r="AM232" s="1">
        <f t="shared" si="773"/>
        <v>28.057521144323626</v>
      </c>
      <c r="AN232" s="1">
        <f t="shared" si="773"/>
        <v>25.981021872212491</v>
      </c>
      <c r="AO232" s="1">
        <f t="shared" si="773"/>
        <v>17.64266388983987</v>
      </c>
      <c r="AP232" s="1">
        <f t="shared" si="773"/>
        <v>10.255048970484276</v>
      </c>
      <c r="AQ232" s="1">
        <f t="shared" si="773"/>
        <v>5.8905565252720438</v>
      </c>
      <c r="AR232" s="12">
        <f t="shared" si="773"/>
        <v>6.3155781633159647</v>
      </c>
      <c r="AS232" s="1">
        <f t="shared" si="773"/>
        <v>41.629630884140745</v>
      </c>
      <c r="AT232" s="1">
        <f t="shared" si="773"/>
        <v>43.142727942518256</v>
      </c>
      <c r="AU232" s="12">
        <f t="shared" si="773"/>
        <v>44.016822026233811</v>
      </c>
      <c r="AV232" s="1">
        <f t="shared" si="773"/>
        <v>28.977817502342273</v>
      </c>
      <c r="AW232" s="1">
        <f t="shared" si="773"/>
        <v>22.445519019902068</v>
      </c>
      <c r="AX232" s="1">
        <f t="shared" si="773"/>
        <v>15.137167235085442</v>
      </c>
      <c r="AY232" s="1">
        <f t="shared" si="773"/>
        <v>8.9526998926319692</v>
      </c>
      <c r="AZ232" s="1">
        <f t="shared" si="773"/>
        <v>7.011168624924986</v>
      </c>
      <c r="BA232" s="1">
        <f t="shared" si="773"/>
        <v>11.13720345117194</v>
      </c>
      <c r="BB232" s="1">
        <f t="shared" si="773"/>
        <v>14.955944239413354</v>
      </c>
      <c r="BC232" s="1">
        <f t="shared" si="773"/>
        <v>23.863829291217261</v>
      </c>
      <c r="BD232" s="12">
        <f t="shared" si="773"/>
        <v>31.893902591291365</v>
      </c>
      <c r="BE232" s="1">
        <f t="shared" si="773"/>
        <v>12.217326446434578</v>
      </c>
      <c r="BF232" s="1">
        <f t="shared" si="773"/>
        <v>7.3484124897671101</v>
      </c>
      <c r="BG232" s="12">
        <f t="shared" si="773"/>
        <v>3.8556299079032539</v>
      </c>
      <c r="BH232" s="1">
        <f t="shared" si="773"/>
        <v>13.954385693158629</v>
      </c>
      <c r="BI232" s="1">
        <f t="shared" si="773"/>
        <v>9.674441262871083</v>
      </c>
      <c r="BJ232" s="1">
        <f t="shared" si="773"/>
        <v>5.9821702998439203</v>
      </c>
      <c r="BK232" s="1">
        <f t="shared" si="773"/>
        <v>3.2730268379736116</v>
      </c>
      <c r="BL232" s="1">
        <f t="shared" si="773"/>
        <v>1.6775871332088412</v>
      </c>
      <c r="BM232" s="1">
        <f t="shared" si="773"/>
        <v>2.5258641781859561</v>
      </c>
      <c r="BN232" s="1">
        <f t="shared" si="773"/>
        <v>4.4757018719554331</v>
      </c>
      <c r="BO232" s="1">
        <f t="shared" si="773"/>
        <v>7.0249492625313028</v>
      </c>
      <c r="BP232" s="1">
        <f t="shared" ref="BP232:EA232" si="774">(1+SQRT(SUMSQ((BP228-$D$2),BP229)/(SUMSQ((BP228+$D$2),BP229))))/(1-SQRT(SUMSQ((BP228-$D$2),BP229)/(SUMSQ((BP228+$D$2),BP229))))</f>
        <v>9.9653558249013141</v>
      </c>
      <c r="BQ232" s="1">
        <f t="shared" si="774"/>
        <v>12.992770983357895</v>
      </c>
      <c r="BR232" s="12">
        <f t="shared" si="774"/>
        <v>15.850061039044977</v>
      </c>
      <c r="BS232" s="1">
        <f t="shared" si="774"/>
        <v>10.160263131052046</v>
      </c>
      <c r="BT232" s="1">
        <f t="shared" si="774"/>
        <v>6.5955044630483188</v>
      </c>
      <c r="BU232" s="12">
        <f t="shared" si="774"/>
        <v>3.761373451924233</v>
      </c>
      <c r="BV232" s="1">
        <f t="shared" si="774"/>
        <v>17.313468291482671</v>
      </c>
      <c r="BW232" s="1">
        <f t="shared" si="774"/>
        <v>14.053257437593771</v>
      </c>
      <c r="BX232" s="1">
        <f t="shared" si="774"/>
        <v>9.9882898320422893</v>
      </c>
      <c r="BY232" s="1">
        <f t="shared" si="774"/>
        <v>6.0606919451359955</v>
      </c>
      <c r="BZ232" s="1">
        <f t="shared" si="774"/>
        <v>3.2201229987336539</v>
      </c>
      <c r="CA232" s="1">
        <f t="shared" si="774"/>
        <v>2.0091686442600398</v>
      </c>
      <c r="CB232" s="1">
        <f t="shared" si="774"/>
        <v>2.646110877526695</v>
      </c>
      <c r="CC232" s="1">
        <f t="shared" si="774"/>
        <v>3.4218180591079097</v>
      </c>
      <c r="CD232" s="1">
        <f t="shared" si="774"/>
        <v>5.4676405985579057</v>
      </c>
      <c r="CE232" s="12">
        <f t="shared" si="774"/>
        <v>7.8378243179886633</v>
      </c>
      <c r="CF232" s="1">
        <f t="shared" si="774"/>
        <v>22.447180650739224</v>
      </c>
      <c r="CG232" s="1">
        <f t="shared" si="774"/>
        <v>19.825017787636831</v>
      </c>
      <c r="CH232" s="12">
        <f t="shared" si="774"/>
        <v>15.024408046842492</v>
      </c>
      <c r="CI232" s="1">
        <f t="shared" si="774"/>
        <v>26.426105651263281</v>
      </c>
      <c r="CJ232" s="1">
        <f t="shared" si="774"/>
        <v>27.396391544922473</v>
      </c>
      <c r="CK232" s="1">
        <f t="shared" si="774"/>
        <v>28.36704175400989</v>
      </c>
      <c r="CL232" s="1">
        <f t="shared" si="774"/>
        <v>29.351970803940766</v>
      </c>
      <c r="CM232" s="1">
        <f t="shared" si="774"/>
        <v>30.131746301194845</v>
      </c>
      <c r="CN232" s="1">
        <f t="shared" si="774"/>
        <v>29.628739677593099</v>
      </c>
      <c r="CO232" s="1">
        <f t="shared" si="774"/>
        <v>26.853447004691731</v>
      </c>
      <c r="CP232" s="1">
        <f t="shared" si="774"/>
        <v>25.781313722716913</v>
      </c>
      <c r="CQ232" s="1">
        <f t="shared" si="774"/>
        <v>26.227165202328834</v>
      </c>
      <c r="CR232" s="12">
        <f t="shared" si="774"/>
        <v>26.811535039509668</v>
      </c>
      <c r="CS232" s="1">
        <f t="shared" si="774"/>
        <v>22.776279029266501</v>
      </c>
      <c r="CT232" s="1">
        <f t="shared" si="774"/>
        <v>20.397627122863721</v>
      </c>
      <c r="CU232" s="12">
        <f t="shared" si="774"/>
        <v>17.19064508211628</v>
      </c>
      <c r="CV232" s="1">
        <f t="shared" si="774"/>
        <v>21.444329439438235</v>
      </c>
      <c r="CW232" s="1">
        <f t="shared" si="774"/>
        <v>18.088878421608825</v>
      </c>
      <c r="CX232" s="1">
        <f t="shared" si="774"/>
        <v>14.35522319967601</v>
      </c>
      <c r="CY232" s="1">
        <f t="shared" si="774"/>
        <v>10.478671823939505</v>
      </c>
      <c r="CZ232" s="1">
        <f t="shared" si="774"/>
        <v>6.8293193005847144</v>
      </c>
      <c r="DA232" s="1">
        <f t="shared" si="774"/>
        <v>3.9602705896561194</v>
      </c>
      <c r="DB232" s="1">
        <f t="shared" si="774"/>
        <v>2.5358495951897422</v>
      </c>
      <c r="DC232" s="1">
        <f t="shared" si="774"/>
        <v>3.2199618943546411</v>
      </c>
      <c r="DD232" s="1">
        <f t="shared" si="774"/>
        <v>5.7810140172869362</v>
      </c>
      <c r="DE232" s="1">
        <f t="shared" si="774"/>
        <v>9.5333154783009935</v>
      </c>
      <c r="DF232" s="1">
        <f t="shared" si="774"/>
        <v>13.709329158396894</v>
      </c>
      <c r="DG232" s="1">
        <f t="shared" si="774"/>
        <v>17.606872900442262</v>
      </c>
      <c r="DH232" s="1">
        <f t="shared" si="774"/>
        <v>20.72997282553693</v>
      </c>
      <c r="DI232" s="1">
        <f t="shared" si="774"/>
        <v>22.821658315614606</v>
      </c>
      <c r="DJ232" s="1">
        <f t="shared" si="774"/>
        <v>23.795991580149632</v>
      </c>
      <c r="DK232" s="1">
        <f t="shared" si="774"/>
        <v>23.66421297096397</v>
      </c>
      <c r="DL232" s="1">
        <f t="shared" si="774"/>
        <v>22.488944312206321</v>
      </c>
      <c r="DM232" s="1">
        <f t="shared" si="774"/>
        <v>20.380533336690636</v>
      </c>
      <c r="DN232" s="1">
        <f t="shared" si="774"/>
        <v>17.512599914511313</v>
      </c>
      <c r="DO232" s="1">
        <f t="shared" si="774"/>
        <v>14.117859256832356</v>
      </c>
      <c r="DP232" s="1">
        <f t="shared" si="774"/>
        <v>10.547413766954181</v>
      </c>
      <c r="DQ232" s="12">
        <f t="shared" si="774"/>
        <v>7.1556132255660563</v>
      </c>
      <c r="DR232" s="1">
        <f t="shared" si="774"/>
        <v>14.471545267965888</v>
      </c>
      <c r="DS232" s="1">
        <f t="shared" si="774"/>
        <v>14.749486319930179</v>
      </c>
      <c r="DT232" s="1">
        <f t="shared" si="774"/>
        <v>16.156198535493672</v>
      </c>
      <c r="DU232" s="1">
        <f t="shared" si="774"/>
        <v>17.41367803465041</v>
      </c>
      <c r="DV232" s="1">
        <f t="shared" si="774"/>
        <v>18.357670755709453</v>
      </c>
      <c r="DW232" s="1">
        <f t="shared" si="774"/>
        <v>19.041138648771984</v>
      </c>
      <c r="DX232" s="1">
        <f t="shared" si="774"/>
        <v>19.512770152708132</v>
      </c>
      <c r="DY232" s="1">
        <f t="shared" si="774"/>
        <v>19.827616579785698</v>
      </c>
      <c r="DZ232" s="1">
        <f t="shared" si="774"/>
        <v>19.99199063843972</v>
      </c>
      <c r="EA232" s="1">
        <f t="shared" si="774"/>
        <v>20.009374889196739</v>
      </c>
      <c r="EB232" s="1">
        <f t="shared" ref="EB232:EF232" si="775">(1+SQRT(SUMSQ((EB228-$D$2),EB229)/(SUMSQ((EB228+$D$2),EB229))))/(1-SQRT(SUMSQ((EB228-$D$2),EB229)/(SUMSQ((EB228+$D$2),EB229))))</f>
        <v>19.875915276026269</v>
      </c>
      <c r="EC232" s="1">
        <f t="shared" si="775"/>
        <v>19.558413071068667</v>
      </c>
      <c r="ED232" s="1">
        <f t="shared" si="775"/>
        <v>19.006917903480911</v>
      </c>
      <c r="EE232" s="1">
        <f t="shared" si="775"/>
        <v>18.152921566201446</v>
      </c>
      <c r="EF232" s="12">
        <f t="shared" si="775"/>
        <v>16.871588125437142</v>
      </c>
    </row>
    <row r="233" spans="1:136" x14ac:dyDescent="0.55000000000000004">
      <c r="A233" s="7">
        <f t="shared" si="769"/>
        <v>14.004200000000001</v>
      </c>
      <c r="B233" s="17" t="s">
        <v>6</v>
      </c>
      <c r="C233" s="1">
        <f>(1+SQRT(SUMSQ((C228-$E$2),C229)/(SUMSQ((C228+$E$2),C229))))/(1-SQRT(SUMSQ((C228-$E$2),C229)/(SUMSQ((C228+$E$2),C229))))</f>
        <v>23.920919266980917</v>
      </c>
      <c r="D233" s="1">
        <f t="shared" ref="D233:BO233" si="776">(1+SQRT(SUMSQ((D228-$E$2),D229)/(SUMSQ((D228+$E$2),D229))))/(1-SQRT(SUMSQ((D228-$E$2),D229)/(SUMSQ((D228+$E$2),D229))))</f>
        <v>2.6846453478136967</v>
      </c>
      <c r="E233" s="1">
        <f t="shared" si="776"/>
        <v>6.5849165676094632</v>
      </c>
      <c r="F233" s="1">
        <f t="shared" si="776"/>
        <v>25.983933927224566</v>
      </c>
      <c r="G233" s="1">
        <f t="shared" si="776"/>
        <v>54.688813854079321</v>
      </c>
      <c r="H233" s="1">
        <f t="shared" si="776"/>
        <v>85.619833385883211</v>
      </c>
      <c r="I233" s="12">
        <f t="shared" si="776"/>
        <v>115.51544221818047</v>
      </c>
      <c r="J233" s="1">
        <f t="shared" si="776"/>
        <v>9.1456166341352745</v>
      </c>
      <c r="K233" s="1">
        <f t="shared" si="776"/>
        <v>3.3765391088785224</v>
      </c>
      <c r="L233" s="1">
        <f t="shared" si="776"/>
        <v>1.233028554676973</v>
      </c>
      <c r="M233" s="1">
        <f t="shared" si="776"/>
        <v>3.1365366275655417</v>
      </c>
      <c r="N233" s="1">
        <f t="shared" si="776"/>
        <v>6.9014380501481272</v>
      </c>
      <c r="O233" s="1">
        <f t="shared" si="776"/>
        <v>12.001776848072311</v>
      </c>
      <c r="P233" s="1">
        <f t="shared" si="776"/>
        <v>17.874013474832896</v>
      </c>
      <c r="Q233" s="1">
        <f t="shared" si="776"/>
        <v>23.995676584963277</v>
      </c>
      <c r="R233" s="1">
        <f t="shared" si="776"/>
        <v>29.954374987943066</v>
      </c>
      <c r="S233" s="12">
        <f t="shared" si="776"/>
        <v>34.830734468533173</v>
      </c>
      <c r="T233" s="1">
        <f t="shared" si="776"/>
        <v>3.0000404701350734</v>
      </c>
      <c r="U233" s="1">
        <f t="shared" si="776"/>
        <v>1.4967761491104297</v>
      </c>
      <c r="V233" s="1">
        <f t="shared" si="776"/>
        <v>1.8372621199419368</v>
      </c>
      <c r="W233" s="1">
        <f t="shared" si="776"/>
        <v>3.3205590983777862</v>
      </c>
      <c r="X233" s="12">
        <f t="shared" si="776"/>
        <v>5.4052202496032393</v>
      </c>
      <c r="Y233" s="1">
        <f t="shared" si="776"/>
        <v>5.8632369463740748</v>
      </c>
      <c r="Z233" s="1">
        <f t="shared" si="776"/>
        <v>3.1727585317880034</v>
      </c>
      <c r="AA233" s="1">
        <f t="shared" si="776"/>
        <v>1.5968157226492874</v>
      </c>
      <c r="AB233" s="1">
        <f t="shared" si="776"/>
        <v>1.3794203552850015</v>
      </c>
      <c r="AC233" s="1">
        <f t="shared" si="776"/>
        <v>2.4493889417220318</v>
      </c>
      <c r="AD233" s="1">
        <f t="shared" si="776"/>
        <v>3.9212100471209528</v>
      </c>
      <c r="AE233" s="1">
        <f t="shared" si="776"/>
        <v>5.6660324667910622</v>
      </c>
      <c r="AF233" s="12">
        <f t="shared" si="776"/>
        <v>7.5453116348138325</v>
      </c>
      <c r="AG233" s="1">
        <f t="shared" si="776"/>
        <v>4.6592361173990735</v>
      </c>
      <c r="AH233" s="1">
        <f t="shared" si="776"/>
        <v>2.2696558603217478</v>
      </c>
      <c r="AI233" s="12">
        <f t="shared" si="776"/>
        <v>1.33447068425645</v>
      </c>
      <c r="AJ233" s="1">
        <f t="shared" si="776"/>
        <v>17.80993412216905</v>
      </c>
      <c r="AK233" s="1">
        <f t="shared" si="776"/>
        <v>18.636396408993388</v>
      </c>
      <c r="AL233" s="1">
        <f t="shared" si="776"/>
        <v>18.912016196265235</v>
      </c>
      <c r="AM233" s="1">
        <f t="shared" si="776"/>
        <v>18.716714411471362</v>
      </c>
      <c r="AN233" s="1">
        <f t="shared" si="776"/>
        <v>17.321478691083104</v>
      </c>
      <c r="AO233" s="1">
        <f t="shared" si="776"/>
        <v>11.772459180440096</v>
      </c>
      <c r="AP233" s="1">
        <f t="shared" si="776"/>
        <v>6.8573977812720353</v>
      </c>
      <c r="AQ233" s="1">
        <f t="shared" si="776"/>
        <v>3.9283174082250669</v>
      </c>
      <c r="AR233" s="12">
        <f t="shared" si="776"/>
        <v>4.2403395562889887</v>
      </c>
      <c r="AS233" s="1">
        <f t="shared" si="776"/>
        <v>27.753542635182651</v>
      </c>
      <c r="AT233" s="1">
        <f t="shared" si="776"/>
        <v>28.761840298096455</v>
      </c>
      <c r="AU233" s="12">
        <f t="shared" si="776"/>
        <v>29.345699155310491</v>
      </c>
      <c r="AV233" s="1">
        <f t="shared" si="776"/>
        <v>19.493564306395438</v>
      </c>
      <c r="AW233" s="1">
        <f t="shared" si="776"/>
        <v>15.143217473227088</v>
      </c>
      <c r="AX233" s="1">
        <f t="shared" si="776"/>
        <v>10.2497064189696</v>
      </c>
      <c r="AY233" s="1">
        <f t="shared" si="776"/>
        <v>6.0602372040493053</v>
      </c>
      <c r="AZ233" s="1">
        <f t="shared" si="776"/>
        <v>4.6852401001466211</v>
      </c>
      <c r="BA233" s="1">
        <f t="shared" si="776"/>
        <v>7.4248023928214648</v>
      </c>
      <c r="BB233" s="1">
        <f t="shared" si="776"/>
        <v>9.970802402692506</v>
      </c>
      <c r="BC233" s="1">
        <f t="shared" si="776"/>
        <v>15.918131939539066</v>
      </c>
      <c r="BD233" s="12">
        <f t="shared" si="776"/>
        <v>21.300606205390427</v>
      </c>
      <c r="BE233" s="1">
        <f t="shared" si="776"/>
        <v>8.6820118550775636</v>
      </c>
      <c r="BF233" s="1">
        <f t="shared" si="776"/>
        <v>5.3662082151917669</v>
      </c>
      <c r="BG233" s="12">
        <f t="shared" si="776"/>
        <v>2.8972452308761736</v>
      </c>
      <c r="BH233" s="1">
        <f t="shared" si="776"/>
        <v>9.910030265547622</v>
      </c>
      <c r="BI233" s="1">
        <f t="shared" si="776"/>
        <v>7.0831547662179473</v>
      </c>
      <c r="BJ233" s="1">
        <f t="shared" si="776"/>
        <v>4.5987891543086672</v>
      </c>
      <c r="BK233" s="1">
        <f t="shared" si="776"/>
        <v>2.7090439692620167</v>
      </c>
      <c r="BL233" s="1">
        <f t="shared" si="776"/>
        <v>1.4751758641999351</v>
      </c>
      <c r="BM233" s="1">
        <f t="shared" si="776"/>
        <v>1.9259210033911343</v>
      </c>
      <c r="BN233" s="1">
        <f t="shared" si="776"/>
        <v>3.2234355734199975</v>
      </c>
      <c r="BO233" s="1">
        <f t="shared" si="776"/>
        <v>4.8786716397460808</v>
      </c>
      <c r="BP233" s="1">
        <f t="shared" ref="BP233:EA233" si="777">(1+SQRT(SUMSQ((BP228-$E$2),BP229)/(SUMSQ((BP228+$E$2),BP229))))/(1-SQRT(SUMSQ((BP228-$E$2),BP229)/(SUMSQ((BP228+$E$2),BP229))))</f>
        <v>6.7801213023063633</v>
      </c>
      <c r="BQ233" s="1">
        <f t="shared" si="777"/>
        <v>8.7412224781129542</v>
      </c>
      <c r="BR233" s="12">
        <f t="shared" si="777"/>
        <v>10.600375544723375</v>
      </c>
      <c r="BS233" s="1">
        <f t="shared" si="777"/>
        <v>7.1762800424672575</v>
      </c>
      <c r="BT233" s="1">
        <f t="shared" si="777"/>
        <v>4.8496260985282946</v>
      </c>
      <c r="BU233" s="12">
        <f t="shared" si="777"/>
        <v>2.9529346212136036</v>
      </c>
      <c r="BV233" s="1">
        <f t="shared" si="777"/>
        <v>11.582143363192261</v>
      </c>
      <c r="BW233" s="1">
        <f t="shared" si="777"/>
        <v>9.462816269331217</v>
      </c>
      <c r="BX233" s="1">
        <f t="shared" si="777"/>
        <v>6.8151612841524427</v>
      </c>
      <c r="BY233" s="1">
        <f t="shared" si="777"/>
        <v>4.2349650663912746</v>
      </c>
      <c r="BZ233" s="1">
        <f t="shared" si="777"/>
        <v>2.3042848324328409</v>
      </c>
      <c r="CA233" s="1">
        <f t="shared" si="777"/>
        <v>1.3431739304926671</v>
      </c>
      <c r="CB233" s="1">
        <f t="shared" si="777"/>
        <v>1.909709498061595</v>
      </c>
      <c r="CC233" s="1">
        <f t="shared" si="777"/>
        <v>2.4819251215489539</v>
      </c>
      <c r="CD233" s="1">
        <f t="shared" si="777"/>
        <v>3.8899087091029583</v>
      </c>
      <c r="CE233" s="12">
        <f t="shared" si="777"/>
        <v>5.4698264546742719</v>
      </c>
      <c r="CF233" s="1">
        <f t="shared" si="777"/>
        <v>14.966415149347187</v>
      </c>
      <c r="CG233" s="1">
        <f t="shared" si="777"/>
        <v>13.218679826473499</v>
      </c>
      <c r="CH233" s="12">
        <f t="shared" si="777"/>
        <v>10.032899755497297</v>
      </c>
      <c r="CI233" s="1">
        <f t="shared" si="777"/>
        <v>17.62525007693251</v>
      </c>
      <c r="CJ233" s="1">
        <f t="shared" si="777"/>
        <v>18.268714375142846</v>
      </c>
      <c r="CK233" s="1">
        <f t="shared" si="777"/>
        <v>18.913322647131839</v>
      </c>
      <c r="CL233" s="1">
        <f t="shared" si="777"/>
        <v>19.568381162303162</v>
      </c>
      <c r="CM233" s="1">
        <f t="shared" si="777"/>
        <v>20.087899694370257</v>
      </c>
      <c r="CN233" s="1">
        <f t="shared" si="777"/>
        <v>19.753925765751674</v>
      </c>
      <c r="CO233" s="1">
        <f t="shared" si="777"/>
        <v>17.905666411811591</v>
      </c>
      <c r="CP233" s="1">
        <f t="shared" si="777"/>
        <v>17.191438377477745</v>
      </c>
      <c r="CQ233" s="1">
        <f t="shared" si="777"/>
        <v>17.490060126849826</v>
      </c>
      <c r="CR233" s="12">
        <f t="shared" si="777"/>
        <v>17.882175125956987</v>
      </c>
      <c r="CS233" s="1">
        <f t="shared" si="777"/>
        <v>15.266983956518825</v>
      </c>
      <c r="CT233" s="1">
        <f t="shared" si="777"/>
        <v>13.691406810865626</v>
      </c>
      <c r="CU233" s="12">
        <f t="shared" si="777"/>
        <v>11.558637138551591</v>
      </c>
      <c r="CV233" s="1">
        <f t="shared" si="777"/>
        <v>14.651636966653562</v>
      </c>
      <c r="CW233" s="1">
        <f t="shared" si="777"/>
        <v>12.444890698362624</v>
      </c>
      <c r="CX233" s="1">
        <f t="shared" si="777"/>
        <v>9.9732788510703703</v>
      </c>
      <c r="CY233" s="1">
        <f t="shared" si="777"/>
        <v>7.3834353380909281</v>
      </c>
      <c r="CZ233" s="1">
        <f t="shared" si="777"/>
        <v>4.9071648894097297</v>
      </c>
      <c r="DA233" s="1">
        <f t="shared" si="777"/>
        <v>2.8860727078390838</v>
      </c>
      <c r="DB233" s="1">
        <f t="shared" si="777"/>
        <v>1.7386979572315335</v>
      </c>
      <c r="DC233" s="1">
        <f t="shared" si="777"/>
        <v>2.1700557062069712</v>
      </c>
      <c r="DD233" s="1">
        <f t="shared" si="777"/>
        <v>3.902827138288512</v>
      </c>
      <c r="DE233" s="1">
        <f t="shared" si="777"/>
        <v>6.3841363018020125</v>
      </c>
      <c r="DF233" s="1">
        <f t="shared" si="777"/>
        <v>9.1452594340794686</v>
      </c>
      <c r="DG233" s="1">
        <f t="shared" si="777"/>
        <v>11.738966260295152</v>
      </c>
      <c r="DH233" s="1">
        <f t="shared" si="777"/>
        <v>13.840391494155362</v>
      </c>
      <c r="DI233" s="1">
        <f t="shared" si="777"/>
        <v>15.276957223073863</v>
      </c>
      <c r="DJ233" s="1">
        <f t="shared" si="777"/>
        <v>15.9874051809556</v>
      </c>
      <c r="DK233" s="1">
        <f t="shared" si="777"/>
        <v>15.974594769341845</v>
      </c>
      <c r="DL233" s="1">
        <f t="shared" si="777"/>
        <v>15.274829137828368</v>
      </c>
      <c r="DM233" s="1">
        <f t="shared" si="777"/>
        <v>13.955465257898089</v>
      </c>
      <c r="DN233" s="1">
        <f t="shared" si="777"/>
        <v>12.124817326153806</v>
      </c>
      <c r="DO233" s="1">
        <f t="shared" si="777"/>
        <v>9.9287215855918127</v>
      </c>
      <c r="DP233" s="1">
        <f t="shared" si="777"/>
        <v>7.5907236549266797</v>
      </c>
      <c r="DQ233" s="12">
        <f t="shared" si="777"/>
        <v>5.3343457753882157</v>
      </c>
      <c r="DR233" s="1">
        <f t="shared" si="777"/>
        <v>9.6484980145394559</v>
      </c>
      <c r="DS233" s="1">
        <f t="shared" si="777"/>
        <v>9.8329977175182357</v>
      </c>
      <c r="DT233" s="1">
        <f t="shared" si="777"/>
        <v>10.770853628562145</v>
      </c>
      <c r="DU233" s="1">
        <f t="shared" si="777"/>
        <v>11.609122810005392</v>
      </c>
      <c r="DV233" s="1">
        <f t="shared" si="777"/>
        <v>12.2387312489828</v>
      </c>
      <c r="DW233" s="1">
        <f t="shared" si="777"/>
        <v>12.69523363825863</v>
      </c>
      <c r="DX233" s="1">
        <f t="shared" si="777"/>
        <v>13.011146554252159</v>
      </c>
      <c r="DY233" s="1">
        <f t="shared" si="777"/>
        <v>13.22325787106036</v>
      </c>
      <c r="DZ233" s="1">
        <f t="shared" si="777"/>
        <v>13.335717586728665</v>
      </c>
      <c r="EA233" s="1">
        <f t="shared" si="777"/>
        <v>13.350864939171453</v>
      </c>
      <c r="EB233" s="1">
        <f t="shared" ref="EB233:EF233" si="778">(1+SQRT(SUMSQ((EB228-$E$2),EB229)/(SUMSQ((EB228+$E$2),EB229))))/(1-SQRT(SUMSQ((EB228-$E$2),EB229)/(SUMSQ((EB228+$E$2),EB229))))</f>
        <v>13.266168550380693</v>
      </c>
      <c r="EC233" s="1">
        <f t="shared" si="778"/>
        <v>13.059376071130389</v>
      </c>
      <c r="ED233" s="1">
        <f t="shared" si="778"/>
        <v>12.697113277265883</v>
      </c>
      <c r="EE233" s="1">
        <f t="shared" si="778"/>
        <v>12.133263660937708</v>
      </c>
      <c r="EF233" s="12">
        <f t="shared" si="778"/>
        <v>11.28373336159852</v>
      </c>
    </row>
    <row r="234" spans="1:136" x14ac:dyDescent="0.55000000000000004">
      <c r="A234" s="7">
        <f t="shared" si="769"/>
        <v>14.004200000000001</v>
      </c>
      <c r="B234" s="17" t="s">
        <v>7</v>
      </c>
      <c r="C234" s="1">
        <f>(1+SQRT(SUMSQ((C228-$F$2),C229)/(SUMSQ((C228+$F$2),C229))))/(1-SQRT(SUMSQ((C228-$F$2),C229)/(SUMSQ((C228+$F$2),C229))))</f>
        <v>18.905435033127745</v>
      </c>
      <c r="D234" s="1">
        <f t="shared" ref="D234:BO234" si="779">(1+SQRT(SUMSQ((D228-$F$2),D229)/(SUMSQ((D228+$F$2),D229))))/(1-SQRT(SUMSQ((D228-$F$2),D229)/(SUMSQ((D228+$F$2),D229))))</f>
        <v>2.4435500239827932</v>
      </c>
      <c r="E234" s="1">
        <f t="shared" si="779"/>
        <v>5.1139876446582209</v>
      </c>
      <c r="F234" s="1">
        <f t="shared" si="779"/>
        <v>19.538659875384145</v>
      </c>
      <c r="G234" s="1">
        <f t="shared" si="779"/>
        <v>41.016774191518564</v>
      </c>
      <c r="H234" s="1">
        <f t="shared" si="779"/>
        <v>64.277108296932539</v>
      </c>
      <c r="I234" s="12">
        <f t="shared" si="779"/>
        <v>86.871620105896469</v>
      </c>
      <c r="J234" s="1">
        <f t="shared" si="779"/>
        <v>8.0365903227465747</v>
      </c>
      <c r="K234" s="1">
        <f t="shared" si="779"/>
        <v>3.4170016069247149</v>
      </c>
      <c r="L234" s="1">
        <f t="shared" si="779"/>
        <v>1.6264267026921622</v>
      </c>
      <c r="M234" s="1">
        <f t="shared" si="779"/>
        <v>2.7162526682817658</v>
      </c>
      <c r="N234" s="1">
        <f t="shared" si="779"/>
        <v>5.4124406793317208</v>
      </c>
      <c r="O234" s="1">
        <f t="shared" si="779"/>
        <v>9.1265635917772006</v>
      </c>
      <c r="P234" s="1">
        <f t="shared" si="779"/>
        <v>13.449270563421953</v>
      </c>
      <c r="Q234" s="1">
        <f t="shared" si="779"/>
        <v>17.999885647567673</v>
      </c>
      <c r="R234" s="1">
        <f t="shared" si="779"/>
        <v>22.477099679548772</v>
      </c>
      <c r="S234" s="12">
        <f t="shared" si="779"/>
        <v>26.195668189856097</v>
      </c>
      <c r="T234" s="1">
        <f t="shared" si="779"/>
        <v>3.1463346544363997</v>
      </c>
      <c r="U234" s="1">
        <f t="shared" si="779"/>
        <v>1.9471910225761844</v>
      </c>
      <c r="V234" s="1">
        <f t="shared" si="779"/>
        <v>1.9811471272558405</v>
      </c>
      <c r="W234" s="1">
        <f t="shared" si="779"/>
        <v>2.9392718984948774</v>
      </c>
      <c r="X234" s="12">
        <f t="shared" si="779"/>
        <v>4.3991009964552479</v>
      </c>
      <c r="Y234" s="1">
        <f t="shared" si="779"/>
        <v>5.0189836811090034</v>
      </c>
      <c r="Z234" s="1">
        <f t="shared" si="779"/>
        <v>3.0139496510266826</v>
      </c>
      <c r="AA234" s="1">
        <f t="shared" si="779"/>
        <v>1.8435860591318738</v>
      </c>
      <c r="AB234" s="1">
        <f t="shared" si="779"/>
        <v>1.6430564661534004</v>
      </c>
      <c r="AC234" s="1">
        <f t="shared" si="779"/>
        <v>2.318400221939398</v>
      </c>
      <c r="AD234" s="1">
        <f t="shared" si="779"/>
        <v>3.3654700434810056</v>
      </c>
      <c r="AE234" s="1">
        <f t="shared" si="779"/>
        <v>4.6163441861234773</v>
      </c>
      <c r="AF234" s="12">
        <f t="shared" si="779"/>
        <v>5.9645753770848495</v>
      </c>
      <c r="AG234" s="1">
        <f t="shared" si="779"/>
        <v>3.7325648318633617</v>
      </c>
      <c r="AH234" s="1">
        <f t="shared" si="779"/>
        <v>1.9252841019044893</v>
      </c>
      <c r="AI234" s="12">
        <f t="shared" si="779"/>
        <v>1.0522148573997196</v>
      </c>
      <c r="AJ234" s="1">
        <f t="shared" si="779"/>
        <v>13.427922678207356</v>
      </c>
      <c r="AK234" s="1">
        <f t="shared" si="779"/>
        <v>14.021851941349402</v>
      </c>
      <c r="AL234" s="1">
        <f t="shared" si="779"/>
        <v>14.205727358234599</v>
      </c>
      <c r="AM234" s="1">
        <f t="shared" si="779"/>
        <v>14.049868072237429</v>
      </c>
      <c r="AN234" s="1">
        <f t="shared" si="779"/>
        <v>12.9919500761814</v>
      </c>
      <c r="AO234" s="1">
        <f t="shared" si="779"/>
        <v>8.8406709013848737</v>
      </c>
      <c r="AP234" s="1">
        <f t="shared" si="779"/>
        <v>5.1654177237573355</v>
      </c>
      <c r="AQ234" s="1">
        <f t="shared" si="779"/>
        <v>2.9477128731131903</v>
      </c>
      <c r="AR234" s="12">
        <f t="shared" si="779"/>
        <v>3.2142490966311508</v>
      </c>
      <c r="AS234" s="1">
        <f t="shared" si="779"/>
        <v>20.81563595399837</v>
      </c>
      <c r="AT234" s="1">
        <f t="shared" si="779"/>
        <v>21.571403013562882</v>
      </c>
      <c r="AU234" s="12">
        <f t="shared" si="779"/>
        <v>22.01048493630336</v>
      </c>
      <c r="AV234" s="1">
        <f t="shared" si="779"/>
        <v>14.804578587398519</v>
      </c>
      <c r="AW234" s="1">
        <f t="shared" si="779"/>
        <v>11.547004057954744</v>
      </c>
      <c r="AX234" s="1">
        <f t="shared" si="779"/>
        <v>7.8555265706868962</v>
      </c>
      <c r="AY234" s="1">
        <f t="shared" si="779"/>
        <v>4.6450851070625756</v>
      </c>
      <c r="AZ234" s="1">
        <f t="shared" si="779"/>
        <v>3.5263818865256087</v>
      </c>
      <c r="BA234" s="1">
        <f t="shared" si="779"/>
        <v>5.5686018936735771</v>
      </c>
      <c r="BB234" s="1">
        <f t="shared" si="779"/>
        <v>7.4782858364293716</v>
      </c>
      <c r="BC234" s="1">
        <f t="shared" si="779"/>
        <v>11.948006516036054</v>
      </c>
      <c r="BD234" s="12">
        <f t="shared" si="779"/>
        <v>16.015476621358097</v>
      </c>
      <c r="BE234" s="1">
        <f t="shared" si="779"/>
        <v>7.0843664846830352</v>
      </c>
      <c r="BF234" s="1">
        <f t="shared" si="779"/>
        <v>4.5349501662311642</v>
      </c>
      <c r="BG234" s="12">
        <f t="shared" si="779"/>
        <v>2.5661367631829859</v>
      </c>
      <c r="BH234" s="1">
        <f t="shared" si="779"/>
        <v>8.0776569340285302</v>
      </c>
      <c r="BI234" s="1">
        <f t="shared" si="779"/>
        <v>5.9924618249844048</v>
      </c>
      <c r="BJ234" s="1">
        <f t="shared" si="779"/>
        <v>4.122099428691917</v>
      </c>
      <c r="BK234" s="1">
        <f t="shared" si="779"/>
        <v>2.6597580390404594</v>
      </c>
      <c r="BL234" s="1">
        <f t="shared" si="779"/>
        <v>1.6934079430165712</v>
      </c>
      <c r="BM234" s="1">
        <f t="shared" si="779"/>
        <v>1.8006973832562565</v>
      </c>
      <c r="BN234" s="1">
        <f t="shared" si="779"/>
        <v>2.7009650493924302</v>
      </c>
      <c r="BO234" s="1">
        <f t="shared" si="779"/>
        <v>3.8754156734353122</v>
      </c>
      <c r="BP234" s="1">
        <f t="shared" ref="BP234:EA234" si="780">(1+SQRT(SUMSQ((BP228-$F$2),BP229)/(SUMSQ((BP228+$F$2),BP229))))/(1-SQRT(SUMSQ((BP228-$F$2),BP229)/(SUMSQ((BP228+$F$2),BP229))))</f>
        <v>5.2325982439231797</v>
      </c>
      <c r="BQ234" s="1">
        <f t="shared" si="780"/>
        <v>6.6407194191388239</v>
      </c>
      <c r="BR234" s="12">
        <f t="shared" si="780"/>
        <v>7.9860564416640596</v>
      </c>
      <c r="BS234" s="1">
        <f t="shared" si="780"/>
        <v>5.8150837956719394</v>
      </c>
      <c r="BT234" s="1">
        <f t="shared" si="780"/>
        <v>4.1357069617324305</v>
      </c>
      <c r="BU234" s="12">
        <f t="shared" si="780"/>
        <v>2.7409439618289051</v>
      </c>
      <c r="BV234" s="1">
        <f t="shared" si="780"/>
        <v>8.7288482962203044</v>
      </c>
      <c r="BW234" s="1">
        <f t="shared" si="780"/>
        <v>7.1972549135816157</v>
      </c>
      <c r="BX234" s="1">
        <f t="shared" si="780"/>
        <v>5.2801332073206462</v>
      </c>
      <c r="BY234" s="1">
        <f t="shared" si="780"/>
        <v>3.395478078934866</v>
      </c>
      <c r="BZ234" s="1">
        <f t="shared" si="780"/>
        <v>1.9426313112520757</v>
      </c>
      <c r="CA234" s="1">
        <f t="shared" si="780"/>
        <v>1.0563082803604711</v>
      </c>
      <c r="CB234" s="1">
        <f t="shared" si="780"/>
        <v>1.6612589066698951</v>
      </c>
      <c r="CC234" s="1">
        <f t="shared" si="780"/>
        <v>2.1215023627968366</v>
      </c>
      <c r="CD234" s="1">
        <f t="shared" si="780"/>
        <v>3.1963391685249061</v>
      </c>
      <c r="CE234" s="12">
        <f t="shared" si="780"/>
        <v>4.3701532519359176</v>
      </c>
      <c r="CF234" s="1">
        <f t="shared" si="780"/>
        <v>11.226531067832045</v>
      </c>
      <c r="CG234" s="1">
        <f t="shared" si="780"/>
        <v>9.9161274304897855</v>
      </c>
      <c r="CH234" s="12">
        <f t="shared" si="780"/>
        <v>7.5423684723762729</v>
      </c>
      <c r="CI234" s="1">
        <f t="shared" si="780"/>
        <v>13.227211711916871</v>
      </c>
      <c r="CJ234" s="1">
        <f t="shared" si="780"/>
        <v>13.706230564641499</v>
      </c>
      <c r="CK234" s="1">
        <f t="shared" si="780"/>
        <v>14.187059250322887</v>
      </c>
      <c r="CL234" s="1">
        <f t="shared" si="780"/>
        <v>14.676708000883039</v>
      </c>
      <c r="CM234" s="1">
        <f t="shared" si="780"/>
        <v>15.065997278875553</v>
      </c>
      <c r="CN234" s="1">
        <f t="shared" si="780"/>
        <v>14.81695376670246</v>
      </c>
      <c r="CO234" s="1">
        <f t="shared" si="780"/>
        <v>13.432801422443012</v>
      </c>
      <c r="CP234" s="1">
        <f t="shared" si="780"/>
        <v>12.897688030781783</v>
      </c>
      <c r="CQ234" s="1">
        <f t="shared" si="780"/>
        <v>13.12311689157003</v>
      </c>
      <c r="CR234" s="12">
        <f t="shared" si="780"/>
        <v>13.419875087115001</v>
      </c>
      <c r="CS234" s="1">
        <f t="shared" si="780"/>
        <v>11.537670946153652</v>
      </c>
      <c r="CT234" s="1">
        <f t="shared" si="780"/>
        <v>10.366883879091809</v>
      </c>
      <c r="CU234" s="12">
        <f t="shared" si="780"/>
        <v>8.7731186198700488</v>
      </c>
      <c r="CV234" s="1">
        <f t="shared" si="780"/>
        <v>11.364130261631869</v>
      </c>
      <c r="CW234" s="1">
        <f t="shared" si="780"/>
        <v>9.7418786154788837</v>
      </c>
      <c r="CX234" s="1">
        <f t="shared" si="780"/>
        <v>7.9085193025442964</v>
      </c>
      <c r="CY234" s="1">
        <f t="shared" si="780"/>
        <v>5.9644395842377955</v>
      </c>
      <c r="CZ234" s="1">
        <f t="shared" si="780"/>
        <v>4.0710476174888539</v>
      </c>
      <c r="DA234" s="1">
        <f t="shared" si="780"/>
        <v>2.4637924251809515</v>
      </c>
      <c r="DB234" s="1">
        <f t="shared" si="780"/>
        <v>1.3989614714096001</v>
      </c>
      <c r="DC234" s="1">
        <f t="shared" si="780"/>
        <v>1.6628150789650591</v>
      </c>
      <c r="DD234" s="1">
        <f t="shared" si="780"/>
        <v>2.9832975987152923</v>
      </c>
      <c r="DE234" s="1">
        <f t="shared" si="780"/>
        <v>4.8191407956617338</v>
      </c>
      <c r="DF234" s="1">
        <f t="shared" si="780"/>
        <v>6.865034032677773</v>
      </c>
      <c r="DG234" s="1">
        <f t="shared" si="780"/>
        <v>8.8053390530724602</v>
      </c>
      <c r="DH234" s="1">
        <f t="shared" si="780"/>
        <v>10.401873780087858</v>
      </c>
      <c r="DI234" s="1">
        <f t="shared" si="780"/>
        <v>11.523736664844623</v>
      </c>
      <c r="DJ234" s="1">
        <f t="shared" si="780"/>
        <v>12.120804352130991</v>
      </c>
      <c r="DK234" s="1">
        <f t="shared" si="780"/>
        <v>12.190388044989779</v>
      </c>
      <c r="DL234" s="1">
        <f t="shared" si="780"/>
        <v>11.75406902856748</v>
      </c>
      <c r="DM234" s="1">
        <f t="shared" si="780"/>
        <v>10.855984261220435</v>
      </c>
      <c r="DN234" s="1">
        <f t="shared" si="780"/>
        <v>9.5698409259962744</v>
      </c>
      <c r="DO234" s="1">
        <f t="shared" si="780"/>
        <v>7.9958420059828184</v>
      </c>
      <c r="DP234" s="1">
        <f t="shared" si="780"/>
        <v>6.2919441144153447</v>
      </c>
      <c r="DQ234" s="12">
        <f t="shared" si="780"/>
        <v>4.6158594024850501</v>
      </c>
      <c r="DR234" s="1">
        <f t="shared" si="780"/>
        <v>7.2372270193580333</v>
      </c>
      <c r="DS234" s="1">
        <f t="shared" si="780"/>
        <v>7.3747555684411417</v>
      </c>
      <c r="DT234" s="1">
        <f t="shared" si="780"/>
        <v>8.0781982257743774</v>
      </c>
      <c r="DU234" s="1">
        <f t="shared" si="780"/>
        <v>8.7068464771272875</v>
      </c>
      <c r="DV234" s="1">
        <f t="shared" si="780"/>
        <v>9.1793494061031051</v>
      </c>
      <c r="DW234" s="1">
        <f t="shared" si="780"/>
        <v>9.5226335164064366</v>
      </c>
      <c r="DX234" s="1">
        <f t="shared" si="780"/>
        <v>9.7611466873922357</v>
      </c>
      <c r="DY234" s="1">
        <f t="shared" si="780"/>
        <v>9.9225717354475531</v>
      </c>
      <c r="DZ234" s="1">
        <f t="shared" si="780"/>
        <v>10.009959547335542</v>
      </c>
      <c r="EA234" s="1">
        <f t="shared" si="780"/>
        <v>10.025083802425552</v>
      </c>
      <c r="EB234" s="1">
        <f t="shared" ref="EB234:EF234" si="781">(1+SQRT(SUMSQ((EB228-$F$2),EB229)/(SUMSQ((EB228+$F$2),EB229))))/(1-SQRT(SUMSQ((EB228-$F$2),EB229)/(SUMSQ((EB228+$F$2),EB229))))</f>
        <v>9.9660873999652946</v>
      </c>
      <c r="EC234" s="1">
        <f t="shared" si="781"/>
        <v>9.8161566950305712</v>
      </c>
      <c r="ED234" s="1">
        <f t="shared" si="781"/>
        <v>9.5501871879105238</v>
      </c>
      <c r="EE234" s="1">
        <f t="shared" si="781"/>
        <v>9.1331292094297165</v>
      </c>
      <c r="EF234" s="12">
        <f t="shared" si="781"/>
        <v>8.5010070416872878</v>
      </c>
    </row>
    <row r="235" spans="1:136" x14ac:dyDescent="0.55000000000000004">
      <c r="A235" s="7">
        <f t="shared" si="769"/>
        <v>14.004200000000001</v>
      </c>
      <c r="B235" s="17" t="s">
        <v>8</v>
      </c>
      <c r="C235" s="25">
        <f>(1+SQRT(SUMSQ((C228-$G$2),C229)/(SUMSQ((C228+$G$2),C229))))/(1-SQRT(SUMSQ((C228-$G$2),C229)/(SUMSQ((C228+$G$2),C229))))</f>
        <v>14.448316491063578</v>
      </c>
      <c r="D235" s="25">
        <f t="shared" ref="D235:BO235" si="782">(1+SQRT(SUMSQ((D228-$G$2),D229)/(SUMSQ((D228+$G$2),D229))))/(1-SQRT(SUMSQ((D228-$G$2),D229)/(SUMSQ((D228+$G$2),D229))))</f>
        <v>2.5809604612867694</v>
      </c>
      <c r="E235" s="25">
        <f t="shared" si="782"/>
        <v>3.7633889047885742</v>
      </c>
      <c r="F235" s="25">
        <f t="shared" si="782"/>
        <v>13.122787503860074</v>
      </c>
      <c r="G235" s="25">
        <f t="shared" si="782"/>
        <v>27.344828442872075</v>
      </c>
      <c r="H235" s="25">
        <f t="shared" si="782"/>
        <v>42.969993318432692</v>
      </c>
      <c r="I235" s="26">
        <f t="shared" si="782"/>
        <v>58.362204697266151</v>
      </c>
      <c r="J235" s="25">
        <f t="shared" si="782"/>
        <v>7.633105335835511</v>
      </c>
      <c r="K235" s="25">
        <f t="shared" si="782"/>
        <v>4.0451932715344343</v>
      </c>
      <c r="L235" s="25">
        <f t="shared" si="782"/>
        <v>2.4320343433569946</v>
      </c>
      <c r="M235" s="25">
        <f t="shared" si="782"/>
        <v>2.61229959341467</v>
      </c>
      <c r="N235" s="25">
        <f t="shared" si="782"/>
        <v>4.0816054989547643</v>
      </c>
      <c r="O235" s="25">
        <f t="shared" si="782"/>
        <v>6.3275950741980864</v>
      </c>
      <c r="P235" s="25">
        <f t="shared" si="782"/>
        <v>9.0503103375516822</v>
      </c>
      <c r="Q235" s="25">
        <f t="shared" si="782"/>
        <v>12.005913486613187</v>
      </c>
      <c r="R235" s="25">
        <f t="shared" si="782"/>
        <v>15.006364230458189</v>
      </c>
      <c r="S235" s="26">
        <f t="shared" si="782"/>
        <v>17.602434889288741</v>
      </c>
      <c r="T235" s="25">
        <f t="shared" si="782"/>
        <v>3.8887437337110664</v>
      </c>
      <c r="U235" s="25">
        <f t="shared" si="782"/>
        <v>2.8887975697886015</v>
      </c>
      <c r="V235" s="25">
        <f t="shared" si="782"/>
        <v>2.606449266890877</v>
      </c>
      <c r="W235" s="25">
        <f t="shared" si="782"/>
        <v>2.9161908836436128</v>
      </c>
      <c r="X235" s="26">
        <f t="shared" si="782"/>
        <v>3.6353979785196038</v>
      </c>
      <c r="Y235" s="25">
        <f t="shared" si="782"/>
        <v>4.5802690289367396</v>
      </c>
      <c r="Z235" s="25">
        <f t="shared" si="782"/>
        <v>3.3192887562967601</v>
      </c>
      <c r="AA235" s="25">
        <f t="shared" si="782"/>
        <v>2.5706351471249587</v>
      </c>
      <c r="AB235" s="25">
        <f t="shared" si="782"/>
        <v>2.3600839102827127</v>
      </c>
      <c r="AC235" s="25">
        <f t="shared" si="782"/>
        <v>2.6044132204510277</v>
      </c>
      <c r="AD235" s="25">
        <f t="shared" si="782"/>
        <v>3.1328858793227874</v>
      </c>
      <c r="AE235" s="25">
        <f t="shared" si="782"/>
        <v>3.8193398798448537</v>
      </c>
      <c r="AF235" s="26">
        <f t="shared" si="782"/>
        <v>4.5820021730366403</v>
      </c>
      <c r="AG235" s="25">
        <f t="shared" si="782"/>
        <v>2.9898094510729538</v>
      </c>
      <c r="AH235" s="25">
        <f t="shared" si="782"/>
        <v>1.8836760885794381</v>
      </c>
      <c r="AI235" s="26">
        <f t="shared" si="782"/>
        <v>1.5106520693840535</v>
      </c>
      <c r="AJ235" s="25">
        <f t="shared" si="782"/>
        <v>9.087425386510553</v>
      </c>
      <c r="AK235" s="25">
        <f t="shared" si="782"/>
        <v>9.4334943182318991</v>
      </c>
      <c r="AL235" s="25">
        <f t="shared" si="782"/>
        <v>9.5121947483275235</v>
      </c>
      <c r="AM235" s="25">
        <f t="shared" si="782"/>
        <v>9.3902711161723253</v>
      </c>
      <c r="AN235" s="25">
        <f t="shared" si="782"/>
        <v>8.662918294005916</v>
      </c>
      <c r="AO235" s="25">
        <f t="shared" si="782"/>
        <v>5.9158318946890098</v>
      </c>
      <c r="AP235" s="25">
        <f t="shared" si="782"/>
        <v>3.4891042640027736</v>
      </c>
      <c r="AQ235" s="25">
        <f t="shared" si="782"/>
        <v>1.9686849524684105</v>
      </c>
      <c r="AR235" s="26">
        <f t="shared" si="782"/>
        <v>2.2203041506114083</v>
      </c>
      <c r="AS235" s="25">
        <f t="shared" si="782"/>
        <v>13.878006545716337</v>
      </c>
      <c r="AT235" s="25">
        <f t="shared" si="782"/>
        <v>14.380978910069585</v>
      </c>
      <c r="AU235" s="26">
        <f t="shared" si="782"/>
        <v>14.675970538946734</v>
      </c>
      <c r="AV235" s="25">
        <f t="shared" si="782"/>
        <v>10.223561264576105</v>
      </c>
      <c r="AW235" s="25">
        <f t="shared" si="782"/>
        <v>8.0634670924572589</v>
      </c>
      <c r="AX235" s="25">
        <f t="shared" si="782"/>
        <v>5.5657816940202789</v>
      </c>
      <c r="AY235" s="25">
        <f t="shared" si="782"/>
        <v>3.3020307794886898</v>
      </c>
      <c r="AZ235" s="25">
        <f t="shared" si="782"/>
        <v>2.3784932729691599</v>
      </c>
      <c r="BA235" s="25">
        <f t="shared" si="782"/>
        <v>3.7124014622011199</v>
      </c>
      <c r="BB235" s="25">
        <f t="shared" si="782"/>
        <v>4.9858854523040064</v>
      </c>
      <c r="BC235" s="25">
        <f t="shared" si="782"/>
        <v>7.9834713396186707</v>
      </c>
      <c r="BD235" s="26">
        <f t="shared" si="782"/>
        <v>10.753717440634654</v>
      </c>
      <c r="BE235" s="25">
        <f t="shared" si="782"/>
        <v>5.8413020465957963</v>
      </c>
      <c r="BF235" s="25">
        <f t="shared" si="782"/>
        <v>4.0491305777167179</v>
      </c>
      <c r="BG235" s="26">
        <f t="shared" si="782"/>
        <v>2.5812963309497534</v>
      </c>
      <c r="BH235" s="25">
        <f t="shared" si="782"/>
        <v>6.6374559325318945</v>
      </c>
      <c r="BI235" s="25">
        <f t="shared" si="782"/>
        <v>5.3302099461786119</v>
      </c>
      <c r="BJ235" s="25">
        <f t="shared" si="782"/>
        <v>4.0992105368304967</v>
      </c>
      <c r="BK235" s="25">
        <f t="shared" si="782"/>
        <v>3.084577773774186</v>
      </c>
      <c r="BL235" s="25">
        <f t="shared" si="782"/>
        <v>2.3763570217909895</v>
      </c>
      <c r="BM235" s="25">
        <f t="shared" si="782"/>
        <v>2.08589693509956</v>
      </c>
      <c r="BN235" s="25">
        <f t="shared" si="782"/>
        <v>2.4393419017620159</v>
      </c>
      <c r="BO235" s="25">
        <f t="shared" si="782"/>
        <v>3.0372859009441409</v>
      </c>
      <c r="BP235" s="25">
        <f t="shared" ref="BP235:EA235" si="783">(1+SQRT(SUMSQ((BP228-$G$2),BP229)/(SUMSQ((BP228+$G$2),BP229))))/(1-SQRT(SUMSQ((BP228-$G$2),BP229)/(SUMSQ((BP228+$G$2),BP229))))</f>
        <v>3.7859557827707411</v>
      </c>
      <c r="BQ235" s="25">
        <f t="shared" si="783"/>
        <v>4.5948312530299491</v>
      </c>
      <c r="BR235" s="26">
        <f t="shared" si="783"/>
        <v>5.3940130105559678</v>
      </c>
      <c r="BS235" s="25">
        <f t="shared" si="783"/>
        <v>4.7330970609654308</v>
      </c>
      <c r="BT235" s="25">
        <f t="shared" si="783"/>
        <v>3.7684671154664215</v>
      </c>
      <c r="BU235" s="26">
        <f t="shared" si="783"/>
        <v>2.9444112480289912</v>
      </c>
      <c r="BV235" s="25">
        <f t="shared" si="783"/>
        <v>5.9014891525913518</v>
      </c>
      <c r="BW235" s="25">
        <f t="shared" si="783"/>
        <v>4.9950312553850233</v>
      </c>
      <c r="BX235" s="25">
        <f t="shared" si="783"/>
        <v>3.8598471076664715</v>
      </c>
      <c r="BY235" s="25">
        <f t="shared" si="783"/>
        <v>2.7357277293951774</v>
      </c>
      <c r="BZ235" s="25">
        <f t="shared" si="783"/>
        <v>1.8734469635226805</v>
      </c>
      <c r="CA235" s="25">
        <f t="shared" si="783"/>
        <v>1.5027142773513957</v>
      </c>
      <c r="CB235" s="25">
        <f t="shared" si="783"/>
        <v>1.7824488087535966</v>
      </c>
      <c r="CC235" s="25">
        <f t="shared" si="783"/>
        <v>2.0609635180636232</v>
      </c>
      <c r="CD235" s="25">
        <f t="shared" si="783"/>
        <v>2.7335637432369131</v>
      </c>
      <c r="CE235" s="26">
        <f t="shared" si="783"/>
        <v>3.4618719566805627</v>
      </c>
      <c r="CF235" s="25">
        <f t="shared" si="783"/>
        <v>7.4876743013698883</v>
      </c>
      <c r="CG235" s="25">
        <f t="shared" si="783"/>
        <v>6.6148558462172087</v>
      </c>
      <c r="CH235" s="26">
        <f t="shared" si="783"/>
        <v>5.0629781305058197</v>
      </c>
      <c r="CI235" s="25">
        <f t="shared" si="783"/>
        <v>8.8340550195208323</v>
      </c>
      <c r="CJ235" s="25">
        <f t="shared" si="783"/>
        <v>9.1465106714307467</v>
      </c>
      <c r="CK235" s="25">
        <f t="shared" si="783"/>
        <v>9.4620105143776083</v>
      </c>
      <c r="CL235" s="25">
        <f t="shared" si="783"/>
        <v>9.7852824208572375</v>
      </c>
      <c r="CM235" s="25">
        <f t="shared" si="783"/>
        <v>10.044137333613369</v>
      </c>
      <c r="CN235" s="25">
        <f t="shared" si="783"/>
        <v>9.8808666249762425</v>
      </c>
      <c r="CO235" s="25">
        <f t="shared" si="783"/>
        <v>8.9620299210315206</v>
      </c>
      <c r="CP235" s="25">
        <f t="shared" si="783"/>
        <v>8.6063662065827753</v>
      </c>
      <c r="CQ235" s="25">
        <f t="shared" si="783"/>
        <v>8.7594627214790073</v>
      </c>
      <c r="CR235" s="26">
        <f t="shared" si="783"/>
        <v>8.9624343682625547</v>
      </c>
      <c r="CS235" s="25">
        <f t="shared" si="783"/>
        <v>7.8603994508899593</v>
      </c>
      <c r="CT235" s="25">
        <f t="shared" si="783"/>
        <v>7.1014340290625659</v>
      </c>
      <c r="CU235" s="26">
        <f t="shared" si="783"/>
        <v>6.0513669111487536</v>
      </c>
      <c r="CV235" s="25">
        <f t="shared" si="783"/>
        <v>8.2994223446826663</v>
      </c>
      <c r="CW235" s="25">
        <f t="shared" si="783"/>
        <v>7.284006981946396</v>
      </c>
      <c r="CX235" s="25">
        <f t="shared" si="783"/>
        <v>6.1068063181346375</v>
      </c>
      <c r="CY235" s="25">
        <f t="shared" si="783"/>
        <v>4.819519321967018</v>
      </c>
      <c r="CZ235" s="25">
        <f t="shared" si="783"/>
        <v>3.514125308951507</v>
      </c>
      <c r="DA235" s="25">
        <f t="shared" si="783"/>
        <v>2.3324752964534596</v>
      </c>
      <c r="DB235" s="25">
        <f t="shared" si="783"/>
        <v>1.4312512361759566</v>
      </c>
      <c r="DC235" s="25">
        <f t="shared" si="783"/>
        <v>1.2866207176472095</v>
      </c>
      <c r="DD235" s="25">
        <f t="shared" si="783"/>
        <v>2.1201001825435219</v>
      </c>
      <c r="DE235" s="25">
        <f t="shared" si="783"/>
        <v>3.2764950046244072</v>
      </c>
      <c r="DF235" s="25">
        <f t="shared" si="783"/>
        <v>4.5887227468442209</v>
      </c>
      <c r="DG235" s="25">
        <f t="shared" si="783"/>
        <v>5.8723961738230477</v>
      </c>
      <c r="DH235" s="25">
        <f t="shared" si="783"/>
        <v>6.9763365249755243</v>
      </c>
      <c r="DI235" s="25">
        <f t="shared" si="783"/>
        <v>7.8098276979882293</v>
      </c>
      <c r="DJ235" s="25">
        <f t="shared" si="783"/>
        <v>8.3313984330492055</v>
      </c>
      <c r="DK235" s="25">
        <f t="shared" si="783"/>
        <v>8.530142423553027</v>
      </c>
      <c r="DL235" s="25">
        <f t="shared" si="783"/>
        <v>8.4099016746095216</v>
      </c>
      <c r="DM235" s="25">
        <f t="shared" si="783"/>
        <v>7.9883274428338256</v>
      </c>
      <c r="DN235" s="25">
        <f t="shared" si="783"/>
        <v>7.3009046322307602</v>
      </c>
      <c r="DO235" s="25">
        <f t="shared" si="783"/>
        <v>6.3982693482479922</v>
      </c>
      <c r="DP235" s="25">
        <f t="shared" si="783"/>
        <v>5.3696482115405777</v>
      </c>
      <c r="DQ235" s="26">
        <f t="shared" si="783"/>
        <v>4.3058984610868363</v>
      </c>
      <c r="DR235" s="25">
        <f t="shared" si="783"/>
        <v>4.8264984437711167</v>
      </c>
      <c r="DS235" s="25">
        <f t="shared" si="783"/>
        <v>4.9165180283709455</v>
      </c>
      <c r="DT235" s="25">
        <f t="shared" si="783"/>
        <v>5.3855789273021415</v>
      </c>
      <c r="DU235" s="25">
        <f t="shared" si="783"/>
        <v>5.8045728321140109</v>
      </c>
      <c r="DV235" s="25">
        <f t="shared" si="783"/>
        <v>6.1201513401304606</v>
      </c>
      <c r="DW235" s="25">
        <f t="shared" si="783"/>
        <v>6.3507677397864732</v>
      </c>
      <c r="DX235" s="25">
        <f t="shared" si="783"/>
        <v>6.5128354298301687</v>
      </c>
      <c r="DY235" s="25">
        <f t="shared" si="783"/>
        <v>6.6249870344211095</v>
      </c>
      <c r="DZ235" s="25">
        <f t="shared" si="783"/>
        <v>6.6891380709536525</v>
      </c>
      <c r="EA235" s="25">
        <f t="shared" si="783"/>
        <v>6.706511193086655</v>
      </c>
      <c r="EB235" s="25">
        <f t="shared" ref="EB235:EF235" si="784">(1+SQRT(SUMSQ((EB228-$G$2),EB229)/(SUMSQ((EB228+$G$2),EB229))))/(1-SQRT(SUMSQ((EB228-$G$2),EB229)/(SUMSQ((EB228+$G$2),EB229))))</f>
        <v>6.6759537528278932</v>
      </c>
      <c r="EC235" s="25">
        <f t="shared" si="784"/>
        <v>6.5860259378285368</v>
      </c>
      <c r="ED235" s="25">
        <f t="shared" si="784"/>
        <v>6.4198672284074068</v>
      </c>
      <c r="EE235" s="25">
        <f t="shared" si="784"/>
        <v>6.1532493198037894</v>
      </c>
      <c r="EF235" s="26">
        <f t="shared" si="784"/>
        <v>5.741833581301214</v>
      </c>
    </row>
    <row r="236" spans="1:136" x14ac:dyDescent="0.55000000000000004">
      <c r="A236" s="6">
        <v>14.5</v>
      </c>
      <c r="B236" s="16" t="s">
        <v>1</v>
      </c>
      <c r="C236" s="27">
        <v>85.605199999999996</v>
      </c>
      <c r="D236" s="27">
        <v>149.01830000000001</v>
      </c>
      <c r="E236" s="27">
        <v>315.67860000000002</v>
      </c>
      <c r="F236" s="27">
        <v>1003.421</v>
      </c>
      <c r="G236" s="27">
        <v>7204.8149999999996</v>
      </c>
      <c r="H236" s="27">
        <v>1556.155</v>
      </c>
      <c r="I236" s="4">
        <v>414.11329999999998</v>
      </c>
      <c r="J236" s="27">
        <v>70.042929999999998</v>
      </c>
      <c r="K236" s="27">
        <v>88.661829999999995</v>
      </c>
      <c r="L236" s="27">
        <v>117.82940000000001</v>
      </c>
      <c r="M236" s="27">
        <v>166.56440000000001</v>
      </c>
      <c r="N236" s="27">
        <v>255.4742</v>
      </c>
      <c r="O236" s="27">
        <v>444.08859999999999</v>
      </c>
      <c r="P236" s="27">
        <v>944.59690000000001</v>
      </c>
      <c r="Q236" s="27">
        <v>2562.1480000000001</v>
      </c>
      <c r="R236" s="27">
        <v>3533.9549999999999</v>
      </c>
      <c r="S236" s="4">
        <v>1267.2249999999999</v>
      </c>
      <c r="T236" s="27">
        <v>90.353859999999997</v>
      </c>
      <c r="U236" s="27">
        <v>102.958</v>
      </c>
      <c r="V236" s="27">
        <v>121.7779</v>
      </c>
      <c r="W236" s="27">
        <v>149.32579999999999</v>
      </c>
      <c r="X236" s="4">
        <v>190.63</v>
      </c>
      <c r="Y236" s="27">
        <v>135.78469999999999</v>
      </c>
      <c r="Z236" s="27">
        <v>126.4648</v>
      </c>
      <c r="AA236" s="27">
        <v>126.56959999999999</v>
      </c>
      <c r="AB236" s="27">
        <v>133.57239999999999</v>
      </c>
      <c r="AC236" s="27">
        <v>146.87139999999999</v>
      </c>
      <c r="AD236" s="27">
        <v>166.35589999999999</v>
      </c>
      <c r="AE236" s="27">
        <v>193.41220000000001</v>
      </c>
      <c r="AF236" s="4">
        <v>230.3845</v>
      </c>
      <c r="AG236" s="27">
        <v>304.8331</v>
      </c>
      <c r="AH236" s="27">
        <v>245.24860000000001</v>
      </c>
      <c r="AI236" s="4">
        <v>225.00280000000001</v>
      </c>
      <c r="AJ236" s="27">
        <v>861.5598</v>
      </c>
      <c r="AK236" s="27">
        <v>1113.4929999999999</v>
      </c>
      <c r="AL236" s="27">
        <v>1510.7149999999999</v>
      </c>
      <c r="AM236" s="27">
        <v>1790.2619999999999</v>
      </c>
      <c r="AN236" s="27">
        <v>2464.654</v>
      </c>
      <c r="AO236" s="27">
        <v>2112.5839999999998</v>
      </c>
      <c r="AP236" s="27">
        <v>1221.625</v>
      </c>
      <c r="AQ236" s="27">
        <v>826.57399999999996</v>
      </c>
      <c r="AR236" s="4">
        <v>732.56100000000004</v>
      </c>
      <c r="AS236" s="27">
        <v>3251.5230000000001</v>
      </c>
      <c r="AT236" s="27">
        <v>2881.087</v>
      </c>
      <c r="AU236" s="4">
        <v>2668.01</v>
      </c>
      <c r="AV236" s="27">
        <v>262.64920000000001</v>
      </c>
      <c r="AW236" s="27">
        <v>258.01549999999997</v>
      </c>
      <c r="AX236" s="27">
        <v>272.78100000000001</v>
      </c>
      <c r="AY236" s="27">
        <v>320.71260000000001</v>
      </c>
      <c r="AZ236" s="27">
        <v>434.99650000000003</v>
      </c>
      <c r="BA236" s="27">
        <v>699.0385</v>
      </c>
      <c r="BB236" s="27">
        <v>940.51980000000003</v>
      </c>
      <c r="BC236" s="27">
        <v>1682.039</v>
      </c>
      <c r="BD236" s="4">
        <v>1860.0360000000001</v>
      </c>
      <c r="BE236" s="27">
        <v>123.3336</v>
      </c>
      <c r="BF236" s="27">
        <v>129.38720000000001</v>
      </c>
      <c r="BG236" s="4">
        <v>143.20599999999999</v>
      </c>
      <c r="BH236" s="27">
        <v>137.60290000000001</v>
      </c>
      <c r="BI236" s="27">
        <v>123.7397</v>
      </c>
      <c r="BJ236" s="27">
        <v>117.9766</v>
      </c>
      <c r="BK236" s="27">
        <v>118.69289999999999</v>
      </c>
      <c r="BL236" s="27">
        <v>125.453</v>
      </c>
      <c r="BM236" s="27">
        <v>152.27600000000001</v>
      </c>
      <c r="BN236" s="27">
        <v>181.26230000000001</v>
      </c>
      <c r="BO236" s="27">
        <v>225.53030000000001</v>
      </c>
      <c r="BP236" s="27">
        <v>295.03800000000001</v>
      </c>
      <c r="BQ236" s="27">
        <v>410.4495</v>
      </c>
      <c r="BR236" s="4">
        <v>614.76829999999995</v>
      </c>
      <c r="BS236" s="27">
        <v>230.64519999999999</v>
      </c>
      <c r="BT236" s="27">
        <v>183.41</v>
      </c>
      <c r="BU236" s="4">
        <v>159.73500000000001</v>
      </c>
      <c r="BV236" s="27">
        <v>1806.087</v>
      </c>
      <c r="BW236" s="27">
        <v>1086.8</v>
      </c>
      <c r="BX236" s="27">
        <v>623.56500000000005</v>
      </c>
      <c r="BY236" s="27">
        <v>405.38639999999998</v>
      </c>
      <c r="BZ236" s="27">
        <v>308.13720000000001</v>
      </c>
      <c r="CA236" s="27">
        <v>270.34379999999999</v>
      </c>
      <c r="CB236" s="27">
        <v>263.75599999999997</v>
      </c>
      <c r="CC236" s="27">
        <v>268.077</v>
      </c>
      <c r="CD236" s="27">
        <v>287.7466</v>
      </c>
      <c r="CE236" s="4">
        <v>319.48219999999998</v>
      </c>
      <c r="CF236" s="27">
        <v>1959.4490000000001</v>
      </c>
      <c r="CG236" s="27">
        <v>2385.3580000000002</v>
      </c>
      <c r="CH236" s="4">
        <v>2285.7370000000001</v>
      </c>
      <c r="CI236" s="27">
        <v>2267.7710000000002</v>
      </c>
      <c r="CJ236" s="27">
        <v>2083.9549999999999</v>
      </c>
      <c r="CK236" s="27">
        <v>1884.6669999999999</v>
      </c>
      <c r="CL236" s="27">
        <v>1702.001</v>
      </c>
      <c r="CM236" s="27">
        <v>1569.297</v>
      </c>
      <c r="CN236" s="27">
        <v>1574.2570000000001</v>
      </c>
      <c r="CO236" s="27">
        <v>1810.8620000000001</v>
      </c>
      <c r="CP236" s="27">
        <v>1785.393</v>
      </c>
      <c r="CQ236" s="27">
        <v>1414.4349999999999</v>
      </c>
      <c r="CR236" s="4">
        <v>1125.5920000000001</v>
      </c>
      <c r="CS236" s="27">
        <v>302.55509999999998</v>
      </c>
      <c r="CT236" s="27">
        <v>280.94720000000001</v>
      </c>
      <c r="CU236" s="4">
        <v>270.04739999999998</v>
      </c>
      <c r="CV236" s="27">
        <v>172.3125</v>
      </c>
      <c r="CW236" s="27">
        <v>153.9401</v>
      </c>
      <c r="CX236" s="27">
        <v>142.69900000000001</v>
      </c>
      <c r="CY236" s="27">
        <v>137.62569999999999</v>
      </c>
      <c r="CZ236" s="27">
        <v>138.90600000000001</v>
      </c>
      <c r="DA236" s="27">
        <v>147.68879999999999</v>
      </c>
      <c r="DB236" s="27">
        <v>166.5975</v>
      </c>
      <c r="DC236" s="27">
        <v>200.84309999999999</v>
      </c>
      <c r="DD236" s="27">
        <v>260.79570000000001</v>
      </c>
      <c r="DE236" s="27">
        <v>367.9237</v>
      </c>
      <c r="DF236" s="27">
        <v>569.47860000000003</v>
      </c>
      <c r="DG236" s="27">
        <v>954.20389999999998</v>
      </c>
      <c r="DH236" s="27">
        <v>1545.4549999999999</v>
      </c>
      <c r="DI236" s="27">
        <v>1721.867</v>
      </c>
      <c r="DJ236" s="27">
        <v>1174.7539999999999</v>
      </c>
      <c r="DK236" s="27">
        <v>693.09810000000004</v>
      </c>
      <c r="DL236" s="27">
        <v>431.42619999999999</v>
      </c>
      <c r="DM236" s="27">
        <v>292.75889999999998</v>
      </c>
      <c r="DN236" s="27">
        <v>215.851</v>
      </c>
      <c r="DO236" s="27">
        <v>171.0359</v>
      </c>
      <c r="DP236" s="27">
        <v>145.07650000000001</v>
      </c>
      <c r="DQ236" s="4">
        <v>130.93289999999999</v>
      </c>
      <c r="DR236" s="27">
        <v>1234.547</v>
      </c>
      <c r="DS236" s="27">
        <v>1529.723</v>
      </c>
      <c r="DT236" s="27">
        <v>1329.1769999999999</v>
      </c>
      <c r="DU236" s="27">
        <v>1021.702</v>
      </c>
      <c r="DV236" s="27">
        <v>808.61149999999998</v>
      </c>
      <c r="DW236" s="27">
        <v>665.85590000000002</v>
      </c>
      <c r="DX236" s="27">
        <v>563.63720000000001</v>
      </c>
      <c r="DY236" s="27">
        <v>485.88690000000003</v>
      </c>
      <c r="DZ236" s="27">
        <v>424.30369999999999</v>
      </c>
      <c r="EA236" s="27">
        <v>374.24419999999998</v>
      </c>
      <c r="EB236" s="27">
        <v>332.73689999999999</v>
      </c>
      <c r="EC236" s="27">
        <v>298.91340000000002</v>
      </c>
      <c r="ED236" s="27">
        <v>271.32979999999998</v>
      </c>
      <c r="EE236" s="27">
        <v>250.32210000000001</v>
      </c>
      <c r="EF236" s="4">
        <v>236.53129999999999</v>
      </c>
    </row>
    <row r="237" spans="1:136" x14ac:dyDescent="0.55000000000000004">
      <c r="A237" s="7">
        <v>14.5</v>
      </c>
      <c r="B237" s="17" t="s">
        <v>2</v>
      </c>
      <c r="C237">
        <v>-510.93</v>
      </c>
      <c r="D237">
        <v>-142.78380000000001</v>
      </c>
      <c r="E237">
        <v>434.50380000000001</v>
      </c>
      <c r="F237">
        <v>1619.443</v>
      </c>
      <c r="G237">
        <v>1487.0940000000001</v>
      </c>
      <c r="H237">
        <v>-4047.3159999999998</v>
      </c>
      <c r="I237" s="2">
        <v>-2558.0810000000001</v>
      </c>
      <c r="J237">
        <v>-258.77530000000002</v>
      </c>
      <c r="K237">
        <v>-133.13229999999999</v>
      </c>
      <c r="L237">
        <v>10.687810000000001</v>
      </c>
      <c r="M237">
        <v>186.23990000000001</v>
      </c>
      <c r="N237">
        <v>414.505</v>
      </c>
      <c r="O237">
        <v>740.41160000000002</v>
      </c>
      <c r="P237">
        <v>1227.8889999999999</v>
      </c>
      <c r="Q237">
        <v>1480.8810000000001</v>
      </c>
      <c r="R237">
        <v>-1600.6610000000001</v>
      </c>
      <c r="S237" s="2">
        <v>-2161.4949999999999</v>
      </c>
      <c r="T237">
        <v>-119.4539</v>
      </c>
      <c r="U237">
        <v>-21.773040000000002</v>
      </c>
      <c r="V237">
        <v>79.787189999999995</v>
      </c>
      <c r="W237">
        <v>189.7895</v>
      </c>
      <c r="X237" s="2">
        <v>314.71350000000001</v>
      </c>
      <c r="Y237">
        <v>-288.76029999999997</v>
      </c>
      <c r="Z237">
        <v>-167.32660000000001</v>
      </c>
      <c r="AA237">
        <v>-58.691099999999999</v>
      </c>
      <c r="AB237">
        <v>42.445430000000002</v>
      </c>
      <c r="AC237">
        <v>139.44409999999999</v>
      </c>
      <c r="AD237">
        <v>235.85050000000001</v>
      </c>
      <c r="AE237">
        <v>334.16500000000002</v>
      </c>
      <c r="AF237" s="2">
        <v>439.11309999999997</v>
      </c>
      <c r="AG237">
        <v>-358.11470000000003</v>
      </c>
      <c r="AH237">
        <v>-153.19489999999999</v>
      </c>
      <c r="AI237" s="2">
        <v>12.58718</v>
      </c>
      <c r="AJ237">
        <v>1279.1189999999999</v>
      </c>
      <c r="AK237">
        <v>1416.6189999999999</v>
      </c>
      <c r="AL237">
        <v>1505.191</v>
      </c>
      <c r="AM237">
        <v>1485.1279999999999</v>
      </c>
      <c r="AN237">
        <v>1057.5170000000001</v>
      </c>
      <c r="AO237">
        <v>-463.31040000000002</v>
      </c>
      <c r="AP237">
        <v>-460.12490000000003</v>
      </c>
      <c r="AQ237">
        <v>-58.888469999999998</v>
      </c>
      <c r="AR237" s="2">
        <v>311.4828</v>
      </c>
      <c r="AS237">
        <v>-1415.7439999999999</v>
      </c>
      <c r="AT237">
        <v>-1609.6310000000001</v>
      </c>
      <c r="AU237" s="2">
        <v>-1655.181</v>
      </c>
      <c r="AV237">
        <v>-752.70709999999997</v>
      </c>
      <c r="AW237">
        <v>-619.16359999999997</v>
      </c>
      <c r="AX237">
        <v>-470.7122</v>
      </c>
      <c r="AY237">
        <v>-299.03859999999997</v>
      </c>
      <c r="AZ237">
        <v>-93.059150000000002</v>
      </c>
      <c r="BA237">
        <v>137.26490000000001</v>
      </c>
      <c r="BB237">
        <v>226.45840000000001</v>
      </c>
      <c r="BC237">
        <v>18.824809999999999</v>
      </c>
      <c r="BD237" s="2">
        <v>-1005.277</v>
      </c>
      <c r="BE237">
        <v>-330.18020000000001</v>
      </c>
      <c r="BF237">
        <v>-241.16290000000001</v>
      </c>
      <c r="BG237" s="2">
        <v>-146.54300000000001</v>
      </c>
      <c r="BH237">
        <v>-396.82049999999998</v>
      </c>
      <c r="BI237">
        <v>-302.73669999999998</v>
      </c>
      <c r="BJ237">
        <v>-214.98079999999999</v>
      </c>
      <c r="BK237">
        <v>-130.74510000000001</v>
      </c>
      <c r="BL237">
        <v>-47.003929999999997</v>
      </c>
      <c r="BM237">
        <v>98.882320000000007</v>
      </c>
      <c r="BN237">
        <v>195.6711</v>
      </c>
      <c r="BO237">
        <v>302.0641</v>
      </c>
      <c r="BP237">
        <v>423.74560000000002</v>
      </c>
      <c r="BQ237">
        <v>565.88670000000002</v>
      </c>
      <c r="BR237" s="2">
        <v>724.02890000000002</v>
      </c>
      <c r="BS237">
        <v>-434.99829999999997</v>
      </c>
      <c r="BT237">
        <v>-298.28050000000002</v>
      </c>
      <c r="BU237" s="2">
        <v>-180.45769999999999</v>
      </c>
      <c r="BV237">
        <v>-534.25750000000005</v>
      </c>
      <c r="BW237">
        <v>-799.77970000000005</v>
      </c>
      <c r="BX237">
        <v>-623.69560000000001</v>
      </c>
      <c r="BY237">
        <v>-388.39600000000002</v>
      </c>
      <c r="BZ237">
        <v>-182.2533</v>
      </c>
      <c r="CA237">
        <v>-11.401630000000001</v>
      </c>
      <c r="CB237">
        <v>134.3527</v>
      </c>
      <c r="CC237">
        <v>200.22139999999999</v>
      </c>
      <c r="CD237">
        <v>322.04829999999998</v>
      </c>
      <c r="CE237" s="2">
        <v>434.54289999999997</v>
      </c>
      <c r="CF237">
        <v>1143.787</v>
      </c>
      <c r="CG237">
        <v>666.28769999999997</v>
      </c>
      <c r="CH237" s="2">
        <v>-156.13839999999999</v>
      </c>
      <c r="CI237">
        <v>-842.75919999999996</v>
      </c>
      <c r="CJ237">
        <v>-994.1241</v>
      </c>
      <c r="CK237">
        <v>-1077.518</v>
      </c>
      <c r="CL237">
        <v>-1084.0730000000001</v>
      </c>
      <c r="CM237">
        <v>-1012.395</v>
      </c>
      <c r="CN237">
        <v>-898.54560000000004</v>
      </c>
      <c r="CO237">
        <v>-946.18259999999998</v>
      </c>
      <c r="CP237">
        <v>-1390.903</v>
      </c>
      <c r="CQ237">
        <v>-1572.259</v>
      </c>
      <c r="CR237" s="2">
        <v>-1538.5150000000001</v>
      </c>
      <c r="CS237">
        <v>-697.83529999999996</v>
      </c>
      <c r="CT237">
        <v>-600.60900000000004</v>
      </c>
      <c r="CU237" s="2">
        <v>-494.96879999999999</v>
      </c>
      <c r="CV237">
        <v>-546.63459999999998</v>
      </c>
      <c r="CW237">
        <v>-464.4966</v>
      </c>
      <c r="CX237">
        <v>-384.46870000000001</v>
      </c>
      <c r="CY237">
        <v>-304.72800000000001</v>
      </c>
      <c r="CZ237">
        <v>-222.72829999999999</v>
      </c>
      <c r="DA237">
        <v>-136.01589999999999</v>
      </c>
      <c r="DB237">
        <v>-41.668430000000001</v>
      </c>
      <c r="DC237">
        <v>64.346299999999999</v>
      </c>
      <c r="DD237">
        <v>187.0513</v>
      </c>
      <c r="DE237">
        <v>330.2971</v>
      </c>
      <c r="DF237">
        <v>488.14729999999997</v>
      </c>
      <c r="DG237">
        <v>589.78489999999999</v>
      </c>
      <c r="DH237">
        <v>341.16289999999998</v>
      </c>
      <c r="DI237">
        <v>-491.59890000000001</v>
      </c>
      <c r="DJ237">
        <v>-997.23599999999999</v>
      </c>
      <c r="DK237">
        <v>-981.31230000000005</v>
      </c>
      <c r="DL237">
        <v>-832.03139999999996</v>
      </c>
      <c r="DM237">
        <v>-682.17939999999999</v>
      </c>
      <c r="DN237">
        <v>-552.88890000000004</v>
      </c>
      <c r="DO237">
        <v>-441.2715</v>
      </c>
      <c r="DP237">
        <v>-343.38409999999999</v>
      </c>
      <c r="DQ237" s="2">
        <v>-254.39160000000001</v>
      </c>
      <c r="DR237">
        <v>-371.9769</v>
      </c>
      <c r="DS237">
        <v>-707.58360000000005</v>
      </c>
      <c r="DT237">
        <v>-1110.211</v>
      </c>
      <c r="DU237">
        <v>-1196.693</v>
      </c>
      <c r="DV237">
        <v>-1154.3689999999999</v>
      </c>
      <c r="DW237">
        <v>-1082.68</v>
      </c>
      <c r="DX237">
        <v>-1006.849</v>
      </c>
      <c r="DY237">
        <v>-932.53949999999998</v>
      </c>
      <c r="DZ237">
        <v>-860.26660000000004</v>
      </c>
      <c r="EA237">
        <v>-789.34450000000004</v>
      </c>
      <c r="EB237">
        <v>-718.6925</v>
      </c>
      <c r="EC237">
        <v>-647.74890000000005</v>
      </c>
      <c r="ED237">
        <v>-574.57939999999996</v>
      </c>
      <c r="EE237">
        <v>-497.79289999999997</v>
      </c>
      <c r="EF237" s="2">
        <v>-415.47669999999999</v>
      </c>
    </row>
    <row r="238" spans="1:136" x14ac:dyDescent="0.55000000000000004">
      <c r="A238" s="7">
        <f>A237</f>
        <v>14.5</v>
      </c>
      <c r="B238" s="17" t="s">
        <v>3</v>
      </c>
      <c r="C238" s="18">
        <f t="shared" ref="C238:I238" si="785">SQRT(SUMSQ(C236,C237))</f>
        <v>518.05184602222971</v>
      </c>
      <c r="D238" s="18">
        <f t="shared" si="785"/>
        <v>206.38233276453198</v>
      </c>
      <c r="E238" s="19">
        <f t="shared" si="785"/>
        <v>537.07218389374816</v>
      </c>
      <c r="F238" s="18">
        <f t="shared" si="785"/>
        <v>1905.111370363948</v>
      </c>
      <c r="G238" s="18">
        <f t="shared" si="785"/>
        <v>7356.6845622916981</v>
      </c>
      <c r="H238" s="18">
        <f t="shared" si="785"/>
        <v>4336.1717202944119</v>
      </c>
      <c r="I238" s="20">
        <f t="shared" si="785"/>
        <v>2591.3834582704835</v>
      </c>
      <c r="J238" s="18">
        <f t="shared" ref="J238:CO238" si="786">SQRT(SUMSQ(J236,J237))</f>
        <v>268.08705290087198</v>
      </c>
      <c r="K238" s="18">
        <f t="shared" si="786"/>
        <v>159.95352263154101</v>
      </c>
      <c r="L238" s="18">
        <f t="shared" si="786"/>
        <v>118.31313023902335</v>
      </c>
      <c r="M238" s="18">
        <f t="shared" si="786"/>
        <v>249.85795904747562</v>
      </c>
      <c r="N238" s="18">
        <f t="shared" si="786"/>
        <v>486.91011684975285</v>
      </c>
      <c r="O238" s="19">
        <f t="shared" si="786"/>
        <v>863.37941952800804</v>
      </c>
      <c r="P238" s="18">
        <f t="shared" si="786"/>
        <v>1549.1851728604331</v>
      </c>
      <c r="Q238" s="18">
        <f t="shared" si="786"/>
        <v>2959.3260905255102</v>
      </c>
      <c r="R238" s="18">
        <f t="shared" si="786"/>
        <v>3879.5558481540124</v>
      </c>
      <c r="S238" s="20">
        <f t="shared" si="786"/>
        <v>2505.5777448824051</v>
      </c>
      <c r="T238" s="18">
        <f t="shared" ref="T238:X238" si="787">SQRT(SUMSQ(T236,T237))</f>
        <v>149.77668123613103</v>
      </c>
      <c r="U238" s="18">
        <f t="shared" si="787"/>
        <v>105.23504660920524</v>
      </c>
      <c r="V238" s="18">
        <f t="shared" si="787"/>
        <v>145.58795491559766</v>
      </c>
      <c r="W238" s="18">
        <f t="shared" si="787"/>
        <v>241.49171591566034</v>
      </c>
      <c r="X238" s="20">
        <f t="shared" si="787"/>
        <v>367.94616995186948</v>
      </c>
      <c r="Y238" s="18">
        <f t="shared" si="786"/>
        <v>319.0924562100771</v>
      </c>
      <c r="Z238" s="18">
        <f t="shared" si="786"/>
        <v>209.74159507975523</v>
      </c>
      <c r="AA238" s="19">
        <f t="shared" si="786"/>
        <v>139.51526390818319</v>
      </c>
      <c r="AB238" s="18">
        <f t="shared" si="786"/>
        <v>140.15420282547683</v>
      </c>
      <c r="AC238" s="18">
        <f t="shared" si="786"/>
        <v>202.52373975109683</v>
      </c>
      <c r="AD238" s="18">
        <f t="shared" si="786"/>
        <v>288.61694997879113</v>
      </c>
      <c r="AE238" s="18">
        <f t="shared" si="786"/>
        <v>386.10170465026442</v>
      </c>
      <c r="AF238" s="20">
        <f t="shared" si="786"/>
        <v>495.88036100642256</v>
      </c>
      <c r="AG238" s="18">
        <f t="shared" ref="AG238:AI238" si="788">SQRT(SUMSQ(AG236,AG237))</f>
        <v>470.28646292626797</v>
      </c>
      <c r="AH238" s="18">
        <f t="shared" si="788"/>
        <v>289.16354055788224</v>
      </c>
      <c r="AI238" s="20">
        <f t="shared" si="788"/>
        <v>225.35460303306965</v>
      </c>
      <c r="AJ238" s="18">
        <f t="shared" si="786"/>
        <v>1542.2161667992718</v>
      </c>
      <c r="AK238" s="18">
        <f t="shared" si="786"/>
        <v>1801.8535046473671</v>
      </c>
      <c r="AL238" s="19">
        <f t="shared" si="786"/>
        <v>2132.5711612290925</v>
      </c>
      <c r="AM238" s="18">
        <f t="shared" si="786"/>
        <v>2326.0789335334257</v>
      </c>
      <c r="AN238" s="18">
        <f t="shared" si="786"/>
        <v>2681.9510705836897</v>
      </c>
      <c r="AO238" s="18">
        <f t="shared" si="786"/>
        <v>2162.7916413293628</v>
      </c>
      <c r="AP238" s="18">
        <f t="shared" si="786"/>
        <v>1305.4051341346142</v>
      </c>
      <c r="AQ238" s="18">
        <f t="shared" si="786"/>
        <v>828.66907108624537</v>
      </c>
      <c r="AR238" s="20">
        <f t="shared" si="786"/>
        <v>796.0321308947523</v>
      </c>
      <c r="AS238" s="19">
        <f t="shared" ref="AS238:AU238" si="789">SQRT(SUMSQ(AS236,AS237))</f>
        <v>3546.3689730575129</v>
      </c>
      <c r="AT238" s="19">
        <f t="shared" si="789"/>
        <v>3300.2385152788579</v>
      </c>
      <c r="AU238" s="20">
        <f t="shared" si="789"/>
        <v>3139.729527023148</v>
      </c>
      <c r="AV238" s="18">
        <f t="shared" si="786"/>
        <v>797.21551706615071</v>
      </c>
      <c r="AW238" s="18">
        <f t="shared" si="786"/>
        <v>670.77236213577703</v>
      </c>
      <c r="AX238" s="18">
        <f t="shared" si="786"/>
        <v>544.03993345143328</v>
      </c>
      <c r="AY238" s="18">
        <f t="shared" si="786"/>
        <v>438.49818253753341</v>
      </c>
      <c r="AZ238" s="19">
        <f t="shared" si="786"/>
        <v>444.83925232714404</v>
      </c>
      <c r="BA238" s="19">
        <f t="shared" si="786"/>
        <v>712.38786995165776</v>
      </c>
      <c r="BB238" s="19">
        <f t="shared" si="786"/>
        <v>967.39903924006467</v>
      </c>
      <c r="BC238" s="19">
        <f t="shared" si="786"/>
        <v>1682.1443371460537</v>
      </c>
      <c r="BD238" s="20">
        <f t="shared" si="786"/>
        <v>2114.3121264432552</v>
      </c>
      <c r="BE238" s="19">
        <f t="shared" ref="BE238:BG238" si="790">SQRT(SUMSQ(BE236,BE237))</f>
        <v>352.46296452393409</v>
      </c>
      <c r="BF238" s="19">
        <f t="shared" si="790"/>
        <v>273.67972497108735</v>
      </c>
      <c r="BG238" s="20">
        <f t="shared" si="790"/>
        <v>204.89706997661045</v>
      </c>
      <c r="BH238" s="19">
        <f t="shared" si="786"/>
        <v>420.00127060362564</v>
      </c>
      <c r="BI238" s="19">
        <f t="shared" si="786"/>
        <v>327.04896098746434</v>
      </c>
      <c r="BJ238" s="19">
        <f t="shared" si="786"/>
        <v>245.22484074049268</v>
      </c>
      <c r="BK238" s="19">
        <f t="shared" si="786"/>
        <v>176.58506642527846</v>
      </c>
      <c r="BL238" s="19">
        <f t="shared" si="786"/>
        <v>133.96949146893445</v>
      </c>
      <c r="BM238" s="19">
        <f t="shared" si="786"/>
        <v>181.56457084074086</v>
      </c>
      <c r="BN238" s="19">
        <f t="shared" si="786"/>
        <v>266.72682800292137</v>
      </c>
      <c r="BO238" s="19">
        <f t="shared" si="786"/>
        <v>376.97033931981969</v>
      </c>
      <c r="BP238" s="19">
        <f t="shared" si="786"/>
        <v>516.34073533216417</v>
      </c>
      <c r="BQ238" s="19">
        <f t="shared" si="786"/>
        <v>699.06834378845963</v>
      </c>
      <c r="BR238" s="20">
        <f t="shared" si="786"/>
        <v>949.81993594580854</v>
      </c>
      <c r="BS238" s="19">
        <f t="shared" ref="BS238:BU238" si="791">SQRT(SUMSQ(BS236,BS237))</f>
        <v>492.36239629558429</v>
      </c>
      <c r="BT238" s="19">
        <f t="shared" si="791"/>
        <v>350.15779982780623</v>
      </c>
      <c r="BU238" s="20">
        <f t="shared" si="791"/>
        <v>240.99844753502046</v>
      </c>
      <c r="BV238" s="19">
        <f t="shared" si="786"/>
        <v>1883.4493165135211</v>
      </c>
      <c r="BW238" s="19">
        <f t="shared" si="786"/>
        <v>1349.36348273254</v>
      </c>
      <c r="BX238" s="19">
        <f t="shared" si="786"/>
        <v>881.94643300166479</v>
      </c>
      <c r="BY238" s="19">
        <f t="shared" si="786"/>
        <v>561.41747935111528</v>
      </c>
      <c r="BZ238" s="19">
        <f t="shared" si="786"/>
        <v>358.00111645737923</v>
      </c>
      <c r="CA238" s="19">
        <f t="shared" si="786"/>
        <v>270.58412252956913</v>
      </c>
      <c r="CB238" s="19">
        <f t="shared" si="786"/>
        <v>296.00316811360312</v>
      </c>
      <c r="CC238" s="19">
        <f t="shared" si="786"/>
        <v>334.59510897046897</v>
      </c>
      <c r="CD238" s="19">
        <f t="shared" si="786"/>
        <v>431.87175566879802</v>
      </c>
      <c r="CE238" s="20">
        <f t="shared" si="786"/>
        <v>539.3481325241147</v>
      </c>
      <c r="CF238" s="19">
        <f t="shared" si="786"/>
        <v>2268.8519310369288</v>
      </c>
      <c r="CG238" s="19">
        <f t="shared" si="786"/>
        <v>2476.6655178556693</v>
      </c>
      <c r="CH238" s="20">
        <f t="shared" si="786"/>
        <v>2291.0636903245531</v>
      </c>
      <c r="CI238" s="19">
        <f t="shared" si="786"/>
        <v>2419.3032835148306</v>
      </c>
      <c r="CJ238" s="19">
        <f t="shared" si="786"/>
        <v>2308.9285758173223</v>
      </c>
      <c r="CK238" s="19">
        <f t="shared" si="786"/>
        <v>2170.9478900270728</v>
      </c>
      <c r="CL238" s="19">
        <f t="shared" si="786"/>
        <v>2017.9250911096774</v>
      </c>
      <c r="CM238" s="19">
        <f t="shared" si="786"/>
        <v>1867.5215421070784</v>
      </c>
      <c r="CN238" s="19">
        <f t="shared" si="786"/>
        <v>1812.6415247721652</v>
      </c>
      <c r="CO238" s="19">
        <f t="shared" si="786"/>
        <v>2043.1550835868431</v>
      </c>
      <c r="CP238" s="19">
        <f t="shared" ref="CP238:EE238" si="792">SQRT(SUMSQ(CP236,CP237))</f>
        <v>2263.2364701590509</v>
      </c>
      <c r="CQ238" s="19">
        <f t="shared" ref="CQ238" si="793">SQRT(SUMSQ(CQ236,CQ237))</f>
        <v>2114.8580879827373</v>
      </c>
      <c r="CR238" s="20">
        <f t="shared" si="792"/>
        <v>1906.3015909579997</v>
      </c>
      <c r="CS238" s="19">
        <f t="shared" ref="CS238:CU238" si="794">SQRT(SUMSQ(CS236,CS237))</f>
        <v>760.60087724252594</v>
      </c>
      <c r="CT238" s="19">
        <f t="shared" si="794"/>
        <v>663.07050912315503</v>
      </c>
      <c r="CU238" s="20">
        <f t="shared" si="794"/>
        <v>563.84369396154466</v>
      </c>
      <c r="CV238" s="19">
        <f t="shared" si="792"/>
        <v>573.15005327872905</v>
      </c>
      <c r="CW238" s="19">
        <f t="shared" si="792"/>
        <v>489.34103220511764</v>
      </c>
      <c r="CX238" s="19">
        <f t="shared" si="792"/>
        <v>410.09655677741307</v>
      </c>
      <c r="CY238" s="19">
        <f t="shared" si="792"/>
        <v>334.36505093159781</v>
      </c>
      <c r="CZ238" s="19">
        <f t="shared" si="792"/>
        <v>262.49337602478658</v>
      </c>
      <c r="DA238" s="19">
        <f t="shared" si="792"/>
        <v>200.77924867438364</v>
      </c>
      <c r="DB238" s="19">
        <f t="shared" si="792"/>
        <v>171.72939487727459</v>
      </c>
      <c r="DC238" s="19">
        <f t="shared" si="792"/>
        <v>210.89902119568976</v>
      </c>
      <c r="DD238" s="19">
        <f t="shared" si="792"/>
        <v>320.9401594848797</v>
      </c>
      <c r="DE238" s="19">
        <f t="shared" si="792"/>
        <v>494.43303215915904</v>
      </c>
      <c r="DF238" s="19">
        <f t="shared" si="792"/>
        <v>750.06243897108322</v>
      </c>
      <c r="DG238" s="19">
        <f t="shared" si="792"/>
        <v>1121.7625912122492</v>
      </c>
      <c r="DH238" s="19">
        <f t="shared" si="792"/>
        <v>1582.6633506091589</v>
      </c>
      <c r="DI238" s="19">
        <f t="shared" si="792"/>
        <v>1790.6689934687006</v>
      </c>
      <c r="DJ238" s="19">
        <f t="shared" si="792"/>
        <v>1540.9499019150492</v>
      </c>
      <c r="DK238" s="19">
        <f t="shared" si="792"/>
        <v>1201.3986875117268</v>
      </c>
      <c r="DL238" s="19">
        <f t="shared" si="792"/>
        <v>937.23253071604381</v>
      </c>
      <c r="DM238" s="19">
        <f t="shared" si="792"/>
        <v>742.3452749991543</v>
      </c>
      <c r="DN238" s="19">
        <f t="shared" si="792"/>
        <v>593.52994022560483</v>
      </c>
      <c r="DO238" s="19">
        <f t="shared" si="792"/>
        <v>473.25871973061413</v>
      </c>
      <c r="DP238" s="19">
        <f t="shared" si="792"/>
        <v>372.77316290883925</v>
      </c>
      <c r="DQ238" s="20">
        <f t="shared" si="792"/>
        <v>286.10926313730215</v>
      </c>
      <c r="DR238" s="19">
        <f t="shared" si="792"/>
        <v>1289.3692680309275</v>
      </c>
      <c r="DS238" s="19">
        <f t="shared" si="792"/>
        <v>1685.4456406891206</v>
      </c>
      <c r="DT238" s="19">
        <f t="shared" si="792"/>
        <v>1731.8429379854281</v>
      </c>
      <c r="DU238" s="19">
        <f t="shared" si="792"/>
        <v>1573.514891271449</v>
      </c>
      <c r="DV238" s="19">
        <f t="shared" si="792"/>
        <v>1409.4042521907083</v>
      </c>
      <c r="DW238" s="19">
        <f t="shared" si="792"/>
        <v>1271.0468370460667</v>
      </c>
      <c r="DX238" s="19">
        <f t="shared" si="792"/>
        <v>1153.8768573920011</v>
      </c>
      <c r="DY238" s="19">
        <f t="shared" si="792"/>
        <v>1051.5303127593897</v>
      </c>
      <c r="DZ238" s="19">
        <f t="shared" si="792"/>
        <v>959.2143936103389</v>
      </c>
      <c r="EA238" s="19">
        <f t="shared" si="792"/>
        <v>873.569379565178</v>
      </c>
      <c r="EB238" s="19">
        <f t="shared" si="792"/>
        <v>791.98027385652733</v>
      </c>
      <c r="EC238" s="19">
        <f t="shared" si="792"/>
        <v>713.39179848857952</v>
      </c>
      <c r="ED238" s="19">
        <f t="shared" si="792"/>
        <v>635.42218034343114</v>
      </c>
      <c r="EE238" s="19">
        <f t="shared" si="792"/>
        <v>557.1884107183314</v>
      </c>
      <c r="EF238" s="20">
        <f t="shared" ref="EF238" si="795">SQRT(SUMSQ(EF236,EF237))</f>
        <v>478.08779959603652</v>
      </c>
    </row>
    <row r="239" spans="1:136" x14ac:dyDescent="0.55000000000000004">
      <c r="A239" s="7">
        <f t="shared" ref="A239:A302" si="796">A238</f>
        <v>14.5</v>
      </c>
      <c r="B239" s="17" t="s">
        <v>4</v>
      </c>
      <c r="C239" s="1">
        <f>(1+SQRT(SUMSQ((C236-$C$2),C237)/(SUMSQ((C236+$C$2),C237))))/(1-SQRT(SUMSQ((C236-$C$2),C237)/(SUMSQ((C236+$C$2),C237))))</f>
        <v>63.269535955182143</v>
      </c>
      <c r="D239" s="1">
        <f t="shared" ref="D239:BO239" si="797">(1+SQRT(SUMSQ((D236-$C$2),D237)/(SUMSQ((D236+$C$2),D237))))/(1-SQRT(SUMSQ((D236-$C$2),D237)/(SUMSQ((D236+$C$2),D237))))</f>
        <v>5.8820903445406323</v>
      </c>
      <c r="E239" s="1">
        <f t="shared" si="797"/>
        <v>18.378674580320517</v>
      </c>
      <c r="F239" s="1">
        <f t="shared" si="797"/>
        <v>72.377519464886959</v>
      </c>
      <c r="G239" s="1">
        <f t="shared" si="797"/>
        <v>150.2353909348945</v>
      </c>
      <c r="H239" s="1">
        <f t="shared" si="797"/>
        <v>241.67982292643163</v>
      </c>
      <c r="I239" s="12">
        <f t="shared" si="797"/>
        <v>324.43799354903655</v>
      </c>
      <c r="J239" s="1">
        <f t="shared" si="797"/>
        <v>21.188543375429717</v>
      </c>
      <c r="K239" s="1">
        <f t="shared" si="797"/>
        <v>6.1733505918090188</v>
      </c>
      <c r="L239" s="1">
        <f t="shared" si="797"/>
        <v>2.380183578423531</v>
      </c>
      <c r="M239" s="1">
        <f t="shared" si="797"/>
        <v>7.6658144684961194</v>
      </c>
      <c r="N239" s="1">
        <f t="shared" si="797"/>
        <v>18.702355213666785</v>
      </c>
      <c r="O239" s="1">
        <f t="shared" si="797"/>
        <v>33.653835431811096</v>
      </c>
      <c r="P239" s="1">
        <f t="shared" si="797"/>
        <v>50.848057137254536</v>
      </c>
      <c r="Q239" s="1">
        <f t="shared" si="797"/>
        <v>68.36636348391103</v>
      </c>
      <c r="R239" s="1">
        <f t="shared" si="797"/>
        <v>85.181498979174378</v>
      </c>
      <c r="S239" s="12">
        <f t="shared" si="797"/>
        <v>99.110742577672198</v>
      </c>
      <c r="T239" s="1">
        <f t="shared" si="797"/>
        <v>5.3314117398515695</v>
      </c>
      <c r="U239" s="1">
        <f t="shared" si="797"/>
        <v>2.1776796047151956</v>
      </c>
      <c r="V239" s="1">
        <f t="shared" si="797"/>
        <v>3.6150276650049875</v>
      </c>
      <c r="W239" s="1">
        <f t="shared" si="797"/>
        <v>8.0210399957298169</v>
      </c>
      <c r="X239" s="12">
        <f t="shared" si="797"/>
        <v>14.396718606016648</v>
      </c>
      <c r="Y239" s="1">
        <f t="shared" si="797"/>
        <v>15.300141897559389</v>
      </c>
      <c r="Z239" s="1">
        <f t="shared" si="797"/>
        <v>7.2138645411125726</v>
      </c>
      <c r="AA239" s="1">
        <f t="shared" si="797"/>
        <v>3.1536468173632479</v>
      </c>
      <c r="AB239" s="1">
        <f t="shared" si="797"/>
        <v>2.979960401670589</v>
      </c>
      <c r="AC239" s="1">
        <f t="shared" si="797"/>
        <v>5.7518528398338873</v>
      </c>
      <c r="AD239" s="1">
        <f t="shared" si="797"/>
        <v>10.217330058187864</v>
      </c>
      <c r="AE239" s="1">
        <f t="shared" si="797"/>
        <v>15.609666746410664</v>
      </c>
      <c r="AF239" s="12">
        <f t="shared" si="797"/>
        <v>21.517244772850162</v>
      </c>
      <c r="AG239" s="1">
        <f t="shared" si="797"/>
        <v>14.606410287794741</v>
      </c>
      <c r="AH239" s="1">
        <f t="shared" si="797"/>
        <v>6.8773094701358941</v>
      </c>
      <c r="AI239" s="12">
        <f t="shared" si="797"/>
        <v>4.514868169826828</v>
      </c>
      <c r="AJ239" s="1">
        <f t="shared" si="797"/>
        <v>55.252137882457632</v>
      </c>
      <c r="AK239" s="1">
        <f t="shared" si="797"/>
        <v>58.342922434270335</v>
      </c>
      <c r="AL239" s="1">
        <f t="shared" si="797"/>
        <v>60.224536358352744</v>
      </c>
      <c r="AM239" s="1">
        <f t="shared" si="797"/>
        <v>60.456654823370478</v>
      </c>
      <c r="AN239" s="1">
        <f t="shared" si="797"/>
        <v>58.371279358220811</v>
      </c>
      <c r="AO239" s="1">
        <f t="shared" si="797"/>
        <v>44.28493699143251</v>
      </c>
      <c r="AP239" s="1">
        <f t="shared" si="797"/>
        <v>27.903711258221431</v>
      </c>
      <c r="AQ239" s="1">
        <f t="shared" si="797"/>
        <v>16.615695641835977</v>
      </c>
      <c r="AR239" s="12">
        <f t="shared" si="797"/>
        <v>17.310536975250045</v>
      </c>
      <c r="AS239" s="1">
        <f t="shared" si="797"/>
        <v>77.361478790761538</v>
      </c>
      <c r="AT239" s="1">
        <f t="shared" si="797"/>
        <v>75.611524867852538</v>
      </c>
      <c r="AU239" s="12">
        <f t="shared" si="797"/>
        <v>73.902244810501784</v>
      </c>
      <c r="AV239" s="1">
        <f t="shared" si="797"/>
        <v>48.565323822654435</v>
      </c>
      <c r="AW239" s="1">
        <f t="shared" si="797"/>
        <v>35.041879945556055</v>
      </c>
      <c r="AX239" s="1">
        <f t="shared" si="797"/>
        <v>21.838390837137172</v>
      </c>
      <c r="AY239" s="1">
        <f t="shared" si="797"/>
        <v>12.063849448927401</v>
      </c>
      <c r="AZ239" s="1">
        <f t="shared" si="797"/>
        <v>9.1031861773457674</v>
      </c>
      <c r="BA239" s="1">
        <f t="shared" si="797"/>
        <v>14.522511598183675</v>
      </c>
      <c r="BB239" s="1">
        <f t="shared" si="797"/>
        <v>19.903849831217482</v>
      </c>
      <c r="BC239" s="1">
        <f t="shared" si="797"/>
        <v>33.644997343858613</v>
      </c>
      <c r="BD239" s="12">
        <f t="shared" si="797"/>
        <v>48.073060684461332</v>
      </c>
      <c r="BE239" s="1">
        <f t="shared" si="797"/>
        <v>20.502013603243135</v>
      </c>
      <c r="BF239" s="1">
        <f t="shared" si="797"/>
        <v>11.880005625837756</v>
      </c>
      <c r="BG239" s="12">
        <f t="shared" si="797"/>
        <v>6.0470527480461254</v>
      </c>
      <c r="BH239" s="1">
        <f t="shared" si="797"/>
        <v>25.963999222823233</v>
      </c>
      <c r="BI239" s="1">
        <f t="shared" si="797"/>
        <v>17.635438919028154</v>
      </c>
      <c r="BJ239" s="1">
        <f t="shared" si="797"/>
        <v>10.523217087491913</v>
      </c>
      <c r="BK239" s="1">
        <f t="shared" si="797"/>
        <v>5.4935017935633068</v>
      </c>
      <c r="BL239" s="1">
        <f t="shared" si="797"/>
        <v>2.9170230323229513</v>
      </c>
      <c r="BM239" s="1">
        <f t="shared" si="797"/>
        <v>4.432472808703805</v>
      </c>
      <c r="BN239" s="1">
        <f t="shared" si="797"/>
        <v>8.0006043146021</v>
      </c>
      <c r="BO239" s="1">
        <f t="shared" si="797"/>
        <v>12.745238556968943</v>
      </c>
      <c r="BP239" s="1">
        <f t="shared" ref="BP239:EA239" si="798">(1+SQRT(SUMSQ((BP236-$C$2),BP237)/(SUMSQ((BP236+$C$2),BP237))))/(1-SQRT(SUMSQ((BP236-$C$2),BP237)/(SUMSQ((BP236+$C$2),BP237))))</f>
        <v>18.187260165570976</v>
      </c>
      <c r="BQ239" s="1">
        <f t="shared" si="798"/>
        <v>23.892713059180359</v>
      </c>
      <c r="BR239" s="12">
        <f t="shared" si="798"/>
        <v>29.396840208567248</v>
      </c>
      <c r="BS239" s="1">
        <f t="shared" si="798"/>
        <v>21.190687315131235</v>
      </c>
      <c r="BT239" s="1">
        <f t="shared" si="798"/>
        <v>13.569014065541158</v>
      </c>
      <c r="BU239" s="12">
        <f t="shared" si="798"/>
        <v>7.4508819776549942</v>
      </c>
      <c r="BV239" s="1">
        <f t="shared" si="798"/>
        <v>39.284736720805448</v>
      </c>
      <c r="BW239" s="1">
        <f t="shared" si="798"/>
        <v>33.523387018824877</v>
      </c>
      <c r="BX239" s="1">
        <f t="shared" si="798"/>
        <v>24.98798942360045</v>
      </c>
      <c r="BY239" s="1">
        <f t="shared" si="798"/>
        <v>15.609356880179792</v>
      </c>
      <c r="BZ239" s="1">
        <f t="shared" si="798"/>
        <v>8.3613514644612632</v>
      </c>
      <c r="CA239" s="1">
        <f t="shared" si="798"/>
        <v>5.4168331457643566</v>
      </c>
      <c r="CB239" s="1">
        <f t="shared" si="798"/>
        <v>6.6838123138961132</v>
      </c>
      <c r="CC239" s="1">
        <f t="shared" si="798"/>
        <v>8.4201183349238562</v>
      </c>
      <c r="CD239" s="1">
        <f t="shared" si="798"/>
        <v>13.06091241890754</v>
      </c>
      <c r="CE239" s="12">
        <f t="shared" si="798"/>
        <v>18.312387755084099</v>
      </c>
      <c r="CF239" s="1">
        <f t="shared" si="798"/>
        <v>52.548697847745643</v>
      </c>
      <c r="CG239" s="1">
        <f t="shared" si="798"/>
        <v>51.430880340746882</v>
      </c>
      <c r="CH239" s="12">
        <f t="shared" si="798"/>
        <v>45.928157526832045</v>
      </c>
      <c r="CI239" s="1">
        <f t="shared" si="798"/>
        <v>51.621895307336331</v>
      </c>
      <c r="CJ239" s="1">
        <f t="shared" si="798"/>
        <v>51.16823340685923</v>
      </c>
      <c r="CK239" s="1">
        <f t="shared" si="798"/>
        <v>50.020835078340944</v>
      </c>
      <c r="CL239" s="1">
        <f t="shared" si="798"/>
        <v>47.858297453760386</v>
      </c>
      <c r="CM239" s="1">
        <f t="shared" si="798"/>
        <v>44.457763954676949</v>
      </c>
      <c r="CN239" s="1">
        <f t="shared" si="798"/>
        <v>41.750285658611354</v>
      </c>
      <c r="CO239" s="1">
        <f t="shared" si="798"/>
        <v>46.11084775174092</v>
      </c>
      <c r="CP239" s="1">
        <f t="shared" si="798"/>
        <v>57.389984480308215</v>
      </c>
      <c r="CQ239" s="1">
        <f t="shared" si="798"/>
        <v>63.262105587492734</v>
      </c>
      <c r="CR239" s="12">
        <f t="shared" si="798"/>
        <v>64.599153921494803</v>
      </c>
      <c r="CS239" s="1">
        <f t="shared" si="798"/>
        <v>38.381078242729011</v>
      </c>
      <c r="CT239" s="1">
        <f t="shared" si="798"/>
        <v>31.444753222332249</v>
      </c>
      <c r="CU239" s="12">
        <f t="shared" si="798"/>
        <v>23.688412647883563</v>
      </c>
      <c r="CV239" s="1">
        <f t="shared" si="798"/>
        <v>38.392638411975078</v>
      </c>
      <c r="CW239" s="1">
        <f t="shared" si="798"/>
        <v>31.403064201008931</v>
      </c>
      <c r="CX239" s="1">
        <f t="shared" si="798"/>
        <v>23.879690608727209</v>
      </c>
      <c r="CY239" s="1">
        <f t="shared" si="798"/>
        <v>16.549844362070456</v>
      </c>
      <c r="CZ239" s="1">
        <f t="shared" si="798"/>
        <v>10.182525181089618</v>
      </c>
      <c r="DA239" s="1">
        <f t="shared" si="798"/>
        <v>5.6196918595894925</v>
      </c>
      <c r="DB239" s="1">
        <f t="shared" si="798"/>
        <v>3.5595800002262785</v>
      </c>
      <c r="DC239" s="1">
        <f t="shared" si="798"/>
        <v>4.4535806759371397</v>
      </c>
      <c r="DD239" s="1">
        <f t="shared" si="798"/>
        <v>7.9652776049780849</v>
      </c>
      <c r="DE239" s="1">
        <f t="shared" si="798"/>
        <v>13.349833933649606</v>
      </c>
      <c r="DF239" s="1">
        <f t="shared" si="798"/>
        <v>19.795485101280089</v>
      </c>
      <c r="DG239" s="1">
        <f t="shared" si="798"/>
        <v>26.389399178088759</v>
      </c>
      <c r="DH239" s="1">
        <f t="shared" si="798"/>
        <v>32.416855359984496</v>
      </c>
      <c r="DI239" s="1">
        <f t="shared" si="798"/>
        <v>37.246593400197746</v>
      </c>
      <c r="DJ239" s="1">
        <f t="shared" si="798"/>
        <v>40.443774107114429</v>
      </c>
      <c r="DK239" s="1">
        <f t="shared" si="798"/>
        <v>41.697638657921125</v>
      </c>
      <c r="DL239" s="1">
        <f t="shared" si="798"/>
        <v>40.812369220620958</v>
      </c>
      <c r="DM239" s="1">
        <f t="shared" si="798"/>
        <v>37.791450404003932</v>
      </c>
      <c r="DN239" s="1">
        <f t="shared" si="798"/>
        <v>32.842022488203533</v>
      </c>
      <c r="DO239" s="1">
        <f t="shared" si="798"/>
        <v>26.444791161984831</v>
      </c>
      <c r="DP239" s="1">
        <f t="shared" si="798"/>
        <v>19.449998263121149</v>
      </c>
      <c r="DQ239" s="12">
        <f t="shared" si="798"/>
        <v>12.807684037157477</v>
      </c>
      <c r="DR239" s="1">
        <f t="shared" si="798"/>
        <v>26.93589584391561</v>
      </c>
      <c r="DS239" s="1">
        <f t="shared" si="798"/>
        <v>37.146175473253152</v>
      </c>
      <c r="DT239" s="1">
        <f t="shared" si="798"/>
        <v>45.145347133352352</v>
      </c>
      <c r="DU239" s="1">
        <f t="shared" si="798"/>
        <v>48.495465674696597</v>
      </c>
      <c r="DV239" s="1">
        <f t="shared" si="798"/>
        <v>49.173135368194657</v>
      </c>
      <c r="DW239" s="1">
        <f t="shared" si="798"/>
        <v>48.580323387339298</v>
      </c>
      <c r="DX239" s="1">
        <f t="shared" si="798"/>
        <v>47.311857356259388</v>
      </c>
      <c r="DY239" s="1">
        <f t="shared" si="798"/>
        <v>45.594279701152217</v>
      </c>
      <c r="DZ239" s="1">
        <f t="shared" si="798"/>
        <v>43.464346289851107</v>
      </c>
      <c r="EA239" s="1">
        <f t="shared" si="798"/>
        <v>40.891260406126925</v>
      </c>
      <c r="EB239" s="1">
        <f t="shared" ref="EB239:EF239" si="799">(1+SQRT(SUMSQ((EB236-$C$2),EB237)/(SUMSQ((EB236+$C$2),EB237))))/(1-SQRT(SUMSQ((EB236-$C$2),EB237)/(SUMSQ((EB236+$C$2),EB237))))</f>
        <v>37.825255923033183</v>
      </c>
      <c r="EC239" s="1">
        <f t="shared" si="799"/>
        <v>34.189883822751725</v>
      </c>
      <c r="ED239" s="1">
        <f t="shared" si="799"/>
        <v>29.912512987032063</v>
      </c>
      <c r="EE239" s="1">
        <f t="shared" si="799"/>
        <v>24.964441232548438</v>
      </c>
      <c r="EF239" s="12">
        <f t="shared" si="799"/>
        <v>19.486726746337663</v>
      </c>
    </row>
    <row r="240" spans="1:136" x14ac:dyDescent="0.55000000000000004">
      <c r="A240" s="7">
        <f t="shared" si="796"/>
        <v>14.5</v>
      </c>
      <c r="B240" s="17" t="s">
        <v>5</v>
      </c>
      <c r="C240" s="1">
        <f>(1+SQRT(SUMSQ((C236-$D$2),C237)/(SUMSQ((C236+$D$2),C237))))/(1-SQRT(SUMSQ((C236-$D$2),C237)/(SUMSQ((C236+$D$2),C237))))</f>
        <v>32.488005086300078</v>
      </c>
      <c r="D240" s="1">
        <f t="shared" ref="D240:BO240" si="800">(1+SQRT(SUMSQ((D236-$D$2),D237)/(SUMSQ((D236+$D$2),D237))))/(1-SQRT(SUMSQ((D236-$D$2),D237)/(SUMSQ((D236+$D$2),D237))))</f>
        <v>3.2186539775197929</v>
      </c>
      <c r="E240" s="1">
        <f t="shared" si="800"/>
        <v>9.3471415712095602</v>
      </c>
      <c r="F240" s="1">
        <f t="shared" si="800"/>
        <v>36.242820583070504</v>
      </c>
      <c r="G240" s="1">
        <f t="shared" si="800"/>
        <v>75.11812091616315</v>
      </c>
      <c r="H240" s="1">
        <f t="shared" si="800"/>
        <v>120.88190349241708</v>
      </c>
      <c r="I240" s="12">
        <f t="shared" si="800"/>
        <v>162.3954899502574</v>
      </c>
      <c r="J240" s="1">
        <f t="shared" si="800"/>
        <v>11.602452554108204</v>
      </c>
      <c r="K240" s="1">
        <f t="shared" si="800"/>
        <v>3.7466761565753384</v>
      </c>
      <c r="L240" s="1">
        <f t="shared" si="800"/>
        <v>1.210714598793269</v>
      </c>
      <c r="M240" s="1">
        <f t="shared" si="800"/>
        <v>4.1047903647550612</v>
      </c>
      <c r="N240" s="1">
        <f t="shared" si="800"/>
        <v>9.5669574871982874</v>
      </c>
      <c r="O240" s="1">
        <f t="shared" si="800"/>
        <v>16.951668839375554</v>
      </c>
      <c r="P240" s="1">
        <f t="shared" si="800"/>
        <v>25.474005029915904</v>
      </c>
      <c r="Q240" s="1">
        <f t="shared" si="800"/>
        <v>34.190519720068288</v>
      </c>
      <c r="R240" s="1">
        <f t="shared" si="800"/>
        <v>42.594364705841734</v>
      </c>
      <c r="S240" s="12">
        <f t="shared" si="800"/>
        <v>49.599439070752041</v>
      </c>
      <c r="T240" s="1">
        <f t="shared" si="800"/>
        <v>3.285160184057252</v>
      </c>
      <c r="U240" s="1">
        <f t="shared" si="800"/>
        <v>1.2412639384805377</v>
      </c>
      <c r="V240" s="1">
        <f t="shared" si="800"/>
        <v>2.0812112216929379</v>
      </c>
      <c r="W240" s="1">
        <f t="shared" si="800"/>
        <v>4.3449619196984166</v>
      </c>
      <c r="X240" s="12">
        <f t="shared" si="800"/>
        <v>7.4930650065486217</v>
      </c>
      <c r="Y240" s="1">
        <f t="shared" si="800"/>
        <v>8.111818462836073</v>
      </c>
      <c r="Z240" s="1">
        <f t="shared" si="800"/>
        <v>4.0205728709706818</v>
      </c>
      <c r="AA240" s="1">
        <f t="shared" si="800"/>
        <v>1.7596271567111257</v>
      </c>
      <c r="AB240" s="1">
        <f t="shared" si="800"/>
        <v>1.5905459812080587</v>
      </c>
      <c r="AC240" s="1">
        <f t="shared" si="800"/>
        <v>3.1567213718318459</v>
      </c>
      <c r="AD240" s="1">
        <f t="shared" si="800"/>
        <v>5.424079034800803</v>
      </c>
      <c r="AE240" s="1">
        <f t="shared" si="800"/>
        <v>8.1011991404228016</v>
      </c>
      <c r="AF240" s="12">
        <f t="shared" si="800"/>
        <v>11.016630439503244</v>
      </c>
      <c r="AG240" s="1">
        <f t="shared" si="800"/>
        <v>7.4492309170533719</v>
      </c>
      <c r="AH240" s="1">
        <f t="shared" si="800"/>
        <v>3.5342220267444557</v>
      </c>
      <c r="AI240" s="12">
        <f t="shared" si="800"/>
        <v>2.2587944403299689</v>
      </c>
      <c r="AJ240" s="1">
        <f t="shared" si="800"/>
        <v>27.686050507770144</v>
      </c>
      <c r="AK240" s="1">
        <f t="shared" si="800"/>
        <v>29.21315569378093</v>
      </c>
      <c r="AL240" s="1">
        <f t="shared" si="800"/>
        <v>30.137034044156696</v>
      </c>
      <c r="AM240" s="1">
        <f t="shared" si="800"/>
        <v>30.245428261189499</v>
      </c>
      <c r="AN240" s="1">
        <f t="shared" si="800"/>
        <v>29.190377906273604</v>
      </c>
      <c r="AO240" s="1">
        <f t="shared" si="800"/>
        <v>22.14410181147548</v>
      </c>
      <c r="AP240" s="1">
        <f t="shared" si="800"/>
        <v>13.959532390680373</v>
      </c>
      <c r="AQ240" s="1">
        <f t="shared" si="800"/>
        <v>8.3083144713747359</v>
      </c>
      <c r="AR240" s="12">
        <f t="shared" si="800"/>
        <v>8.6712090096840324</v>
      </c>
      <c r="AS240" s="1">
        <f t="shared" si="800"/>
        <v>38.684418473116686</v>
      </c>
      <c r="AT240" s="1">
        <f t="shared" si="800"/>
        <v>37.811960365490776</v>
      </c>
      <c r="AU240" s="12">
        <f t="shared" si="800"/>
        <v>36.958941887101695</v>
      </c>
      <c r="AV240" s="1">
        <f t="shared" si="800"/>
        <v>24.537755783152587</v>
      </c>
      <c r="AW240" s="1">
        <f t="shared" si="800"/>
        <v>17.769612978906419</v>
      </c>
      <c r="AX240" s="1">
        <f t="shared" si="800"/>
        <v>11.127166575675467</v>
      </c>
      <c r="AY240" s="1">
        <f t="shared" si="800"/>
        <v>6.1444773281034815</v>
      </c>
      <c r="AZ240" s="1">
        <f t="shared" si="800"/>
        <v>4.5596174480881784</v>
      </c>
      <c r="BA240" s="1">
        <f t="shared" si="800"/>
        <v>7.2653354392861811</v>
      </c>
      <c r="BB240" s="1">
        <f t="shared" si="800"/>
        <v>9.9563504121807185</v>
      </c>
      <c r="BC240" s="1">
        <f t="shared" si="800"/>
        <v>16.822504280872778</v>
      </c>
      <c r="BD240" s="12">
        <f t="shared" si="800"/>
        <v>24.045665441084527</v>
      </c>
      <c r="BE240" s="1">
        <f t="shared" si="800"/>
        <v>10.790830167387107</v>
      </c>
      <c r="BF240" s="1">
        <f t="shared" si="800"/>
        <v>6.4056332278003856</v>
      </c>
      <c r="BG240" s="12">
        <f t="shared" si="800"/>
        <v>3.3295955796743226</v>
      </c>
      <c r="BH240" s="1">
        <f t="shared" si="800"/>
        <v>13.472076088443314</v>
      </c>
      <c r="BI240" s="1">
        <f t="shared" si="800"/>
        <v>9.3451754286472397</v>
      </c>
      <c r="BJ240" s="1">
        <f t="shared" si="800"/>
        <v>5.7715790069208541</v>
      </c>
      <c r="BK240" s="1">
        <f t="shared" si="800"/>
        <v>3.1524352236900612</v>
      </c>
      <c r="BL240" s="1">
        <f t="shared" si="800"/>
        <v>1.6045089584317083</v>
      </c>
      <c r="BM240" s="1">
        <f t="shared" si="800"/>
        <v>2.4059267269092026</v>
      </c>
      <c r="BN240" s="1">
        <f t="shared" si="800"/>
        <v>4.2407554167470689</v>
      </c>
      <c r="BO240" s="1">
        <f t="shared" si="800"/>
        <v>6.5927166267045969</v>
      </c>
      <c r="BP240" s="1">
        <f t="shared" ref="BP240:EA240" si="801">(1+SQRT(SUMSQ((BP236-$D$2),BP237)/(SUMSQ((BP236+$D$2),BP237))))/(1-SQRT(SUMSQ((BP236-$D$2),BP237)/(SUMSQ((BP236+$D$2),BP237))))</f>
        <v>9.2674215181277617</v>
      </c>
      <c r="BQ240" s="1">
        <f t="shared" si="801"/>
        <v>12.067140234897302</v>
      </c>
      <c r="BR240" s="12">
        <f t="shared" si="801"/>
        <v>14.76971982535537</v>
      </c>
      <c r="BS240" s="1">
        <f t="shared" si="801"/>
        <v>10.851964484478454</v>
      </c>
      <c r="BT240" s="1">
        <f t="shared" si="801"/>
        <v>7.0892162840357384</v>
      </c>
      <c r="BU240" s="12">
        <f t="shared" si="801"/>
        <v>4.0128770249932897</v>
      </c>
      <c r="BV240" s="1">
        <f t="shared" si="801"/>
        <v>19.64572051772549</v>
      </c>
      <c r="BW240" s="1">
        <f t="shared" si="801"/>
        <v>16.786045113584574</v>
      </c>
      <c r="BX240" s="1">
        <f t="shared" si="801"/>
        <v>12.554628580541094</v>
      </c>
      <c r="BY240" s="1">
        <f t="shared" si="801"/>
        <v>7.8950576630299576</v>
      </c>
      <c r="BZ240" s="1">
        <f t="shared" si="801"/>
        <v>4.2484952958236635</v>
      </c>
      <c r="CA240" s="1">
        <f t="shared" si="801"/>
        <v>2.7090070022514312</v>
      </c>
      <c r="CB240" s="1">
        <f t="shared" si="801"/>
        <v>3.4076063577047457</v>
      </c>
      <c r="CC240" s="1">
        <f t="shared" si="801"/>
        <v>4.3176010211898479</v>
      </c>
      <c r="CD240" s="1">
        <f t="shared" si="801"/>
        <v>6.6796765247507635</v>
      </c>
      <c r="CE240" s="12">
        <f t="shared" si="801"/>
        <v>9.3108510946269547</v>
      </c>
      <c r="CF240" s="1">
        <f t="shared" si="801"/>
        <v>26.28409415065363</v>
      </c>
      <c r="CG240" s="1">
        <f t="shared" si="801"/>
        <v>25.717720081810992</v>
      </c>
      <c r="CH240" s="12">
        <f t="shared" si="801"/>
        <v>22.964231523674162</v>
      </c>
      <c r="CI240" s="1">
        <f t="shared" si="801"/>
        <v>25.814968372780267</v>
      </c>
      <c r="CJ240" s="1">
        <f t="shared" si="801"/>
        <v>25.590801110555638</v>
      </c>
      <c r="CK240" s="1">
        <f t="shared" si="801"/>
        <v>25.020240561066142</v>
      </c>
      <c r="CL240" s="1">
        <f t="shared" si="801"/>
        <v>23.941894225489989</v>
      </c>
      <c r="CM240" s="1">
        <f t="shared" si="801"/>
        <v>22.242962667626418</v>
      </c>
      <c r="CN240" s="1">
        <f t="shared" si="801"/>
        <v>20.886883380574488</v>
      </c>
      <c r="CO240" s="1">
        <f t="shared" si="801"/>
        <v>23.0643270521619</v>
      </c>
      <c r="CP240" s="1">
        <f t="shared" si="801"/>
        <v>28.710882120574343</v>
      </c>
      <c r="CQ240" s="1">
        <f t="shared" si="801"/>
        <v>31.660395923388275</v>
      </c>
      <c r="CR240" s="12">
        <f t="shared" si="801"/>
        <v>32.343030041206092</v>
      </c>
      <c r="CS240" s="1">
        <f t="shared" si="801"/>
        <v>19.399908470652264</v>
      </c>
      <c r="CT240" s="1">
        <f t="shared" si="801"/>
        <v>15.942506195348956</v>
      </c>
      <c r="CU240" s="12">
        <f t="shared" si="801"/>
        <v>12.060124829652169</v>
      </c>
      <c r="CV240" s="1">
        <f t="shared" si="801"/>
        <v>19.593561074004878</v>
      </c>
      <c r="CW240" s="1">
        <f t="shared" si="801"/>
        <v>16.142709132780453</v>
      </c>
      <c r="CX240" s="1">
        <f t="shared" si="801"/>
        <v>12.405757685421667</v>
      </c>
      <c r="CY240" s="1">
        <f t="shared" si="801"/>
        <v>8.735616410869973</v>
      </c>
      <c r="CZ240" s="1">
        <f t="shared" si="801"/>
        <v>5.498429696455795</v>
      </c>
      <c r="DA240" s="1">
        <f t="shared" si="801"/>
        <v>3.0821997331189031</v>
      </c>
      <c r="DB240" s="1">
        <f t="shared" si="801"/>
        <v>1.8214209250198568</v>
      </c>
      <c r="DC240" s="1">
        <f t="shared" si="801"/>
        <v>2.272427290798833</v>
      </c>
      <c r="DD240" s="1">
        <f t="shared" si="801"/>
        <v>4.0883981067539743</v>
      </c>
      <c r="DE240" s="1">
        <f t="shared" si="801"/>
        <v>6.7684734266838227</v>
      </c>
      <c r="DF240" s="1">
        <f t="shared" si="801"/>
        <v>9.9542405550939481</v>
      </c>
      <c r="DG240" s="1">
        <f t="shared" si="801"/>
        <v>13.216583625804789</v>
      </c>
      <c r="DH240" s="1">
        <f t="shared" si="801"/>
        <v>16.210693476653518</v>
      </c>
      <c r="DI240" s="1">
        <f t="shared" si="801"/>
        <v>18.626591429846631</v>
      </c>
      <c r="DJ240" s="1">
        <f t="shared" si="801"/>
        <v>20.248707180381697</v>
      </c>
      <c r="DK240" s="1">
        <f t="shared" si="801"/>
        <v>20.921221850344374</v>
      </c>
      <c r="DL240" s="1">
        <f t="shared" si="801"/>
        <v>20.543600855076289</v>
      </c>
      <c r="DM240" s="1">
        <f t="shared" si="801"/>
        <v>19.112818301286769</v>
      </c>
      <c r="DN240" s="1">
        <f t="shared" si="801"/>
        <v>16.723902893265148</v>
      </c>
      <c r="DO240" s="1">
        <f t="shared" si="801"/>
        <v>13.606312025903263</v>
      </c>
      <c r="DP240" s="1">
        <f t="shared" si="801"/>
        <v>10.16933990911936</v>
      </c>
      <c r="DQ240" s="12">
        <f t="shared" si="801"/>
        <v>6.8701360440756956</v>
      </c>
      <c r="DR240" s="1">
        <f t="shared" si="801"/>
        <v>13.473039237860789</v>
      </c>
      <c r="DS240" s="1">
        <f t="shared" si="801"/>
        <v>18.581760342307998</v>
      </c>
      <c r="DT240" s="1">
        <f t="shared" si="801"/>
        <v>22.595919019697284</v>
      </c>
      <c r="DU240" s="1">
        <f t="shared" si="801"/>
        <v>24.290281273866366</v>
      </c>
      <c r="DV240" s="1">
        <f t="shared" si="801"/>
        <v>24.648917692351617</v>
      </c>
      <c r="DW240" s="1">
        <f t="shared" si="801"/>
        <v>24.372060320576008</v>
      </c>
      <c r="DX240" s="1">
        <f t="shared" si="801"/>
        <v>23.757469146438719</v>
      </c>
      <c r="DY240" s="1">
        <f t="shared" si="801"/>
        <v>22.918830804287531</v>
      </c>
      <c r="DZ240" s="1">
        <f t="shared" si="801"/>
        <v>21.874722143928285</v>
      </c>
      <c r="EA240" s="1">
        <f t="shared" si="801"/>
        <v>20.609740916342002</v>
      </c>
      <c r="EB240" s="1">
        <f t="shared" ref="EB240:EF240" si="802">(1+SQRT(SUMSQ((EB236-$D$2),EB237)/(SUMSQ((EB236+$D$2),EB237))))/(1-SQRT(SUMSQ((EB236-$D$2),EB237)/(SUMSQ((EB236+$D$2),EB237))))</f>
        <v>19.09889089553976</v>
      </c>
      <c r="EC240" s="1">
        <f t="shared" si="802"/>
        <v>17.302680398083293</v>
      </c>
      <c r="ED240" s="1">
        <f t="shared" si="802"/>
        <v>15.183527433672047</v>
      </c>
      <c r="EE240" s="1">
        <f t="shared" si="802"/>
        <v>12.723266915042478</v>
      </c>
      <c r="EF240" s="12">
        <f t="shared" si="802"/>
        <v>9.9859640783866634</v>
      </c>
    </row>
    <row r="241" spans="1:136" x14ac:dyDescent="0.55000000000000004">
      <c r="A241" s="7">
        <f t="shared" si="796"/>
        <v>14.5</v>
      </c>
      <c r="B241" s="17" t="s">
        <v>6</v>
      </c>
      <c r="C241" s="1">
        <f>(1+SQRT(SUMSQ((C236-$E$2),C237)/(SUMSQ((C236+$E$2),C237))))/(1-SQRT(SUMSQ((C236-$E$2),C237)/(SUMSQ((C236+$E$2),C237))))</f>
        <v>22.608420257319523</v>
      </c>
      <c r="D241" s="1">
        <f t="shared" ref="D241:BO241" si="803">(1+SQRT(SUMSQ((D236-$E$2),D237)/(SUMSQ((D236+$E$2),D237))))/(1-SQRT(SUMSQ((D236-$E$2),D237)/(SUMSQ((D236+$E$2),D237))))</f>
        <v>2.5144017552345619</v>
      </c>
      <c r="E241" s="1">
        <f t="shared" si="803"/>
        <v>6.410744209384597</v>
      </c>
      <c r="F241" s="1">
        <f t="shared" si="803"/>
        <v>24.222039342957945</v>
      </c>
      <c r="G241" s="1">
        <f t="shared" si="803"/>
        <v>50.079220165852711</v>
      </c>
      <c r="H241" s="1">
        <f t="shared" si="803"/>
        <v>80.634599854424081</v>
      </c>
      <c r="I241" s="12">
        <f t="shared" si="803"/>
        <v>108.45977833636036</v>
      </c>
      <c r="J241" s="1">
        <f t="shared" si="803"/>
        <v>8.8694271684121588</v>
      </c>
      <c r="K241" s="1">
        <f t="shared" si="803"/>
        <v>3.3138573512979073</v>
      </c>
      <c r="L241" s="1">
        <f t="shared" si="803"/>
        <v>1.2895623798080331</v>
      </c>
      <c r="M241" s="1">
        <f t="shared" si="803"/>
        <v>3.0739292323578407</v>
      </c>
      <c r="N241" s="1">
        <f t="shared" si="803"/>
        <v>6.6228544535805964</v>
      </c>
      <c r="O241" s="1">
        <f t="shared" si="803"/>
        <v>11.440682926957447</v>
      </c>
      <c r="P241" s="1">
        <f t="shared" si="803"/>
        <v>17.038370483841366</v>
      </c>
      <c r="Q241" s="1">
        <f t="shared" si="803"/>
        <v>22.801847092579518</v>
      </c>
      <c r="R241" s="1">
        <f t="shared" si="803"/>
        <v>28.400264477022134</v>
      </c>
      <c r="S241" s="12">
        <f t="shared" si="803"/>
        <v>33.115296688197304</v>
      </c>
      <c r="T241" s="1">
        <f t="shared" si="803"/>
        <v>2.9797393925371187</v>
      </c>
      <c r="U241" s="1">
        <f t="shared" si="803"/>
        <v>1.5130874392005067</v>
      </c>
      <c r="V241" s="1">
        <f t="shared" si="803"/>
        <v>1.8522110371738436</v>
      </c>
      <c r="W241" s="1">
        <f t="shared" si="803"/>
        <v>3.3056248931300369</v>
      </c>
      <c r="X241" s="12">
        <f t="shared" si="803"/>
        <v>5.3340189322920066</v>
      </c>
      <c r="Y241" s="1">
        <f t="shared" si="803"/>
        <v>5.9352966801490412</v>
      </c>
      <c r="Z241" s="1">
        <f t="shared" si="803"/>
        <v>3.1918419278170651</v>
      </c>
      <c r="AA241" s="1">
        <f t="shared" si="803"/>
        <v>1.5757227976808263</v>
      </c>
      <c r="AB241" s="1">
        <f t="shared" si="803"/>
        <v>1.3773643372164048</v>
      </c>
      <c r="AC241" s="1">
        <f t="shared" si="803"/>
        <v>2.4798023439372581</v>
      </c>
      <c r="AD241" s="1">
        <f t="shared" si="803"/>
        <v>3.989219883709842</v>
      </c>
      <c r="AE241" s="1">
        <f t="shared" si="803"/>
        <v>5.7397261532305857</v>
      </c>
      <c r="AF241" s="12">
        <f t="shared" si="803"/>
        <v>7.6356849933299467</v>
      </c>
      <c r="AG241" s="1">
        <f t="shared" si="803"/>
        <v>5.1342519386099577</v>
      </c>
      <c r="AH241" s="1">
        <f t="shared" si="803"/>
        <v>2.4816062806718007</v>
      </c>
      <c r="AI241" s="12">
        <f t="shared" si="803"/>
        <v>1.5084308433980236</v>
      </c>
      <c r="AJ241" s="1">
        <f t="shared" si="803"/>
        <v>18.52418683871316</v>
      </c>
      <c r="AK241" s="1">
        <f t="shared" si="803"/>
        <v>19.521872870836948</v>
      </c>
      <c r="AL241" s="1">
        <f t="shared" si="803"/>
        <v>20.118934302996045</v>
      </c>
      <c r="AM241" s="1">
        <f t="shared" si="803"/>
        <v>20.182661381706463</v>
      </c>
      <c r="AN241" s="1">
        <f t="shared" si="803"/>
        <v>19.465529020351443</v>
      </c>
      <c r="AO241" s="1">
        <f t="shared" si="803"/>
        <v>14.764556771156945</v>
      </c>
      <c r="AP241" s="1">
        <f t="shared" si="803"/>
        <v>9.3149731290499691</v>
      </c>
      <c r="AQ241" s="1">
        <f t="shared" si="803"/>
        <v>5.539410341974512</v>
      </c>
      <c r="AR241" s="12">
        <f t="shared" si="803"/>
        <v>5.7990014765733742</v>
      </c>
      <c r="AS241" s="1">
        <f t="shared" si="803"/>
        <v>25.793705650036095</v>
      </c>
      <c r="AT241" s="1">
        <f t="shared" si="803"/>
        <v>25.214869812952205</v>
      </c>
      <c r="AU241" s="12">
        <f t="shared" si="803"/>
        <v>24.647995641303446</v>
      </c>
      <c r="AV241" s="1">
        <f t="shared" si="803"/>
        <v>16.642867051337987</v>
      </c>
      <c r="AW241" s="1">
        <f t="shared" si="803"/>
        <v>12.124425762491677</v>
      </c>
      <c r="AX241" s="1">
        <f t="shared" si="803"/>
        <v>7.652849568473659</v>
      </c>
      <c r="AY241" s="1">
        <f t="shared" si="803"/>
        <v>4.2281444030836788</v>
      </c>
      <c r="AZ241" s="1">
        <f t="shared" si="803"/>
        <v>3.0496186304535864</v>
      </c>
      <c r="BA241" s="1">
        <f t="shared" si="803"/>
        <v>4.8482690740004077</v>
      </c>
      <c r="BB241" s="1">
        <f t="shared" si="803"/>
        <v>6.6425855788289718</v>
      </c>
      <c r="BC241" s="1">
        <f t="shared" si="803"/>
        <v>11.215009130471595</v>
      </c>
      <c r="BD241" s="12">
        <f t="shared" si="803"/>
        <v>16.040628957149259</v>
      </c>
      <c r="BE241" s="1">
        <f t="shared" si="803"/>
        <v>7.8031891120261259</v>
      </c>
      <c r="BF241" s="1">
        <f t="shared" si="803"/>
        <v>4.8106884034209392</v>
      </c>
      <c r="BG241" s="12">
        <f t="shared" si="803"/>
        <v>2.6202198411935966</v>
      </c>
      <c r="BH241" s="1">
        <f t="shared" si="803"/>
        <v>9.5315619240182734</v>
      </c>
      <c r="BI241" s="1">
        <f t="shared" si="803"/>
        <v>6.8284659606789413</v>
      </c>
      <c r="BJ241" s="1">
        <f t="shared" si="803"/>
        <v>4.4445900103472216</v>
      </c>
      <c r="BK241" s="1">
        <f t="shared" si="803"/>
        <v>2.6358008521191021</v>
      </c>
      <c r="BL241" s="1">
        <f t="shared" si="803"/>
        <v>1.4684269291591223</v>
      </c>
      <c r="BM241" s="1">
        <f t="shared" si="803"/>
        <v>1.902738197197646</v>
      </c>
      <c r="BN241" s="1">
        <f t="shared" si="803"/>
        <v>3.1240127652925986</v>
      </c>
      <c r="BO241" s="1">
        <f t="shared" si="803"/>
        <v>4.6507463606897081</v>
      </c>
      <c r="BP241" s="1">
        <f t="shared" ref="BP241:EA241" si="804">(1+SQRT(SUMSQ((BP236-$E$2),BP237)/(SUMSQ((BP236+$E$2),BP237))))/(1-SQRT(SUMSQ((BP236-$E$2),BP237)/(SUMSQ((BP236+$E$2),BP237))))</f>
        <v>6.3758246337942026</v>
      </c>
      <c r="BQ241" s="1">
        <f t="shared" si="804"/>
        <v>8.1807985951216029</v>
      </c>
      <c r="BR241" s="12">
        <f t="shared" si="804"/>
        <v>9.9264285343963099</v>
      </c>
      <c r="BS241" s="1">
        <f t="shared" si="804"/>
        <v>7.5244815784744867</v>
      </c>
      <c r="BT241" s="1">
        <f t="shared" si="804"/>
        <v>5.0775955752472282</v>
      </c>
      <c r="BU241" s="12">
        <f t="shared" si="804"/>
        <v>3.0334196404627911</v>
      </c>
      <c r="BV241" s="1">
        <f t="shared" si="804"/>
        <v>13.100891038382739</v>
      </c>
      <c r="BW241" s="1">
        <f t="shared" si="804"/>
        <v>11.217947110033858</v>
      </c>
      <c r="BX241" s="1">
        <f t="shared" si="804"/>
        <v>8.4379820764342828</v>
      </c>
      <c r="BY241" s="1">
        <f t="shared" si="804"/>
        <v>5.3670560974666097</v>
      </c>
      <c r="BZ241" s="1">
        <f t="shared" si="804"/>
        <v>2.9168559000146805</v>
      </c>
      <c r="CA241" s="1">
        <f t="shared" si="804"/>
        <v>1.8069183275340595</v>
      </c>
      <c r="CB241" s="1">
        <f t="shared" si="804"/>
        <v>2.359510112191284</v>
      </c>
      <c r="CC241" s="1">
        <f t="shared" si="804"/>
        <v>3.0116156955892639</v>
      </c>
      <c r="CD241" s="1">
        <f t="shared" si="804"/>
        <v>4.6263777547580105</v>
      </c>
      <c r="CE241" s="12">
        <f t="shared" si="804"/>
        <v>6.3830078935606362</v>
      </c>
      <c r="CF241" s="1">
        <f t="shared" si="804"/>
        <v>17.533588889330183</v>
      </c>
      <c r="CG241" s="1">
        <f t="shared" si="804"/>
        <v>17.147687641123017</v>
      </c>
      <c r="CH241" s="12">
        <f t="shared" si="804"/>
        <v>15.309658062534776</v>
      </c>
      <c r="CI241" s="1">
        <f t="shared" si="804"/>
        <v>17.214459829581418</v>
      </c>
      <c r="CJ241" s="1">
        <f t="shared" si="804"/>
        <v>17.06798394104263</v>
      </c>
      <c r="CK241" s="1">
        <f t="shared" si="804"/>
        <v>16.691109810784216</v>
      </c>
      <c r="CL241" s="1">
        <f t="shared" si="804"/>
        <v>15.975474035126785</v>
      </c>
      <c r="CM241" s="1">
        <f t="shared" si="804"/>
        <v>14.844350442806402</v>
      </c>
      <c r="CN241" s="1">
        <f t="shared" si="804"/>
        <v>13.937694023063267</v>
      </c>
      <c r="CO241" s="1">
        <f t="shared" si="804"/>
        <v>15.386147773945551</v>
      </c>
      <c r="CP241" s="1">
        <f t="shared" si="804"/>
        <v>19.15828640919888</v>
      </c>
      <c r="CQ241" s="1">
        <f t="shared" si="804"/>
        <v>21.139599170270557</v>
      </c>
      <c r="CR241" s="12">
        <f t="shared" si="804"/>
        <v>21.610393487549793</v>
      </c>
      <c r="CS241" s="1">
        <f t="shared" si="804"/>
        <v>13.167121920009912</v>
      </c>
      <c r="CT241" s="1">
        <f t="shared" si="804"/>
        <v>10.874814440900069</v>
      </c>
      <c r="CU241" s="12">
        <f t="shared" si="804"/>
        <v>8.2832236638973313</v>
      </c>
      <c r="CV241" s="1">
        <f t="shared" si="804"/>
        <v>13.505974987063865</v>
      </c>
      <c r="CW241" s="1">
        <f t="shared" si="804"/>
        <v>11.255595804952877</v>
      </c>
      <c r="CX241" s="1">
        <f t="shared" si="804"/>
        <v>8.7945161896223905</v>
      </c>
      <c r="CY241" s="1">
        <f t="shared" si="804"/>
        <v>6.3480382830227944</v>
      </c>
      <c r="CZ241" s="1">
        <f t="shared" si="804"/>
        <v>4.1455713517875603</v>
      </c>
      <c r="DA241" s="1">
        <f t="shared" si="804"/>
        <v>2.4225583106942348</v>
      </c>
      <c r="DB241" s="1">
        <f t="shared" si="804"/>
        <v>1.3268224909116972</v>
      </c>
      <c r="DC241" s="1">
        <f t="shared" si="804"/>
        <v>1.5971103550988905</v>
      </c>
      <c r="DD241" s="1">
        <f t="shared" si="804"/>
        <v>2.8583437575137074</v>
      </c>
      <c r="DE241" s="1">
        <f t="shared" si="804"/>
        <v>4.6208996468333314</v>
      </c>
      <c r="DF241" s="1">
        <f t="shared" si="804"/>
        <v>6.7002172975390968</v>
      </c>
      <c r="DG241" s="1">
        <f t="shared" si="804"/>
        <v>8.8356524325199395</v>
      </c>
      <c r="DH241" s="1">
        <f t="shared" si="804"/>
        <v>10.809665856701219</v>
      </c>
      <c r="DI241" s="1">
        <f t="shared" si="804"/>
        <v>12.421409663701954</v>
      </c>
      <c r="DJ241" s="1">
        <f t="shared" si="804"/>
        <v>13.529084036238679</v>
      </c>
      <c r="DK241" s="1">
        <f t="shared" si="804"/>
        <v>14.028295405852845</v>
      </c>
      <c r="DL241" s="1">
        <f t="shared" si="804"/>
        <v>13.849136334702818</v>
      </c>
      <c r="DM241" s="1">
        <f t="shared" si="804"/>
        <v>12.984392265818732</v>
      </c>
      <c r="DN241" s="1">
        <f t="shared" si="804"/>
        <v>11.48815429918308</v>
      </c>
      <c r="DO241" s="1">
        <f t="shared" si="804"/>
        <v>9.5018561011704143</v>
      </c>
      <c r="DP241" s="1">
        <f t="shared" si="804"/>
        <v>7.2822050209099345</v>
      </c>
      <c r="DQ241" s="12">
        <f t="shared" si="804"/>
        <v>5.1182064207718811</v>
      </c>
      <c r="DR241" s="1">
        <f t="shared" si="804"/>
        <v>8.9877462382955748</v>
      </c>
      <c r="DS241" s="1">
        <f t="shared" si="804"/>
        <v>12.397532586469071</v>
      </c>
      <c r="DT241" s="1">
        <f t="shared" si="804"/>
        <v>15.089875704986952</v>
      </c>
      <c r="DU241" s="1">
        <f t="shared" si="804"/>
        <v>16.240957190549228</v>
      </c>
      <c r="DV241" s="1">
        <f t="shared" si="804"/>
        <v>16.502117317853212</v>
      </c>
      <c r="DW241" s="1">
        <f t="shared" si="804"/>
        <v>16.339344177032142</v>
      </c>
      <c r="DX241" s="1">
        <f t="shared" si="804"/>
        <v>15.951533460030927</v>
      </c>
      <c r="DY241" s="1">
        <f t="shared" si="804"/>
        <v>15.414944262382802</v>
      </c>
      <c r="DZ241" s="1">
        <f t="shared" si="804"/>
        <v>14.74219236171561</v>
      </c>
      <c r="EA241" s="1">
        <f t="shared" si="804"/>
        <v>13.923021961701474</v>
      </c>
      <c r="EB241" s="1">
        <f t="shared" ref="EB241:EF241" si="805">(1+SQRT(SUMSQ((EB236-$E$2),EB237)/(SUMSQ((EB236+$E$2),EB237))))/(1-SQRT(SUMSQ((EB236-$E$2),EB237)/(SUMSQ((EB236+$E$2),EB237))))</f>
        <v>12.940672360621017</v>
      </c>
      <c r="EC241" s="1">
        <f t="shared" si="805"/>
        <v>11.767457362279915</v>
      </c>
      <c r="ED241" s="1">
        <f t="shared" si="805"/>
        <v>10.37702139465779</v>
      </c>
      <c r="EE241" s="1">
        <f t="shared" si="805"/>
        <v>8.7532363474651511</v>
      </c>
      <c r="EF241" s="12">
        <f t="shared" si="805"/>
        <v>6.9321281009862465</v>
      </c>
    </row>
    <row r="242" spans="1:136" x14ac:dyDescent="0.55000000000000004">
      <c r="A242" s="7">
        <f t="shared" si="796"/>
        <v>14.5</v>
      </c>
      <c r="B242" s="17" t="s">
        <v>7</v>
      </c>
      <c r="C242" s="1">
        <f>(1+SQRT(SUMSQ((C236-$F$2),C237)/(SUMSQ((C236+$F$2),C237))))/(1-SQRT(SUMSQ((C236-$F$2),C237)/(SUMSQ((C236+$F$2),C237))))</f>
        <v>17.955930938416557</v>
      </c>
      <c r="D242" s="1">
        <f t="shared" ref="D242:BO242" si="806">(1+SQRT(SUMSQ((D236-$F$2),D237)/(SUMSQ((D236+$F$2),D237))))/(1-SQRT(SUMSQ((D236-$F$2),D237)/(SUMSQ((D236+$F$2),D237))))</f>
        <v>2.3447799597870307</v>
      </c>
      <c r="E242" s="1">
        <f t="shared" si="806"/>
        <v>5.0023227736709437</v>
      </c>
      <c r="F242" s="1">
        <f t="shared" si="806"/>
        <v>18.229839608947074</v>
      </c>
      <c r="G242" s="1">
        <f t="shared" si="806"/>
        <v>37.559911921382806</v>
      </c>
      <c r="H242" s="1">
        <f t="shared" si="806"/>
        <v>60.524957330978658</v>
      </c>
      <c r="I242" s="12">
        <f t="shared" si="806"/>
        <v>81.550781291519399</v>
      </c>
      <c r="J242" s="1">
        <f t="shared" si="806"/>
        <v>7.8586155013389636</v>
      </c>
      <c r="K242" s="1">
        <f t="shared" si="806"/>
        <v>3.4049185240125865</v>
      </c>
      <c r="L242" s="1">
        <f t="shared" si="806"/>
        <v>1.7047762293193467</v>
      </c>
      <c r="M242" s="1">
        <f t="shared" si="806"/>
        <v>2.7050821169543631</v>
      </c>
      <c r="N242" s="1">
        <f t="shared" si="806"/>
        <v>5.2317445706908394</v>
      </c>
      <c r="O242" s="1">
        <f t="shared" si="806"/>
        <v>8.728533696592681</v>
      </c>
      <c r="P242" s="1">
        <f t="shared" si="806"/>
        <v>12.837531668031106</v>
      </c>
      <c r="Q242" s="1">
        <f t="shared" si="806"/>
        <v>17.109983012625054</v>
      </c>
      <c r="R242" s="1">
        <f t="shared" si="806"/>
        <v>21.304427757762067</v>
      </c>
      <c r="S242" s="12">
        <f t="shared" si="806"/>
        <v>24.887989147468353</v>
      </c>
      <c r="T242" s="1">
        <f t="shared" si="806"/>
        <v>3.1360461846456102</v>
      </c>
      <c r="U242" s="1">
        <f t="shared" si="806"/>
        <v>1.9736856421697371</v>
      </c>
      <c r="V242" s="1">
        <f t="shared" si="806"/>
        <v>2.0167548226210568</v>
      </c>
      <c r="W242" s="1">
        <f t="shared" si="806"/>
        <v>2.9534891374974914</v>
      </c>
      <c r="X242" s="12">
        <f t="shared" si="806"/>
        <v>4.3713639252730037</v>
      </c>
      <c r="Y242" s="1">
        <f t="shared" si="806"/>
        <v>5.0231598111073001</v>
      </c>
      <c r="Z242" s="1">
        <f t="shared" si="806"/>
        <v>2.9858326690472352</v>
      </c>
      <c r="AA242" s="1">
        <f t="shared" si="806"/>
        <v>1.7906165143830048</v>
      </c>
      <c r="AB242" s="1">
        <f t="shared" si="806"/>
        <v>1.6124380890384213</v>
      </c>
      <c r="AC242" s="1">
        <f t="shared" si="806"/>
        <v>2.3286146120607882</v>
      </c>
      <c r="AD242" s="1">
        <f t="shared" si="806"/>
        <v>3.4128960530809311</v>
      </c>
      <c r="AE242" s="1">
        <f t="shared" si="806"/>
        <v>4.6739109435356356</v>
      </c>
      <c r="AF242" s="12">
        <f t="shared" si="806"/>
        <v>6.0392018203463973</v>
      </c>
      <c r="AG242" s="1">
        <f t="shared" si="806"/>
        <v>4.0360415075516904</v>
      </c>
      <c r="AH242" s="1">
        <f t="shared" si="806"/>
        <v>2.0268271725206461</v>
      </c>
      <c r="AI242" s="12">
        <f t="shared" si="806"/>
        <v>1.1409500473553011</v>
      </c>
      <c r="AJ242" s="1">
        <f t="shared" si="806"/>
        <v>13.963572811517448</v>
      </c>
      <c r="AK242" s="1">
        <f t="shared" si="806"/>
        <v>14.690332665047293</v>
      </c>
      <c r="AL242" s="1">
        <f t="shared" si="806"/>
        <v>15.11825343125984</v>
      </c>
      <c r="AM242" s="1">
        <f t="shared" si="806"/>
        <v>15.157056302008691</v>
      </c>
      <c r="AN242" s="1">
        <f t="shared" si="806"/>
        <v>14.604707280379186</v>
      </c>
      <c r="AO242" s="1">
        <f t="shared" si="806"/>
        <v>11.075342715854488</v>
      </c>
      <c r="AP242" s="1">
        <f t="shared" si="806"/>
        <v>6.9954206243898733</v>
      </c>
      <c r="AQ242" s="1">
        <f t="shared" si="806"/>
        <v>4.1551443429998294</v>
      </c>
      <c r="AR242" s="12">
        <f t="shared" si="806"/>
        <v>4.3691502381302625</v>
      </c>
      <c r="AS242" s="1">
        <f t="shared" si="806"/>
        <v>19.349585872399118</v>
      </c>
      <c r="AT242" s="1">
        <f t="shared" si="806"/>
        <v>18.918408626273553</v>
      </c>
      <c r="AU242" s="12">
        <f t="shared" si="806"/>
        <v>18.495152927571816</v>
      </c>
      <c r="AV242" s="1">
        <f t="shared" si="806"/>
        <v>12.78212436318729</v>
      </c>
      <c r="AW242" s="1">
        <f t="shared" si="806"/>
        <v>9.3877834166515566</v>
      </c>
      <c r="AX242" s="1">
        <f t="shared" si="806"/>
        <v>5.9915071137946692</v>
      </c>
      <c r="AY242" s="1">
        <f t="shared" si="806"/>
        <v>3.3201277966816978</v>
      </c>
      <c r="AZ242" s="1">
        <f t="shared" si="806"/>
        <v>2.2994016615270541</v>
      </c>
      <c r="BA242" s="1">
        <f t="shared" si="806"/>
        <v>3.6414524243211051</v>
      </c>
      <c r="BB242" s="1">
        <f t="shared" si="806"/>
        <v>4.9873743832701436</v>
      </c>
      <c r="BC242" s="1">
        <f t="shared" si="806"/>
        <v>8.4112635091029517</v>
      </c>
      <c r="BD242" s="12">
        <f t="shared" si="806"/>
        <v>12.041222040299104</v>
      </c>
      <c r="BE242" s="1">
        <f t="shared" si="806"/>
        <v>6.5042179221153811</v>
      </c>
      <c r="BF242" s="1">
        <f t="shared" si="806"/>
        <v>4.202214087726249</v>
      </c>
      <c r="BG242" s="12">
        <f t="shared" si="806"/>
        <v>2.4550915351780014</v>
      </c>
      <c r="BH242" s="1">
        <f t="shared" si="806"/>
        <v>7.7339450363284605</v>
      </c>
      <c r="BI242" s="1">
        <f t="shared" si="806"/>
        <v>5.764848262592932</v>
      </c>
      <c r="BJ242" s="1">
        <f t="shared" si="806"/>
        <v>3.9934493979396919</v>
      </c>
      <c r="BK242" s="1">
        <f t="shared" si="806"/>
        <v>2.6163837967247403</v>
      </c>
      <c r="BL242" s="1">
        <f t="shared" si="806"/>
        <v>1.7322639811393616</v>
      </c>
      <c r="BM242" s="1">
        <f t="shared" si="806"/>
        <v>1.8574703432778015</v>
      </c>
      <c r="BN242" s="1">
        <f t="shared" si="806"/>
        <v>2.6947144451452401</v>
      </c>
      <c r="BO242" s="1">
        <f t="shared" si="806"/>
        <v>3.7722014997674775</v>
      </c>
      <c r="BP242" s="1">
        <f t="shared" ref="BP242:EA242" si="807">(1+SQRT(SUMSQ((BP236-$F$2),BP237)/(SUMSQ((BP236+$F$2),BP237))))/(1-SQRT(SUMSQ((BP236-$F$2),BP237)/(SUMSQ((BP236+$F$2),BP237))))</f>
        <v>4.9959084905725799</v>
      </c>
      <c r="BQ242" s="1">
        <f t="shared" si="807"/>
        <v>6.2812540758554283</v>
      </c>
      <c r="BR242" s="12">
        <f t="shared" si="807"/>
        <v>7.5299034949087797</v>
      </c>
      <c r="BS242" s="1">
        <f t="shared" si="807"/>
        <v>5.9544651956408519</v>
      </c>
      <c r="BT242" s="1">
        <f t="shared" si="807"/>
        <v>4.1945744029982519</v>
      </c>
      <c r="BU242" s="12">
        <f t="shared" si="807"/>
        <v>2.6996781870471809</v>
      </c>
      <c r="BV242" s="1">
        <f t="shared" si="807"/>
        <v>9.8296303464036558</v>
      </c>
      <c r="BW242" s="1">
        <f t="shared" si="807"/>
        <v>8.4423790548317914</v>
      </c>
      <c r="BX242" s="1">
        <f t="shared" si="807"/>
        <v>6.4014786388058864</v>
      </c>
      <c r="BY242" s="1">
        <f t="shared" si="807"/>
        <v>4.1392895882767871</v>
      </c>
      <c r="BZ242" s="1">
        <f t="shared" si="807"/>
        <v>2.2925339611569608</v>
      </c>
      <c r="CA242" s="1">
        <f t="shared" si="807"/>
        <v>1.3570051385615653</v>
      </c>
      <c r="CB242" s="1">
        <f t="shared" si="807"/>
        <v>1.8901953315810076</v>
      </c>
      <c r="CC242" s="1">
        <f t="shared" si="807"/>
        <v>2.4211131322647423</v>
      </c>
      <c r="CD242" s="1">
        <f t="shared" si="807"/>
        <v>3.6629826157887431</v>
      </c>
      <c r="CE242" s="12">
        <f t="shared" si="807"/>
        <v>4.9777417450012145</v>
      </c>
      <c r="CF242" s="1">
        <f t="shared" si="807"/>
        <v>13.161643767948773</v>
      </c>
      <c r="CG242" s="1">
        <f t="shared" si="807"/>
        <v>12.8634458641853</v>
      </c>
      <c r="CH242" s="12">
        <f t="shared" si="807"/>
        <v>11.482423471434247</v>
      </c>
      <c r="CI242" s="1">
        <f t="shared" si="807"/>
        <v>12.915571117146406</v>
      </c>
      <c r="CJ242" s="1">
        <f t="shared" si="807"/>
        <v>12.808846303869199</v>
      </c>
      <c r="CK242" s="1">
        <f t="shared" si="807"/>
        <v>12.529884563170334</v>
      </c>
      <c r="CL242" s="1">
        <f t="shared" si="807"/>
        <v>11.996605653769665</v>
      </c>
      <c r="CM242" s="1">
        <f t="shared" si="807"/>
        <v>11.149857308348542</v>
      </c>
      <c r="CN242" s="1">
        <f t="shared" si="807"/>
        <v>10.467125994792257</v>
      </c>
      <c r="CO242" s="1">
        <f t="shared" si="807"/>
        <v>11.550096138859793</v>
      </c>
      <c r="CP242" s="1">
        <f t="shared" si="807"/>
        <v>14.38736574884901</v>
      </c>
      <c r="CQ242" s="1">
        <f t="shared" si="807"/>
        <v>15.889103762823012</v>
      </c>
      <c r="CR242" s="12">
        <f t="shared" si="807"/>
        <v>16.258732098193065</v>
      </c>
      <c r="CS242" s="1">
        <f t="shared" si="807"/>
        <v>10.122717312296254</v>
      </c>
      <c r="CT242" s="1">
        <f t="shared" si="807"/>
        <v>8.4177270312496759</v>
      </c>
      <c r="CU242" s="12">
        <f t="shared" si="807"/>
        <v>6.4724790913541135</v>
      </c>
      <c r="CV242" s="1">
        <f t="shared" si="807"/>
        <v>10.598457194270543</v>
      </c>
      <c r="CW242" s="1">
        <f t="shared" si="807"/>
        <v>8.9651907578964298</v>
      </c>
      <c r="CX242" s="1">
        <f t="shared" si="807"/>
        <v>7.154575653847445</v>
      </c>
      <c r="CY242" s="1">
        <f t="shared" si="807"/>
        <v>5.3272435238033768</v>
      </c>
      <c r="CZ242" s="1">
        <f t="shared" si="807"/>
        <v>3.6457228347298161</v>
      </c>
      <c r="DA242" s="1">
        <f t="shared" si="807"/>
        <v>2.2804634314149523</v>
      </c>
      <c r="DB242" s="1">
        <f t="shared" si="807"/>
        <v>1.3384776057290071</v>
      </c>
      <c r="DC242" s="1">
        <f t="shared" si="807"/>
        <v>1.3767416394769874</v>
      </c>
      <c r="DD242" s="1">
        <f t="shared" si="807"/>
        <v>2.3084722765676053</v>
      </c>
      <c r="DE242" s="1">
        <f t="shared" si="807"/>
        <v>3.5870188017251912</v>
      </c>
      <c r="DF242" s="1">
        <f t="shared" si="807"/>
        <v>5.0944571958616942</v>
      </c>
      <c r="DG242" s="1">
        <f t="shared" si="807"/>
        <v>6.653014371019716</v>
      </c>
      <c r="DH242" s="1">
        <f t="shared" si="807"/>
        <v>8.1099439567386451</v>
      </c>
      <c r="DI242" s="1">
        <f t="shared" si="807"/>
        <v>9.319957170753927</v>
      </c>
      <c r="DJ242" s="1">
        <f t="shared" si="807"/>
        <v>10.178486396992033</v>
      </c>
      <c r="DK242" s="1">
        <f t="shared" si="807"/>
        <v>10.606649201281201</v>
      </c>
      <c r="DL242" s="1">
        <f t="shared" si="807"/>
        <v>10.549027468556282</v>
      </c>
      <c r="DM242" s="1">
        <f t="shared" si="807"/>
        <v>9.9948854349477667</v>
      </c>
      <c r="DN242" s="1">
        <f t="shared" si="807"/>
        <v>8.9753563987482927</v>
      </c>
      <c r="DO242" s="1">
        <f t="shared" si="807"/>
        <v>7.5850746670000841</v>
      </c>
      <c r="DP242" s="1">
        <f t="shared" si="807"/>
        <v>6.0011396048518195</v>
      </c>
      <c r="DQ242" s="12">
        <f t="shared" si="807"/>
        <v>4.4276166104985526</v>
      </c>
      <c r="DR242" s="1">
        <f t="shared" si="807"/>
        <v>6.7469169826934587</v>
      </c>
      <c r="DS242" s="1">
        <f t="shared" si="807"/>
        <v>9.3084155783610925</v>
      </c>
      <c r="DT242" s="1">
        <f t="shared" si="807"/>
        <v>11.344793021401495</v>
      </c>
      <c r="DU242" s="1">
        <f t="shared" si="807"/>
        <v>12.230777898858637</v>
      </c>
      <c r="DV242" s="1">
        <f t="shared" si="807"/>
        <v>12.449925118509176</v>
      </c>
      <c r="DW242" s="1">
        <f t="shared" si="807"/>
        <v>12.350853356575788</v>
      </c>
      <c r="DX242" s="1">
        <f t="shared" si="807"/>
        <v>12.083149342527404</v>
      </c>
      <c r="DY242" s="1">
        <f t="shared" si="807"/>
        <v>11.704508176408021</v>
      </c>
      <c r="DZ242" s="1">
        <f t="shared" si="807"/>
        <v>11.224649229103449</v>
      </c>
      <c r="EA242" s="1">
        <f t="shared" si="807"/>
        <v>10.635917609148905</v>
      </c>
      <c r="EB242" s="1">
        <f t="shared" ref="EB242:EF242" si="808">(1+SQRT(SUMSQ((EB236-$F$2),EB237)/(SUMSQ((EB236+$F$2),EB237))))/(1-SQRT(SUMSQ((EB236-$F$2),EB237)/(SUMSQ((EB236+$F$2),EB237))))</f>
        <v>9.9256828710638914</v>
      </c>
      <c r="EC242" s="1">
        <f t="shared" si="808"/>
        <v>9.0718236191461195</v>
      </c>
      <c r="ED242" s="1">
        <f t="shared" si="808"/>
        <v>8.05335504225466</v>
      </c>
      <c r="EE242" s="1">
        <f t="shared" si="808"/>
        <v>6.8542649303420555</v>
      </c>
      <c r="EF242" s="12">
        <f t="shared" si="808"/>
        <v>5.4952422605368669</v>
      </c>
    </row>
    <row r="243" spans="1:136" x14ac:dyDescent="0.55000000000000004">
      <c r="A243" s="7">
        <f t="shared" si="796"/>
        <v>14.5</v>
      </c>
      <c r="B243" s="17" t="s">
        <v>8</v>
      </c>
      <c r="C243" s="25">
        <f>(1+SQRT(SUMSQ((C236-$G$2),C237)/(SUMSQ((C236+$G$2),C237))))/(1-SQRT(SUMSQ((C236-$G$2),C237)/(SUMSQ((C236+$G$2),C237))))</f>
        <v>13.882638372477246</v>
      </c>
      <c r="D243" s="25">
        <f t="shared" ref="D243:BO243" si="809">(1+SQRT(SUMSQ((D236-$G$2),D237)/(SUMSQ((D236+$G$2),D237))))/(1-SQRT(SUMSQ((D236-$G$2),D237)/(SUMSQ((D236+$G$2),D237))))</f>
        <v>2.5780463940743767</v>
      </c>
      <c r="E243" s="25">
        <f t="shared" si="809"/>
        <v>3.7278664642412513</v>
      </c>
      <c r="F243" s="25">
        <f t="shared" si="809"/>
        <v>12.27442471508993</v>
      </c>
      <c r="G243" s="25">
        <f t="shared" si="809"/>
        <v>25.040888694571187</v>
      </c>
      <c r="H243" s="25">
        <f t="shared" si="809"/>
        <v>40.443361942218345</v>
      </c>
      <c r="I243" s="26">
        <f t="shared" si="809"/>
        <v>54.759567090005646</v>
      </c>
      <c r="J243" s="25">
        <f t="shared" si="809"/>
        <v>7.5713253859478495</v>
      </c>
      <c r="K243" s="25">
        <f t="shared" si="809"/>
        <v>4.101743921014787</v>
      </c>
      <c r="L243" s="25">
        <f t="shared" si="809"/>
        <v>2.5498737456431502</v>
      </c>
      <c r="M243" s="25">
        <f t="shared" si="809"/>
        <v>2.6768829302614141</v>
      </c>
      <c r="N243" s="25">
        <f t="shared" si="809"/>
        <v>4.0188085647888601</v>
      </c>
      <c r="O243" s="25">
        <f t="shared" si="809"/>
        <v>6.1069530220693187</v>
      </c>
      <c r="P243" s="25">
        <f t="shared" si="809"/>
        <v>8.6714060633532295</v>
      </c>
      <c r="Q243" s="25">
        <f t="shared" si="809"/>
        <v>11.423126830422763</v>
      </c>
      <c r="R243" s="25">
        <f t="shared" si="809"/>
        <v>14.211037914643263</v>
      </c>
      <c r="S243" s="26">
        <f t="shared" si="809"/>
        <v>16.690385689052693</v>
      </c>
      <c r="T243" s="25">
        <f t="shared" si="809"/>
        <v>3.890866497758819</v>
      </c>
      <c r="U243" s="25">
        <f t="shared" si="809"/>
        <v>2.9311930051639021</v>
      </c>
      <c r="V243" s="25">
        <f t="shared" si="809"/>
        <v>2.6690080041318978</v>
      </c>
      <c r="W243" s="25">
        <f t="shared" si="809"/>
        <v>2.9746705348674181</v>
      </c>
      <c r="X243" s="26">
        <f t="shared" si="809"/>
        <v>3.668449604419747</v>
      </c>
      <c r="Y243" s="25">
        <f t="shared" si="809"/>
        <v>4.4860098775865014</v>
      </c>
      <c r="Z243" s="25">
        <f t="shared" si="809"/>
        <v>3.2212865478246338</v>
      </c>
      <c r="AA243" s="25">
        <f t="shared" si="809"/>
        <v>2.4795561635337449</v>
      </c>
      <c r="AB243" s="25">
        <f t="shared" si="809"/>
        <v>2.3017154936925057</v>
      </c>
      <c r="AC243" s="25">
        <f t="shared" si="809"/>
        <v>2.5869229493234753</v>
      </c>
      <c r="AD243" s="25">
        <f t="shared" si="809"/>
        <v>3.1555696502185957</v>
      </c>
      <c r="AE243" s="25">
        <f t="shared" si="809"/>
        <v>3.8613146420794853</v>
      </c>
      <c r="AF243" s="26">
        <f t="shared" si="809"/>
        <v>4.6446512925295025</v>
      </c>
      <c r="AG243" s="25">
        <f t="shared" si="809"/>
        <v>3.0777022387091808</v>
      </c>
      <c r="AH243" s="25">
        <f t="shared" si="809"/>
        <v>1.8060174766117127</v>
      </c>
      <c r="AI243" s="26">
        <f t="shared" si="809"/>
        <v>1.3386545447841469</v>
      </c>
      <c r="AJ243" s="25">
        <f t="shared" si="809"/>
        <v>9.4443560596909304</v>
      </c>
      <c r="AK243" s="25">
        <f t="shared" si="809"/>
        <v>9.8874775313691945</v>
      </c>
      <c r="AL243" s="25">
        <f t="shared" si="809"/>
        <v>10.134583424347406</v>
      </c>
      <c r="AM243" s="25">
        <f t="shared" si="809"/>
        <v>10.143196104389279</v>
      </c>
      <c r="AN243" s="25">
        <f t="shared" si="809"/>
        <v>9.7471475297055683</v>
      </c>
      <c r="AO243" s="25">
        <f t="shared" si="809"/>
        <v>7.387280090392351</v>
      </c>
      <c r="AP243" s="25">
        <f t="shared" si="809"/>
        <v>4.6817491068475414</v>
      </c>
      <c r="AQ243" s="25">
        <f t="shared" si="809"/>
        <v>2.7713390165608147</v>
      </c>
      <c r="AR243" s="26">
        <f t="shared" si="809"/>
        <v>2.9543841145650256</v>
      </c>
      <c r="AS243" s="25">
        <f t="shared" si="809"/>
        <v>12.907964190471603</v>
      </c>
      <c r="AT243" s="25">
        <f t="shared" si="809"/>
        <v>12.626159352000384</v>
      </c>
      <c r="AU243" s="26">
        <f t="shared" si="809"/>
        <v>12.347628753516622</v>
      </c>
      <c r="AV243" s="25">
        <f t="shared" si="809"/>
        <v>9.0982207767552783</v>
      </c>
      <c r="AW243" s="25">
        <f t="shared" si="809"/>
        <v>6.8290595332958022</v>
      </c>
      <c r="AX243" s="25">
        <f t="shared" si="809"/>
        <v>4.4940826076211264</v>
      </c>
      <c r="AY243" s="25">
        <f t="shared" si="809"/>
        <v>2.5402240284326556</v>
      </c>
      <c r="AZ243" s="25">
        <f t="shared" si="809"/>
        <v>1.5684292045205022</v>
      </c>
      <c r="BA243" s="25">
        <f t="shared" si="809"/>
        <v>2.4391571213078307</v>
      </c>
      <c r="BB243" s="25">
        <f t="shared" si="809"/>
        <v>3.33603725262603</v>
      </c>
      <c r="BC243" s="25">
        <f t="shared" si="809"/>
        <v>5.6075220067359801</v>
      </c>
      <c r="BD243" s="26">
        <f t="shared" si="809"/>
        <v>8.0481993310748443</v>
      </c>
      <c r="BE243" s="25">
        <f t="shared" si="809"/>
        <v>5.611795205152414</v>
      </c>
      <c r="BF243" s="25">
        <f t="shared" si="809"/>
        <v>3.998128882014528</v>
      </c>
      <c r="BG243" s="26">
        <f t="shared" si="809"/>
        <v>2.7020006927424518</v>
      </c>
      <c r="BH243" s="25">
        <f t="shared" si="809"/>
        <v>6.2945096074647608</v>
      </c>
      <c r="BI243" s="25">
        <f t="shared" si="809"/>
        <v>5.1100980702977523</v>
      </c>
      <c r="BJ243" s="25">
        <f t="shared" si="809"/>
        <v>3.9914112273979612</v>
      </c>
      <c r="BK243" s="25">
        <f t="shared" si="809"/>
        <v>3.0784004109556875</v>
      </c>
      <c r="BL243" s="25">
        <f t="shared" si="809"/>
        <v>2.4620483893204042</v>
      </c>
      <c r="BM243" s="25">
        <f t="shared" si="809"/>
        <v>2.2466142229469805</v>
      </c>
      <c r="BN243" s="25">
        <f t="shared" si="809"/>
        <v>2.5750029486708876</v>
      </c>
      <c r="BO243" s="25">
        <f t="shared" si="809"/>
        <v>3.10887131306677</v>
      </c>
      <c r="BP243" s="25">
        <f t="shared" ref="BP243:EA243" si="810">(1+SQRT(SUMSQ((BP236-$G$2),BP237)/(SUMSQ((BP236+$G$2),BP237))))/(1-SQRT(SUMSQ((BP236-$G$2),BP237)/(SUMSQ((BP236+$G$2),BP237))))</f>
        <v>3.7632170889325325</v>
      </c>
      <c r="BQ243" s="25">
        <f t="shared" si="810"/>
        <v>4.4762986651496872</v>
      </c>
      <c r="BR243" s="26">
        <f t="shared" si="810"/>
        <v>5.1867784964346058</v>
      </c>
      <c r="BS243" s="25">
        <f t="shared" si="810"/>
        <v>4.5861678946066116</v>
      </c>
      <c r="BT243" s="25">
        <f t="shared" si="810"/>
        <v>3.5850968159319194</v>
      </c>
      <c r="BU243" s="26">
        <f t="shared" si="810"/>
        <v>2.7228627347708638</v>
      </c>
      <c r="BV243" s="25">
        <f t="shared" si="810"/>
        <v>6.5607684080121311</v>
      </c>
      <c r="BW243" s="25">
        <f t="shared" si="810"/>
        <v>5.6846628754031947</v>
      </c>
      <c r="BX243" s="25">
        <f t="shared" si="810"/>
        <v>4.4124435811096401</v>
      </c>
      <c r="BY243" s="25">
        <f t="shared" si="810"/>
        <v>2.998179248053888</v>
      </c>
      <c r="BZ243" s="25">
        <f t="shared" si="810"/>
        <v>1.8064755048804233</v>
      </c>
      <c r="CA243" s="25">
        <f t="shared" si="810"/>
        <v>1.1179628611504553</v>
      </c>
      <c r="CB243" s="25">
        <f t="shared" si="810"/>
        <v>1.6319672000941212</v>
      </c>
      <c r="CC243" s="25">
        <f t="shared" si="810"/>
        <v>2.014820701034933</v>
      </c>
      <c r="CD243" s="25">
        <f t="shared" si="810"/>
        <v>2.8526517619657574</v>
      </c>
      <c r="CE243" s="26">
        <f t="shared" si="810"/>
        <v>3.7041327868038638</v>
      </c>
      <c r="CF243" s="25">
        <f t="shared" si="810"/>
        <v>8.7964572075080625</v>
      </c>
      <c r="CG243" s="25">
        <f t="shared" si="810"/>
        <v>8.5807883259521862</v>
      </c>
      <c r="CH243" s="26">
        <f t="shared" si="810"/>
        <v>7.6552961566060791</v>
      </c>
      <c r="CI243" s="25">
        <f t="shared" si="810"/>
        <v>8.6194752884262744</v>
      </c>
      <c r="CJ243" s="25">
        <f t="shared" si="810"/>
        <v>8.5543548439553874</v>
      </c>
      <c r="CK243" s="25">
        <f t="shared" si="810"/>
        <v>8.3754995948543911</v>
      </c>
      <c r="CL243" s="25">
        <f t="shared" si="810"/>
        <v>8.0266473125022184</v>
      </c>
      <c r="CM243" s="25">
        <f t="shared" si="810"/>
        <v>7.465280939405055</v>
      </c>
      <c r="CN243" s="25">
        <f t="shared" si="810"/>
        <v>7.004888062457904</v>
      </c>
      <c r="CO243" s="25">
        <f t="shared" si="810"/>
        <v>7.7202920911267174</v>
      </c>
      <c r="CP243" s="25">
        <f t="shared" si="810"/>
        <v>9.6273939773596631</v>
      </c>
      <c r="CQ243" s="25">
        <f t="shared" si="810"/>
        <v>10.658705977123487</v>
      </c>
      <c r="CR243" s="26">
        <f t="shared" si="810"/>
        <v>10.936794097182254</v>
      </c>
      <c r="CS243" s="25">
        <f t="shared" si="810"/>
        <v>7.2268272159608564</v>
      </c>
      <c r="CT243" s="25">
        <f t="shared" si="810"/>
        <v>6.1208718233295771</v>
      </c>
      <c r="CU243" s="26">
        <f t="shared" si="810"/>
        <v>4.8280384111899206</v>
      </c>
      <c r="CV243" s="25">
        <f t="shared" si="810"/>
        <v>7.9703096437890171</v>
      </c>
      <c r="CW243" s="25">
        <f t="shared" si="810"/>
        <v>6.9907822113888125</v>
      </c>
      <c r="CX243" s="25">
        <f t="shared" si="810"/>
        <v>5.8602149581427243</v>
      </c>
      <c r="CY243" s="25">
        <f t="shared" si="810"/>
        <v>4.6736889538204816</v>
      </c>
      <c r="CZ243" s="25">
        <f t="shared" si="810"/>
        <v>3.5299028364566025</v>
      </c>
      <c r="DA243" s="25">
        <f t="shared" si="810"/>
        <v>2.5488055842285853</v>
      </c>
      <c r="DB243" s="25">
        <f t="shared" si="810"/>
        <v>1.850383326342063</v>
      </c>
      <c r="DC243" s="25">
        <f t="shared" si="810"/>
        <v>1.6112693565815499</v>
      </c>
      <c r="DD243" s="25">
        <f t="shared" si="810"/>
        <v>1.9554518967208858</v>
      </c>
      <c r="DE243" s="25">
        <f t="shared" si="810"/>
        <v>2.6533052946757509</v>
      </c>
      <c r="DF243" s="25">
        <f t="shared" si="810"/>
        <v>3.5371150714406272</v>
      </c>
      <c r="DG243" s="25">
        <f t="shared" si="810"/>
        <v>4.4873659073564856</v>
      </c>
      <c r="DH243" s="25">
        <f t="shared" si="810"/>
        <v>5.4118979607276625</v>
      </c>
      <c r="DI243" s="25">
        <f t="shared" si="810"/>
        <v>6.2208810922293578</v>
      </c>
      <c r="DJ243" s="25">
        <f t="shared" si="810"/>
        <v>6.8469790849149845</v>
      </c>
      <c r="DK243" s="25">
        <f t="shared" si="810"/>
        <v>7.2362257344220025</v>
      </c>
      <c r="DL243" s="25">
        <f t="shared" si="810"/>
        <v>7.3460703454561909</v>
      </c>
      <c r="DM243" s="25">
        <f t="shared" si="810"/>
        <v>7.1595814375754196</v>
      </c>
      <c r="DN243" s="25">
        <f t="shared" si="810"/>
        <v>6.6802919042418463</v>
      </c>
      <c r="DO243" s="25">
        <f t="shared" si="810"/>
        <v>5.9510243436009924</v>
      </c>
      <c r="DP243" s="25">
        <f t="shared" si="810"/>
        <v>5.0631639737177183</v>
      </c>
      <c r="DQ243" s="26">
        <f t="shared" si="810"/>
        <v>4.1332933150979754</v>
      </c>
      <c r="DR243" s="25">
        <f t="shared" si="810"/>
        <v>4.5100294623331179</v>
      </c>
      <c r="DS243" s="25">
        <f t="shared" si="810"/>
        <v>6.2255540788132855</v>
      </c>
      <c r="DT243" s="25">
        <f t="shared" si="810"/>
        <v>7.6160486501813134</v>
      </c>
      <c r="DU243" s="25">
        <f t="shared" si="810"/>
        <v>8.2502776854409259</v>
      </c>
      <c r="DV243" s="25">
        <f t="shared" si="810"/>
        <v>8.4411452251088441</v>
      </c>
      <c r="DW243" s="25">
        <f t="shared" si="810"/>
        <v>8.4194108663533864</v>
      </c>
      <c r="DX243" s="25">
        <f t="shared" si="810"/>
        <v>8.2856135118154999</v>
      </c>
      <c r="DY243" s="25">
        <f t="shared" si="810"/>
        <v>8.0792043499374753</v>
      </c>
      <c r="DZ243" s="25">
        <f t="shared" si="810"/>
        <v>7.8072061978241303</v>
      </c>
      <c r="EA243" s="25">
        <f t="shared" si="810"/>
        <v>7.4646700530163859</v>
      </c>
      <c r="EB243" s="25">
        <f t="shared" ref="EB243:EF243" si="811">(1+SQRT(SUMSQ((EB236-$G$2),EB237)/(SUMSQ((EB236+$G$2),EB237))))/(1-SQRT(SUMSQ((EB236-$G$2),EB237)/(SUMSQ((EB236+$G$2),EB237))))</f>
        <v>7.0432031369666985</v>
      </c>
      <c r="EC243" s="25">
        <f t="shared" si="811"/>
        <v>6.5257049699682774</v>
      </c>
      <c r="ED243" s="25">
        <f t="shared" si="811"/>
        <v>5.8963466673894089</v>
      </c>
      <c r="EE243" s="25">
        <f t="shared" si="811"/>
        <v>5.137951747563676</v>
      </c>
      <c r="EF243" s="26">
        <f t="shared" si="811"/>
        <v>4.2543889016729812</v>
      </c>
    </row>
    <row r="244" spans="1:136" x14ac:dyDescent="0.55000000000000004">
      <c r="A244" s="6">
        <v>15</v>
      </c>
      <c r="B244" s="16" t="s">
        <v>1</v>
      </c>
      <c r="C244" s="27">
        <v>82.587940000000003</v>
      </c>
      <c r="D244" s="27">
        <v>140.67250000000001</v>
      </c>
      <c r="E244" s="27">
        <v>286.86</v>
      </c>
      <c r="F244" s="27">
        <v>865.26490000000001</v>
      </c>
      <c r="G244" s="27">
        <v>5882.6760000000004</v>
      </c>
      <c r="H244" s="27">
        <v>2002.742</v>
      </c>
      <c r="I244" s="4">
        <v>473.89940000000001</v>
      </c>
      <c r="J244" s="27">
        <v>68.470259999999996</v>
      </c>
      <c r="K244" s="27">
        <v>85.751930000000002</v>
      </c>
      <c r="L244" s="27">
        <v>112.5376</v>
      </c>
      <c r="M244" s="27">
        <v>156.02600000000001</v>
      </c>
      <c r="N244" s="27">
        <v>234.89359999999999</v>
      </c>
      <c r="O244" s="27">
        <v>393.54599999999999</v>
      </c>
      <c r="P244" s="27">
        <v>782.61680000000001</v>
      </c>
      <c r="Q244" s="27">
        <v>2012.1790000000001</v>
      </c>
      <c r="R244" s="27">
        <v>3944.8879999999999</v>
      </c>
      <c r="S244" s="4">
        <v>1667.432</v>
      </c>
      <c r="T244" s="27">
        <v>90.29504</v>
      </c>
      <c r="U244" s="27">
        <v>101.80119999999999</v>
      </c>
      <c r="V244" s="27">
        <v>119.0496</v>
      </c>
      <c r="W244" s="27">
        <v>144.1901</v>
      </c>
      <c r="X244" s="4">
        <v>181.22329999999999</v>
      </c>
      <c r="Y244" s="27">
        <v>147.8922</v>
      </c>
      <c r="Z244" s="27">
        <v>134.7929</v>
      </c>
      <c r="AA244" s="27">
        <v>132.7946</v>
      </c>
      <c r="AB244" s="27">
        <v>138.57589999999999</v>
      </c>
      <c r="AC244" s="27">
        <v>150.96340000000001</v>
      </c>
      <c r="AD244" s="27">
        <v>169.59469999999999</v>
      </c>
      <c r="AE244" s="27">
        <v>195.41329999999999</v>
      </c>
      <c r="AF244" s="4">
        <v>229.82730000000001</v>
      </c>
      <c r="AG244" s="27">
        <v>378.43849999999998</v>
      </c>
      <c r="AH244" s="27">
        <v>291.077</v>
      </c>
      <c r="AI244" s="4">
        <v>260.64440000000002</v>
      </c>
      <c r="AJ244" s="27">
        <v>942.06349999999998</v>
      </c>
      <c r="AK244" s="27">
        <v>1171.481</v>
      </c>
      <c r="AL244" s="27">
        <v>1504.9480000000001</v>
      </c>
      <c r="AM244" s="27">
        <v>1730.0820000000001</v>
      </c>
      <c r="AN244" s="27">
        <v>2322.558</v>
      </c>
      <c r="AO244" s="27">
        <v>2783.5680000000002</v>
      </c>
      <c r="AP244" s="27">
        <v>1898.9770000000001</v>
      </c>
      <c r="AQ244" s="27">
        <v>1264.002</v>
      </c>
      <c r="AR244" s="4">
        <v>1135.8510000000001</v>
      </c>
      <c r="AS244" s="27">
        <v>1488.443</v>
      </c>
      <c r="AT244" s="27">
        <v>1312.4929999999999</v>
      </c>
      <c r="AU244" s="4">
        <v>1361.63</v>
      </c>
      <c r="AV244" s="27">
        <v>191.38730000000001</v>
      </c>
      <c r="AW244" s="27">
        <v>192.50139999999999</v>
      </c>
      <c r="AX244" s="27">
        <v>206.60489999999999</v>
      </c>
      <c r="AY244" s="27">
        <v>241.4974</v>
      </c>
      <c r="AZ244" s="27">
        <v>313.96129999999999</v>
      </c>
      <c r="BA244" s="27">
        <v>464.23289999999997</v>
      </c>
      <c r="BB244" s="27">
        <v>595.42579999999998</v>
      </c>
      <c r="BC244" s="27">
        <v>1072.568</v>
      </c>
      <c r="BD244" s="4">
        <v>1834.0329999999999</v>
      </c>
      <c r="BE244" s="27">
        <v>115.02849999999999</v>
      </c>
      <c r="BF244" s="27">
        <v>118.47499999999999</v>
      </c>
      <c r="BG244" s="4">
        <v>128.2612</v>
      </c>
      <c r="BH244" s="27">
        <v>161.49119999999999</v>
      </c>
      <c r="BI244" s="27">
        <v>137.96629999999999</v>
      </c>
      <c r="BJ244" s="27">
        <v>126.28830000000001</v>
      </c>
      <c r="BK244" s="27">
        <v>122.8729</v>
      </c>
      <c r="BL244" s="27">
        <v>126.072</v>
      </c>
      <c r="BM244" s="27">
        <v>145.76310000000001</v>
      </c>
      <c r="BN244" s="27">
        <v>167.5437</v>
      </c>
      <c r="BO244" s="27">
        <v>199.89240000000001</v>
      </c>
      <c r="BP244" s="27">
        <v>247.9228</v>
      </c>
      <c r="BQ244" s="27">
        <v>321.4049</v>
      </c>
      <c r="BR244" s="4">
        <v>439.59359999999998</v>
      </c>
      <c r="BS244" s="27">
        <v>343.42680000000001</v>
      </c>
      <c r="BT244" s="27">
        <v>248.17920000000001</v>
      </c>
      <c r="BU244" s="4">
        <v>201.35640000000001</v>
      </c>
      <c r="BV244" s="27">
        <v>2081.3580000000002</v>
      </c>
      <c r="BW244" s="27">
        <v>2028.3589999999999</v>
      </c>
      <c r="BX244" s="27">
        <v>1300.9570000000001</v>
      </c>
      <c r="BY244" s="27">
        <v>758.20569999999998</v>
      </c>
      <c r="BZ244" s="27">
        <v>510.5224</v>
      </c>
      <c r="CA244" s="27">
        <v>418.50540000000001</v>
      </c>
      <c r="CB244" s="27">
        <v>402.19900000000001</v>
      </c>
      <c r="CC244" s="27">
        <v>410.28179999999998</v>
      </c>
      <c r="CD244" s="27">
        <v>448.94240000000002</v>
      </c>
      <c r="CE244" s="4">
        <v>509.54680000000002</v>
      </c>
      <c r="CF244" s="27">
        <v>2391.4870000000001</v>
      </c>
      <c r="CG244" s="27">
        <v>2709.623</v>
      </c>
      <c r="CH244" s="4">
        <v>2954.7</v>
      </c>
      <c r="CI244" s="27">
        <v>795.02419999999995</v>
      </c>
      <c r="CJ244" s="27">
        <v>699.89170000000001</v>
      </c>
      <c r="CK244" s="27">
        <v>624.83810000000005</v>
      </c>
      <c r="CL244" s="27">
        <v>574.03369999999995</v>
      </c>
      <c r="CM244" s="27">
        <v>561.77020000000005</v>
      </c>
      <c r="CN244" s="27">
        <v>614.15989999999999</v>
      </c>
      <c r="CO244" s="27">
        <v>828.12379999999996</v>
      </c>
      <c r="CP244" s="27">
        <v>1335.8389999999999</v>
      </c>
      <c r="CQ244" s="27">
        <v>1692.8489999999999</v>
      </c>
      <c r="CR244" s="4">
        <v>1312.665</v>
      </c>
      <c r="CS244" s="27">
        <v>188.47450000000001</v>
      </c>
      <c r="CT244" s="27">
        <v>177.75559999999999</v>
      </c>
      <c r="CU244" s="4">
        <v>173.9914</v>
      </c>
      <c r="CV244" s="27">
        <v>182.39879999999999</v>
      </c>
      <c r="CW244" s="27">
        <v>153.67920000000001</v>
      </c>
      <c r="CX244" s="27">
        <v>136.21360000000001</v>
      </c>
      <c r="CY244" s="27">
        <v>126.84829999999999</v>
      </c>
      <c r="CZ244" s="27">
        <v>124.19759999999999</v>
      </c>
      <c r="DA244" s="27">
        <v>127.85469999999999</v>
      </c>
      <c r="DB244" s="27">
        <v>138.4648</v>
      </c>
      <c r="DC244" s="27">
        <v>157.81720000000001</v>
      </c>
      <c r="DD244" s="27">
        <v>189.47880000000001</v>
      </c>
      <c r="DE244" s="27">
        <v>240.27719999999999</v>
      </c>
      <c r="DF244" s="27">
        <v>323.6395</v>
      </c>
      <c r="DG244" s="27">
        <v>467.00029999999998</v>
      </c>
      <c r="DH244" s="27">
        <v>727.72630000000004</v>
      </c>
      <c r="DI244" s="27">
        <v>1190.412</v>
      </c>
      <c r="DJ244" s="27">
        <v>1742.4839999999999</v>
      </c>
      <c r="DK244" s="27">
        <v>1637.7370000000001</v>
      </c>
      <c r="DL244" s="27">
        <v>1023.9829999999999</v>
      </c>
      <c r="DM244" s="27">
        <v>595.24090000000001</v>
      </c>
      <c r="DN244" s="27">
        <v>372.9692</v>
      </c>
      <c r="DO244" s="27">
        <v>257.10989999999998</v>
      </c>
      <c r="DP244" s="27">
        <v>194.80799999999999</v>
      </c>
      <c r="DQ244" s="4">
        <v>160.91480000000001</v>
      </c>
      <c r="DR244" s="27">
        <v>334.51350000000002</v>
      </c>
      <c r="DS244" s="27">
        <v>474.1619</v>
      </c>
      <c r="DT244" s="27">
        <v>767.83579999999995</v>
      </c>
      <c r="DU244" s="27">
        <v>1254.662</v>
      </c>
      <c r="DV244" s="27">
        <v>1507.7940000000001</v>
      </c>
      <c r="DW244" s="27">
        <v>1166.627</v>
      </c>
      <c r="DX244" s="27">
        <v>773.00570000000005</v>
      </c>
      <c r="DY244" s="27">
        <v>526.42399999999998</v>
      </c>
      <c r="DZ244" s="27">
        <v>382.084</v>
      </c>
      <c r="EA244" s="27">
        <v>293.60270000000003</v>
      </c>
      <c r="EB244" s="27">
        <v>236.16650000000001</v>
      </c>
      <c r="EC244" s="27">
        <v>197.62520000000001</v>
      </c>
      <c r="ED244" s="27">
        <v>171.27670000000001</v>
      </c>
      <c r="EE244" s="27">
        <v>153.71440000000001</v>
      </c>
      <c r="EF244" s="4">
        <v>143.21860000000001</v>
      </c>
    </row>
    <row r="245" spans="1:136" x14ac:dyDescent="0.55000000000000004">
      <c r="A245" s="7">
        <v>15.0099</v>
      </c>
      <c r="B245" s="17" t="s">
        <v>2</v>
      </c>
      <c r="C245">
        <v>-486.87599999999998</v>
      </c>
      <c r="D245">
        <v>-137.73429999999999</v>
      </c>
      <c r="E245">
        <v>395.63400000000001</v>
      </c>
      <c r="F245">
        <v>1489.4390000000001</v>
      </c>
      <c r="G245">
        <v>2639.7379999999998</v>
      </c>
      <c r="H245">
        <v>-4319.2479999999996</v>
      </c>
      <c r="I245" s="2">
        <v>-2648.7</v>
      </c>
      <c r="J245">
        <v>-250.18610000000001</v>
      </c>
      <c r="K245">
        <v>-128.0959</v>
      </c>
      <c r="L245">
        <v>10.360300000000001</v>
      </c>
      <c r="M245">
        <v>175.57069999999999</v>
      </c>
      <c r="N245">
        <v>392.56580000000002</v>
      </c>
      <c r="O245">
        <v>691.20479999999998</v>
      </c>
      <c r="P245">
        <v>1131.1610000000001</v>
      </c>
      <c r="Q245">
        <v>1583.857</v>
      </c>
      <c r="R245">
        <v>-644.68230000000005</v>
      </c>
      <c r="S245" s="2">
        <v>-2258.6579999999999</v>
      </c>
      <c r="T245">
        <v>-118.0752</v>
      </c>
      <c r="U245">
        <v>-21.313639999999999</v>
      </c>
      <c r="V245">
        <v>78.509069999999994</v>
      </c>
      <c r="W245">
        <v>185.7039</v>
      </c>
      <c r="X245" s="2">
        <v>305.71519999999998</v>
      </c>
      <c r="Y245">
        <v>-305.81349999999998</v>
      </c>
      <c r="Z245">
        <v>-175.51730000000001</v>
      </c>
      <c r="AA245">
        <v>-60.721939999999996</v>
      </c>
      <c r="AB245">
        <v>44.614579999999997</v>
      </c>
      <c r="AC245">
        <v>144.13720000000001</v>
      </c>
      <c r="AD245">
        <v>242.31299999999999</v>
      </c>
      <c r="AE245">
        <v>341.28539999999998</v>
      </c>
      <c r="AF245" s="2">
        <v>444.10320000000002</v>
      </c>
      <c r="AG245">
        <v>-414.86419999999998</v>
      </c>
      <c r="AH245">
        <v>-175.85290000000001</v>
      </c>
      <c r="AI245" s="2">
        <v>15.237679999999999</v>
      </c>
      <c r="AJ245">
        <v>1349.9169999999999</v>
      </c>
      <c r="AK245">
        <v>1482.7719999999999</v>
      </c>
      <c r="AL245">
        <v>1590.068</v>
      </c>
      <c r="AM245">
        <v>1611.1969999999999</v>
      </c>
      <c r="AN245">
        <v>1460.2339999999999</v>
      </c>
      <c r="AO245">
        <v>133.69739999999999</v>
      </c>
      <c r="AP245">
        <v>-418.67169999999999</v>
      </c>
      <c r="AQ245">
        <v>-69.791079999999994</v>
      </c>
      <c r="AR245" s="2">
        <v>395.38389999999998</v>
      </c>
      <c r="AS245">
        <v>-1605.5340000000001</v>
      </c>
      <c r="AT245">
        <v>-1354.2639999999999</v>
      </c>
      <c r="AU245" s="2">
        <v>-1040.4059999999999</v>
      </c>
      <c r="AV245">
        <v>-595.51859999999999</v>
      </c>
      <c r="AW245">
        <v>-482.04059999999998</v>
      </c>
      <c r="AX245">
        <v>-358.10340000000002</v>
      </c>
      <c r="AY245">
        <v>-216.7072</v>
      </c>
      <c r="AZ245">
        <v>-50.017650000000003</v>
      </c>
      <c r="BA245">
        <v>150.0455</v>
      </c>
      <c r="BB245">
        <v>259.27800000000002</v>
      </c>
      <c r="BC245">
        <v>413.94099999999997</v>
      </c>
      <c r="BD245" s="2">
        <v>30.505030000000001</v>
      </c>
      <c r="BE245">
        <v>-301.15480000000002</v>
      </c>
      <c r="BF245">
        <v>-216.1816</v>
      </c>
      <c r="BG245" s="2">
        <v>-127.9311</v>
      </c>
      <c r="BH245">
        <v>-425.2337</v>
      </c>
      <c r="BI245">
        <v>-317.67239999999998</v>
      </c>
      <c r="BJ245">
        <v>-221.18969999999999</v>
      </c>
      <c r="BK245">
        <v>-131.55279999999999</v>
      </c>
      <c r="BL245">
        <v>-45.57544</v>
      </c>
      <c r="BM245">
        <v>98.688329999999993</v>
      </c>
      <c r="BN245">
        <v>188.57839999999999</v>
      </c>
      <c r="BO245">
        <v>285.03559999999999</v>
      </c>
      <c r="BP245">
        <v>391.68470000000002</v>
      </c>
      <c r="BQ245">
        <v>512.5684</v>
      </c>
      <c r="BR245" s="2">
        <v>651.33759999999995</v>
      </c>
      <c r="BS245">
        <v>-539.76689999999996</v>
      </c>
      <c r="BT245">
        <v>-362.03519999999997</v>
      </c>
      <c r="BU245" s="2">
        <v>-213.9828</v>
      </c>
      <c r="BV245">
        <v>620.37490000000003</v>
      </c>
      <c r="BW245">
        <v>-301.25880000000001</v>
      </c>
      <c r="BX245">
        <v>-706.46529999999996</v>
      </c>
      <c r="BY245">
        <v>-539.68230000000005</v>
      </c>
      <c r="BZ245">
        <v>-262.06169999999997</v>
      </c>
      <c r="CA245">
        <v>-13.878550000000001</v>
      </c>
      <c r="CB245">
        <v>192.2602</v>
      </c>
      <c r="CC245">
        <v>282.04180000000002</v>
      </c>
      <c r="CD245">
        <v>443.55290000000002</v>
      </c>
      <c r="CE245" s="2">
        <v>585.1893</v>
      </c>
      <c r="CF245">
        <v>1003.946</v>
      </c>
      <c r="CG245">
        <v>734.35630000000003</v>
      </c>
      <c r="CH245" s="2">
        <v>287.18920000000003</v>
      </c>
      <c r="CI245">
        <v>-1120.9870000000001</v>
      </c>
      <c r="CJ245">
        <v>-1020.859</v>
      </c>
      <c r="CK245">
        <v>-903.87220000000002</v>
      </c>
      <c r="CL245">
        <v>-764.7011</v>
      </c>
      <c r="CM245">
        <v>-593.99630000000002</v>
      </c>
      <c r="CN245">
        <v>-407.14929999999998</v>
      </c>
      <c r="CO245">
        <v>-180.49080000000001</v>
      </c>
      <c r="CP245">
        <v>-153.79310000000001</v>
      </c>
      <c r="CQ245">
        <v>-771.2654</v>
      </c>
      <c r="CR245" s="2">
        <v>-1289.52</v>
      </c>
      <c r="CS245">
        <v>-520.447</v>
      </c>
      <c r="CT245">
        <v>-436.34620000000001</v>
      </c>
      <c r="CU245" s="2">
        <v>-348.29149999999998</v>
      </c>
      <c r="CV245">
        <v>-539.3057</v>
      </c>
      <c r="CW245">
        <v>-444.63920000000002</v>
      </c>
      <c r="CX245">
        <v>-357.6696</v>
      </c>
      <c r="CY245">
        <v>-275.36500000000001</v>
      </c>
      <c r="CZ245">
        <v>-195.17959999999999</v>
      </c>
      <c r="DA245">
        <v>-114.4335</v>
      </c>
      <c r="DB245">
        <v>-31.575810000000001</v>
      </c>
      <c r="DC245">
        <v>57.146279999999997</v>
      </c>
      <c r="DD245">
        <v>153.8656</v>
      </c>
      <c r="DE245">
        <v>262.74639999999999</v>
      </c>
      <c r="DF245">
        <v>387.76029999999997</v>
      </c>
      <c r="DG245">
        <v>529.36919999999998</v>
      </c>
      <c r="DH245">
        <v>667.47149999999999</v>
      </c>
      <c r="DI245">
        <v>681.27670000000001</v>
      </c>
      <c r="DJ245">
        <v>217.63800000000001</v>
      </c>
      <c r="DK245">
        <v>-641.31949999999995</v>
      </c>
      <c r="DL245">
        <v>-956.05160000000001</v>
      </c>
      <c r="DM245">
        <v>-860.476</v>
      </c>
      <c r="DN245">
        <v>-690.47</v>
      </c>
      <c r="DO245">
        <v>-533.85789999999997</v>
      </c>
      <c r="DP245">
        <v>-400.92329999999998</v>
      </c>
      <c r="DQ245" s="2">
        <v>-286.7439</v>
      </c>
      <c r="DR245">
        <v>8.1172930000000001</v>
      </c>
      <c r="DS245">
        <v>168.33519999999999</v>
      </c>
      <c r="DT245">
        <v>302.02429999999998</v>
      </c>
      <c r="DU245">
        <v>185.19470000000001</v>
      </c>
      <c r="DV245">
        <v>-421.61189999999999</v>
      </c>
      <c r="DW245">
        <v>-905.96900000000005</v>
      </c>
      <c r="DX245">
        <v>-976.48630000000003</v>
      </c>
      <c r="DY245">
        <v>-895.02009999999996</v>
      </c>
      <c r="DZ245">
        <v>-788.0444</v>
      </c>
      <c r="EA245">
        <v>-686.12040000000002</v>
      </c>
      <c r="EB245">
        <v>-593.4307</v>
      </c>
      <c r="EC245">
        <v>-509.0444</v>
      </c>
      <c r="ED245">
        <v>-430.27670000000001</v>
      </c>
      <c r="EE245">
        <v>-355.07990000000001</v>
      </c>
      <c r="EF245" s="2">
        <v>-281.52030000000002</v>
      </c>
    </row>
    <row r="246" spans="1:136" x14ac:dyDescent="0.55000000000000004">
      <c r="A246" s="7">
        <f t="shared" si="796"/>
        <v>15.0099</v>
      </c>
      <c r="B246" s="17" t="s">
        <v>3</v>
      </c>
      <c r="C246" s="18">
        <f t="shared" ref="C246:I246" si="812">SQRT(SUMSQ(C244,C245))</f>
        <v>493.83095003193512</v>
      </c>
      <c r="D246" s="18">
        <f t="shared" si="812"/>
        <v>196.87429911682224</v>
      </c>
      <c r="E246" s="19">
        <f t="shared" si="812"/>
        <v>488.68693614214817</v>
      </c>
      <c r="F246" s="18">
        <f t="shared" si="812"/>
        <v>1722.5306621053251</v>
      </c>
      <c r="G246" s="18">
        <f t="shared" si="812"/>
        <v>6447.7975797647368</v>
      </c>
      <c r="H246" s="18">
        <f t="shared" si="812"/>
        <v>4760.9745645264684</v>
      </c>
      <c r="I246" s="20">
        <f t="shared" si="812"/>
        <v>2690.760548863529</v>
      </c>
      <c r="J246" s="18">
        <f t="shared" ref="J246:CO246" si="813">SQRT(SUMSQ(J244,J245))</f>
        <v>259.38631640408022</v>
      </c>
      <c r="K246" s="18">
        <f t="shared" si="813"/>
        <v>154.14912615884302</v>
      </c>
      <c r="L246" s="18">
        <f t="shared" si="813"/>
        <v>113.01348251359217</v>
      </c>
      <c r="M246" s="18">
        <f t="shared" si="813"/>
        <v>234.88121119938478</v>
      </c>
      <c r="N246" s="18">
        <f t="shared" si="813"/>
        <v>457.47449180320427</v>
      </c>
      <c r="O246" s="19">
        <f t="shared" si="813"/>
        <v>795.38828861068851</v>
      </c>
      <c r="P246" s="18">
        <f t="shared" si="813"/>
        <v>1375.5050939793862</v>
      </c>
      <c r="Q246" s="18">
        <f t="shared" si="813"/>
        <v>2560.7552254149555</v>
      </c>
      <c r="R246" s="18">
        <f t="shared" si="813"/>
        <v>3997.2186080420083</v>
      </c>
      <c r="S246" s="20">
        <f t="shared" si="813"/>
        <v>2807.466016818013</v>
      </c>
      <c r="T246" s="18">
        <f t="shared" ref="T246:X246" si="814">SQRT(SUMSQ(T244,T245))</f>
        <v>148.64369177210853</v>
      </c>
      <c r="U246" s="18">
        <f t="shared" si="814"/>
        <v>104.00843990508461</v>
      </c>
      <c r="V246" s="18">
        <f t="shared" si="814"/>
        <v>142.60603539971547</v>
      </c>
      <c r="W246" s="18">
        <f t="shared" si="814"/>
        <v>235.11002405941778</v>
      </c>
      <c r="X246" s="20">
        <f t="shared" si="814"/>
        <v>355.39227337398597</v>
      </c>
      <c r="Y246" s="18">
        <f t="shared" si="813"/>
        <v>339.69692315811454</v>
      </c>
      <c r="Z246" s="18">
        <f t="shared" si="813"/>
        <v>221.30397305448449</v>
      </c>
      <c r="AA246" s="19">
        <f t="shared" si="813"/>
        <v>146.01903912340885</v>
      </c>
      <c r="AB246" s="18">
        <f t="shared" si="813"/>
        <v>145.5807020500533</v>
      </c>
      <c r="AC246" s="18">
        <f t="shared" si="813"/>
        <v>208.72345475149649</v>
      </c>
      <c r="AD246" s="18">
        <f t="shared" si="813"/>
        <v>295.76671928580805</v>
      </c>
      <c r="AE246" s="18">
        <f t="shared" si="813"/>
        <v>393.27100334254243</v>
      </c>
      <c r="AF246" s="20">
        <f t="shared" si="813"/>
        <v>500.04823774864963</v>
      </c>
      <c r="AG246" s="18">
        <f t="shared" ref="AG246:AI246" si="815">SQRT(SUMSQ(AG244,AG245))</f>
        <v>561.54074003930464</v>
      </c>
      <c r="AH246" s="18">
        <f t="shared" si="815"/>
        <v>340.07361315957758</v>
      </c>
      <c r="AI246" s="20">
        <f t="shared" si="815"/>
        <v>261.08942939755798</v>
      </c>
      <c r="AJ246" s="18">
        <f t="shared" si="813"/>
        <v>1646.1347286662929</v>
      </c>
      <c r="AK246" s="18">
        <f t="shared" si="813"/>
        <v>1889.7038226518459</v>
      </c>
      <c r="AL246" s="19">
        <f t="shared" si="813"/>
        <v>2189.3343114581658</v>
      </c>
      <c r="AM246" s="18">
        <f t="shared" si="813"/>
        <v>2364.136100044369</v>
      </c>
      <c r="AN246" s="18">
        <f t="shared" si="813"/>
        <v>2743.4574897599559</v>
      </c>
      <c r="AO246" s="18">
        <f t="shared" si="813"/>
        <v>2786.7769565199796</v>
      </c>
      <c r="AP246" s="18">
        <f t="shared" si="813"/>
        <v>1944.5821244961321</v>
      </c>
      <c r="AQ246" s="18">
        <f t="shared" si="813"/>
        <v>1265.9272691792235</v>
      </c>
      <c r="AR246" s="20">
        <f t="shared" si="813"/>
        <v>1202.699431520698</v>
      </c>
      <c r="AS246" s="19">
        <f t="shared" ref="AS246:AU246" si="816">SQRT(SUMSQ(AS244,AS245))</f>
        <v>2189.3382537664206</v>
      </c>
      <c r="AT246" s="19">
        <f t="shared" si="816"/>
        <v>1885.9132686168257</v>
      </c>
      <c r="AU246" s="20">
        <f t="shared" si="816"/>
        <v>1713.6163227910736</v>
      </c>
      <c r="AV246" s="18">
        <f t="shared" si="813"/>
        <v>625.51698741700852</v>
      </c>
      <c r="AW246" s="18">
        <f t="shared" si="813"/>
        <v>519.05676862008067</v>
      </c>
      <c r="AX246" s="18">
        <f t="shared" si="813"/>
        <v>413.42911096773292</v>
      </c>
      <c r="AY246" s="18">
        <f t="shared" si="813"/>
        <v>324.47342686050575</v>
      </c>
      <c r="AZ246" s="19">
        <f t="shared" si="813"/>
        <v>317.92052970705197</v>
      </c>
      <c r="BA246" s="19">
        <f t="shared" si="813"/>
        <v>487.87891685607809</v>
      </c>
      <c r="BB246" s="19">
        <f t="shared" si="813"/>
        <v>649.42818278054426</v>
      </c>
      <c r="BC246" s="19">
        <f t="shared" si="813"/>
        <v>1149.6735476234112</v>
      </c>
      <c r="BD246" s="20">
        <f t="shared" si="813"/>
        <v>1834.2866738719715</v>
      </c>
      <c r="BE246" s="19">
        <f t="shared" ref="BE246:BG246" si="817">SQRT(SUMSQ(BE244,BE245))</f>
        <v>322.37519969019019</v>
      </c>
      <c r="BF246" s="19">
        <f t="shared" si="817"/>
        <v>246.51736207326249</v>
      </c>
      <c r="BG246" s="20">
        <f t="shared" si="817"/>
        <v>181.15546299421942</v>
      </c>
      <c r="BH246" s="19">
        <f t="shared" si="813"/>
        <v>454.86603224810051</v>
      </c>
      <c r="BI246" s="19">
        <f t="shared" si="813"/>
        <v>346.33864014494537</v>
      </c>
      <c r="BJ246" s="19">
        <f t="shared" si="813"/>
        <v>254.70299979187524</v>
      </c>
      <c r="BK246" s="19">
        <f t="shared" si="813"/>
        <v>180.01080173770129</v>
      </c>
      <c r="BL246" s="19">
        <f t="shared" si="813"/>
        <v>134.05696518716809</v>
      </c>
      <c r="BM246" s="19">
        <f t="shared" si="813"/>
        <v>176.02916746891381</v>
      </c>
      <c r="BN246" s="19">
        <f t="shared" si="813"/>
        <v>252.25523652889743</v>
      </c>
      <c r="BO246" s="19">
        <f t="shared" si="813"/>
        <v>348.14115649420137</v>
      </c>
      <c r="BP246" s="19">
        <f t="shared" si="813"/>
        <v>463.55433227824545</v>
      </c>
      <c r="BQ246" s="19">
        <f t="shared" si="813"/>
        <v>605.00204497387438</v>
      </c>
      <c r="BR246" s="20">
        <f t="shared" si="813"/>
        <v>785.800994103927</v>
      </c>
      <c r="BS246" s="19">
        <f t="shared" ref="BS246:BU246" si="818">SQRT(SUMSQ(BS244,BS245))</f>
        <v>639.75798025022709</v>
      </c>
      <c r="BT246" s="19">
        <f t="shared" si="818"/>
        <v>438.93325386860357</v>
      </c>
      <c r="BU246" s="20">
        <f t="shared" si="818"/>
        <v>293.82484326006198</v>
      </c>
      <c r="BV246" s="19">
        <f t="shared" si="813"/>
        <v>2171.8462516287868</v>
      </c>
      <c r="BW246" s="19">
        <f t="shared" si="813"/>
        <v>2050.6089577143762</v>
      </c>
      <c r="BX246" s="19">
        <f t="shared" si="813"/>
        <v>1480.399383934312</v>
      </c>
      <c r="BY246" s="19">
        <f t="shared" si="813"/>
        <v>930.66259645791069</v>
      </c>
      <c r="BZ246" s="19">
        <f t="shared" si="813"/>
        <v>573.85490806357143</v>
      </c>
      <c r="CA246" s="19">
        <f t="shared" si="813"/>
        <v>418.73545823020828</v>
      </c>
      <c r="CB246" s="19">
        <f t="shared" si="813"/>
        <v>445.78921039549624</v>
      </c>
      <c r="CC246" s="19">
        <f t="shared" si="813"/>
        <v>497.87421338976776</v>
      </c>
      <c r="CD246" s="19">
        <f t="shared" si="813"/>
        <v>631.10098527586695</v>
      </c>
      <c r="CE246" s="20">
        <f t="shared" si="813"/>
        <v>775.94101465557935</v>
      </c>
      <c r="CF246" s="19">
        <f t="shared" si="813"/>
        <v>2593.6687610573945</v>
      </c>
      <c r="CG246" s="19">
        <f t="shared" si="813"/>
        <v>2807.3717205740122</v>
      </c>
      <c r="CH246" s="20">
        <f t="shared" si="813"/>
        <v>2968.6242144462544</v>
      </c>
      <c r="CI246" s="19">
        <f t="shared" si="813"/>
        <v>1374.2908472207184</v>
      </c>
      <c r="CJ246" s="19">
        <f t="shared" si="813"/>
        <v>1237.7404774870579</v>
      </c>
      <c r="CK246" s="19">
        <f t="shared" si="813"/>
        <v>1098.8210068725707</v>
      </c>
      <c r="CL246" s="19">
        <f t="shared" si="813"/>
        <v>956.18118632239361</v>
      </c>
      <c r="CM246" s="19">
        <f t="shared" si="813"/>
        <v>817.56795559863406</v>
      </c>
      <c r="CN246" s="19">
        <f t="shared" si="813"/>
        <v>736.86018704941569</v>
      </c>
      <c r="CO246" s="19">
        <f t="shared" si="813"/>
        <v>847.56472142903624</v>
      </c>
      <c r="CP246" s="19">
        <f t="shared" ref="CP246:EE246" si="819">SQRT(SUMSQ(CP244,CP245))</f>
        <v>1344.6628393499279</v>
      </c>
      <c r="CQ246" s="19">
        <f t="shared" ref="CQ246" si="820">SQRT(SUMSQ(CQ244,CQ245))</f>
        <v>1860.2655869628293</v>
      </c>
      <c r="CR246" s="20">
        <f t="shared" si="819"/>
        <v>1840.0954411728212</v>
      </c>
      <c r="CS246" s="19">
        <f t="shared" ref="CS246:CU246" si="821">SQRT(SUMSQ(CS244,CS245))</f>
        <v>553.52300490517109</v>
      </c>
      <c r="CT246" s="19">
        <f t="shared" si="821"/>
        <v>471.16351682383049</v>
      </c>
      <c r="CU246" s="20">
        <f t="shared" si="821"/>
        <v>389.33273205088983</v>
      </c>
      <c r="CV246" s="19">
        <f t="shared" si="819"/>
        <v>569.31534345556679</v>
      </c>
      <c r="CW246" s="19">
        <f t="shared" si="819"/>
        <v>470.44799360745498</v>
      </c>
      <c r="CX246" s="19">
        <f t="shared" si="819"/>
        <v>382.72926147489693</v>
      </c>
      <c r="CY246" s="19">
        <f t="shared" si="819"/>
        <v>303.17713376488342</v>
      </c>
      <c r="CZ246" s="19">
        <f t="shared" si="819"/>
        <v>231.34415942902038</v>
      </c>
      <c r="DA246" s="19">
        <f t="shared" si="819"/>
        <v>171.58627635781363</v>
      </c>
      <c r="DB246" s="19">
        <f t="shared" si="819"/>
        <v>142.01947970682085</v>
      </c>
      <c r="DC246" s="19">
        <f t="shared" si="819"/>
        <v>167.84506526460169</v>
      </c>
      <c r="DD246" s="19">
        <f t="shared" si="819"/>
        <v>244.08367113102835</v>
      </c>
      <c r="DE246" s="19">
        <f t="shared" si="819"/>
        <v>356.04606942473049</v>
      </c>
      <c r="DF246" s="19">
        <f t="shared" si="819"/>
        <v>505.07482239400923</v>
      </c>
      <c r="DG246" s="19">
        <f t="shared" si="819"/>
        <v>705.91857186840605</v>
      </c>
      <c r="DH246" s="19">
        <f t="shared" si="819"/>
        <v>987.47342800904778</v>
      </c>
      <c r="DI246" s="19">
        <f t="shared" si="819"/>
        <v>1371.5752519300172</v>
      </c>
      <c r="DJ246" s="19">
        <f t="shared" si="819"/>
        <v>1756.0230036363419</v>
      </c>
      <c r="DK246" s="19">
        <f t="shared" si="819"/>
        <v>1758.827217849795</v>
      </c>
      <c r="DL246" s="19">
        <f t="shared" si="819"/>
        <v>1400.9196430029667</v>
      </c>
      <c r="DM246" s="19">
        <f t="shared" si="819"/>
        <v>1046.2937807369449</v>
      </c>
      <c r="DN246" s="19">
        <f t="shared" si="819"/>
        <v>784.76419709912864</v>
      </c>
      <c r="DO246" s="19">
        <f t="shared" si="819"/>
        <v>592.54515276932273</v>
      </c>
      <c r="DP246" s="19">
        <f t="shared" si="819"/>
        <v>445.74617143267756</v>
      </c>
      <c r="DQ246" s="20">
        <f t="shared" si="819"/>
        <v>328.80942359708911</v>
      </c>
      <c r="DR246" s="19">
        <f t="shared" si="819"/>
        <v>334.61197248140701</v>
      </c>
      <c r="DS246" s="19">
        <f t="shared" si="819"/>
        <v>503.15628483667973</v>
      </c>
      <c r="DT246" s="19">
        <f t="shared" si="819"/>
        <v>825.10029302632654</v>
      </c>
      <c r="DU246" s="19">
        <f t="shared" si="819"/>
        <v>1268.2562087969804</v>
      </c>
      <c r="DV246" s="19">
        <f t="shared" si="819"/>
        <v>1565.6306526948208</v>
      </c>
      <c r="DW246" s="19">
        <f t="shared" si="819"/>
        <v>1477.0911908511268</v>
      </c>
      <c r="DX246" s="19">
        <f t="shared" si="819"/>
        <v>1245.4169206816568</v>
      </c>
      <c r="DY246" s="19">
        <f t="shared" si="819"/>
        <v>1038.3560117705342</v>
      </c>
      <c r="DZ246" s="19">
        <f t="shared" si="819"/>
        <v>875.78659468352225</v>
      </c>
      <c r="EA246" s="19">
        <f t="shared" si="819"/>
        <v>746.30003935645755</v>
      </c>
      <c r="EB246" s="19">
        <f t="shared" si="819"/>
        <v>638.69758996315306</v>
      </c>
      <c r="EC246" s="19">
        <f t="shared" si="819"/>
        <v>546.0603637386622</v>
      </c>
      <c r="ED246" s="19">
        <f t="shared" si="819"/>
        <v>463.11310338380622</v>
      </c>
      <c r="EE246" s="19">
        <f t="shared" si="819"/>
        <v>386.92357404450047</v>
      </c>
      <c r="EF246" s="20">
        <f t="shared" ref="EF246" si="822">SQRT(SUMSQ(EF244,EF245))</f>
        <v>315.85637036167248</v>
      </c>
    </row>
    <row r="247" spans="1:136" x14ac:dyDescent="0.55000000000000004">
      <c r="A247" s="7">
        <f t="shared" si="796"/>
        <v>15.0099</v>
      </c>
      <c r="B247" s="17" t="s">
        <v>4</v>
      </c>
      <c r="C247" s="1">
        <f>(1+SQRT(SUMSQ((C244-$C$2),C245)/(SUMSQ((C244+$C$2),C245))))/(1-SQRT(SUMSQ((C244-$C$2),C245)/(SUMSQ((C244+$C$2),C245))))</f>
        <v>59.645457879087459</v>
      </c>
      <c r="D247" s="1">
        <f t="shared" ref="D247:BO247" si="823">(1+SQRT(SUMSQ((D244-$C$2),D245)/(SUMSQ((D244+$C$2),D245))))/(1-SQRT(SUMSQ((D244-$C$2),D245)/(SUMSQ((D244+$C$2),D245))))</f>
        <v>5.6902971428764042</v>
      </c>
      <c r="E247" s="1">
        <f t="shared" si="823"/>
        <v>16.764929624596395</v>
      </c>
      <c r="F247" s="1">
        <f t="shared" si="823"/>
        <v>68.625953990671988</v>
      </c>
      <c r="G247" s="1">
        <f t="shared" si="823"/>
        <v>141.34558039424593</v>
      </c>
      <c r="H247" s="1">
        <f t="shared" si="823"/>
        <v>226.37899900593879</v>
      </c>
      <c r="I247" s="12">
        <f t="shared" si="823"/>
        <v>305.66043387072665</v>
      </c>
      <c r="J247" s="1">
        <f t="shared" si="823"/>
        <v>20.333761018940582</v>
      </c>
      <c r="K247" s="1">
        <f t="shared" si="823"/>
        <v>5.9572359294217589</v>
      </c>
      <c r="L247" s="1">
        <f t="shared" si="823"/>
        <v>2.2744583868695982</v>
      </c>
      <c r="M247" s="1">
        <f t="shared" si="823"/>
        <v>7.2544057395196093</v>
      </c>
      <c r="N247" s="1">
        <f t="shared" si="823"/>
        <v>17.9766140591584</v>
      </c>
      <c r="O247" s="1">
        <f t="shared" si="823"/>
        <v>32.246920184587282</v>
      </c>
      <c r="P247" s="1">
        <f t="shared" si="823"/>
        <v>48.394199517026209</v>
      </c>
      <c r="Q247" s="1">
        <f t="shared" si="823"/>
        <v>65.187281463206574</v>
      </c>
      <c r="R247" s="1">
        <f t="shared" si="823"/>
        <v>81.005197818953377</v>
      </c>
      <c r="S247" s="12">
        <f t="shared" si="823"/>
        <v>94.55838368413427</v>
      </c>
      <c r="T247" s="1">
        <f t="shared" si="823"/>
        <v>5.2574798808520189</v>
      </c>
      <c r="U247" s="1">
        <f t="shared" si="823"/>
        <v>2.1516684701533477</v>
      </c>
      <c r="V247" s="1">
        <f t="shared" si="823"/>
        <v>3.5551857715329729</v>
      </c>
      <c r="W247" s="1">
        <f t="shared" si="823"/>
        <v>7.8871772995851366</v>
      </c>
      <c r="X247" s="12">
        <f t="shared" si="823"/>
        <v>14.144212242171252</v>
      </c>
      <c r="Y247" s="1">
        <f t="shared" si="823"/>
        <v>15.880263025935704</v>
      </c>
      <c r="Z247" s="1">
        <f t="shared" si="823"/>
        <v>7.504455000135744</v>
      </c>
      <c r="AA247" s="1">
        <f t="shared" si="823"/>
        <v>3.2831441101714454</v>
      </c>
      <c r="AB247" s="1">
        <f t="shared" si="823"/>
        <v>3.0966781416051687</v>
      </c>
      <c r="AC247" s="1">
        <f t="shared" si="823"/>
        <v>5.9343571431228241</v>
      </c>
      <c r="AD247" s="1">
        <f t="shared" si="823"/>
        <v>10.515844570121127</v>
      </c>
      <c r="AE247" s="1">
        <f t="shared" si="823"/>
        <v>16.022684235239947</v>
      </c>
      <c r="AF247" s="12">
        <f t="shared" si="823"/>
        <v>21.931622290666333</v>
      </c>
      <c r="AG247" s="1">
        <f t="shared" si="823"/>
        <v>16.73706361372053</v>
      </c>
      <c r="AH247" s="1">
        <f t="shared" si="823"/>
        <v>7.9930219771699944</v>
      </c>
      <c r="AI247" s="12">
        <f t="shared" si="823"/>
        <v>5.2313825594026548</v>
      </c>
      <c r="AJ247" s="1">
        <f t="shared" si="823"/>
        <v>57.56387479750186</v>
      </c>
      <c r="AK247" s="1">
        <f t="shared" si="823"/>
        <v>60.991517121754221</v>
      </c>
      <c r="AL247" s="1">
        <f t="shared" si="823"/>
        <v>63.716537130245861</v>
      </c>
      <c r="AM247" s="1">
        <f t="shared" si="823"/>
        <v>64.624693378037989</v>
      </c>
      <c r="AN247" s="1">
        <f t="shared" si="823"/>
        <v>64.8187680978874</v>
      </c>
      <c r="AO247" s="1">
        <f t="shared" si="823"/>
        <v>55.79983360488275</v>
      </c>
      <c r="AP247" s="1">
        <f t="shared" si="823"/>
        <v>39.826870983669359</v>
      </c>
      <c r="AQ247" s="1">
        <f t="shared" si="823"/>
        <v>25.357229831765565</v>
      </c>
      <c r="AR247" s="12">
        <f t="shared" si="823"/>
        <v>25.474406875879449</v>
      </c>
      <c r="AS247" s="1">
        <f t="shared" si="823"/>
        <v>64.423653310848067</v>
      </c>
      <c r="AT247" s="1">
        <f t="shared" si="823"/>
        <v>54.216798794365879</v>
      </c>
      <c r="AU247" s="12">
        <f t="shared" si="823"/>
        <v>43.145391132741615</v>
      </c>
      <c r="AV247" s="1">
        <f t="shared" si="823"/>
        <v>41.124861580429922</v>
      </c>
      <c r="AW247" s="1">
        <f t="shared" si="823"/>
        <v>28.215774568885159</v>
      </c>
      <c r="AX247" s="1">
        <f t="shared" si="823"/>
        <v>16.728169944117607</v>
      </c>
      <c r="AY247" s="1">
        <f t="shared" si="823"/>
        <v>8.8127529365313748</v>
      </c>
      <c r="AZ247" s="1">
        <f t="shared" si="823"/>
        <v>6.4426330048215492</v>
      </c>
      <c r="BA247" s="1">
        <f t="shared" si="823"/>
        <v>10.264872125417849</v>
      </c>
      <c r="BB247" s="1">
        <f t="shared" si="823"/>
        <v>14.180018417686924</v>
      </c>
      <c r="BC247" s="1">
        <f t="shared" si="823"/>
        <v>24.652495543730932</v>
      </c>
      <c r="BD247" s="12">
        <f t="shared" si="823"/>
        <v>36.690815202220882</v>
      </c>
      <c r="BE247" s="1">
        <f t="shared" si="823"/>
        <v>18.450043207207209</v>
      </c>
      <c r="BF247" s="1">
        <f t="shared" si="823"/>
        <v>10.586410311035388</v>
      </c>
      <c r="BG247" s="12">
        <f t="shared" si="823"/>
        <v>5.3190883542008018</v>
      </c>
      <c r="BH247" s="1">
        <f t="shared" si="823"/>
        <v>25.895069063160705</v>
      </c>
      <c r="BI247" s="1">
        <f t="shared" si="823"/>
        <v>17.69426185348367</v>
      </c>
      <c r="BJ247" s="1">
        <f t="shared" si="823"/>
        <v>10.575251148698444</v>
      </c>
      <c r="BK247" s="1">
        <f t="shared" si="823"/>
        <v>5.4994638320728662</v>
      </c>
      <c r="BL247" s="1">
        <f t="shared" si="823"/>
        <v>2.9030918396845875</v>
      </c>
      <c r="BM247" s="1">
        <f t="shared" si="823"/>
        <v>4.3655489406240147</v>
      </c>
      <c r="BN247" s="1">
        <f t="shared" si="823"/>
        <v>7.7656098144671972</v>
      </c>
      <c r="BO247" s="1">
        <f t="shared" si="823"/>
        <v>12.295555044782793</v>
      </c>
      <c r="BP247" s="1">
        <f t="shared" ref="BP247:EA247" si="824">(1+SQRT(SUMSQ((BP244-$C$2),BP245)/(SUMSQ((BP244+$C$2),BP245))))/(1-SQRT(SUMSQ((BP244-$C$2),BP245)/(SUMSQ((BP244+$C$2),BP245))))</f>
        <v>17.479104083822286</v>
      </c>
      <c r="BQ247" s="1">
        <f t="shared" si="824"/>
        <v>22.888597367230055</v>
      </c>
      <c r="BR247" s="12">
        <f t="shared" si="824"/>
        <v>28.171611034524759</v>
      </c>
      <c r="BS247" s="1">
        <f t="shared" si="824"/>
        <v>23.939482423751819</v>
      </c>
      <c r="BT247" s="1">
        <f t="shared" si="824"/>
        <v>15.663697031052363</v>
      </c>
      <c r="BU247" s="12">
        <f t="shared" si="824"/>
        <v>8.708634560885784</v>
      </c>
      <c r="BV247" s="1">
        <f t="shared" si="824"/>
        <v>45.327331687463612</v>
      </c>
      <c r="BW247" s="1">
        <f t="shared" si="824"/>
        <v>41.462592042222795</v>
      </c>
      <c r="BX247" s="1">
        <f t="shared" si="824"/>
        <v>33.700609129693184</v>
      </c>
      <c r="BY247" s="1">
        <f t="shared" si="824"/>
        <v>22.869128066429909</v>
      </c>
      <c r="BZ247" s="1">
        <f t="shared" si="824"/>
        <v>12.921429823586775</v>
      </c>
      <c r="CA247" s="1">
        <f t="shared" si="824"/>
        <v>8.3794459981842415</v>
      </c>
      <c r="CB247" s="1">
        <f t="shared" si="824"/>
        <v>9.905436205814075</v>
      </c>
      <c r="CC247" s="1">
        <f t="shared" si="824"/>
        <v>12.122718101479769</v>
      </c>
      <c r="CD247" s="1">
        <f t="shared" si="824"/>
        <v>17.798598669726751</v>
      </c>
      <c r="CE247" s="12">
        <f t="shared" si="824"/>
        <v>23.688066470743124</v>
      </c>
      <c r="CF247" s="1">
        <f t="shared" si="824"/>
        <v>56.262002087753011</v>
      </c>
      <c r="CG247" s="1">
        <f t="shared" si="824"/>
        <v>58.174196854311205</v>
      </c>
      <c r="CH247" s="12">
        <f t="shared" si="824"/>
        <v>59.652439371001499</v>
      </c>
      <c r="CI247" s="1">
        <f t="shared" si="824"/>
        <v>47.554261117375127</v>
      </c>
      <c r="CJ247" s="1">
        <f t="shared" si="824"/>
        <v>43.826866821360717</v>
      </c>
      <c r="CK247" s="1">
        <f t="shared" si="824"/>
        <v>38.701236258324364</v>
      </c>
      <c r="CL247" s="1">
        <f t="shared" si="824"/>
        <v>31.910426712734697</v>
      </c>
      <c r="CM247" s="1">
        <f t="shared" si="824"/>
        <v>23.84389007932289</v>
      </c>
      <c r="CN247" s="1">
        <f t="shared" si="824"/>
        <v>17.706419755143468</v>
      </c>
      <c r="CO247" s="1">
        <f t="shared" si="824"/>
        <v>17.351987866914115</v>
      </c>
      <c r="CP247" s="1">
        <f t="shared" si="824"/>
        <v>27.071389578567338</v>
      </c>
      <c r="CQ247" s="1">
        <f t="shared" si="824"/>
        <v>40.889861332580708</v>
      </c>
      <c r="CR247" s="12">
        <f t="shared" si="824"/>
        <v>51.607675371687002</v>
      </c>
      <c r="CS247" s="1">
        <f t="shared" si="824"/>
        <v>32.747129655145343</v>
      </c>
      <c r="CT247" s="1">
        <f t="shared" si="824"/>
        <v>25.219192904806182</v>
      </c>
      <c r="CU247" s="12">
        <f t="shared" si="824"/>
        <v>17.654574937413908</v>
      </c>
      <c r="CV247" s="1">
        <f t="shared" si="824"/>
        <v>35.785883775353007</v>
      </c>
      <c r="CW247" s="1">
        <f t="shared" si="824"/>
        <v>29.094009692104631</v>
      </c>
      <c r="CX247" s="1">
        <f t="shared" si="824"/>
        <v>21.828904714545541</v>
      </c>
      <c r="CY247" s="1">
        <f t="shared" si="824"/>
        <v>14.81902129523105</v>
      </c>
      <c r="CZ247" s="1">
        <f t="shared" si="824"/>
        <v>8.9088800846649754</v>
      </c>
      <c r="DA247" s="1">
        <f t="shared" si="824"/>
        <v>4.787718241744682</v>
      </c>
      <c r="DB247" s="1">
        <f t="shared" si="824"/>
        <v>2.9335239782020235</v>
      </c>
      <c r="DC247" s="1">
        <f t="shared" si="824"/>
        <v>3.6100175061370097</v>
      </c>
      <c r="DD247" s="1">
        <f t="shared" si="824"/>
        <v>6.3960313101759603</v>
      </c>
      <c r="DE247" s="1">
        <f t="shared" si="824"/>
        <v>10.666218589452983</v>
      </c>
      <c r="DF247" s="1">
        <f t="shared" si="824"/>
        <v>15.855914512927608</v>
      </c>
      <c r="DG247" s="1">
        <f t="shared" si="824"/>
        <v>21.401699079705072</v>
      </c>
      <c r="DH247" s="1">
        <f t="shared" si="824"/>
        <v>26.830075940742979</v>
      </c>
      <c r="DI247" s="1">
        <f t="shared" si="824"/>
        <v>31.616551151271768</v>
      </c>
      <c r="DJ247" s="1">
        <f t="shared" si="824"/>
        <v>35.393785211874984</v>
      </c>
      <c r="DK247" s="1">
        <f t="shared" si="824"/>
        <v>37.781472863529679</v>
      </c>
      <c r="DL247" s="1">
        <f t="shared" si="824"/>
        <v>38.354952552827449</v>
      </c>
      <c r="DM247" s="1">
        <f t="shared" si="824"/>
        <v>36.839632305023684</v>
      </c>
      <c r="DN247" s="1">
        <f t="shared" si="824"/>
        <v>33.128308122413628</v>
      </c>
      <c r="DO247" s="1">
        <f t="shared" si="824"/>
        <v>27.470103388419613</v>
      </c>
      <c r="DP247" s="1">
        <f t="shared" si="824"/>
        <v>20.606645196754172</v>
      </c>
      <c r="DQ247" s="12">
        <f t="shared" si="824"/>
        <v>13.675223501068203</v>
      </c>
      <c r="DR247" s="1">
        <f t="shared" si="824"/>
        <v>6.6942994488362917</v>
      </c>
      <c r="DS247" s="1">
        <f t="shared" si="824"/>
        <v>10.690379943438987</v>
      </c>
      <c r="DT247" s="1">
        <f t="shared" si="824"/>
        <v>17.741463346076085</v>
      </c>
      <c r="DU247" s="1">
        <f t="shared" si="824"/>
        <v>25.640805240326461</v>
      </c>
      <c r="DV247" s="1">
        <f t="shared" si="824"/>
        <v>32.51612365925341</v>
      </c>
      <c r="DW247" s="1">
        <f t="shared" si="824"/>
        <v>37.419664450504342</v>
      </c>
      <c r="DX247" s="1">
        <f t="shared" si="824"/>
        <v>40.170496810268169</v>
      </c>
      <c r="DY247" s="1">
        <f t="shared" si="824"/>
        <v>41.033149907151724</v>
      </c>
      <c r="DZ247" s="1">
        <f t="shared" si="824"/>
        <v>40.254371942689737</v>
      </c>
      <c r="EA247" s="1">
        <f t="shared" si="824"/>
        <v>38.084001373336115</v>
      </c>
      <c r="EB247" s="1">
        <f t="shared" ref="EB247:EF247" si="825">(1+SQRT(SUMSQ((EB244-$C$2),EB245)/(SUMSQ((EB244+$C$2),EB245))))/(1-SQRT(SUMSQ((EB244-$C$2),EB245)/(SUMSQ((EB244+$C$2),EB245))))</f>
        <v>34.729277925222362</v>
      </c>
      <c r="EC247" s="1">
        <f t="shared" si="825"/>
        <v>30.396613710019555</v>
      </c>
      <c r="ED247" s="1">
        <f t="shared" si="825"/>
        <v>25.296518257857429</v>
      </c>
      <c r="EE247" s="1">
        <f t="shared" si="825"/>
        <v>19.75361749282898</v>
      </c>
      <c r="EF247" s="12">
        <f t="shared" si="825"/>
        <v>14.210630897141812</v>
      </c>
    </row>
    <row r="248" spans="1:136" x14ac:dyDescent="0.55000000000000004">
      <c r="A248" s="7">
        <f t="shared" si="796"/>
        <v>15.0099</v>
      </c>
      <c r="B248" s="17" t="s">
        <v>5</v>
      </c>
      <c r="C248" s="1">
        <f>(1+SQRT(SUMSQ((C244-$D$2),C245)/(SUMSQ((C244+$D$2),C245))))/(1-SQRT(SUMSQ((C244-$D$2),C245)/(SUMSQ((C244+$D$2),C245))))</f>
        <v>30.706668496616363</v>
      </c>
      <c r="D248" s="1">
        <f t="shared" ref="D248:BO248" si="826">(1+SQRT(SUMSQ((D244-$D$2),D245)/(SUMSQ((D244+$D$2),D245))))/(1-SQRT(SUMSQ((D244-$D$2),D245)/(SUMSQ((D244+$D$2),D245))))</f>
        <v>3.1485657638511086</v>
      </c>
      <c r="E248" s="1">
        <f t="shared" si="826"/>
        <v>8.5568754673607899</v>
      </c>
      <c r="F248" s="1">
        <f t="shared" si="826"/>
        <v>34.377853031324989</v>
      </c>
      <c r="G248" s="1">
        <f t="shared" si="826"/>
        <v>70.674927636912329</v>
      </c>
      <c r="H248" s="1">
        <f t="shared" si="826"/>
        <v>113.2203245098445</v>
      </c>
      <c r="I248" s="12">
        <f t="shared" si="826"/>
        <v>152.98357752511757</v>
      </c>
      <c r="J248" s="1">
        <f t="shared" si="826"/>
        <v>11.197530829212386</v>
      </c>
      <c r="K248" s="1">
        <f t="shared" si="826"/>
        <v>3.6642589107001555</v>
      </c>
      <c r="L248" s="1">
        <f t="shared" si="826"/>
        <v>1.1655182584583141</v>
      </c>
      <c r="M248" s="1">
        <f t="shared" si="826"/>
        <v>3.9218327951886214</v>
      </c>
      <c r="N248" s="1">
        <f t="shared" si="826"/>
        <v>9.2270372956660722</v>
      </c>
      <c r="O248" s="1">
        <f t="shared" si="826"/>
        <v>16.268070269672879</v>
      </c>
      <c r="P248" s="1">
        <f t="shared" si="826"/>
        <v>24.262047278992668</v>
      </c>
      <c r="Q248" s="1">
        <f t="shared" si="826"/>
        <v>32.607916566021323</v>
      </c>
      <c r="R248" s="1">
        <f t="shared" si="826"/>
        <v>40.503093827517581</v>
      </c>
      <c r="S248" s="12">
        <f t="shared" si="826"/>
        <v>47.308320995516091</v>
      </c>
      <c r="T248" s="1">
        <f t="shared" si="826"/>
        <v>3.2464214702347505</v>
      </c>
      <c r="U248" s="1">
        <f t="shared" si="826"/>
        <v>1.2356540689990929</v>
      </c>
      <c r="V248" s="1">
        <f t="shared" si="826"/>
        <v>2.0636418108093402</v>
      </c>
      <c r="W248" s="1">
        <f t="shared" si="826"/>
        <v>4.2942603811791056</v>
      </c>
      <c r="X248" s="12">
        <f t="shared" si="826"/>
        <v>7.3859175455199777</v>
      </c>
      <c r="Y248" s="1">
        <f t="shared" si="826"/>
        <v>8.3591133615279976</v>
      </c>
      <c r="Z248" s="1">
        <f t="shared" si="826"/>
        <v>4.1333279177555458</v>
      </c>
      <c r="AA248" s="1">
        <f t="shared" si="826"/>
        <v>1.8044667585774838</v>
      </c>
      <c r="AB248" s="1">
        <f t="shared" si="826"/>
        <v>1.6420137706841005</v>
      </c>
      <c r="AC248" s="1">
        <f t="shared" si="826"/>
        <v>3.2395588516781433</v>
      </c>
      <c r="AD248" s="1">
        <f t="shared" si="826"/>
        <v>5.5681061055899814</v>
      </c>
      <c r="AE248" s="1">
        <f t="shared" si="826"/>
        <v>8.3059542379846132</v>
      </c>
      <c r="AF248" s="12">
        <f t="shared" si="826"/>
        <v>11.225861240701022</v>
      </c>
      <c r="AG248" s="1">
        <f t="shared" si="826"/>
        <v>8.4786450476632975</v>
      </c>
      <c r="AH248" s="1">
        <f t="shared" si="826"/>
        <v>4.0710951828496986</v>
      </c>
      <c r="AI248" s="12">
        <f t="shared" si="826"/>
        <v>2.6168826033912347</v>
      </c>
      <c r="AJ248" s="1">
        <f t="shared" si="826"/>
        <v>28.835556462628805</v>
      </c>
      <c r="AK248" s="1">
        <f t="shared" si="826"/>
        <v>30.535228888510545</v>
      </c>
      <c r="AL248" s="1">
        <f t="shared" si="826"/>
        <v>31.884588315717487</v>
      </c>
      <c r="AM248" s="1">
        <f t="shared" si="826"/>
        <v>32.332505589190852</v>
      </c>
      <c r="AN248" s="1">
        <f t="shared" si="826"/>
        <v>32.4185433023695</v>
      </c>
      <c r="AO248" s="1">
        <f t="shared" si="826"/>
        <v>27.89997891776045</v>
      </c>
      <c r="AP248" s="1">
        <f t="shared" si="826"/>
        <v>19.915272057936086</v>
      </c>
      <c r="AQ248" s="1">
        <f t="shared" si="826"/>
        <v>12.678796669018171</v>
      </c>
      <c r="AR248" s="12">
        <f t="shared" si="826"/>
        <v>12.744394900281931</v>
      </c>
      <c r="AS248" s="1">
        <f t="shared" si="826"/>
        <v>32.238957631891225</v>
      </c>
      <c r="AT248" s="1">
        <f t="shared" si="826"/>
        <v>27.137915979666854</v>
      </c>
      <c r="AU248" s="12">
        <f t="shared" si="826"/>
        <v>21.593054143790649</v>
      </c>
      <c r="AV248" s="1">
        <f t="shared" si="826"/>
        <v>20.918660209040741</v>
      </c>
      <c r="AW248" s="1">
        <f t="shared" si="826"/>
        <v>14.445992072021786</v>
      </c>
      <c r="AX248" s="1">
        <f t="shared" si="826"/>
        <v>8.6412625626291817</v>
      </c>
      <c r="AY248" s="1">
        <f t="shared" si="826"/>
        <v>4.5540920400587481</v>
      </c>
      <c r="AZ248" s="1">
        <f t="shared" si="826"/>
        <v>3.2280200498336367</v>
      </c>
      <c r="BA248" s="1">
        <f t="shared" si="826"/>
        <v>5.1484702634380035</v>
      </c>
      <c r="BB248" s="1">
        <f t="shared" si="826"/>
        <v>7.1105951694264995</v>
      </c>
      <c r="BC248" s="1">
        <f t="shared" si="826"/>
        <v>12.335387753335478</v>
      </c>
      <c r="BD248" s="12">
        <f t="shared" si="826"/>
        <v>18.345418953248615</v>
      </c>
      <c r="BE248" s="1">
        <f t="shared" si="826"/>
        <v>9.8021153430880332</v>
      </c>
      <c r="BF248" s="1">
        <f t="shared" si="826"/>
        <v>5.8010993449317487</v>
      </c>
      <c r="BG248" s="12">
        <f t="shared" si="826"/>
        <v>3.0055743996196194</v>
      </c>
      <c r="BH248" s="1">
        <f t="shared" si="826"/>
        <v>13.356394311753663</v>
      </c>
      <c r="BI248" s="1">
        <f t="shared" si="826"/>
        <v>9.3116068370234846</v>
      </c>
      <c r="BJ248" s="1">
        <f t="shared" si="826"/>
        <v>5.7550237905004309</v>
      </c>
      <c r="BK248" s="1">
        <f t="shared" si="826"/>
        <v>3.1317237327254106</v>
      </c>
      <c r="BL248" s="1">
        <f t="shared" si="826"/>
        <v>1.5895754467013024</v>
      </c>
      <c r="BM248" s="1">
        <f t="shared" si="826"/>
        <v>2.3941576849383917</v>
      </c>
      <c r="BN248" s="1">
        <f t="shared" si="826"/>
        <v>4.1541103252896754</v>
      </c>
      <c r="BO248" s="1">
        <f t="shared" si="826"/>
        <v>6.4075793057527886</v>
      </c>
      <c r="BP248" s="1">
        <f t="shared" ref="BP248:EA248" si="827">(1+SQRT(SUMSQ((BP244-$D$2),BP245)/(SUMSQ((BP244+$D$2),BP245))))/(1-SQRT(SUMSQ((BP244-$D$2),BP245)/(SUMSQ((BP244+$D$2),BP245))))</f>
        <v>8.9590522013882161</v>
      </c>
      <c r="BQ248" s="1">
        <f t="shared" si="827"/>
        <v>11.613386613456102</v>
      </c>
      <c r="BR248" s="12">
        <f t="shared" si="827"/>
        <v>14.20376212752293</v>
      </c>
      <c r="BS248" s="1">
        <f t="shared" si="827"/>
        <v>12.126550679946646</v>
      </c>
      <c r="BT248" s="1">
        <f t="shared" si="827"/>
        <v>8.0416173559212734</v>
      </c>
      <c r="BU248" s="12">
        <f t="shared" si="827"/>
        <v>4.5651548232972097</v>
      </c>
      <c r="BV248" s="1">
        <f t="shared" si="827"/>
        <v>22.666613130760769</v>
      </c>
      <c r="BW248" s="1">
        <f t="shared" si="827"/>
        <v>20.732096398017401</v>
      </c>
      <c r="BX248" s="1">
        <f t="shared" si="827"/>
        <v>16.863491258822734</v>
      </c>
      <c r="BY248" s="1">
        <f t="shared" si="827"/>
        <v>11.468147273445112</v>
      </c>
      <c r="BZ248" s="1">
        <f t="shared" si="827"/>
        <v>6.4922898027241249</v>
      </c>
      <c r="CA248" s="1">
        <f t="shared" si="827"/>
        <v>4.1899347722066018</v>
      </c>
      <c r="CB248" s="1">
        <f t="shared" si="827"/>
        <v>4.9892389185421608</v>
      </c>
      <c r="CC248" s="1">
        <f t="shared" si="827"/>
        <v>6.1220614405610716</v>
      </c>
      <c r="CD248" s="1">
        <f t="shared" si="827"/>
        <v>8.9831309653439053</v>
      </c>
      <c r="CE248" s="12">
        <f t="shared" si="827"/>
        <v>11.928497676630716</v>
      </c>
      <c r="CF248" s="1">
        <f t="shared" si="827"/>
        <v>28.135707252854651</v>
      </c>
      <c r="CG248" s="1">
        <f t="shared" si="827"/>
        <v>29.08899516861241</v>
      </c>
      <c r="CH248" s="12">
        <f t="shared" si="827"/>
        <v>29.826457579864019</v>
      </c>
      <c r="CI248" s="1">
        <f t="shared" si="827"/>
        <v>23.840035368085243</v>
      </c>
      <c r="CJ248" s="1">
        <f t="shared" si="827"/>
        <v>21.986518958143037</v>
      </c>
      <c r="CK248" s="1">
        <f t="shared" si="827"/>
        <v>19.432107483802209</v>
      </c>
      <c r="CL248" s="1">
        <f t="shared" si="827"/>
        <v>16.039189275250546</v>
      </c>
      <c r="CM248" s="1">
        <f t="shared" si="827"/>
        <v>11.993039622654248</v>
      </c>
      <c r="CN248" s="1">
        <f t="shared" si="827"/>
        <v>8.8910941614413854</v>
      </c>
      <c r="CO248" s="1">
        <f t="shared" si="827"/>
        <v>8.6801701295215814</v>
      </c>
      <c r="CP248" s="1">
        <f t="shared" si="827"/>
        <v>13.536434264851181</v>
      </c>
      <c r="CQ248" s="1">
        <f t="shared" si="827"/>
        <v>20.45256903368815</v>
      </c>
      <c r="CR248" s="12">
        <f t="shared" si="827"/>
        <v>25.831950091324671</v>
      </c>
      <c r="CS248" s="1">
        <f t="shared" si="827"/>
        <v>16.726981507528844</v>
      </c>
      <c r="CT248" s="1">
        <f t="shared" si="827"/>
        <v>12.974274657940754</v>
      </c>
      <c r="CU248" s="12">
        <f t="shared" si="827"/>
        <v>9.1777048235604148</v>
      </c>
      <c r="CV248" s="1">
        <f t="shared" si="827"/>
        <v>18.263346314764846</v>
      </c>
      <c r="CW248" s="1">
        <f t="shared" si="827"/>
        <v>14.985488901190578</v>
      </c>
      <c r="CX248" s="1">
        <f t="shared" si="827"/>
        <v>11.400246175887345</v>
      </c>
      <c r="CY248" s="1">
        <f t="shared" si="827"/>
        <v>7.9080551569879836</v>
      </c>
      <c r="CZ248" s="1">
        <f t="shared" si="827"/>
        <v>4.9108077342230345</v>
      </c>
      <c r="DA248" s="1">
        <f t="shared" si="827"/>
        <v>2.716818848359611</v>
      </c>
      <c r="DB248" s="1">
        <f t="shared" si="827"/>
        <v>1.5216993120862887</v>
      </c>
      <c r="DC248" s="1">
        <f t="shared" si="827"/>
        <v>1.8895070397908171</v>
      </c>
      <c r="DD248" s="1">
        <f t="shared" si="827"/>
        <v>3.375784321668593</v>
      </c>
      <c r="DE248" s="1">
        <f t="shared" si="827"/>
        <v>5.5106592513352082</v>
      </c>
      <c r="DF248" s="1">
        <f t="shared" si="827"/>
        <v>8.0672729320798968</v>
      </c>
      <c r="DG248" s="1">
        <f t="shared" si="827"/>
        <v>10.79215171154585</v>
      </c>
      <c r="DH248" s="1">
        <f t="shared" si="827"/>
        <v>13.462453834636214</v>
      </c>
      <c r="DI248" s="1">
        <f t="shared" si="827"/>
        <v>15.823897920133783</v>
      </c>
      <c r="DJ248" s="1">
        <f t="shared" si="827"/>
        <v>17.697556405910827</v>
      </c>
      <c r="DK248" s="1">
        <f t="shared" si="827"/>
        <v>18.896846447472356</v>
      </c>
      <c r="DL248" s="1">
        <f t="shared" si="827"/>
        <v>19.211704203026571</v>
      </c>
      <c r="DM248" s="1">
        <f t="shared" si="827"/>
        <v>18.505349470119647</v>
      </c>
      <c r="DN248" s="1">
        <f t="shared" si="827"/>
        <v>16.720529164626011</v>
      </c>
      <c r="DO248" s="1">
        <f t="shared" si="827"/>
        <v>13.973392772584207</v>
      </c>
      <c r="DP248" s="1">
        <f t="shared" si="827"/>
        <v>10.618404968978023</v>
      </c>
      <c r="DQ248" s="12">
        <f t="shared" si="827"/>
        <v>7.2013974451412883</v>
      </c>
      <c r="DR248" s="1">
        <f t="shared" si="827"/>
        <v>3.3472979049424163</v>
      </c>
      <c r="DS248" s="1">
        <f t="shared" si="827"/>
        <v>5.3636962187852388</v>
      </c>
      <c r="DT248" s="1">
        <f t="shared" si="827"/>
        <v>8.8840298438479621</v>
      </c>
      <c r="DU248" s="1">
        <f t="shared" si="827"/>
        <v>12.821686986243359</v>
      </c>
      <c r="DV248" s="1">
        <f t="shared" si="827"/>
        <v>16.261686121028866</v>
      </c>
      <c r="DW248" s="1">
        <f t="shared" si="827"/>
        <v>18.734103495308037</v>
      </c>
      <c r="DX248" s="1">
        <f t="shared" si="827"/>
        <v>20.145079301339393</v>
      </c>
      <c r="DY248" s="1">
        <f t="shared" si="827"/>
        <v>20.62274077132323</v>
      </c>
      <c r="DZ248" s="1">
        <f t="shared" si="827"/>
        <v>20.286605287751165</v>
      </c>
      <c r="EA248" s="1">
        <f t="shared" si="827"/>
        <v>19.258652087439149</v>
      </c>
      <c r="EB248" s="1">
        <f t="shared" ref="EB248:EF248" si="828">(1+SQRT(SUMSQ((EB244-$D$2),EB245)/(SUMSQ((EB244+$D$2),EB245))))/(1-SQRT(SUMSQ((EB244-$D$2),EB245)/(SUMSQ((EB244+$D$2),EB245))))</f>
        <v>17.639918994370497</v>
      </c>
      <c r="EC248" s="1">
        <f t="shared" si="828"/>
        <v>15.529870274823399</v>
      </c>
      <c r="ED248" s="1">
        <f t="shared" si="828"/>
        <v>13.029161718513476</v>
      </c>
      <c r="EE248" s="1">
        <f t="shared" si="828"/>
        <v>10.292883917827076</v>
      </c>
      <c r="EF248" s="12">
        <f t="shared" si="828"/>
        <v>7.5313978967996427</v>
      </c>
    </row>
    <row r="249" spans="1:136" x14ac:dyDescent="0.55000000000000004">
      <c r="A249" s="7">
        <f t="shared" si="796"/>
        <v>15.0099</v>
      </c>
      <c r="B249" s="17" t="s">
        <v>6</v>
      </c>
      <c r="C249" s="1">
        <f>(1+SQRT(SUMSQ((C244-$E$2),C245)/(SUMSQ((C244+$E$2),C245))))/(1-SQRT(SUMSQ((C244-$E$2),C245)/(SUMSQ((C244+$E$2),C245))))</f>
        <v>21.455239931107823</v>
      </c>
      <c r="D249" s="1">
        <f t="shared" ref="D249:BO249" si="829">(1+SQRT(SUMSQ((D244-$E$2),D245)/(SUMSQ((D244+$E$2),D245))))/(1-SQRT(SUMSQ((D244-$E$2),D245)/(SUMSQ((D244+$E$2),D245))))</f>
        <v>2.503776244003459</v>
      </c>
      <c r="E249" s="1">
        <f t="shared" si="829"/>
        <v>5.9036075032082138</v>
      </c>
      <c r="F249" s="1">
        <f t="shared" si="829"/>
        <v>22.990774930426756</v>
      </c>
      <c r="G249" s="1">
        <f t="shared" si="829"/>
        <v>47.118994309012869</v>
      </c>
      <c r="H249" s="1">
        <f t="shared" si="829"/>
        <v>75.514471689262777</v>
      </c>
      <c r="I249" s="12">
        <f t="shared" si="829"/>
        <v>102.15946687262047</v>
      </c>
      <c r="J249" s="1">
        <f t="shared" si="829"/>
        <v>8.6256982620963818</v>
      </c>
      <c r="K249" s="1">
        <f t="shared" si="829"/>
        <v>3.2928875186375257</v>
      </c>
      <c r="L249" s="1">
        <f t="shared" si="829"/>
        <v>1.3472373022409807</v>
      </c>
      <c r="M249" s="1">
        <f t="shared" si="829"/>
        <v>2.9834616493061841</v>
      </c>
      <c r="N249" s="1">
        <f t="shared" si="829"/>
        <v>6.4226819911100641</v>
      </c>
      <c r="O249" s="1">
        <f t="shared" si="829"/>
        <v>11.007261046709733</v>
      </c>
      <c r="P249" s="1">
        <f t="shared" si="829"/>
        <v>16.247106903339628</v>
      </c>
      <c r="Q249" s="1">
        <f t="shared" si="829"/>
        <v>21.75450295542846</v>
      </c>
      <c r="R249" s="1">
        <f t="shared" si="829"/>
        <v>27.002613131933025</v>
      </c>
      <c r="S249" s="12">
        <f t="shared" si="829"/>
        <v>31.571275305954547</v>
      </c>
      <c r="T249" s="1">
        <f t="shared" si="829"/>
        <v>2.9540132324199408</v>
      </c>
      <c r="U249" s="1">
        <f t="shared" si="829"/>
        <v>1.5270083511492891</v>
      </c>
      <c r="V249" s="1">
        <f t="shared" si="829"/>
        <v>1.8616431703420138</v>
      </c>
      <c r="W249" s="1">
        <f t="shared" si="829"/>
        <v>3.2922867248745518</v>
      </c>
      <c r="X249" s="12">
        <f t="shared" si="829"/>
        <v>5.2848236738482255</v>
      </c>
      <c r="Y249" s="1">
        <f t="shared" si="829"/>
        <v>6.050698835132061</v>
      </c>
      <c r="Z249" s="1">
        <f t="shared" si="829"/>
        <v>3.224997039954355</v>
      </c>
      <c r="AA249" s="1">
        <f t="shared" si="829"/>
        <v>1.5582013864002355</v>
      </c>
      <c r="AB249" s="1">
        <f t="shared" si="829"/>
        <v>1.3744984149801569</v>
      </c>
      <c r="AC249" s="1">
        <f t="shared" si="829"/>
        <v>2.5208070675421195</v>
      </c>
      <c r="AD249" s="1">
        <f t="shared" si="829"/>
        <v>4.0779463418661912</v>
      </c>
      <c r="AE249" s="1">
        <f t="shared" si="829"/>
        <v>5.8737645427026504</v>
      </c>
      <c r="AF249" s="12">
        <f t="shared" si="829"/>
        <v>7.7773060493321955</v>
      </c>
      <c r="AG249" s="1">
        <f t="shared" si="829"/>
        <v>5.7781977093279622</v>
      </c>
      <c r="AH249" s="1">
        <f t="shared" si="829"/>
        <v>2.8079854403162834</v>
      </c>
      <c r="AI249" s="12">
        <f t="shared" si="829"/>
        <v>1.746486812392209</v>
      </c>
      <c r="AJ249" s="1">
        <f t="shared" si="829"/>
        <v>19.283424200864424</v>
      </c>
      <c r="AK249" s="1">
        <f t="shared" si="829"/>
        <v>20.400769232884858</v>
      </c>
      <c r="AL249" s="1">
        <f t="shared" si="829"/>
        <v>21.28569394174783</v>
      </c>
      <c r="AM249" s="1">
        <f t="shared" si="829"/>
        <v>21.577445395277326</v>
      </c>
      <c r="AN249" s="1">
        <f t="shared" si="829"/>
        <v>21.622558547301029</v>
      </c>
      <c r="AO249" s="1">
        <f t="shared" si="829"/>
        <v>18.600055140036527</v>
      </c>
      <c r="AP249" s="1">
        <f t="shared" si="829"/>
        <v>13.27889901455433</v>
      </c>
      <c r="AQ249" s="1">
        <f t="shared" si="829"/>
        <v>8.4527356087407295</v>
      </c>
      <c r="AR249" s="12">
        <f t="shared" si="829"/>
        <v>8.5043534410721033</v>
      </c>
      <c r="AS249" s="1">
        <f t="shared" si="829"/>
        <v>21.522841986847755</v>
      </c>
      <c r="AT249" s="1">
        <f t="shared" si="829"/>
        <v>18.124829330799439</v>
      </c>
      <c r="AU249" s="12">
        <f t="shared" si="829"/>
        <v>14.418087386361899</v>
      </c>
      <c r="AV249" s="1">
        <f t="shared" si="829"/>
        <v>14.343341441533418</v>
      </c>
      <c r="AW249" s="1">
        <f t="shared" si="829"/>
        <v>10.009805526718846</v>
      </c>
      <c r="AX249" s="1">
        <f t="shared" si="829"/>
        <v>6.0767763480106947</v>
      </c>
      <c r="AY249" s="1">
        <f t="shared" si="829"/>
        <v>3.2166352657940562</v>
      </c>
      <c r="AZ249" s="1">
        <f t="shared" si="829"/>
        <v>2.1612736764163696</v>
      </c>
      <c r="BA249" s="1">
        <f t="shared" si="829"/>
        <v>3.4515876643594363</v>
      </c>
      <c r="BB249" s="1">
        <f t="shared" si="829"/>
        <v>4.7642111084806622</v>
      </c>
      <c r="BC249" s="1">
        <f t="shared" si="829"/>
        <v>8.2338826517353798</v>
      </c>
      <c r="BD249" s="12">
        <f t="shared" si="829"/>
        <v>12.230291991113582</v>
      </c>
      <c r="BE249" s="1">
        <f t="shared" si="829"/>
        <v>7.1880953219561077</v>
      </c>
      <c r="BF249" s="1">
        <f t="shared" si="829"/>
        <v>4.461567090444615</v>
      </c>
      <c r="BG249" s="12">
        <f t="shared" si="829"/>
        <v>2.4704591165909364</v>
      </c>
      <c r="BH249" s="1">
        <f t="shared" si="829"/>
        <v>9.3634017423714493</v>
      </c>
      <c r="BI249" s="1">
        <f t="shared" si="829"/>
        <v>6.7348642689521254</v>
      </c>
      <c r="BJ249" s="1">
        <f t="shared" si="829"/>
        <v>4.3843027315089937</v>
      </c>
      <c r="BK249" s="1">
        <f t="shared" si="829"/>
        <v>2.5932878467256577</v>
      </c>
      <c r="BL249" s="1">
        <f t="shared" si="829"/>
        <v>1.4508747295468181</v>
      </c>
      <c r="BM249" s="1">
        <f t="shared" si="829"/>
        <v>1.9274424006206141</v>
      </c>
      <c r="BN249" s="1">
        <f t="shared" si="829"/>
        <v>3.1052365160977144</v>
      </c>
      <c r="BO249" s="1">
        <f t="shared" si="829"/>
        <v>4.5740282716732477</v>
      </c>
      <c r="BP249" s="1">
        <f t="shared" ref="BP249:EA249" si="830">(1+SQRT(SUMSQ((BP244-$E$2),BP245)/(SUMSQ((BP244+$E$2),BP245))))/(1-SQRT(SUMSQ((BP244-$E$2),BP245)/(SUMSQ((BP244+$E$2),BP245))))</f>
        <v>6.2225340061107968</v>
      </c>
      <c r="BQ249" s="1">
        <f t="shared" si="830"/>
        <v>7.9328835467940033</v>
      </c>
      <c r="BR249" s="12">
        <f t="shared" si="830"/>
        <v>9.6015296338785703</v>
      </c>
      <c r="BS249" s="1">
        <f t="shared" si="830"/>
        <v>8.2609437510412604</v>
      </c>
      <c r="BT249" s="1">
        <f t="shared" si="830"/>
        <v>5.6012268628523669</v>
      </c>
      <c r="BU249" s="12">
        <f t="shared" si="830"/>
        <v>3.3003301787601971</v>
      </c>
      <c r="BV249" s="1">
        <f t="shared" si="830"/>
        <v>15.114362984433431</v>
      </c>
      <c r="BW249" s="1">
        <f t="shared" si="830"/>
        <v>13.822291065851999</v>
      </c>
      <c r="BX249" s="1">
        <f t="shared" si="830"/>
        <v>11.257083090824082</v>
      </c>
      <c r="BY249" s="1">
        <f t="shared" si="830"/>
        <v>7.6833200844570095</v>
      </c>
      <c r="BZ249" s="1">
        <f t="shared" si="830"/>
        <v>4.3650163869342018</v>
      </c>
      <c r="CA249" s="1">
        <f t="shared" si="830"/>
        <v>2.7935558951412625</v>
      </c>
      <c r="CB249" s="1">
        <f t="shared" si="830"/>
        <v>3.3702616042289213</v>
      </c>
      <c r="CC249" s="1">
        <f t="shared" si="830"/>
        <v>4.1525676443836428</v>
      </c>
      <c r="CD249" s="1">
        <f t="shared" si="830"/>
        <v>6.0842292320192763</v>
      </c>
      <c r="CE249" s="12">
        <f t="shared" si="830"/>
        <v>8.0475022170452686</v>
      </c>
      <c r="CF249" s="1">
        <f t="shared" si="830"/>
        <v>18.762380534084329</v>
      </c>
      <c r="CG249" s="1">
        <f t="shared" si="830"/>
        <v>19.394775930123927</v>
      </c>
      <c r="CH249" s="12">
        <f t="shared" si="830"/>
        <v>19.884569976059073</v>
      </c>
      <c r="CI249" s="1">
        <f t="shared" si="830"/>
        <v>15.963496771824119</v>
      </c>
      <c r="CJ249" s="1">
        <f t="shared" si="830"/>
        <v>14.739220764440336</v>
      </c>
      <c r="CK249" s="1">
        <f t="shared" si="830"/>
        <v>13.045760429984711</v>
      </c>
      <c r="CL249" s="1">
        <f t="shared" si="830"/>
        <v>10.786823513156852</v>
      </c>
      <c r="CM249" s="1">
        <f t="shared" si="830"/>
        <v>8.0754561409531274</v>
      </c>
      <c r="CN249" s="1">
        <f t="shared" si="830"/>
        <v>5.9705761878280077</v>
      </c>
      <c r="CO249" s="1">
        <f t="shared" si="830"/>
        <v>5.7915471391921143</v>
      </c>
      <c r="CP249" s="1">
        <f t="shared" si="830"/>
        <v>9.0251202280472054</v>
      </c>
      <c r="CQ249" s="1">
        <f t="shared" si="830"/>
        <v>13.643573864211961</v>
      </c>
      <c r="CR249" s="12">
        <f t="shared" si="830"/>
        <v>17.252629798972428</v>
      </c>
      <c r="CS249" s="1">
        <f t="shared" si="830"/>
        <v>11.546718541517796</v>
      </c>
      <c r="CT249" s="1">
        <f t="shared" si="830"/>
        <v>9.0593251576689724</v>
      </c>
      <c r="CU249" s="12">
        <f t="shared" si="830"/>
        <v>6.5166064570854081</v>
      </c>
      <c r="CV249" s="1">
        <f t="shared" si="830"/>
        <v>12.589510339319474</v>
      </c>
      <c r="CW249" s="1">
        <f t="shared" si="830"/>
        <v>10.481663837398328</v>
      </c>
      <c r="CX249" s="1">
        <f t="shared" si="830"/>
        <v>8.1476924872666459</v>
      </c>
      <c r="CY249" s="1">
        <f t="shared" si="830"/>
        <v>5.8421209899048021</v>
      </c>
      <c r="CZ249" s="1">
        <f t="shared" si="830"/>
        <v>3.8187336841640152</v>
      </c>
      <c r="DA249" s="1">
        <f t="shared" si="830"/>
        <v>2.2673321525640295</v>
      </c>
      <c r="DB249" s="1">
        <f t="shared" si="830"/>
        <v>1.2620471818280048</v>
      </c>
      <c r="DC249" s="1">
        <f t="shared" si="830"/>
        <v>1.4516744862632185</v>
      </c>
      <c r="DD249" s="1">
        <f t="shared" si="830"/>
        <v>2.4854728645750659</v>
      </c>
      <c r="DE249" s="1">
        <f t="shared" si="830"/>
        <v>3.8841131065785843</v>
      </c>
      <c r="DF249" s="1">
        <f t="shared" si="830"/>
        <v>5.5377290761465749</v>
      </c>
      <c r="DG249" s="1">
        <f t="shared" si="830"/>
        <v>7.297960360553672</v>
      </c>
      <c r="DH249" s="1">
        <f t="shared" si="830"/>
        <v>9.0282379975701748</v>
      </c>
      <c r="DI249" s="1">
        <f t="shared" si="830"/>
        <v>10.56676306358337</v>
      </c>
      <c r="DJ249" s="1">
        <f t="shared" si="830"/>
        <v>11.799113236271245</v>
      </c>
      <c r="DK249" s="1">
        <f t="shared" si="830"/>
        <v>12.604724777514313</v>
      </c>
      <c r="DL249" s="1">
        <f t="shared" si="830"/>
        <v>12.846040431427546</v>
      </c>
      <c r="DM249" s="1">
        <f t="shared" si="830"/>
        <v>12.432490197030244</v>
      </c>
      <c r="DN249" s="1">
        <f t="shared" si="830"/>
        <v>11.32199917727603</v>
      </c>
      <c r="DO249" s="1">
        <f t="shared" si="830"/>
        <v>9.5830698219315895</v>
      </c>
      <c r="DP249" s="1">
        <f t="shared" si="830"/>
        <v>7.4349932185816989</v>
      </c>
      <c r="DQ249" s="12">
        <f t="shared" si="830"/>
        <v>5.219800447862716</v>
      </c>
      <c r="DR249" s="1">
        <f t="shared" si="830"/>
        <v>2.2317333509766826</v>
      </c>
      <c r="DS249" s="1">
        <f t="shared" si="830"/>
        <v>3.5978985470142915</v>
      </c>
      <c r="DT249" s="1">
        <f t="shared" si="830"/>
        <v>5.9378465072976461</v>
      </c>
      <c r="DU249" s="1">
        <f t="shared" si="830"/>
        <v>8.5492359963403892</v>
      </c>
      <c r="DV249" s="1">
        <f t="shared" si="830"/>
        <v>10.845181775071868</v>
      </c>
      <c r="DW249" s="1">
        <f t="shared" si="830"/>
        <v>12.516524674195274</v>
      </c>
      <c r="DX249" s="1">
        <f t="shared" si="830"/>
        <v>13.496859124924351</v>
      </c>
      <c r="DY249" s="1">
        <f t="shared" si="830"/>
        <v>13.86700779701866</v>
      </c>
      <c r="DZ249" s="1">
        <f t="shared" si="830"/>
        <v>13.702388079743775</v>
      </c>
      <c r="EA249" s="1">
        <f t="shared" si="830"/>
        <v>13.081101977742268</v>
      </c>
      <c r="EB249" s="1">
        <f t="shared" ref="EB249:EF249" si="831">(1+SQRT(SUMSQ((EB244-$E$2),EB245)/(SUMSQ((EB244+$E$2),EB245))))/(1-SQRT(SUMSQ((EB244-$E$2),EB245)/(SUMSQ((EB244+$E$2),EB245))))</f>
        <v>12.067731851560106</v>
      </c>
      <c r="EC249" s="1">
        <f t="shared" si="831"/>
        <v>10.724604966899422</v>
      </c>
      <c r="ED249" s="1">
        <f t="shared" si="831"/>
        <v>9.1140970926254727</v>
      </c>
      <c r="EE249" s="1">
        <f t="shared" si="831"/>
        <v>7.3324430332298052</v>
      </c>
      <c r="EF249" s="12">
        <f t="shared" si="831"/>
        <v>5.5098171297397771</v>
      </c>
    </row>
    <row r="250" spans="1:136" x14ac:dyDescent="0.55000000000000004">
      <c r="A250" s="7">
        <f t="shared" si="796"/>
        <v>15.0099</v>
      </c>
      <c r="B250" s="17" t="s">
        <v>7</v>
      </c>
      <c r="C250" s="1">
        <f>(1+SQRT(SUMSQ((C244-$F$2),C245)/(SUMSQ((C244+$F$2),C245))))/(1-SQRT(SUMSQ((C244-$F$2),C245)/(SUMSQ((C244+$F$2),C245))))</f>
        <v>17.127477452554757</v>
      </c>
      <c r="D250" s="1">
        <f t="shared" ref="D250:BO250" si="832">(1+SQRT(SUMSQ((D244-$F$2),D245)/(SUMSQ((D244+$F$2),D245))))/(1-SQRT(SUMSQ((D244-$F$2),D245)/(SUMSQ((D244+$F$2),D245))))</f>
        <v>2.3790572744384022</v>
      </c>
      <c r="E250" s="1">
        <f t="shared" si="832"/>
        <v>4.6444633053330993</v>
      </c>
      <c r="F250" s="1">
        <f t="shared" si="832"/>
        <v>17.319088318443047</v>
      </c>
      <c r="G250" s="1">
        <f t="shared" si="832"/>
        <v>35.341741909589246</v>
      </c>
      <c r="H250" s="1">
        <f t="shared" si="832"/>
        <v>56.671830288009986</v>
      </c>
      <c r="I250" s="12">
        <f t="shared" si="832"/>
        <v>76.798558883399622</v>
      </c>
      <c r="J250" s="1">
        <f t="shared" si="832"/>
        <v>7.7043535236656018</v>
      </c>
      <c r="K250" s="1">
        <f t="shared" si="832"/>
        <v>3.4259222572954102</v>
      </c>
      <c r="L250" s="1">
        <f t="shared" si="832"/>
        <v>1.7841495628743997</v>
      </c>
      <c r="M250" s="1">
        <f t="shared" si="832"/>
        <v>2.6761092142034739</v>
      </c>
      <c r="N250" s="1">
        <f t="shared" si="832"/>
        <v>5.1106233794016118</v>
      </c>
      <c r="O250" s="1">
        <f t="shared" si="832"/>
        <v>8.4272574741449819</v>
      </c>
      <c r="P250" s="1">
        <f t="shared" si="832"/>
        <v>12.261742160431986</v>
      </c>
      <c r="Q250" s="1">
        <f t="shared" si="832"/>
        <v>16.332610836362889</v>
      </c>
      <c r="R250" s="1">
        <f t="shared" si="832"/>
        <v>20.252539017904432</v>
      </c>
      <c r="S250" s="12">
        <f t="shared" si="832"/>
        <v>23.712516332720917</v>
      </c>
      <c r="T250" s="1">
        <f t="shared" si="832"/>
        <v>3.1176977917406785</v>
      </c>
      <c r="U250" s="1">
        <f t="shared" si="832"/>
        <v>1.9945698297283321</v>
      </c>
      <c r="V250" s="1">
        <f t="shared" si="832"/>
        <v>2.0451215589769727</v>
      </c>
      <c r="W250" s="1">
        <f t="shared" si="832"/>
        <v>2.9667938049144151</v>
      </c>
      <c r="X250" s="12">
        <f t="shared" si="832"/>
        <v>4.3589502734361121</v>
      </c>
      <c r="Y250" s="1">
        <f t="shared" si="832"/>
        <v>5.0558325491263325</v>
      </c>
      <c r="Z250" s="1">
        <f t="shared" si="832"/>
        <v>2.9629484645927531</v>
      </c>
      <c r="AA250" s="1">
        <f t="shared" si="832"/>
        <v>1.7312803492191924</v>
      </c>
      <c r="AB250" s="1">
        <f t="shared" si="832"/>
        <v>1.5716942729455685</v>
      </c>
      <c r="AC250" s="1">
        <f t="shared" si="832"/>
        <v>2.3404762875232605</v>
      </c>
      <c r="AD250" s="1">
        <f t="shared" si="832"/>
        <v>3.470138890224554</v>
      </c>
      <c r="AE250" s="1">
        <f t="shared" si="832"/>
        <v>4.7711873047191444</v>
      </c>
      <c r="AF250" s="12">
        <f t="shared" si="832"/>
        <v>6.1474659595525134</v>
      </c>
      <c r="AG250" s="1">
        <f t="shared" si="832"/>
        <v>4.470995991934708</v>
      </c>
      <c r="AH250" s="1">
        <f t="shared" si="832"/>
        <v>2.2240650984163026</v>
      </c>
      <c r="AI250" s="12">
        <f t="shared" si="832"/>
        <v>1.3139288476831095</v>
      </c>
      <c r="AJ250" s="1">
        <f t="shared" si="832"/>
        <v>14.525498416834255</v>
      </c>
      <c r="AK250" s="1">
        <f t="shared" si="832"/>
        <v>15.346872166054252</v>
      </c>
      <c r="AL250" s="1">
        <f t="shared" si="832"/>
        <v>15.995127895622012</v>
      </c>
      <c r="AM250" s="1">
        <f t="shared" si="832"/>
        <v>16.206715383390613</v>
      </c>
      <c r="AN250" s="1">
        <f t="shared" si="832"/>
        <v>16.227655690311575</v>
      </c>
      <c r="AO250" s="1">
        <f t="shared" si="832"/>
        <v>13.950114291087397</v>
      </c>
      <c r="AP250" s="1">
        <f t="shared" si="832"/>
        <v>9.9613442299586161</v>
      </c>
      <c r="AQ250" s="1">
        <f t="shared" si="832"/>
        <v>6.339770536431633</v>
      </c>
      <c r="AR250" s="12">
        <f t="shared" si="832"/>
        <v>6.3869199678376969</v>
      </c>
      <c r="AS250" s="1">
        <f t="shared" si="832"/>
        <v>16.173936584191242</v>
      </c>
      <c r="AT250" s="1">
        <f t="shared" si="832"/>
        <v>13.628291953550317</v>
      </c>
      <c r="AU250" s="12">
        <f t="shared" si="832"/>
        <v>10.837573171264802</v>
      </c>
      <c r="AV250" s="1">
        <f t="shared" si="832"/>
        <v>11.177517972734142</v>
      </c>
      <c r="AW250" s="1">
        <f t="shared" si="832"/>
        <v>7.9104070799529715</v>
      </c>
      <c r="AX250" s="1">
        <f t="shared" si="832"/>
        <v>4.9004539057252456</v>
      </c>
      <c r="AY250" s="1">
        <f t="shared" si="832"/>
        <v>2.6273505211805364</v>
      </c>
      <c r="AZ250" s="1">
        <f t="shared" si="832"/>
        <v>1.6350780103136728</v>
      </c>
      <c r="BA250" s="1">
        <f t="shared" si="832"/>
        <v>2.6115507906173581</v>
      </c>
      <c r="BB250" s="1">
        <f t="shared" si="832"/>
        <v>3.5997377286846035</v>
      </c>
      <c r="BC250" s="1">
        <f t="shared" si="832"/>
        <v>6.1864349529376197</v>
      </c>
      <c r="BD250" s="12">
        <f t="shared" si="832"/>
        <v>9.1727324369213132</v>
      </c>
      <c r="BE250" s="1">
        <f t="shared" si="832"/>
        <v>6.091940413919481</v>
      </c>
      <c r="BF250" s="1">
        <f t="shared" si="832"/>
        <v>4.003018647869629</v>
      </c>
      <c r="BG250" s="12">
        <f t="shared" si="832"/>
        <v>2.4265205354167265</v>
      </c>
      <c r="BH250" s="1">
        <f t="shared" si="832"/>
        <v>7.5113436168203664</v>
      </c>
      <c r="BI250" s="1">
        <f t="shared" si="832"/>
        <v>5.6187462201253542</v>
      </c>
      <c r="BJ250" s="1">
        <f t="shared" si="832"/>
        <v>3.8954406262529244</v>
      </c>
      <c r="BK250" s="1">
        <f t="shared" si="832"/>
        <v>2.5548849550785611</v>
      </c>
      <c r="BL250" s="1">
        <f t="shared" si="832"/>
        <v>1.7165796155261275</v>
      </c>
      <c r="BM250" s="1">
        <f t="shared" si="832"/>
        <v>1.9119656326172068</v>
      </c>
      <c r="BN250" s="1">
        <f t="shared" si="832"/>
        <v>2.7258484345847473</v>
      </c>
      <c r="BO250" s="1">
        <f t="shared" si="832"/>
        <v>3.7667447354540906</v>
      </c>
      <c r="BP250" s="1">
        <f t="shared" ref="BP250:EA250" si="833">(1+SQRT(SUMSQ((BP244-$F$2),BP245)/(SUMSQ((BP244+$F$2),BP245))))/(1-SQRT(SUMSQ((BP244-$F$2),BP245)/(SUMSQ((BP244+$F$2),BP245))))</f>
        <v>4.9378451350097556</v>
      </c>
      <c r="BQ250" s="1">
        <f t="shared" si="833"/>
        <v>6.1539508719389699</v>
      </c>
      <c r="BR250" s="12">
        <f t="shared" si="833"/>
        <v>7.3421065704629731</v>
      </c>
      <c r="BS250" s="1">
        <f t="shared" si="833"/>
        <v>6.3846559692770493</v>
      </c>
      <c r="BT250" s="1">
        <f t="shared" si="833"/>
        <v>4.4633397297486317</v>
      </c>
      <c r="BU250" s="12">
        <f t="shared" si="833"/>
        <v>2.7769421575511748</v>
      </c>
      <c r="BV250" s="1">
        <f t="shared" si="833"/>
        <v>11.339244476220392</v>
      </c>
      <c r="BW250" s="1">
        <f t="shared" si="833"/>
        <v>10.367663047526898</v>
      </c>
      <c r="BX250" s="1">
        <f t="shared" si="833"/>
        <v>8.4584705339730988</v>
      </c>
      <c r="BY250" s="1">
        <f t="shared" si="833"/>
        <v>5.8031891092056265</v>
      </c>
      <c r="BZ250" s="1">
        <f t="shared" si="833"/>
        <v>3.3153486128020382</v>
      </c>
      <c r="CA250" s="1">
        <f t="shared" si="833"/>
        <v>2.0955080603424663</v>
      </c>
      <c r="CB250" s="1">
        <f t="shared" si="833"/>
        <v>2.5802211802070172</v>
      </c>
      <c r="CC250" s="1">
        <f t="shared" si="833"/>
        <v>3.1953501862499443</v>
      </c>
      <c r="CD250" s="1">
        <f t="shared" si="833"/>
        <v>4.6670770794118832</v>
      </c>
      <c r="CE250" s="12">
        <f t="shared" si="833"/>
        <v>6.1376147619901227</v>
      </c>
      <c r="CF250" s="1">
        <f t="shared" si="833"/>
        <v>14.077310825938943</v>
      </c>
      <c r="CG250" s="1">
        <f t="shared" si="833"/>
        <v>14.548307953968678</v>
      </c>
      <c r="CH250" s="12">
        <f t="shared" si="833"/>
        <v>14.913706593236588</v>
      </c>
      <c r="CI250" s="1">
        <f t="shared" si="833"/>
        <v>12.046653705325712</v>
      </c>
      <c r="CJ250" s="1">
        <f t="shared" si="833"/>
        <v>11.140557444375172</v>
      </c>
      <c r="CK250" s="1">
        <f t="shared" si="833"/>
        <v>9.8806385044502125</v>
      </c>
      <c r="CL250" s="1">
        <f t="shared" si="833"/>
        <v>8.1899765109722455</v>
      </c>
      <c r="CM250" s="1">
        <f t="shared" si="833"/>
        <v>6.1424215123317509</v>
      </c>
      <c r="CN250" s="1">
        <f t="shared" si="833"/>
        <v>4.525025992709292</v>
      </c>
      <c r="CO250" s="1">
        <f t="shared" si="833"/>
        <v>4.3488754586890304</v>
      </c>
      <c r="CP250" s="1">
        <f t="shared" si="833"/>
        <v>6.7697270189131107</v>
      </c>
      <c r="CQ250" s="1">
        <f t="shared" si="833"/>
        <v>10.241699297690984</v>
      </c>
      <c r="CR250" s="12">
        <f t="shared" si="833"/>
        <v>12.972516222154916</v>
      </c>
      <c r="CS250" s="1">
        <f t="shared" si="833"/>
        <v>9.0791031725774083</v>
      </c>
      <c r="CT250" s="1">
        <f t="shared" si="833"/>
        <v>7.2312415607633636</v>
      </c>
      <c r="CU250" s="12">
        <f t="shared" si="833"/>
        <v>5.3173813448414142</v>
      </c>
      <c r="CV250" s="1">
        <f t="shared" si="833"/>
        <v>9.8802118230057339</v>
      </c>
      <c r="CW250" s="1">
        <f t="shared" si="833"/>
        <v>8.3828785154332373</v>
      </c>
      <c r="CX250" s="1">
        <f t="shared" si="833"/>
        <v>6.6958471152194665</v>
      </c>
      <c r="CY250" s="1">
        <f t="shared" si="833"/>
        <v>4.9997594906897564</v>
      </c>
      <c r="CZ250" s="1">
        <f t="shared" si="833"/>
        <v>3.4774019016271067</v>
      </c>
      <c r="DA250" s="1">
        <f t="shared" si="833"/>
        <v>2.276356457489944</v>
      </c>
      <c r="DB250" s="1">
        <f t="shared" si="833"/>
        <v>1.5108649898004043</v>
      </c>
      <c r="DC250" s="1">
        <f t="shared" si="833"/>
        <v>1.4876288810299321</v>
      </c>
      <c r="DD250" s="1">
        <f t="shared" si="833"/>
        <v>2.1659627167328908</v>
      </c>
      <c r="DE250" s="1">
        <f t="shared" si="833"/>
        <v>3.1532040957654526</v>
      </c>
      <c r="DF250" s="1">
        <f t="shared" si="833"/>
        <v>4.3280426034295401</v>
      </c>
      <c r="DG250" s="1">
        <f t="shared" si="833"/>
        <v>5.5845389450283207</v>
      </c>
      <c r="DH250" s="1">
        <f t="shared" si="833"/>
        <v>6.82803365014236</v>
      </c>
      <c r="DI250" s="1">
        <f t="shared" si="833"/>
        <v>7.9436670877466611</v>
      </c>
      <c r="DJ250" s="1">
        <f t="shared" si="833"/>
        <v>8.850121901268535</v>
      </c>
      <c r="DK250" s="1">
        <f t="shared" si="833"/>
        <v>9.4607728525424442</v>
      </c>
      <c r="DL250" s="1">
        <f t="shared" si="833"/>
        <v>9.6750055965820909</v>
      </c>
      <c r="DM250" s="1">
        <f t="shared" si="833"/>
        <v>9.4255987054476815</v>
      </c>
      <c r="DN250" s="1">
        <f t="shared" si="833"/>
        <v>8.6771000471334432</v>
      </c>
      <c r="DO250" s="1">
        <f t="shared" si="833"/>
        <v>7.4720547885155497</v>
      </c>
      <c r="DP250" s="1">
        <f t="shared" si="833"/>
        <v>5.9584505828919205</v>
      </c>
      <c r="DQ250" s="12">
        <f t="shared" si="833"/>
        <v>4.3736584691933427</v>
      </c>
      <c r="DR250" s="1">
        <f t="shared" si="833"/>
        <v>1.6740995061124928</v>
      </c>
      <c r="DS250" s="1">
        <f t="shared" si="833"/>
        <v>2.7243558011675622</v>
      </c>
      <c r="DT250" s="1">
        <f t="shared" si="833"/>
        <v>4.4699329523663582</v>
      </c>
      <c r="DU250" s="1">
        <f t="shared" si="833"/>
        <v>6.4134722541599976</v>
      </c>
      <c r="DV250" s="1">
        <f t="shared" si="833"/>
        <v>8.1381959090016789</v>
      </c>
      <c r="DW250" s="1">
        <f t="shared" si="833"/>
        <v>9.4161159406778161</v>
      </c>
      <c r="DX250" s="1">
        <f t="shared" si="833"/>
        <v>10.193303715240768</v>
      </c>
      <c r="DY250" s="1">
        <f t="shared" si="833"/>
        <v>10.525549969688782</v>
      </c>
      <c r="DZ250" s="1">
        <f t="shared" si="833"/>
        <v>10.464976446011393</v>
      </c>
      <c r="EA250" s="1">
        <f t="shared" si="833"/>
        <v>10.06684691527219</v>
      </c>
      <c r="EB250" s="1">
        <f t="shared" ref="EB250:EF250" si="834">(1+SQRT(SUMSQ((EB244-$F$2),EB245)/(SUMSQ((EB244+$F$2),EB245))))/(1-SQRT(SUMSQ((EB244-$F$2),EB245)/(SUMSQ((EB244+$F$2),EB245))))</f>
        <v>9.3768032651629412</v>
      </c>
      <c r="EC250" s="1">
        <f t="shared" si="834"/>
        <v>8.4376269355837756</v>
      </c>
      <c r="ED250" s="1">
        <f t="shared" si="834"/>
        <v>7.2915878382064916</v>
      </c>
      <c r="EE250" s="1">
        <f t="shared" si="834"/>
        <v>6.0043078243372481</v>
      </c>
      <c r="EF250" s="12">
        <f t="shared" si="834"/>
        <v>4.6650790409335912</v>
      </c>
    </row>
    <row r="251" spans="1:136" x14ac:dyDescent="0.55000000000000004">
      <c r="A251" s="7">
        <f t="shared" si="796"/>
        <v>15.0099</v>
      </c>
      <c r="B251" s="17" t="s">
        <v>8</v>
      </c>
      <c r="C251" s="25">
        <f>(1+SQRT(SUMSQ((C244-$G$2),C245)/(SUMSQ((C244+$G$2),C245))))/(1-SQRT(SUMSQ((C244-$G$2),C245)/(SUMSQ((C244+$G$2),C245))))</f>
        <v>13.400669876076616</v>
      </c>
      <c r="D251" s="25">
        <f t="shared" ref="D251:BO251" si="835">(1+SQRT(SUMSQ((D244-$G$2),D245)/(SUMSQ((D244+$G$2),D245))))/(1-SQRT(SUMSQ((D244-$G$2),D245)/(SUMSQ((D244+$G$2),D245))))</f>
        <v>2.6775737811323337</v>
      </c>
      <c r="E251" s="25">
        <f t="shared" si="835"/>
        <v>3.5382248671235992</v>
      </c>
      <c r="F251" s="25">
        <f t="shared" si="835"/>
        <v>11.691640091893927</v>
      </c>
      <c r="G251" s="25">
        <f t="shared" si="835"/>
        <v>23.565922330884955</v>
      </c>
      <c r="H251" s="25">
        <f t="shared" si="835"/>
        <v>37.849782834863404</v>
      </c>
      <c r="I251" s="26">
        <f t="shared" si="835"/>
        <v>51.540009653827454</v>
      </c>
      <c r="J251" s="25">
        <f t="shared" si="835"/>
        <v>7.5240057538743983</v>
      </c>
      <c r="K251" s="25">
        <f t="shared" si="835"/>
        <v>4.1830752534416522</v>
      </c>
      <c r="L251" s="25">
        <f t="shared" si="835"/>
        <v>2.6694747706428834</v>
      </c>
      <c r="M251" s="25">
        <f t="shared" si="835"/>
        <v>2.7358749471814741</v>
      </c>
      <c r="N251" s="25">
        <f t="shared" si="835"/>
        <v>3.9968751414346917</v>
      </c>
      <c r="O251" s="25">
        <f t="shared" si="835"/>
        <v>5.952791448638469</v>
      </c>
      <c r="P251" s="25">
        <f t="shared" si="835"/>
        <v>8.3216568063592291</v>
      </c>
      <c r="Q251" s="25">
        <f t="shared" si="835"/>
        <v>10.920483263700092</v>
      </c>
      <c r="R251" s="25">
        <f t="shared" si="835"/>
        <v>13.502800420747098</v>
      </c>
      <c r="S251" s="26">
        <f t="shared" si="835"/>
        <v>15.873414452307417</v>
      </c>
      <c r="T251" s="25">
        <f t="shared" si="835"/>
        <v>3.88039326032444</v>
      </c>
      <c r="U251" s="25">
        <f t="shared" si="835"/>
        <v>2.9637178270654969</v>
      </c>
      <c r="V251" s="25">
        <f t="shared" si="835"/>
        <v>2.7219920713630454</v>
      </c>
      <c r="W251" s="25">
        <f t="shared" si="835"/>
        <v>3.0282272876653833</v>
      </c>
      <c r="X251" s="26">
        <f t="shared" si="835"/>
        <v>3.7089677850156679</v>
      </c>
      <c r="Y251" s="25">
        <f t="shared" si="835"/>
        <v>4.402203966898802</v>
      </c>
      <c r="Z251" s="25">
        <f t="shared" si="835"/>
        <v>3.1158222358149241</v>
      </c>
      <c r="AA251" s="25">
        <f t="shared" si="835"/>
        <v>2.3729051346096575</v>
      </c>
      <c r="AB251" s="25">
        <f t="shared" si="835"/>
        <v>2.2252995063305248</v>
      </c>
      <c r="AC251" s="25">
        <f t="shared" si="835"/>
        <v>2.5582948267990786</v>
      </c>
      <c r="AD251" s="25">
        <f t="shared" si="835"/>
        <v>3.1731300724756513</v>
      </c>
      <c r="AE251" s="25">
        <f t="shared" si="835"/>
        <v>3.9181926041961135</v>
      </c>
      <c r="AF251" s="26">
        <f t="shared" si="835"/>
        <v>4.7200776862386347</v>
      </c>
      <c r="AG251" s="25">
        <f t="shared" si="835"/>
        <v>3.2637868579323879</v>
      </c>
      <c r="AH251" s="25">
        <f t="shared" si="835"/>
        <v>1.7992652322054945</v>
      </c>
      <c r="AI251" s="26">
        <f t="shared" si="835"/>
        <v>1.1627400973535458</v>
      </c>
      <c r="AJ251" s="25">
        <f t="shared" si="835"/>
        <v>9.8044843634942946</v>
      </c>
      <c r="AK251" s="25">
        <f t="shared" si="835"/>
        <v>10.320059403826859</v>
      </c>
      <c r="AL251" s="25">
        <f t="shared" si="835"/>
        <v>10.722582639200626</v>
      </c>
      <c r="AM251" s="25">
        <f t="shared" si="835"/>
        <v>10.849778904634162</v>
      </c>
      <c r="AN251" s="25">
        <f t="shared" si="835"/>
        <v>10.839019952467181</v>
      </c>
      <c r="AO251" s="25">
        <f t="shared" si="835"/>
        <v>9.3002163386299497</v>
      </c>
      <c r="AP251" s="25">
        <f t="shared" si="835"/>
        <v>6.6451012829317468</v>
      </c>
      <c r="AQ251" s="25">
        <f t="shared" si="835"/>
        <v>4.2269490448976699</v>
      </c>
      <c r="AR251" s="26">
        <f t="shared" si="835"/>
        <v>4.2751495541394471</v>
      </c>
      <c r="AS251" s="25">
        <f t="shared" si="835"/>
        <v>10.843596473792759</v>
      </c>
      <c r="AT251" s="25">
        <f t="shared" si="835"/>
        <v>9.1521668758042694</v>
      </c>
      <c r="AU251" s="26">
        <f t="shared" si="835"/>
        <v>7.271441164565271</v>
      </c>
      <c r="AV251" s="25">
        <f t="shared" si="835"/>
        <v>8.261107553125747</v>
      </c>
      <c r="AW251" s="25">
        <f t="shared" si="835"/>
        <v>6.0586224300318454</v>
      </c>
      <c r="AX251" s="25">
        <f t="shared" si="835"/>
        <v>3.956986215156296</v>
      </c>
      <c r="AY251" s="25">
        <f t="shared" si="835"/>
        <v>2.2512486870052535</v>
      </c>
      <c r="AZ251" s="25">
        <f t="shared" si="835"/>
        <v>1.1841260546245009</v>
      </c>
      <c r="BA251" s="25">
        <f t="shared" si="835"/>
        <v>1.7996668118101249</v>
      </c>
      <c r="BB251" s="25">
        <f t="shared" si="835"/>
        <v>2.4581207156135112</v>
      </c>
      <c r="BC251" s="25">
        <f t="shared" si="835"/>
        <v>4.1462618256831174</v>
      </c>
      <c r="BD251" s="26">
        <f t="shared" si="835"/>
        <v>6.1151810924589451</v>
      </c>
      <c r="BE251" s="25">
        <f t="shared" si="835"/>
        <v>5.435674282640421</v>
      </c>
      <c r="BF251" s="25">
        <f t="shared" si="835"/>
        <v>3.9914511848908587</v>
      </c>
      <c r="BG251" s="26">
        <f t="shared" si="835"/>
        <v>2.8397045455955428</v>
      </c>
      <c r="BH251" s="25">
        <f t="shared" si="835"/>
        <v>5.960596598563348</v>
      </c>
      <c r="BI251" s="25">
        <f t="shared" si="835"/>
        <v>4.8670421160279602</v>
      </c>
      <c r="BJ251" s="25">
        <f t="shared" si="835"/>
        <v>3.8264966624910679</v>
      </c>
      <c r="BK251" s="25">
        <f t="shared" si="835"/>
        <v>2.9856774969872322</v>
      </c>
      <c r="BL251" s="25">
        <f t="shared" si="835"/>
        <v>2.4459048705346298</v>
      </c>
      <c r="BM251" s="25">
        <f t="shared" si="835"/>
        <v>2.3392443993475984</v>
      </c>
      <c r="BN251" s="25">
        <f t="shared" si="835"/>
        <v>2.6839902042688979</v>
      </c>
      <c r="BO251" s="25">
        <f t="shared" si="835"/>
        <v>3.2104497045259279</v>
      </c>
      <c r="BP251" s="25">
        <f t="shared" ref="BP251:EA251" si="836">(1+SQRT(SUMSQ((BP244-$G$2),BP245)/(SUMSQ((BP244+$G$2),BP245))))/(1-SQRT(SUMSQ((BP244-$G$2),BP245)/(SUMSQ((BP244+$G$2),BP245))))</f>
        <v>3.8386526188076351</v>
      </c>
      <c r="BQ251" s="25">
        <f t="shared" si="836"/>
        <v>4.5076784252237703</v>
      </c>
      <c r="BR251" s="26">
        <f t="shared" si="836"/>
        <v>5.1713013156490266</v>
      </c>
      <c r="BS251" s="25">
        <f t="shared" si="836"/>
        <v>4.6301850055270366</v>
      </c>
      <c r="BT251" s="25">
        <f t="shared" si="836"/>
        <v>3.5117219760111231</v>
      </c>
      <c r="BU251" s="26">
        <f t="shared" si="836"/>
        <v>2.5226834460820378</v>
      </c>
      <c r="BV251" s="25">
        <f t="shared" si="836"/>
        <v>7.5661983363809355</v>
      </c>
      <c r="BW251" s="25">
        <f t="shared" si="836"/>
        <v>6.9136037294020527</v>
      </c>
      <c r="BX251" s="25">
        <f t="shared" si="836"/>
        <v>5.6695260436386592</v>
      </c>
      <c r="BY251" s="25">
        <f t="shared" si="836"/>
        <v>3.9503470000203587</v>
      </c>
      <c r="BZ251" s="25">
        <f t="shared" si="836"/>
        <v>2.3036951099576353</v>
      </c>
      <c r="CA251" s="25">
        <f t="shared" si="836"/>
        <v>1.3981662369811616</v>
      </c>
      <c r="CB251" s="25">
        <f t="shared" si="836"/>
        <v>1.8533476137338101</v>
      </c>
      <c r="CC251" s="25">
        <f t="shared" si="836"/>
        <v>2.3126997260293454</v>
      </c>
      <c r="CD251" s="25">
        <f t="shared" si="836"/>
        <v>3.3246924751177733</v>
      </c>
      <c r="CE251" s="26">
        <f t="shared" si="836"/>
        <v>4.2946005205290634</v>
      </c>
      <c r="CF251" s="25">
        <f t="shared" si="836"/>
        <v>9.3954890045662864</v>
      </c>
      <c r="CG251" s="25">
        <f t="shared" si="836"/>
        <v>9.7031461281037856</v>
      </c>
      <c r="CH251" s="26">
        <f t="shared" si="836"/>
        <v>9.9430067770032693</v>
      </c>
      <c r="CI251" s="25">
        <f t="shared" si="836"/>
        <v>8.173737037426859</v>
      </c>
      <c r="CJ251" s="25">
        <f t="shared" si="836"/>
        <v>7.5933170353752306</v>
      </c>
      <c r="CK251" s="25">
        <f t="shared" si="836"/>
        <v>6.7736696561826077</v>
      </c>
      <c r="CL251" s="25">
        <f t="shared" si="836"/>
        <v>5.6548895419540797</v>
      </c>
      <c r="CM251" s="25">
        <f t="shared" si="836"/>
        <v>4.265737678747838</v>
      </c>
      <c r="CN251" s="25">
        <f t="shared" si="836"/>
        <v>3.1142852434836654</v>
      </c>
      <c r="CO251" s="25">
        <f t="shared" si="836"/>
        <v>2.9101838968503997</v>
      </c>
      <c r="CP251" s="25">
        <f t="shared" si="836"/>
        <v>4.5149059534636873</v>
      </c>
      <c r="CQ251" s="25">
        <f t="shared" si="836"/>
        <v>6.8452597590586137</v>
      </c>
      <c r="CR251" s="26">
        <f t="shared" si="836"/>
        <v>8.7119177218694333</v>
      </c>
      <c r="CS251" s="25">
        <f t="shared" si="836"/>
        <v>6.8647861010734523</v>
      </c>
      <c r="CT251" s="25">
        <f t="shared" si="836"/>
        <v>5.674407377346717</v>
      </c>
      <c r="CU251" s="26">
        <f t="shared" si="836"/>
        <v>4.4009752812661311</v>
      </c>
      <c r="CV251" s="25">
        <f t="shared" si="836"/>
        <v>7.433505487812095</v>
      </c>
      <c r="CW251" s="25">
        <f t="shared" si="836"/>
        <v>6.6011339746765874</v>
      </c>
      <c r="CX251" s="25">
        <f t="shared" si="836"/>
        <v>5.6087375083461239</v>
      </c>
      <c r="CY251" s="25">
        <f t="shared" si="836"/>
        <v>4.5611764613498638</v>
      </c>
      <c r="CZ251" s="25">
        <f t="shared" si="836"/>
        <v>3.5719721160319766</v>
      </c>
      <c r="DA251" s="25">
        <f t="shared" si="836"/>
        <v>2.7504187222730492</v>
      </c>
      <c r="DB251" s="25">
        <f t="shared" si="836"/>
        <v>2.1970011099582694</v>
      </c>
      <c r="DC251" s="25">
        <f t="shared" si="836"/>
        <v>1.9946180785707168</v>
      </c>
      <c r="DD251" s="25">
        <f t="shared" si="836"/>
        <v>2.1706904132355764</v>
      </c>
      <c r="DE251" s="25">
        <f t="shared" si="836"/>
        <v>2.626464548658292</v>
      </c>
      <c r="DF251" s="25">
        <f t="shared" si="836"/>
        <v>3.2463323006010882</v>
      </c>
      <c r="DG251" s="25">
        <f t="shared" si="836"/>
        <v>3.9458607498870184</v>
      </c>
      <c r="DH251" s="25">
        <f t="shared" si="836"/>
        <v>4.6642879697084982</v>
      </c>
      <c r="DI251" s="25">
        <f t="shared" si="836"/>
        <v>5.3321689595837709</v>
      </c>
      <c r="DJ251" s="25">
        <f t="shared" si="836"/>
        <v>5.901613503993909</v>
      </c>
      <c r="DK251" s="25">
        <f t="shared" si="836"/>
        <v>6.3212173741139157</v>
      </c>
      <c r="DL251" s="25">
        <f t="shared" si="836"/>
        <v>6.5284983441608571</v>
      </c>
      <c r="DM251" s="25">
        <f t="shared" si="836"/>
        <v>6.4801429381697799</v>
      </c>
      <c r="DN251" s="25">
        <f t="shared" si="836"/>
        <v>6.145713331354397</v>
      </c>
      <c r="DO251" s="25">
        <f t="shared" si="836"/>
        <v>5.5382603027343453</v>
      </c>
      <c r="DP251" s="25">
        <f t="shared" si="836"/>
        <v>4.728234083479947</v>
      </c>
      <c r="DQ251" s="26">
        <f t="shared" si="836"/>
        <v>3.8437845366860701</v>
      </c>
      <c r="DR251" s="25">
        <f t="shared" si="836"/>
        <v>1.118359569165372</v>
      </c>
      <c r="DS251" s="25">
        <f t="shared" si="836"/>
        <v>1.8807332318351333</v>
      </c>
      <c r="DT251" s="25">
        <f t="shared" si="836"/>
        <v>3.0144216752685287</v>
      </c>
      <c r="DU251" s="25">
        <f t="shared" si="836"/>
        <v>4.2787191189043687</v>
      </c>
      <c r="DV251" s="25">
        <f t="shared" si="836"/>
        <v>5.4338886688933039</v>
      </c>
      <c r="DW251" s="25">
        <f t="shared" si="836"/>
        <v>6.3331745322031479</v>
      </c>
      <c r="DX251" s="25">
        <f t="shared" si="836"/>
        <v>6.9322944264573607</v>
      </c>
      <c r="DY251" s="25">
        <f t="shared" si="836"/>
        <v>7.2592169224106255</v>
      </c>
      <c r="DZ251" s="25">
        <f t="shared" si="836"/>
        <v>7.3403260436825386</v>
      </c>
      <c r="EA251" s="25">
        <f t="shared" si="836"/>
        <v>7.206349276250398</v>
      </c>
      <c r="EB251" s="25">
        <f t="shared" ref="EB251:EF251" si="837">(1+SQRT(SUMSQ((EB244-$G$2),EB245)/(SUMSQ((EB244+$G$2),EB245))))/(1-SQRT(SUMSQ((EB244-$G$2),EB245)/(SUMSQ((EB244+$G$2),EB245))))</f>
        <v>6.8827251242450487</v>
      </c>
      <c r="EC251" s="25">
        <f t="shared" si="837"/>
        <v>6.3909723051424088</v>
      </c>
      <c r="ED251" s="25">
        <f t="shared" si="837"/>
        <v>5.7517111073158249</v>
      </c>
      <c r="EE251" s="25">
        <f t="shared" si="837"/>
        <v>4.9980886903092836</v>
      </c>
      <c r="EF251" s="26">
        <f t="shared" si="837"/>
        <v>4.1772910806402104</v>
      </c>
    </row>
    <row r="252" spans="1:136" x14ac:dyDescent="0.55000000000000004">
      <c r="A252" s="6">
        <v>15.5</v>
      </c>
      <c r="B252" s="16" t="s">
        <v>1</v>
      </c>
      <c r="C252" s="27">
        <v>79.849639999999994</v>
      </c>
      <c r="D252" s="27">
        <v>134.44210000000001</v>
      </c>
      <c r="E252" s="27">
        <v>268.1397</v>
      </c>
      <c r="F252" s="27">
        <v>744.85550000000001</v>
      </c>
      <c r="G252" s="27">
        <v>4609.1809999999996</v>
      </c>
      <c r="H252" s="27">
        <v>2526.4119999999998</v>
      </c>
      <c r="I252" s="4">
        <v>546.83799999999997</v>
      </c>
      <c r="J252" s="27">
        <v>67.115780000000001</v>
      </c>
      <c r="K252" s="27">
        <v>83.311449999999994</v>
      </c>
      <c r="L252" s="27">
        <v>108.08410000000001</v>
      </c>
      <c r="M252" s="27">
        <v>147.96090000000001</v>
      </c>
      <c r="N252" s="27">
        <v>216.84059999999999</v>
      </c>
      <c r="O252" s="27">
        <v>351.60399999999998</v>
      </c>
      <c r="P252" s="27">
        <v>668.02419999999995</v>
      </c>
      <c r="Q252" s="27">
        <v>1601.7550000000001</v>
      </c>
      <c r="R252" s="27">
        <v>3871.1089999999999</v>
      </c>
      <c r="S252" s="4">
        <v>2171.48</v>
      </c>
      <c r="T252" s="27">
        <v>90.594250000000002</v>
      </c>
      <c r="U252" s="27">
        <v>101.14830000000001</v>
      </c>
      <c r="V252" s="27">
        <v>117.13930000000001</v>
      </c>
      <c r="W252" s="27">
        <v>140.2379</v>
      </c>
      <c r="X252" s="4">
        <v>173.85900000000001</v>
      </c>
      <c r="Y252" s="27">
        <v>162.1875</v>
      </c>
      <c r="Z252" s="27">
        <v>144.49969999999999</v>
      </c>
      <c r="AA252" s="27">
        <v>140.23140000000001</v>
      </c>
      <c r="AB252" s="27">
        <v>144.78720000000001</v>
      </c>
      <c r="AC252" s="27">
        <v>156.5224</v>
      </c>
      <c r="AD252" s="27">
        <v>174.53890000000001</v>
      </c>
      <c r="AE252" s="27">
        <v>199.51179999999999</v>
      </c>
      <c r="AF252" s="4">
        <v>232.77760000000001</v>
      </c>
      <c r="AG252" s="27">
        <v>481.10599999999999</v>
      </c>
      <c r="AH252" s="27">
        <v>350.97160000000002</v>
      </c>
      <c r="AI252" s="4">
        <v>306.75110000000001</v>
      </c>
      <c r="AJ252" s="27">
        <v>1114.5999999999999</v>
      </c>
      <c r="AK252" s="27">
        <v>1354.6690000000001</v>
      </c>
      <c r="AL252" s="27">
        <v>1675.9269999999999</v>
      </c>
      <c r="AM252" s="27">
        <v>1879.0809999999999</v>
      </c>
      <c r="AN252" s="27">
        <v>2398.9549999999999</v>
      </c>
      <c r="AO252" s="27">
        <v>3196.4549999999999</v>
      </c>
      <c r="AP252" s="27">
        <v>2805.0390000000002</v>
      </c>
      <c r="AQ252" s="27">
        <v>2015.172</v>
      </c>
      <c r="AR252" s="4">
        <v>1888.3510000000001</v>
      </c>
      <c r="AS252" s="27">
        <v>751.42870000000005</v>
      </c>
      <c r="AT252" s="27">
        <v>717.00319999999999</v>
      </c>
      <c r="AU252" s="4">
        <v>812.3827</v>
      </c>
      <c r="AV252" s="27">
        <v>154.90289999999999</v>
      </c>
      <c r="AW252" s="27">
        <v>157.184</v>
      </c>
      <c r="AX252" s="27">
        <v>168.98660000000001</v>
      </c>
      <c r="AY252" s="27">
        <v>194.88910000000001</v>
      </c>
      <c r="AZ252" s="27">
        <v>244.26949999999999</v>
      </c>
      <c r="BA252" s="27">
        <v>337.46019999999999</v>
      </c>
      <c r="BB252" s="27">
        <v>413.64179999999999</v>
      </c>
      <c r="BC252" s="27">
        <v>680.95029999999997</v>
      </c>
      <c r="BD252" s="4">
        <v>1235.396</v>
      </c>
      <c r="BE252" s="27">
        <v>112.7448</v>
      </c>
      <c r="BF252" s="27">
        <v>113.5827</v>
      </c>
      <c r="BG252" s="4">
        <v>120.2146</v>
      </c>
      <c r="BH252" s="27">
        <v>202.91659999999999</v>
      </c>
      <c r="BI252" s="27">
        <v>162.8965</v>
      </c>
      <c r="BJ252" s="27">
        <v>142.024</v>
      </c>
      <c r="BK252" s="27">
        <v>133.11369999999999</v>
      </c>
      <c r="BL252" s="27">
        <v>132.6191</v>
      </c>
      <c r="BM252" s="27">
        <v>146.9528</v>
      </c>
      <c r="BN252" s="27">
        <v>164.60220000000001</v>
      </c>
      <c r="BO252" s="27">
        <v>190.4973</v>
      </c>
      <c r="BP252" s="27">
        <v>227.3159</v>
      </c>
      <c r="BQ252" s="27">
        <v>280.6386</v>
      </c>
      <c r="BR252" s="4">
        <v>360.08269999999999</v>
      </c>
      <c r="BS252" s="27">
        <v>576.43629999999996</v>
      </c>
      <c r="BT252" s="27">
        <v>370.61410000000001</v>
      </c>
      <c r="BU252" s="4">
        <v>274.25619999999998</v>
      </c>
      <c r="BV252" s="27">
        <v>1732.3130000000001</v>
      </c>
      <c r="BW252" s="27">
        <v>2242.84</v>
      </c>
      <c r="BX252" s="27">
        <v>2281.0410000000002</v>
      </c>
      <c r="BY252" s="27">
        <v>1577.212</v>
      </c>
      <c r="BZ252" s="27">
        <v>981.42610000000002</v>
      </c>
      <c r="CA252" s="27">
        <v>751.577</v>
      </c>
      <c r="CB252" s="27">
        <v>728.43380000000002</v>
      </c>
      <c r="CC252" s="27">
        <v>759.54060000000004</v>
      </c>
      <c r="CD252" s="27">
        <v>873.63710000000003</v>
      </c>
      <c r="CE252" s="4">
        <v>1037.019</v>
      </c>
      <c r="CF252" s="27">
        <v>2464.94</v>
      </c>
      <c r="CG252" s="27">
        <v>2292.0320000000002</v>
      </c>
      <c r="CH252" s="4">
        <v>2105.826</v>
      </c>
      <c r="CI252" s="27">
        <v>354.54919999999998</v>
      </c>
      <c r="CJ252" s="27">
        <v>322.22489999999999</v>
      </c>
      <c r="CK252" s="27">
        <v>299.16320000000002</v>
      </c>
      <c r="CL252" s="27">
        <v>289.10019999999997</v>
      </c>
      <c r="CM252" s="27">
        <v>296.95569999999998</v>
      </c>
      <c r="CN252" s="27">
        <v>330.77589999999998</v>
      </c>
      <c r="CO252" s="27">
        <v>425.02719999999999</v>
      </c>
      <c r="CP252" s="27">
        <v>646.61699999999996</v>
      </c>
      <c r="CQ252" s="27">
        <v>1118.0029999999999</v>
      </c>
      <c r="CR252" s="4">
        <v>1684.165</v>
      </c>
      <c r="CS252" s="27">
        <v>153.4188</v>
      </c>
      <c r="CT252" s="27">
        <v>143.01230000000001</v>
      </c>
      <c r="CU252" s="4">
        <v>138.79640000000001</v>
      </c>
      <c r="CV252" s="27">
        <v>244.67070000000001</v>
      </c>
      <c r="CW252" s="27">
        <v>187.87710000000001</v>
      </c>
      <c r="CX252" s="27">
        <v>154.76660000000001</v>
      </c>
      <c r="CY252" s="27">
        <v>136.10300000000001</v>
      </c>
      <c r="CZ252" s="27">
        <v>127.2139</v>
      </c>
      <c r="DA252" s="27">
        <v>125.8716</v>
      </c>
      <c r="DB252" s="27">
        <v>131.19120000000001</v>
      </c>
      <c r="DC252" s="27">
        <v>143.34049999999999</v>
      </c>
      <c r="DD252" s="27">
        <v>163.47880000000001</v>
      </c>
      <c r="DE252" s="27">
        <v>194.11019999999999</v>
      </c>
      <c r="DF252" s="27">
        <v>240.20650000000001</v>
      </c>
      <c r="DG252" s="27">
        <v>310.55079999999998</v>
      </c>
      <c r="DH252" s="27">
        <v>422.85730000000001</v>
      </c>
      <c r="DI252" s="27">
        <v>611.91980000000001</v>
      </c>
      <c r="DJ252" s="27">
        <v>943.02949999999998</v>
      </c>
      <c r="DK252" s="27">
        <v>1472.0440000000001</v>
      </c>
      <c r="DL252" s="27">
        <v>1868.4549999999999</v>
      </c>
      <c r="DM252" s="27">
        <v>1473.127</v>
      </c>
      <c r="DN252" s="27">
        <v>866.95240000000001</v>
      </c>
      <c r="DO252" s="27">
        <v>507.49040000000002</v>
      </c>
      <c r="DP252" s="27">
        <v>328.27789999999999</v>
      </c>
      <c r="DQ252" s="4">
        <v>238.15969999999999</v>
      </c>
      <c r="DR252" s="27">
        <v>174.48929999999999</v>
      </c>
      <c r="DS252" s="27">
        <v>210.2184</v>
      </c>
      <c r="DT252" s="27">
        <v>272.54489999999998</v>
      </c>
      <c r="DU252" s="27">
        <v>382.52929999999998</v>
      </c>
      <c r="DV252" s="27">
        <v>582.27250000000004</v>
      </c>
      <c r="DW252" s="27">
        <v>938.77560000000005</v>
      </c>
      <c r="DX252" s="27">
        <v>1421.6320000000001</v>
      </c>
      <c r="DY252" s="27">
        <v>1536.605</v>
      </c>
      <c r="DZ252" s="27">
        <v>1104.1600000000001</v>
      </c>
      <c r="EA252" s="27">
        <v>689.00850000000003</v>
      </c>
      <c r="EB252" s="27">
        <v>443.08550000000002</v>
      </c>
      <c r="EC252" s="27">
        <v>306.40809999999999</v>
      </c>
      <c r="ED252" s="27">
        <v>227.73740000000001</v>
      </c>
      <c r="EE252" s="27">
        <v>181.22489999999999</v>
      </c>
      <c r="EF252" s="4">
        <v>153.77680000000001</v>
      </c>
    </row>
    <row r="253" spans="1:136" x14ac:dyDescent="0.55000000000000004">
      <c r="A253" s="7">
        <f t="shared" si="796"/>
        <v>15.5</v>
      </c>
      <c r="B253" s="17" t="s">
        <v>2</v>
      </c>
      <c r="C253">
        <v>-465.3897</v>
      </c>
      <c r="D253">
        <v>-126.94759999999999</v>
      </c>
      <c r="E253">
        <v>382.01799999999997</v>
      </c>
      <c r="F253">
        <v>1356.098</v>
      </c>
      <c r="G253">
        <v>3083.7869999999998</v>
      </c>
      <c r="H253">
        <v>-4554.0429999999997</v>
      </c>
      <c r="I253" s="2">
        <v>-2754.788</v>
      </c>
      <c r="J253">
        <v>-242.7741</v>
      </c>
      <c r="K253">
        <v>-123.2222</v>
      </c>
      <c r="L253">
        <v>10.85548</v>
      </c>
      <c r="M253">
        <v>170.25630000000001</v>
      </c>
      <c r="N253">
        <v>370.51209999999998</v>
      </c>
      <c r="O253">
        <v>645.09860000000003</v>
      </c>
      <c r="P253">
        <v>1051.01</v>
      </c>
      <c r="Q253">
        <v>1560.7950000000001</v>
      </c>
      <c r="R253">
        <v>304.05459999999999</v>
      </c>
      <c r="S253" s="2">
        <v>-2268.9760000000001</v>
      </c>
      <c r="T253">
        <v>-117.6861</v>
      </c>
      <c r="U253">
        <v>-20.43206</v>
      </c>
      <c r="V253">
        <v>78.521709999999999</v>
      </c>
      <c r="W253">
        <v>183.12440000000001</v>
      </c>
      <c r="X253" s="2">
        <v>298.68520000000001</v>
      </c>
      <c r="Y253">
        <v>-325.5933</v>
      </c>
      <c r="Z253">
        <v>-185.05719999999999</v>
      </c>
      <c r="AA253">
        <v>-63.118160000000003</v>
      </c>
      <c r="AB253">
        <v>47.340159999999997</v>
      </c>
      <c r="AC253">
        <v>150.59700000000001</v>
      </c>
      <c r="AD253">
        <v>250.64869999999999</v>
      </c>
      <c r="AE253">
        <v>350.0224</v>
      </c>
      <c r="AF253" s="2">
        <v>453.17700000000002</v>
      </c>
      <c r="AG253">
        <v>-484.25760000000002</v>
      </c>
      <c r="AH253">
        <v>-202.4272</v>
      </c>
      <c r="AI253" s="2">
        <v>20.19211</v>
      </c>
      <c r="AJ253">
        <v>1445.89</v>
      </c>
      <c r="AK253">
        <v>1567.19</v>
      </c>
      <c r="AL253">
        <v>1663.152</v>
      </c>
      <c r="AM253">
        <v>1688.7049999999999</v>
      </c>
      <c r="AN253">
        <v>1625.3409999999999</v>
      </c>
      <c r="AO253">
        <v>764.61080000000004</v>
      </c>
      <c r="AP253">
        <v>-176.32429999999999</v>
      </c>
      <c r="AQ253">
        <v>-126.4644</v>
      </c>
      <c r="AR253" s="2">
        <v>356.0881</v>
      </c>
      <c r="AS253">
        <v>-1167.03</v>
      </c>
      <c r="AT253">
        <v>-915.40350000000001</v>
      </c>
      <c r="AU253" s="2">
        <v>-617.96900000000005</v>
      </c>
      <c r="AV253">
        <v>-500.06270000000001</v>
      </c>
      <c r="AW253">
        <v>-398.69400000000002</v>
      </c>
      <c r="AX253">
        <v>-289.87479999999999</v>
      </c>
      <c r="AY253">
        <v>-169.3031</v>
      </c>
      <c r="AZ253">
        <v>-29.778759999999998</v>
      </c>
      <c r="BA253">
        <v>136.4057</v>
      </c>
      <c r="BB253">
        <v>231.82419999999999</v>
      </c>
      <c r="BC253">
        <v>435.85160000000002</v>
      </c>
      <c r="BD253" s="2">
        <v>527.08810000000005</v>
      </c>
      <c r="BE253">
        <v>-286.78100000000001</v>
      </c>
      <c r="BF253">
        <v>-202.00829999999999</v>
      </c>
      <c r="BG253" s="2">
        <v>-116.84990000000001</v>
      </c>
      <c r="BH253">
        <v>-475.94819999999999</v>
      </c>
      <c r="BI253">
        <v>-347.90690000000001</v>
      </c>
      <c r="BJ253">
        <v>-237.04220000000001</v>
      </c>
      <c r="BK253">
        <v>-137.8338</v>
      </c>
      <c r="BL253">
        <v>-45.554960000000001</v>
      </c>
      <c r="BM253">
        <v>101.77809999999999</v>
      </c>
      <c r="BN253">
        <v>191.2131</v>
      </c>
      <c r="BO253">
        <v>282.91300000000001</v>
      </c>
      <c r="BP253">
        <v>380.55160000000001</v>
      </c>
      <c r="BQ253">
        <v>488.291</v>
      </c>
      <c r="BR253" s="2">
        <v>609.28459999999995</v>
      </c>
      <c r="BS253">
        <v>-689.43939999999998</v>
      </c>
      <c r="BT253">
        <v>-462.71449999999999</v>
      </c>
      <c r="BU253" s="2">
        <v>-267.41699999999997</v>
      </c>
      <c r="BV253">
        <v>1204.2270000000001</v>
      </c>
      <c r="BW253">
        <v>787.30489999999998</v>
      </c>
      <c r="BX253">
        <v>-85.364459999999994</v>
      </c>
      <c r="BY253">
        <v>-569.87049999999999</v>
      </c>
      <c r="BZ253">
        <v>-380.11939999999998</v>
      </c>
      <c r="CA253">
        <v>-29.033650000000002</v>
      </c>
      <c r="CB253">
        <v>278.29680000000002</v>
      </c>
      <c r="CC253">
        <v>406.31869999999998</v>
      </c>
      <c r="CD253">
        <v>616.64250000000004</v>
      </c>
      <c r="CE253" s="2">
        <v>773.37019999999995</v>
      </c>
      <c r="CF253">
        <v>-703.28790000000004</v>
      </c>
      <c r="CG253">
        <v>-897.20730000000003</v>
      </c>
      <c r="CH253" s="2">
        <v>-1006.954</v>
      </c>
      <c r="CI253">
        <v>-792.58360000000005</v>
      </c>
      <c r="CJ253">
        <v>-697.25959999999998</v>
      </c>
      <c r="CK253">
        <v>-594.23320000000001</v>
      </c>
      <c r="CL253">
        <v>-481.30970000000002</v>
      </c>
      <c r="CM253">
        <v>-351.52140000000003</v>
      </c>
      <c r="CN253">
        <v>-214.90369999999999</v>
      </c>
      <c r="CO253">
        <v>-34.653289999999998</v>
      </c>
      <c r="CP253">
        <v>165.4247</v>
      </c>
      <c r="CQ253">
        <v>251.30189999999999</v>
      </c>
      <c r="CR253" s="2">
        <v>-218.7071</v>
      </c>
      <c r="CS253">
        <v>-444.56180000000001</v>
      </c>
      <c r="CT253">
        <v>-363.92669999999998</v>
      </c>
      <c r="CU253" s="2">
        <v>-283.30419999999998</v>
      </c>
      <c r="CV253">
        <v>-601.72850000000005</v>
      </c>
      <c r="CW253">
        <v>-480.62560000000002</v>
      </c>
      <c r="CX253">
        <v>-374.87490000000003</v>
      </c>
      <c r="CY253">
        <v>-280.36759999999998</v>
      </c>
      <c r="CZ253">
        <v>-192.79150000000001</v>
      </c>
      <c r="DA253">
        <v>-109.2443</v>
      </c>
      <c r="DB253">
        <v>-27.301870000000001</v>
      </c>
      <c r="DC253">
        <v>55.436709999999998</v>
      </c>
      <c r="DD253">
        <v>141.44030000000001</v>
      </c>
      <c r="DE253">
        <v>233.04509999999999</v>
      </c>
      <c r="DF253">
        <v>333.83089999999999</v>
      </c>
      <c r="DG253">
        <v>446.3374</v>
      </c>
      <c r="DH253">
        <v>573.30460000000005</v>
      </c>
      <c r="DI253">
        <v>708.27419999999995</v>
      </c>
      <c r="DJ253">
        <v>805.80110000000002</v>
      </c>
      <c r="DK253">
        <v>677.37760000000003</v>
      </c>
      <c r="DL253">
        <v>-12.8439</v>
      </c>
      <c r="DM253">
        <v>-759.8134</v>
      </c>
      <c r="DN253">
        <v>-875.71720000000005</v>
      </c>
      <c r="DO253">
        <v>-715.92219999999998</v>
      </c>
      <c r="DP253">
        <v>-529.63300000000004</v>
      </c>
      <c r="DQ253" s="2">
        <v>-367.29419999999999</v>
      </c>
      <c r="DR253">
        <v>17.191389999999998</v>
      </c>
      <c r="DS253">
        <v>117.54949999999999</v>
      </c>
      <c r="DT253">
        <v>231.42679999999999</v>
      </c>
      <c r="DU253">
        <v>360.90870000000001</v>
      </c>
      <c r="DV253">
        <v>492.3997</v>
      </c>
      <c r="DW253">
        <v>549.07749999999999</v>
      </c>
      <c r="DX253">
        <v>287.22179999999997</v>
      </c>
      <c r="DY253">
        <v>-395.58890000000002</v>
      </c>
      <c r="DZ253">
        <v>-826.25630000000001</v>
      </c>
      <c r="EA253">
        <v>-844.32510000000002</v>
      </c>
      <c r="EB253">
        <v>-728.25409999999999</v>
      </c>
      <c r="EC253">
        <v>-598.48969999999997</v>
      </c>
      <c r="ED253">
        <v>-480.71280000000002</v>
      </c>
      <c r="EE253">
        <v>-376.7749</v>
      </c>
      <c r="EF253" s="2">
        <v>-284.04689999999999</v>
      </c>
    </row>
    <row r="254" spans="1:136" x14ac:dyDescent="0.55000000000000004">
      <c r="A254" s="7">
        <f t="shared" si="796"/>
        <v>15.5</v>
      </c>
      <c r="B254" s="17" t="s">
        <v>3</v>
      </c>
      <c r="C254" s="18">
        <f t="shared" ref="C254:I254" si="838">SQRT(SUMSQ(C252,C253))</f>
        <v>472.19015012409949</v>
      </c>
      <c r="D254" s="18">
        <f t="shared" si="838"/>
        <v>184.9063854986355</v>
      </c>
      <c r="E254" s="19">
        <f t="shared" si="838"/>
        <v>466.72974089947382</v>
      </c>
      <c r="F254" s="18">
        <f t="shared" si="838"/>
        <v>1547.1947199639255</v>
      </c>
      <c r="G254" s="18">
        <f t="shared" si="838"/>
        <v>5545.6552139607447</v>
      </c>
      <c r="H254" s="18">
        <f t="shared" si="838"/>
        <v>5207.8849103636112</v>
      </c>
      <c r="I254" s="20">
        <f t="shared" si="838"/>
        <v>2808.5385386688217</v>
      </c>
      <c r="J254" s="18">
        <f t="shared" ref="J254:CO254" si="839">SQRT(SUMSQ(J252,J253))</f>
        <v>251.88051047236348</v>
      </c>
      <c r="K254" s="18">
        <f t="shared" si="839"/>
        <v>148.7430948781909</v>
      </c>
      <c r="L254" s="18">
        <f t="shared" si="839"/>
        <v>108.62786989921325</v>
      </c>
      <c r="M254" s="18">
        <f t="shared" si="839"/>
        <v>225.56514717149901</v>
      </c>
      <c r="N254" s="18">
        <f t="shared" si="839"/>
        <v>429.30066626406483</v>
      </c>
      <c r="O254" s="19">
        <f t="shared" si="839"/>
        <v>734.69556725078996</v>
      </c>
      <c r="P254" s="18">
        <f t="shared" si="839"/>
        <v>1245.3426644444653</v>
      </c>
      <c r="Q254" s="18">
        <f t="shared" si="839"/>
        <v>2236.4481018011575</v>
      </c>
      <c r="R254" s="18">
        <f t="shared" si="839"/>
        <v>3883.0315591895669</v>
      </c>
      <c r="S254" s="20">
        <f t="shared" si="839"/>
        <v>3140.6332926618479</v>
      </c>
      <c r="T254" s="18">
        <f t="shared" ref="T254:X254" si="840">SQRT(SUMSQ(T252,T253))</f>
        <v>148.51712448829764</v>
      </c>
      <c r="U254" s="18">
        <f t="shared" si="840"/>
        <v>103.19131585910513</v>
      </c>
      <c r="V254" s="18">
        <f t="shared" si="840"/>
        <v>141.0222484071719</v>
      </c>
      <c r="W254" s="18">
        <f t="shared" si="840"/>
        <v>230.65388457983966</v>
      </c>
      <c r="X254" s="20">
        <f t="shared" si="840"/>
        <v>345.60063741266453</v>
      </c>
      <c r="Y254" s="18">
        <f t="shared" si="839"/>
        <v>363.75236378770103</v>
      </c>
      <c r="Z254" s="18">
        <f t="shared" si="839"/>
        <v>234.78997119112645</v>
      </c>
      <c r="AA254" s="19">
        <f t="shared" si="839"/>
        <v>153.78149325502596</v>
      </c>
      <c r="AB254" s="18">
        <f t="shared" si="839"/>
        <v>152.32998402371609</v>
      </c>
      <c r="AC254" s="18">
        <f t="shared" si="839"/>
        <v>217.20662538412589</v>
      </c>
      <c r="AD254" s="18">
        <f t="shared" si="839"/>
        <v>305.43182287525315</v>
      </c>
      <c r="AE254" s="18">
        <f t="shared" si="839"/>
        <v>402.89035585503905</v>
      </c>
      <c r="AF254" s="20">
        <f t="shared" si="839"/>
        <v>509.46521411256333</v>
      </c>
      <c r="AG254" s="18">
        <f t="shared" ref="AG254:AI254" si="841">SQRT(SUMSQ(AG252,AG253))</f>
        <v>682.61878555586202</v>
      </c>
      <c r="AH254" s="18">
        <f t="shared" si="841"/>
        <v>405.16396101627799</v>
      </c>
      <c r="AI254" s="20">
        <f t="shared" si="841"/>
        <v>307.41496166820201</v>
      </c>
      <c r="AJ254" s="18">
        <f t="shared" si="839"/>
        <v>1825.6316857734475</v>
      </c>
      <c r="AK254" s="18">
        <f t="shared" si="839"/>
        <v>2071.5242203896628</v>
      </c>
      <c r="AL254" s="19">
        <f t="shared" si="839"/>
        <v>2361.1026840086815</v>
      </c>
      <c r="AM254" s="18">
        <f t="shared" si="839"/>
        <v>2526.3946606945638</v>
      </c>
      <c r="AN254" s="18">
        <f t="shared" si="839"/>
        <v>2897.7091742108973</v>
      </c>
      <c r="AO254" s="18">
        <f t="shared" si="839"/>
        <v>3286.6326601099859</v>
      </c>
      <c r="AP254" s="18">
        <f t="shared" si="839"/>
        <v>2810.5753948776205</v>
      </c>
      <c r="AQ254" s="18">
        <f t="shared" si="839"/>
        <v>2019.1363089329457</v>
      </c>
      <c r="AR254" s="20">
        <f t="shared" si="839"/>
        <v>1921.6316593360473</v>
      </c>
      <c r="AS254" s="19">
        <f t="shared" ref="AS254:AU254" si="842">SQRT(SUMSQ(AS252,AS253))</f>
        <v>1388.0216540399108</v>
      </c>
      <c r="AT254" s="19">
        <f t="shared" si="842"/>
        <v>1162.7799261349887</v>
      </c>
      <c r="AU254" s="20">
        <f t="shared" si="842"/>
        <v>1020.7111913858347</v>
      </c>
      <c r="AV254" s="18">
        <f t="shared" si="839"/>
        <v>523.50512161744894</v>
      </c>
      <c r="AW254" s="18">
        <f t="shared" si="839"/>
        <v>428.56004887530059</v>
      </c>
      <c r="AX254" s="18">
        <f t="shared" si="839"/>
        <v>335.53520032121816</v>
      </c>
      <c r="AY254" s="18">
        <f t="shared" si="839"/>
        <v>258.15751193490382</v>
      </c>
      <c r="AZ254" s="19">
        <f t="shared" si="839"/>
        <v>246.07796158410366</v>
      </c>
      <c r="BA254" s="19">
        <f t="shared" si="839"/>
        <v>363.98612827486983</v>
      </c>
      <c r="BB254" s="19">
        <f t="shared" si="839"/>
        <v>474.17507147980689</v>
      </c>
      <c r="BC254" s="19">
        <f t="shared" si="839"/>
        <v>808.49237986059586</v>
      </c>
      <c r="BD254" s="20">
        <f t="shared" si="839"/>
        <v>1343.1400306660546</v>
      </c>
      <c r="BE254" s="19">
        <f t="shared" ref="BE254:BG254" si="843">SQRT(SUMSQ(BE252,BE253))</f>
        <v>308.1472568238114</v>
      </c>
      <c r="BF254" s="19">
        <f t="shared" si="843"/>
        <v>231.75069149450235</v>
      </c>
      <c r="BG254" s="20">
        <f t="shared" si="843"/>
        <v>167.64679890522814</v>
      </c>
      <c r="BH254" s="19">
        <f t="shared" si="839"/>
        <v>517.39910672400663</v>
      </c>
      <c r="BI254" s="19">
        <f t="shared" si="839"/>
        <v>384.15424087189251</v>
      </c>
      <c r="BJ254" s="19">
        <f t="shared" si="839"/>
        <v>276.33280868698887</v>
      </c>
      <c r="BK254" s="19">
        <f t="shared" si="839"/>
        <v>191.61788421264336</v>
      </c>
      <c r="BL254" s="19">
        <f t="shared" si="839"/>
        <v>140.22510497557704</v>
      </c>
      <c r="BM254" s="19">
        <f t="shared" si="839"/>
        <v>178.75655811032499</v>
      </c>
      <c r="BN254" s="19">
        <f t="shared" si="839"/>
        <v>252.3020686725537</v>
      </c>
      <c r="BO254" s="19">
        <f t="shared" si="839"/>
        <v>341.07035473094112</v>
      </c>
      <c r="BP254" s="19">
        <f t="shared" si="839"/>
        <v>443.27422511958667</v>
      </c>
      <c r="BQ254" s="19">
        <f t="shared" si="839"/>
        <v>563.1927951340997</v>
      </c>
      <c r="BR254" s="20">
        <f t="shared" si="839"/>
        <v>707.73390100831682</v>
      </c>
      <c r="BS254" s="19">
        <f t="shared" ref="BS254:BU254" si="844">SQRT(SUMSQ(BS252,BS253))</f>
        <v>898.66873442334122</v>
      </c>
      <c r="BT254" s="19">
        <f t="shared" si="844"/>
        <v>592.84021424753234</v>
      </c>
      <c r="BU254" s="20">
        <f t="shared" si="844"/>
        <v>383.05132179309862</v>
      </c>
      <c r="BV254" s="19">
        <f t="shared" si="839"/>
        <v>2109.7561464534238</v>
      </c>
      <c r="BW254" s="19">
        <f t="shared" si="839"/>
        <v>2377.0107848228226</v>
      </c>
      <c r="BX254" s="19">
        <f t="shared" si="839"/>
        <v>2282.6377581018173</v>
      </c>
      <c r="BY254" s="19">
        <f t="shared" si="839"/>
        <v>1677.0062849358228</v>
      </c>
      <c r="BZ254" s="19">
        <f t="shared" si="839"/>
        <v>1052.4675520022315</v>
      </c>
      <c r="CA254" s="19">
        <f t="shared" si="839"/>
        <v>752.13758034107195</v>
      </c>
      <c r="CB254" s="19">
        <f t="shared" si="839"/>
        <v>779.78516905150229</v>
      </c>
      <c r="CC254" s="19">
        <f t="shared" si="839"/>
        <v>861.39236647305506</v>
      </c>
      <c r="CD254" s="19">
        <f t="shared" si="839"/>
        <v>1069.3408040950555</v>
      </c>
      <c r="CE254" s="20">
        <f t="shared" si="839"/>
        <v>1293.6420960254191</v>
      </c>
      <c r="CF254" s="19">
        <f t="shared" si="839"/>
        <v>2563.3070580573076</v>
      </c>
      <c r="CG254" s="19">
        <f t="shared" si="839"/>
        <v>2461.3800251479433</v>
      </c>
      <c r="CH254" s="20">
        <f t="shared" si="839"/>
        <v>2334.1935439016193</v>
      </c>
      <c r="CI254" s="19">
        <f t="shared" si="839"/>
        <v>868.27063650085506</v>
      </c>
      <c r="CJ254" s="19">
        <f t="shared" si="839"/>
        <v>768.11446801383056</v>
      </c>
      <c r="CK254" s="19">
        <f t="shared" si="839"/>
        <v>665.29070053359385</v>
      </c>
      <c r="CL254" s="19">
        <f t="shared" si="839"/>
        <v>561.46055333756976</v>
      </c>
      <c r="CM254" s="19">
        <f t="shared" si="839"/>
        <v>460.16299549230382</v>
      </c>
      <c r="CN254" s="19">
        <f t="shared" si="839"/>
        <v>394.45696380530541</v>
      </c>
      <c r="CO254" s="19">
        <f t="shared" si="839"/>
        <v>426.43753498919875</v>
      </c>
      <c r="CP254" s="19">
        <f t="shared" ref="CP254:EE254" si="845">SQRT(SUMSQ(CP252,CP253))</f>
        <v>667.44203947540643</v>
      </c>
      <c r="CQ254" s="19">
        <f t="shared" ref="CQ254" si="846">SQRT(SUMSQ(CQ252,CQ253))</f>
        <v>1145.8984915570009</v>
      </c>
      <c r="CR254" s="20">
        <f t="shared" si="845"/>
        <v>1698.3063748380061</v>
      </c>
      <c r="CS254" s="19">
        <f t="shared" ref="CS254:CU254" si="847">SQRT(SUMSQ(CS252,CS253))</f>
        <v>470.28982788561353</v>
      </c>
      <c r="CT254" s="19">
        <f t="shared" si="847"/>
        <v>391.01810817937832</v>
      </c>
      <c r="CU254" s="20">
        <f t="shared" si="847"/>
        <v>315.47695698830364</v>
      </c>
      <c r="CV254" s="19">
        <f t="shared" si="845"/>
        <v>649.56981083694154</v>
      </c>
      <c r="CW254" s="19">
        <f t="shared" si="845"/>
        <v>516.04144414937264</v>
      </c>
      <c r="CX254" s="19">
        <f t="shared" si="845"/>
        <v>405.56613656168338</v>
      </c>
      <c r="CY254" s="19">
        <f t="shared" si="845"/>
        <v>311.65689104969266</v>
      </c>
      <c r="CZ254" s="19">
        <f t="shared" si="845"/>
        <v>230.98038623541177</v>
      </c>
      <c r="DA254" s="19">
        <f t="shared" si="845"/>
        <v>166.66726363941422</v>
      </c>
      <c r="DB254" s="19">
        <f t="shared" si="845"/>
        <v>134.00195171316312</v>
      </c>
      <c r="DC254" s="19">
        <f t="shared" si="845"/>
        <v>153.68710992101484</v>
      </c>
      <c r="DD254" s="19">
        <f t="shared" si="845"/>
        <v>216.17279318528963</v>
      </c>
      <c r="DE254" s="19">
        <f t="shared" si="845"/>
        <v>303.29653538748181</v>
      </c>
      <c r="DF254" s="19">
        <f t="shared" si="845"/>
        <v>411.26905115393743</v>
      </c>
      <c r="DG254" s="19">
        <f t="shared" si="845"/>
        <v>543.74522896242502</v>
      </c>
      <c r="DH254" s="19">
        <f t="shared" si="845"/>
        <v>712.38083954051581</v>
      </c>
      <c r="DI254" s="19">
        <f t="shared" si="845"/>
        <v>936.00116667538396</v>
      </c>
      <c r="DJ254" s="19">
        <f t="shared" si="845"/>
        <v>1240.4112425447697</v>
      </c>
      <c r="DK254" s="19">
        <f t="shared" si="845"/>
        <v>1620.4178322018554</v>
      </c>
      <c r="DL254" s="19">
        <f t="shared" si="845"/>
        <v>1868.4991444451373</v>
      </c>
      <c r="DM254" s="19">
        <f t="shared" si="845"/>
        <v>1657.5341809291776</v>
      </c>
      <c r="DN254" s="19">
        <f t="shared" si="845"/>
        <v>1232.2690770451072</v>
      </c>
      <c r="DO254" s="19">
        <f t="shared" si="845"/>
        <v>877.54834769658123</v>
      </c>
      <c r="DP254" s="19">
        <f t="shared" si="845"/>
        <v>623.11916542296308</v>
      </c>
      <c r="DQ254" s="20">
        <f t="shared" si="845"/>
        <v>437.75001091688165</v>
      </c>
      <c r="DR254" s="19">
        <f t="shared" si="845"/>
        <v>175.33413730538069</v>
      </c>
      <c r="DS254" s="19">
        <f t="shared" si="845"/>
        <v>240.85194757113754</v>
      </c>
      <c r="DT254" s="19">
        <f t="shared" si="845"/>
        <v>357.54592190968981</v>
      </c>
      <c r="DU254" s="19">
        <f t="shared" si="845"/>
        <v>525.91230741843265</v>
      </c>
      <c r="DV254" s="19">
        <f t="shared" si="845"/>
        <v>762.56063943554022</v>
      </c>
      <c r="DW254" s="19">
        <f t="shared" si="845"/>
        <v>1087.559528559982</v>
      </c>
      <c r="DX254" s="19">
        <f t="shared" si="845"/>
        <v>1450.3564754291408</v>
      </c>
      <c r="DY254" s="19">
        <f t="shared" si="845"/>
        <v>1586.7090167476233</v>
      </c>
      <c r="DZ254" s="19">
        <f t="shared" si="845"/>
        <v>1379.0825859569434</v>
      </c>
      <c r="EA254" s="19">
        <f t="shared" si="845"/>
        <v>1089.7786874233961</v>
      </c>
      <c r="EB254" s="19">
        <f t="shared" si="845"/>
        <v>852.45457033032551</v>
      </c>
      <c r="EC254" s="19">
        <f t="shared" si="845"/>
        <v>672.3658563250367</v>
      </c>
      <c r="ED254" s="19">
        <f t="shared" si="845"/>
        <v>531.92961888073125</v>
      </c>
      <c r="EE254" s="19">
        <f t="shared" si="845"/>
        <v>418.0930394661217</v>
      </c>
      <c r="EF254" s="20">
        <f t="shared" ref="EF254" si="848">SQRT(SUMSQ(EF252,EF253))</f>
        <v>323.00146380140444</v>
      </c>
    </row>
    <row r="255" spans="1:136" x14ac:dyDescent="0.55000000000000004">
      <c r="A255" s="7">
        <f t="shared" si="796"/>
        <v>15.5</v>
      </c>
      <c r="B255" s="17" t="s">
        <v>4</v>
      </c>
      <c r="C255" s="1">
        <f>(1+SQRT(SUMSQ((C252-$C$2),C253)/(SUMSQ((C252+$C$2),C253))))/(1-SQRT(SUMSQ((C252-$C$2),C253)/(SUMSQ((C252+$C$2),C253))))</f>
        <v>56.454310197625809</v>
      </c>
      <c r="D255" s="1">
        <f t="shared" ref="D255:BO255" si="849">(1+SQRT(SUMSQ((D252-$C$2),D253)/(SUMSQ((D252+$C$2),D253))))/(1-SQRT(SUMSQ((D252-$C$2),D253)/(SUMSQ((D252+$C$2),D253))))</f>
        <v>5.2683543654038756</v>
      </c>
      <c r="E255" s="1">
        <f t="shared" si="849"/>
        <v>16.373392188199716</v>
      </c>
      <c r="F255" s="1">
        <f t="shared" si="849"/>
        <v>64.327444591635171</v>
      </c>
      <c r="G255" s="1">
        <f t="shared" si="849"/>
        <v>133.45132177462597</v>
      </c>
      <c r="H255" s="1">
        <f t="shared" si="849"/>
        <v>214.72330676719093</v>
      </c>
      <c r="I255" s="12">
        <f t="shared" si="849"/>
        <v>288.57884698814735</v>
      </c>
      <c r="J255" s="1">
        <f t="shared" si="849"/>
        <v>19.599735119658344</v>
      </c>
      <c r="K255" s="1">
        <f t="shared" si="849"/>
        <v>5.7371311849368096</v>
      </c>
      <c r="L255" s="1">
        <f t="shared" si="849"/>
        <v>2.189329366062891</v>
      </c>
      <c r="M255" s="1">
        <f t="shared" si="849"/>
        <v>7.0740079170787951</v>
      </c>
      <c r="N255" s="1">
        <f t="shared" si="849"/>
        <v>17.170921311271854</v>
      </c>
      <c r="O255" s="1">
        <f t="shared" si="849"/>
        <v>30.813474273316835</v>
      </c>
      <c r="P255" s="1">
        <f t="shared" si="849"/>
        <v>46.485136814588003</v>
      </c>
      <c r="Q255" s="1">
        <f t="shared" si="849"/>
        <v>62.467956094833262</v>
      </c>
      <c r="R255" s="1">
        <f t="shared" si="849"/>
        <v>77.899895976823956</v>
      </c>
      <c r="S255" s="12">
        <f t="shared" si="849"/>
        <v>90.858607966825915</v>
      </c>
      <c r="T255" s="1">
        <f t="shared" si="849"/>
        <v>5.2301920377095099</v>
      </c>
      <c r="U255" s="1">
        <f t="shared" si="849"/>
        <v>2.1304515634021275</v>
      </c>
      <c r="V255" s="1">
        <f t="shared" si="849"/>
        <v>3.5398345987514475</v>
      </c>
      <c r="W255" s="1">
        <f t="shared" si="849"/>
        <v>7.8158727731204598</v>
      </c>
      <c r="X255" s="12">
        <f t="shared" si="849"/>
        <v>13.955781200088271</v>
      </c>
      <c r="Y255" s="1">
        <f t="shared" si="849"/>
        <v>16.564311437528939</v>
      </c>
      <c r="Z255" s="1">
        <f t="shared" si="849"/>
        <v>7.8485674820996891</v>
      </c>
      <c r="AA255" s="1">
        <f t="shared" si="849"/>
        <v>3.4385510974554228</v>
      </c>
      <c r="AB255" s="1">
        <f t="shared" si="849"/>
        <v>3.2422178311117134</v>
      </c>
      <c r="AC255" s="1">
        <f t="shared" si="849"/>
        <v>6.1861581840181579</v>
      </c>
      <c r="AD255" s="1">
        <f t="shared" si="849"/>
        <v>10.88431374399946</v>
      </c>
      <c r="AE255" s="1">
        <f t="shared" si="849"/>
        <v>16.461647790317635</v>
      </c>
      <c r="AF255" s="12">
        <f t="shared" si="849"/>
        <v>22.470963909057389</v>
      </c>
      <c r="AG255" s="1">
        <f t="shared" si="849"/>
        <v>19.423159176791991</v>
      </c>
      <c r="AH255" s="1">
        <f t="shared" si="849"/>
        <v>9.3904501984517434</v>
      </c>
      <c r="AI255" s="12">
        <f t="shared" si="849"/>
        <v>6.1623274524717742</v>
      </c>
      <c r="AJ255" s="1">
        <f t="shared" si="849"/>
        <v>59.833117317862538</v>
      </c>
      <c r="AK255" s="1">
        <f t="shared" si="849"/>
        <v>63.375537970483037</v>
      </c>
      <c r="AL255" s="1">
        <f t="shared" si="849"/>
        <v>66.542833907123097</v>
      </c>
      <c r="AM255" s="1">
        <f t="shared" si="849"/>
        <v>67.945843772721247</v>
      </c>
      <c r="AN255" s="1">
        <f t="shared" si="849"/>
        <v>70.009693022705591</v>
      </c>
      <c r="AO255" s="1">
        <f t="shared" si="849"/>
        <v>67.587934625002219</v>
      </c>
      <c r="AP255" s="1">
        <f t="shared" si="849"/>
        <v>56.32252452043042</v>
      </c>
      <c r="AQ255" s="1">
        <f t="shared" si="849"/>
        <v>40.462265724727267</v>
      </c>
      <c r="AR255" s="12">
        <f t="shared" si="849"/>
        <v>39.110887067589665</v>
      </c>
      <c r="AS255" s="1">
        <f t="shared" si="849"/>
        <v>51.325484083332853</v>
      </c>
      <c r="AT255" s="1">
        <f t="shared" si="849"/>
        <v>37.757367577136868</v>
      </c>
      <c r="AU255" s="12">
        <f t="shared" si="849"/>
        <v>25.671868521860038</v>
      </c>
      <c r="AV255" s="1">
        <f t="shared" si="849"/>
        <v>35.679194515994055</v>
      </c>
      <c r="AW255" s="1">
        <f t="shared" si="849"/>
        <v>23.645069893477327</v>
      </c>
      <c r="AX255" s="1">
        <f t="shared" si="849"/>
        <v>13.546653976580414</v>
      </c>
      <c r="AY255" s="1">
        <f t="shared" si="849"/>
        <v>6.9520181615290744</v>
      </c>
      <c r="AZ255" s="1">
        <f t="shared" si="849"/>
        <v>4.9611208390299293</v>
      </c>
      <c r="BA255" s="1">
        <f t="shared" si="849"/>
        <v>7.8730930744608312</v>
      </c>
      <c r="BB255" s="1">
        <f t="shared" si="849"/>
        <v>10.900476787278951</v>
      </c>
      <c r="BC255" s="1">
        <f t="shared" si="849"/>
        <v>19.219859438733852</v>
      </c>
      <c r="BD255" s="12">
        <f t="shared" si="849"/>
        <v>29.211857518420956</v>
      </c>
      <c r="BE255" s="1">
        <f t="shared" si="849"/>
        <v>17.229628146183256</v>
      </c>
      <c r="BF255" s="1">
        <f t="shared" si="849"/>
        <v>9.7952591299761114</v>
      </c>
      <c r="BG255" s="12">
        <f t="shared" si="849"/>
        <v>4.8871856149185602</v>
      </c>
      <c r="BH255" s="1">
        <f t="shared" si="849"/>
        <v>26.594209681401349</v>
      </c>
      <c r="BI255" s="1">
        <f t="shared" si="849"/>
        <v>18.371313816906021</v>
      </c>
      <c r="BJ255" s="1">
        <f t="shared" si="849"/>
        <v>11.014349484622656</v>
      </c>
      <c r="BK255" s="1">
        <f t="shared" si="849"/>
        <v>5.7174139019288015</v>
      </c>
      <c r="BL255" s="1">
        <f t="shared" si="849"/>
        <v>3.0101577242465658</v>
      </c>
      <c r="BM255" s="1">
        <f t="shared" si="849"/>
        <v>4.465155665547579</v>
      </c>
      <c r="BN255" s="1">
        <f t="shared" si="849"/>
        <v>7.9119379550254747</v>
      </c>
      <c r="BO255" s="1">
        <f t="shared" si="849"/>
        <v>12.394983204944054</v>
      </c>
      <c r="BP255" s="1">
        <f t="shared" ref="BP255:EA255" si="850">(1+SQRT(SUMSQ((BP252-$C$2),BP253)/(SUMSQ((BP252+$C$2),BP253))))/(1-SQRT(SUMSQ((BP252-$C$2),BP253)/(SUMSQ((BP252+$C$2),BP253))))</f>
        <v>17.45066919433231</v>
      </c>
      <c r="BQ255" s="1">
        <f t="shared" si="850"/>
        <v>22.73878448216745</v>
      </c>
      <c r="BR255" s="12">
        <f t="shared" si="850"/>
        <v>27.923724934013894</v>
      </c>
      <c r="BS255" s="1">
        <f t="shared" si="850"/>
        <v>28.07174963304028</v>
      </c>
      <c r="BT255" s="1">
        <f t="shared" si="850"/>
        <v>19.048747213584839</v>
      </c>
      <c r="BU255" s="12">
        <f t="shared" si="850"/>
        <v>10.789721505141596</v>
      </c>
      <c r="BV255" s="1">
        <f t="shared" si="850"/>
        <v>51.398168900037284</v>
      </c>
      <c r="BW255" s="1">
        <f t="shared" si="850"/>
        <v>50.3866048399343</v>
      </c>
      <c r="BX255" s="1">
        <f t="shared" si="850"/>
        <v>45.684743349907997</v>
      </c>
      <c r="BY255" s="1">
        <f t="shared" si="850"/>
        <v>35.665959820681401</v>
      </c>
      <c r="BZ255" s="1">
        <f t="shared" si="850"/>
        <v>22.579686804512086</v>
      </c>
      <c r="CA255" s="1">
        <f t="shared" si="850"/>
        <v>15.054071145454259</v>
      </c>
      <c r="CB255" s="1">
        <f t="shared" si="850"/>
        <v>16.70390584062444</v>
      </c>
      <c r="CC255" s="1">
        <f t="shared" si="850"/>
        <v>19.552727554542713</v>
      </c>
      <c r="CD255" s="1">
        <f t="shared" si="850"/>
        <v>26.196742368250508</v>
      </c>
      <c r="CE255" s="12">
        <f t="shared" si="850"/>
        <v>32.292642937381757</v>
      </c>
      <c r="CF255" s="1">
        <f t="shared" si="850"/>
        <v>53.313519467426296</v>
      </c>
      <c r="CG255" s="1">
        <f t="shared" si="850"/>
        <v>52.867707982274453</v>
      </c>
      <c r="CH255" s="12">
        <f t="shared" si="850"/>
        <v>51.750951154505252</v>
      </c>
      <c r="CI255" s="1">
        <f t="shared" si="850"/>
        <v>42.644473299316793</v>
      </c>
      <c r="CJ255" s="1">
        <f t="shared" si="850"/>
        <v>36.748334152600272</v>
      </c>
      <c r="CK255" s="1">
        <f t="shared" si="850"/>
        <v>29.723473489128097</v>
      </c>
      <c r="CL255" s="1">
        <f t="shared" si="850"/>
        <v>21.935576477575299</v>
      </c>
      <c r="CM255" s="1">
        <f t="shared" si="850"/>
        <v>14.360123276430002</v>
      </c>
      <c r="CN255" s="1">
        <f t="shared" si="850"/>
        <v>9.4533354310453479</v>
      </c>
      <c r="CO255" s="1">
        <f t="shared" si="850"/>
        <v>8.5578385904279592</v>
      </c>
      <c r="CP255" s="1">
        <f t="shared" si="850"/>
        <v>13.783530637458536</v>
      </c>
      <c r="CQ255" s="1">
        <f t="shared" si="850"/>
        <v>23.491955004621662</v>
      </c>
      <c r="CR255" s="12">
        <f t="shared" si="850"/>
        <v>34.251822578021141</v>
      </c>
      <c r="CS255" s="1">
        <f t="shared" si="850"/>
        <v>29.124088319534877</v>
      </c>
      <c r="CT255" s="1">
        <f t="shared" si="850"/>
        <v>21.685606171728079</v>
      </c>
      <c r="CU255" s="12">
        <f t="shared" si="850"/>
        <v>14.633154348303854</v>
      </c>
      <c r="CV255" s="1">
        <f t="shared" si="850"/>
        <v>34.66602598481024</v>
      </c>
      <c r="CW255" s="1">
        <f t="shared" si="850"/>
        <v>28.579329577712841</v>
      </c>
      <c r="CX255" s="1">
        <f t="shared" si="850"/>
        <v>21.532360304599322</v>
      </c>
      <c r="CY255" s="1">
        <f t="shared" si="850"/>
        <v>14.571759364972872</v>
      </c>
      <c r="CZ255" s="1">
        <f t="shared" si="850"/>
        <v>8.6653902396964391</v>
      </c>
      <c r="DA255" s="1">
        <f t="shared" si="850"/>
        <v>4.593218354810368</v>
      </c>
      <c r="DB255" s="1">
        <f t="shared" si="850"/>
        <v>2.7556969914550078</v>
      </c>
      <c r="DC255" s="1">
        <f t="shared" si="850"/>
        <v>3.3455241271372942</v>
      </c>
      <c r="DD255" s="1">
        <f t="shared" si="850"/>
        <v>5.8520003104287612</v>
      </c>
      <c r="DE255" s="1">
        <f t="shared" si="850"/>
        <v>9.6317587939202696</v>
      </c>
      <c r="DF255" s="1">
        <f t="shared" si="850"/>
        <v>14.220903945366191</v>
      </c>
      <c r="DG255" s="1">
        <f t="shared" si="850"/>
        <v>19.149718790905091</v>
      </c>
      <c r="DH255" s="1">
        <f t="shared" si="850"/>
        <v>24.079443078403521</v>
      </c>
      <c r="DI255" s="1">
        <f t="shared" si="850"/>
        <v>28.681256104174171</v>
      </c>
      <c r="DJ255" s="1">
        <f t="shared" si="850"/>
        <v>32.653826217292533</v>
      </c>
      <c r="DK255" s="1">
        <f t="shared" si="850"/>
        <v>35.680878557735234</v>
      </c>
      <c r="DL255" s="1">
        <f t="shared" si="850"/>
        <v>37.370867064002496</v>
      </c>
      <c r="DM255" s="1">
        <f t="shared" si="850"/>
        <v>37.307649167357361</v>
      </c>
      <c r="DN255" s="1">
        <f t="shared" si="850"/>
        <v>35.059610668323941</v>
      </c>
      <c r="DO255" s="1">
        <f t="shared" si="850"/>
        <v>30.414637048539383</v>
      </c>
      <c r="DP255" s="1">
        <f t="shared" si="850"/>
        <v>23.765647213787162</v>
      </c>
      <c r="DQ255" s="12">
        <f t="shared" si="850"/>
        <v>16.240518033805461</v>
      </c>
      <c r="DR255" s="1">
        <f t="shared" si="850"/>
        <v>3.5266571869745289</v>
      </c>
      <c r="DS255" s="1">
        <f t="shared" si="850"/>
        <v>5.5775474400483587</v>
      </c>
      <c r="DT255" s="1">
        <f t="shared" si="850"/>
        <v>9.4588746838417492</v>
      </c>
      <c r="DU255" s="1">
        <f t="shared" si="850"/>
        <v>14.522638908756601</v>
      </c>
      <c r="DV255" s="1">
        <f t="shared" si="850"/>
        <v>20.009316095605644</v>
      </c>
      <c r="DW255" s="1">
        <f t="shared" si="850"/>
        <v>25.212073474028454</v>
      </c>
      <c r="DX255" s="1">
        <f t="shared" si="850"/>
        <v>29.594607646144883</v>
      </c>
      <c r="DY255" s="1">
        <f t="shared" si="850"/>
        <v>32.770959907651225</v>
      </c>
      <c r="DZ255" s="1">
        <f t="shared" si="850"/>
        <v>34.465420618071938</v>
      </c>
      <c r="EA255" s="1">
        <f t="shared" si="850"/>
        <v>34.516831401844904</v>
      </c>
      <c r="EB255" s="1">
        <f t="shared" ref="EB255:EF255" si="851">(1+SQRT(SUMSQ((EB252-$C$2),EB253)/(SUMSQ((EB252+$C$2),EB253))))/(1-SQRT(SUMSQ((EB252-$C$2),EB253)/(SUMSQ((EB252+$C$2),EB253))))</f>
        <v>32.88327285458292</v>
      </c>
      <c r="EC255" s="1">
        <f t="shared" si="851"/>
        <v>29.637527132262161</v>
      </c>
      <c r="ED255" s="1">
        <f t="shared" si="851"/>
        <v>25.028314182464825</v>
      </c>
      <c r="EE255" s="1">
        <f t="shared" si="851"/>
        <v>19.515804586773537</v>
      </c>
      <c r="EF255" s="12">
        <f t="shared" si="851"/>
        <v>13.821806975633134</v>
      </c>
    </row>
    <row r="256" spans="1:136" x14ac:dyDescent="0.55000000000000004">
      <c r="A256" s="7">
        <f t="shared" si="796"/>
        <v>15.5</v>
      </c>
      <c r="B256" s="17" t="s">
        <v>5</v>
      </c>
      <c r="C256" s="1">
        <f>(1+SQRT(SUMSQ((C252-$D$2),C253)/(SUMSQ((C252+$D$2),C253))))/(1-SQRT(SUMSQ((C252-$D$2),C253)/(SUMSQ((C252+$D$2),C253))))</f>
        <v>29.14096120974687</v>
      </c>
      <c r="D256" s="1">
        <f t="shared" ref="D256:BO256" si="852">(1+SQRT(SUMSQ((D252-$D$2),D253)/(SUMSQ((D252+$D$2),D253))))/(1-SQRT(SUMSQ((D252-$D$2),D253)/(SUMSQ((D252+$D$2),D253))))</f>
        <v>2.9476964941610024</v>
      </c>
      <c r="E256" s="1">
        <f t="shared" si="852"/>
        <v>8.3775720622080811</v>
      </c>
      <c r="F256" s="1">
        <f t="shared" si="852"/>
        <v>32.241169454231375</v>
      </c>
      <c r="G256" s="1">
        <f t="shared" si="852"/>
        <v>66.730693835406512</v>
      </c>
      <c r="H256" s="1">
        <f t="shared" si="852"/>
        <v>107.38435598777511</v>
      </c>
      <c r="I256" s="12">
        <f t="shared" si="852"/>
        <v>144.4213840769057</v>
      </c>
      <c r="J256" s="1">
        <f t="shared" si="852"/>
        <v>10.850689997770662</v>
      </c>
      <c r="K256" s="1">
        <f t="shared" si="852"/>
        <v>3.5763379317738342</v>
      </c>
      <c r="L256" s="1">
        <f t="shared" si="852"/>
        <v>1.1389393140549116</v>
      </c>
      <c r="M256" s="1">
        <f t="shared" si="852"/>
        <v>3.8551849951185577</v>
      </c>
      <c r="N256" s="1">
        <f t="shared" si="852"/>
        <v>8.8474286495559618</v>
      </c>
      <c r="O256" s="1">
        <f t="shared" si="852"/>
        <v>15.572054354885072</v>
      </c>
      <c r="P256" s="1">
        <f t="shared" si="852"/>
        <v>23.322719268371561</v>
      </c>
      <c r="Q256" s="1">
        <f t="shared" si="852"/>
        <v>31.256812766212036</v>
      </c>
      <c r="R256" s="1">
        <f t="shared" si="852"/>
        <v>38.950066878353056</v>
      </c>
      <c r="S256" s="12">
        <f t="shared" si="852"/>
        <v>45.447342208067525</v>
      </c>
      <c r="T256" s="1">
        <f t="shared" si="852"/>
        <v>3.2288545605842813</v>
      </c>
      <c r="U256" s="1">
        <f t="shared" si="852"/>
        <v>1.2252301272816621</v>
      </c>
      <c r="V256" s="1">
        <f t="shared" si="852"/>
        <v>2.0678318704853464</v>
      </c>
      <c r="W256" s="1">
        <f t="shared" si="852"/>
        <v>4.2726684942141189</v>
      </c>
      <c r="X256" s="12">
        <f t="shared" si="852"/>
        <v>7.3082708259029969</v>
      </c>
      <c r="Y256" s="1">
        <f t="shared" si="852"/>
        <v>8.6592858782292801</v>
      </c>
      <c r="Z256" s="1">
        <f t="shared" si="852"/>
        <v>4.2729939043551415</v>
      </c>
      <c r="AA256" s="1">
        <f t="shared" si="852"/>
        <v>1.8626449497423407</v>
      </c>
      <c r="AB256" s="1">
        <f t="shared" si="852"/>
        <v>1.7077654138177067</v>
      </c>
      <c r="AC256" s="1">
        <f t="shared" si="852"/>
        <v>3.3550074092152511</v>
      </c>
      <c r="AD256" s="1">
        <f t="shared" si="852"/>
        <v>5.7436942005984779</v>
      </c>
      <c r="AE256" s="1">
        <f t="shared" si="852"/>
        <v>8.5197406755449006</v>
      </c>
      <c r="AF256" s="12">
        <f t="shared" si="852"/>
        <v>11.492918742342056</v>
      </c>
      <c r="AG256" s="1">
        <f t="shared" si="852"/>
        <v>9.791079066603853</v>
      </c>
      <c r="AH256" s="1">
        <f t="shared" si="852"/>
        <v>4.7517127550340641</v>
      </c>
      <c r="AI256" s="12">
        <f t="shared" si="852"/>
        <v>3.0823746001993819</v>
      </c>
      <c r="AJ256" s="1">
        <f t="shared" si="852"/>
        <v>29.958824802069639</v>
      </c>
      <c r="AK256" s="1">
        <f t="shared" si="852"/>
        <v>31.719496190556541</v>
      </c>
      <c r="AL256" s="1">
        <f t="shared" si="852"/>
        <v>33.29364650248251</v>
      </c>
      <c r="AM256" s="1">
        <f t="shared" si="852"/>
        <v>33.990774068163127</v>
      </c>
      <c r="AN256" s="1">
        <f t="shared" si="852"/>
        <v>35.014692552562856</v>
      </c>
      <c r="AO256" s="1">
        <f t="shared" si="852"/>
        <v>33.79523860858172</v>
      </c>
      <c r="AP256" s="1">
        <f t="shared" si="852"/>
        <v>28.161367660335831</v>
      </c>
      <c r="AQ256" s="1">
        <f t="shared" si="852"/>
        <v>20.231279309927388</v>
      </c>
      <c r="AR256" s="12">
        <f t="shared" si="852"/>
        <v>19.556811811515189</v>
      </c>
      <c r="AS256" s="1">
        <f t="shared" si="852"/>
        <v>25.733433707795459</v>
      </c>
      <c r="AT256" s="1">
        <f t="shared" si="852"/>
        <v>18.943740395244422</v>
      </c>
      <c r="AU256" s="12">
        <f t="shared" si="852"/>
        <v>12.870031969028387</v>
      </c>
      <c r="AV256" s="1">
        <f t="shared" si="852"/>
        <v>18.283089957010166</v>
      </c>
      <c r="AW256" s="1">
        <f t="shared" si="852"/>
        <v>12.239123608675714</v>
      </c>
      <c r="AX256" s="1">
        <f t="shared" si="852"/>
        <v>7.1134804842395827</v>
      </c>
      <c r="AY256" s="1">
        <f t="shared" si="852"/>
        <v>3.6595037978589784</v>
      </c>
      <c r="AZ256" s="1">
        <f t="shared" si="852"/>
        <v>2.4861543839958973</v>
      </c>
      <c r="BA256" s="1">
        <f t="shared" si="852"/>
        <v>3.9704412336618611</v>
      </c>
      <c r="BB256" s="1">
        <f t="shared" si="852"/>
        <v>5.4954557148081111</v>
      </c>
      <c r="BC256" s="1">
        <f t="shared" si="852"/>
        <v>9.6423757938910324</v>
      </c>
      <c r="BD256" s="12">
        <f t="shared" si="852"/>
        <v>14.615333081046735</v>
      </c>
      <c r="BE256" s="1">
        <f t="shared" si="852"/>
        <v>9.2003616219564215</v>
      </c>
      <c r="BF256" s="1">
        <f t="shared" si="852"/>
        <v>5.4246425489172365</v>
      </c>
      <c r="BG256" s="12">
        <f t="shared" si="852"/>
        <v>2.8144800515593236</v>
      </c>
      <c r="BH256" s="1">
        <f t="shared" si="852"/>
        <v>13.61205159189416</v>
      </c>
      <c r="BI256" s="1">
        <f t="shared" si="852"/>
        <v>9.5687817903998589</v>
      </c>
      <c r="BJ256" s="1">
        <f t="shared" si="852"/>
        <v>5.9114876748329444</v>
      </c>
      <c r="BK256" s="1">
        <f t="shared" si="852"/>
        <v>3.1967715910413337</v>
      </c>
      <c r="BL256" s="1">
        <f t="shared" si="852"/>
        <v>1.6190764569659335</v>
      </c>
      <c r="BM256" s="1">
        <f t="shared" si="852"/>
        <v>2.4461119298921825</v>
      </c>
      <c r="BN256" s="1">
        <f t="shared" si="852"/>
        <v>4.2388982323199125</v>
      </c>
      <c r="BO256" s="1">
        <f t="shared" si="852"/>
        <v>6.4771479314502196</v>
      </c>
      <c r="BP256" s="1">
        <f t="shared" ref="BP256:EA256" si="853">(1+SQRT(SUMSQ((BP252-$D$2),BP253)/(SUMSQ((BP252+$D$2),BP253))))/(1-SQRT(SUMSQ((BP252-$D$2),BP253)/(SUMSQ((BP252+$D$2),BP253))))</f>
        <v>8.9724721143858428</v>
      </c>
      <c r="BQ256" s="1">
        <f t="shared" si="853"/>
        <v>11.572214849454745</v>
      </c>
      <c r="BR256" s="12">
        <f t="shared" si="853"/>
        <v>14.117218388890594</v>
      </c>
      <c r="BS256" s="1">
        <f t="shared" si="853"/>
        <v>14.112939134763748</v>
      </c>
      <c r="BT256" s="1">
        <f t="shared" si="853"/>
        <v>9.6493550108802175</v>
      </c>
      <c r="BU256" s="12">
        <f t="shared" si="853"/>
        <v>5.5339658420752444</v>
      </c>
      <c r="BV256" s="1">
        <f t="shared" si="853"/>
        <v>25.713216633627017</v>
      </c>
      <c r="BW256" s="1">
        <f t="shared" si="853"/>
        <v>25.196978139512616</v>
      </c>
      <c r="BX256" s="1">
        <f t="shared" si="853"/>
        <v>22.842417769511275</v>
      </c>
      <c r="BY256" s="1">
        <f t="shared" si="853"/>
        <v>17.838492594493893</v>
      </c>
      <c r="BZ256" s="1">
        <f t="shared" si="853"/>
        <v>11.299910328138955</v>
      </c>
      <c r="CA256" s="1">
        <f t="shared" si="853"/>
        <v>7.5271876102602189</v>
      </c>
      <c r="CB256" s="1">
        <f t="shared" si="853"/>
        <v>8.3653053018945798</v>
      </c>
      <c r="CC256" s="1">
        <f t="shared" si="853"/>
        <v>9.7986244143614947</v>
      </c>
      <c r="CD256" s="1">
        <f t="shared" si="853"/>
        <v>13.127127400638987</v>
      </c>
      <c r="CE256" s="12">
        <f t="shared" si="853"/>
        <v>16.172293409040222</v>
      </c>
      <c r="CF256" s="1">
        <f t="shared" si="853"/>
        <v>26.659054213943481</v>
      </c>
      <c r="CG256" s="1">
        <f t="shared" si="853"/>
        <v>26.438209572528756</v>
      </c>
      <c r="CH256" s="12">
        <f t="shared" si="853"/>
        <v>25.882115996280511</v>
      </c>
      <c r="CI256" s="1">
        <f t="shared" si="853"/>
        <v>21.498983899095165</v>
      </c>
      <c r="CJ256" s="1">
        <f t="shared" si="853"/>
        <v>18.566669866819808</v>
      </c>
      <c r="CK256" s="1">
        <f t="shared" si="853"/>
        <v>15.062869336535032</v>
      </c>
      <c r="CL256" s="1">
        <f t="shared" si="853"/>
        <v>11.160405405141057</v>
      </c>
      <c r="CM256" s="1">
        <f t="shared" si="853"/>
        <v>7.331036852279408</v>
      </c>
      <c r="CN256" s="1">
        <f t="shared" si="853"/>
        <v>4.7978730235154181</v>
      </c>
      <c r="CO256" s="1">
        <f t="shared" si="853"/>
        <v>4.2801689187118699</v>
      </c>
      <c r="CP256" s="1">
        <f t="shared" si="853"/>
        <v>6.8990819633365126</v>
      </c>
      <c r="CQ256" s="1">
        <f t="shared" si="853"/>
        <v>11.749233346801992</v>
      </c>
      <c r="CR256" s="12">
        <f t="shared" si="853"/>
        <v>17.126652981456857</v>
      </c>
      <c r="CS256" s="1">
        <f t="shared" si="853"/>
        <v>15.001409626501367</v>
      </c>
      <c r="CT256" s="1">
        <f t="shared" si="853"/>
        <v>11.301808858960332</v>
      </c>
      <c r="CU256" s="12">
        <f t="shared" si="853"/>
        <v>7.7622778295865444</v>
      </c>
      <c r="CV256" s="1">
        <f t="shared" si="853"/>
        <v>17.597143386865177</v>
      </c>
      <c r="CW256" s="1">
        <f t="shared" si="853"/>
        <v>14.638041937646285</v>
      </c>
      <c r="CX256" s="1">
        <f t="shared" si="853"/>
        <v>11.184592991191803</v>
      </c>
      <c r="CY256" s="1">
        <f t="shared" si="853"/>
        <v>7.7420816473417275</v>
      </c>
      <c r="CZ256" s="1">
        <f t="shared" si="853"/>
        <v>4.7703248109766649</v>
      </c>
      <c r="DA256" s="1">
        <f t="shared" si="853"/>
        <v>2.6195683158999712</v>
      </c>
      <c r="DB256" s="1">
        <f t="shared" si="853"/>
        <v>1.4332704566766039</v>
      </c>
      <c r="DC256" s="1">
        <f t="shared" si="853"/>
        <v>1.7853221187374144</v>
      </c>
      <c r="DD256" s="1">
        <f t="shared" si="853"/>
        <v>3.1530643157336118</v>
      </c>
      <c r="DE256" s="1">
        <f t="shared" si="853"/>
        <v>5.0564003032159439</v>
      </c>
      <c r="DF256" s="1">
        <f t="shared" si="853"/>
        <v>7.3212542139388352</v>
      </c>
      <c r="DG256" s="1">
        <f t="shared" si="853"/>
        <v>9.7398043541426169</v>
      </c>
      <c r="DH256" s="1">
        <f t="shared" si="853"/>
        <v>12.155584221584764</v>
      </c>
      <c r="DI256" s="1">
        <f t="shared" si="853"/>
        <v>14.411235819953433</v>
      </c>
      <c r="DJ256" s="1">
        <f t="shared" si="853"/>
        <v>16.360633839669269</v>
      </c>
      <c r="DK256" s="1">
        <f t="shared" si="853"/>
        <v>17.849377588264346</v>
      </c>
      <c r="DL256" s="1">
        <f t="shared" si="853"/>
        <v>18.68543543545967</v>
      </c>
      <c r="DM256" s="1">
        <f t="shared" si="853"/>
        <v>18.664561296956769</v>
      </c>
      <c r="DN256" s="1">
        <f t="shared" si="853"/>
        <v>17.573673399351552</v>
      </c>
      <c r="DO256" s="1">
        <f t="shared" si="853"/>
        <v>15.306211069117134</v>
      </c>
      <c r="DP256" s="1">
        <f t="shared" si="853"/>
        <v>12.049335215298063</v>
      </c>
      <c r="DQ256" s="12">
        <f t="shared" si="853"/>
        <v>8.3461451592461202</v>
      </c>
      <c r="DR256" s="1">
        <f t="shared" si="853"/>
        <v>1.7699411627311743</v>
      </c>
      <c r="DS256" s="1">
        <f t="shared" si="853"/>
        <v>2.8890569623474898</v>
      </c>
      <c r="DT256" s="1">
        <f t="shared" si="853"/>
        <v>4.8513537357182948</v>
      </c>
      <c r="DU256" s="1">
        <f t="shared" si="853"/>
        <v>7.3558659465516936</v>
      </c>
      <c r="DV256" s="1">
        <f t="shared" si="853"/>
        <v>10.0590390038822</v>
      </c>
      <c r="DW256" s="1">
        <f t="shared" si="853"/>
        <v>12.626561677838584</v>
      </c>
      <c r="DX256" s="1">
        <f t="shared" si="853"/>
        <v>14.799384684812443</v>
      </c>
      <c r="DY256" s="1">
        <f t="shared" si="853"/>
        <v>16.388527971937965</v>
      </c>
      <c r="DZ256" s="1">
        <f t="shared" si="853"/>
        <v>17.257195699316739</v>
      </c>
      <c r="EA256" s="1">
        <f t="shared" si="853"/>
        <v>17.324030166320252</v>
      </c>
      <c r="EB256" s="1">
        <f t="shared" ref="EB256:EF256" si="854">(1+SQRT(SUMSQ((EB252-$D$2),EB253)/(SUMSQ((EB252+$D$2),EB253))))/(1-SQRT(SUMSQ((EB252-$D$2),EB253)/(SUMSQ((EB252+$D$2),EB253))))</f>
        <v>16.565743747163051</v>
      </c>
      <c r="EC256" s="1">
        <f t="shared" si="854"/>
        <v>15.013800278076083</v>
      </c>
      <c r="ED256" s="1">
        <f t="shared" si="854"/>
        <v>12.78524598207424</v>
      </c>
      <c r="EE256" s="1">
        <f t="shared" si="854"/>
        <v>10.09834685930034</v>
      </c>
      <c r="EF256" s="12">
        <f t="shared" si="854"/>
        <v>7.2977699097798281</v>
      </c>
    </row>
    <row r="257" spans="1:136" x14ac:dyDescent="0.55000000000000004">
      <c r="A257" s="7">
        <f t="shared" si="796"/>
        <v>15.5</v>
      </c>
      <c r="B257" s="17" t="s">
        <v>6</v>
      </c>
      <c r="C257" s="1">
        <f>(1+SQRT(SUMSQ((C252-$E$2),C253)/(SUMSQ((C252+$E$2),C253))))/(1-SQRT(SUMSQ((C252-$E$2),C253)/(SUMSQ((C252+$E$2),C253))))</f>
        <v>20.444900993063872</v>
      </c>
      <c r="D257" s="1">
        <f t="shared" ref="D257:BO257" si="855">(1+SQRT(SUMSQ((D252-$E$2),D253)/(SUMSQ((D252+$E$2),D253))))/(1-SQRT(SUMSQ((D252-$E$2),D253)/(SUMSQ((D252+$E$2),D253))))</f>
        <v>2.3933105400008872</v>
      </c>
      <c r="E257" s="1">
        <f t="shared" si="855"/>
        <v>5.8030867817157485</v>
      </c>
      <c r="F257" s="1">
        <f t="shared" si="855"/>
        <v>21.580330495828115</v>
      </c>
      <c r="G257" s="1">
        <f t="shared" si="855"/>
        <v>44.492723900689569</v>
      </c>
      <c r="H257" s="1">
        <f t="shared" si="855"/>
        <v>71.614800148307111</v>
      </c>
      <c r="I257" s="12">
        <f t="shared" si="855"/>
        <v>96.427559623062876</v>
      </c>
      <c r="J257" s="1">
        <f t="shared" si="855"/>
        <v>8.4180768533695396</v>
      </c>
      <c r="K257" s="1">
        <f t="shared" si="855"/>
        <v>3.2645802895028448</v>
      </c>
      <c r="L257" s="1">
        <f t="shared" si="855"/>
        <v>1.402753993172221</v>
      </c>
      <c r="M257" s="1">
        <f t="shared" si="855"/>
        <v>2.9695061367626407</v>
      </c>
      <c r="N257" s="1">
        <f t="shared" si="855"/>
        <v>6.1965643523018628</v>
      </c>
      <c r="O257" s="1">
        <f t="shared" si="855"/>
        <v>10.566552114562295</v>
      </c>
      <c r="P257" s="1">
        <f t="shared" si="855"/>
        <v>15.63786256504109</v>
      </c>
      <c r="Q257" s="1">
        <f t="shared" si="855"/>
        <v>20.863299069889106</v>
      </c>
      <c r="R257" s="1">
        <f t="shared" si="855"/>
        <v>25.96684352657455</v>
      </c>
      <c r="S257" s="12">
        <f t="shared" si="855"/>
        <v>30.318290023536363</v>
      </c>
      <c r="T257" s="1">
        <f t="shared" si="855"/>
        <v>2.9385949333202892</v>
      </c>
      <c r="U257" s="1">
        <f t="shared" si="855"/>
        <v>1.5321164583271467</v>
      </c>
      <c r="V257" s="1">
        <f t="shared" si="855"/>
        <v>1.8806167066259245</v>
      </c>
      <c r="W257" s="1">
        <f t="shared" si="855"/>
        <v>3.295236119548159</v>
      </c>
      <c r="X257" s="12">
        <f t="shared" si="855"/>
        <v>5.2523251443719223</v>
      </c>
      <c r="Y257" s="1">
        <f t="shared" si="855"/>
        <v>6.2024272990075868</v>
      </c>
      <c r="Z257" s="1">
        <f t="shared" si="855"/>
        <v>3.2761471025078173</v>
      </c>
      <c r="AA257" s="1">
        <f t="shared" si="855"/>
        <v>1.547894145555234</v>
      </c>
      <c r="AB257" s="1">
        <f t="shared" si="855"/>
        <v>1.3795862957957723</v>
      </c>
      <c r="AC257" s="1">
        <f t="shared" si="855"/>
        <v>2.5802210250417086</v>
      </c>
      <c r="AD257" s="1">
        <f t="shared" si="855"/>
        <v>4.1836198136824043</v>
      </c>
      <c r="AE257" s="1">
        <f t="shared" si="855"/>
        <v>6.009355811219006</v>
      </c>
      <c r="AF257" s="12">
        <f t="shared" si="855"/>
        <v>7.9521966436985316</v>
      </c>
      <c r="AG257" s="1">
        <f t="shared" si="855"/>
        <v>6.6175744699585701</v>
      </c>
      <c r="AH257" s="1">
        <f t="shared" si="855"/>
        <v>3.2365764602916975</v>
      </c>
      <c r="AI257" s="12">
        <f t="shared" si="855"/>
        <v>2.0566324493326209</v>
      </c>
      <c r="AJ257" s="1">
        <f t="shared" si="855"/>
        <v>20.019616863593264</v>
      </c>
      <c r="AK257" s="1">
        <f t="shared" si="855"/>
        <v>21.181653335890555</v>
      </c>
      <c r="AL257" s="1">
        <f t="shared" si="855"/>
        <v>22.220508429813119</v>
      </c>
      <c r="AM257" s="1">
        <f t="shared" si="855"/>
        <v>22.680386170323448</v>
      </c>
      <c r="AN257" s="1">
        <f t="shared" si="855"/>
        <v>23.354086283207053</v>
      </c>
      <c r="AO257" s="1">
        <f t="shared" si="855"/>
        <v>22.531574101848026</v>
      </c>
      <c r="AP257" s="1">
        <f t="shared" si="855"/>
        <v>18.77436251431298</v>
      </c>
      <c r="AQ257" s="1">
        <f t="shared" si="855"/>
        <v>13.487683058952332</v>
      </c>
      <c r="AR257" s="12">
        <f t="shared" si="855"/>
        <v>13.03940284547599</v>
      </c>
      <c r="AS257" s="1">
        <f t="shared" si="855"/>
        <v>17.234405491426745</v>
      </c>
      <c r="AT257" s="1">
        <f t="shared" si="855"/>
        <v>12.701847978450692</v>
      </c>
      <c r="AU257" s="12">
        <f t="shared" si="855"/>
        <v>8.618368911278683</v>
      </c>
      <c r="AV257" s="1">
        <f t="shared" si="855"/>
        <v>12.684324158178171</v>
      </c>
      <c r="AW257" s="1">
        <f t="shared" si="855"/>
        <v>8.6281503987752295</v>
      </c>
      <c r="AX257" s="1">
        <f t="shared" si="855"/>
        <v>5.134410518824855</v>
      </c>
      <c r="AY257" s="1">
        <f t="shared" si="855"/>
        <v>2.675703359824662</v>
      </c>
      <c r="AZ257" s="1">
        <f t="shared" si="855"/>
        <v>1.6667832161253846</v>
      </c>
      <c r="BA257" s="1">
        <f t="shared" si="855"/>
        <v>2.6900739871256443</v>
      </c>
      <c r="BB257" s="1">
        <f t="shared" si="855"/>
        <v>3.7174073646739729</v>
      </c>
      <c r="BC257" s="1">
        <f t="shared" si="855"/>
        <v>6.4650909134982291</v>
      </c>
      <c r="BD257" s="12">
        <f t="shared" si="855"/>
        <v>9.7541033817092675</v>
      </c>
      <c r="BE257" s="1">
        <f t="shared" si="855"/>
        <v>6.7980670860266237</v>
      </c>
      <c r="BF257" s="1">
        <f t="shared" si="855"/>
        <v>4.2369873826967579</v>
      </c>
      <c r="BG257" s="12">
        <f t="shared" si="855"/>
        <v>2.3875568855174691</v>
      </c>
      <c r="BH257" s="1">
        <f t="shared" si="855"/>
        <v>9.4282912643269707</v>
      </c>
      <c r="BI257" s="1">
        <f t="shared" si="855"/>
        <v>6.8136673008102591</v>
      </c>
      <c r="BJ257" s="1">
        <f t="shared" si="855"/>
        <v>4.4139683386100232</v>
      </c>
      <c r="BK257" s="1">
        <f t="shared" si="855"/>
        <v>2.5778333471004009</v>
      </c>
      <c r="BL257" s="1">
        <f t="shared" si="855"/>
        <v>1.4105788615880768</v>
      </c>
      <c r="BM257" s="1">
        <f t="shared" si="855"/>
        <v>1.9602082791919424</v>
      </c>
      <c r="BN257" s="1">
        <f t="shared" si="855"/>
        <v>3.1744628846691367</v>
      </c>
      <c r="BO257" s="1">
        <f t="shared" si="855"/>
        <v>4.643102884137237</v>
      </c>
      <c r="BP257" s="1">
        <f t="shared" ref="BP257:EA257" si="856">(1+SQRT(SUMSQ((BP252-$E$2),BP253)/(SUMSQ((BP252+$E$2),BP253))))/(1-SQRT(SUMSQ((BP252-$E$2),BP253)/(SUMSQ((BP252+$E$2),BP253))))</f>
        <v>6.2628753722116812</v>
      </c>
      <c r="BQ257" s="1">
        <f t="shared" si="856"/>
        <v>7.9434714173177472</v>
      </c>
      <c r="BR257" s="12">
        <f t="shared" si="856"/>
        <v>9.5858100337286434</v>
      </c>
      <c r="BS257" s="1">
        <f t="shared" si="856"/>
        <v>9.4951131531181154</v>
      </c>
      <c r="BT257" s="1">
        <f t="shared" si="856"/>
        <v>6.5747475234841515</v>
      </c>
      <c r="BU257" s="12">
        <f t="shared" si="856"/>
        <v>3.8541717408539595</v>
      </c>
      <c r="BV257" s="1">
        <f t="shared" si="856"/>
        <v>17.15789445714109</v>
      </c>
      <c r="BW257" s="1">
        <f t="shared" si="856"/>
        <v>16.802082466824348</v>
      </c>
      <c r="BX257" s="1">
        <f t="shared" si="856"/>
        <v>15.228329926346413</v>
      </c>
      <c r="BY257" s="1">
        <f t="shared" si="856"/>
        <v>11.898492348509079</v>
      </c>
      <c r="BZ257" s="1">
        <f t="shared" si="856"/>
        <v>7.5446370411140213</v>
      </c>
      <c r="CA257" s="1">
        <f t="shared" si="856"/>
        <v>5.0183002135378754</v>
      </c>
      <c r="CB257" s="1">
        <f t="shared" si="856"/>
        <v>5.5921428101828772</v>
      </c>
      <c r="CC257" s="1">
        <f t="shared" si="856"/>
        <v>6.5576754187109589</v>
      </c>
      <c r="CD257" s="1">
        <f t="shared" si="856"/>
        <v>8.7837436821064738</v>
      </c>
      <c r="CE257" s="12">
        <f t="shared" si="856"/>
        <v>10.810608514942047</v>
      </c>
      <c r="CF257" s="1">
        <f t="shared" si="856"/>
        <v>17.775259427659964</v>
      </c>
      <c r="CG257" s="1">
        <f t="shared" si="856"/>
        <v>17.630326470791072</v>
      </c>
      <c r="CH257" s="12">
        <f t="shared" si="856"/>
        <v>17.262144332145283</v>
      </c>
      <c r="CI257" s="1">
        <f t="shared" si="856"/>
        <v>14.529881717398402</v>
      </c>
      <c r="CJ257" s="1">
        <f t="shared" si="856"/>
        <v>12.59289523196038</v>
      </c>
      <c r="CK257" s="1">
        <f t="shared" si="856"/>
        <v>10.267330291474885</v>
      </c>
      <c r="CL257" s="1">
        <f t="shared" si="856"/>
        <v>7.6576678900009538</v>
      </c>
      <c r="CM257" s="1">
        <f t="shared" si="856"/>
        <v>5.0613450008933496</v>
      </c>
      <c r="CN257" s="1">
        <f t="shared" si="856"/>
        <v>3.2850566253505709</v>
      </c>
      <c r="CO257" s="1">
        <f t="shared" si="856"/>
        <v>2.8550070949927635</v>
      </c>
      <c r="CP257" s="1">
        <f t="shared" si="856"/>
        <v>4.6078753057659325</v>
      </c>
      <c r="CQ257" s="1">
        <f t="shared" si="856"/>
        <v>7.8364930864421591</v>
      </c>
      <c r="CR257" s="12">
        <f t="shared" si="856"/>
        <v>11.418598419056341</v>
      </c>
      <c r="CS257" s="1">
        <f t="shared" si="856"/>
        <v>10.493256216078457</v>
      </c>
      <c r="CT257" s="1">
        <f t="shared" si="856"/>
        <v>8.05203510360076</v>
      </c>
      <c r="CU257" s="12">
        <f t="shared" si="856"/>
        <v>5.685243175900565</v>
      </c>
      <c r="CV257" s="1">
        <f t="shared" si="856"/>
        <v>12.026759786854322</v>
      </c>
      <c r="CW257" s="1">
        <f t="shared" si="856"/>
        <v>10.149261088607682</v>
      </c>
      <c r="CX257" s="1">
        <f t="shared" si="856"/>
        <v>7.9283161479192206</v>
      </c>
      <c r="CY257" s="1">
        <f t="shared" si="856"/>
        <v>5.6838412804344802</v>
      </c>
      <c r="CZ257" s="1">
        <f t="shared" si="856"/>
        <v>3.7051386826208681</v>
      </c>
      <c r="DA257" s="1">
        <f t="shared" si="856"/>
        <v>2.2105474250351334</v>
      </c>
      <c r="DB257" s="1">
        <f t="shared" si="856"/>
        <v>1.2659098811408465</v>
      </c>
      <c r="DC257" s="1">
        <f t="shared" si="856"/>
        <v>1.4601221678228611</v>
      </c>
      <c r="DD257" s="1">
        <f t="shared" si="856"/>
        <v>2.4079336651107379</v>
      </c>
      <c r="DE257" s="1">
        <f t="shared" si="856"/>
        <v>3.6587733936893714</v>
      </c>
      <c r="DF257" s="1">
        <f t="shared" si="856"/>
        <v>5.1236454073196871</v>
      </c>
      <c r="DG257" s="1">
        <f t="shared" si="856"/>
        <v>6.6802970286924968</v>
      </c>
      <c r="DH257" s="1">
        <f t="shared" si="856"/>
        <v>8.2341945035432946</v>
      </c>
      <c r="DI257" s="1">
        <f t="shared" si="856"/>
        <v>9.6866998379684368</v>
      </c>
      <c r="DJ257" s="1">
        <f t="shared" si="856"/>
        <v>10.944837854402307</v>
      </c>
      <c r="DK257" s="1">
        <f t="shared" si="856"/>
        <v>11.909579237856072</v>
      </c>
      <c r="DL257" s="1">
        <f t="shared" si="856"/>
        <v>12.456959084120484</v>
      </c>
      <c r="DM257" s="1">
        <f t="shared" si="856"/>
        <v>12.455039400573337</v>
      </c>
      <c r="DN257" s="1">
        <f t="shared" si="856"/>
        <v>11.764840930334664</v>
      </c>
      <c r="DO257" s="1">
        <f t="shared" si="856"/>
        <v>10.314956127576091</v>
      </c>
      <c r="DP257" s="1">
        <f t="shared" si="856"/>
        <v>8.2204199082488518</v>
      </c>
      <c r="DQ257" s="12">
        <f t="shared" si="856"/>
        <v>5.8221205089651162</v>
      </c>
      <c r="DR257" s="1">
        <f t="shared" si="856"/>
        <v>1.2028385940814756</v>
      </c>
      <c r="DS257" s="1">
        <f t="shared" si="856"/>
        <v>2.0701501621464096</v>
      </c>
      <c r="DT257" s="1">
        <f t="shared" si="856"/>
        <v>3.3817057757521454</v>
      </c>
      <c r="DU257" s="1">
        <f t="shared" si="856"/>
        <v>5.0129043283532848</v>
      </c>
      <c r="DV257" s="1">
        <f t="shared" si="856"/>
        <v>6.7676571763100366</v>
      </c>
      <c r="DW257" s="1">
        <f t="shared" si="856"/>
        <v>8.4408024944239646</v>
      </c>
      <c r="DX257" s="1">
        <f t="shared" si="856"/>
        <v>9.8685898508621008</v>
      </c>
      <c r="DY257" s="1">
        <f t="shared" si="856"/>
        <v>10.929097423717531</v>
      </c>
      <c r="DZ257" s="1">
        <f t="shared" si="856"/>
        <v>11.532186691576118</v>
      </c>
      <c r="EA257" s="1">
        <f t="shared" si="856"/>
        <v>11.622744177931065</v>
      </c>
      <c r="EB257" s="1">
        <f t="shared" ref="EB257:EF257" si="857">(1+SQRT(SUMSQ((EB252-$E$2),EB253)/(SUMSQ((EB252+$E$2),EB253))))/(1-SQRT(SUMSQ((EB252-$E$2),EB253)/(SUMSQ((EB252+$E$2),EB253))))</f>
        <v>11.182724270330482</v>
      </c>
      <c r="EC257" s="1">
        <f t="shared" si="857"/>
        <v>10.227799476866725</v>
      </c>
      <c r="ED257" s="1">
        <f t="shared" si="857"/>
        <v>8.8282870251720666</v>
      </c>
      <c r="EE257" s="1">
        <f t="shared" si="857"/>
        <v>7.1175853539621627</v>
      </c>
      <c r="EF257" s="12">
        <f t="shared" si="857"/>
        <v>5.3101234699482012</v>
      </c>
    </row>
    <row r="258" spans="1:136" x14ac:dyDescent="0.55000000000000004">
      <c r="A258" s="7">
        <f t="shared" si="796"/>
        <v>15.5</v>
      </c>
      <c r="B258" s="17" t="s">
        <v>7</v>
      </c>
      <c r="C258" s="1">
        <f>(1+SQRT(SUMSQ((C252-$F$2),C253)/(SUMSQ((C252+$F$2),C253))))/(1-SQRT(SUMSQ((C252-$F$2),C253)/(SUMSQ((C252+$F$2),C253))))</f>
        <v>16.405213048634721</v>
      </c>
      <c r="D258" s="1">
        <f t="shared" ref="D258:BO258" si="858">(1+SQRT(SUMSQ((D252-$F$2),D253)/(SUMSQ((D252+$F$2),D253))))/(1-SQRT(SUMSQ((D252-$F$2),D253)/(SUMSQ((D252+$F$2),D253))))</f>
        <v>2.3300117789071026</v>
      </c>
      <c r="E258" s="1">
        <f t="shared" si="858"/>
        <v>4.5900148657836786</v>
      </c>
      <c r="F258" s="1">
        <f t="shared" si="858"/>
        <v>16.276034162871266</v>
      </c>
      <c r="G258" s="1">
        <f t="shared" si="858"/>
        <v>33.375421295543326</v>
      </c>
      <c r="H258" s="1">
        <f t="shared" si="858"/>
        <v>53.7375979595719</v>
      </c>
      <c r="I258" s="12">
        <f t="shared" si="858"/>
        <v>72.474660476591154</v>
      </c>
      <c r="J258" s="1">
        <f t="shared" si="858"/>
        <v>7.574344240969249</v>
      </c>
      <c r="K258" s="1">
        <f t="shared" si="858"/>
        <v>3.4375442403146343</v>
      </c>
      <c r="L258" s="1">
        <f t="shared" si="858"/>
        <v>1.8580980867085022</v>
      </c>
      <c r="M258" s="1">
        <f t="shared" si="858"/>
        <v>2.7008100125286476</v>
      </c>
      <c r="N258" s="1">
        <f t="shared" si="858"/>
        <v>4.970805662604767</v>
      </c>
      <c r="O258" s="1">
        <f t="shared" si="858"/>
        <v>8.1216242051484606</v>
      </c>
      <c r="P258" s="1">
        <f t="shared" si="858"/>
        <v>11.822758088949382</v>
      </c>
      <c r="Q258" s="1">
        <f t="shared" si="858"/>
        <v>15.674251275712814</v>
      </c>
      <c r="R258" s="1">
        <f t="shared" si="858"/>
        <v>19.475271808350954</v>
      </c>
      <c r="S258" s="12">
        <f t="shared" si="858"/>
        <v>22.75981306684983</v>
      </c>
      <c r="T258" s="1">
        <f t="shared" si="858"/>
        <v>3.1027170134448974</v>
      </c>
      <c r="U258" s="1">
        <f t="shared" si="858"/>
        <v>2.0048929658337462</v>
      </c>
      <c r="V258" s="1">
        <f t="shared" si="858"/>
        <v>2.0741064484504568</v>
      </c>
      <c r="W258" s="1">
        <f t="shared" si="858"/>
        <v>2.9883334532565171</v>
      </c>
      <c r="X258" s="12">
        <f t="shared" si="858"/>
        <v>4.3557368752702947</v>
      </c>
      <c r="Y258" s="1">
        <f t="shared" si="858"/>
        <v>5.1168054749415317</v>
      </c>
      <c r="Z258" s="1">
        <f t="shared" si="858"/>
        <v>2.9529284927048547</v>
      </c>
      <c r="AA258" s="1">
        <f t="shared" si="858"/>
        <v>1.6709602550310252</v>
      </c>
      <c r="AB258" s="1">
        <f t="shared" si="858"/>
        <v>1.528377555758625</v>
      </c>
      <c r="AC258" s="1">
        <f t="shared" si="858"/>
        <v>2.3613833806549231</v>
      </c>
      <c r="AD258" s="1">
        <f t="shared" si="858"/>
        <v>3.535457539120372</v>
      </c>
      <c r="AE258" s="1">
        <f t="shared" si="858"/>
        <v>4.8648360257448209</v>
      </c>
      <c r="AF258" s="12">
        <f t="shared" si="858"/>
        <v>6.2749936089167013</v>
      </c>
      <c r="AG258" s="1">
        <f t="shared" si="858"/>
        <v>5.0607904397382013</v>
      </c>
      <c r="AH258" s="1">
        <f t="shared" si="858"/>
        <v>2.5100715894985233</v>
      </c>
      <c r="AI258" s="12">
        <f t="shared" si="858"/>
        <v>1.5452521114820612</v>
      </c>
      <c r="AJ258" s="1">
        <f t="shared" si="858"/>
        <v>15.064297280452465</v>
      </c>
      <c r="AK258" s="1">
        <f t="shared" si="858"/>
        <v>15.923438922333489</v>
      </c>
      <c r="AL258" s="1">
        <f t="shared" si="858"/>
        <v>16.691432862689208</v>
      </c>
      <c r="AM258" s="1">
        <f t="shared" si="858"/>
        <v>17.031207420341676</v>
      </c>
      <c r="AN258" s="1">
        <f t="shared" si="858"/>
        <v>17.527098713162594</v>
      </c>
      <c r="AO258" s="1">
        <f t="shared" si="858"/>
        <v>16.900170272696997</v>
      </c>
      <c r="AP258" s="1">
        <f t="shared" si="858"/>
        <v>14.08089563221554</v>
      </c>
      <c r="AQ258" s="1">
        <f t="shared" si="858"/>
        <v>10.115935259958025</v>
      </c>
      <c r="AR258" s="12">
        <f t="shared" si="858"/>
        <v>9.7811695675520465</v>
      </c>
      <c r="AS258" s="1">
        <f t="shared" si="858"/>
        <v>13.008896094321891</v>
      </c>
      <c r="AT258" s="1">
        <f t="shared" si="858"/>
        <v>9.6033377654534409</v>
      </c>
      <c r="AU258" s="12">
        <f t="shared" si="858"/>
        <v>6.5047747429731224</v>
      </c>
      <c r="AV258" s="1">
        <f t="shared" si="858"/>
        <v>10.037615962354016</v>
      </c>
      <c r="AW258" s="1">
        <f t="shared" si="858"/>
        <v>6.9712639959155052</v>
      </c>
      <c r="AX258" s="1">
        <f t="shared" si="858"/>
        <v>4.2810881977647401</v>
      </c>
      <c r="AY258" s="1">
        <f t="shared" si="858"/>
        <v>2.3015637293888038</v>
      </c>
      <c r="AZ258" s="1">
        <f t="shared" si="858"/>
        <v>1.2722704535127791</v>
      </c>
      <c r="BA258" s="1">
        <f t="shared" si="858"/>
        <v>2.0733328398488728</v>
      </c>
      <c r="BB258" s="1">
        <f t="shared" si="858"/>
        <v>2.8505331529470852</v>
      </c>
      <c r="BC258" s="1">
        <f t="shared" si="858"/>
        <v>4.8887724023718411</v>
      </c>
      <c r="BD258" s="12">
        <f t="shared" si="858"/>
        <v>7.3268107120029446</v>
      </c>
      <c r="BE258" s="1">
        <f t="shared" si="858"/>
        <v>5.8129346540289228</v>
      </c>
      <c r="BF258" s="1">
        <f t="shared" si="858"/>
        <v>3.8664839889971607</v>
      </c>
      <c r="BG258" s="12">
        <f t="shared" si="858"/>
        <v>2.419322437726577</v>
      </c>
      <c r="BH258" s="1">
        <f t="shared" si="858"/>
        <v>7.4477084186321569</v>
      </c>
      <c r="BI258" s="1">
        <f t="shared" si="858"/>
        <v>5.5782051143916851</v>
      </c>
      <c r="BJ258" s="1">
        <f t="shared" si="858"/>
        <v>3.8357813616929142</v>
      </c>
      <c r="BK258" s="1">
        <f t="shared" si="858"/>
        <v>2.4781177259487674</v>
      </c>
      <c r="BL258" s="1">
        <f t="shared" si="858"/>
        <v>1.6394570053705846</v>
      </c>
      <c r="BM258" s="1">
        <f t="shared" si="858"/>
        <v>1.9300863620476965</v>
      </c>
      <c r="BN258" s="1">
        <f t="shared" si="858"/>
        <v>2.790308987988066</v>
      </c>
      <c r="BO258" s="1">
        <f t="shared" si="858"/>
        <v>3.8429654564849338</v>
      </c>
      <c r="BP258" s="1">
        <f t="shared" ref="BP258:EA258" si="859">(1+SQRT(SUMSQ((BP252-$F$2),BP253)/(SUMSQ((BP252+$F$2),BP253))))/(1-SQRT(SUMSQ((BP252-$F$2),BP253)/(SUMSQ((BP252+$F$2),BP253))))</f>
        <v>5.0019132085886087</v>
      </c>
      <c r="BQ258" s="1">
        <f t="shared" si="859"/>
        <v>6.2025865576517836</v>
      </c>
      <c r="BR258" s="12">
        <f t="shared" si="859"/>
        <v>7.3750047750507921</v>
      </c>
      <c r="BS258" s="1">
        <f t="shared" si="859"/>
        <v>7.2134884260334626</v>
      </c>
      <c r="BT258" s="1">
        <f t="shared" si="859"/>
        <v>5.0845540138522383</v>
      </c>
      <c r="BU258" s="12">
        <f t="shared" si="859"/>
        <v>3.0795445484808543</v>
      </c>
      <c r="BV258" s="1">
        <f t="shared" si="859"/>
        <v>12.88503358111614</v>
      </c>
      <c r="BW258" s="1">
        <f t="shared" si="859"/>
        <v>12.605884177910699</v>
      </c>
      <c r="BX258" s="1">
        <f t="shared" si="859"/>
        <v>11.421301741545101</v>
      </c>
      <c r="BY258" s="1">
        <f t="shared" si="859"/>
        <v>8.9304030690333001</v>
      </c>
      <c r="BZ258" s="1">
        <f t="shared" si="859"/>
        <v>5.6706969487149177</v>
      </c>
      <c r="CA258" s="1">
        <f t="shared" si="859"/>
        <v>3.7639195322763079</v>
      </c>
      <c r="CB258" s="1">
        <f t="shared" si="859"/>
        <v>4.2108636083380837</v>
      </c>
      <c r="CC258" s="1">
        <f t="shared" si="859"/>
        <v>4.9456288180194381</v>
      </c>
      <c r="CD258" s="1">
        <f t="shared" si="859"/>
        <v>6.6223448547038837</v>
      </c>
      <c r="CE258" s="12">
        <f t="shared" si="859"/>
        <v>8.1388415430005967</v>
      </c>
      <c r="CF258" s="1">
        <f t="shared" si="859"/>
        <v>13.334140408726823</v>
      </c>
      <c r="CG258" s="1">
        <f t="shared" si="859"/>
        <v>13.227862919258149</v>
      </c>
      <c r="CH258" s="12">
        <f t="shared" si="859"/>
        <v>12.954413544733212</v>
      </c>
      <c r="CI258" s="1">
        <f t="shared" si="859"/>
        <v>11.105778098182528</v>
      </c>
      <c r="CJ258" s="1">
        <f t="shared" si="859"/>
        <v>9.6723912332089412</v>
      </c>
      <c r="CK258" s="1">
        <f t="shared" si="859"/>
        <v>7.9400841939118703</v>
      </c>
      <c r="CL258" s="1">
        <f t="shared" si="859"/>
        <v>5.9765341364645543</v>
      </c>
      <c r="CM258" s="1">
        <f t="shared" si="859"/>
        <v>3.9881015815039262</v>
      </c>
      <c r="CN258" s="1">
        <f t="shared" si="859"/>
        <v>2.567081094787977</v>
      </c>
      <c r="CO258" s="1">
        <f t="shared" si="859"/>
        <v>2.1432368870149321</v>
      </c>
      <c r="CP258" s="1">
        <f t="shared" si="859"/>
        <v>3.4654261751445965</v>
      </c>
      <c r="CQ258" s="1">
        <f t="shared" si="859"/>
        <v>5.8813103013121548</v>
      </c>
      <c r="CR258" s="12">
        <f t="shared" si="859"/>
        <v>8.5648290985565225</v>
      </c>
      <c r="CS258" s="1">
        <f t="shared" si="859"/>
        <v>8.3925983027000886</v>
      </c>
      <c r="CT258" s="1">
        <f t="shared" si="859"/>
        <v>6.5923141678110078</v>
      </c>
      <c r="CU258" s="12">
        <f t="shared" si="859"/>
        <v>4.8187499704918517</v>
      </c>
      <c r="CV258" s="1">
        <f t="shared" si="859"/>
        <v>9.3329065520833012</v>
      </c>
      <c r="CW258" s="1">
        <f t="shared" si="859"/>
        <v>8.0269931620563177</v>
      </c>
      <c r="CX258" s="1">
        <f t="shared" si="859"/>
        <v>6.4511921039917342</v>
      </c>
      <c r="CY258" s="1">
        <f t="shared" si="859"/>
        <v>4.8307209941403295</v>
      </c>
      <c r="CZ258" s="1">
        <f t="shared" si="859"/>
        <v>3.3725850433867954</v>
      </c>
      <c r="DA258" s="1">
        <f t="shared" si="859"/>
        <v>2.2473841181014311</v>
      </c>
      <c r="DB258" s="1">
        <f t="shared" si="859"/>
        <v>1.573216820850293</v>
      </c>
      <c r="DC258" s="1">
        <f t="shared" si="859"/>
        <v>1.5904152713201309</v>
      </c>
      <c r="DD258" s="1">
        <f t="shared" si="859"/>
        <v>2.1976206268799587</v>
      </c>
      <c r="DE258" s="1">
        <f t="shared" si="859"/>
        <v>3.0745956226293751</v>
      </c>
      <c r="DF258" s="1">
        <f t="shared" si="859"/>
        <v>4.1100798422660692</v>
      </c>
      <c r="DG258" s="1">
        <f t="shared" si="859"/>
        <v>5.2124004882413804</v>
      </c>
      <c r="DH258" s="1">
        <f t="shared" si="859"/>
        <v>6.3153097051254914</v>
      </c>
      <c r="DI258" s="1">
        <f t="shared" si="859"/>
        <v>7.3493772733420641</v>
      </c>
      <c r="DJ258" s="1">
        <f t="shared" si="859"/>
        <v>8.2487088204092966</v>
      </c>
      <c r="DK258" s="1">
        <f t="shared" si="859"/>
        <v>8.9427780278649802</v>
      </c>
      <c r="DL258" s="1">
        <f t="shared" si="859"/>
        <v>9.3427215660086933</v>
      </c>
      <c r="DM258" s="1">
        <f t="shared" si="859"/>
        <v>9.3539873175929511</v>
      </c>
      <c r="DN258" s="1">
        <f t="shared" si="859"/>
        <v>8.8756403014320959</v>
      </c>
      <c r="DO258" s="1">
        <f t="shared" si="859"/>
        <v>7.8540207859022164</v>
      </c>
      <c r="DP258" s="1">
        <f t="shared" si="859"/>
        <v>6.3660093280767818</v>
      </c>
      <c r="DQ258" s="12">
        <f t="shared" si="859"/>
        <v>4.647647331004638</v>
      </c>
      <c r="DR258" s="1">
        <f t="shared" si="859"/>
        <v>1.1787896124206398</v>
      </c>
      <c r="DS258" s="1">
        <f t="shared" si="859"/>
        <v>1.7643617814040524</v>
      </c>
      <c r="DT258" s="1">
        <f t="shared" si="859"/>
        <v>2.7101218105559188</v>
      </c>
      <c r="DU258" s="1">
        <f t="shared" si="859"/>
        <v>3.880322203122577</v>
      </c>
      <c r="DV258" s="1">
        <f t="shared" si="859"/>
        <v>5.1423746943861426</v>
      </c>
      <c r="DW258" s="1">
        <f t="shared" si="859"/>
        <v>6.3553138531039961</v>
      </c>
      <c r="DX258" s="1">
        <f t="shared" si="859"/>
        <v>7.4039266010035423</v>
      </c>
      <c r="DY258" s="1">
        <f t="shared" si="859"/>
        <v>8.2004463510029311</v>
      </c>
      <c r="DZ258" s="1">
        <f t="shared" si="859"/>
        <v>8.6781897423425836</v>
      </c>
      <c r="EA258" s="1">
        <f t="shared" si="859"/>
        <v>8.7948783238897104</v>
      </c>
      <c r="EB258" s="1">
        <f t="shared" ref="EB258:EF258" si="860">(1+SQRT(SUMSQ((EB252-$F$2),EB253)/(SUMSQ((EB252+$F$2),EB253))))/(1-SQRT(SUMSQ((EB252-$F$2),EB253)/(SUMSQ((EB252+$F$2),EB253))))</f>
        <v>8.5344171368781172</v>
      </c>
      <c r="EC258" s="1">
        <f t="shared" si="860"/>
        <v>7.9032152461508129</v>
      </c>
      <c r="ED258" s="1">
        <f t="shared" si="860"/>
        <v>6.9464249688502155</v>
      </c>
      <c r="EE258" s="1">
        <f t="shared" si="860"/>
        <v>5.7525514049416691</v>
      </c>
      <c r="EF258" s="12">
        <f t="shared" si="860"/>
        <v>4.4690790149944064</v>
      </c>
    </row>
    <row r="259" spans="1:136" x14ac:dyDescent="0.55000000000000004">
      <c r="A259" s="7">
        <f t="shared" si="796"/>
        <v>15.5</v>
      </c>
      <c r="B259" s="17" t="s">
        <v>8</v>
      </c>
      <c r="C259" s="25">
        <f>(1+SQRT(SUMSQ((C252-$G$2),C253)/(SUMSQ((C252+$G$2),C253))))/(1-SQRT(SUMSQ((C252-$G$2),C253)/(SUMSQ((C252+$G$2),C253))))</f>
        <v>12.987706632214559</v>
      </c>
      <c r="D259" s="25">
        <f t="shared" ref="D259:BO259" si="861">(1+SQRT(SUMSQ((D252-$G$2),D253)/(SUMSQ((D252+$G$2),D253))))/(1-SQRT(SUMSQ((D252-$G$2),D253)/(SUMSQ((D252+$G$2),D253))))</f>
        <v>2.7101737830360659</v>
      </c>
      <c r="E259" s="25">
        <f t="shared" si="861"/>
        <v>3.5447086326392729</v>
      </c>
      <c r="F259" s="25">
        <f t="shared" si="861"/>
        <v>11.024701100218813</v>
      </c>
      <c r="G259" s="25">
        <f t="shared" si="861"/>
        <v>22.261494743306702</v>
      </c>
      <c r="H259" s="25">
        <f t="shared" si="861"/>
        <v>35.875566855505063</v>
      </c>
      <c r="I259" s="26">
        <f t="shared" si="861"/>
        <v>48.609849498038493</v>
      </c>
      <c r="J259" s="25">
        <f t="shared" si="861"/>
        <v>7.4872905333290491</v>
      </c>
      <c r="K259" s="25">
        <f t="shared" si="861"/>
        <v>4.2509149206498176</v>
      </c>
      <c r="L259" s="25">
        <f t="shared" si="861"/>
        <v>2.7797918093887026</v>
      </c>
      <c r="M259" s="25">
        <f t="shared" si="861"/>
        <v>2.8190772494028118</v>
      </c>
      <c r="N259" s="25">
        <f t="shared" si="861"/>
        <v>3.964352617660813</v>
      </c>
      <c r="O259" s="25">
        <f t="shared" si="861"/>
        <v>5.7980477979131386</v>
      </c>
      <c r="P259" s="25">
        <f t="shared" si="861"/>
        <v>8.0637066593554181</v>
      </c>
      <c r="Q259" s="25">
        <f t="shared" si="861"/>
        <v>10.500855650084091</v>
      </c>
      <c r="R259" s="25">
        <f t="shared" si="861"/>
        <v>12.983780798433598</v>
      </c>
      <c r="S259" s="26">
        <f t="shared" si="861"/>
        <v>15.213521673570774</v>
      </c>
      <c r="T259" s="25">
        <f t="shared" si="861"/>
        <v>3.8642668421219595</v>
      </c>
      <c r="U259" s="25">
        <f t="shared" si="861"/>
        <v>2.9814539159670082</v>
      </c>
      <c r="V259" s="25">
        <f t="shared" si="861"/>
        <v>2.7653508520405401</v>
      </c>
      <c r="W259" s="25">
        <f t="shared" si="861"/>
        <v>3.0789865591470011</v>
      </c>
      <c r="X259" s="26">
        <f t="shared" si="861"/>
        <v>3.7487554683111419</v>
      </c>
      <c r="Y259" s="25">
        <f t="shared" si="861"/>
        <v>4.3386225897922772</v>
      </c>
      <c r="Z259" s="25">
        <f t="shared" si="861"/>
        <v>3.016251127983002</v>
      </c>
      <c r="AA259" s="25">
        <f t="shared" si="861"/>
        <v>2.2587309643205349</v>
      </c>
      <c r="AB259" s="25">
        <f t="shared" si="861"/>
        <v>2.1386381254551723</v>
      </c>
      <c r="AC259" s="25">
        <f t="shared" si="861"/>
        <v>2.5254111678209643</v>
      </c>
      <c r="AD259" s="25">
        <f t="shared" si="861"/>
        <v>3.1866226805488127</v>
      </c>
      <c r="AE259" s="25">
        <f t="shared" si="861"/>
        <v>3.96332066998729</v>
      </c>
      <c r="AF259" s="26">
        <f t="shared" si="861"/>
        <v>4.7971027217596545</v>
      </c>
      <c r="AG259" s="25">
        <f t="shared" si="861"/>
        <v>3.5720659887456079</v>
      </c>
      <c r="AH259" s="25">
        <f t="shared" si="861"/>
        <v>1.8826970692779461</v>
      </c>
      <c r="AI259" s="26">
        <f t="shared" si="861"/>
        <v>1.0726901683593126</v>
      </c>
      <c r="AJ259" s="25">
        <f t="shared" si="861"/>
        <v>10.138011401223457</v>
      </c>
      <c r="AK259" s="25">
        <f t="shared" si="861"/>
        <v>10.686952187756411</v>
      </c>
      <c r="AL259" s="25">
        <f t="shared" si="861"/>
        <v>11.177544923456917</v>
      </c>
      <c r="AM259" s="25">
        <f t="shared" si="861"/>
        <v>11.394214106994848</v>
      </c>
      <c r="AN259" s="25">
        <f t="shared" si="861"/>
        <v>11.706823239397458</v>
      </c>
      <c r="AO259" s="25">
        <f t="shared" si="861"/>
        <v>11.269634590326175</v>
      </c>
      <c r="AP259" s="25">
        <f t="shared" si="861"/>
        <v>9.3875014914641</v>
      </c>
      <c r="AQ259" s="25">
        <f t="shared" si="861"/>
        <v>6.7442918531757341</v>
      </c>
      <c r="AR259" s="26">
        <f t="shared" si="861"/>
        <v>6.5239161479169914</v>
      </c>
      <c r="AS259" s="25">
        <f t="shared" si="861"/>
        <v>8.8324248961328813</v>
      </c>
      <c r="AT259" s="25">
        <f t="shared" si="861"/>
        <v>6.5514566604415529</v>
      </c>
      <c r="AU259" s="26">
        <f t="shared" si="861"/>
        <v>4.4178064561983872</v>
      </c>
      <c r="AV259" s="25">
        <f t="shared" si="861"/>
        <v>7.7043061090438094</v>
      </c>
      <c r="AW259" s="25">
        <f t="shared" si="861"/>
        <v>5.6257132111775068</v>
      </c>
      <c r="AX259" s="25">
        <f t="shared" si="861"/>
        <v>3.7277991443935572</v>
      </c>
      <c r="AY259" s="25">
        <f t="shared" si="861"/>
        <v>2.2309895882998871</v>
      </c>
      <c r="AZ259" s="25">
        <f t="shared" si="861"/>
        <v>1.2622454724036243</v>
      </c>
      <c r="BA259" s="25">
        <f t="shared" si="861"/>
        <v>1.5542562173542471</v>
      </c>
      <c r="BB259" s="25">
        <f t="shared" si="861"/>
        <v>2.0491469779123324</v>
      </c>
      <c r="BC259" s="25">
        <f t="shared" si="861"/>
        <v>3.3409921974777674</v>
      </c>
      <c r="BD259" s="26">
        <f t="shared" si="861"/>
        <v>4.90663431291481</v>
      </c>
      <c r="BE259" s="25">
        <f t="shared" si="861"/>
        <v>5.2788044784567401</v>
      </c>
      <c r="BF259" s="25">
        <f t="shared" si="861"/>
        <v>3.9652464072621978</v>
      </c>
      <c r="BG259" s="26">
        <f t="shared" si="861"/>
        <v>2.9340212352525019</v>
      </c>
      <c r="BH259" s="25">
        <f t="shared" si="861"/>
        <v>5.7005869100680284</v>
      </c>
      <c r="BI259" s="25">
        <f t="shared" si="861"/>
        <v>4.6462325775808715</v>
      </c>
      <c r="BJ259" s="25">
        <f t="shared" si="861"/>
        <v>3.6289374509988321</v>
      </c>
      <c r="BK259" s="25">
        <f t="shared" si="861"/>
        <v>2.8183440456981255</v>
      </c>
      <c r="BL259" s="25">
        <f t="shared" si="861"/>
        <v>2.326514498397307</v>
      </c>
      <c r="BM259" s="25">
        <f t="shared" si="861"/>
        <v>2.3386938364176881</v>
      </c>
      <c r="BN259" s="25">
        <f t="shared" si="861"/>
        <v>2.7477340782464026</v>
      </c>
      <c r="BO259" s="25">
        <f t="shared" si="861"/>
        <v>3.3080656951528304</v>
      </c>
      <c r="BP259" s="25">
        <f t="shared" ref="BP259:EA259" si="862">(1+SQRT(SUMSQ((BP252-$G$2),BP253)/(SUMSQ((BP252+$G$2),BP253))))/(1-SQRT(SUMSQ((BP252-$G$2),BP253)/(SUMSQ((BP252+$G$2),BP253))))</f>
        <v>3.9477781552351359</v>
      </c>
      <c r="BQ259" s="25">
        <f t="shared" si="862"/>
        <v>4.6199718267362782</v>
      </c>
      <c r="BR259" s="26">
        <f t="shared" si="862"/>
        <v>5.2805476075265707</v>
      </c>
      <c r="BS259" s="25">
        <f t="shared" si="862"/>
        <v>4.9901497965823056</v>
      </c>
      <c r="BT259" s="25">
        <f t="shared" si="862"/>
        <v>3.700272422359558</v>
      </c>
      <c r="BU259" s="26">
        <f t="shared" si="862"/>
        <v>2.4728195314445216</v>
      </c>
      <c r="BV259" s="25">
        <f t="shared" si="862"/>
        <v>8.6219899769426043</v>
      </c>
      <c r="BW259" s="25">
        <f t="shared" si="862"/>
        <v>8.4122443469279915</v>
      </c>
      <c r="BX259" s="25">
        <f t="shared" si="862"/>
        <v>7.6143059448442596</v>
      </c>
      <c r="BY259" s="25">
        <f t="shared" si="862"/>
        <v>5.9663175211361992</v>
      </c>
      <c r="BZ259" s="25">
        <f t="shared" si="862"/>
        <v>3.8050396279586982</v>
      </c>
      <c r="CA259" s="25">
        <f t="shared" si="862"/>
        <v>2.509702332640229</v>
      </c>
      <c r="CB259" s="25">
        <f t="shared" si="862"/>
        <v>2.8425701372957657</v>
      </c>
      <c r="CC259" s="25">
        <f t="shared" si="862"/>
        <v>3.3530829303844047</v>
      </c>
      <c r="CD259" s="25">
        <f t="shared" si="862"/>
        <v>4.4832886345979182</v>
      </c>
      <c r="CE259" s="26">
        <f t="shared" si="862"/>
        <v>5.4862492923477086</v>
      </c>
      <c r="CF259" s="25">
        <f t="shared" si="862"/>
        <v>8.8946111870410043</v>
      </c>
      <c r="CG259" s="25">
        <f t="shared" si="862"/>
        <v>8.8284190644105891</v>
      </c>
      <c r="CH259" s="26">
        <f t="shared" si="862"/>
        <v>8.6512940721500247</v>
      </c>
      <c r="CI259" s="25">
        <f t="shared" si="862"/>
        <v>7.8058523742055854</v>
      </c>
      <c r="CJ259" s="25">
        <f t="shared" si="862"/>
        <v>6.8892693290983882</v>
      </c>
      <c r="CK259" s="25">
        <f t="shared" si="862"/>
        <v>5.7608764500482605</v>
      </c>
      <c r="CL259" s="25">
        <f t="shared" si="862"/>
        <v>4.447562595364964</v>
      </c>
      <c r="CM259" s="25">
        <f t="shared" si="862"/>
        <v>3.0603939224414458</v>
      </c>
      <c r="CN259" s="25">
        <f t="shared" si="862"/>
        <v>1.9664107936781134</v>
      </c>
      <c r="CO259" s="25">
        <f t="shared" si="862"/>
        <v>1.4352881247423603</v>
      </c>
      <c r="CP259" s="25">
        <f t="shared" si="862"/>
        <v>2.3315048711733106</v>
      </c>
      <c r="CQ259" s="25">
        <f t="shared" si="862"/>
        <v>3.9287696799287795</v>
      </c>
      <c r="CR259" s="26">
        <f t="shared" si="862"/>
        <v>5.7116025722779149</v>
      </c>
      <c r="CS259" s="25">
        <f t="shared" si="862"/>
        <v>6.6095555037343159</v>
      </c>
      <c r="CT259" s="25">
        <f t="shared" si="862"/>
        <v>5.4788860495734717</v>
      </c>
      <c r="CU259" s="26">
        <f t="shared" si="862"/>
        <v>4.3201760335232358</v>
      </c>
      <c r="CV259" s="25">
        <f t="shared" si="862"/>
        <v>6.8281036731683953</v>
      </c>
      <c r="CW259" s="25">
        <f t="shared" si="862"/>
        <v>6.159125917897903</v>
      </c>
      <c r="CX259" s="25">
        <f t="shared" si="862"/>
        <v>5.2920629898007956</v>
      </c>
      <c r="CY259" s="25">
        <f t="shared" si="862"/>
        <v>4.3533403942913989</v>
      </c>
      <c r="CZ259" s="25">
        <f t="shared" si="862"/>
        <v>3.4678266583623234</v>
      </c>
      <c r="DA259" s="25">
        <f t="shared" si="862"/>
        <v>2.7561764216970328</v>
      </c>
      <c r="DB259" s="25">
        <f t="shared" si="862"/>
        <v>2.3101001588714447</v>
      </c>
      <c r="DC259" s="25">
        <f t="shared" si="862"/>
        <v>2.1843943416886558</v>
      </c>
      <c r="DD259" s="25">
        <f t="shared" si="862"/>
        <v>2.3651290955171915</v>
      </c>
      <c r="DE259" s="25">
        <f t="shared" si="862"/>
        <v>2.7632928025011139</v>
      </c>
      <c r="DF259" s="25">
        <f t="shared" si="862"/>
        <v>3.2923710529167214</v>
      </c>
      <c r="DG259" s="25">
        <f t="shared" si="862"/>
        <v>3.8819094455692849</v>
      </c>
      <c r="DH259" s="25">
        <f t="shared" si="862"/>
        <v>4.4870504926816883</v>
      </c>
      <c r="DI259" s="25">
        <f t="shared" si="862"/>
        <v>5.0652382496555628</v>
      </c>
      <c r="DJ259" s="25">
        <f t="shared" si="862"/>
        <v>5.5774003103643714</v>
      </c>
      <c r="DK259" s="25">
        <f t="shared" si="862"/>
        <v>5.9824661775012089</v>
      </c>
      <c r="DL259" s="25">
        <f t="shared" si="862"/>
        <v>6.2284854204365887</v>
      </c>
      <c r="DM259" s="25">
        <f t="shared" si="862"/>
        <v>6.2606731833749123</v>
      </c>
      <c r="DN259" s="25">
        <f t="shared" si="862"/>
        <v>6.0182896316452297</v>
      </c>
      <c r="DO259" s="25">
        <f t="shared" si="862"/>
        <v>5.4663728460719172</v>
      </c>
      <c r="DP259" s="25">
        <f t="shared" si="862"/>
        <v>4.6409561633958898</v>
      </c>
      <c r="DQ259" s="26">
        <f t="shared" si="862"/>
        <v>3.6691404402308754</v>
      </c>
      <c r="DR259" s="25">
        <f t="shared" si="862"/>
        <v>1.7278140215846245</v>
      </c>
      <c r="DS259" s="25">
        <f t="shared" si="862"/>
        <v>1.7874684692846545</v>
      </c>
      <c r="DT259" s="25">
        <f t="shared" si="862"/>
        <v>2.2122259114829799</v>
      </c>
      <c r="DU259" s="25">
        <f t="shared" si="862"/>
        <v>2.8425935699712865</v>
      </c>
      <c r="DV259" s="25">
        <f t="shared" si="862"/>
        <v>3.5635037217595453</v>
      </c>
      <c r="DW259" s="25">
        <f t="shared" si="862"/>
        <v>4.2859930542690359</v>
      </c>
      <c r="DX259" s="25">
        <f t="shared" si="862"/>
        <v>4.9408345753056349</v>
      </c>
      <c r="DY259" s="25">
        <f t="shared" si="862"/>
        <v>5.4740445631515646</v>
      </c>
      <c r="DZ259" s="25">
        <f t="shared" si="862"/>
        <v>5.8420523512424563</v>
      </c>
      <c r="EA259" s="25">
        <f t="shared" si="862"/>
        <v>6.0146877223786808</v>
      </c>
      <c r="EB259" s="25">
        <f t="shared" ref="EB259:EF259" si="863">(1+SQRT(SUMSQ((EB252-$G$2),EB253)/(SUMSQ((EB252+$G$2),EB253))))/(1-SQRT(SUMSQ((EB252-$G$2),EB253)/(SUMSQ((EB252+$G$2),EB253))))</f>
        <v>5.976556191299883</v>
      </c>
      <c r="EC259" s="25">
        <f t="shared" si="863"/>
        <v>5.7223474433757335</v>
      </c>
      <c r="ED259" s="25">
        <f t="shared" si="863"/>
        <v>5.2689692140934614</v>
      </c>
      <c r="EE259" s="25">
        <f t="shared" si="863"/>
        <v>4.655806924608747</v>
      </c>
      <c r="EF259" s="26">
        <f t="shared" si="863"/>
        <v>3.9598460246927938</v>
      </c>
    </row>
    <row r="260" spans="1:136" x14ac:dyDescent="0.55000000000000004">
      <c r="A260" s="6">
        <v>16</v>
      </c>
      <c r="B260" s="16" t="s">
        <v>1</v>
      </c>
      <c r="C260" s="27">
        <v>77.210890000000006</v>
      </c>
      <c r="D260" s="27">
        <v>127.4815</v>
      </c>
      <c r="E260" s="27">
        <v>246.01759999999999</v>
      </c>
      <c r="F260" s="27">
        <v>656.06039999999996</v>
      </c>
      <c r="G260" s="27">
        <v>3557.3449999999998</v>
      </c>
      <c r="H260" s="27">
        <v>3365.3359999999998</v>
      </c>
      <c r="I260" s="4">
        <v>636.46889999999996</v>
      </c>
      <c r="J260" s="27">
        <v>65.856290000000001</v>
      </c>
      <c r="K260" s="27">
        <v>80.965029999999999</v>
      </c>
      <c r="L260" s="27">
        <v>103.86669999999999</v>
      </c>
      <c r="M260" s="27">
        <v>139.83420000000001</v>
      </c>
      <c r="N260" s="27">
        <v>201.8278</v>
      </c>
      <c r="O260" s="27">
        <v>317.63440000000003</v>
      </c>
      <c r="P260" s="27">
        <v>571.99760000000003</v>
      </c>
      <c r="Q260" s="27">
        <v>1281.6769999999999</v>
      </c>
      <c r="R260" s="27">
        <v>3357.2919999999999</v>
      </c>
      <c r="S260" s="4">
        <v>2832.319</v>
      </c>
      <c r="T260" s="27">
        <v>91.244230000000002</v>
      </c>
      <c r="U260" s="27">
        <v>100.88</v>
      </c>
      <c r="V260" s="27">
        <v>115.66589999999999</v>
      </c>
      <c r="W260" s="27">
        <v>137.03899999999999</v>
      </c>
      <c r="X260" s="4">
        <v>167.74180000000001</v>
      </c>
      <c r="Y260" s="27">
        <v>180.5258</v>
      </c>
      <c r="Z260" s="27">
        <v>156.8434</v>
      </c>
      <c r="AA260" s="27">
        <v>149.6018</v>
      </c>
      <c r="AB260" s="27">
        <v>152.83779999999999</v>
      </c>
      <c r="AC260" s="27">
        <v>163.965</v>
      </c>
      <c r="AD260" s="27">
        <v>181.84870000000001</v>
      </c>
      <c r="AE260" s="27">
        <v>206.6866</v>
      </c>
      <c r="AF260" s="4">
        <v>239.0701</v>
      </c>
      <c r="AG260" s="27">
        <v>638.04219999999998</v>
      </c>
      <c r="AH260" s="27">
        <v>438.7654</v>
      </c>
      <c r="AI260" s="4">
        <v>372.45600000000002</v>
      </c>
      <c r="AJ260" s="27">
        <v>1457.5060000000001</v>
      </c>
      <c r="AK260" s="27">
        <v>1752.1310000000001</v>
      </c>
      <c r="AL260" s="27">
        <v>2115.944</v>
      </c>
      <c r="AM260" s="27">
        <v>2327.4699999999998</v>
      </c>
      <c r="AN260" s="27">
        <v>2816.2449999999999</v>
      </c>
      <c r="AO260" s="27">
        <v>3603.0360000000001</v>
      </c>
      <c r="AP260" s="27">
        <v>3727.4169999999999</v>
      </c>
      <c r="AQ260" s="27">
        <v>3186.34</v>
      </c>
      <c r="AR260" s="4">
        <v>3014.5149999999999</v>
      </c>
      <c r="AS260" s="27">
        <v>447.6259</v>
      </c>
      <c r="AT260" s="27">
        <v>453.82900000000001</v>
      </c>
      <c r="AU260" s="4">
        <v>535.11599999999999</v>
      </c>
      <c r="AV260" s="27">
        <v>133.59270000000001</v>
      </c>
      <c r="AW260" s="27">
        <v>135.38999999999999</v>
      </c>
      <c r="AX260" s="27">
        <v>144.58539999999999</v>
      </c>
      <c r="AY260" s="27">
        <v>163.9683</v>
      </c>
      <c r="AZ260" s="27">
        <v>198.74199999999999</v>
      </c>
      <c r="BA260" s="27">
        <v>259.97890000000001</v>
      </c>
      <c r="BB260" s="27">
        <v>307.06990000000002</v>
      </c>
      <c r="BC260" s="27">
        <v>460.62090000000001</v>
      </c>
      <c r="BD260" s="4">
        <v>769.72460000000001</v>
      </c>
      <c r="BE260" s="27">
        <v>115.4967</v>
      </c>
      <c r="BF260" s="27">
        <v>113.26649999999999</v>
      </c>
      <c r="BG260" s="4">
        <v>116.88590000000001</v>
      </c>
      <c r="BH260" s="27">
        <v>280.68579999999997</v>
      </c>
      <c r="BI260" s="27">
        <v>207.83430000000001</v>
      </c>
      <c r="BJ260" s="27">
        <v>170.2714</v>
      </c>
      <c r="BK260" s="27">
        <v>152.34729999999999</v>
      </c>
      <c r="BL260" s="27">
        <v>146.71289999999999</v>
      </c>
      <c r="BM260" s="27">
        <v>156.1431</v>
      </c>
      <c r="BN260" s="27">
        <v>171.21559999999999</v>
      </c>
      <c r="BO260" s="27">
        <v>193.66669999999999</v>
      </c>
      <c r="BP260" s="27">
        <v>225.00800000000001</v>
      </c>
      <c r="BQ260" s="27">
        <v>268.1413</v>
      </c>
      <c r="BR260" s="4">
        <v>328.28120000000001</v>
      </c>
      <c r="BS260" s="27">
        <v>1122.3330000000001</v>
      </c>
      <c r="BT260" s="27">
        <v>643.12890000000004</v>
      </c>
      <c r="BU260" s="4">
        <v>422.61849999999998</v>
      </c>
      <c r="BV260" s="27">
        <v>1840.588</v>
      </c>
      <c r="BW260" s="27">
        <v>2264.1509999999998</v>
      </c>
      <c r="BX260" s="27">
        <v>2684.4659999999999</v>
      </c>
      <c r="BY260" s="27">
        <v>2745.2460000000001</v>
      </c>
      <c r="BZ260" s="27">
        <v>2154.404</v>
      </c>
      <c r="CA260" s="27">
        <v>1666.624</v>
      </c>
      <c r="CB260" s="27">
        <v>1684.828</v>
      </c>
      <c r="CC260" s="27">
        <v>1795.866</v>
      </c>
      <c r="CD260" s="27">
        <v>2072.16</v>
      </c>
      <c r="CE260" s="4">
        <v>2301.0369999999998</v>
      </c>
      <c r="CF260" s="27">
        <v>948.12049999999999</v>
      </c>
      <c r="CG260" s="27">
        <v>833.83720000000005</v>
      </c>
      <c r="CH260" s="4">
        <v>757.26969999999994</v>
      </c>
      <c r="CI260" s="27">
        <v>218.23439999999999</v>
      </c>
      <c r="CJ260" s="27">
        <v>201.25200000000001</v>
      </c>
      <c r="CK260" s="27">
        <v>190.9436</v>
      </c>
      <c r="CL260" s="27">
        <v>188.28110000000001</v>
      </c>
      <c r="CM260" s="27">
        <v>195.87639999999999</v>
      </c>
      <c r="CN260" s="27">
        <v>215.60390000000001</v>
      </c>
      <c r="CO260" s="27">
        <v>261.19549999999998</v>
      </c>
      <c r="CP260" s="27">
        <v>352.62360000000001</v>
      </c>
      <c r="CQ260" s="27">
        <v>537.39279999999997</v>
      </c>
      <c r="CR260" s="4">
        <v>912.34770000000003</v>
      </c>
      <c r="CS260" s="27">
        <v>150.3887</v>
      </c>
      <c r="CT260" s="27">
        <v>135.1825</v>
      </c>
      <c r="CU260" s="4">
        <v>127.4362</v>
      </c>
      <c r="CV260" s="27">
        <v>433.44799999999998</v>
      </c>
      <c r="CW260" s="27">
        <v>289.52030000000002</v>
      </c>
      <c r="CX260" s="27">
        <v>212.68610000000001</v>
      </c>
      <c r="CY260" s="27">
        <v>170.90039999999999</v>
      </c>
      <c r="CZ260" s="27">
        <v>149.11940000000001</v>
      </c>
      <c r="DA260" s="27">
        <v>139.95359999999999</v>
      </c>
      <c r="DB260" s="27">
        <v>139.93940000000001</v>
      </c>
      <c r="DC260" s="27">
        <v>147.3467</v>
      </c>
      <c r="DD260" s="27">
        <v>161.8683</v>
      </c>
      <c r="DE260" s="27">
        <v>184.1191</v>
      </c>
      <c r="DF260" s="27">
        <v>215.82329999999999</v>
      </c>
      <c r="DG260" s="27">
        <v>260.46129999999999</v>
      </c>
      <c r="DH260" s="27">
        <v>324.22620000000001</v>
      </c>
      <c r="DI260" s="27">
        <v>418.08539999999999</v>
      </c>
      <c r="DJ260" s="27">
        <v>563.5444</v>
      </c>
      <c r="DK260" s="27">
        <v>800.32820000000004</v>
      </c>
      <c r="DL260" s="27">
        <v>1192.607</v>
      </c>
      <c r="DM260" s="27">
        <v>1730.34</v>
      </c>
      <c r="DN260" s="27">
        <v>1905.845</v>
      </c>
      <c r="DO260" s="27">
        <v>1336.9269999999999</v>
      </c>
      <c r="DP260" s="27">
        <v>768.8655</v>
      </c>
      <c r="DQ260" s="4">
        <v>465.66699999999997</v>
      </c>
      <c r="DR260" s="27">
        <v>140.7704</v>
      </c>
      <c r="DS260" s="27">
        <v>155.54409999999999</v>
      </c>
      <c r="DT260" s="27">
        <v>179.51499999999999</v>
      </c>
      <c r="DU260" s="27">
        <v>215.95830000000001</v>
      </c>
      <c r="DV260" s="27">
        <v>271.084</v>
      </c>
      <c r="DW260" s="27">
        <v>356.22359999999998</v>
      </c>
      <c r="DX260" s="27">
        <v>492.55579999999998</v>
      </c>
      <c r="DY260" s="27">
        <v>719.74530000000004</v>
      </c>
      <c r="DZ260" s="27">
        <v>1089.191</v>
      </c>
      <c r="EA260" s="27">
        <v>1537.7729999999999</v>
      </c>
      <c r="EB260" s="27">
        <v>1593.4870000000001</v>
      </c>
      <c r="EC260" s="27">
        <v>1118.636</v>
      </c>
      <c r="ED260" s="27">
        <v>675.8229</v>
      </c>
      <c r="EE260" s="27">
        <v>423.02199999999999</v>
      </c>
      <c r="EF260" s="4">
        <v>291.19479999999999</v>
      </c>
    </row>
    <row r="261" spans="1:136" x14ac:dyDescent="0.55000000000000004">
      <c r="A261" s="7">
        <v>16.004000000000001</v>
      </c>
      <c r="B261" s="17" t="s">
        <v>2</v>
      </c>
      <c r="C261">
        <v>-445.12950000000001</v>
      </c>
      <c r="D261">
        <v>-123.13200000000001</v>
      </c>
      <c r="E261">
        <v>349.9914</v>
      </c>
      <c r="F261">
        <v>1256.4929999999999</v>
      </c>
      <c r="G261">
        <v>3129.4720000000002</v>
      </c>
      <c r="H261">
        <v>-4763.7290000000003</v>
      </c>
      <c r="I261" s="2">
        <v>-2878.7649999999999</v>
      </c>
      <c r="J261">
        <v>-235.8828</v>
      </c>
      <c r="K261">
        <v>-119.2424</v>
      </c>
      <c r="L261">
        <v>10.499689999999999</v>
      </c>
      <c r="M261">
        <v>161.5196</v>
      </c>
      <c r="N261">
        <v>353.53480000000002</v>
      </c>
      <c r="O261">
        <v>607.46469999999999</v>
      </c>
      <c r="P261">
        <v>971.69039999999995</v>
      </c>
      <c r="Q261">
        <v>1482.2329999999999</v>
      </c>
      <c r="R261">
        <v>1113.3050000000001</v>
      </c>
      <c r="S261" s="2">
        <v>-2080.3560000000002</v>
      </c>
      <c r="T261">
        <v>-117.3233</v>
      </c>
      <c r="U261">
        <v>-20.226130000000001</v>
      </c>
      <c r="V261">
        <v>77.884129999999999</v>
      </c>
      <c r="W261">
        <v>180.83410000000001</v>
      </c>
      <c r="X261" s="2">
        <v>293.14769999999999</v>
      </c>
      <c r="Y261">
        <v>-350.5849</v>
      </c>
      <c r="Z261">
        <v>-197.32320000000001</v>
      </c>
      <c r="AA261">
        <v>-66.402420000000006</v>
      </c>
      <c r="AB261">
        <v>50.45684</v>
      </c>
      <c r="AC261">
        <v>158.119</v>
      </c>
      <c r="AD261">
        <v>261.83449999999999</v>
      </c>
      <c r="AE261">
        <v>363.7996</v>
      </c>
      <c r="AF261" s="2">
        <v>466.92529999999999</v>
      </c>
      <c r="AG261">
        <v>-571.80179999999996</v>
      </c>
      <c r="AH261">
        <v>-240.2491</v>
      </c>
      <c r="AI261" s="2">
        <v>24.738</v>
      </c>
      <c r="AJ261">
        <v>1549.422</v>
      </c>
      <c r="AK261">
        <v>1632.37</v>
      </c>
      <c r="AL261">
        <v>1669.0070000000001</v>
      </c>
      <c r="AM261">
        <v>1658.3320000000001</v>
      </c>
      <c r="AN261">
        <v>1537.9770000000001</v>
      </c>
      <c r="AO261">
        <v>877.99649999999997</v>
      </c>
      <c r="AP261">
        <v>-5.4565630000000001</v>
      </c>
      <c r="AQ261">
        <v>-512.36490000000003</v>
      </c>
      <c r="AR261" s="2">
        <v>-438.44760000000002</v>
      </c>
      <c r="AS261">
        <v>-837.15700000000004</v>
      </c>
      <c r="AT261">
        <v>-629.3501</v>
      </c>
      <c r="AU261" s="2">
        <v>-387.38080000000002</v>
      </c>
      <c r="AV261">
        <v>-435.94889999999998</v>
      </c>
      <c r="AW261">
        <v>-342.70030000000003</v>
      </c>
      <c r="AX261">
        <v>-244.74189999999999</v>
      </c>
      <c r="AY261">
        <v>-138.16040000000001</v>
      </c>
      <c r="AZ261">
        <v>-18.68055</v>
      </c>
      <c r="BA261">
        <v>120.59</v>
      </c>
      <c r="BB261">
        <v>200.29079999999999</v>
      </c>
      <c r="BC261">
        <v>381.67590000000001</v>
      </c>
      <c r="BD261" s="2">
        <v>573.83619999999996</v>
      </c>
      <c r="BE261">
        <v>-282.9128</v>
      </c>
      <c r="BF261">
        <v>-196.16059999999999</v>
      </c>
      <c r="BG261" s="2">
        <v>-110.9554</v>
      </c>
      <c r="BH261">
        <v>-560.89729999999997</v>
      </c>
      <c r="BI261">
        <v>-401.03219999999999</v>
      </c>
      <c r="BJ261">
        <v>-267.45830000000001</v>
      </c>
      <c r="BK261">
        <v>-151.99459999999999</v>
      </c>
      <c r="BL261">
        <v>-48.541400000000003</v>
      </c>
      <c r="BM261">
        <v>110.8605</v>
      </c>
      <c r="BN261">
        <v>202.1721</v>
      </c>
      <c r="BO261">
        <v>294.0258</v>
      </c>
      <c r="BP261">
        <v>389.0609</v>
      </c>
      <c r="BQ261">
        <v>489.68810000000002</v>
      </c>
      <c r="BR261" s="2">
        <v>598.90089999999998</v>
      </c>
      <c r="BS261">
        <v>-814.50850000000003</v>
      </c>
      <c r="BT261">
        <v>-614.67899999999997</v>
      </c>
      <c r="BU261" s="2">
        <v>-359.43770000000001</v>
      </c>
      <c r="BV261">
        <v>1333.0419999999999</v>
      </c>
      <c r="BW261">
        <v>1188.33</v>
      </c>
      <c r="BX261">
        <v>765.24400000000003</v>
      </c>
      <c r="BY261">
        <v>13.61036</v>
      </c>
      <c r="BZ261">
        <v>-461.29809999999998</v>
      </c>
      <c r="CA261">
        <v>-225.33410000000001</v>
      </c>
      <c r="CB261">
        <v>112.38209999999999</v>
      </c>
      <c r="CC261">
        <v>200.905</v>
      </c>
      <c r="CD261">
        <v>199.90620000000001</v>
      </c>
      <c r="CE261" s="2">
        <v>19.656739999999999</v>
      </c>
      <c r="CF261">
        <v>-1127.3530000000001</v>
      </c>
      <c r="CG261">
        <v>-1007.163</v>
      </c>
      <c r="CH261" s="2">
        <v>-853.96529999999996</v>
      </c>
      <c r="CI261">
        <v>-604.16110000000003</v>
      </c>
      <c r="CJ261">
        <v>-519.89670000000001</v>
      </c>
      <c r="CK261">
        <v>-432.73070000000001</v>
      </c>
      <c r="CL261">
        <v>-339.97239999999999</v>
      </c>
      <c r="CM261">
        <v>-238.01329999999999</v>
      </c>
      <c r="CN261">
        <v>-135.66569999999999</v>
      </c>
      <c r="CO261">
        <v>-4.0810269999999997</v>
      </c>
      <c r="CP261">
        <v>152.3492</v>
      </c>
      <c r="CQ261">
        <v>329.96</v>
      </c>
      <c r="CR261" s="2">
        <v>465.69240000000002</v>
      </c>
      <c r="CS261">
        <v>-423.54079999999999</v>
      </c>
      <c r="CT261">
        <v>-337.86939999999998</v>
      </c>
      <c r="CU261" s="2">
        <v>-255.84350000000001</v>
      </c>
      <c r="CV261">
        <v>-753.58330000000001</v>
      </c>
      <c r="CW261">
        <v>-586.23009999999999</v>
      </c>
      <c r="CX261">
        <v>-442.61369999999999</v>
      </c>
      <c r="CY261">
        <v>-320.42140000000001</v>
      </c>
      <c r="CZ261">
        <v>-213.5804</v>
      </c>
      <c r="DA261">
        <v>-116.7881</v>
      </c>
      <c r="DB261">
        <v>-27.144490000000001</v>
      </c>
      <c r="DC261">
        <v>59.538159999999998</v>
      </c>
      <c r="DD261">
        <v>144.74170000000001</v>
      </c>
      <c r="DE261">
        <v>231.14060000000001</v>
      </c>
      <c r="DF261">
        <v>320.91500000000002</v>
      </c>
      <c r="DG261">
        <v>416.49919999999997</v>
      </c>
      <c r="DH261">
        <v>520.84379999999999</v>
      </c>
      <c r="DI261">
        <v>635.05820000000006</v>
      </c>
      <c r="DJ261">
        <v>758.55529999999999</v>
      </c>
      <c r="DK261">
        <v>874.91549999999995</v>
      </c>
      <c r="DL261">
        <v>908.58489999999995</v>
      </c>
      <c r="DM261">
        <v>617.22479999999996</v>
      </c>
      <c r="DN261">
        <v>-196.29259999999999</v>
      </c>
      <c r="DO261">
        <v>-770.02980000000002</v>
      </c>
      <c r="DP261">
        <v>-745.98710000000005</v>
      </c>
      <c r="DQ261" s="2">
        <v>-538.07190000000003</v>
      </c>
      <c r="DR261">
        <v>18.48911</v>
      </c>
      <c r="DS261">
        <v>97.333550000000002</v>
      </c>
      <c r="DT261">
        <v>180.57329999999999</v>
      </c>
      <c r="DU261">
        <v>269.56849999999997</v>
      </c>
      <c r="DV261">
        <v>367.2319</v>
      </c>
      <c r="DW261">
        <v>475.05290000000002</v>
      </c>
      <c r="DX261">
        <v>589.84839999999997</v>
      </c>
      <c r="DY261">
        <v>691.9153</v>
      </c>
      <c r="DZ261">
        <v>695.1019</v>
      </c>
      <c r="EA261">
        <v>374.30369999999999</v>
      </c>
      <c r="EB261">
        <v>-320.27969999999999</v>
      </c>
      <c r="EC261">
        <v>-735.58699999999999</v>
      </c>
      <c r="ED261">
        <v>-722.72500000000002</v>
      </c>
      <c r="EE261">
        <v>-573.07389999999998</v>
      </c>
      <c r="EF261" s="2">
        <v>-415.77379999999999</v>
      </c>
    </row>
    <row r="262" spans="1:136" x14ac:dyDescent="0.55000000000000004">
      <c r="A262" s="7">
        <f t="shared" si="796"/>
        <v>16.004000000000001</v>
      </c>
      <c r="B262" s="17" t="s">
        <v>3</v>
      </c>
      <c r="C262" s="18">
        <f t="shared" ref="C262:I262" si="864">SQRT(SUMSQ(C260,C261))</f>
        <v>451.77626465413397</v>
      </c>
      <c r="D262" s="18">
        <f t="shared" si="864"/>
        <v>177.23719210777969</v>
      </c>
      <c r="E262" s="19">
        <f t="shared" si="864"/>
        <v>427.80677832839444</v>
      </c>
      <c r="F262" s="18">
        <f t="shared" si="864"/>
        <v>1417.4589614860672</v>
      </c>
      <c r="G262" s="18">
        <f t="shared" si="864"/>
        <v>4737.9635338200951</v>
      </c>
      <c r="H262" s="18">
        <f t="shared" si="864"/>
        <v>5832.5466460489624</v>
      </c>
      <c r="I262" s="20">
        <f t="shared" si="864"/>
        <v>2948.2843461735861</v>
      </c>
      <c r="J262" s="18">
        <f t="shared" ref="J262:CO262" si="865">SQRT(SUMSQ(J260,J261))</f>
        <v>244.90354482612966</v>
      </c>
      <c r="K262" s="18">
        <f t="shared" si="865"/>
        <v>144.13218252930503</v>
      </c>
      <c r="L262" s="18">
        <f t="shared" si="865"/>
        <v>104.39604810042428</v>
      </c>
      <c r="M262" s="18">
        <f t="shared" si="865"/>
        <v>213.64031612455548</v>
      </c>
      <c r="N262" s="18">
        <f t="shared" si="865"/>
        <v>407.08883018805619</v>
      </c>
      <c r="O262" s="19">
        <f t="shared" si="865"/>
        <v>685.49615156428854</v>
      </c>
      <c r="P262" s="18">
        <f t="shared" si="865"/>
        <v>1127.54755458824</v>
      </c>
      <c r="Q262" s="18">
        <f t="shared" si="865"/>
        <v>1959.5179505730484</v>
      </c>
      <c r="R262" s="18">
        <f t="shared" si="865"/>
        <v>3537.0690686342273</v>
      </c>
      <c r="S262" s="20">
        <f t="shared" si="865"/>
        <v>3514.2441583499858</v>
      </c>
      <c r="T262" s="18">
        <f t="shared" ref="T262:X262" si="866">SQRT(SUMSQ(T260,T261))</f>
        <v>148.62794566023882</v>
      </c>
      <c r="U262" s="18">
        <f t="shared" si="866"/>
        <v>102.88766075082521</v>
      </c>
      <c r="V262" s="18">
        <f t="shared" si="866"/>
        <v>139.44367367746341</v>
      </c>
      <c r="W262" s="18">
        <f t="shared" si="866"/>
        <v>226.89349757939297</v>
      </c>
      <c r="X262" s="20">
        <f t="shared" si="866"/>
        <v>337.74677716083391</v>
      </c>
      <c r="Y262" s="18">
        <f t="shared" si="865"/>
        <v>394.33404186507914</v>
      </c>
      <c r="Z262" s="18">
        <f t="shared" si="865"/>
        <v>252.06407396096731</v>
      </c>
      <c r="AA262" s="19">
        <f t="shared" si="865"/>
        <v>163.6764489628743</v>
      </c>
      <c r="AB262" s="18">
        <f t="shared" si="865"/>
        <v>160.95119077417723</v>
      </c>
      <c r="AC262" s="18">
        <f t="shared" si="865"/>
        <v>227.78529229517869</v>
      </c>
      <c r="AD262" s="18">
        <f t="shared" si="865"/>
        <v>318.78873110877055</v>
      </c>
      <c r="AE262" s="18">
        <f t="shared" si="865"/>
        <v>418.41307290728861</v>
      </c>
      <c r="AF262" s="20">
        <f t="shared" si="865"/>
        <v>524.57006061545292</v>
      </c>
      <c r="AG262" s="18">
        <f t="shared" ref="AG262:AI262" si="867">SQRT(SUMSQ(AG260,AG261))</f>
        <v>856.77018357554903</v>
      </c>
      <c r="AH262" s="18">
        <f t="shared" si="867"/>
        <v>500.2346512267718</v>
      </c>
      <c r="AI262" s="20">
        <f t="shared" si="867"/>
        <v>373.27662742261271</v>
      </c>
      <c r="AJ262" s="18">
        <f t="shared" si="865"/>
        <v>2127.2123246446276</v>
      </c>
      <c r="AK262" s="18">
        <f t="shared" si="865"/>
        <v>2394.7014131329611</v>
      </c>
      <c r="AL262" s="19">
        <f t="shared" si="865"/>
        <v>2694.9588822809524</v>
      </c>
      <c r="AM262" s="18">
        <f t="shared" si="865"/>
        <v>2857.8281304382181</v>
      </c>
      <c r="AN262" s="18">
        <f t="shared" si="865"/>
        <v>3208.832989196228</v>
      </c>
      <c r="AO262" s="18">
        <f t="shared" si="865"/>
        <v>3708.469532207087</v>
      </c>
      <c r="AP262" s="18">
        <f t="shared" si="865"/>
        <v>3727.4209939271382</v>
      </c>
      <c r="AQ262" s="18">
        <f t="shared" si="865"/>
        <v>3227.2713530708897</v>
      </c>
      <c r="AR262" s="20">
        <f t="shared" si="865"/>
        <v>3046.233245037346</v>
      </c>
      <c r="AS262" s="19">
        <f t="shared" ref="AS262:AU262" si="868">SQRT(SUMSQ(AS260,AS261))</f>
        <v>949.3159584668374</v>
      </c>
      <c r="AT262" s="19">
        <f t="shared" si="868"/>
        <v>775.91385450384246</v>
      </c>
      <c r="AU262" s="20">
        <f t="shared" si="868"/>
        <v>660.61563534678771</v>
      </c>
      <c r="AV262" s="18">
        <f t="shared" si="865"/>
        <v>455.95882808045286</v>
      </c>
      <c r="AW262" s="18">
        <f t="shared" si="865"/>
        <v>368.47516567618231</v>
      </c>
      <c r="AX262" s="18">
        <f t="shared" si="865"/>
        <v>284.25962694123479</v>
      </c>
      <c r="AY262" s="18">
        <f t="shared" si="865"/>
        <v>214.41525023432919</v>
      </c>
      <c r="AZ262" s="19">
        <f t="shared" si="865"/>
        <v>199.61799896878662</v>
      </c>
      <c r="BA262" s="19">
        <f t="shared" si="865"/>
        <v>286.58502498422695</v>
      </c>
      <c r="BB262" s="19">
        <f t="shared" si="865"/>
        <v>366.61741373078559</v>
      </c>
      <c r="BC262" s="19">
        <f t="shared" si="865"/>
        <v>598.20406731952266</v>
      </c>
      <c r="BD262" s="20">
        <f t="shared" si="865"/>
        <v>960.0853838464576</v>
      </c>
      <c r="BE262" s="19">
        <f t="shared" ref="BE262:BG262" si="869">SQRT(SUMSQ(BE260,BE261))</f>
        <v>305.5800060781628</v>
      </c>
      <c r="BF262" s="19">
        <f t="shared" si="869"/>
        <v>226.51331310677966</v>
      </c>
      <c r="BG262" s="20">
        <f t="shared" si="869"/>
        <v>161.16269546011571</v>
      </c>
      <c r="BH262" s="19">
        <f t="shared" si="865"/>
        <v>627.20833816916843</v>
      </c>
      <c r="BI262" s="19">
        <f t="shared" si="865"/>
        <v>451.68785869594723</v>
      </c>
      <c r="BJ262" s="19">
        <f t="shared" si="865"/>
        <v>317.0588145704989</v>
      </c>
      <c r="BK262" s="19">
        <f t="shared" si="865"/>
        <v>215.20236580123833</v>
      </c>
      <c r="BL262" s="19">
        <f t="shared" si="865"/>
        <v>154.53459981625474</v>
      </c>
      <c r="BM262" s="19">
        <f t="shared" si="865"/>
        <v>191.496000318179</v>
      </c>
      <c r="BN262" s="19">
        <f t="shared" si="865"/>
        <v>264.93082059618888</v>
      </c>
      <c r="BO262" s="19">
        <f t="shared" si="865"/>
        <v>352.07664187578536</v>
      </c>
      <c r="BP262" s="19">
        <f t="shared" si="865"/>
        <v>449.44074578614919</v>
      </c>
      <c r="BQ262" s="19">
        <f t="shared" si="865"/>
        <v>558.29579261113906</v>
      </c>
      <c r="BR262" s="20">
        <f t="shared" si="865"/>
        <v>682.9720596731978</v>
      </c>
      <c r="BS262" s="19">
        <f t="shared" ref="BS262:BU262" si="870">SQRT(SUMSQ(BS260,BS261))</f>
        <v>1386.7427517247927</v>
      </c>
      <c r="BT262" s="19">
        <f t="shared" si="870"/>
        <v>889.63197731208493</v>
      </c>
      <c r="BU262" s="20">
        <f t="shared" si="870"/>
        <v>554.79893359985829</v>
      </c>
      <c r="BV262" s="19">
        <f t="shared" si="865"/>
        <v>2272.6119685304834</v>
      </c>
      <c r="BW262" s="19">
        <f t="shared" si="865"/>
        <v>2557.05063299517</v>
      </c>
      <c r="BX262" s="19">
        <f t="shared" si="865"/>
        <v>2791.4075454315157</v>
      </c>
      <c r="BY262" s="19">
        <f t="shared" si="865"/>
        <v>2745.279738462973</v>
      </c>
      <c r="BZ262" s="19">
        <f t="shared" si="865"/>
        <v>2203.236830728737</v>
      </c>
      <c r="CA262" s="19">
        <f t="shared" si="865"/>
        <v>1681.7880407467553</v>
      </c>
      <c r="CB262" s="19">
        <f t="shared" si="865"/>
        <v>1688.5719191033618</v>
      </c>
      <c r="CC262" s="19">
        <f t="shared" si="865"/>
        <v>1807.0687615530849</v>
      </c>
      <c r="CD262" s="19">
        <f t="shared" si="865"/>
        <v>2081.7803809236075</v>
      </c>
      <c r="CE262" s="20">
        <f t="shared" si="865"/>
        <v>2301.1209578804037</v>
      </c>
      <c r="CF262" s="19">
        <f t="shared" si="865"/>
        <v>1473.0435394547067</v>
      </c>
      <c r="CG262" s="19">
        <f t="shared" si="865"/>
        <v>1307.5403568046534</v>
      </c>
      <c r="CH262" s="20">
        <f t="shared" si="865"/>
        <v>1141.3650301906835</v>
      </c>
      <c r="CI262" s="19">
        <f t="shared" si="865"/>
        <v>642.36818733228847</v>
      </c>
      <c r="CJ262" s="19">
        <f t="shared" si="865"/>
        <v>557.48986194808072</v>
      </c>
      <c r="CK262" s="19">
        <f t="shared" si="865"/>
        <v>472.98553582900399</v>
      </c>
      <c r="CL262" s="19">
        <f t="shared" si="865"/>
        <v>388.6270775164412</v>
      </c>
      <c r="CM262" s="19">
        <f t="shared" si="865"/>
        <v>308.24972839217554</v>
      </c>
      <c r="CN262" s="19">
        <f t="shared" si="865"/>
        <v>254.73559596511046</v>
      </c>
      <c r="CO262" s="19">
        <f t="shared" si="865"/>
        <v>261.22737988508158</v>
      </c>
      <c r="CP262" s="19">
        <f t="shared" ref="CP262:EE262" si="871">SQRT(SUMSQ(CP260,CP261))</f>
        <v>384.12716906982769</v>
      </c>
      <c r="CQ262" s="19">
        <f t="shared" ref="CQ262" si="872">SQRT(SUMSQ(CQ260,CQ261))</f>
        <v>630.60655173558098</v>
      </c>
      <c r="CR262" s="20">
        <f t="shared" si="871"/>
        <v>1024.3279441238778</v>
      </c>
      <c r="CS262" s="19">
        <f t="shared" ref="CS262:CU262" si="873">SQRT(SUMSQ(CS260,CS261))</f>
        <v>449.44807303216908</v>
      </c>
      <c r="CT262" s="19">
        <f t="shared" si="873"/>
        <v>363.90938399910766</v>
      </c>
      <c r="CU262" s="20">
        <f t="shared" si="873"/>
        <v>285.82491417420209</v>
      </c>
      <c r="CV262" s="19">
        <f t="shared" si="871"/>
        <v>869.34743270046522</v>
      </c>
      <c r="CW262" s="19">
        <f t="shared" si="871"/>
        <v>653.82546161655409</v>
      </c>
      <c r="CX262" s="19">
        <f t="shared" si="871"/>
        <v>491.06238357351299</v>
      </c>
      <c r="CY262" s="19">
        <f t="shared" si="871"/>
        <v>363.14848243951121</v>
      </c>
      <c r="CZ262" s="19">
        <f t="shared" si="871"/>
        <v>260.48643481095138</v>
      </c>
      <c r="DA262" s="19">
        <f t="shared" si="871"/>
        <v>182.28129485652113</v>
      </c>
      <c r="DB262" s="19">
        <f t="shared" si="871"/>
        <v>142.54774291345373</v>
      </c>
      <c r="DC262" s="19">
        <f t="shared" si="871"/>
        <v>158.92086866448849</v>
      </c>
      <c r="DD262" s="19">
        <f t="shared" si="871"/>
        <v>217.14397588646111</v>
      </c>
      <c r="DE262" s="19">
        <f t="shared" si="871"/>
        <v>295.50942447436427</v>
      </c>
      <c r="DF262" s="19">
        <f t="shared" si="871"/>
        <v>386.73781047098305</v>
      </c>
      <c r="DG262" s="19">
        <f t="shared" si="871"/>
        <v>491.23484444645209</v>
      </c>
      <c r="DH262" s="19">
        <f t="shared" si="871"/>
        <v>613.51519358927044</v>
      </c>
      <c r="DI262" s="19">
        <f t="shared" si="871"/>
        <v>760.32514037114413</v>
      </c>
      <c r="DJ262" s="19">
        <f t="shared" si="871"/>
        <v>944.98065267467246</v>
      </c>
      <c r="DK262" s="19">
        <f t="shared" si="871"/>
        <v>1185.7497037130097</v>
      </c>
      <c r="DL262" s="19">
        <f t="shared" si="871"/>
        <v>1499.2791524452709</v>
      </c>
      <c r="DM262" s="19">
        <f t="shared" si="871"/>
        <v>1837.1290018218751</v>
      </c>
      <c r="DN262" s="19">
        <f t="shared" si="871"/>
        <v>1915.9269163618326</v>
      </c>
      <c r="DO262" s="19">
        <f t="shared" si="871"/>
        <v>1542.8284727140083</v>
      </c>
      <c r="DP262" s="19">
        <f t="shared" si="871"/>
        <v>1071.2847009346583</v>
      </c>
      <c r="DQ262" s="20">
        <f t="shared" si="871"/>
        <v>711.59477545764071</v>
      </c>
      <c r="DR262" s="19">
        <f t="shared" si="871"/>
        <v>141.97940943936939</v>
      </c>
      <c r="DS262" s="19">
        <f t="shared" si="871"/>
        <v>183.48783883520048</v>
      </c>
      <c r="DT262" s="19">
        <f t="shared" si="871"/>
        <v>254.62197842662758</v>
      </c>
      <c r="DU262" s="19">
        <f t="shared" si="871"/>
        <v>345.4057954510028</v>
      </c>
      <c r="DV262" s="19">
        <f t="shared" si="871"/>
        <v>456.44912469366182</v>
      </c>
      <c r="DW262" s="19">
        <f t="shared" si="871"/>
        <v>593.77648235288837</v>
      </c>
      <c r="DX262" s="19">
        <f t="shared" si="871"/>
        <v>768.46102770160041</v>
      </c>
      <c r="DY262" s="19">
        <f t="shared" si="871"/>
        <v>998.38874154618759</v>
      </c>
      <c r="DZ262" s="19">
        <f t="shared" si="871"/>
        <v>1292.0927543580647</v>
      </c>
      <c r="EA262" s="19">
        <f t="shared" si="871"/>
        <v>1582.6714944557159</v>
      </c>
      <c r="EB262" s="19">
        <f t="shared" si="871"/>
        <v>1625.3553166618954</v>
      </c>
      <c r="EC262" s="19">
        <f t="shared" si="871"/>
        <v>1338.8184100411077</v>
      </c>
      <c r="ED262" s="19">
        <f t="shared" si="871"/>
        <v>989.47865959272212</v>
      </c>
      <c r="EE262" s="19">
        <f t="shared" si="871"/>
        <v>712.29299262677705</v>
      </c>
      <c r="EF262" s="20">
        <f t="shared" ref="EF262" si="874">SQRT(SUMSQ(EF260,EF261))</f>
        <v>507.60443685361929</v>
      </c>
    </row>
    <row r="263" spans="1:136" x14ac:dyDescent="0.55000000000000004">
      <c r="A263" s="7">
        <f t="shared" si="796"/>
        <v>16.004000000000001</v>
      </c>
      <c r="B263" s="17" t="s">
        <v>4</v>
      </c>
      <c r="C263" s="1">
        <f>(1+SQRT(SUMSQ((C260-$C$2),C261)/(SUMSQ((C260+$C$2),C261))))/(1-SQRT(SUMSQ((C260-$C$2),C261)/(SUMSQ((C260+$C$2),C261))))</f>
        <v>53.497539084234411</v>
      </c>
      <c r="D263" s="1">
        <f t="shared" ref="D263:BO263" si="875">(1+SQRT(SUMSQ((D260-$C$2),D261)/(SUMSQ((D260+$C$2),D261))))/(1-SQRT(SUMSQ((D260-$C$2),D261)/(SUMSQ((D260+$C$2),D261))))</f>
        <v>5.1253532529257315</v>
      </c>
      <c r="E263" s="1">
        <f t="shared" si="875"/>
        <v>15.01513775212509</v>
      </c>
      <c r="F263" s="1">
        <f t="shared" si="875"/>
        <v>61.310052323227389</v>
      </c>
      <c r="G263" s="1">
        <f t="shared" si="875"/>
        <v>126.2142929613475</v>
      </c>
      <c r="H263" s="1">
        <f t="shared" si="875"/>
        <v>202.1805140295792</v>
      </c>
      <c r="I263" s="12">
        <f t="shared" si="875"/>
        <v>273.21882058516735</v>
      </c>
      <c r="J263" s="1">
        <f t="shared" si="875"/>
        <v>18.921113743700989</v>
      </c>
      <c r="K263" s="1">
        <f t="shared" si="875"/>
        <v>5.569624679346906</v>
      </c>
      <c r="L263" s="1">
        <f t="shared" si="875"/>
        <v>2.104856303700303</v>
      </c>
      <c r="M263" s="1">
        <f t="shared" si="875"/>
        <v>6.7371794141314991</v>
      </c>
      <c r="N263" s="1">
        <f t="shared" si="875"/>
        <v>16.609580170863037</v>
      </c>
      <c r="O263" s="1">
        <f t="shared" si="875"/>
        <v>29.711545320719285</v>
      </c>
      <c r="P263" s="1">
        <f t="shared" si="875"/>
        <v>44.518405659054338</v>
      </c>
      <c r="Q263" s="1">
        <f t="shared" si="875"/>
        <v>59.939305346472594</v>
      </c>
      <c r="R263" s="1">
        <f t="shared" si="875"/>
        <v>74.530933355558773</v>
      </c>
      <c r="S263" s="12">
        <f t="shared" si="875"/>
        <v>87.213256806411252</v>
      </c>
      <c r="T263" s="1">
        <f t="shared" si="875"/>
        <v>5.197591408896062</v>
      </c>
      <c r="U263" s="1">
        <f t="shared" si="875"/>
        <v>2.1234014043901044</v>
      </c>
      <c r="V263" s="1">
        <f t="shared" si="875"/>
        <v>3.5095314636461756</v>
      </c>
      <c r="W263" s="1">
        <f t="shared" si="875"/>
        <v>7.7490982537350259</v>
      </c>
      <c r="X263" s="12">
        <f t="shared" si="875"/>
        <v>13.826762523546577</v>
      </c>
      <c r="Y263" s="1">
        <f t="shared" si="875"/>
        <v>17.447033356635455</v>
      </c>
      <c r="Z263" s="1">
        <f t="shared" si="875"/>
        <v>8.3001871842372417</v>
      </c>
      <c r="AA263" s="1">
        <f t="shared" si="875"/>
        <v>3.6410819669438417</v>
      </c>
      <c r="AB263" s="1">
        <f t="shared" si="875"/>
        <v>3.4250863752344034</v>
      </c>
      <c r="AC263" s="1">
        <f t="shared" si="875"/>
        <v>6.4795398408970017</v>
      </c>
      <c r="AD263" s="1">
        <f t="shared" si="875"/>
        <v>11.363968417899132</v>
      </c>
      <c r="AE263" s="1">
        <f t="shared" si="875"/>
        <v>17.12409058019281</v>
      </c>
      <c r="AF263" s="12">
        <f t="shared" si="875"/>
        <v>23.186354796499113</v>
      </c>
      <c r="AG263" s="1">
        <f t="shared" si="875"/>
        <v>23.044581771240953</v>
      </c>
      <c r="AH263" s="1">
        <f t="shared" si="875"/>
        <v>11.432798364559835</v>
      </c>
      <c r="AI263" s="12">
        <f t="shared" si="875"/>
        <v>7.4825815885634324</v>
      </c>
      <c r="AJ263" s="1">
        <f t="shared" si="875"/>
        <v>62.111016585422405</v>
      </c>
      <c r="AK263" s="1">
        <f t="shared" si="875"/>
        <v>65.471780100739579</v>
      </c>
      <c r="AL263" s="1">
        <f t="shared" si="875"/>
        <v>68.657416582690459</v>
      </c>
      <c r="AM263" s="1">
        <f t="shared" si="875"/>
        <v>70.188003262019478</v>
      </c>
      <c r="AN263" s="1">
        <f t="shared" si="875"/>
        <v>73.127043767607063</v>
      </c>
      <c r="AO263" s="1">
        <f t="shared" si="875"/>
        <v>76.340544068830454</v>
      </c>
      <c r="AP263" s="1">
        <f t="shared" si="875"/>
        <v>74.54849978592263</v>
      </c>
      <c r="AQ263" s="1">
        <f t="shared" si="875"/>
        <v>65.374965720888937</v>
      </c>
      <c r="AR263" s="12">
        <f t="shared" si="875"/>
        <v>61.566048184984304</v>
      </c>
      <c r="AS263" s="1">
        <f t="shared" si="875"/>
        <v>40.352720763676004</v>
      </c>
      <c r="AT263" s="1">
        <f t="shared" si="875"/>
        <v>26.604266557999207</v>
      </c>
      <c r="AU263" s="12">
        <f t="shared" si="875"/>
        <v>16.343218977434031</v>
      </c>
      <c r="AV263" s="1">
        <f t="shared" si="875"/>
        <v>31.466715876010078</v>
      </c>
      <c r="AW263" s="1">
        <f t="shared" si="875"/>
        <v>20.376945719211438</v>
      </c>
      <c r="AX263" s="1">
        <f t="shared" si="875"/>
        <v>11.43564504575521</v>
      </c>
      <c r="AY263" s="1">
        <f t="shared" si="875"/>
        <v>5.738327209824047</v>
      </c>
      <c r="AZ263" s="1">
        <f t="shared" si="875"/>
        <v>4.0123064281793495</v>
      </c>
      <c r="BA263" s="1">
        <f t="shared" si="875"/>
        <v>6.3532025477211054</v>
      </c>
      <c r="BB263" s="1">
        <f t="shared" si="875"/>
        <v>8.8034876692202637</v>
      </c>
      <c r="BC263" s="1">
        <f t="shared" si="875"/>
        <v>15.582013449561332</v>
      </c>
      <c r="BD263" s="12">
        <f t="shared" si="875"/>
        <v>23.97373279629392</v>
      </c>
      <c r="BE263" s="1">
        <f t="shared" si="875"/>
        <v>16.542472418002735</v>
      </c>
      <c r="BF263" s="1">
        <f t="shared" si="875"/>
        <v>9.3947393568990201</v>
      </c>
      <c r="BG263" s="12">
        <f t="shared" si="875"/>
        <v>4.6572841569464112</v>
      </c>
      <c r="BH263" s="1">
        <f t="shared" si="875"/>
        <v>28.173292545212377</v>
      </c>
      <c r="BI263" s="1">
        <f t="shared" si="875"/>
        <v>19.823263389743325</v>
      </c>
      <c r="BJ263" s="1">
        <f t="shared" si="875"/>
        <v>12.018213619446851</v>
      </c>
      <c r="BK263" s="1">
        <f t="shared" si="875"/>
        <v>6.2479451906949626</v>
      </c>
      <c r="BL263" s="1">
        <f t="shared" si="875"/>
        <v>3.2925518166139183</v>
      </c>
      <c r="BM263" s="1">
        <f t="shared" si="875"/>
        <v>4.8093565227261399</v>
      </c>
      <c r="BN263" s="1">
        <f t="shared" si="875"/>
        <v>8.371400444179157</v>
      </c>
      <c r="BO263" s="1">
        <f t="shared" si="875"/>
        <v>12.982311874909527</v>
      </c>
      <c r="BP263" s="1">
        <f t="shared" ref="BP263:EA263" si="876">(1+SQRT(SUMSQ((BP260-$C$2),BP261)/(SUMSQ((BP260+$C$2),BP261))))/(1-SQRT(SUMSQ((BP260-$C$2),BP261)/(SUMSQ((BP260+$C$2),BP261))))</f>
        <v>18.121680878963367</v>
      </c>
      <c r="BQ263" s="1">
        <f t="shared" si="876"/>
        <v>23.392222687062681</v>
      </c>
      <c r="BR263" s="12">
        <f t="shared" si="876"/>
        <v>28.535024806890718</v>
      </c>
      <c r="BS263" s="1">
        <f t="shared" si="876"/>
        <v>34.284274900940012</v>
      </c>
      <c r="BT263" s="1">
        <f t="shared" si="876"/>
        <v>24.649506742935245</v>
      </c>
      <c r="BU263" s="12">
        <f t="shared" si="876"/>
        <v>14.616309892610969</v>
      </c>
      <c r="BV263" s="1">
        <f t="shared" si="876"/>
        <v>56.130166972738984</v>
      </c>
      <c r="BW263" s="1">
        <f t="shared" si="876"/>
        <v>57.761589479914356</v>
      </c>
      <c r="BX263" s="1">
        <f t="shared" si="876"/>
        <v>58.053587015130361</v>
      </c>
      <c r="BY263" s="1">
        <f t="shared" si="876"/>
        <v>54.906269994626783</v>
      </c>
      <c r="BZ263" s="1">
        <f t="shared" si="876"/>
        <v>45.06454851372078</v>
      </c>
      <c r="CA263" s="1">
        <f t="shared" si="876"/>
        <v>33.942340117884235</v>
      </c>
      <c r="CB263" s="1">
        <f t="shared" si="876"/>
        <v>33.846614721750704</v>
      </c>
      <c r="CC263" s="1">
        <f t="shared" si="876"/>
        <v>36.367172532197387</v>
      </c>
      <c r="CD263" s="1">
        <f t="shared" si="876"/>
        <v>41.829131151359384</v>
      </c>
      <c r="CE263" s="12">
        <f t="shared" si="876"/>
        <v>46.024099962820934</v>
      </c>
      <c r="CF263" s="1">
        <f t="shared" si="876"/>
        <v>45.802664604276664</v>
      </c>
      <c r="CG263" s="1">
        <f t="shared" si="876"/>
        <v>41.042687173399202</v>
      </c>
      <c r="CH263" s="12">
        <f t="shared" si="876"/>
        <v>34.442545610145601</v>
      </c>
      <c r="CI263" s="1">
        <f t="shared" si="876"/>
        <v>38.018743070219799</v>
      </c>
      <c r="CJ263" s="1">
        <f t="shared" si="876"/>
        <v>31.102440253071496</v>
      </c>
      <c r="CK263" s="1">
        <f t="shared" si="876"/>
        <v>23.652185057706394</v>
      </c>
      <c r="CL263" s="1">
        <f t="shared" si="876"/>
        <v>16.247151450292368</v>
      </c>
      <c r="CM263" s="1">
        <f t="shared" si="876"/>
        <v>9.8556197234516691</v>
      </c>
      <c r="CN263" s="1">
        <f t="shared" si="876"/>
        <v>6.0870150154877685</v>
      </c>
      <c r="CO263" s="1">
        <f t="shared" si="876"/>
        <v>5.2252337697982272</v>
      </c>
      <c r="CP263" s="1">
        <f t="shared" si="876"/>
        <v>8.3915321595505894</v>
      </c>
      <c r="CQ263" s="1">
        <f t="shared" si="876"/>
        <v>14.82536472552</v>
      </c>
      <c r="CR263" s="12">
        <f t="shared" si="876"/>
        <v>23.012398477745453</v>
      </c>
      <c r="CS263" s="1">
        <f t="shared" si="876"/>
        <v>27.159848026401843</v>
      </c>
      <c r="CT263" s="1">
        <f t="shared" si="876"/>
        <v>19.912429086317076</v>
      </c>
      <c r="CU263" s="12">
        <f t="shared" si="876"/>
        <v>13.137692325791818</v>
      </c>
      <c r="CV263" s="1">
        <f t="shared" si="876"/>
        <v>34.958981043423485</v>
      </c>
      <c r="CW263" s="1">
        <f t="shared" si="876"/>
        <v>29.669755764988992</v>
      </c>
      <c r="CX263" s="1">
        <f t="shared" si="876"/>
        <v>22.867241364499989</v>
      </c>
      <c r="CY263" s="1">
        <f t="shared" si="876"/>
        <v>15.661897503238032</v>
      </c>
      <c r="CZ263" s="1">
        <f t="shared" si="876"/>
        <v>9.3286219409656965</v>
      </c>
      <c r="DA263" s="1">
        <f t="shared" si="876"/>
        <v>4.9014524356994595</v>
      </c>
      <c r="DB263" s="1">
        <f t="shared" si="876"/>
        <v>2.9187830329409414</v>
      </c>
      <c r="DC263" s="1">
        <f t="shared" si="876"/>
        <v>3.480069005735912</v>
      </c>
      <c r="DD263" s="1">
        <f t="shared" si="876"/>
        <v>5.9672207526273766</v>
      </c>
      <c r="DE263" s="1">
        <f t="shared" si="876"/>
        <v>9.6537738793485772</v>
      </c>
      <c r="DF263" s="1">
        <f t="shared" si="876"/>
        <v>14.020400773987289</v>
      </c>
      <c r="DG263" s="1">
        <f t="shared" si="876"/>
        <v>18.667960003027535</v>
      </c>
      <c r="DH263" s="1">
        <f t="shared" si="876"/>
        <v>23.329762739870528</v>
      </c>
      <c r="DI263" s="1">
        <f t="shared" si="876"/>
        <v>27.73790635184363</v>
      </c>
      <c r="DJ263" s="1">
        <f t="shared" si="876"/>
        <v>31.749084432063356</v>
      </c>
      <c r="DK263" s="1">
        <f t="shared" si="876"/>
        <v>35.169685389874971</v>
      </c>
      <c r="DL263" s="1">
        <f t="shared" si="876"/>
        <v>37.711614256625595</v>
      </c>
      <c r="DM263" s="1">
        <f t="shared" si="876"/>
        <v>39.013434916337701</v>
      </c>
      <c r="DN263" s="1">
        <f t="shared" si="876"/>
        <v>38.521518886544051</v>
      </c>
      <c r="DO263" s="1">
        <f t="shared" si="876"/>
        <v>35.618144390633368</v>
      </c>
      <c r="DP263" s="1">
        <f t="shared" si="876"/>
        <v>29.884668321856317</v>
      </c>
      <c r="DQ263" s="12">
        <f t="shared" si="876"/>
        <v>21.809556996725835</v>
      </c>
      <c r="DR263" s="1">
        <f t="shared" si="876"/>
        <v>2.8708334568705767</v>
      </c>
      <c r="DS263" s="1">
        <f t="shared" si="876"/>
        <v>4.4244707868380866</v>
      </c>
      <c r="DT263" s="1">
        <f t="shared" si="876"/>
        <v>7.3658228805450303</v>
      </c>
      <c r="DU263" s="1">
        <f t="shared" si="876"/>
        <v>11.191076726095343</v>
      </c>
      <c r="DV263" s="1">
        <f t="shared" si="876"/>
        <v>15.491201416926613</v>
      </c>
      <c r="DW263" s="1">
        <f t="shared" si="876"/>
        <v>19.884971145482332</v>
      </c>
      <c r="DX263" s="1">
        <f t="shared" si="876"/>
        <v>24.038203347845329</v>
      </c>
      <c r="DY263" s="1">
        <f t="shared" si="876"/>
        <v>27.731542748039594</v>
      </c>
      <c r="DZ263" s="1">
        <f t="shared" si="876"/>
        <v>30.66914755310372</v>
      </c>
      <c r="EA263" s="1">
        <f t="shared" si="876"/>
        <v>32.579438230130883</v>
      </c>
      <c r="EB263" s="1">
        <f t="shared" ref="EB263:EF263" si="877">(1+SQRT(SUMSQ((EB260-$C$2),EB261)/(SUMSQ((EB260+$C$2),EB261))))/(1-SQRT(SUMSQ((EB260-$C$2),EB261)/(SUMSQ((EB260+$C$2),EB261))))</f>
        <v>33.158438915580923</v>
      </c>
      <c r="EC263" s="1">
        <f t="shared" si="877"/>
        <v>32.060297605836354</v>
      </c>
      <c r="ED263" s="1">
        <f t="shared" si="877"/>
        <v>29.013617407154236</v>
      </c>
      <c r="EE263" s="1">
        <f t="shared" si="877"/>
        <v>24.064108218319362</v>
      </c>
      <c r="EF263" s="12">
        <f t="shared" si="877"/>
        <v>17.812466008415921</v>
      </c>
    </row>
    <row r="264" spans="1:136" x14ac:dyDescent="0.55000000000000004">
      <c r="A264" s="7">
        <f t="shared" si="796"/>
        <v>16.004000000000001</v>
      </c>
      <c r="B264" s="17" t="s">
        <v>5</v>
      </c>
      <c r="C264" s="1">
        <f>(1+SQRT(SUMSQ((C260-$D$2),C261)/(SUMSQ((C260+$D$2),C261))))/(1-SQRT(SUMSQ((C260-$D$2),C261)/(SUMSQ((C260+$D$2),C261))))</f>
        <v>27.693371610351896</v>
      </c>
      <c r="D264" s="1">
        <f t="shared" ref="D264:BO264" si="878">(1+SQRT(SUMSQ((D260-$D$2),D261)/(SUMSQ((D260+$D$2),D261))))/(1-SQRT(SUMSQ((D260-$D$2),D261)/(SUMSQ((D260+$D$2),D261))))</f>
        <v>2.9042256776067776</v>
      </c>
      <c r="E264" s="1">
        <f t="shared" si="878"/>
        <v>7.7161261308496636</v>
      </c>
      <c r="F264" s="1">
        <f t="shared" si="878"/>
        <v>30.744974532858141</v>
      </c>
      <c r="G264" s="1">
        <f t="shared" si="878"/>
        <v>63.116347380511542</v>
      </c>
      <c r="H264" s="1">
        <f t="shared" si="878"/>
        <v>101.10512539313484</v>
      </c>
      <c r="I264" s="12">
        <f t="shared" si="878"/>
        <v>136.72176385391231</v>
      </c>
      <c r="J264" s="1">
        <f t="shared" si="878"/>
        <v>10.530866814399655</v>
      </c>
      <c r="K264" s="1">
        <f t="shared" si="878"/>
        <v>3.5165404465086403</v>
      </c>
      <c r="L264" s="1">
        <f t="shared" si="878"/>
        <v>1.1159800513136731</v>
      </c>
      <c r="M264" s="1">
        <f t="shared" si="878"/>
        <v>3.7095820718768699</v>
      </c>
      <c r="N264" s="1">
        <f t="shared" si="878"/>
        <v>8.5900838065126468</v>
      </c>
      <c r="O264" s="1">
        <f t="shared" si="878"/>
        <v>15.042242205632121</v>
      </c>
      <c r="P264" s="1">
        <f t="shared" si="878"/>
        <v>22.356824499036573</v>
      </c>
      <c r="Q264" s="1">
        <f t="shared" si="878"/>
        <v>30.003181729943275</v>
      </c>
      <c r="R264" s="1">
        <f t="shared" si="878"/>
        <v>37.267681834219765</v>
      </c>
      <c r="S264" s="12">
        <f t="shared" si="878"/>
        <v>43.615914133432945</v>
      </c>
      <c r="T264" s="1">
        <f t="shared" si="878"/>
        <v>3.2049461716589018</v>
      </c>
      <c r="U264" s="1">
        <f t="shared" si="878"/>
        <v>1.2229035703611304</v>
      </c>
      <c r="V264" s="1">
        <f t="shared" si="878"/>
        <v>2.0602842580830467</v>
      </c>
      <c r="W264" s="1">
        <f t="shared" si="878"/>
        <v>4.2511306854579134</v>
      </c>
      <c r="X264" s="12">
        <f t="shared" si="878"/>
        <v>7.2588967816773948</v>
      </c>
      <c r="Y264" s="1">
        <f t="shared" si="878"/>
        <v>9.0572187582420405</v>
      </c>
      <c r="Z264" s="1">
        <f t="shared" si="878"/>
        <v>4.4645293957641714</v>
      </c>
      <c r="AA264" s="1">
        <f t="shared" si="878"/>
        <v>1.9450745599897117</v>
      </c>
      <c r="AB264" s="1">
        <f t="shared" si="878"/>
        <v>1.7908458597908747</v>
      </c>
      <c r="AC264" s="1">
        <f t="shared" si="878"/>
        <v>3.4876222890212722</v>
      </c>
      <c r="AD264" s="1">
        <f t="shared" si="878"/>
        <v>5.9709357602855651</v>
      </c>
      <c r="AE264" s="1">
        <f t="shared" si="878"/>
        <v>8.8410028066975244</v>
      </c>
      <c r="AF264" s="12">
        <f t="shared" si="878"/>
        <v>11.844026576479161</v>
      </c>
      <c r="AG264" s="1">
        <f t="shared" si="878"/>
        <v>11.575143022591798</v>
      </c>
      <c r="AH264" s="1">
        <f t="shared" si="878"/>
        <v>5.7573769708480373</v>
      </c>
      <c r="AI264" s="12">
        <f t="shared" si="878"/>
        <v>3.7422605535841318</v>
      </c>
      <c r="AJ264" s="1">
        <f t="shared" si="878"/>
        <v>31.082844070391491</v>
      </c>
      <c r="AK264" s="1">
        <f t="shared" si="878"/>
        <v>32.755803005297821</v>
      </c>
      <c r="AL264" s="1">
        <f t="shared" si="878"/>
        <v>34.34231740416277</v>
      </c>
      <c r="AM264" s="1">
        <f t="shared" si="878"/>
        <v>35.104863104815244</v>
      </c>
      <c r="AN264" s="1">
        <f t="shared" si="878"/>
        <v>36.569645421987808</v>
      </c>
      <c r="AO264" s="1">
        <f t="shared" si="878"/>
        <v>38.171439815676003</v>
      </c>
      <c r="AP264" s="1">
        <f t="shared" si="878"/>
        <v>37.274249936119787</v>
      </c>
      <c r="AQ264" s="1">
        <f t="shared" si="878"/>
        <v>32.68807683138396</v>
      </c>
      <c r="AR264" s="12">
        <f t="shared" si="878"/>
        <v>30.783540183203044</v>
      </c>
      <c r="AS264" s="1">
        <f t="shared" si="878"/>
        <v>20.307057783715891</v>
      </c>
      <c r="AT264" s="1">
        <f t="shared" si="878"/>
        <v>13.4116255634935</v>
      </c>
      <c r="AU264" s="12">
        <f t="shared" si="878"/>
        <v>8.220715835869747</v>
      </c>
      <c r="AV264" s="1">
        <f t="shared" si="878"/>
        <v>16.249113847339462</v>
      </c>
      <c r="AW264" s="1">
        <f t="shared" si="878"/>
        <v>10.673273667497735</v>
      </c>
      <c r="AX264" s="1">
        <f t="shared" si="878"/>
        <v>6.1167854717567938</v>
      </c>
      <c r="AY264" s="1">
        <f t="shared" si="878"/>
        <v>3.0900870158650098</v>
      </c>
      <c r="AZ264" s="1">
        <f t="shared" si="878"/>
        <v>2.0108385242221525</v>
      </c>
      <c r="BA264" s="1">
        <f t="shared" si="878"/>
        <v>3.2346325649051955</v>
      </c>
      <c r="BB264" s="1">
        <f t="shared" si="878"/>
        <v>4.4795466961290087</v>
      </c>
      <c r="BC264" s="1">
        <f t="shared" si="878"/>
        <v>7.8586707225750114</v>
      </c>
      <c r="BD264" s="12">
        <f t="shared" si="878"/>
        <v>12.021979024697778</v>
      </c>
      <c r="BE264" s="1">
        <f t="shared" si="878"/>
        <v>8.8376787558866496</v>
      </c>
      <c r="BF264" s="1">
        <f t="shared" si="878"/>
        <v>5.2212200176374148</v>
      </c>
      <c r="BG264" s="12">
        <f t="shared" si="878"/>
        <v>2.7084353047315894</v>
      </c>
      <c r="BH264" s="1">
        <f t="shared" si="878"/>
        <v>14.301674381379009</v>
      </c>
      <c r="BI264" s="1">
        <f t="shared" si="878"/>
        <v>10.199676661818321</v>
      </c>
      <c r="BJ264" s="1">
        <f t="shared" si="878"/>
        <v>6.3332877245587005</v>
      </c>
      <c r="BK264" s="1">
        <f t="shared" si="878"/>
        <v>3.4023835215864691</v>
      </c>
      <c r="BL264" s="1">
        <f t="shared" si="878"/>
        <v>1.7319536372047801</v>
      </c>
      <c r="BM264" s="1">
        <f t="shared" si="878"/>
        <v>2.6051099354264</v>
      </c>
      <c r="BN264" s="1">
        <f t="shared" si="878"/>
        <v>4.4592169633931666</v>
      </c>
      <c r="BO264" s="1">
        <f t="shared" si="878"/>
        <v>6.7692053233198646</v>
      </c>
      <c r="BP264" s="1">
        <f t="shared" ref="BP264:EA264" si="879">(1+SQRT(SUMSQ((BP260-$D$2),BP261)/(SUMSQ((BP260+$D$2),BP261))))/(1-SQRT(SUMSQ((BP260-$D$2),BP261)/(SUMSQ((BP260+$D$2),BP261))))</f>
        <v>9.3143924479719598</v>
      </c>
      <c r="BQ264" s="1">
        <f t="shared" si="879"/>
        <v>11.913249087798221</v>
      </c>
      <c r="BR264" s="12">
        <f t="shared" si="879"/>
        <v>14.444265775248644</v>
      </c>
      <c r="BS264" s="1">
        <f t="shared" si="879"/>
        <v>17.165289381576216</v>
      </c>
      <c r="BT264" s="1">
        <f t="shared" si="879"/>
        <v>12.380885454264606</v>
      </c>
      <c r="BU264" s="12">
        <f t="shared" si="879"/>
        <v>7.3844078532135944</v>
      </c>
      <c r="BV264" s="1">
        <f t="shared" si="879"/>
        <v>28.079125555570265</v>
      </c>
      <c r="BW264" s="1">
        <f t="shared" si="879"/>
        <v>28.887959512361753</v>
      </c>
      <c r="BX264" s="1">
        <f t="shared" si="879"/>
        <v>29.028896323835166</v>
      </c>
      <c r="BY264" s="1">
        <f t="shared" si="879"/>
        <v>27.453135669928677</v>
      </c>
      <c r="BZ264" s="1">
        <f t="shared" si="879"/>
        <v>22.533804093956419</v>
      </c>
      <c r="CA264" s="1">
        <f t="shared" si="879"/>
        <v>16.971981435572214</v>
      </c>
      <c r="CB264" s="1">
        <f t="shared" si="879"/>
        <v>16.923505403720068</v>
      </c>
      <c r="CC264" s="1">
        <f t="shared" si="879"/>
        <v>18.184104425527948</v>
      </c>
      <c r="CD264" s="1">
        <f t="shared" si="879"/>
        <v>20.914900281254695</v>
      </c>
      <c r="CE264" s="12">
        <f t="shared" si="879"/>
        <v>23.01205236541854</v>
      </c>
      <c r="CF264" s="1">
        <f t="shared" si="879"/>
        <v>22.947775357905321</v>
      </c>
      <c r="CG264" s="1">
        <f t="shared" si="879"/>
        <v>20.574868656770988</v>
      </c>
      <c r="CH264" s="12">
        <f t="shared" si="879"/>
        <v>17.276949156768083</v>
      </c>
      <c r="CI264" s="1">
        <f t="shared" si="879"/>
        <v>19.314415318769061</v>
      </c>
      <c r="CJ264" s="1">
        <f t="shared" si="879"/>
        <v>15.876978864679112</v>
      </c>
      <c r="CK264" s="1">
        <f t="shared" si="879"/>
        <v>12.157766416482344</v>
      </c>
      <c r="CL264" s="1">
        <f t="shared" si="879"/>
        <v>8.4341249715814968</v>
      </c>
      <c r="CM264" s="1">
        <f t="shared" si="879"/>
        <v>5.1679360098897593</v>
      </c>
      <c r="CN264" s="1">
        <f t="shared" si="879"/>
        <v>3.1567257709886816</v>
      </c>
      <c r="CO264" s="1">
        <f t="shared" si="879"/>
        <v>2.6127021160264814</v>
      </c>
      <c r="CP264" s="1">
        <f t="shared" si="879"/>
        <v>4.2317314421044836</v>
      </c>
      <c r="CQ264" s="1">
        <f t="shared" si="879"/>
        <v>7.4517748464558409</v>
      </c>
      <c r="CR264" s="12">
        <f t="shared" si="879"/>
        <v>11.523351852079809</v>
      </c>
      <c r="CS264" s="1">
        <f t="shared" si="879"/>
        <v>14.025743757187858</v>
      </c>
      <c r="CT264" s="1">
        <f t="shared" si="879"/>
        <v>10.440347778958708</v>
      </c>
      <c r="CU264" s="12">
        <f t="shared" si="879"/>
        <v>7.0536640976510023</v>
      </c>
      <c r="CV264" s="1">
        <f t="shared" si="879"/>
        <v>17.610038340992652</v>
      </c>
      <c r="CW264" s="1">
        <f t="shared" si="879"/>
        <v>15.044308934997966</v>
      </c>
      <c r="CX264" s="1">
        <f t="shared" si="879"/>
        <v>11.722814629565693</v>
      </c>
      <c r="CY264" s="1">
        <f t="shared" si="879"/>
        <v>8.179468128849118</v>
      </c>
      <c r="CZ264" s="1">
        <f t="shared" si="879"/>
        <v>5.0217274607109088</v>
      </c>
      <c r="DA264" s="1">
        <f t="shared" si="879"/>
        <v>2.7211349780340308</v>
      </c>
      <c r="DB264" s="1">
        <f t="shared" si="879"/>
        <v>1.499955709603956</v>
      </c>
      <c r="DC264" s="1">
        <f t="shared" si="879"/>
        <v>1.8530677260087731</v>
      </c>
      <c r="DD264" s="1">
        <f t="shared" si="879"/>
        <v>3.2202015502533885</v>
      </c>
      <c r="DE264" s="1">
        <f t="shared" si="879"/>
        <v>5.0895439250467076</v>
      </c>
      <c r="DF264" s="1">
        <f t="shared" si="879"/>
        <v>7.2555435584615431</v>
      </c>
      <c r="DG264" s="1">
        <f t="shared" si="879"/>
        <v>9.5439359333511575</v>
      </c>
      <c r="DH264" s="1">
        <f t="shared" si="879"/>
        <v>11.833124674439054</v>
      </c>
      <c r="DI264" s="1">
        <f t="shared" si="879"/>
        <v>13.994913705395584</v>
      </c>
      <c r="DJ264" s="1">
        <f t="shared" si="879"/>
        <v>15.960723129482261</v>
      </c>
      <c r="DK264" s="1">
        <f t="shared" si="879"/>
        <v>17.636069060869026</v>
      </c>
      <c r="DL264" s="1">
        <f t="shared" si="879"/>
        <v>18.878984130479356</v>
      </c>
      <c r="DM264" s="1">
        <f t="shared" si="879"/>
        <v>19.511626144202094</v>
      </c>
      <c r="DN264" s="1">
        <f t="shared" si="879"/>
        <v>19.261173909040931</v>
      </c>
      <c r="DO264" s="1">
        <f t="shared" si="879"/>
        <v>17.823101827592598</v>
      </c>
      <c r="DP264" s="1">
        <f t="shared" si="879"/>
        <v>14.989899881563906</v>
      </c>
      <c r="DQ264" s="12">
        <f t="shared" si="879"/>
        <v>10.997836551239718</v>
      </c>
      <c r="DR264" s="1">
        <f t="shared" si="879"/>
        <v>1.4551504956055399</v>
      </c>
      <c r="DS264" s="1">
        <f t="shared" si="879"/>
        <v>2.3888016943388597</v>
      </c>
      <c r="DT264" s="1">
        <f t="shared" si="879"/>
        <v>3.9130283607900926</v>
      </c>
      <c r="DU264" s="1">
        <f t="shared" si="879"/>
        <v>5.8155534036648513</v>
      </c>
      <c r="DV264" s="1">
        <f t="shared" si="879"/>
        <v>7.9284154989786426</v>
      </c>
      <c r="DW264" s="1">
        <f t="shared" si="879"/>
        <v>10.078955478274397</v>
      </c>
      <c r="DX264" s="1">
        <f t="shared" si="879"/>
        <v>12.109589728684965</v>
      </c>
      <c r="DY264" s="1">
        <f t="shared" si="879"/>
        <v>13.916145936710604</v>
      </c>
      <c r="DZ264" s="1">
        <f t="shared" si="879"/>
        <v>15.354608223784304</v>
      </c>
      <c r="EA264" s="1">
        <f t="shared" si="879"/>
        <v>16.292459960603694</v>
      </c>
      <c r="EB264" s="1">
        <f t="shared" ref="EB264:EF264" si="880">(1+SQRT(SUMSQ((EB260-$D$2),EB261)/(SUMSQ((EB260+$D$2),EB261))))/(1-SQRT(SUMSQ((EB260-$D$2),EB261)/(SUMSQ((EB260+$D$2),EB261))))</f>
        <v>16.581055373879575</v>
      </c>
      <c r="EC264" s="1">
        <f t="shared" si="880"/>
        <v>16.050486948492434</v>
      </c>
      <c r="ED264" s="1">
        <f t="shared" si="880"/>
        <v>14.566366509788569</v>
      </c>
      <c r="EE264" s="1">
        <f t="shared" si="880"/>
        <v>12.147808308713984</v>
      </c>
      <c r="EF264" s="12">
        <f t="shared" si="880"/>
        <v>9.0817518633689467</v>
      </c>
    </row>
    <row r="265" spans="1:136" x14ac:dyDescent="0.55000000000000004">
      <c r="A265" s="7">
        <f t="shared" si="796"/>
        <v>16.004000000000001</v>
      </c>
      <c r="B265" s="17" t="s">
        <v>6</v>
      </c>
      <c r="C265" s="1">
        <f>(1+SQRT(SUMSQ((C260-$E$2),C261)/(SUMSQ((C260+$E$2),C261))))/(1-SQRT(SUMSQ((C260-$E$2),C261)/(SUMSQ((C260+$E$2),C261))))</f>
        <v>19.514371680925166</v>
      </c>
      <c r="D265" s="1">
        <f t="shared" ref="D265:BO265" si="881">(1+SQRT(SUMSQ((D260-$E$2),D261)/(SUMSQ((D260+$E$2),D261))))/(1-SQRT(SUMSQ((D260-$E$2),D261)/(SUMSQ((D260+$E$2),D261))))</f>
        <v>2.403295292799644</v>
      </c>
      <c r="E265" s="1">
        <f t="shared" si="881"/>
        <v>5.3834581748911896</v>
      </c>
      <c r="F265" s="1">
        <f t="shared" si="881"/>
        <v>20.596803050193309</v>
      </c>
      <c r="G265" s="1">
        <f t="shared" si="881"/>
        <v>42.087793276345664</v>
      </c>
      <c r="H265" s="1">
        <f t="shared" si="881"/>
        <v>67.419940581148751</v>
      </c>
      <c r="I265" s="12">
        <f t="shared" si="881"/>
        <v>91.272693196013265</v>
      </c>
      <c r="J265" s="1">
        <f t="shared" si="881"/>
        <v>8.2277250959390056</v>
      </c>
      <c r="K265" s="1">
        <f t="shared" si="881"/>
        <v>3.2560730900261512</v>
      </c>
      <c r="L265" s="1">
        <f t="shared" si="881"/>
        <v>1.4576379079093769</v>
      </c>
      <c r="M265" s="1">
        <f t="shared" si="881"/>
        <v>2.9044092455451556</v>
      </c>
      <c r="N265" s="1">
        <f t="shared" si="881"/>
        <v>6.0519897257914312</v>
      </c>
      <c r="O265" s="1">
        <f t="shared" si="881"/>
        <v>10.237153837987744</v>
      </c>
      <c r="P265" s="1">
        <f t="shared" si="881"/>
        <v>15.013450363115146</v>
      </c>
      <c r="Q265" s="1">
        <f t="shared" si="881"/>
        <v>20.039458452465368</v>
      </c>
      <c r="R265" s="1">
        <f t="shared" si="881"/>
        <v>24.847586057347648</v>
      </c>
      <c r="S265" s="12">
        <f t="shared" si="881"/>
        <v>29.087604422296973</v>
      </c>
      <c r="T265" s="1">
        <f t="shared" si="881"/>
        <v>2.9148743994893311</v>
      </c>
      <c r="U265" s="1">
        <f t="shared" si="881"/>
        <v>1.535031030881373</v>
      </c>
      <c r="V265" s="1">
        <f t="shared" si="881"/>
        <v>1.8878716184700337</v>
      </c>
      <c r="W265" s="1">
        <f t="shared" si="881"/>
        <v>3.2955698897652721</v>
      </c>
      <c r="X265" s="12">
        <f t="shared" si="881"/>
        <v>5.2369502854933163</v>
      </c>
      <c r="Y265" s="1">
        <f t="shared" si="881"/>
        <v>6.417543627712468</v>
      </c>
      <c r="Z265" s="1">
        <f t="shared" si="881"/>
        <v>3.3593137954220906</v>
      </c>
      <c r="AA265" s="1">
        <f t="shared" si="881"/>
        <v>1.5522852466372861</v>
      </c>
      <c r="AB265" s="1">
        <f t="shared" si="881"/>
        <v>1.3940845173601892</v>
      </c>
      <c r="AC265" s="1">
        <f t="shared" si="881"/>
        <v>2.6466338300433598</v>
      </c>
      <c r="AD265" s="1">
        <f t="shared" si="881"/>
        <v>4.3189969730020472</v>
      </c>
      <c r="AE265" s="1">
        <f t="shared" si="881"/>
        <v>6.2116060566310631</v>
      </c>
      <c r="AF265" s="12">
        <f t="shared" si="881"/>
        <v>8.178607474786725</v>
      </c>
      <c r="AG265" s="1">
        <f t="shared" si="881"/>
        <v>7.7763698602299369</v>
      </c>
      <c r="AH265" s="1">
        <f t="shared" si="881"/>
        <v>3.8866828325870988</v>
      </c>
      <c r="AI265" s="12">
        <f t="shared" si="881"/>
        <v>2.4961010871483178</v>
      </c>
      <c r="AJ265" s="1">
        <f t="shared" si="881"/>
        <v>20.752332043790606</v>
      </c>
      <c r="AK265" s="1">
        <f t="shared" si="881"/>
        <v>21.859368787959301</v>
      </c>
      <c r="AL265" s="1">
        <f t="shared" si="881"/>
        <v>22.910025176870789</v>
      </c>
      <c r="AM265" s="1">
        <f t="shared" si="881"/>
        <v>23.415329983572938</v>
      </c>
      <c r="AN265" s="1">
        <f t="shared" si="881"/>
        <v>24.386577735028581</v>
      </c>
      <c r="AO265" s="1">
        <f t="shared" si="881"/>
        <v>25.448925862195825</v>
      </c>
      <c r="AP265" s="1">
        <f t="shared" si="881"/>
        <v>24.849500005436134</v>
      </c>
      <c r="AQ265" s="1">
        <f t="shared" si="881"/>
        <v>21.792712426498923</v>
      </c>
      <c r="AR265" s="12">
        <f t="shared" si="881"/>
        <v>20.522934769351739</v>
      </c>
      <c r="AS265" s="1">
        <f t="shared" si="881"/>
        <v>13.683956916455873</v>
      </c>
      <c r="AT265" s="1">
        <f t="shared" si="881"/>
        <v>9.0640891044938137</v>
      </c>
      <c r="AU265" s="12">
        <f t="shared" si="881"/>
        <v>5.5366892867424529</v>
      </c>
      <c r="AV265" s="1">
        <f t="shared" si="881"/>
        <v>11.409913942466796</v>
      </c>
      <c r="AW265" s="1">
        <f t="shared" si="881"/>
        <v>7.6629854703417184</v>
      </c>
      <c r="AX265" s="1">
        <f t="shared" si="881"/>
        <v>4.5430929676906029</v>
      </c>
      <c r="AY265" s="1">
        <f t="shared" si="881"/>
        <v>2.3603670648116379</v>
      </c>
      <c r="AZ265" s="1">
        <f t="shared" si="881"/>
        <v>1.3514583338432362</v>
      </c>
      <c r="BA265" s="1">
        <f t="shared" si="881"/>
        <v>2.2357951196089312</v>
      </c>
      <c r="BB265" s="1">
        <f t="shared" si="881"/>
        <v>3.0821192603303413</v>
      </c>
      <c r="BC265" s="1">
        <f t="shared" si="881"/>
        <v>5.3167771625480178</v>
      </c>
      <c r="BD265" s="12">
        <f t="shared" si="881"/>
        <v>8.0542118589374176</v>
      </c>
      <c r="BE265" s="1">
        <f t="shared" si="881"/>
        <v>6.5357368260828661</v>
      </c>
      <c r="BF265" s="1">
        <f t="shared" si="881"/>
        <v>4.1003433914421574</v>
      </c>
      <c r="BG265" s="12">
        <f t="shared" si="881"/>
        <v>2.3367736353136119</v>
      </c>
      <c r="BH265" s="1">
        <f t="shared" si="881"/>
        <v>9.7756611796436736</v>
      </c>
      <c r="BI265" s="1">
        <f t="shared" si="881"/>
        <v>7.1257707383495248</v>
      </c>
      <c r="BJ265" s="1">
        <f t="shared" si="881"/>
        <v>4.5994533321187827</v>
      </c>
      <c r="BK265" s="1">
        <f t="shared" si="881"/>
        <v>2.6311273260208989</v>
      </c>
      <c r="BL265" s="1">
        <f t="shared" si="881"/>
        <v>1.3861242565286451</v>
      </c>
      <c r="BM265" s="1">
        <f t="shared" si="881"/>
        <v>2.0349278071686108</v>
      </c>
      <c r="BN265" s="1">
        <f t="shared" si="881"/>
        <v>3.3066051844813682</v>
      </c>
      <c r="BO265" s="1">
        <f t="shared" si="881"/>
        <v>4.8347451579329839</v>
      </c>
      <c r="BP265" s="1">
        <f t="shared" ref="BP265:EA265" si="882">(1+SQRT(SUMSQ((BP260-$E$2),BP261)/(SUMSQ((BP260+$E$2),BP261))))/(1-SQRT(SUMSQ((BP260-$E$2),BP261)/(SUMSQ((BP260+$E$2),BP261))))</f>
        <v>6.497623568053621</v>
      </c>
      <c r="BQ265" s="1">
        <f t="shared" si="882"/>
        <v>8.1867591232303933</v>
      </c>
      <c r="BR265" s="12">
        <f t="shared" si="882"/>
        <v>9.8277597577595106</v>
      </c>
      <c r="BS265" s="1">
        <f t="shared" si="882"/>
        <v>11.469426097501435</v>
      </c>
      <c r="BT265" s="1">
        <f t="shared" si="882"/>
        <v>8.3171108760896839</v>
      </c>
      <c r="BU265" s="12">
        <f t="shared" si="882"/>
        <v>5.0108346882886989</v>
      </c>
      <c r="BV265" s="1">
        <f t="shared" si="882"/>
        <v>18.73505898735009</v>
      </c>
      <c r="BW265" s="1">
        <f t="shared" si="882"/>
        <v>19.266619654209837</v>
      </c>
      <c r="BX265" s="1">
        <f t="shared" si="882"/>
        <v>19.354939571117416</v>
      </c>
      <c r="BY265" s="1">
        <f t="shared" si="882"/>
        <v>18.302091195958571</v>
      </c>
      <c r="BZ265" s="1">
        <f t="shared" si="882"/>
        <v>15.024242605714146</v>
      </c>
      <c r="CA265" s="1">
        <f t="shared" si="882"/>
        <v>11.315562128214546</v>
      </c>
      <c r="CB265" s="1">
        <f t="shared" si="882"/>
        <v>11.282558532167407</v>
      </c>
      <c r="CC265" s="1">
        <f t="shared" si="882"/>
        <v>12.123315522347234</v>
      </c>
      <c r="CD265" s="1">
        <f t="shared" si="882"/>
        <v>13.943640458341161</v>
      </c>
      <c r="CE265" s="12">
        <f t="shared" si="882"/>
        <v>15.341370902557111</v>
      </c>
      <c r="CF265" s="1">
        <f t="shared" si="882"/>
        <v>15.350316328523293</v>
      </c>
      <c r="CG265" s="1">
        <f t="shared" si="882"/>
        <v>13.776332405884149</v>
      </c>
      <c r="CH265" s="12">
        <f t="shared" si="882"/>
        <v>11.580243652744969</v>
      </c>
      <c r="CI265" s="1">
        <f t="shared" si="882"/>
        <v>13.216985613832964</v>
      </c>
      <c r="CJ265" s="1">
        <f t="shared" si="882"/>
        <v>10.94938734208238</v>
      </c>
      <c r="CK265" s="1">
        <f t="shared" si="882"/>
        <v>8.4784958422126167</v>
      </c>
      <c r="CL265" s="1">
        <f t="shared" si="882"/>
        <v>5.9770890524850655</v>
      </c>
      <c r="CM265" s="1">
        <f t="shared" si="882"/>
        <v>3.7317594829866492</v>
      </c>
      <c r="CN265" s="1">
        <f t="shared" si="882"/>
        <v>2.2596350462123085</v>
      </c>
      <c r="CO265" s="1">
        <f t="shared" si="882"/>
        <v>1.7419374950280906</v>
      </c>
      <c r="CP265" s="1">
        <f t="shared" si="882"/>
        <v>2.8661134342417878</v>
      </c>
      <c r="CQ265" s="1">
        <f t="shared" si="882"/>
        <v>5.0128983358082957</v>
      </c>
      <c r="CR265" s="12">
        <f t="shared" si="882"/>
        <v>7.7015841342761382</v>
      </c>
      <c r="CS265" s="1">
        <f t="shared" si="882"/>
        <v>9.8506307879128077</v>
      </c>
      <c r="CT265" s="1">
        <f t="shared" si="882"/>
        <v>7.5073342119134647</v>
      </c>
      <c r="CU265" s="12">
        <f t="shared" si="882"/>
        <v>5.2607928294262098</v>
      </c>
      <c r="CV265" s="1">
        <f t="shared" si="882"/>
        <v>11.886007031298567</v>
      </c>
      <c r="CW265" s="1">
        <f t="shared" si="882"/>
        <v>10.26425983475476</v>
      </c>
      <c r="CX265" s="1">
        <f t="shared" si="882"/>
        <v>8.1410584930792549</v>
      </c>
      <c r="CY265" s="1">
        <f t="shared" si="882"/>
        <v>5.8511917379318445</v>
      </c>
      <c r="CZ265" s="1">
        <f t="shared" si="882"/>
        <v>3.7744734273247169</v>
      </c>
      <c r="DA265" s="1">
        <f t="shared" si="882"/>
        <v>2.1999694724123682</v>
      </c>
      <c r="DB265" s="1">
        <f t="shared" si="882"/>
        <v>1.2207662838500093</v>
      </c>
      <c r="DC265" s="1">
        <f t="shared" si="882"/>
        <v>1.4892006297193805</v>
      </c>
      <c r="DD265" s="1">
        <f t="shared" si="882"/>
        <v>2.4625692918286242</v>
      </c>
      <c r="DE265" s="1">
        <f t="shared" si="882"/>
        <v>3.7068516683448509</v>
      </c>
      <c r="DF265" s="1">
        <f t="shared" si="882"/>
        <v>5.119707481027775</v>
      </c>
      <c r="DG265" s="1">
        <f t="shared" si="882"/>
        <v>6.6009276436306834</v>
      </c>
      <c r="DH265" s="1">
        <f t="shared" si="882"/>
        <v>8.0783229417937417</v>
      </c>
      <c r="DI265" s="1">
        <f t="shared" si="882"/>
        <v>9.4713182194188263</v>
      </c>
      <c r="DJ265" s="1">
        <f t="shared" si="882"/>
        <v>10.736988896246434</v>
      </c>
      <c r="DK265" s="1">
        <f t="shared" si="882"/>
        <v>11.814664063997718</v>
      </c>
      <c r="DL265" s="1">
        <f t="shared" si="882"/>
        <v>12.611886709354405</v>
      </c>
      <c r="DM265" s="1">
        <f t="shared" si="882"/>
        <v>13.013233666817376</v>
      </c>
      <c r="DN265" s="1">
        <f t="shared" si="882"/>
        <v>12.84124562121049</v>
      </c>
      <c r="DO265" s="1">
        <f t="shared" si="882"/>
        <v>11.89775505298341</v>
      </c>
      <c r="DP265" s="1">
        <f t="shared" si="882"/>
        <v>10.046589513063937</v>
      </c>
      <c r="DQ265" s="12">
        <f t="shared" si="882"/>
        <v>7.437000989055977</v>
      </c>
      <c r="DR265" s="1">
        <f t="shared" si="882"/>
        <v>1.152680562626321</v>
      </c>
      <c r="DS265" s="1">
        <f t="shared" si="882"/>
        <v>1.8736507647435088</v>
      </c>
      <c r="DT265" s="1">
        <f t="shared" si="882"/>
        <v>2.8982324804078954</v>
      </c>
      <c r="DU265" s="1">
        <f t="shared" si="882"/>
        <v>4.1357537977415726</v>
      </c>
      <c r="DV265" s="1">
        <f t="shared" si="882"/>
        <v>5.4951243572952624</v>
      </c>
      <c r="DW265" s="1">
        <f t="shared" si="882"/>
        <v>6.8739058385806384</v>
      </c>
      <c r="DX265" s="1">
        <f t="shared" si="882"/>
        <v>8.1749736217115725</v>
      </c>
      <c r="DY265" s="1">
        <f t="shared" si="882"/>
        <v>9.3339829063107089</v>
      </c>
      <c r="DZ265" s="1">
        <f t="shared" si="882"/>
        <v>10.258856131553019</v>
      </c>
      <c r="EA265" s="1">
        <f t="shared" si="882"/>
        <v>10.864708491492426</v>
      </c>
      <c r="EB265" s="1">
        <f t="shared" ref="EB265:EF265" si="883">(1+SQRT(SUMSQ((EB260-$E$2),EB261)/(SUMSQ((EB260+$E$2),EB261))))/(1-SQRT(SUMSQ((EB260-$E$2),EB261)/(SUMSQ((EB260+$E$2),EB261))))</f>
        <v>11.056091781159965</v>
      </c>
      <c r="EC265" s="1">
        <f t="shared" si="883"/>
        <v>10.723099100847167</v>
      </c>
      <c r="ED265" s="1">
        <f t="shared" si="883"/>
        <v>9.7777115862071895</v>
      </c>
      <c r="EE265" s="1">
        <f t="shared" si="883"/>
        <v>8.2288906638531909</v>
      </c>
      <c r="EF265" s="12">
        <f t="shared" si="883"/>
        <v>6.2541930602192632</v>
      </c>
    </row>
    <row r="266" spans="1:136" x14ac:dyDescent="0.55000000000000004">
      <c r="A266" s="7">
        <f t="shared" si="796"/>
        <v>16.004000000000001</v>
      </c>
      <c r="B266" s="17" t="s">
        <v>7</v>
      </c>
      <c r="C266" s="1">
        <f>(1+SQRT(SUMSQ((C260-$F$2),C261)/(SUMSQ((C260+$F$2),C261))))/(1-SQRT(SUMSQ((C260-$F$2),C261)/(SUMSQ((C260+$F$2),C261))))</f>
        <v>15.743955362296816</v>
      </c>
      <c r="D266" s="1">
        <f t="shared" ref="D266:BO266" si="884">(1+SQRT(SUMSQ((D260-$F$2),D261)/(SUMSQ((D260+$F$2),D261))))/(1-SQRT(SUMSQ((D260-$F$2),D261)/(SUMSQ((D260+$F$2),D261))))</f>
        <v>2.3809095247070906</v>
      </c>
      <c r="E266" s="1">
        <f t="shared" si="884"/>
        <v>4.3000177153132233</v>
      </c>
      <c r="F266" s="1">
        <f t="shared" si="884"/>
        <v>15.553091673800502</v>
      </c>
      <c r="G266" s="1">
        <f t="shared" si="884"/>
        <v>31.576592818766155</v>
      </c>
      <c r="H266" s="1">
        <f t="shared" si="884"/>
        <v>50.582310359410556</v>
      </c>
      <c r="I266" s="12">
        <f t="shared" si="884"/>
        <v>68.585633978005234</v>
      </c>
      <c r="J266" s="1">
        <f t="shared" si="884"/>
        <v>7.456488253234709</v>
      </c>
      <c r="K266" s="1">
        <f t="shared" si="884"/>
        <v>3.4644620107974862</v>
      </c>
      <c r="L266" s="1">
        <f t="shared" si="884"/>
        <v>1.932801798723822</v>
      </c>
      <c r="M266" s="1">
        <f t="shared" si="884"/>
        <v>2.6906136327832271</v>
      </c>
      <c r="N266" s="1">
        <f t="shared" si="884"/>
        <v>4.8920427928446717</v>
      </c>
      <c r="O266" s="1">
        <f t="shared" si="884"/>
        <v>7.9000199106452618</v>
      </c>
      <c r="P266" s="1">
        <f t="shared" si="884"/>
        <v>11.37510436645508</v>
      </c>
      <c r="Q266" s="1">
        <f t="shared" si="884"/>
        <v>15.068928210796008</v>
      </c>
      <c r="R266" s="1">
        <f t="shared" si="884"/>
        <v>18.638283223355437</v>
      </c>
      <c r="S266" s="12">
        <f t="shared" si="884"/>
        <v>21.8265651793191</v>
      </c>
      <c r="T266" s="1">
        <f t="shared" si="884"/>
        <v>3.0774803668177402</v>
      </c>
      <c r="U266" s="1">
        <f t="shared" si="884"/>
        <v>2.0096245200409641</v>
      </c>
      <c r="V266" s="1">
        <f t="shared" si="884"/>
        <v>2.0915517338572811</v>
      </c>
      <c r="W266" s="1">
        <f t="shared" si="884"/>
        <v>3.0049789981588533</v>
      </c>
      <c r="X266" s="12">
        <f t="shared" si="884"/>
        <v>4.3633807829200109</v>
      </c>
      <c r="Y266" s="1">
        <f t="shared" si="884"/>
        <v>5.2232691473546753</v>
      </c>
      <c r="Z266" s="1">
        <f t="shared" si="884"/>
        <v>2.9631475535198351</v>
      </c>
      <c r="AA266" s="1">
        <f t="shared" si="884"/>
        <v>1.6118555969869675</v>
      </c>
      <c r="AB266" s="1">
        <f t="shared" si="884"/>
        <v>1.4806944069794739</v>
      </c>
      <c r="AC266" s="1">
        <f t="shared" si="884"/>
        <v>2.3822299132434654</v>
      </c>
      <c r="AD266" s="1">
        <f t="shared" si="884"/>
        <v>3.6176455130322895</v>
      </c>
      <c r="AE266" s="1">
        <f t="shared" si="884"/>
        <v>5.0029088117600962</v>
      </c>
      <c r="AF266" s="12">
        <f t="shared" si="884"/>
        <v>6.4362907028895409</v>
      </c>
      <c r="AG266" s="1">
        <f t="shared" si="884"/>
        <v>5.8962627342721348</v>
      </c>
      <c r="AH266" s="1">
        <f t="shared" si="884"/>
        <v>2.9707912755438337</v>
      </c>
      <c r="AI266" s="12">
        <f t="shared" si="884"/>
        <v>1.8737952587326299</v>
      </c>
      <c r="AJ266" s="1">
        <f t="shared" si="884"/>
        <v>15.596305860156079</v>
      </c>
      <c r="AK266" s="1">
        <f t="shared" si="884"/>
        <v>16.417866757647392</v>
      </c>
      <c r="AL266" s="1">
        <f t="shared" si="884"/>
        <v>17.198463615398367</v>
      </c>
      <c r="AM266" s="1">
        <f t="shared" si="884"/>
        <v>17.574220728063441</v>
      </c>
      <c r="AN266" s="1">
        <f t="shared" si="884"/>
        <v>18.297104207003819</v>
      </c>
      <c r="AO266" s="1">
        <f t="shared" si="884"/>
        <v>19.088061497088844</v>
      </c>
      <c r="AP266" s="1">
        <f t="shared" si="884"/>
        <v>18.637125054610369</v>
      </c>
      <c r="AQ266" s="1">
        <f t="shared" si="884"/>
        <v>16.345230542056917</v>
      </c>
      <c r="AR266" s="12">
        <f t="shared" si="884"/>
        <v>15.392806374643508</v>
      </c>
      <c r="AS266" s="1">
        <f t="shared" si="884"/>
        <v>10.417257571856199</v>
      </c>
      <c r="AT266" s="1">
        <f t="shared" si="884"/>
        <v>6.9293001183479204</v>
      </c>
      <c r="AU266" s="12">
        <f t="shared" si="884"/>
        <v>4.2141999614405545</v>
      </c>
      <c r="AV266" s="1">
        <f t="shared" si="884"/>
        <v>9.1690814967491239</v>
      </c>
      <c r="AW266" s="1">
        <f t="shared" si="884"/>
        <v>6.3335027854975818</v>
      </c>
      <c r="AX266" s="1">
        <f t="shared" si="884"/>
        <v>3.9226547720940874</v>
      </c>
      <c r="AY266" s="1">
        <f t="shared" si="884"/>
        <v>2.1583440612864373</v>
      </c>
      <c r="AZ266" s="1">
        <f t="shared" si="884"/>
        <v>1.0984231401127784</v>
      </c>
      <c r="BA266" s="1">
        <f t="shared" si="884"/>
        <v>1.790296572149688</v>
      </c>
      <c r="BB266" s="1">
        <f t="shared" si="884"/>
        <v>2.4280220339994916</v>
      </c>
      <c r="BC266" s="1">
        <f t="shared" si="884"/>
        <v>4.0730930945224868</v>
      </c>
      <c r="BD266" s="12">
        <f t="shared" si="884"/>
        <v>6.083064058395542</v>
      </c>
      <c r="BE266" s="1">
        <f t="shared" si="884"/>
        <v>5.5954366635765647</v>
      </c>
      <c r="BF266" s="1">
        <f t="shared" si="884"/>
        <v>3.7650851932900986</v>
      </c>
      <c r="BG266" s="12">
        <f t="shared" si="884"/>
        <v>2.4066059069144359</v>
      </c>
      <c r="BH266" s="1">
        <f t="shared" si="884"/>
        <v>7.5884238348785962</v>
      </c>
      <c r="BI266" s="1">
        <f t="shared" si="884"/>
        <v>5.6949955300837187</v>
      </c>
      <c r="BJ266" s="1">
        <f t="shared" si="884"/>
        <v>3.8680072809781372</v>
      </c>
      <c r="BK266" s="1">
        <f t="shared" si="884"/>
        <v>2.4194173502826066</v>
      </c>
      <c r="BL266" s="1">
        <f t="shared" si="884"/>
        <v>1.5185503511946818</v>
      </c>
      <c r="BM266" s="1">
        <f t="shared" si="884"/>
        <v>1.939562502729093</v>
      </c>
      <c r="BN266" s="1">
        <f t="shared" si="884"/>
        <v>2.86930811004776</v>
      </c>
      <c r="BO266" s="1">
        <f t="shared" si="884"/>
        <v>3.9818538154710628</v>
      </c>
      <c r="BP266" s="1">
        <f t="shared" ref="BP266:EA266" si="885">(1+SQRT(SUMSQ((BP260-$F$2),BP261)/(SUMSQ((BP260+$F$2),BP261))))/(1-SQRT(SUMSQ((BP260-$F$2),BP261)/(SUMSQ((BP260+$F$2),BP261))))</f>
        <v>5.1846422140832686</v>
      </c>
      <c r="BQ266" s="1">
        <f t="shared" si="885"/>
        <v>6.401794984725897</v>
      </c>
      <c r="BR266" s="12">
        <f t="shared" si="885"/>
        <v>7.5817788754946145</v>
      </c>
      <c r="BS266" s="1">
        <f t="shared" si="885"/>
        <v>8.6295424152495848</v>
      </c>
      <c r="BT266" s="1">
        <f t="shared" si="885"/>
        <v>6.3054698336767281</v>
      </c>
      <c r="BU266" s="12">
        <f t="shared" si="885"/>
        <v>3.8554726271816566</v>
      </c>
      <c r="BV266" s="1">
        <f t="shared" si="885"/>
        <v>14.067780879219862</v>
      </c>
      <c r="BW266" s="1">
        <f t="shared" si="885"/>
        <v>14.458373932736206</v>
      </c>
      <c r="BX266" s="1">
        <f t="shared" si="885"/>
        <v>14.518672593271225</v>
      </c>
      <c r="BY266" s="1">
        <f t="shared" si="885"/>
        <v>13.726569186923925</v>
      </c>
      <c r="BZ266" s="1">
        <f t="shared" si="885"/>
        <v>11.269984490094728</v>
      </c>
      <c r="CA266" s="1">
        <f t="shared" si="885"/>
        <v>8.4876348900600611</v>
      </c>
      <c r="CB266" s="1">
        <f t="shared" si="885"/>
        <v>8.462154046818382</v>
      </c>
      <c r="CC266" s="1">
        <f t="shared" si="885"/>
        <v>9.093100426820337</v>
      </c>
      <c r="CD266" s="1">
        <f t="shared" si="885"/>
        <v>10.458125343017155</v>
      </c>
      <c r="CE266" s="12">
        <f t="shared" si="885"/>
        <v>11.506030984746673</v>
      </c>
      <c r="CF266" s="1">
        <f t="shared" si="885"/>
        <v>11.567434428615142</v>
      </c>
      <c r="CG266" s="1">
        <f t="shared" si="885"/>
        <v>10.39543094243056</v>
      </c>
      <c r="CH266" s="12">
        <f t="shared" si="885"/>
        <v>8.7512251824718774</v>
      </c>
      <c r="CI266" s="1">
        <f t="shared" si="885"/>
        <v>10.27308769457936</v>
      </c>
      <c r="CJ266" s="1">
        <f t="shared" si="885"/>
        <v>8.5990235032995415</v>
      </c>
      <c r="CK266" s="1">
        <f t="shared" si="885"/>
        <v>6.7575999342577386</v>
      </c>
      <c r="CL266" s="1">
        <f t="shared" si="885"/>
        <v>4.8675859452819852</v>
      </c>
      <c r="CM266" s="1">
        <f t="shared" si="885"/>
        <v>3.1266793392882697</v>
      </c>
      <c r="CN266" s="1">
        <f t="shared" si="885"/>
        <v>1.9085046857833186</v>
      </c>
      <c r="CO266" s="1">
        <f t="shared" si="885"/>
        <v>1.3067475297898659</v>
      </c>
      <c r="CP266" s="1">
        <f t="shared" si="885"/>
        <v>2.2061186494824621</v>
      </c>
      <c r="CQ266" s="1">
        <f t="shared" si="885"/>
        <v>3.809617418963589</v>
      </c>
      <c r="CR266" s="12">
        <f t="shared" si="885"/>
        <v>5.7969732672609888</v>
      </c>
      <c r="CS266" s="1">
        <f t="shared" si="885"/>
        <v>7.9196680579295382</v>
      </c>
      <c r="CT266" s="1">
        <f t="shared" si="885"/>
        <v>6.2168222115628184</v>
      </c>
      <c r="CU266" s="12">
        <f t="shared" si="885"/>
        <v>4.55524984621045</v>
      </c>
      <c r="CV266" s="1">
        <f t="shared" si="885"/>
        <v>9.0692111669636066</v>
      </c>
      <c r="CW266" s="1">
        <f t="shared" si="885"/>
        <v>7.9476648911941119</v>
      </c>
      <c r="CX266" s="1">
        <f t="shared" si="885"/>
        <v>6.4543906001680265</v>
      </c>
      <c r="CY266" s="1">
        <f t="shared" si="885"/>
        <v>4.8211474382517174</v>
      </c>
      <c r="CZ266" s="1">
        <f t="shared" si="885"/>
        <v>3.3146449595168392</v>
      </c>
      <c r="DA266" s="1">
        <f t="shared" si="885"/>
        <v>2.151252701270308</v>
      </c>
      <c r="DB266" s="1">
        <f t="shared" si="885"/>
        <v>1.4791493053713949</v>
      </c>
      <c r="DC266" s="1">
        <f t="shared" si="885"/>
        <v>1.5824206921522408</v>
      </c>
      <c r="DD266" s="1">
        <f t="shared" si="885"/>
        <v>2.2470149799210923</v>
      </c>
      <c r="DE266" s="1">
        <f t="shared" si="885"/>
        <v>3.1391445215401261</v>
      </c>
      <c r="DF266" s="1">
        <f t="shared" si="885"/>
        <v>4.1507789735193512</v>
      </c>
      <c r="DG266" s="1">
        <f t="shared" si="885"/>
        <v>5.2082556865199141</v>
      </c>
      <c r="DH266" s="1">
        <f t="shared" si="885"/>
        <v>6.2617569889485756</v>
      </c>
      <c r="DI266" s="1">
        <f t="shared" si="885"/>
        <v>7.2541095985713584</v>
      </c>
      <c r="DJ266" s="1">
        <f t="shared" si="885"/>
        <v>8.155240384984646</v>
      </c>
      <c r="DK266" s="1">
        <f t="shared" si="885"/>
        <v>8.9217226521049522</v>
      </c>
      <c r="DL266" s="1">
        <f t="shared" si="885"/>
        <v>9.4863366487646594</v>
      </c>
      <c r="DM266" s="1">
        <f t="shared" si="885"/>
        <v>9.7657280653898493</v>
      </c>
      <c r="DN266" s="1">
        <f t="shared" si="885"/>
        <v>9.6314243554271766</v>
      </c>
      <c r="DO266" s="1">
        <f t="shared" si="885"/>
        <v>8.9399444734808124</v>
      </c>
      <c r="DP266" s="1">
        <f t="shared" si="885"/>
        <v>7.5916751398035762</v>
      </c>
      <c r="DQ266" s="12">
        <f t="shared" si="885"/>
        <v>5.6907774433499485</v>
      </c>
      <c r="DR266" s="1">
        <f t="shared" si="885"/>
        <v>1.4444350383526767</v>
      </c>
      <c r="DS266" s="1">
        <f t="shared" si="885"/>
        <v>1.8180179790367692</v>
      </c>
      <c r="DT266" s="1">
        <f t="shared" si="885"/>
        <v>2.5236212458292293</v>
      </c>
      <c r="DU266" s="1">
        <f t="shared" si="885"/>
        <v>3.3936648890329972</v>
      </c>
      <c r="DV266" s="1">
        <f t="shared" si="885"/>
        <v>4.3507612395760322</v>
      </c>
      <c r="DW266" s="1">
        <f t="shared" si="885"/>
        <v>5.3222805075543027</v>
      </c>
      <c r="DX266" s="1">
        <f t="shared" si="885"/>
        <v>6.240371612086995</v>
      </c>
      <c r="DY266" s="1">
        <f t="shared" si="885"/>
        <v>7.0607821445443637</v>
      </c>
      <c r="DZ266" s="1">
        <f t="shared" si="885"/>
        <v>7.7180175680564922</v>
      </c>
      <c r="EA266" s="1">
        <f t="shared" si="885"/>
        <v>8.1517902385697685</v>
      </c>
      <c r="EB266" s="1">
        <f t="shared" ref="EB266:EF266" si="886">(1+SQRT(SUMSQ((EB260-$F$2),EB261)/(SUMSQ((EB260+$F$2),EB261))))/(1-SQRT(SUMSQ((EB260-$F$2),EB261)/(SUMSQ((EB260+$F$2),EB261))))</f>
        <v>8.2942503164267656</v>
      </c>
      <c r="EC266" s="1">
        <f t="shared" si="886"/>
        <v>8.0665178236924735</v>
      </c>
      <c r="ED266" s="1">
        <f t="shared" si="886"/>
        <v>7.4044058173502547</v>
      </c>
      <c r="EE266" s="1">
        <f t="shared" si="886"/>
        <v>6.3112070333572072</v>
      </c>
      <c r="EF266" s="12">
        <f t="shared" si="886"/>
        <v>4.9072712381264063</v>
      </c>
    </row>
    <row r="267" spans="1:136" x14ac:dyDescent="0.55000000000000004">
      <c r="A267" s="7">
        <f t="shared" si="796"/>
        <v>16.004000000000001</v>
      </c>
      <c r="B267" s="17" t="s">
        <v>8</v>
      </c>
      <c r="C267" s="25">
        <f>(1+SQRT(SUMSQ((C260-$G$2),C261)/(SUMSQ((C260+$G$2),C261))))/(1-SQRT(SUMSQ((C260-$G$2),C261)/(SUMSQ((C260+$G$2),C261))))</f>
        <v>12.61765062871468</v>
      </c>
      <c r="D267" s="25">
        <f t="shared" ref="D267:BO267" si="887">(1+SQRT(SUMSQ((D260-$G$2),D261)/(SUMSQ((D260+$G$2),D261))))/(1-SQRT(SUMSQ((D260-$G$2),D261)/(SUMSQ((D260+$G$2),D261))))</f>
        <v>2.8200541810674356</v>
      </c>
      <c r="E267" s="25">
        <f t="shared" si="887"/>
        <v>3.4055353122288206</v>
      </c>
      <c r="F267" s="25">
        <f t="shared" si="887"/>
        <v>10.571035250728826</v>
      </c>
      <c r="G267" s="25">
        <f t="shared" si="887"/>
        <v>21.071568673445139</v>
      </c>
      <c r="H267" s="25">
        <f t="shared" si="887"/>
        <v>33.754619027683766</v>
      </c>
      <c r="I267" s="26">
        <f t="shared" si="887"/>
        <v>45.973586019595615</v>
      </c>
      <c r="J267" s="25">
        <f t="shared" si="887"/>
        <v>7.4570617566166444</v>
      </c>
      <c r="K267" s="25">
        <f t="shared" si="887"/>
        <v>4.3296053599622688</v>
      </c>
      <c r="L267" s="25">
        <f t="shared" si="887"/>
        <v>2.8923365067822759</v>
      </c>
      <c r="M267" s="25">
        <f t="shared" si="887"/>
        <v>2.8870281532090334</v>
      </c>
      <c r="N267" s="25">
        <f t="shared" si="887"/>
        <v>3.9716388239734761</v>
      </c>
      <c r="O267" s="25">
        <f t="shared" si="887"/>
        <v>5.7003524324290433</v>
      </c>
      <c r="P267" s="25">
        <f t="shared" si="887"/>
        <v>7.8052683526987474</v>
      </c>
      <c r="Q267" s="25">
        <f t="shared" si="887"/>
        <v>10.121430992060592</v>
      </c>
      <c r="R267" s="25">
        <f t="shared" si="887"/>
        <v>12.430486633600587</v>
      </c>
      <c r="S267" s="26">
        <f t="shared" si="887"/>
        <v>14.571806195615027</v>
      </c>
      <c r="T267" s="25">
        <f t="shared" si="887"/>
        <v>3.8340604353856707</v>
      </c>
      <c r="U267" s="25">
        <f t="shared" si="887"/>
        <v>2.9890613646936579</v>
      </c>
      <c r="V267" s="25">
        <f t="shared" si="887"/>
        <v>2.796445343999638</v>
      </c>
      <c r="W267" s="25">
        <f t="shared" si="887"/>
        <v>3.1209576755788837</v>
      </c>
      <c r="X267" s="26">
        <f t="shared" si="887"/>
        <v>3.7915536710511302</v>
      </c>
      <c r="Y267" s="25">
        <f t="shared" si="887"/>
        <v>4.3005120398030918</v>
      </c>
      <c r="Z267" s="25">
        <f t="shared" si="887"/>
        <v>2.9206604197860742</v>
      </c>
      <c r="AA267" s="25">
        <f t="shared" si="887"/>
        <v>2.1335353554533611</v>
      </c>
      <c r="AB267" s="25">
        <f t="shared" si="887"/>
        <v>2.0369096952665271</v>
      </c>
      <c r="AC267" s="25">
        <f t="shared" si="887"/>
        <v>2.4814977849445516</v>
      </c>
      <c r="AD267" s="25">
        <f t="shared" si="887"/>
        <v>3.2000647500197856</v>
      </c>
      <c r="AE267" s="25">
        <f t="shared" si="887"/>
        <v>4.0265506625253291</v>
      </c>
      <c r="AF267" s="26">
        <f t="shared" si="887"/>
        <v>4.8869591660690084</v>
      </c>
      <c r="AG267" s="25">
        <f t="shared" si="887"/>
        <v>4.0587417597689921</v>
      </c>
      <c r="AH267" s="25">
        <f t="shared" si="887"/>
        <v>2.1111021030488897</v>
      </c>
      <c r="AI267" s="26">
        <f t="shared" si="887"/>
        <v>1.2567716517217984</v>
      </c>
      <c r="AJ267" s="25">
        <f t="shared" si="887"/>
        <v>10.459021755819222</v>
      </c>
      <c r="AK267" s="25">
        <f t="shared" si="887"/>
        <v>10.989980968956324</v>
      </c>
      <c r="AL267" s="25">
        <f t="shared" si="887"/>
        <v>11.496187251452758</v>
      </c>
      <c r="AM267" s="25">
        <f t="shared" si="887"/>
        <v>11.740514876803831</v>
      </c>
      <c r="AN267" s="25">
        <f t="shared" si="887"/>
        <v>12.211797540148918</v>
      </c>
      <c r="AO267" s="25">
        <f t="shared" si="887"/>
        <v>12.727990463929928</v>
      </c>
      <c r="AP267" s="25">
        <f t="shared" si="887"/>
        <v>12.424750133131479</v>
      </c>
      <c r="AQ267" s="25">
        <f t="shared" si="887"/>
        <v>10.898154944757383</v>
      </c>
      <c r="AR267" s="26">
        <f t="shared" si="887"/>
        <v>10.263032153062907</v>
      </c>
      <c r="AS267" s="25">
        <f t="shared" si="887"/>
        <v>7.2431071816225128</v>
      </c>
      <c r="AT267" s="25">
        <f t="shared" si="887"/>
        <v>4.8779861102553523</v>
      </c>
      <c r="AU267" s="26">
        <f t="shared" si="887"/>
        <v>2.9388519745151407</v>
      </c>
      <c r="AV267" s="25">
        <f t="shared" si="887"/>
        <v>7.2959397393732619</v>
      </c>
      <c r="AW267" s="25">
        <f t="shared" si="887"/>
        <v>5.3724731623266884</v>
      </c>
      <c r="AX267" s="25">
        <f t="shared" si="887"/>
        <v>3.6649201440077377</v>
      </c>
      <c r="AY267" s="25">
        <f t="shared" si="887"/>
        <v>2.3361827451372901</v>
      </c>
      <c r="AZ267" s="25">
        <f t="shared" si="887"/>
        <v>1.5198698409740603</v>
      </c>
      <c r="BA267" s="25">
        <f t="shared" si="887"/>
        <v>1.5700737341188176</v>
      </c>
      <c r="BB267" s="25">
        <f t="shared" si="887"/>
        <v>1.9133834696883663</v>
      </c>
      <c r="BC267" s="25">
        <f t="shared" si="887"/>
        <v>2.8955432868606197</v>
      </c>
      <c r="BD267" s="26">
        <f t="shared" si="887"/>
        <v>4.1399487048265913</v>
      </c>
      <c r="BE267" s="25">
        <f t="shared" si="887"/>
        <v>5.0962560082687318</v>
      </c>
      <c r="BF267" s="25">
        <f t="shared" si="887"/>
        <v>3.9023204649176684</v>
      </c>
      <c r="BG267" s="26">
        <f t="shared" si="887"/>
        <v>2.970688967092638</v>
      </c>
      <c r="BH267" s="25">
        <f t="shared" si="887"/>
        <v>5.560754370894152</v>
      </c>
      <c r="BI267" s="25">
        <f t="shared" si="887"/>
        <v>4.4930820421243602</v>
      </c>
      <c r="BJ267" s="25">
        <f t="shared" si="887"/>
        <v>3.439079564390489</v>
      </c>
      <c r="BK267" s="25">
        <f t="shared" si="887"/>
        <v>2.5974992653760847</v>
      </c>
      <c r="BL267" s="25">
        <f t="shared" si="887"/>
        <v>2.1144518031722019</v>
      </c>
      <c r="BM267" s="25">
        <f t="shared" si="887"/>
        <v>2.2620895908602439</v>
      </c>
      <c r="BN267" s="25">
        <f t="shared" si="887"/>
        <v>2.755773093320645</v>
      </c>
      <c r="BO267" s="25">
        <f t="shared" si="887"/>
        <v>3.3873658177099975</v>
      </c>
      <c r="BP267" s="25">
        <f t="shared" ref="BP267:EA267" si="888">(1+SQRT(SUMSQ((BP260-$G$2),BP261)/(SUMSQ((BP260+$G$2),BP261))))/(1-SQRT(SUMSQ((BP260-$G$2),BP261)/(SUMSQ((BP260+$G$2),BP261))))</f>
        <v>4.080669620742218</v>
      </c>
      <c r="BQ267" s="25">
        <f t="shared" si="888"/>
        <v>4.7845578910618256</v>
      </c>
      <c r="BR267" s="26">
        <f t="shared" si="888"/>
        <v>5.4672364223561907</v>
      </c>
      <c r="BS267" s="25">
        <f t="shared" si="888"/>
        <v>5.806563567420806</v>
      </c>
      <c r="BT267" s="25">
        <f t="shared" si="888"/>
        <v>4.3380037978174659</v>
      </c>
      <c r="BU267" s="26">
        <f t="shared" si="888"/>
        <v>2.7775691325311631</v>
      </c>
      <c r="BV267" s="25">
        <f t="shared" si="888"/>
        <v>9.4101932271549025</v>
      </c>
      <c r="BW267" s="25">
        <f t="shared" si="888"/>
        <v>9.6550638519060232</v>
      </c>
      <c r="BX267" s="25">
        <f t="shared" si="888"/>
        <v>9.6838538636839093</v>
      </c>
      <c r="BY267" s="25">
        <f t="shared" si="888"/>
        <v>9.1510476429310703</v>
      </c>
      <c r="BZ267" s="25">
        <f t="shared" si="888"/>
        <v>7.5168028025458691</v>
      </c>
      <c r="CA267" s="25">
        <f t="shared" si="888"/>
        <v>5.6603024497853243</v>
      </c>
      <c r="CB267" s="25">
        <f t="shared" si="888"/>
        <v>5.6418948278044443</v>
      </c>
      <c r="CC267" s="25">
        <f t="shared" si="888"/>
        <v>6.0632605862860913</v>
      </c>
      <c r="CD267" s="25">
        <f t="shared" si="888"/>
        <v>6.972847791890616</v>
      </c>
      <c r="CE267" s="26">
        <f t="shared" si="888"/>
        <v>7.6706927407600745</v>
      </c>
      <c r="CF267" s="25">
        <f t="shared" si="888"/>
        <v>7.8171180071924553</v>
      </c>
      <c r="CG267" s="25">
        <f t="shared" si="888"/>
        <v>7.0525035602446424</v>
      </c>
      <c r="CH267" s="26">
        <f t="shared" si="888"/>
        <v>5.9627098643373433</v>
      </c>
      <c r="CI267" s="25">
        <f t="shared" si="888"/>
        <v>7.5447825188979243</v>
      </c>
      <c r="CJ267" s="25">
        <f t="shared" si="888"/>
        <v>6.4841371129381828</v>
      </c>
      <c r="CK267" s="25">
        <f t="shared" si="888"/>
        <v>5.2874520617277438</v>
      </c>
      <c r="CL267" s="25">
        <f t="shared" si="888"/>
        <v>4.0183613249433021</v>
      </c>
      <c r="CM267" s="25">
        <f t="shared" si="888"/>
        <v>2.7901439006631015</v>
      </c>
      <c r="CN267" s="25">
        <f t="shared" si="888"/>
        <v>1.8558301625394782</v>
      </c>
      <c r="CO267" s="25">
        <f t="shared" si="888"/>
        <v>1.1494412827111744</v>
      </c>
      <c r="CP267" s="25">
        <f t="shared" si="888"/>
        <v>1.6333411662247257</v>
      </c>
      <c r="CQ267" s="25">
        <f t="shared" si="888"/>
        <v>2.6471094702327176</v>
      </c>
      <c r="CR267" s="26">
        <f t="shared" si="888"/>
        <v>3.9063359094283108</v>
      </c>
      <c r="CS267" s="25">
        <f t="shared" si="888"/>
        <v>6.313813731645241</v>
      </c>
      <c r="CT267" s="25">
        <f t="shared" si="888"/>
        <v>5.2958584667126321</v>
      </c>
      <c r="CU267" s="26">
        <f t="shared" si="888"/>
        <v>4.2560699483421125</v>
      </c>
      <c r="CV267" s="25">
        <f t="shared" si="888"/>
        <v>6.3465984782963769</v>
      </c>
      <c r="CW267" s="25">
        <f t="shared" si="888"/>
        <v>5.7851333516906749</v>
      </c>
      <c r="CX267" s="25">
        <f t="shared" si="888"/>
        <v>4.9894192547090626</v>
      </c>
      <c r="CY267" s="25">
        <f t="shared" si="888"/>
        <v>4.0826669226648207</v>
      </c>
      <c r="CZ267" s="25">
        <f t="shared" si="888"/>
        <v>3.2177913558751148</v>
      </c>
      <c r="DA267" s="25">
        <f t="shared" si="888"/>
        <v>2.5414619960836404</v>
      </c>
      <c r="DB267" s="25">
        <f t="shared" si="888"/>
        <v>2.1661528277827737</v>
      </c>
      <c r="DC267" s="25">
        <f t="shared" si="888"/>
        <v>2.1400920830359484</v>
      </c>
      <c r="DD267" s="25">
        <f t="shared" si="888"/>
        <v>2.4092821498599482</v>
      </c>
      <c r="DE267" s="25">
        <f t="shared" si="888"/>
        <v>2.8607928236358666</v>
      </c>
      <c r="DF267" s="25">
        <f t="shared" si="888"/>
        <v>3.4064766251543097</v>
      </c>
      <c r="DG267" s="25">
        <f t="shared" si="888"/>
        <v>3.9893983285628933</v>
      </c>
      <c r="DH267" s="25">
        <f t="shared" si="888"/>
        <v>4.5765082645804851</v>
      </c>
      <c r="DI267" s="25">
        <f t="shared" si="888"/>
        <v>5.131752425405482</v>
      </c>
      <c r="DJ267" s="25">
        <f t="shared" si="888"/>
        <v>5.6369192641421657</v>
      </c>
      <c r="DK267" s="25">
        <f t="shared" si="888"/>
        <v>6.0659318531012802</v>
      </c>
      <c r="DL267" s="25">
        <f t="shared" si="888"/>
        <v>6.3774482847135481</v>
      </c>
      <c r="DM267" s="25">
        <f t="shared" si="888"/>
        <v>6.5217381504495204</v>
      </c>
      <c r="DN267" s="25">
        <f t="shared" si="888"/>
        <v>6.4219005710863506</v>
      </c>
      <c r="DO267" s="25">
        <f t="shared" si="888"/>
        <v>5.9923183407275076</v>
      </c>
      <c r="DP267" s="25">
        <f t="shared" si="888"/>
        <v>5.1723667573955545</v>
      </c>
      <c r="DQ267" s="26">
        <f t="shared" si="888"/>
        <v>4.0201636996792951</v>
      </c>
      <c r="DR267" s="25">
        <f t="shared" si="888"/>
        <v>2.1414958716732624</v>
      </c>
      <c r="DS267" s="25">
        <f t="shared" si="888"/>
        <v>2.1945435545008918</v>
      </c>
      <c r="DT267" s="25">
        <f t="shared" si="888"/>
        <v>2.4701842326820098</v>
      </c>
      <c r="DU267" s="25">
        <f t="shared" si="888"/>
        <v>2.8838874826601133</v>
      </c>
      <c r="DV267" s="25">
        <f t="shared" si="888"/>
        <v>3.3719923885764715</v>
      </c>
      <c r="DW267" s="25">
        <f t="shared" si="888"/>
        <v>3.883840414039486</v>
      </c>
      <c r="DX267" s="25">
        <f t="shared" si="888"/>
        <v>4.3769822091134953</v>
      </c>
      <c r="DY267" s="25">
        <f t="shared" si="888"/>
        <v>4.8259569504175941</v>
      </c>
      <c r="DZ267" s="25">
        <f t="shared" si="888"/>
        <v>5.1921430835015165</v>
      </c>
      <c r="EA267" s="25">
        <f t="shared" si="888"/>
        <v>5.4408970706791076</v>
      </c>
      <c r="EB267" s="25">
        <f t="shared" ref="EB267:EF267" si="889">(1+SQRT(SUMSQ((EB260-$G$2),EB261)/(SUMSQ((EB260+$G$2),EB261))))/(1-SQRT(SUMSQ((EB260-$G$2),EB261)/(SUMSQ((EB260+$G$2),EB261))))</f>
        <v>5.5337606633443492</v>
      </c>
      <c r="EC267" s="25">
        <f t="shared" si="889"/>
        <v>5.424983311428214</v>
      </c>
      <c r="ED267" s="25">
        <f t="shared" si="889"/>
        <v>5.0759109898828951</v>
      </c>
      <c r="EE267" s="25">
        <f t="shared" si="889"/>
        <v>4.4840830599053403</v>
      </c>
      <c r="EF267" s="26">
        <f t="shared" si="889"/>
        <v>3.7101938305335342</v>
      </c>
    </row>
    <row r="268" spans="1:136" x14ac:dyDescent="0.55000000000000004">
      <c r="A268" s="6">
        <v>16.5</v>
      </c>
      <c r="B268" s="16" t="s">
        <v>1</v>
      </c>
      <c r="C268" s="27">
        <v>74.744619999999998</v>
      </c>
      <c r="D268" s="27">
        <v>122.12479999999999</v>
      </c>
      <c r="E268" s="27">
        <v>231.09129999999999</v>
      </c>
      <c r="F268" s="27">
        <v>574.95569999999998</v>
      </c>
      <c r="G268" s="27">
        <v>2769.2420000000002</v>
      </c>
      <c r="H268" s="27">
        <v>4363.1120000000001</v>
      </c>
      <c r="I268" s="4">
        <v>751.49620000000004</v>
      </c>
      <c r="J268" s="27">
        <v>64.760360000000006</v>
      </c>
      <c r="K268" s="27">
        <v>78.961060000000003</v>
      </c>
      <c r="L268" s="27">
        <v>100.2372</v>
      </c>
      <c r="M268" s="27">
        <v>133.44630000000001</v>
      </c>
      <c r="N268" s="27">
        <v>188.18719999999999</v>
      </c>
      <c r="O268" s="27">
        <v>288.23439999999999</v>
      </c>
      <c r="P268" s="27">
        <v>500.24520000000001</v>
      </c>
      <c r="Q268" s="27">
        <v>1047.8820000000001</v>
      </c>
      <c r="R268" s="27">
        <v>2763.89</v>
      </c>
      <c r="S268" s="4">
        <v>3493.6610000000001</v>
      </c>
      <c r="T268" s="27">
        <v>92.268410000000003</v>
      </c>
      <c r="U268" s="27">
        <v>101.05329999999999</v>
      </c>
      <c r="V268" s="27">
        <v>114.86799999999999</v>
      </c>
      <c r="W268" s="27">
        <v>134.7398</v>
      </c>
      <c r="X268" s="4">
        <v>163.03980000000001</v>
      </c>
      <c r="Y268" s="27">
        <v>203.1122</v>
      </c>
      <c r="Z268" s="27">
        <v>171.6523</v>
      </c>
      <c r="AA268" s="27">
        <v>160.96299999999999</v>
      </c>
      <c r="AB268" s="27">
        <v>162.70769999999999</v>
      </c>
      <c r="AC268" s="27">
        <v>173.52979999999999</v>
      </c>
      <c r="AD268" s="27">
        <v>191.4898</v>
      </c>
      <c r="AE268" s="27">
        <v>216.64940000000001</v>
      </c>
      <c r="AF268" s="4">
        <v>249.6103</v>
      </c>
      <c r="AG268" s="27">
        <v>876.69809999999995</v>
      </c>
      <c r="AH268" s="27">
        <v>563.50509999999997</v>
      </c>
      <c r="AI268" s="4">
        <v>464.39780000000002</v>
      </c>
      <c r="AJ268" s="27">
        <v>2073.634</v>
      </c>
      <c r="AK268" s="27">
        <v>2461.453</v>
      </c>
      <c r="AL268" s="27">
        <v>2880.8890000000001</v>
      </c>
      <c r="AM268" s="27">
        <v>3092.4279999999999</v>
      </c>
      <c r="AN268" s="27">
        <v>3486.9760000000001</v>
      </c>
      <c r="AO268" s="27">
        <v>3854.2089999999998</v>
      </c>
      <c r="AP268" s="27">
        <v>3866.2860000000001</v>
      </c>
      <c r="AQ268" s="27">
        <v>3586.3119999999999</v>
      </c>
      <c r="AR268" s="4">
        <v>3046.99</v>
      </c>
      <c r="AS268" s="27">
        <v>308.28309999999999</v>
      </c>
      <c r="AT268" s="27">
        <v>324.13260000000002</v>
      </c>
      <c r="AU268" s="4">
        <v>385.01609999999999</v>
      </c>
      <c r="AV268" s="27">
        <v>121.9828</v>
      </c>
      <c r="AW268" s="27">
        <v>122.5547</v>
      </c>
      <c r="AX268" s="27">
        <v>129.37690000000001</v>
      </c>
      <c r="AY268" s="27">
        <v>144.03049999999999</v>
      </c>
      <c r="AZ268" s="27">
        <v>169.64150000000001</v>
      </c>
      <c r="BA268" s="27">
        <v>212.36920000000001</v>
      </c>
      <c r="BB268" s="27">
        <v>243.70650000000001</v>
      </c>
      <c r="BC268" s="27">
        <v>339.89240000000001</v>
      </c>
      <c r="BD268" s="4">
        <v>517.48429999999996</v>
      </c>
      <c r="BE268" s="27">
        <v>123.6708</v>
      </c>
      <c r="BF268" s="27">
        <v>117.47969999999999</v>
      </c>
      <c r="BG268" s="4">
        <v>118.0599</v>
      </c>
      <c r="BH268" s="27">
        <v>430.17430000000002</v>
      </c>
      <c r="BI268" s="27">
        <v>287.9495</v>
      </c>
      <c r="BJ268" s="27">
        <v>217.95140000000001</v>
      </c>
      <c r="BK268" s="27">
        <v>184.29069999999999</v>
      </c>
      <c r="BL268" s="27">
        <v>170.82599999999999</v>
      </c>
      <c r="BM268" s="27">
        <v>175.13069999999999</v>
      </c>
      <c r="BN268" s="27">
        <v>189.27459999999999</v>
      </c>
      <c r="BO268" s="27">
        <v>211.15530000000001</v>
      </c>
      <c r="BP268" s="27">
        <v>241.1223</v>
      </c>
      <c r="BQ268" s="27">
        <v>281.2158</v>
      </c>
      <c r="BR268" s="4">
        <v>334.51799999999997</v>
      </c>
      <c r="BS268" s="27">
        <v>2054.279</v>
      </c>
      <c r="BT268" s="27">
        <v>1267.296</v>
      </c>
      <c r="BU268" s="4">
        <v>745.39739999999995</v>
      </c>
      <c r="BV268" s="27">
        <v>2665.0929999999998</v>
      </c>
      <c r="BW268" s="27">
        <v>2887.549</v>
      </c>
      <c r="BX268" s="27">
        <v>3016.163</v>
      </c>
      <c r="BY268" s="27">
        <v>3031.873</v>
      </c>
      <c r="BZ268" s="27">
        <v>2915.2310000000002</v>
      </c>
      <c r="CA268" s="27">
        <v>2592.2249999999999</v>
      </c>
      <c r="CB268" s="27">
        <v>2214.3200000000002</v>
      </c>
      <c r="CC268" s="27">
        <v>2066.4960000000001</v>
      </c>
      <c r="CD268" s="27">
        <v>1809.65</v>
      </c>
      <c r="CE268" s="4">
        <v>1577.9590000000001</v>
      </c>
      <c r="CF268" s="27">
        <v>407.78980000000001</v>
      </c>
      <c r="CG268" s="27">
        <v>375.86829999999998</v>
      </c>
      <c r="CH268" s="4">
        <v>361.9162</v>
      </c>
      <c r="CI268" s="27">
        <v>173.3236</v>
      </c>
      <c r="CJ268" s="27">
        <v>158.47620000000001</v>
      </c>
      <c r="CK268" s="27">
        <v>149.64269999999999</v>
      </c>
      <c r="CL268" s="27">
        <v>147.24199999999999</v>
      </c>
      <c r="CM268" s="27">
        <v>151.76660000000001</v>
      </c>
      <c r="CN268" s="27">
        <v>163.66159999999999</v>
      </c>
      <c r="CO268" s="27">
        <v>189.09200000000001</v>
      </c>
      <c r="CP268" s="27">
        <v>235.0591</v>
      </c>
      <c r="CQ268" s="27">
        <v>317.00670000000002</v>
      </c>
      <c r="CR268" s="4">
        <v>468.13279999999997</v>
      </c>
      <c r="CS268" s="27">
        <v>175.1241</v>
      </c>
      <c r="CT268" s="27">
        <v>148.12860000000001</v>
      </c>
      <c r="CU268" s="4">
        <v>133.11750000000001</v>
      </c>
      <c r="CV268" s="27">
        <v>1011.1079999999999</v>
      </c>
      <c r="CW268" s="27">
        <v>583.86509999999998</v>
      </c>
      <c r="CX268" s="27">
        <v>366.53</v>
      </c>
      <c r="CY268" s="27">
        <v>258.00130000000001</v>
      </c>
      <c r="CZ268" s="27">
        <v>203.2483</v>
      </c>
      <c r="DA268" s="27">
        <v>177.5206</v>
      </c>
      <c r="DB268" s="27">
        <v>169.10650000000001</v>
      </c>
      <c r="DC268" s="27">
        <v>172.36410000000001</v>
      </c>
      <c r="DD268" s="27">
        <v>184.62520000000001</v>
      </c>
      <c r="DE268" s="27">
        <v>204.92250000000001</v>
      </c>
      <c r="DF268" s="27">
        <v>233.56129999999999</v>
      </c>
      <c r="DG268" s="27">
        <v>271.71159999999998</v>
      </c>
      <c r="DH268" s="27">
        <v>321.9683</v>
      </c>
      <c r="DI268" s="27">
        <v>389.00099999999998</v>
      </c>
      <c r="DJ268" s="27">
        <v>480.41109999999998</v>
      </c>
      <c r="DK268" s="27">
        <v>609.77359999999999</v>
      </c>
      <c r="DL268" s="27">
        <v>801.28570000000002</v>
      </c>
      <c r="DM268" s="27">
        <v>1096.607</v>
      </c>
      <c r="DN268" s="27">
        <v>1537.3430000000001</v>
      </c>
      <c r="DO268" s="27">
        <v>2003.0640000000001</v>
      </c>
      <c r="DP268" s="27">
        <v>1898.0820000000001</v>
      </c>
      <c r="DQ268" s="4">
        <v>1224.4739999999999</v>
      </c>
      <c r="DR268" s="27">
        <v>165.81880000000001</v>
      </c>
      <c r="DS268" s="27">
        <v>174.12459999999999</v>
      </c>
      <c r="DT268" s="27">
        <v>190.5873</v>
      </c>
      <c r="DU268" s="27">
        <v>215.16329999999999</v>
      </c>
      <c r="DV268" s="27">
        <v>248.94159999999999</v>
      </c>
      <c r="DW268" s="27">
        <v>294.05380000000002</v>
      </c>
      <c r="DX268" s="27">
        <v>354.59559999999999</v>
      </c>
      <c r="DY268" s="27">
        <v>437.06729999999999</v>
      </c>
      <c r="DZ268" s="27">
        <v>553.01030000000003</v>
      </c>
      <c r="EA268" s="27">
        <v>722.32339999999999</v>
      </c>
      <c r="EB268" s="27">
        <v>976.85260000000005</v>
      </c>
      <c r="EC268" s="27">
        <v>1343.232</v>
      </c>
      <c r="ED268" s="27">
        <v>1724.306</v>
      </c>
      <c r="EE268" s="27">
        <v>1690.731</v>
      </c>
      <c r="EF268" s="4">
        <v>1165.434</v>
      </c>
    </row>
    <row r="269" spans="1:136" x14ac:dyDescent="0.55000000000000004">
      <c r="A269" s="7">
        <v>16.5</v>
      </c>
      <c r="B269" s="17" t="s">
        <v>2</v>
      </c>
      <c r="C269">
        <v>-426.46199999999999</v>
      </c>
      <c r="D269">
        <v>-113.8278</v>
      </c>
      <c r="E269">
        <v>339.02640000000002</v>
      </c>
      <c r="F269">
        <v>1151.2080000000001</v>
      </c>
      <c r="G269">
        <v>2980.8009999999999</v>
      </c>
      <c r="H269">
        <v>-4789.634</v>
      </c>
      <c r="I269" s="2">
        <v>-3026.4</v>
      </c>
      <c r="J269">
        <v>-229.8185</v>
      </c>
      <c r="K269">
        <v>-115.22190000000001</v>
      </c>
      <c r="L269">
        <v>10.922190000000001</v>
      </c>
      <c r="M269">
        <v>157.3527</v>
      </c>
      <c r="N269">
        <v>335.7192</v>
      </c>
      <c r="O269">
        <v>571.05399999999997</v>
      </c>
      <c r="P269">
        <v>906.98779999999999</v>
      </c>
      <c r="Q269">
        <v>1387.106</v>
      </c>
      <c r="R269">
        <v>1520.4380000000001</v>
      </c>
      <c r="S269" s="2">
        <v>-1581.4849999999999</v>
      </c>
      <c r="T269">
        <v>-117.9037</v>
      </c>
      <c r="U269">
        <v>-19.562660000000001</v>
      </c>
      <c r="V269">
        <v>78.493480000000005</v>
      </c>
      <c r="W269">
        <v>179.88059999999999</v>
      </c>
      <c r="X269" s="2">
        <v>289.13260000000002</v>
      </c>
      <c r="Y269">
        <v>-380.23910000000001</v>
      </c>
      <c r="Z269">
        <v>-211.8134</v>
      </c>
      <c r="AA269">
        <v>-70.281329999999997</v>
      </c>
      <c r="AB269">
        <v>54.376899999999999</v>
      </c>
      <c r="AC269">
        <v>168.0581</v>
      </c>
      <c r="AD269">
        <v>275.64859999999999</v>
      </c>
      <c r="AE269">
        <v>380.0872</v>
      </c>
      <c r="AF269" s="2">
        <v>485.90480000000002</v>
      </c>
      <c r="AG269">
        <v>-669.72130000000004</v>
      </c>
      <c r="AH269">
        <v>-286.48950000000002</v>
      </c>
      <c r="AI269" s="2">
        <v>32.667299999999997</v>
      </c>
      <c r="AJ269">
        <v>1535.2460000000001</v>
      </c>
      <c r="AK269">
        <v>1481.201</v>
      </c>
      <c r="AL269">
        <v>1317.9269999999999</v>
      </c>
      <c r="AM269">
        <v>1185.1990000000001</v>
      </c>
      <c r="AN269">
        <v>798.89340000000004</v>
      </c>
      <c r="AO269">
        <v>-44.914819999999999</v>
      </c>
      <c r="AP269">
        <v>-726.64530000000002</v>
      </c>
      <c r="AQ269">
        <v>-1423.576</v>
      </c>
      <c r="AR269" s="2">
        <v>-1841.4490000000001</v>
      </c>
      <c r="AS269">
        <v>-632.09190000000001</v>
      </c>
      <c r="AT269">
        <v>-463.30939999999998</v>
      </c>
      <c r="AU269" s="2">
        <v>-266.36739999999998</v>
      </c>
      <c r="AV269">
        <v>-395.45170000000002</v>
      </c>
      <c r="AW269">
        <v>-306.45510000000002</v>
      </c>
      <c r="AX269">
        <v>-214.9076</v>
      </c>
      <c r="AY269">
        <v>-118.2222</v>
      </c>
      <c r="AZ269">
        <v>-12.1912</v>
      </c>
      <c r="BA269">
        <v>107.6673</v>
      </c>
      <c r="BB269">
        <v>174.98679999999999</v>
      </c>
      <c r="BC269">
        <v>328.68020000000001</v>
      </c>
      <c r="BD269" s="2">
        <v>509.75420000000003</v>
      </c>
      <c r="BE269">
        <v>-289.70769999999999</v>
      </c>
      <c r="BF269">
        <v>-197.059</v>
      </c>
      <c r="BG269" s="2">
        <v>-109.1908</v>
      </c>
      <c r="BH269">
        <v>-688.00450000000001</v>
      </c>
      <c r="BI269">
        <v>-484.13260000000002</v>
      </c>
      <c r="BJ269">
        <v>-315.70010000000002</v>
      </c>
      <c r="BK269">
        <v>-175.1619</v>
      </c>
      <c r="BL269">
        <v>-53.259700000000002</v>
      </c>
      <c r="BM269">
        <v>125.3314</v>
      </c>
      <c r="BN269">
        <v>225.3117</v>
      </c>
      <c r="BO269">
        <v>321.89859999999999</v>
      </c>
      <c r="BP269">
        <v>418.57679999999999</v>
      </c>
      <c r="BQ269">
        <v>518.6028</v>
      </c>
      <c r="BR269" s="2">
        <v>623.85450000000003</v>
      </c>
      <c r="BS269">
        <v>-407.46980000000002</v>
      </c>
      <c r="BT269">
        <v>-720.43409999999994</v>
      </c>
      <c r="BU269" s="2">
        <v>-495.4742</v>
      </c>
      <c r="BV269">
        <v>728.26390000000004</v>
      </c>
      <c r="BW269">
        <v>392.34969999999998</v>
      </c>
      <c r="BX269">
        <v>-11.418290000000001</v>
      </c>
      <c r="BY269">
        <v>-450.47410000000002</v>
      </c>
      <c r="BZ269">
        <v>-911.53560000000004</v>
      </c>
      <c r="CA269">
        <v>-1304.3320000000001</v>
      </c>
      <c r="CB269">
        <v>-1451.711</v>
      </c>
      <c r="CC269">
        <v>-1482.5329999999999</v>
      </c>
      <c r="CD269">
        <v>-1523.4159999999999</v>
      </c>
      <c r="CE269" s="2">
        <v>-1534.7380000000001</v>
      </c>
      <c r="CF269">
        <v>-777.24270000000001</v>
      </c>
      <c r="CG269">
        <v>-660.30330000000004</v>
      </c>
      <c r="CH269" s="2">
        <v>-527.77840000000003</v>
      </c>
      <c r="CI269">
        <v>-516.69069999999999</v>
      </c>
      <c r="CJ269">
        <v>-435.64859999999999</v>
      </c>
      <c r="CK269">
        <v>-354.19659999999999</v>
      </c>
      <c r="CL269">
        <v>-271.31509999999997</v>
      </c>
      <c r="CM269">
        <v>-183.86660000000001</v>
      </c>
      <c r="CN269">
        <v>-99.29607</v>
      </c>
      <c r="CO269">
        <v>4.2957970000000003</v>
      </c>
      <c r="CP269">
        <v>123.1185</v>
      </c>
      <c r="CQ269">
        <v>261.59399999999999</v>
      </c>
      <c r="CR269" s="2">
        <v>421.09030000000001</v>
      </c>
      <c r="CS269">
        <v>-447.92649999999998</v>
      </c>
      <c r="CT269">
        <v>-347.69979999999998</v>
      </c>
      <c r="CU269" s="2">
        <v>-256.72829999999999</v>
      </c>
      <c r="CV269">
        <v>-910.05100000000004</v>
      </c>
      <c r="CW269">
        <v>-778.76210000000003</v>
      </c>
      <c r="CX269">
        <v>-585.28330000000005</v>
      </c>
      <c r="CY269">
        <v>-412.42540000000002</v>
      </c>
      <c r="CZ269">
        <v>-266.08870000000002</v>
      </c>
      <c r="DA269">
        <v>-140.66319999999999</v>
      </c>
      <c r="DB269">
        <v>-30.01821</v>
      </c>
      <c r="DC269">
        <v>70.867959999999997</v>
      </c>
      <c r="DD269">
        <v>165.8058</v>
      </c>
      <c r="DE269">
        <v>257.37169999999998</v>
      </c>
      <c r="DF269">
        <v>348.44619999999998</v>
      </c>
      <c r="DG269">
        <v>440.43680000000001</v>
      </c>
      <c r="DH269">
        <v>535.60990000000004</v>
      </c>
      <c r="DI269">
        <v>635.8569</v>
      </c>
      <c r="DJ269">
        <v>742.202</v>
      </c>
      <c r="DK269">
        <v>854.00379999999996</v>
      </c>
      <c r="DL269">
        <v>963.07079999999996</v>
      </c>
      <c r="DM269">
        <v>1037.1010000000001</v>
      </c>
      <c r="DN269">
        <v>964.26610000000005</v>
      </c>
      <c r="DO269">
        <v>485.61340000000001</v>
      </c>
      <c r="DP269">
        <v>-347.13670000000002</v>
      </c>
      <c r="DQ269" s="2">
        <v>-690.43629999999996</v>
      </c>
      <c r="DR269">
        <v>23.572130000000001</v>
      </c>
      <c r="DS269">
        <v>111.40779999999999</v>
      </c>
      <c r="DT269">
        <v>195.49260000000001</v>
      </c>
      <c r="DU269">
        <v>278.62299999999999</v>
      </c>
      <c r="DV269">
        <v>362.4529</v>
      </c>
      <c r="DW269">
        <v>448.35590000000002</v>
      </c>
      <c r="DX269">
        <v>537.9357</v>
      </c>
      <c r="DY269">
        <v>631.76139999999998</v>
      </c>
      <c r="DZ269">
        <v>728.24239999999998</v>
      </c>
      <c r="EA269">
        <v>819.17539999999997</v>
      </c>
      <c r="EB269">
        <v>875.53750000000002</v>
      </c>
      <c r="EC269">
        <v>807.20669999999996</v>
      </c>
      <c r="ED269">
        <v>426.2226</v>
      </c>
      <c r="EE269">
        <v>-251.53749999999999</v>
      </c>
      <c r="EF269" s="2">
        <v>-609.61189999999999</v>
      </c>
    </row>
    <row r="270" spans="1:136" x14ac:dyDescent="0.55000000000000004">
      <c r="A270" s="7">
        <f t="shared" si="796"/>
        <v>16.5</v>
      </c>
      <c r="B270" s="17" t="s">
        <v>3</v>
      </c>
      <c r="C270" s="18">
        <f t="shared" ref="C270:I270" si="890">SQRT(SUMSQ(C268,C269))</f>
        <v>432.96257998000749</v>
      </c>
      <c r="D270" s="18">
        <f t="shared" si="890"/>
        <v>166.9468023889047</v>
      </c>
      <c r="E270" s="19">
        <f t="shared" si="890"/>
        <v>410.29512406638469</v>
      </c>
      <c r="F270" s="18">
        <f t="shared" si="890"/>
        <v>1286.7998741943093</v>
      </c>
      <c r="G270" s="18">
        <f t="shared" si="890"/>
        <v>4068.6454571718336</v>
      </c>
      <c r="H270" s="18">
        <f t="shared" si="890"/>
        <v>6478.9922193578841</v>
      </c>
      <c r="I270" s="20">
        <f t="shared" si="890"/>
        <v>3118.3077940790968</v>
      </c>
      <c r="J270" s="18">
        <f t="shared" ref="J270:CO270" si="891">SQRT(SUMSQ(J268,J269))</f>
        <v>238.76860591287877</v>
      </c>
      <c r="K270" s="18">
        <f t="shared" si="891"/>
        <v>139.68154937547624</v>
      </c>
      <c r="L270" s="18">
        <f t="shared" si="891"/>
        <v>100.83050380830248</v>
      </c>
      <c r="M270" s="18">
        <f t="shared" si="891"/>
        <v>206.31962383879048</v>
      </c>
      <c r="N270" s="18">
        <f t="shared" si="891"/>
        <v>384.8659552265957</v>
      </c>
      <c r="O270" s="19">
        <f t="shared" si="891"/>
        <v>639.67315111653693</v>
      </c>
      <c r="P270" s="18">
        <f t="shared" si="891"/>
        <v>1035.795409080326</v>
      </c>
      <c r="Q270" s="18">
        <f t="shared" si="891"/>
        <v>1738.4244997008066</v>
      </c>
      <c r="R270" s="18">
        <f t="shared" si="891"/>
        <v>3154.4919787414265</v>
      </c>
      <c r="S270" s="20">
        <f t="shared" si="891"/>
        <v>3834.9396329207061</v>
      </c>
      <c r="T270" s="18">
        <f t="shared" ref="T270:X270" si="892">SQRT(SUMSQ(T268,T269))</f>
        <v>149.71553679434243</v>
      </c>
      <c r="U270" s="18">
        <f t="shared" si="892"/>
        <v>102.92942779966087</v>
      </c>
      <c r="V270" s="18">
        <f t="shared" si="892"/>
        <v>139.12542480262334</v>
      </c>
      <c r="W270" s="18">
        <f t="shared" si="892"/>
        <v>224.74840146350317</v>
      </c>
      <c r="X270" s="20">
        <f t="shared" si="892"/>
        <v>331.93318117777864</v>
      </c>
      <c r="Y270" s="18">
        <f t="shared" si="891"/>
        <v>431.08739132297757</v>
      </c>
      <c r="Z270" s="18">
        <f t="shared" si="891"/>
        <v>272.63423943967496</v>
      </c>
      <c r="AA270" s="19">
        <f t="shared" si="891"/>
        <v>175.63756066277196</v>
      </c>
      <c r="AB270" s="18">
        <f t="shared" si="891"/>
        <v>171.55361521372842</v>
      </c>
      <c r="AC270" s="18">
        <f t="shared" si="891"/>
        <v>241.57010672608064</v>
      </c>
      <c r="AD270" s="18">
        <f t="shared" si="891"/>
        <v>335.63446513431842</v>
      </c>
      <c r="AE270" s="18">
        <f t="shared" si="891"/>
        <v>437.49656241415204</v>
      </c>
      <c r="AF270" s="20">
        <f t="shared" si="891"/>
        <v>546.26804457988385</v>
      </c>
      <c r="AG270" s="18">
        <f t="shared" ref="AG270:AI270" si="893">SQRT(SUMSQ(AG268,AG269))</f>
        <v>1103.2344167117431</v>
      </c>
      <c r="AH270" s="18">
        <f t="shared" si="893"/>
        <v>632.15048155977865</v>
      </c>
      <c r="AI270" s="20">
        <f t="shared" si="893"/>
        <v>465.54534594830824</v>
      </c>
      <c r="AJ270" s="18">
        <f t="shared" si="891"/>
        <v>2580.1043092231757</v>
      </c>
      <c r="AK270" s="18">
        <f t="shared" si="891"/>
        <v>2872.7525604566085</v>
      </c>
      <c r="AL270" s="19">
        <f t="shared" si="891"/>
        <v>3168.0361436779726</v>
      </c>
      <c r="AM270" s="18">
        <f t="shared" si="891"/>
        <v>3311.7680481556977</v>
      </c>
      <c r="AN270" s="18">
        <f t="shared" si="891"/>
        <v>3577.3219437366215</v>
      </c>
      <c r="AO270" s="18">
        <f t="shared" si="891"/>
        <v>3854.4706973508864</v>
      </c>
      <c r="AP270" s="18">
        <f t="shared" si="891"/>
        <v>3933.9777358048291</v>
      </c>
      <c r="AQ270" s="18">
        <f t="shared" si="891"/>
        <v>3858.5233430834651</v>
      </c>
      <c r="AR270" s="20">
        <f t="shared" si="891"/>
        <v>3560.2082073526262</v>
      </c>
      <c r="AS270" s="19">
        <f t="shared" ref="AS270:AU270" si="894">SQRT(SUMSQ(AS268,AS269))</f>
        <v>703.26285256027847</v>
      </c>
      <c r="AT270" s="19">
        <f t="shared" si="894"/>
        <v>565.43571032533839</v>
      </c>
      <c r="AU270" s="20">
        <f t="shared" si="894"/>
        <v>468.17623716071921</v>
      </c>
      <c r="AV270" s="18">
        <f t="shared" si="891"/>
        <v>413.83795201591892</v>
      </c>
      <c r="AW270" s="18">
        <f t="shared" si="891"/>
        <v>330.05209105245797</v>
      </c>
      <c r="AX270" s="18">
        <f t="shared" si="891"/>
        <v>250.84588653468091</v>
      </c>
      <c r="AY270" s="18">
        <f t="shared" si="891"/>
        <v>186.33645242702781</v>
      </c>
      <c r="AZ270" s="19">
        <f t="shared" si="891"/>
        <v>170.07899305819635</v>
      </c>
      <c r="BA270" s="19">
        <f t="shared" si="891"/>
        <v>238.10276058443759</v>
      </c>
      <c r="BB270" s="19">
        <f t="shared" si="891"/>
        <v>300.02206304951972</v>
      </c>
      <c r="BC270" s="19">
        <f t="shared" si="891"/>
        <v>472.81869405703492</v>
      </c>
      <c r="BD270" s="20">
        <f t="shared" si="891"/>
        <v>726.38787514944795</v>
      </c>
      <c r="BE270" s="19">
        <f t="shared" ref="BE270:BG270" si="895">SQRT(SUMSQ(BE268,BE269))</f>
        <v>315.00002890782406</v>
      </c>
      <c r="BF270" s="19">
        <f t="shared" si="895"/>
        <v>229.42042061048096</v>
      </c>
      <c r="BG270" s="20">
        <f t="shared" si="895"/>
        <v>160.81284399154814</v>
      </c>
      <c r="BH270" s="19">
        <f t="shared" si="891"/>
        <v>811.41858519554512</v>
      </c>
      <c r="BI270" s="19">
        <f t="shared" si="891"/>
        <v>563.29325305120597</v>
      </c>
      <c r="BJ270" s="19">
        <f t="shared" si="891"/>
        <v>383.62659696894065</v>
      </c>
      <c r="BK270" s="19">
        <f t="shared" si="891"/>
        <v>254.2533250875984</v>
      </c>
      <c r="BL270" s="19">
        <f t="shared" si="891"/>
        <v>178.93607216011532</v>
      </c>
      <c r="BM270" s="19">
        <f t="shared" si="891"/>
        <v>215.35719609163283</v>
      </c>
      <c r="BN270" s="19">
        <f t="shared" si="891"/>
        <v>294.26218982745644</v>
      </c>
      <c r="BO270" s="19">
        <f t="shared" si="891"/>
        <v>384.97437499144019</v>
      </c>
      <c r="BP270" s="19">
        <f t="shared" si="891"/>
        <v>483.05952123473355</v>
      </c>
      <c r="BQ270" s="19">
        <f t="shared" si="891"/>
        <v>589.94168384466616</v>
      </c>
      <c r="BR270" s="20">
        <f t="shared" si="891"/>
        <v>707.8818612552875</v>
      </c>
      <c r="BS270" s="19">
        <f t="shared" ref="BS270:BU270" si="896">SQRT(SUMSQ(BS268,BS269))</f>
        <v>2094.3003241543556</v>
      </c>
      <c r="BT270" s="19">
        <f t="shared" si="896"/>
        <v>1457.7600776735553</v>
      </c>
      <c r="BU270" s="20">
        <f t="shared" si="896"/>
        <v>895.0485834815895</v>
      </c>
      <c r="BV270" s="19">
        <f t="shared" si="891"/>
        <v>2762.8045545590462</v>
      </c>
      <c r="BW270" s="19">
        <f t="shared" si="891"/>
        <v>2914.0826197091751</v>
      </c>
      <c r="BX270" s="19">
        <f t="shared" si="891"/>
        <v>3016.1846130360664</v>
      </c>
      <c r="BY270" s="19">
        <f t="shared" si="891"/>
        <v>3065.155918203805</v>
      </c>
      <c r="BZ270" s="19">
        <f t="shared" si="891"/>
        <v>3054.417936928141</v>
      </c>
      <c r="CA270" s="19">
        <f t="shared" si="891"/>
        <v>2901.8808412560638</v>
      </c>
      <c r="CB270" s="19">
        <f t="shared" si="891"/>
        <v>2647.7684736247243</v>
      </c>
      <c r="CC270" s="19">
        <f t="shared" si="891"/>
        <v>2543.2872063738691</v>
      </c>
      <c r="CD270" s="19">
        <f t="shared" si="891"/>
        <v>2365.5082818616384</v>
      </c>
      <c r="CE270" s="20">
        <f t="shared" si="891"/>
        <v>2201.2213278825466</v>
      </c>
      <c r="CF270" s="19">
        <f t="shared" si="891"/>
        <v>877.72361007741495</v>
      </c>
      <c r="CG270" s="19">
        <f t="shared" si="891"/>
        <v>759.78775124095023</v>
      </c>
      <c r="CH270" s="20">
        <f t="shared" si="891"/>
        <v>639.947947359002</v>
      </c>
      <c r="CI270" s="19">
        <f t="shared" si="891"/>
        <v>544.98655926862079</v>
      </c>
      <c r="CJ270" s="19">
        <f t="shared" si="891"/>
        <v>463.57783450937342</v>
      </c>
      <c r="CK270" s="19">
        <f t="shared" si="891"/>
        <v>384.5102978007871</v>
      </c>
      <c r="CL270" s="19">
        <f t="shared" si="891"/>
        <v>308.69416912538207</v>
      </c>
      <c r="CM270" s="19">
        <f t="shared" si="891"/>
        <v>238.41146673580951</v>
      </c>
      <c r="CN270" s="19">
        <f t="shared" si="891"/>
        <v>191.42839087242231</v>
      </c>
      <c r="CO270" s="19">
        <f t="shared" si="891"/>
        <v>189.14078971989414</v>
      </c>
      <c r="CP270" s="19">
        <f t="shared" ref="CP270:EE270" si="897">SQRT(SUMSQ(CP268,CP269))</f>
        <v>265.35060869547669</v>
      </c>
      <c r="CQ270" s="19">
        <f t="shared" ref="CQ270" si="898">SQRT(SUMSQ(CQ268,CQ269))</f>
        <v>411.00446309120537</v>
      </c>
      <c r="CR270" s="20">
        <f t="shared" si="897"/>
        <v>629.65495248582772</v>
      </c>
      <c r="CS270" s="19">
        <f t="shared" ref="CS270:CU270" si="899">SQRT(SUMSQ(CS268,CS269))</f>
        <v>480.94344761422832</v>
      </c>
      <c r="CT270" s="19">
        <f t="shared" si="899"/>
        <v>377.93813390289154</v>
      </c>
      <c r="CU270" s="20">
        <f t="shared" si="899"/>
        <v>289.18798181656859</v>
      </c>
      <c r="CV270" s="19">
        <f t="shared" si="897"/>
        <v>1360.342681189192</v>
      </c>
      <c r="CW270" s="19">
        <f t="shared" si="897"/>
        <v>973.32875401604156</v>
      </c>
      <c r="CX270" s="19">
        <f t="shared" si="897"/>
        <v>690.58003313076608</v>
      </c>
      <c r="CY270" s="19">
        <f t="shared" si="897"/>
        <v>486.47649621215004</v>
      </c>
      <c r="CZ270" s="19">
        <f t="shared" si="897"/>
        <v>334.83289521876435</v>
      </c>
      <c r="DA270" s="19">
        <f t="shared" si="897"/>
        <v>226.49436915429044</v>
      </c>
      <c r="DB270" s="19">
        <f t="shared" si="897"/>
        <v>171.75011287872303</v>
      </c>
      <c r="DC270" s="19">
        <f t="shared" si="897"/>
        <v>186.36429573116092</v>
      </c>
      <c r="DD270" s="19">
        <f t="shared" si="897"/>
        <v>248.14920469080695</v>
      </c>
      <c r="DE270" s="19">
        <f t="shared" si="897"/>
        <v>328.98848455096419</v>
      </c>
      <c r="DF270" s="19">
        <f t="shared" si="897"/>
        <v>419.48258027256622</v>
      </c>
      <c r="DG270" s="19">
        <f t="shared" si="897"/>
        <v>517.50533172982864</v>
      </c>
      <c r="DH270" s="19">
        <f t="shared" si="897"/>
        <v>624.93323738052209</v>
      </c>
      <c r="DI270" s="19">
        <f t="shared" si="897"/>
        <v>745.40980358364618</v>
      </c>
      <c r="DJ270" s="19">
        <f t="shared" si="897"/>
        <v>884.11460445307091</v>
      </c>
      <c r="DK270" s="19">
        <f t="shared" si="897"/>
        <v>1049.355199001463</v>
      </c>
      <c r="DL270" s="19">
        <f t="shared" si="897"/>
        <v>1252.8224690023442</v>
      </c>
      <c r="DM270" s="19">
        <f t="shared" si="897"/>
        <v>1509.3460162103322</v>
      </c>
      <c r="DN270" s="19">
        <f t="shared" si="897"/>
        <v>1814.7265940791772</v>
      </c>
      <c r="DO270" s="19">
        <f t="shared" si="897"/>
        <v>2061.0884896955686</v>
      </c>
      <c r="DP270" s="19">
        <f t="shared" si="897"/>
        <v>1929.5645019565659</v>
      </c>
      <c r="DQ270" s="20">
        <f t="shared" si="897"/>
        <v>1405.716493832839</v>
      </c>
      <c r="DR270" s="19">
        <f t="shared" si="897"/>
        <v>167.48587924412286</v>
      </c>
      <c r="DS270" s="19">
        <f t="shared" si="897"/>
        <v>206.71495888299907</v>
      </c>
      <c r="DT270" s="19">
        <f t="shared" si="897"/>
        <v>273.02174927292884</v>
      </c>
      <c r="DU270" s="19">
        <f t="shared" si="897"/>
        <v>352.03127957028192</v>
      </c>
      <c r="DV270" s="19">
        <f t="shared" si="897"/>
        <v>439.70902302428362</v>
      </c>
      <c r="DW270" s="19">
        <f t="shared" si="897"/>
        <v>536.18154608234147</v>
      </c>
      <c r="DX270" s="19">
        <f t="shared" si="897"/>
        <v>644.29252430386771</v>
      </c>
      <c r="DY270" s="19">
        <f t="shared" si="897"/>
        <v>768.21239983434918</v>
      </c>
      <c r="DZ270" s="19">
        <f t="shared" si="897"/>
        <v>914.41641775716721</v>
      </c>
      <c r="EA270" s="19">
        <f t="shared" si="897"/>
        <v>1092.15357443572</v>
      </c>
      <c r="EB270" s="19">
        <f t="shared" si="897"/>
        <v>1311.7953026417688</v>
      </c>
      <c r="EC270" s="19">
        <f t="shared" si="897"/>
        <v>1567.1167353930243</v>
      </c>
      <c r="ED270" s="19">
        <f t="shared" si="897"/>
        <v>1776.2029406536742</v>
      </c>
      <c r="EE270" s="19">
        <f t="shared" si="897"/>
        <v>1709.3397638466292</v>
      </c>
      <c r="EF270" s="20">
        <f t="shared" ref="EF270" si="900">SQRT(SUMSQ(EF268,EF269))</f>
        <v>1315.2425924435422</v>
      </c>
    </row>
    <row r="271" spans="1:136" x14ac:dyDescent="0.55000000000000004">
      <c r="A271" s="7">
        <f t="shared" si="796"/>
        <v>16.5</v>
      </c>
      <c r="B271" s="17" t="s">
        <v>4</v>
      </c>
      <c r="C271" s="1">
        <f>(1+SQRT(SUMSQ((C268-$C$2),C269)/(SUMSQ((C268+$C$2),C269))))/(1-SQRT(SUMSQ((C268-$C$2),C269)/(SUMSQ((C268+$C$2),C269))))</f>
        <v>50.808483716278289</v>
      </c>
      <c r="D271" s="1">
        <f t="shared" ref="D271:BO271" si="901">(1+SQRT(SUMSQ((D268-$C$2),D269)/(SUMSQ((D268+$C$2),D269))))/(1-SQRT(SUMSQ((D268-$C$2),D269)/(SUMSQ((D268+$C$2),D269))))</f>
        <v>4.7638905356535695</v>
      </c>
      <c r="E271" s="1">
        <f t="shared" si="901"/>
        <v>14.717733735723101</v>
      </c>
      <c r="F271" s="1">
        <f t="shared" si="901"/>
        <v>57.668979356688936</v>
      </c>
      <c r="G271" s="1">
        <f t="shared" si="901"/>
        <v>119.56497703835535</v>
      </c>
      <c r="H271" s="1">
        <f t="shared" si="901"/>
        <v>192.42552776118086</v>
      </c>
      <c r="I271" s="12">
        <f t="shared" si="901"/>
        <v>258.84890269419083</v>
      </c>
      <c r="J271" s="1">
        <f t="shared" si="901"/>
        <v>18.324091752966719</v>
      </c>
      <c r="K271" s="1">
        <f t="shared" si="901"/>
        <v>5.3895939822104921</v>
      </c>
      <c r="L271" s="1">
        <f t="shared" si="901"/>
        <v>2.0362689246875081</v>
      </c>
      <c r="M271" s="1">
        <f t="shared" si="901"/>
        <v>6.6029990389802329</v>
      </c>
      <c r="N271" s="1">
        <f t="shared" si="901"/>
        <v>15.944940759500446</v>
      </c>
      <c r="O271" s="1">
        <f t="shared" si="901"/>
        <v>28.530710434348386</v>
      </c>
      <c r="P271" s="1">
        <f t="shared" si="901"/>
        <v>42.97052925522285</v>
      </c>
      <c r="Q271" s="1">
        <f t="shared" si="901"/>
        <v>57.710922979845584</v>
      </c>
      <c r="R271" s="1">
        <f t="shared" si="901"/>
        <v>72.010105649978286</v>
      </c>
      <c r="S271" s="12">
        <f t="shared" si="901"/>
        <v>84.193556322840124</v>
      </c>
      <c r="T271" s="1">
        <f t="shared" si="901"/>
        <v>5.2084984001566736</v>
      </c>
      <c r="U271" s="1">
        <f t="shared" si="901"/>
        <v>2.1198688416739837</v>
      </c>
      <c r="V271" s="1">
        <f t="shared" si="901"/>
        <v>3.5214143993682652</v>
      </c>
      <c r="W271" s="1">
        <f t="shared" si="901"/>
        <v>7.7395666431505967</v>
      </c>
      <c r="X271" s="12">
        <f t="shared" si="901"/>
        <v>13.749617982175112</v>
      </c>
      <c r="Y271" s="1">
        <f t="shared" si="901"/>
        <v>18.490973865859495</v>
      </c>
      <c r="Z271" s="1">
        <f t="shared" si="901"/>
        <v>8.838610591813115</v>
      </c>
      <c r="AA271" s="1">
        <f t="shared" si="901"/>
        <v>3.8863165602885767</v>
      </c>
      <c r="AB271" s="1">
        <f t="shared" si="901"/>
        <v>3.6510119783491213</v>
      </c>
      <c r="AC271" s="1">
        <f t="shared" si="901"/>
        <v>6.8683134443980807</v>
      </c>
      <c r="AD271" s="1">
        <f t="shared" si="901"/>
        <v>11.943071308833606</v>
      </c>
      <c r="AE271" s="1">
        <f t="shared" si="901"/>
        <v>17.844146532542304</v>
      </c>
      <c r="AF271" s="12">
        <f t="shared" si="901"/>
        <v>24.068737563525676</v>
      </c>
      <c r="AG271" s="1">
        <f t="shared" si="901"/>
        <v>27.787185940848506</v>
      </c>
      <c r="AH271" s="1">
        <f t="shared" si="901"/>
        <v>14.201478032894286</v>
      </c>
      <c r="AI271" s="12">
        <f t="shared" si="901"/>
        <v>9.3344508357719072</v>
      </c>
      <c r="AJ271" s="1">
        <f t="shared" si="901"/>
        <v>64.214066903831352</v>
      </c>
      <c r="AK271" s="1">
        <f t="shared" si="901"/>
        <v>67.060976087023946</v>
      </c>
      <c r="AL271" s="1">
        <f t="shared" si="901"/>
        <v>69.679086924338506</v>
      </c>
      <c r="AM271" s="1">
        <f t="shared" si="901"/>
        <v>70.935380579441372</v>
      </c>
      <c r="AN271" s="1">
        <f t="shared" si="901"/>
        <v>73.400889445021704</v>
      </c>
      <c r="AO271" s="1">
        <f t="shared" si="901"/>
        <v>77.09465001122004</v>
      </c>
      <c r="AP271" s="1">
        <f t="shared" si="901"/>
        <v>80.057533941578754</v>
      </c>
      <c r="AQ271" s="1">
        <f t="shared" si="901"/>
        <v>83.029824154877062</v>
      </c>
      <c r="AR271" s="12">
        <f t="shared" si="901"/>
        <v>83.201791901775266</v>
      </c>
      <c r="AS271" s="1">
        <f t="shared" si="901"/>
        <v>32.21715327231928</v>
      </c>
      <c r="AT271" s="1">
        <f t="shared" si="901"/>
        <v>19.831409876567005</v>
      </c>
      <c r="AU271" s="12">
        <f t="shared" si="901"/>
        <v>11.428327681783406</v>
      </c>
      <c r="AV271" s="1">
        <f t="shared" si="901"/>
        <v>28.454421906183352</v>
      </c>
      <c r="AW271" s="1">
        <f t="shared" si="901"/>
        <v>18.13009143179907</v>
      </c>
      <c r="AX271" s="1">
        <f t="shared" si="901"/>
        <v>10.013791521484752</v>
      </c>
      <c r="AY271" s="1">
        <f t="shared" si="901"/>
        <v>4.9672061843237643</v>
      </c>
      <c r="AZ271" s="1">
        <f t="shared" si="901"/>
        <v>3.4120090273926595</v>
      </c>
      <c r="BA271" s="1">
        <f t="shared" si="901"/>
        <v>5.3889657078261468</v>
      </c>
      <c r="BB271" s="1">
        <f t="shared" si="901"/>
        <v>7.4581023589111819</v>
      </c>
      <c r="BC271" s="1">
        <f t="shared" si="901"/>
        <v>13.226102563331812</v>
      </c>
      <c r="BD271" s="12">
        <f t="shared" si="901"/>
        <v>20.440175450315142</v>
      </c>
      <c r="BE271" s="1">
        <f t="shared" si="901"/>
        <v>16.389922481258633</v>
      </c>
      <c r="BF271" s="1">
        <f t="shared" si="901"/>
        <v>9.2783079009190033</v>
      </c>
      <c r="BG271" s="12">
        <f t="shared" si="901"/>
        <v>4.5864372629874905</v>
      </c>
      <c r="BH271" s="1">
        <f t="shared" si="901"/>
        <v>30.694506175461029</v>
      </c>
      <c r="BI271" s="1">
        <f t="shared" si="901"/>
        <v>22.167066829960866</v>
      </c>
      <c r="BJ271" s="1">
        <f t="shared" si="901"/>
        <v>13.660995221205567</v>
      </c>
      <c r="BK271" s="1">
        <f t="shared" si="901"/>
        <v>7.146909737879759</v>
      </c>
      <c r="BL271" s="1">
        <f t="shared" si="901"/>
        <v>3.7765253236877054</v>
      </c>
      <c r="BM271" s="1">
        <f t="shared" si="901"/>
        <v>5.3966713035601046</v>
      </c>
      <c r="BN271" s="1">
        <f t="shared" si="901"/>
        <v>9.3064079020793393</v>
      </c>
      <c r="BO271" s="1">
        <f t="shared" si="901"/>
        <v>14.203950515281432</v>
      </c>
      <c r="BP271" s="1">
        <f t="shared" ref="BP271:EA271" si="902">(1+SQRT(SUMSQ((BP268-$C$2),BP269)/(SUMSQ((BP268+$C$2),BP269))))/(1-SQRT(SUMSQ((BP268-$C$2),BP269)/(SUMSQ((BP268+$C$2),BP269))))</f>
        <v>19.511143669793711</v>
      </c>
      <c r="BQ271" s="1">
        <f t="shared" si="902"/>
        <v>24.889516316186558</v>
      </c>
      <c r="BR271" s="12">
        <f t="shared" si="902"/>
        <v>30.075547502225465</v>
      </c>
      <c r="BS271" s="1">
        <f t="shared" si="902"/>
        <v>42.702948673774401</v>
      </c>
      <c r="BT271" s="1">
        <f t="shared" si="902"/>
        <v>33.546631359128249</v>
      </c>
      <c r="BU271" s="12">
        <f t="shared" si="902"/>
        <v>21.515495840243528</v>
      </c>
      <c r="BV271" s="1">
        <f t="shared" si="902"/>
        <v>57.283275042317534</v>
      </c>
      <c r="BW271" s="1">
        <f t="shared" si="902"/>
        <v>58.817515109653151</v>
      </c>
      <c r="BX271" s="1">
        <f t="shared" si="902"/>
        <v>60.324124762180858</v>
      </c>
      <c r="BY271" s="1">
        <f t="shared" si="902"/>
        <v>61.976440402148441</v>
      </c>
      <c r="BZ271" s="1">
        <f t="shared" si="902"/>
        <v>64.006534245249327</v>
      </c>
      <c r="CA271" s="1">
        <f t="shared" si="902"/>
        <v>64.974434032669805</v>
      </c>
      <c r="CB271" s="1">
        <f t="shared" si="902"/>
        <v>63.328060957861723</v>
      </c>
      <c r="CC271" s="1">
        <f t="shared" si="902"/>
        <v>62.609939919901343</v>
      </c>
      <c r="CD271" s="1">
        <f t="shared" si="902"/>
        <v>61.85358032456358</v>
      </c>
      <c r="CE271" s="12">
        <f t="shared" si="902"/>
        <v>61.428604289205204</v>
      </c>
      <c r="CF271" s="1">
        <f t="shared" si="902"/>
        <v>37.8803233906823</v>
      </c>
      <c r="CG271" s="1">
        <f t="shared" si="902"/>
        <v>30.817581542876699</v>
      </c>
      <c r="CH271" s="12">
        <f t="shared" si="902"/>
        <v>22.725542491227568</v>
      </c>
      <c r="CI271" s="1">
        <f t="shared" si="902"/>
        <v>34.531868479504645</v>
      </c>
      <c r="CJ271" s="1">
        <f t="shared" si="902"/>
        <v>27.400356933037781</v>
      </c>
      <c r="CK271" s="1">
        <f t="shared" si="902"/>
        <v>20.044397889488504</v>
      </c>
      <c r="CL271" s="1">
        <f t="shared" si="902"/>
        <v>13.207463956912184</v>
      </c>
      <c r="CM271" s="1">
        <f t="shared" si="902"/>
        <v>7.6898647236622146</v>
      </c>
      <c r="CN271" s="1">
        <f t="shared" si="902"/>
        <v>4.5645506091012731</v>
      </c>
      <c r="CO271" s="1">
        <f t="shared" si="902"/>
        <v>3.7839384824889271</v>
      </c>
      <c r="CP271" s="1">
        <f t="shared" si="902"/>
        <v>6.0380092062227062</v>
      </c>
      <c r="CQ271" s="1">
        <f t="shared" si="902"/>
        <v>10.721941230525472</v>
      </c>
      <c r="CR271" s="12">
        <f t="shared" si="902"/>
        <v>16.986093294970004</v>
      </c>
      <c r="CS271" s="1">
        <f t="shared" si="902"/>
        <v>26.664315552544441</v>
      </c>
      <c r="CT271" s="1">
        <f t="shared" si="902"/>
        <v>19.572022392674878</v>
      </c>
      <c r="CU271" s="12">
        <f t="shared" si="902"/>
        <v>12.86265615752891</v>
      </c>
      <c r="CV271" s="1">
        <f t="shared" si="902"/>
        <v>36.626194294905034</v>
      </c>
      <c r="CW271" s="1">
        <f t="shared" si="902"/>
        <v>32.506508412361356</v>
      </c>
      <c r="CX271" s="1">
        <f t="shared" si="902"/>
        <v>26.120599741517445</v>
      </c>
      <c r="CY271" s="1">
        <f t="shared" si="902"/>
        <v>18.485296462492563</v>
      </c>
      <c r="CZ271" s="1">
        <f t="shared" si="902"/>
        <v>11.188757546850864</v>
      </c>
      <c r="DA271" s="1">
        <f t="shared" si="902"/>
        <v>5.8914983932334666</v>
      </c>
      <c r="DB271" s="1">
        <f t="shared" si="902"/>
        <v>3.498539130436364</v>
      </c>
      <c r="DC271" s="1">
        <f t="shared" si="902"/>
        <v>4.0746997737979926</v>
      </c>
      <c r="DD271" s="1">
        <f t="shared" si="902"/>
        <v>6.7942336577533275</v>
      </c>
      <c r="DE271" s="1">
        <f t="shared" si="902"/>
        <v>10.714010752824935</v>
      </c>
      <c r="DF271" s="1">
        <f t="shared" si="902"/>
        <v>15.216405262571215</v>
      </c>
      <c r="DG271" s="1">
        <f t="shared" si="902"/>
        <v>19.846575426385332</v>
      </c>
      <c r="DH271" s="1">
        <f t="shared" si="902"/>
        <v>24.373894786572912</v>
      </c>
      <c r="DI271" s="1">
        <f t="shared" si="902"/>
        <v>28.660962317497418</v>
      </c>
      <c r="DJ271" s="1">
        <f t="shared" si="902"/>
        <v>32.614655992475711</v>
      </c>
      <c r="DK271" s="1">
        <f t="shared" si="902"/>
        <v>36.170914178233033</v>
      </c>
      <c r="DL271" s="1">
        <f t="shared" si="902"/>
        <v>39.213040508223202</v>
      </c>
      <c r="DM271" s="1">
        <f t="shared" si="902"/>
        <v>41.570159834256089</v>
      </c>
      <c r="DN271" s="1">
        <f t="shared" si="902"/>
        <v>42.852360784461446</v>
      </c>
      <c r="DO271" s="1">
        <f t="shared" si="902"/>
        <v>42.417262952252507</v>
      </c>
      <c r="DP271" s="1">
        <f t="shared" si="902"/>
        <v>39.232236895896861</v>
      </c>
      <c r="DQ271" s="12">
        <f t="shared" si="902"/>
        <v>32.285578031688893</v>
      </c>
      <c r="DR271" s="1">
        <f t="shared" si="902"/>
        <v>3.3899376616910013</v>
      </c>
      <c r="DS271" s="1">
        <f t="shared" si="902"/>
        <v>4.9950558060292067</v>
      </c>
      <c r="DT271" s="1">
        <f t="shared" si="902"/>
        <v>7.9589309855752397</v>
      </c>
      <c r="DU271" s="1">
        <f t="shared" si="902"/>
        <v>11.665914579187813</v>
      </c>
      <c r="DV271" s="1">
        <f t="shared" si="902"/>
        <v>15.67031911437452</v>
      </c>
      <c r="DW271" s="1">
        <f t="shared" si="902"/>
        <v>19.672814265267068</v>
      </c>
      <c r="DX271" s="1">
        <f t="shared" si="902"/>
        <v>23.511785048397453</v>
      </c>
      <c r="DY271" s="1">
        <f t="shared" si="902"/>
        <v>27.082482374174962</v>
      </c>
      <c r="DZ271" s="1">
        <f t="shared" si="902"/>
        <v>30.297618510289112</v>
      </c>
      <c r="EA271" s="1">
        <f t="shared" si="902"/>
        <v>33.065720313361794</v>
      </c>
      <c r="EB271" s="1">
        <f t="shared" ref="EB271:EF271" si="903">(1+SQRT(SUMSQ((EB268-$C$2),EB269)/(SUMSQ((EB268+$C$2),EB269))))/(1-SQRT(SUMSQ((EB268-$C$2),EB269)/(SUMSQ((EB268+$C$2),EB269))))</f>
        <v>35.254479243969449</v>
      </c>
      <c r="EC271" s="1">
        <f t="shared" si="903"/>
        <v>36.576237817674063</v>
      </c>
      <c r="ED271" s="1">
        <f t="shared" si="903"/>
        <v>36.594907740378737</v>
      </c>
      <c r="EE271" s="1">
        <f t="shared" si="903"/>
        <v>34.563707768268323</v>
      </c>
      <c r="EF271" s="12">
        <f t="shared" si="903"/>
        <v>29.695388364854768</v>
      </c>
    </row>
    <row r="272" spans="1:136" x14ac:dyDescent="0.55000000000000004">
      <c r="A272" s="7">
        <f t="shared" si="796"/>
        <v>16.5</v>
      </c>
      <c r="B272" s="17" t="s">
        <v>5</v>
      </c>
      <c r="C272" s="1">
        <f>(1+SQRT(SUMSQ((C268-$D$2),C269)/(SUMSQ((C268+$D$2),C269))))/(1-SQRT(SUMSQ((C268-$D$2),C269)/(SUMSQ((C268+$D$2),C269))))</f>
        <v>26.379591342207963</v>
      </c>
      <c r="D272" s="1">
        <f t="shared" ref="D272:BO272" si="904">(1+SQRT(SUMSQ((D268-$D$2),D269)/(SUMSQ((D268+$D$2),D269))))/(1-SQRT(SUMSQ((D268-$D$2),D269)/(SUMSQ((D268+$D$2),D269))))</f>
        <v>2.7354578642957912</v>
      </c>
      <c r="E272" s="1">
        <f t="shared" si="904"/>
        <v>7.5855570665932248</v>
      </c>
      <c r="F272" s="1">
        <f t="shared" si="904"/>
        <v>28.939049298050847</v>
      </c>
      <c r="G272" s="1">
        <f t="shared" si="904"/>
        <v>59.797030330758872</v>
      </c>
      <c r="H272" s="1">
        <f t="shared" si="904"/>
        <v>96.222159237540993</v>
      </c>
      <c r="I272" s="12">
        <f t="shared" si="904"/>
        <v>129.51846297282151</v>
      </c>
      <c r="J272" s="1">
        <f t="shared" si="904"/>
        <v>10.249886159082738</v>
      </c>
      <c r="K272" s="1">
        <f t="shared" si="904"/>
        <v>3.4473235167287504</v>
      </c>
      <c r="L272" s="1">
        <f t="shared" si="904"/>
        <v>1.115234005057808</v>
      </c>
      <c r="M272" s="1">
        <f t="shared" si="904"/>
        <v>3.6665073918361051</v>
      </c>
      <c r="N272" s="1">
        <f t="shared" si="904"/>
        <v>8.2816182682211661</v>
      </c>
      <c r="O272" s="1">
        <f t="shared" si="904"/>
        <v>14.473995659018607</v>
      </c>
      <c r="P272" s="1">
        <f t="shared" si="904"/>
        <v>21.600531829053793</v>
      </c>
      <c r="Q272" s="1">
        <f t="shared" si="904"/>
        <v>28.90109754326161</v>
      </c>
      <c r="R272" s="1">
        <f t="shared" si="904"/>
        <v>36.011362949521057</v>
      </c>
      <c r="S272" s="12">
        <f t="shared" si="904"/>
        <v>42.100431584607286</v>
      </c>
      <c r="T272" s="1">
        <f t="shared" si="904"/>
        <v>3.2006561334078656</v>
      </c>
      <c r="U272" s="1">
        <f t="shared" si="904"/>
        <v>1.2147996585422145</v>
      </c>
      <c r="V272" s="1">
        <f t="shared" si="904"/>
        <v>2.0732949037365804</v>
      </c>
      <c r="W272" s="1">
        <f t="shared" si="904"/>
        <v>4.2560554842060894</v>
      </c>
      <c r="X272" s="12">
        <f t="shared" si="904"/>
        <v>7.2329274089173525</v>
      </c>
      <c r="Y272" s="1">
        <f t="shared" si="904"/>
        <v>9.5369255966014954</v>
      </c>
      <c r="Z272" s="1">
        <f t="shared" si="904"/>
        <v>4.7000409392129292</v>
      </c>
      <c r="AA272" s="1">
        <f t="shared" si="904"/>
        <v>2.0499416319996637</v>
      </c>
      <c r="AB272" s="1">
        <f t="shared" si="904"/>
        <v>1.8959687706305965</v>
      </c>
      <c r="AC272" s="1">
        <f t="shared" si="904"/>
        <v>3.6664109242515299</v>
      </c>
      <c r="AD272" s="1">
        <f t="shared" si="904"/>
        <v>6.2449369842755988</v>
      </c>
      <c r="AE272" s="1">
        <f t="shared" si="904"/>
        <v>9.1874307355095741</v>
      </c>
      <c r="AF272" s="12">
        <f t="shared" si="904"/>
        <v>12.274138876981201</v>
      </c>
      <c r="AG272" s="1">
        <f t="shared" si="904"/>
        <v>13.925323522376496</v>
      </c>
      <c r="AH272" s="1">
        <f t="shared" si="904"/>
        <v>7.1287653873803913</v>
      </c>
      <c r="AI272" s="12">
        <f t="shared" si="904"/>
        <v>4.6680685443892518</v>
      </c>
      <c r="AJ272" s="1">
        <f t="shared" si="904"/>
        <v>32.119854905307449</v>
      </c>
      <c r="AK272" s="1">
        <f t="shared" si="904"/>
        <v>33.538597359391751</v>
      </c>
      <c r="AL272" s="1">
        <f t="shared" si="904"/>
        <v>34.84405354539885</v>
      </c>
      <c r="AM272" s="1">
        <f t="shared" si="904"/>
        <v>35.47079954271495</v>
      </c>
      <c r="AN272" s="1">
        <f t="shared" si="904"/>
        <v>36.701518407991976</v>
      </c>
      <c r="AO272" s="1">
        <f t="shared" si="904"/>
        <v>38.547327650096086</v>
      </c>
      <c r="AP272" s="1">
        <f t="shared" si="904"/>
        <v>40.029429320452422</v>
      </c>
      <c r="AQ272" s="1">
        <f t="shared" si="904"/>
        <v>41.517760781202853</v>
      </c>
      <c r="AR272" s="12">
        <f t="shared" si="904"/>
        <v>41.607485755731226</v>
      </c>
      <c r="AS272" s="1">
        <f t="shared" si="904"/>
        <v>16.306052275357658</v>
      </c>
      <c r="AT272" s="1">
        <f t="shared" si="904"/>
        <v>10.073029249642516</v>
      </c>
      <c r="AU272" s="12">
        <f t="shared" si="904"/>
        <v>5.7796922292623085</v>
      </c>
      <c r="AV272" s="1">
        <f t="shared" si="904"/>
        <v>14.792019674793753</v>
      </c>
      <c r="AW272" s="1">
        <f t="shared" si="904"/>
        <v>9.6004338504148699</v>
      </c>
      <c r="AX272" s="1">
        <f t="shared" si="904"/>
        <v>5.4531482216247218</v>
      </c>
      <c r="AY272" s="1">
        <f t="shared" si="904"/>
        <v>2.740026345393185</v>
      </c>
      <c r="AZ272" s="1">
        <f t="shared" si="904"/>
        <v>1.7097860427396074</v>
      </c>
      <c r="BA272" s="1">
        <f t="shared" si="904"/>
        <v>2.780817051817233</v>
      </c>
      <c r="BB272" s="1">
        <f t="shared" si="904"/>
        <v>3.8436716882813893</v>
      </c>
      <c r="BC272" s="1">
        <f t="shared" si="904"/>
        <v>6.7227650616965358</v>
      </c>
      <c r="BD272" s="12">
        <f t="shared" si="904"/>
        <v>10.292321477844684</v>
      </c>
      <c r="BE272" s="1">
        <f t="shared" si="904"/>
        <v>8.717200800635414</v>
      </c>
      <c r="BF272" s="1">
        <f t="shared" si="904"/>
        <v>5.1367766423518617</v>
      </c>
      <c r="BG272" s="12">
        <f t="shared" si="904"/>
        <v>2.6618242476118863</v>
      </c>
      <c r="BH272" s="1">
        <f t="shared" si="904"/>
        <v>15.473262970953956</v>
      </c>
      <c r="BI272" s="1">
        <f t="shared" si="904"/>
        <v>11.277882610264772</v>
      </c>
      <c r="BJ272" s="1">
        <f t="shared" si="904"/>
        <v>7.0697641431135008</v>
      </c>
      <c r="BK272" s="1">
        <f t="shared" si="904"/>
        <v>3.786268641577208</v>
      </c>
      <c r="BL272" s="1">
        <f t="shared" si="904"/>
        <v>1.9457664349277197</v>
      </c>
      <c r="BM272" s="1">
        <f t="shared" si="904"/>
        <v>2.8709160653963326</v>
      </c>
      <c r="BN272" s="1">
        <f t="shared" si="904"/>
        <v>4.8990592324059614</v>
      </c>
      <c r="BO272" s="1">
        <f t="shared" si="904"/>
        <v>7.3564300427443792</v>
      </c>
      <c r="BP272" s="1">
        <f t="shared" ref="BP272:EA272" si="905">(1+SQRT(SUMSQ((BP268-$D$2),BP269)/(SUMSQ((BP268+$D$2),BP269))))/(1-SQRT(SUMSQ((BP268-$D$2),BP269)/(SUMSQ((BP268+$D$2),BP269))))</f>
        <v>9.9921652808048176</v>
      </c>
      <c r="BQ272" s="1">
        <f t="shared" si="905"/>
        <v>12.652510335543193</v>
      </c>
      <c r="BR272" s="12">
        <f t="shared" si="905"/>
        <v>15.212867909058986</v>
      </c>
      <c r="BS272" s="1">
        <f t="shared" si="905"/>
        <v>21.352860156244752</v>
      </c>
      <c r="BT272" s="1">
        <f t="shared" si="905"/>
        <v>16.787834484183701</v>
      </c>
      <c r="BU272" s="12">
        <f t="shared" si="905"/>
        <v>10.788916742840479</v>
      </c>
      <c r="BV272" s="1">
        <f t="shared" si="905"/>
        <v>28.643595861635141</v>
      </c>
      <c r="BW272" s="1">
        <f t="shared" si="905"/>
        <v>29.409229077753334</v>
      </c>
      <c r="BX272" s="1">
        <f t="shared" si="905"/>
        <v>30.162062737943764</v>
      </c>
      <c r="BY272" s="1">
        <f t="shared" si="905"/>
        <v>30.988755196834269</v>
      </c>
      <c r="BZ272" s="1">
        <f t="shared" si="905"/>
        <v>32.005561204242262</v>
      </c>
      <c r="CA272" s="1">
        <f t="shared" si="905"/>
        <v>32.493069230600277</v>
      </c>
      <c r="CB272" s="1">
        <f t="shared" si="905"/>
        <v>31.674224904479289</v>
      </c>
      <c r="CC272" s="1">
        <f t="shared" si="905"/>
        <v>31.317318017531431</v>
      </c>
      <c r="CD272" s="1">
        <f t="shared" si="905"/>
        <v>30.944001806212061</v>
      </c>
      <c r="CE272" s="12">
        <f t="shared" si="905"/>
        <v>30.737437811126192</v>
      </c>
      <c r="CF272" s="1">
        <f t="shared" si="905"/>
        <v>19.08488194899822</v>
      </c>
      <c r="CG272" s="1">
        <f t="shared" si="905"/>
        <v>15.560287086259192</v>
      </c>
      <c r="CH272" s="12">
        <f t="shared" si="905"/>
        <v>11.505085125265802</v>
      </c>
      <c r="CI272" s="1">
        <f t="shared" si="905"/>
        <v>17.656493838845591</v>
      </c>
      <c r="CJ272" s="1">
        <f t="shared" si="905"/>
        <v>14.120866402682319</v>
      </c>
      <c r="CK272" s="1">
        <f t="shared" si="905"/>
        <v>10.452668060128632</v>
      </c>
      <c r="CL272" s="1">
        <f t="shared" si="905"/>
        <v>7.0082662512888065</v>
      </c>
      <c r="CM272" s="1">
        <f t="shared" si="905"/>
        <v>4.1639779184116774</v>
      </c>
      <c r="CN272" s="1">
        <f t="shared" si="905"/>
        <v>2.4402904937607741</v>
      </c>
      <c r="CO272" s="1">
        <f t="shared" si="905"/>
        <v>1.8922744569170755</v>
      </c>
      <c r="CP272" s="1">
        <f t="shared" si="905"/>
        <v>3.0981039858938328</v>
      </c>
      <c r="CQ272" s="1">
        <f t="shared" si="905"/>
        <v>5.4610779910383203</v>
      </c>
      <c r="CR272" s="12">
        <f t="shared" si="905"/>
        <v>8.5659521866169452</v>
      </c>
      <c r="CS272" s="1">
        <f t="shared" si="905"/>
        <v>13.706217566145032</v>
      </c>
      <c r="CT272" s="1">
        <f t="shared" si="905"/>
        <v>10.220027580918947</v>
      </c>
      <c r="CU272" s="12">
        <f t="shared" si="905"/>
        <v>6.8884416059912823</v>
      </c>
      <c r="CV272" s="1">
        <f t="shared" si="905"/>
        <v>18.34641807935202</v>
      </c>
      <c r="CW272" s="1">
        <f t="shared" si="905"/>
        <v>16.335875107285524</v>
      </c>
      <c r="CX272" s="1">
        <f t="shared" si="905"/>
        <v>13.2083539122613</v>
      </c>
      <c r="CY272" s="1">
        <f t="shared" si="905"/>
        <v>9.4546246205915203</v>
      </c>
      <c r="CZ272" s="1">
        <f t="shared" si="905"/>
        <v>5.8367448921354672</v>
      </c>
      <c r="DA272" s="1">
        <f t="shared" si="905"/>
        <v>3.1340249195670449</v>
      </c>
      <c r="DB272" s="1">
        <f t="shared" si="905"/>
        <v>1.771060359445207</v>
      </c>
      <c r="DC272" s="1">
        <f t="shared" si="905"/>
        <v>2.1244803938903773</v>
      </c>
      <c r="DD272" s="1">
        <f t="shared" si="905"/>
        <v>3.5990889558808914</v>
      </c>
      <c r="DE272" s="1">
        <f t="shared" si="905"/>
        <v>5.590799982873695</v>
      </c>
      <c r="DF272" s="1">
        <f t="shared" si="905"/>
        <v>7.8345367806135684</v>
      </c>
      <c r="DG272" s="1">
        <f t="shared" si="905"/>
        <v>10.125750832862039</v>
      </c>
      <c r="DH272" s="1">
        <f t="shared" si="905"/>
        <v>12.359493869063877</v>
      </c>
      <c r="DI272" s="1">
        <f t="shared" si="905"/>
        <v>14.471627322410729</v>
      </c>
      <c r="DJ272" s="1">
        <f t="shared" si="905"/>
        <v>16.41786556287013</v>
      </c>
      <c r="DK272" s="1">
        <f t="shared" si="905"/>
        <v>18.167232663361201</v>
      </c>
      <c r="DL272" s="1">
        <f t="shared" si="905"/>
        <v>19.66201119111815</v>
      </c>
      <c r="DM272" s="1">
        <f t="shared" si="905"/>
        <v>20.817463963537083</v>
      </c>
      <c r="DN272" s="1">
        <f t="shared" si="905"/>
        <v>21.43999202190388</v>
      </c>
      <c r="DO272" s="1">
        <f t="shared" si="905"/>
        <v>21.210715786713799</v>
      </c>
      <c r="DP272" s="1">
        <f t="shared" si="905"/>
        <v>19.617401490482841</v>
      </c>
      <c r="DQ272" s="12">
        <f t="shared" si="905"/>
        <v>16.157636356502532</v>
      </c>
      <c r="DR272" s="1">
        <f t="shared" si="905"/>
        <v>1.709954091886682</v>
      </c>
      <c r="DS272" s="1">
        <f t="shared" si="905"/>
        <v>2.651159473693673</v>
      </c>
      <c r="DT272" s="1">
        <f t="shared" si="905"/>
        <v>4.1975757003574019</v>
      </c>
      <c r="DU272" s="1">
        <f t="shared" si="905"/>
        <v>6.0593556009726299</v>
      </c>
      <c r="DV272" s="1">
        <f t="shared" si="905"/>
        <v>8.0440266431213914</v>
      </c>
      <c r="DW272" s="1">
        <f t="shared" si="905"/>
        <v>10.017048478784311</v>
      </c>
      <c r="DX272" s="1">
        <f t="shared" si="905"/>
        <v>11.904666327500212</v>
      </c>
      <c r="DY272" s="1">
        <f t="shared" si="905"/>
        <v>13.658084885611794</v>
      </c>
      <c r="DZ272" s="1">
        <f t="shared" si="905"/>
        <v>15.235296490740414</v>
      </c>
      <c r="EA272" s="1">
        <f t="shared" si="905"/>
        <v>16.591541489811586</v>
      </c>
      <c r="EB272" s="1">
        <f t="shared" ref="EB272:EF272" si="906">(1+SQRT(SUMSQ((EB268-$D$2),EB269)/(SUMSQ((EB268+$D$2),EB269))))/(1-SQRT(SUMSQ((EB268-$D$2),EB269)/(SUMSQ((EB268+$D$2),EB269))))</f>
        <v>17.661579331300484</v>
      </c>
      <c r="EC272" s="1">
        <f t="shared" si="906"/>
        <v>18.302988577455604</v>
      </c>
      <c r="ED272" s="1">
        <f t="shared" si="906"/>
        <v>18.299967828585007</v>
      </c>
      <c r="EE272" s="1">
        <f t="shared" si="906"/>
        <v>17.282818502704803</v>
      </c>
      <c r="EF272" s="12">
        <f t="shared" si="906"/>
        <v>14.861598007204297</v>
      </c>
    </row>
    <row r="273" spans="1:136" x14ac:dyDescent="0.55000000000000004">
      <c r="A273" s="7">
        <f t="shared" si="796"/>
        <v>16.5</v>
      </c>
      <c r="B273" s="17" t="s">
        <v>6</v>
      </c>
      <c r="C273" s="1">
        <f>(1+SQRT(SUMSQ((C268-$E$2),C269)/(SUMSQ((C268+$E$2),C269))))/(1-SQRT(SUMSQ((C268-$E$2),C269)/(SUMSQ((C268+$E$2),C269))))</f>
        <v>18.673020535559186</v>
      </c>
      <c r="D273" s="1">
        <f t="shared" ref="D273:BO273" si="907">(1+SQRT(SUMSQ((D268-$E$2),D269)/(SUMSQ((D268+$E$2),D269))))/(1-SQRT(SUMSQ((D268-$E$2),D269)/(SUMSQ((D268+$E$2),D269))))</f>
        <v>2.3183775396803181</v>
      </c>
      <c r="E273" s="1">
        <f t="shared" si="907"/>
        <v>5.3174729402914513</v>
      </c>
      <c r="F273" s="1">
        <f t="shared" si="907"/>
        <v>19.409153075189082</v>
      </c>
      <c r="G273" s="1">
        <f t="shared" si="907"/>
        <v>39.880853494352692</v>
      </c>
      <c r="H273" s="1">
        <f t="shared" si="907"/>
        <v>64.158547698989906</v>
      </c>
      <c r="I273" s="12">
        <f t="shared" si="907"/>
        <v>86.450111781311477</v>
      </c>
      <c r="J273" s="1">
        <f t="shared" si="907"/>
        <v>8.0610407514657663</v>
      </c>
      <c r="K273" s="1">
        <f t="shared" si="907"/>
        <v>3.2381573397833456</v>
      </c>
      <c r="L273" s="1">
        <f t="shared" si="907"/>
        <v>1.5106782048807474</v>
      </c>
      <c r="M273" s="1">
        <f t="shared" si="907"/>
        <v>2.9065894175315519</v>
      </c>
      <c r="N273" s="1">
        <f t="shared" si="907"/>
        <v>5.8741628612072594</v>
      </c>
      <c r="O273" s="1">
        <f t="shared" si="907"/>
        <v>9.8833260847374333</v>
      </c>
      <c r="P273" s="1">
        <f t="shared" si="907"/>
        <v>14.528974983690651</v>
      </c>
      <c r="Q273" s="1">
        <f t="shared" si="907"/>
        <v>19.318226444238906</v>
      </c>
      <c r="R273" s="1">
        <f t="shared" si="907"/>
        <v>24.014597377150206</v>
      </c>
      <c r="S273" s="12">
        <f t="shared" si="907"/>
        <v>28.071018334375136</v>
      </c>
      <c r="T273" s="1">
        <f t="shared" si="907"/>
        <v>2.90044934157789</v>
      </c>
      <c r="U273" s="1">
        <f t="shared" si="907"/>
        <v>1.529487184210919</v>
      </c>
      <c r="V273" s="1">
        <f t="shared" si="907"/>
        <v>1.9040086746486282</v>
      </c>
      <c r="W273" s="1">
        <f t="shared" si="907"/>
        <v>3.3104083542414053</v>
      </c>
      <c r="X273" s="12">
        <f t="shared" si="907"/>
        <v>5.2341939342034891</v>
      </c>
      <c r="Y273" s="1">
        <f t="shared" si="907"/>
        <v>6.6886289196714914</v>
      </c>
      <c r="Z273" s="1">
        <f t="shared" si="907"/>
        <v>3.4727223623960692</v>
      </c>
      <c r="AA273" s="1">
        <f t="shared" si="907"/>
        <v>1.5743915965544151</v>
      </c>
      <c r="AB273" s="1">
        <f t="shared" si="907"/>
        <v>1.4269949901367232</v>
      </c>
      <c r="AC273" s="1">
        <f t="shared" si="907"/>
        <v>2.7415760279550865</v>
      </c>
      <c r="AD273" s="1">
        <f t="shared" si="907"/>
        <v>4.4821199473639775</v>
      </c>
      <c r="AE273" s="1">
        <f t="shared" si="907"/>
        <v>6.4265584879415982</v>
      </c>
      <c r="AF273" s="12">
        <f t="shared" si="907"/>
        <v>8.4526212403795284</v>
      </c>
      <c r="AG273" s="1">
        <f t="shared" si="907"/>
        <v>9.3191713745992111</v>
      </c>
      <c r="AH273" s="1">
        <f t="shared" si="907"/>
        <v>4.7849221755116353</v>
      </c>
      <c r="AI273" s="12">
        <f t="shared" si="907"/>
        <v>3.1130783437424907</v>
      </c>
      <c r="AJ273" s="1">
        <f t="shared" si="907"/>
        <v>21.427510318130309</v>
      </c>
      <c r="AK273" s="1">
        <f t="shared" si="907"/>
        <v>22.3680913022786</v>
      </c>
      <c r="AL273" s="1">
        <f t="shared" si="907"/>
        <v>23.234388501988541</v>
      </c>
      <c r="AM273" s="1">
        <f t="shared" si="907"/>
        <v>23.6506599211977</v>
      </c>
      <c r="AN273" s="1">
        <f t="shared" si="907"/>
        <v>24.468873696706776</v>
      </c>
      <c r="AO273" s="1">
        <f t="shared" si="907"/>
        <v>25.698221375676241</v>
      </c>
      <c r="AP273" s="1">
        <f t="shared" si="907"/>
        <v>26.687023077543945</v>
      </c>
      <c r="AQ273" s="1">
        <f t="shared" si="907"/>
        <v>27.681676090711125</v>
      </c>
      <c r="AR273" s="12">
        <f t="shared" si="907"/>
        <v>27.745654309818523</v>
      </c>
      <c r="AS273" s="1">
        <f t="shared" si="907"/>
        <v>11.091743288018284</v>
      </c>
      <c r="AT273" s="1">
        <f t="shared" si="907"/>
        <v>6.8935698743206917</v>
      </c>
      <c r="AU273" s="12">
        <f t="shared" si="907"/>
        <v>3.9304948213828408</v>
      </c>
      <c r="AV273" s="1">
        <f t="shared" si="907"/>
        <v>10.494282234636353</v>
      </c>
      <c r="AW273" s="1">
        <f t="shared" si="907"/>
        <v>7.0069842731673271</v>
      </c>
      <c r="AX273" s="1">
        <f t="shared" si="907"/>
        <v>4.1615006799587348</v>
      </c>
      <c r="AY273" s="1">
        <f t="shared" si="907"/>
        <v>2.1924642766368732</v>
      </c>
      <c r="AZ273" s="1">
        <f t="shared" si="907"/>
        <v>1.1558004134260162</v>
      </c>
      <c r="BA273" s="1">
        <f t="shared" si="907"/>
        <v>1.9812932908557637</v>
      </c>
      <c r="BB273" s="1">
        <f t="shared" si="907"/>
        <v>2.7086463215515919</v>
      </c>
      <c r="BC273" s="1">
        <f t="shared" si="907"/>
        <v>4.609228502407464</v>
      </c>
      <c r="BD273" s="12">
        <f t="shared" si="907"/>
        <v>6.9433332954737308</v>
      </c>
      <c r="BE273" s="1">
        <f t="shared" si="907"/>
        <v>6.4056644453387683</v>
      </c>
      <c r="BF273" s="1">
        <f t="shared" si="907"/>
        <v>4.0145492790427628</v>
      </c>
      <c r="BG273" s="12">
        <f t="shared" si="907"/>
        <v>2.295161489284701</v>
      </c>
      <c r="BH273" s="1">
        <f t="shared" si="907"/>
        <v>10.456681006886271</v>
      </c>
      <c r="BI273" s="1">
        <f t="shared" si="907"/>
        <v>7.7378692115287651</v>
      </c>
      <c r="BJ273" s="1">
        <f t="shared" si="907"/>
        <v>4.9893976248674639</v>
      </c>
      <c r="BK273" s="1">
        <f t="shared" si="907"/>
        <v>2.7946058780328182</v>
      </c>
      <c r="BL273" s="1">
        <f t="shared" si="907"/>
        <v>1.4267185535035329</v>
      </c>
      <c r="BM273" s="1">
        <f t="shared" si="907"/>
        <v>2.1587653040390715</v>
      </c>
      <c r="BN273" s="1">
        <f t="shared" si="907"/>
        <v>3.5616268944197378</v>
      </c>
      <c r="BO273" s="1">
        <f t="shared" si="907"/>
        <v>5.1971515030606819</v>
      </c>
      <c r="BP273" s="1">
        <f t="shared" ref="BP273:EA273" si="908">(1+SQRT(SUMSQ((BP268-$E$2),BP269)/(SUMSQ((BP268+$E$2),BP269))))/(1-SQRT(SUMSQ((BP268-$E$2),BP269)/(SUMSQ((BP268+$E$2),BP269))))</f>
        <v>6.9294570914851965</v>
      </c>
      <c r="BQ273" s="1">
        <f t="shared" si="908"/>
        <v>8.6686717602234697</v>
      </c>
      <c r="BR273" s="12">
        <f t="shared" si="908"/>
        <v>10.338119747694194</v>
      </c>
      <c r="BS273" s="1">
        <f t="shared" si="908"/>
        <v>14.236786690383337</v>
      </c>
      <c r="BT273" s="1">
        <f t="shared" si="908"/>
        <v>11.208136860368542</v>
      </c>
      <c r="BU273" s="12">
        <f t="shared" si="908"/>
        <v>7.2278463588260804</v>
      </c>
      <c r="BV273" s="1">
        <f t="shared" si="908"/>
        <v>19.097911826350565</v>
      </c>
      <c r="BW273" s="1">
        <f t="shared" si="908"/>
        <v>19.606677847485017</v>
      </c>
      <c r="BX273" s="1">
        <f t="shared" si="908"/>
        <v>20.108042222673355</v>
      </c>
      <c r="BY273" s="1">
        <f t="shared" si="908"/>
        <v>20.659765811846302</v>
      </c>
      <c r="BZ273" s="1">
        <f t="shared" si="908"/>
        <v>21.339594769387116</v>
      </c>
      <c r="CA273" s="1">
        <f t="shared" si="908"/>
        <v>21.668560953477147</v>
      </c>
      <c r="CB273" s="1">
        <f t="shared" si="908"/>
        <v>21.127499692702056</v>
      </c>
      <c r="CC273" s="1">
        <f t="shared" si="908"/>
        <v>20.89196009583527</v>
      </c>
      <c r="CD273" s="1">
        <f t="shared" si="908"/>
        <v>20.648498580180895</v>
      </c>
      <c r="CE273" s="12">
        <f t="shared" si="908"/>
        <v>20.517385968057706</v>
      </c>
      <c r="CF273" s="1">
        <f t="shared" si="908"/>
        <v>12.884929898146197</v>
      </c>
      <c r="CG273" s="1">
        <f t="shared" si="908"/>
        <v>10.543230104683166</v>
      </c>
      <c r="CH273" s="12">
        <f t="shared" si="908"/>
        <v>7.8305531231467063</v>
      </c>
      <c r="CI273" s="1">
        <f t="shared" si="908"/>
        <v>12.207633755687286</v>
      </c>
      <c r="CJ273" s="1">
        <f t="shared" si="908"/>
        <v>9.8858086016638254</v>
      </c>
      <c r="CK273" s="1">
        <f t="shared" si="908"/>
        <v>7.4549682578433165</v>
      </c>
      <c r="CL273" s="1">
        <f t="shared" si="908"/>
        <v>5.1386617723030152</v>
      </c>
      <c r="CM273" s="1">
        <f t="shared" si="908"/>
        <v>3.1696889809688806</v>
      </c>
      <c r="CN273" s="1">
        <f t="shared" si="908"/>
        <v>1.8762563773084779</v>
      </c>
      <c r="CO273" s="1">
        <f t="shared" si="908"/>
        <v>1.2623641584483289</v>
      </c>
      <c r="CP273" s="1">
        <f t="shared" si="908"/>
        <v>2.1754294508404803</v>
      </c>
      <c r="CQ273" s="1">
        <f t="shared" si="908"/>
        <v>3.7596909970420955</v>
      </c>
      <c r="CR273" s="12">
        <f t="shared" si="908"/>
        <v>5.7938785028075008</v>
      </c>
      <c r="CS273" s="1">
        <f t="shared" si="908"/>
        <v>9.5573395029412964</v>
      </c>
      <c r="CT273" s="1">
        <f t="shared" si="908"/>
        <v>7.304250767227332</v>
      </c>
      <c r="CU273" s="12">
        <f t="shared" si="908"/>
        <v>5.1197668459188224</v>
      </c>
      <c r="CV273" s="1">
        <f t="shared" si="908"/>
        <v>12.268189302642563</v>
      </c>
      <c r="CW273" s="1">
        <f t="shared" si="908"/>
        <v>10.983071199483312</v>
      </c>
      <c r="CX273" s="1">
        <f t="shared" si="908"/>
        <v>8.9719412531911225</v>
      </c>
      <c r="CY273" s="1">
        <f t="shared" si="908"/>
        <v>6.5437740875048815</v>
      </c>
      <c r="CZ273" s="1">
        <f t="shared" si="908"/>
        <v>4.175921608654062</v>
      </c>
      <c r="DA273" s="1">
        <f t="shared" si="908"/>
        <v>2.345071878959232</v>
      </c>
      <c r="DB273" s="1">
        <f t="shared" si="908"/>
        <v>1.2497647554118634</v>
      </c>
      <c r="DC273" s="1">
        <f t="shared" si="908"/>
        <v>1.5811401660566344</v>
      </c>
      <c r="DD273" s="1">
        <f t="shared" si="908"/>
        <v>2.6600579271150342</v>
      </c>
      <c r="DE273" s="1">
        <f t="shared" si="908"/>
        <v>4.0033078813443819</v>
      </c>
      <c r="DF273" s="1">
        <f t="shared" si="908"/>
        <v>5.4825140253094089</v>
      </c>
      <c r="DG273" s="1">
        <f t="shared" si="908"/>
        <v>6.9797657492399052</v>
      </c>
      <c r="DH273" s="1">
        <f t="shared" si="908"/>
        <v>8.4338571629016865</v>
      </c>
      <c r="DI273" s="1">
        <f t="shared" si="908"/>
        <v>9.8060649525131716</v>
      </c>
      <c r="DJ273" s="1">
        <f t="shared" si="908"/>
        <v>11.068969783559007</v>
      </c>
      <c r="DK273" s="1">
        <f t="shared" si="908"/>
        <v>12.202899553818961</v>
      </c>
      <c r="DL273" s="1">
        <f t="shared" si="908"/>
        <v>13.169983076697243</v>
      </c>
      <c r="DM273" s="1">
        <f t="shared" si="908"/>
        <v>13.914457986047955</v>
      </c>
      <c r="DN273" s="1">
        <f t="shared" si="908"/>
        <v>14.308741281430052</v>
      </c>
      <c r="DO273" s="1">
        <f t="shared" si="908"/>
        <v>14.142803436798694</v>
      </c>
      <c r="DP273" s="1">
        <f t="shared" si="908"/>
        <v>13.0797007144849</v>
      </c>
      <c r="DQ273" s="12">
        <f t="shared" si="908"/>
        <v>10.788381858116933</v>
      </c>
      <c r="DR273" s="1">
        <f t="shared" si="908"/>
        <v>1.1969275800717598</v>
      </c>
      <c r="DS273" s="1">
        <f t="shared" si="908"/>
        <v>1.9966467155813115</v>
      </c>
      <c r="DT273" s="1">
        <f t="shared" si="908"/>
        <v>3.0685653924783303</v>
      </c>
      <c r="DU273" s="1">
        <f t="shared" si="908"/>
        <v>4.3045854214255881</v>
      </c>
      <c r="DV273" s="1">
        <f t="shared" si="908"/>
        <v>5.6017980843777551</v>
      </c>
      <c r="DW273" s="1">
        <f t="shared" si="908"/>
        <v>6.8826883100670004</v>
      </c>
      <c r="DX273" s="1">
        <f t="shared" si="908"/>
        <v>8.1040592118822516</v>
      </c>
      <c r="DY273" s="1">
        <f t="shared" si="908"/>
        <v>9.2366008896040039</v>
      </c>
      <c r="DZ273" s="1">
        <f t="shared" si="908"/>
        <v>10.253787810053225</v>
      </c>
      <c r="EA273" s="1">
        <f t="shared" si="908"/>
        <v>11.126703349986869</v>
      </c>
      <c r="EB273" s="1">
        <f t="shared" ref="EB273:EF273" si="909">(1+SQRT(SUMSQ((EB268-$E$2),EB269)/(SUMSQ((EB268+$E$2),EB269))))/(1-SQRT(SUMSQ((EB268-$E$2),EB269)/(SUMSQ((EB268+$E$2),EB269))))</f>
        <v>11.812786902519846</v>
      </c>
      <c r="EC273" s="1">
        <f t="shared" si="909"/>
        <v>12.218613381105303</v>
      </c>
      <c r="ED273" s="1">
        <f t="shared" si="909"/>
        <v>12.202788629545681</v>
      </c>
      <c r="EE273" s="1">
        <f t="shared" si="909"/>
        <v>11.522958030388004</v>
      </c>
      <c r="EF273" s="12">
        <f t="shared" si="909"/>
        <v>9.9233217614585669</v>
      </c>
    </row>
    <row r="274" spans="1:136" x14ac:dyDescent="0.55000000000000004">
      <c r="A274" s="7">
        <f t="shared" si="796"/>
        <v>16.5</v>
      </c>
      <c r="B274" s="17" t="s">
        <v>7</v>
      </c>
      <c r="C274" s="1">
        <f>(1+SQRT(SUMSQ((C268-$F$2),C269)/(SUMSQ((C268+$F$2),C269))))/(1-SQRT(SUMSQ((C268-$F$2),C269)/(SUMSQ((C268+$F$2),C269))))</f>
        <v>15.149574665248114</v>
      </c>
      <c r="D274" s="1">
        <f t="shared" ref="D274:BO274" si="910">(1+SQRT(SUMSQ((D268-$F$2),D269)/(SUMSQ((D268+$F$2),D269))))/(1-SQRT(SUMSQ((D268-$F$2),D269)/(SUMSQ((D268+$F$2),D269))))</f>
        <v>2.3539470532086604</v>
      </c>
      <c r="E274" s="1">
        <f t="shared" si="910"/>
        <v>4.2738037712034611</v>
      </c>
      <c r="F274" s="1">
        <f t="shared" si="910"/>
        <v>14.679570120919458</v>
      </c>
      <c r="G274" s="1">
        <f t="shared" si="910"/>
        <v>29.927629291940143</v>
      </c>
      <c r="H274" s="1">
        <f t="shared" si="910"/>
        <v>48.129877943433726</v>
      </c>
      <c r="I274" s="12">
        <f t="shared" si="910"/>
        <v>64.947296647909496</v>
      </c>
      <c r="J274" s="1">
        <f t="shared" si="910"/>
        <v>7.3539749465806921</v>
      </c>
      <c r="K274" s="1">
        <f t="shared" si="910"/>
        <v>3.481107457937294</v>
      </c>
      <c r="L274" s="1">
        <f t="shared" si="910"/>
        <v>2.0032033898419543</v>
      </c>
      <c r="M274" s="1">
        <f t="shared" si="910"/>
        <v>2.7269625310404222</v>
      </c>
      <c r="N274" s="1">
        <f t="shared" si="910"/>
        <v>4.7894711416989395</v>
      </c>
      <c r="O274" s="1">
        <f t="shared" si="910"/>
        <v>7.6614283541386285</v>
      </c>
      <c r="P274" s="1">
        <f t="shared" si="910"/>
        <v>11.032626194530541</v>
      </c>
      <c r="Q274" s="1">
        <f t="shared" si="910"/>
        <v>14.542229795875203</v>
      </c>
      <c r="R274" s="1">
        <f t="shared" si="910"/>
        <v>18.018338302684295</v>
      </c>
      <c r="S274" s="12">
        <f t="shared" si="910"/>
        <v>21.057538127036349</v>
      </c>
      <c r="T274" s="1">
        <f t="shared" si="910"/>
        <v>3.0548942935263557</v>
      </c>
      <c r="U274" s="1">
        <f t="shared" si="910"/>
        <v>2.0044706919193422</v>
      </c>
      <c r="V274" s="1">
        <f t="shared" si="910"/>
        <v>2.109642147941126</v>
      </c>
      <c r="W274" s="1">
        <f t="shared" si="910"/>
        <v>3.0285760485412552</v>
      </c>
      <c r="X274" s="12">
        <f t="shared" si="910"/>
        <v>4.3771538048467331</v>
      </c>
      <c r="Y274" s="1">
        <f t="shared" si="910"/>
        <v>5.373293057915439</v>
      </c>
      <c r="Z274" s="1">
        <f t="shared" si="910"/>
        <v>2.9965443217962875</v>
      </c>
      <c r="AA274" s="1">
        <f t="shared" si="910"/>
        <v>1.5595682965573723</v>
      </c>
      <c r="AB274" s="1">
        <f t="shared" si="910"/>
        <v>1.4383680572846727</v>
      </c>
      <c r="AC274" s="1">
        <f t="shared" si="910"/>
        <v>2.4209168034684412</v>
      </c>
      <c r="AD274" s="1">
        <f t="shared" si="910"/>
        <v>3.7168175155555394</v>
      </c>
      <c r="AE274" s="1">
        <f t="shared" si="910"/>
        <v>5.1461815819380989</v>
      </c>
      <c r="AF274" s="12">
        <f t="shared" si="910"/>
        <v>6.6278640641284738</v>
      </c>
      <c r="AG274" s="1">
        <f t="shared" si="910"/>
        <v>7.0273632121662928</v>
      </c>
      <c r="AH274" s="1">
        <f t="shared" si="910"/>
        <v>3.6248376675986709</v>
      </c>
      <c r="AI274" s="12">
        <f t="shared" si="910"/>
        <v>2.3360755522477308</v>
      </c>
      <c r="AJ274" s="1">
        <f t="shared" si="910"/>
        <v>16.085663767072354</v>
      </c>
      <c r="AK274" s="1">
        <f t="shared" si="910"/>
        <v>16.785571517158324</v>
      </c>
      <c r="AL274" s="1">
        <f t="shared" si="910"/>
        <v>17.431074875957432</v>
      </c>
      <c r="AM274" s="1">
        <f t="shared" si="910"/>
        <v>17.741636863621423</v>
      </c>
      <c r="AN274" s="1">
        <f t="shared" si="910"/>
        <v>18.352912570197386</v>
      </c>
      <c r="AO274" s="1">
        <f t="shared" si="910"/>
        <v>19.273669127404162</v>
      </c>
      <c r="AP274" s="1">
        <f t="shared" si="910"/>
        <v>20.016042467287235</v>
      </c>
      <c r="AQ274" s="1">
        <f t="shared" si="910"/>
        <v>20.764590218084898</v>
      </c>
      <c r="AR274" s="12">
        <f t="shared" si="910"/>
        <v>20.816951082957079</v>
      </c>
      <c r="AS274" s="1">
        <f t="shared" si="910"/>
        <v>8.5533419903634957</v>
      </c>
      <c r="AT274" s="1">
        <f t="shared" si="910"/>
        <v>5.3624435447463226</v>
      </c>
      <c r="AU274" s="12">
        <f t="shared" si="910"/>
        <v>3.0366385023365541</v>
      </c>
      <c r="AV274" s="1">
        <f t="shared" si="910"/>
        <v>8.5424307096669558</v>
      </c>
      <c r="AW274" s="1">
        <f t="shared" si="910"/>
        <v>5.9069490400654114</v>
      </c>
      <c r="AX274" s="1">
        <f t="shared" si="910"/>
        <v>3.7079788246318954</v>
      </c>
      <c r="AY274" s="1">
        <f t="shared" si="910"/>
        <v>2.122881371860053</v>
      </c>
      <c r="AZ274" s="1">
        <f t="shared" si="910"/>
        <v>1.1940801523294295</v>
      </c>
      <c r="BA274" s="1">
        <f t="shared" si="910"/>
        <v>1.6819978145773948</v>
      </c>
      <c r="BB274" s="1">
        <f t="shared" si="910"/>
        <v>2.2161892502135769</v>
      </c>
      <c r="BC274" s="1">
        <f t="shared" si="910"/>
        <v>3.5992360904403986</v>
      </c>
      <c r="BD274" s="12">
        <f t="shared" si="910"/>
        <v>5.2957747259082408</v>
      </c>
      <c r="BE274" s="1">
        <f t="shared" si="910"/>
        <v>5.4452080155459104</v>
      </c>
      <c r="BF274" s="1">
        <f t="shared" si="910"/>
        <v>3.6700674024528732</v>
      </c>
      <c r="BG274" s="12">
        <f t="shared" si="910"/>
        <v>2.3667796676940971</v>
      </c>
      <c r="BH274" s="1">
        <f t="shared" si="910"/>
        <v>7.9925242381275279</v>
      </c>
      <c r="BI274" s="1">
        <f t="shared" si="910"/>
        <v>6.0385992248467302</v>
      </c>
      <c r="BJ274" s="1">
        <f t="shared" si="910"/>
        <v>4.0467188303773165</v>
      </c>
      <c r="BK274" s="1">
        <f t="shared" si="910"/>
        <v>2.4271091358414192</v>
      </c>
      <c r="BL274" s="1">
        <f t="shared" si="910"/>
        <v>1.386911085398187</v>
      </c>
      <c r="BM274" s="1">
        <f t="shared" si="910"/>
        <v>1.9544753962133317</v>
      </c>
      <c r="BN274" s="1">
        <f t="shared" si="910"/>
        <v>3.012094494270348</v>
      </c>
      <c r="BO274" s="1">
        <f t="shared" si="910"/>
        <v>4.2195693867167963</v>
      </c>
      <c r="BP274" s="1">
        <f t="shared" ref="BP274:EA274" si="911">(1+SQRT(SUMSQ((BP268-$F$2),BP269)/(SUMSQ((BP268+$F$2),BP269))))/(1-SQRT(SUMSQ((BP268-$F$2),BP269)/(SUMSQ((BP268+$F$2),BP269))))</f>
        <v>5.485928234551773</v>
      </c>
      <c r="BQ274" s="1">
        <f t="shared" si="911"/>
        <v>6.7510460180526088</v>
      </c>
      <c r="BR274" s="12">
        <f t="shared" si="911"/>
        <v>7.9621124204944129</v>
      </c>
      <c r="BS274" s="1">
        <f t="shared" si="911"/>
        <v>10.679224707872375</v>
      </c>
      <c r="BT274" s="1">
        <f t="shared" si="911"/>
        <v>8.4233452806116738</v>
      </c>
      <c r="BU274" s="12">
        <f t="shared" si="911"/>
        <v>5.4588483431621508</v>
      </c>
      <c r="BV274" s="1">
        <f t="shared" si="911"/>
        <v>14.325732595803137</v>
      </c>
      <c r="BW274" s="1">
        <f t="shared" si="911"/>
        <v>14.705561692249045</v>
      </c>
      <c r="BX274" s="1">
        <f t="shared" si="911"/>
        <v>15.08103208563343</v>
      </c>
      <c r="BY274" s="1">
        <f t="shared" si="911"/>
        <v>15.49545178543397</v>
      </c>
      <c r="BZ274" s="1">
        <f t="shared" si="911"/>
        <v>16.007385622445316</v>
      </c>
      <c r="CA274" s="1">
        <f t="shared" si="911"/>
        <v>16.258280741067932</v>
      </c>
      <c r="CB274" s="1">
        <f t="shared" si="911"/>
        <v>15.857577711047147</v>
      </c>
      <c r="CC274" s="1">
        <f t="shared" si="911"/>
        <v>15.683449773468922</v>
      </c>
      <c r="CD274" s="1">
        <f t="shared" si="911"/>
        <v>15.506559241044787</v>
      </c>
      <c r="CE274" s="12">
        <f t="shared" si="911"/>
        <v>15.415174072176606</v>
      </c>
      <c r="CF274" s="1">
        <f t="shared" si="911"/>
        <v>9.8347965029932407</v>
      </c>
      <c r="CG274" s="1">
        <f t="shared" si="911"/>
        <v>8.0877081573433287</v>
      </c>
      <c r="CH274" s="12">
        <f t="shared" si="911"/>
        <v>6.0450372388330473</v>
      </c>
      <c r="CI274" s="1">
        <f t="shared" si="911"/>
        <v>9.6180268962564455</v>
      </c>
      <c r="CJ274" s="1">
        <f t="shared" si="911"/>
        <v>7.9160302144211396</v>
      </c>
      <c r="CK274" s="1">
        <f t="shared" si="911"/>
        <v>6.1129697851787483</v>
      </c>
      <c r="CL274" s="1">
        <f t="shared" si="911"/>
        <v>4.3651197247109668</v>
      </c>
      <c r="CM274" s="1">
        <f t="shared" si="911"/>
        <v>2.8380746540217809</v>
      </c>
      <c r="CN274" s="1">
        <f t="shared" si="911"/>
        <v>1.7796587156886152</v>
      </c>
      <c r="CO274" s="1">
        <f t="shared" si="911"/>
        <v>1.062128504617192</v>
      </c>
      <c r="CP274" s="1">
        <f t="shared" si="911"/>
        <v>1.7898825282079123</v>
      </c>
      <c r="CQ274" s="1">
        <f t="shared" si="911"/>
        <v>2.9571033618375404</v>
      </c>
      <c r="CR274" s="12">
        <f t="shared" si="911"/>
        <v>4.4363585217490034</v>
      </c>
      <c r="CS274" s="1">
        <f t="shared" si="911"/>
        <v>7.614800830333464</v>
      </c>
      <c r="CT274" s="1">
        <f t="shared" si="911"/>
        <v>6.0050442892734655</v>
      </c>
      <c r="CU274" s="12">
        <f t="shared" si="911"/>
        <v>4.41724474361639</v>
      </c>
      <c r="CV274" s="1">
        <f t="shared" si="911"/>
        <v>9.2405962962876895</v>
      </c>
      <c r="CW274" s="1">
        <f t="shared" si="911"/>
        <v>8.335484665842456</v>
      </c>
      <c r="CX274" s="1">
        <f t="shared" si="911"/>
        <v>6.9064837526251184</v>
      </c>
      <c r="CY274" s="1">
        <f t="shared" si="911"/>
        <v>5.1680939684621796</v>
      </c>
      <c r="CZ274" s="1">
        <f t="shared" si="911"/>
        <v>3.4523963002002076</v>
      </c>
      <c r="DA274" s="1">
        <f t="shared" si="911"/>
        <v>2.0939600405758134</v>
      </c>
      <c r="DB274" s="1">
        <f t="shared" si="911"/>
        <v>1.2632579533752988</v>
      </c>
      <c r="DC274" s="1">
        <f t="shared" si="911"/>
        <v>1.5021144547409118</v>
      </c>
      <c r="DD274" s="1">
        <f t="shared" si="911"/>
        <v>2.3198659364515195</v>
      </c>
      <c r="DE274" s="1">
        <f t="shared" si="911"/>
        <v>3.3151733195538782</v>
      </c>
      <c r="DF274" s="1">
        <f t="shared" si="911"/>
        <v>4.3958297185027906</v>
      </c>
      <c r="DG274" s="1">
        <f t="shared" si="911"/>
        <v>5.4818916171145213</v>
      </c>
      <c r="DH274" s="1">
        <f t="shared" si="911"/>
        <v>6.5330174137528756</v>
      </c>
      <c r="DI274" s="1">
        <f t="shared" si="911"/>
        <v>7.5230421987025053</v>
      </c>
      <c r="DJ274" s="1">
        <f t="shared" si="911"/>
        <v>8.4330387791197161</v>
      </c>
      <c r="DK274" s="1">
        <f t="shared" si="911"/>
        <v>9.2490116889144129</v>
      </c>
      <c r="DL274" s="1">
        <f t="shared" si="911"/>
        <v>9.9430618496281937</v>
      </c>
      <c r="DM274" s="1">
        <f t="shared" si="911"/>
        <v>10.474061890700156</v>
      </c>
      <c r="DN274" s="1">
        <f t="shared" si="911"/>
        <v>10.747845954899127</v>
      </c>
      <c r="DO274" s="1">
        <f t="shared" si="911"/>
        <v>10.609561557722662</v>
      </c>
      <c r="DP274" s="1">
        <f t="shared" si="911"/>
        <v>9.811292090203322</v>
      </c>
      <c r="DQ274" s="12">
        <f t="shared" si="911"/>
        <v>8.1089442629708568</v>
      </c>
      <c r="DR274" s="1">
        <f t="shared" si="911"/>
        <v>1.2554699860838208</v>
      </c>
      <c r="DS274" s="1">
        <f t="shared" si="911"/>
        <v>1.8288312428543219</v>
      </c>
      <c r="DT274" s="1">
        <f t="shared" si="911"/>
        <v>2.6238216602902669</v>
      </c>
      <c r="DU274" s="1">
        <f t="shared" si="911"/>
        <v>3.52570882967014</v>
      </c>
      <c r="DV274" s="1">
        <f t="shared" si="911"/>
        <v>4.4626395787452111</v>
      </c>
      <c r="DW274" s="1">
        <f t="shared" si="911"/>
        <v>5.3827719911631586</v>
      </c>
      <c r="DX274" s="1">
        <f t="shared" si="911"/>
        <v>6.2575434743701432</v>
      </c>
      <c r="DY274" s="1">
        <f t="shared" si="911"/>
        <v>7.0673516518903385</v>
      </c>
      <c r="DZ274" s="1">
        <f t="shared" si="911"/>
        <v>7.7933956882729154</v>
      </c>
      <c r="EA274" s="1">
        <f t="shared" si="911"/>
        <v>8.4147305804073973</v>
      </c>
      <c r="EB274" s="1">
        <f t="shared" ref="EB274:EF274" si="912">(1+SQRT(SUMSQ((EB268-$F$2),EB269)/(SUMSQ((EB268+$F$2),EB269))))/(1-SQRT(SUMSQ((EB268-$F$2),EB269)/(SUMSQ((EB268+$F$2),EB269))))</f>
        <v>8.9002983047453625</v>
      </c>
      <c r="EC274" s="1">
        <f t="shared" si="912"/>
        <v>9.1815693438496684</v>
      </c>
      <c r="ED274" s="1">
        <f t="shared" si="912"/>
        <v>9.1550687783637485</v>
      </c>
      <c r="EE274" s="1">
        <f t="shared" si="912"/>
        <v>8.6433630319225934</v>
      </c>
      <c r="EF274" s="12">
        <f t="shared" si="912"/>
        <v>7.4590854860632723</v>
      </c>
    </row>
    <row r="275" spans="1:136" x14ac:dyDescent="0.55000000000000004">
      <c r="A275" s="7">
        <f t="shared" si="796"/>
        <v>16.5</v>
      </c>
      <c r="B275" s="17" t="s">
        <v>8</v>
      </c>
      <c r="C275" s="25">
        <f>(1+SQRT(SUMSQ((C268-$G$2),C269)/(SUMSQ((C268+$G$2),C269))))/(1-SQRT(SUMSQ((C268-$G$2),C269)/(SUMSQ((C268+$G$2),C269))))</f>
        <v>12.292184464819931</v>
      </c>
      <c r="D275" s="25">
        <f t="shared" ref="D275:BO275" si="913">(1+SQRT(SUMSQ((D268-$G$2),D269)/(SUMSQ((D268+$G$2),D269))))/(1-SQRT(SUMSQ((D268-$G$2),D269)/(SUMSQ((D268+$G$2),D269))))</f>
        <v>2.8686368404746596</v>
      </c>
      <c r="E275" s="25">
        <f t="shared" si="913"/>
        <v>3.435312957653462</v>
      </c>
      <c r="F275" s="25">
        <f t="shared" si="913"/>
        <v>10.021890503691715</v>
      </c>
      <c r="G275" s="25">
        <f t="shared" si="913"/>
        <v>19.984174166267277</v>
      </c>
      <c r="H275" s="25">
        <f t="shared" si="913"/>
        <v>32.107490359822862</v>
      </c>
      <c r="I275" s="26">
        <f t="shared" si="913"/>
        <v>43.507257613776694</v>
      </c>
      <c r="J275" s="25">
        <f t="shared" si="913"/>
        <v>7.4323476967569517</v>
      </c>
      <c r="K275" s="25">
        <f t="shared" si="913"/>
        <v>4.3954872286967399</v>
      </c>
      <c r="L275" s="25">
        <f t="shared" si="913"/>
        <v>2.9973656023655919</v>
      </c>
      <c r="M275" s="25">
        <f t="shared" si="913"/>
        <v>2.9752870848717063</v>
      </c>
      <c r="N275" s="25">
        <f t="shared" si="913"/>
        <v>3.965652618158352</v>
      </c>
      <c r="O275" s="25">
        <f t="shared" si="913"/>
        <v>5.5941084710329765</v>
      </c>
      <c r="P275" s="25">
        <f t="shared" si="913"/>
        <v>7.6174025652861435</v>
      </c>
      <c r="Q275" s="25">
        <f t="shared" si="913"/>
        <v>9.7976490470225759</v>
      </c>
      <c r="R275" s="25">
        <f t="shared" si="913"/>
        <v>12.026375790896104</v>
      </c>
      <c r="S275" s="26">
        <f t="shared" si="913"/>
        <v>14.046531536402151</v>
      </c>
      <c r="T275" s="25">
        <f t="shared" si="913"/>
        <v>3.7978420727758193</v>
      </c>
      <c r="U275" s="25">
        <f t="shared" si="913"/>
        <v>2.9829609445845744</v>
      </c>
      <c r="V275" s="25">
        <f t="shared" si="913"/>
        <v>2.8185910601290223</v>
      </c>
      <c r="W275" s="25">
        <f t="shared" si="913"/>
        <v>3.1596360091228601</v>
      </c>
      <c r="X275" s="26">
        <f t="shared" si="913"/>
        <v>3.8316710559156504</v>
      </c>
      <c r="Y275" s="25">
        <f t="shared" si="913"/>
        <v>4.2939441899558828</v>
      </c>
      <c r="Z275" s="25">
        <f t="shared" si="913"/>
        <v>2.8388779003894982</v>
      </c>
      <c r="AA275" s="25">
        <f t="shared" si="913"/>
        <v>2.0034853977195528</v>
      </c>
      <c r="AB275" s="25">
        <f t="shared" si="913"/>
        <v>1.9280818646036206</v>
      </c>
      <c r="AC275" s="25">
        <f t="shared" si="913"/>
        <v>2.4399231601477513</v>
      </c>
      <c r="AD275" s="25">
        <f t="shared" si="913"/>
        <v>3.216737672636147</v>
      </c>
      <c r="AE275" s="25">
        <f t="shared" si="913"/>
        <v>4.0848166567773134</v>
      </c>
      <c r="AF275" s="26">
        <f t="shared" si="913"/>
        <v>4.9863202887869642</v>
      </c>
      <c r="AG275" s="25">
        <f t="shared" si="913"/>
        <v>4.7597900146268346</v>
      </c>
      <c r="AH275" s="25">
        <f t="shared" si="913"/>
        <v>2.4955252958701304</v>
      </c>
      <c r="AI275" s="26">
        <f t="shared" si="913"/>
        <v>1.5610599140829637</v>
      </c>
      <c r="AJ275" s="25">
        <f t="shared" si="913"/>
        <v>10.752593998702839</v>
      </c>
      <c r="AK275" s="25">
        <f t="shared" si="913"/>
        <v>11.208591066137569</v>
      </c>
      <c r="AL275" s="25">
        <f t="shared" si="913"/>
        <v>11.630836631129217</v>
      </c>
      <c r="AM275" s="25">
        <f t="shared" si="913"/>
        <v>11.834732330486149</v>
      </c>
      <c r="AN275" s="25">
        <f t="shared" si="913"/>
        <v>12.237681974827389</v>
      </c>
      <c r="AO275" s="25">
        <f t="shared" si="913"/>
        <v>12.849118675022417</v>
      </c>
      <c r="AP275" s="25">
        <f t="shared" si="913"/>
        <v>13.34551105819267</v>
      </c>
      <c r="AQ275" s="25">
        <f t="shared" si="913"/>
        <v>13.849433964320607</v>
      </c>
      <c r="AR275" s="26">
        <f t="shared" si="913"/>
        <v>13.892711171008271</v>
      </c>
      <c r="AS275" s="25">
        <f t="shared" si="913"/>
        <v>6.1584195326408615</v>
      </c>
      <c r="AT275" s="25">
        <f t="shared" si="913"/>
        <v>3.9610161820767513</v>
      </c>
      <c r="AU275" s="26">
        <f t="shared" si="913"/>
        <v>2.2280199974984494</v>
      </c>
      <c r="AV275" s="25">
        <f t="shared" si="913"/>
        <v>6.9963773394827644</v>
      </c>
      <c r="AW275" s="25">
        <f t="shared" si="913"/>
        <v>5.2191628017999685</v>
      </c>
      <c r="AX275" s="25">
        <f t="shared" si="913"/>
        <v>3.6673259558924758</v>
      </c>
      <c r="AY275" s="25">
        <f t="shared" si="913"/>
        <v>2.4838551889200366</v>
      </c>
      <c r="AZ275" s="25">
        <f t="shared" si="913"/>
        <v>1.7727234756703807</v>
      </c>
      <c r="BA275" s="25">
        <f t="shared" si="913"/>
        <v>1.7216418208387561</v>
      </c>
      <c r="BB275" s="25">
        <f t="shared" si="913"/>
        <v>1.9491021587516892</v>
      </c>
      <c r="BC275" s="25">
        <f t="shared" si="913"/>
        <v>2.7054409651397666</v>
      </c>
      <c r="BD275" s="26">
        <f t="shared" si="913"/>
        <v>3.7088485053486568</v>
      </c>
      <c r="BE275" s="25">
        <f t="shared" si="913"/>
        <v>4.8959853607776154</v>
      </c>
      <c r="BF275" s="25">
        <f t="shared" si="913"/>
        <v>3.782683539610304</v>
      </c>
      <c r="BG275" s="26">
        <f t="shared" si="913"/>
        <v>2.9299384616107087</v>
      </c>
      <c r="BH275" s="25">
        <f t="shared" si="913"/>
        <v>5.6213060191737325</v>
      </c>
      <c r="BI275" s="25">
        <f t="shared" si="913"/>
        <v>4.4923376358940601</v>
      </c>
      <c r="BJ275" s="25">
        <f t="shared" si="913"/>
        <v>3.3266487241318257</v>
      </c>
      <c r="BK275" s="25">
        <f t="shared" si="913"/>
        <v>2.376292659950292</v>
      </c>
      <c r="BL275" s="25">
        <f t="shared" si="913"/>
        <v>1.8363997998840509</v>
      </c>
      <c r="BM275" s="25">
        <f t="shared" si="913"/>
        <v>2.1252094233493755</v>
      </c>
      <c r="BN275" s="25">
        <f t="shared" si="913"/>
        <v>2.7457483379578598</v>
      </c>
      <c r="BO275" s="25">
        <f t="shared" si="913"/>
        <v>3.4723601740942662</v>
      </c>
      <c r="BP275" s="25">
        <f t="shared" ref="BP275:EA275" si="914">(1+SQRT(SUMSQ((BP268-$G$2),BP269)/(SUMSQ((BP268+$G$2),BP269))))/(1-SQRT(SUMSQ((BP268-$G$2),BP269)/(SUMSQ((BP268+$G$2),BP269))))</f>
        <v>4.2338278075665441</v>
      </c>
      <c r="BQ275" s="25">
        <f t="shared" si="914"/>
        <v>4.9917829105751332</v>
      </c>
      <c r="BR275" s="26">
        <f t="shared" si="914"/>
        <v>5.7150577542317489</v>
      </c>
      <c r="BS275" s="25">
        <f t="shared" si="914"/>
        <v>7.1226438029661701</v>
      </c>
      <c r="BT275" s="25">
        <f t="shared" si="914"/>
        <v>5.6492062259255835</v>
      </c>
      <c r="BU275" s="26">
        <f t="shared" si="914"/>
        <v>3.7158338904950279</v>
      </c>
      <c r="BV275" s="25">
        <f t="shared" si="914"/>
        <v>9.5549033004701407</v>
      </c>
      <c r="BW275" s="25">
        <f t="shared" si="914"/>
        <v>9.8047700214618203</v>
      </c>
      <c r="BX275" s="25">
        <f t="shared" si="914"/>
        <v>10.054022193785149</v>
      </c>
      <c r="BY275" s="25">
        <f t="shared" si="914"/>
        <v>10.33150476570764</v>
      </c>
      <c r="BZ275" s="25">
        <f t="shared" si="914"/>
        <v>10.676747371747435</v>
      </c>
      <c r="CA275" s="25">
        <f t="shared" si="914"/>
        <v>10.852004529230172</v>
      </c>
      <c r="CB275" s="25">
        <f t="shared" si="914"/>
        <v>10.59463966134475</v>
      </c>
      <c r="CC275" s="25">
        <f t="shared" si="914"/>
        <v>10.483403792491336</v>
      </c>
      <c r="CD275" s="25">
        <f t="shared" si="914"/>
        <v>10.376425257304033</v>
      </c>
      <c r="CE275" s="26">
        <f t="shared" si="914"/>
        <v>10.32883548093317</v>
      </c>
      <c r="CF275" s="25">
        <f t="shared" si="914"/>
        <v>6.88784145721191</v>
      </c>
      <c r="CG275" s="25">
        <f t="shared" si="914"/>
        <v>5.743544256614399</v>
      </c>
      <c r="CH275" s="26">
        <f t="shared" si="914"/>
        <v>4.3720966757838831</v>
      </c>
      <c r="CI275" s="25">
        <f t="shared" si="914"/>
        <v>7.3060518443658919</v>
      </c>
      <c r="CJ275" s="25">
        <f t="shared" si="914"/>
        <v>6.2533388306936049</v>
      </c>
      <c r="CK275" s="25">
        <f t="shared" si="914"/>
        <v>5.1021387905586808</v>
      </c>
      <c r="CL275" s="25">
        <f t="shared" si="914"/>
        <v>3.9409854445713774</v>
      </c>
      <c r="CM275" s="25">
        <f t="shared" si="914"/>
        <v>2.8776187606262251</v>
      </c>
      <c r="CN275" s="25">
        <f t="shared" si="914"/>
        <v>2.1041538471540582</v>
      </c>
      <c r="CO275" s="25">
        <f t="shared" si="914"/>
        <v>1.5870689245163054</v>
      </c>
      <c r="CP275" s="25">
        <f t="shared" si="914"/>
        <v>1.6792601297437042</v>
      </c>
      <c r="CQ275" s="25">
        <f t="shared" si="914"/>
        <v>2.2849537004949401</v>
      </c>
      <c r="CR275" s="26">
        <f t="shared" si="914"/>
        <v>3.1460068093085565</v>
      </c>
      <c r="CS275" s="25">
        <f t="shared" si="914"/>
        <v>5.947655258677643</v>
      </c>
      <c r="CT275" s="25">
        <f t="shared" si="914"/>
        <v>5.0411621414276455</v>
      </c>
      <c r="CU275" s="26">
        <f t="shared" si="914"/>
        <v>4.1041227609156827</v>
      </c>
      <c r="CV275" s="25">
        <f t="shared" si="914"/>
        <v>6.2370463161470777</v>
      </c>
      <c r="CW275" s="25">
        <f t="shared" si="914"/>
        <v>5.7484636722782883</v>
      </c>
      <c r="CX275" s="25">
        <f t="shared" si="914"/>
        <v>4.9536956049770113</v>
      </c>
      <c r="CY275" s="25">
        <f t="shared" si="914"/>
        <v>3.9683930077705796</v>
      </c>
      <c r="CZ275" s="25">
        <f t="shared" si="914"/>
        <v>2.9790361391294926</v>
      </c>
      <c r="DA275" s="25">
        <f t="shared" si="914"/>
        <v>2.1983133552451264</v>
      </c>
      <c r="DB275" s="25">
        <f t="shared" si="914"/>
        <v>1.7998909305250168</v>
      </c>
      <c r="DC275" s="25">
        <f t="shared" si="914"/>
        <v>1.8803610601530838</v>
      </c>
      <c r="DD275" s="25">
        <f t="shared" si="914"/>
        <v>2.3023391216553573</v>
      </c>
      <c r="DE275" s="25">
        <f t="shared" si="914"/>
        <v>2.8769345183968644</v>
      </c>
      <c r="DF275" s="25">
        <f t="shared" si="914"/>
        <v>3.5109797977361659</v>
      </c>
      <c r="DG275" s="25">
        <f t="shared" si="914"/>
        <v>4.1485546017306172</v>
      </c>
      <c r="DH275" s="25">
        <f t="shared" si="914"/>
        <v>4.7651845365789409</v>
      </c>
      <c r="DI275" s="25">
        <f t="shared" si="914"/>
        <v>5.3453474329525701</v>
      </c>
      <c r="DJ275" s="25">
        <f t="shared" si="914"/>
        <v>5.8778755988764786</v>
      </c>
      <c r="DK275" s="25">
        <f t="shared" si="914"/>
        <v>6.3540326861867511</v>
      </c>
      <c r="DL275" s="25">
        <f t="shared" si="914"/>
        <v>6.755732951799696</v>
      </c>
      <c r="DM275" s="25">
        <f t="shared" si="914"/>
        <v>7.0566304825847777</v>
      </c>
      <c r="DN275" s="25">
        <f t="shared" si="914"/>
        <v>7.1967185056085414</v>
      </c>
      <c r="DO275" s="25">
        <f t="shared" si="914"/>
        <v>7.077796389015063</v>
      </c>
      <c r="DP275" s="25">
        <f t="shared" si="914"/>
        <v>6.5438018856497226</v>
      </c>
      <c r="DQ275" s="26">
        <f t="shared" si="914"/>
        <v>5.4404822165824243</v>
      </c>
      <c r="DR275" s="25">
        <f t="shared" si="914"/>
        <v>1.8252252640516498</v>
      </c>
      <c r="DS275" s="25">
        <f t="shared" si="914"/>
        <v>2.0540870727689557</v>
      </c>
      <c r="DT275" s="25">
        <f t="shared" si="914"/>
        <v>2.4735014490169402</v>
      </c>
      <c r="DU275" s="25">
        <f t="shared" si="914"/>
        <v>2.9784163936954084</v>
      </c>
      <c r="DV275" s="25">
        <f t="shared" si="914"/>
        <v>3.5090011544045354</v>
      </c>
      <c r="DW275" s="25">
        <f t="shared" si="914"/>
        <v>4.0310840631783131</v>
      </c>
      <c r="DX275" s="25">
        <f t="shared" si="914"/>
        <v>4.5273741354191896</v>
      </c>
      <c r="DY275" s="25">
        <f t="shared" si="914"/>
        <v>4.9866941182675388</v>
      </c>
      <c r="DZ275" s="25">
        <f t="shared" si="914"/>
        <v>5.3972405390262272</v>
      </c>
      <c r="EA275" s="25">
        <f t="shared" si="914"/>
        <v>5.7457414979120731</v>
      </c>
      <c r="EB275" s="25">
        <f t="shared" ref="EB275:EF275" si="915">(1+SQRT(SUMSQ((EB268-$G$2),EB269)/(SUMSQ((EB268+$G$2),EB269))))/(1-SQRT(SUMSQ((EB268-$G$2),EB269)/(SUMSQ((EB268+$G$2),EB269))))</f>
        <v>6.0127384728453723</v>
      </c>
      <c r="EC275" s="25">
        <f t="shared" si="915"/>
        <v>6.1552719373294362</v>
      </c>
      <c r="ED275" s="25">
        <f t="shared" si="915"/>
        <v>6.1091674092675525</v>
      </c>
      <c r="EE275" s="25">
        <f t="shared" si="915"/>
        <v>5.7644727810167211</v>
      </c>
      <c r="EF275" s="26">
        <f t="shared" si="915"/>
        <v>5.0053209727909547</v>
      </c>
    </row>
    <row r="276" spans="1:136" x14ac:dyDescent="0.55000000000000004">
      <c r="A276" s="6">
        <v>17</v>
      </c>
      <c r="B276" s="16" t="s">
        <v>1</v>
      </c>
      <c r="C276" s="27">
        <v>72.312560000000005</v>
      </c>
      <c r="D276" s="27">
        <v>116.5942</v>
      </c>
      <c r="E276" s="27">
        <v>215.68029999999999</v>
      </c>
      <c r="F276" s="27">
        <v>512.24009999999998</v>
      </c>
      <c r="G276" s="27">
        <v>2182.5250000000001</v>
      </c>
      <c r="H276" s="27">
        <v>5731.4129999999996</v>
      </c>
      <c r="I276" s="4">
        <v>895.52239999999995</v>
      </c>
      <c r="J276" s="27">
        <v>63.766249999999999</v>
      </c>
      <c r="K276" s="27">
        <v>77.060689999999994</v>
      </c>
      <c r="L276" s="27">
        <v>96.839680000000001</v>
      </c>
      <c r="M276" s="27">
        <v>127.57850000000001</v>
      </c>
      <c r="N276" s="27">
        <v>176.7098</v>
      </c>
      <c r="O276" s="27">
        <v>264.07459999999998</v>
      </c>
      <c r="P276" s="27">
        <v>439.85629999999998</v>
      </c>
      <c r="Q276" s="27">
        <v>869.5539</v>
      </c>
      <c r="R276" s="27">
        <v>2190.4650000000001</v>
      </c>
      <c r="S276" s="4">
        <v>3941.0349999999999</v>
      </c>
      <c r="T276" s="27">
        <v>93.662120000000002</v>
      </c>
      <c r="U276" s="27">
        <v>101.65170000000001</v>
      </c>
      <c r="V276" s="27">
        <v>114.5048</v>
      </c>
      <c r="W276" s="27">
        <v>133.20660000000001</v>
      </c>
      <c r="X276" s="4">
        <v>159.40979999999999</v>
      </c>
      <c r="Y276" s="27">
        <v>232.3638</v>
      </c>
      <c r="Z276" s="27">
        <v>190.38650000000001</v>
      </c>
      <c r="AA276" s="27">
        <v>174.9796</v>
      </c>
      <c r="AB276" s="27">
        <v>175.1052</v>
      </c>
      <c r="AC276" s="27">
        <v>185.75489999999999</v>
      </c>
      <c r="AD276" s="27">
        <v>204.3443</v>
      </c>
      <c r="AE276" s="27">
        <v>230.6859</v>
      </c>
      <c r="AF276" s="4">
        <v>265.07420000000002</v>
      </c>
      <c r="AG276" s="27">
        <v>1251.6479999999999</v>
      </c>
      <c r="AH276" s="27">
        <v>757.31769999999995</v>
      </c>
      <c r="AI276" s="4">
        <v>602.06759999999997</v>
      </c>
      <c r="AJ276" s="27">
        <v>2986.4780000000001</v>
      </c>
      <c r="AK276" s="27">
        <v>3306.8760000000002</v>
      </c>
      <c r="AL276" s="27">
        <v>3477.8069999999998</v>
      </c>
      <c r="AM276" s="27">
        <v>3488.8449999999998</v>
      </c>
      <c r="AN276" s="27">
        <v>3355.598</v>
      </c>
      <c r="AO276" s="27">
        <v>2890.915</v>
      </c>
      <c r="AP276" s="27">
        <v>2589.92</v>
      </c>
      <c r="AQ276" s="27">
        <v>2534.0390000000002</v>
      </c>
      <c r="AR276" s="4">
        <v>2449.3290000000002</v>
      </c>
      <c r="AS276" s="27">
        <v>232.4366</v>
      </c>
      <c r="AT276" s="27">
        <v>248.625</v>
      </c>
      <c r="AU276" s="4">
        <v>293.81079999999997</v>
      </c>
      <c r="AV276" s="27">
        <v>116.5735</v>
      </c>
      <c r="AW276" s="27">
        <v>115.3783</v>
      </c>
      <c r="AX276" s="27">
        <v>119.9342</v>
      </c>
      <c r="AY276" s="27">
        <v>130.90700000000001</v>
      </c>
      <c r="AZ276" s="27">
        <v>150.24430000000001</v>
      </c>
      <c r="BA276" s="27">
        <v>181.38560000000001</v>
      </c>
      <c r="BB276" s="27">
        <v>203.4342</v>
      </c>
      <c r="BC276" s="27">
        <v>267.65899999999999</v>
      </c>
      <c r="BD276" s="4">
        <v>377.71609999999998</v>
      </c>
      <c r="BE276" s="27">
        <v>138.82480000000001</v>
      </c>
      <c r="BF276" s="27">
        <v>127.07</v>
      </c>
      <c r="BG276" s="4">
        <v>123.9041</v>
      </c>
      <c r="BH276" s="27">
        <v>751.89120000000003</v>
      </c>
      <c r="BI276" s="27">
        <v>446.97829999999999</v>
      </c>
      <c r="BJ276" s="27">
        <v>305.41489999999999</v>
      </c>
      <c r="BK276" s="27">
        <v>239.5959</v>
      </c>
      <c r="BL276" s="27">
        <v>211.95650000000001</v>
      </c>
      <c r="BM276" s="27">
        <v>209.69329999999999</v>
      </c>
      <c r="BN276" s="27">
        <v>224.8142</v>
      </c>
      <c r="BO276" s="27">
        <v>249.50630000000001</v>
      </c>
      <c r="BP276" s="27">
        <v>283.49029999999999</v>
      </c>
      <c r="BQ276" s="27">
        <v>327.75069999999999</v>
      </c>
      <c r="BR276" s="4">
        <v>384.76060000000001</v>
      </c>
      <c r="BS276" s="27">
        <v>2438.0949999999998</v>
      </c>
      <c r="BT276" s="27">
        <v>2313.1280000000002</v>
      </c>
      <c r="BU276" s="4">
        <v>1515.6880000000001</v>
      </c>
      <c r="BV276" s="27">
        <v>2098.761</v>
      </c>
      <c r="BW276" s="27">
        <v>1833.124</v>
      </c>
      <c r="BX276" s="27">
        <v>1591.26</v>
      </c>
      <c r="BY276" s="27">
        <v>1408.5740000000001</v>
      </c>
      <c r="BZ276" s="27">
        <v>1345.1679999999999</v>
      </c>
      <c r="CA276" s="27">
        <v>1531.845</v>
      </c>
      <c r="CB276" s="27">
        <v>1774.2270000000001</v>
      </c>
      <c r="CC276" s="27">
        <v>1677.1410000000001</v>
      </c>
      <c r="CD276" s="27">
        <v>1289.94</v>
      </c>
      <c r="CE276" s="4">
        <v>990.8614</v>
      </c>
      <c r="CF276" s="27">
        <v>237.75880000000001</v>
      </c>
      <c r="CG276" s="27">
        <v>226.31039999999999</v>
      </c>
      <c r="CH276" s="4">
        <v>225.13990000000001</v>
      </c>
      <c r="CI276" s="27">
        <v>166.119</v>
      </c>
      <c r="CJ276" s="27">
        <v>147.05680000000001</v>
      </c>
      <c r="CK276" s="27">
        <v>135.67009999999999</v>
      </c>
      <c r="CL276" s="27">
        <v>130.70689999999999</v>
      </c>
      <c r="CM276" s="27">
        <v>131.95259999999999</v>
      </c>
      <c r="CN276" s="27">
        <v>138.74510000000001</v>
      </c>
      <c r="CO276" s="27">
        <v>154.19450000000001</v>
      </c>
      <c r="CP276" s="27">
        <v>180.75630000000001</v>
      </c>
      <c r="CQ276" s="27">
        <v>224.56360000000001</v>
      </c>
      <c r="CR276" s="4">
        <v>296.74810000000002</v>
      </c>
      <c r="CS276" s="27">
        <v>246.01429999999999</v>
      </c>
      <c r="CT276" s="27">
        <v>189.6891</v>
      </c>
      <c r="CU276" s="4">
        <v>158.4263</v>
      </c>
      <c r="CV276" s="27">
        <v>1976.942</v>
      </c>
      <c r="CW276" s="27">
        <v>1470.136</v>
      </c>
      <c r="CX276" s="27">
        <v>849.57270000000005</v>
      </c>
      <c r="CY276" s="27">
        <v>504.48590000000002</v>
      </c>
      <c r="CZ276" s="27">
        <v>340.70479999999998</v>
      </c>
      <c r="DA276" s="27">
        <v>266.47669999999999</v>
      </c>
      <c r="DB276" s="27">
        <v>238.19309999999999</v>
      </c>
      <c r="DC276" s="27">
        <v>235.53399999999999</v>
      </c>
      <c r="DD276" s="27">
        <v>249.49690000000001</v>
      </c>
      <c r="DE276" s="27">
        <v>275.8254</v>
      </c>
      <c r="DF276" s="27">
        <v>313.02050000000003</v>
      </c>
      <c r="DG276" s="27">
        <v>361.08920000000001</v>
      </c>
      <c r="DH276" s="27">
        <v>421.32049999999998</v>
      </c>
      <c r="DI276" s="27">
        <v>495.87099999999998</v>
      </c>
      <c r="DJ276" s="27">
        <v>588.49350000000004</v>
      </c>
      <c r="DK276" s="27">
        <v>705.23429999999996</v>
      </c>
      <c r="DL276" s="27">
        <v>854.52949999999998</v>
      </c>
      <c r="DM276" s="27">
        <v>1049.931</v>
      </c>
      <c r="DN276" s="27">
        <v>1312.1859999999999</v>
      </c>
      <c r="DO276" s="27">
        <v>1664.675</v>
      </c>
      <c r="DP276" s="27">
        <v>2089.0590000000002</v>
      </c>
      <c r="DQ276" s="4">
        <v>2353.681</v>
      </c>
      <c r="DR276" s="27">
        <v>304.59649999999999</v>
      </c>
      <c r="DS276" s="27">
        <v>313.24</v>
      </c>
      <c r="DT276" s="27">
        <v>343.10390000000001</v>
      </c>
      <c r="DU276" s="27">
        <v>388.7423</v>
      </c>
      <c r="DV276" s="27">
        <v>448.10660000000001</v>
      </c>
      <c r="DW276" s="27">
        <v>520.87480000000005</v>
      </c>
      <c r="DX276" s="27">
        <v>607.93719999999996</v>
      </c>
      <c r="DY276" s="27">
        <v>710.82029999999997</v>
      </c>
      <c r="DZ276" s="27">
        <v>831.6943</v>
      </c>
      <c r="EA276" s="27">
        <v>973.25850000000003</v>
      </c>
      <c r="EB276" s="27">
        <v>1138.933</v>
      </c>
      <c r="EC276" s="27">
        <v>1332.249</v>
      </c>
      <c r="ED276" s="27">
        <v>1554.925</v>
      </c>
      <c r="EE276" s="27">
        <v>1804.277</v>
      </c>
      <c r="EF276" s="4">
        <v>2060.607</v>
      </c>
    </row>
    <row r="277" spans="1:136" x14ac:dyDescent="0.55000000000000004">
      <c r="A277" s="7">
        <v>17.001999999999999</v>
      </c>
      <c r="B277" s="17" t="s">
        <v>2</v>
      </c>
      <c r="C277">
        <v>-409.8175</v>
      </c>
      <c r="D277">
        <v>-108.3456</v>
      </c>
      <c r="E277">
        <v>320.8913</v>
      </c>
      <c r="F277">
        <v>1068.5229999999999</v>
      </c>
      <c r="G277">
        <v>2758.9720000000002</v>
      </c>
      <c r="H277">
        <v>-4408.3029999999999</v>
      </c>
      <c r="I277" s="2">
        <v>-3195.875</v>
      </c>
      <c r="J277">
        <v>-224.41579999999999</v>
      </c>
      <c r="K277">
        <v>-112.119</v>
      </c>
      <c r="L277">
        <v>10.41779</v>
      </c>
      <c r="M277">
        <v>153.11879999999999</v>
      </c>
      <c r="N277">
        <v>321.60340000000002</v>
      </c>
      <c r="O277">
        <v>541.07309999999995</v>
      </c>
      <c r="P277">
        <v>845.8904</v>
      </c>
      <c r="Q277">
        <v>1290.222</v>
      </c>
      <c r="R277">
        <v>1677.287</v>
      </c>
      <c r="S277" s="2">
        <v>-709.87789999999995</v>
      </c>
      <c r="T277">
        <v>-118.238</v>
      </c>
      <c r="U277">
        <v>-19.534079999999999</v>
      </c>
      <c r="V277">
        <v>78.379260000000002</v>
      </c>
      <c r="W277">
        <v>179.6661</v>
      </c>
      <c r="X277" s="2">
        <v>286.30700000000002</v>
      </c>
      <c r="Y277">
        <v>-417.17349999999999</v>
      </c>
      <c r="Z277">
        <v>-229.91210000000001</v>
      </c>
      <c r="AA277">
        <v>-74.668629999999993</v>
      </c>
      <c r="AB277">
        <v>59.111429999999999</v>
      </c>
      <c r="AC277">
        <v>180.16290000000001</v>
      </c>
      <c r="AD277">
        <v>292.60680000000002</v>
      </c>
      <c r="AE277">
        <v>402.15429999999998</v>
      </c>
      <c r="AF277" s="2">
        <v>511.81689999999998</v>
      </c>
      <c r="AG277">
        <v>-754.14490000000001</v>
      </c>
      <c r="AH277">
        <v>-350.79309999999998</v>
      </c>
      <c r="AI277" s="2">
        <v>40.841709999999999</v>
      </c>
      <c r="AJ277">
        <v>974.21199999999999</v>
      </c>
      <c r="AK277">
        <v>563.12760000000003</v>
      </c>
      <c r="AL277">
        <v>37.277180000000001</v>
      </c>
      <c r="AM277">
        <v>-244.73679999999999</v>
      </c>
      <c r="AN277">
        <v>-773.07830000000001</v>
      </c>
      <c r="AO277">
        <v>-1296.681</v>
      </c>
      <c r="AP277">
        <v>-1397.903</v>
      </c>
      <c r="AQ277">
        <v>-1445.4059999999999</v>
      </c>
      <c r="AR277" s="2">
        <v>-1868.8610000000001</v>
      </c>
      <c r="AS277">
        <v>-500.23149999999998</v>
      </c>
      <c r="AT277">
        <v>-357.20699999999999</v>
      </c>
      <c r="AU277" s="2">
        <v>-193.98990000000001</v>
      </c>
      <c r="AV277">
        <v>-370.54379999999998</v>
      </c>
      <c r="AW277">
        <v>-283.173</v>
      </c>
      <c r="AX277">
        <v>-195.50579999999999</v>
      </c>
      <c r="AY277">
        <v>-105.0655</v>
      </c>
      <c r="AZ277">
        <v>-8.1846200000000007</v>
      </c>
      <c r="BA277">
        <v>98.116730000000004</v>
      </c>
      <c r="BB277">
        <v>156.40129999999999</v>
      </c>
      <c r="BC277">
        <v>287.25630000000001</v>
      </c>
      <c r="BD277" s="2">
        <v>442.84370000000001</v>
      </c>
      <c r="BE277">
        <v>-307.3494</v>
      </c>
      <c r="BF277">
        <v>-205.76570000000001</v>
      </c>
      <c r="BG277" s="2">
        <v>-111.9706</v>
      </c>
      <c r="BH277">
        <v>-852.68420000000003</v>
      </c>
      <c r="BI277">
        <v>-612.6155</v>
      </c>
      <c r="BJ277">
        <v>-394.40190000000001</v>
      </c>
      <c r="BK277">
        <v>-213.68819999999999</v>
      </c>
      <c r="BL277">
        <v>-62.70326</v>
      </c>
      <c r="BM277">
        <v>151.0283</v>
      </c>
      <c r="BN277">
        <v>264.06119999999999</v>
      </c>
      <c r="BO277">
        <v>372.12470000000002</v>
      </c>
      <c r="BP277">
        <v>477.85199999999998</v>
      </c>
      <c r="BQ277">
        <v>583.29849999999999</v>
      </c>
      <c r="BR277" s="2">
        <v>692.24689999999998</v>
      </c>
      <c r="BS277">
        <v>707.53830000000005</v>
      </c>
      <c r="BT277">
        <v>-237.8759</v>
      </c>
      <c r="BU277" s="2">
        <v>-580.31650000000002</v>
      </c>
      <c r="BV277">
        <v>-1139.982</v>
      </c>
      <c r="BW277">
        <v>-1216.3579999999999</v>
      </c>
      <c r="BX277">
        <v>-1202.989</v>
      </c>
      <c r="BY277">
        <v>-1104.0809999999999</v>
      </c>
      <c r="BZ277">
        <v>-930.7319</v>
      </c>
      <c r="CA277">
        <v>-803.11680000000001</v>
      </c>
      <c r="CB277">
        <v>-1129.568</v>
      </c>
      <c r="CC277">
        <v>-1371.194</v>
      </c>
      <c r="CD277">
        <v>-1555.7670000000001</v>
      </c>
      <c r="CE277" s="2">
        <v>-1507.5989999999999</v>
      </c>
      <c r="CF277">
        <v>-561.49829999999997</v>
      </c>
      <c r="CG277">
        <v>-464.5754</v>
      </c>
      <c r="CH277" s="2">
        <v>-359.81389999999999</v>
      </c>
      <c r="CI277">
        <v>-487.81029999999998</v>
      </c>
      <c r="CJ277">
        <v>-401.90120000000002</v>
      </c>
      <c r="CK277">
        <v>-319.57530000000003</v>
      </c>
      <c r="CL277">
        <v>-238.76230000000001</v>
      </c>
      <c r="CM277">
        <v>-157.38</v>
      </c>
      <c r="CN277">
        <v>-81.646280000000004</v>
      </c>
      <c r="CO277">
        <v>7.6973960000000003</v>
      </c>
      <c r="CP277">
        <v>104.5466</v>
      </c>
      <c r="CQ277">
        <v>213.75530000000001</v>
      </c>
      <c r="CR277" s="2">
        <v>338.79899999999998</v>
      </c>
      <c r="CS277">
        <v>-527.01059999999995</v>
      </c>
      <c r="CT277">
        <v>-397.26589999999999</v>
      </c>
      <c r="CU277" s="2">
        <v>-284.50700000000001</v>
      </c>
      <c r="CV277">
        <v>-65.743819999999999</v>
      </c>
      <c r="CW277">
        <v>-754.7713</v>
      </c>
      <c r="CX277">
        <v>-795.33500000000004</v>
      </c>
      <c r="CY277">
        <v>-592.93989999999997</v>
      </c>
      <c r="CZ277">
        <v>-378.43169999999998</v>
      </c>
      <c r="DA277">
        <v>-193.89660000000001</v>
      </c>
      <c r="DB277">
        <v>-38.73995</v>
      </c>
      <c r="DC277">
        <v>95.648700000000005</v>
      </c>
      <c r="DD277">
        <v>215.90969999999999</v>
      </c>
      <c r="DE277">
        <v>326.27870000000001</v>
      </c>
      <c r="DF277">
        <v>431.2176</v>
      </c>
      <c r="DG277">
        <v>532.28610000000003</v>
      </c>
      <c r="DH277">
        <v>631.86789999999996</v>
      </c>
      <c r="DI277">
        <v>730.93439999999998</v>
      </c>
      <c r="DJ277">
        <v>829.64970000000005</v>
      </c>
      <c r="DK277">
        <v>928.11670000000004</v>
      </c>
      <c r="DL277">
        <v>1022.827</v>
      </c>
      <c r="DM277">
        <v>1106.1600000000001</v>
      </c>
      <c r="DN277">
        <v>1157.838</v>
      </c>
      <c r="DO277">
        <v>1125.251</v>
      </c>
      <c r="DP277">
        <v>884.1893</v>
      </c>
      <c r="DQ277" s="2">
        <v>271.95510000000002</v>
      </c>
      <c r="DR277">
        <v>39.653959999999998</v>
      </c>
      <c r="DS277">
        <v>178.04300000000001</v>
      </c>
      <c r="DT277">
        <v>300.0301</v>
      </c>
      <c r="DU277">
        <v>409.16609999999997</v>
      </c>
      <c r="DV277">
        <v>508.52190000000002</v>
      </c>
      <c r="DW277">
        <v>599.81219999999996</v>
      </c>
      <c r="DX277">
        <v>683.84249999999997</v>
      </c>
      <c r="DY277">
        <v>759.91240000000005</v>
      </c>
      <c r="DZ277">
        <v>826.41660000000002</v>
      </c>
      <c r="EA277">
        <v>880.07429999999999</v>
      </c>
      <c r="EB277">
        <v>915.20849999999996</v>
      </c>
      <c r="EC277">
        <v>923.15719999999999</v>
      </c>
      <c r="ED277">
        <v>888.33619999999996</v>
      </c>
      <c r="EE277">
        <v>785.89700000000005</v>
      </c>
      <c r="EF277" s="2">
        <v>570.16049999999996</v>
      </c>
    </row>
    <row r="278" spans="1:136" x14ac:dyDescent="0.55000000000000004">
      <c r="A278" s="7">
        <f t="shared" si="796"/>
        <v>17.001999999999999</v>
      </c>
      <c r="B278" s="17" t="s">
        <v>3</v>
      </c>
      <c r="C278" s="18">
        <f t="shared" ref="C278:I278" si="916">SQRT(SUMSQ(C276,C277))</f>
        <v>416.14839857916502</v>
      </c>
      <c r="D278" s="18">
        <f t="shared" si="916"/>
        <v>159.16336422996343</v>
      </c>
      <c r="E278" s="19">
        <f t="shared" si="916"/>
        <v>386.63835586214151</v>
      </c>
      <c r="F278" s="18">
        <f t="shared" si="916"/>
        <v>1184.960472579997</v>
      </c>
      <c r="G278" s="18">
        <f t="shared" si="916"/>
        <v>3517.8604111603122</v>
      </c>
      <c r="H278" s="18">
        <f t="shared" si="916"/>
        <v>7230.6452213048042</v>
      </c>
      <c r="I278" s="20">
        <f t="shared" si="916"/>
        <v>3318.9723386203086</v>
      </c>
      <c r="J278" s="18">
        <f t="shared" ref="J278:CO278" si="917">SQRT(SUMSQ(J276,J277))</f>
        <v>233.2993483246417</v>
      </c>
      <c r="K278" s="18">
        <f t="shared" si="917"/>
        <v>136.04785960931579</v>
      </c>
      <c r="L278" s="18">
        <f t="shared" si="917"/>
        <v>97.398428996501281</v>
      </c>
      <c r="M278" s="18">
        <f t="shared" si="917"/>
        <v>199.30288652121925</v>
      </c>
      <c r="N278" s="18">
        <f t="shared" si="917"/>
        <v>366.9538122265526</v>
      </c>
      <c r="O278" s="19">
        <f t="shared" si="917"/>
        <v>602.07598682290086</v>
      </c>
      <c r="P278" s="18">
        <f t="shared" si="917"/>
        <v>953.41708263584724</v>
      </c>
      <c r="Q278" s="18">
        <f t="shared" si="917"/>
        <v>1555.8909969175893</v>
      </c>
      <c r="R278" s="18">
        <f t="shared" si="917"/>
        <v>2758.8817656061306</v>
      </c>
      <c r="S278" s="20">
        <f t="shared" si="917"/>
        <v>4004.4579538476128</v>
      </c>
      <c r="T278" s="18">
        <f t="shared" ref="T278:X278" si="918">SQRT(SUMSQ(T276,T277))</f>
        <v>150.84037048116264</v>
      </c>
      <c r="U278" s="18">
        <f t="shared" si="918"/>
        <v>103.51158579761206</v>
      </c>
      <c r="V278" s="18">
        <f t="shared" si="918"/>
        <v>138.76115314160373</v>
      </c>
      <c r="W278" s="18">
        <f t="shared" si="918"/>
        <v>223.66024629506691</v>
      </c>
      <c r="X278" s="20">
        <f t="shared" si="918"/>
        <v>327.69373290473533</v>
      </c>
      <c r="Y278" s="18">
        <f t="shared" si="917"/>
        <v>477.52137612120572</v>
      </c>
      <c r="Z278" s="18">
        <f t="shared" si="917"/>
        <v>298.50727480022999</v>
      </c>
      <c r="AA278" s="19">
        <f t="shared" si="917"/>
        <v>190.24527516402844</v>
      </c>
      <c r="AB278" s="18">
        <f t="shared" si="917"/>
        <v>184.81339838790072</v>
      </c>
      <c r="AC278" s="18">
        <f t="shared" si="917"/>
        <v>258.77316980401969</v>
      </c>
      <c r="AD278" s="18">
        <f t="shared" si="917"/>
        <v>356.89680910415831</v>
      </c>
      <c r="AE278" s="18">
        <f t="shared" si="917"/>
        <v>463.62060509353978</v>
      </c>
      <c r="AF278" s="20">
        <f t="shared" si="917"/>
        <v>576.38604305729848</v>
      </c>
      <c r="AG278" s="18">
        <f t="shared" ref="AG278:AI278" si="919">SQRT(SUMSQ(AG276,AG277))</f>
        <v>1461.2861616055939</v>
      </c>
      <c r="AH278" s="18">
        <f t="shared" si="919"/>
        <v>834.61721629792646</v>
      </c>
      <c r="AI278" s="20">
        <f t="shared" si="919"/>
        <v>603.45127412698707</v>
      </c>
      <c r="AJ278" s="18">
        <f t="shared" si="917"/>
        <v>3141.3595568524147</v>
      </c>
      <c r="AK278" s="18">
        <f t="shared" si="917"/>
        <v>3354.4808202250556</v>
      </c>
      <c r="AL278" s="19">
        <f t="shared" si="917"/>
        <v>3478.0067736273531</v>
      </c>
      <c r="AM278" s="18">
        <f t="shared" si="917"/>
        <v>3497.4184100989746</v>
      </c>
      <c r="AN278" s="18">
        <f t="shared" si="917"/>
        <v>3443.4993822469155</v>
      </c>
      <c r="AO278" s="18">
        <f t="shared" si="917"/>
        <v>3168.4019872778135</v>
      </c>
      <c r="AP278" s="18">
        <f t="shared" si="917"/>
        <v>2943.0967370796698</v>
      </c>
      <c r="AQ278" s="18">
        <f t="shared" si="917"/>
        <v>2917.2850663514187</v>
      </c>
      <c r="AR278" s="20">
        <f t="shared" si="917"/>
        <v>3080.8852603694932</v>
      </c>
      <c r="AS278" s="19">
        <f t="shared" ref="AS278:AU278" si="920">SQRT(SUMSQ(AS276,AS277))</f>
        <v>551.59616261519625</v>
      </c>
      <c r="AT278" s="19">
        <f t="shared" si="920"/>
        <v>435.21400652322762</v>
      </c>
      <c r="AU278" s="20">
        <f t="shared" si="920"/>
        <v>352.07508786997408</v>
      </c>
      <c r="AV278" s="18">
        <f t="shared" si="917"/>
        <v>388.44830881430028</v>
      </c>
      <c r="AW278" s="18">
        <f t="shared" si="917"/>
        <v>305.77622543273372</v>
      </c>
      <c r="AX278" s="18">
        <f t="shared" si="917"/>
        <v>229.36157080749163</v>
      </c>
      <c r="AY278" s="18">
        <f t="shared" si="917"/>
        <v>167.85530059920657</v>
      </c>
      <c r="AZ278" s="19">
        <f t="shared" si="917"/>
        <v>150.46706512401445</v>
      </c>
      <c r="BA278" s="19">
        <f t="shared" si="917"/>
        <v>206.22227957534778</v>
      </c>
      <c r="BB278" s="19">
        <f t="shared" si="917"/>
        <v>256.60639191440652</v>
      </c>
      <c r="BC278" s="19">
        <f t="shared" si="917"/>
        <v>392.62898793987438</v>
      </c>
      <c r="BD278" s="20">
        <f t="shared" si="917"/>
        <v>582.0481035351803</v>
      </c>
      <c r="BE278" s="19">
        <f t="shared" ref="BE278:BG278" si="921">SQRT(SUMSQ(BE276,BE277))</f>
        <v>337.24765199390197</v>
      </c>
      <c r="BF278" s="19">
        <f t="shared" si="921"/>
        <v>241.83942647238064</v>
      </c>
      <c r="BG278" s="20">
        <f t="shared" si="921"/>
        <v>167.00191993258639</v>
      </c>
      <c r="BH278" s="19">
        <f t="shared" si="917"/>
        <v>1136.8424348022377</v>
      </c>
      <c r="BI278" s="19">
        <f t="shared" si="917"/>
        <v>758.34514009858333</v>
      </c>
      <c r="BJ278" s="19">
        <f t="shared" si="917"/>
        <v>498.82975038145025</v>
      </c>
      <c r="BK278" s="19">
        <f t="shared" si="917"/>
        <v>321.0433648528653</v>
      </c>
      <c r="BL278" s="19">
        <f t="shared" si="917"/>
        <v>221.03677681978081</v>
      </c>
      <c r="BM278" s="19">
        <f t="shared" si="917"/>
        <v>258.41986662364019</v>
      </c>
      <c r="BN278" s="19">
        <f t="shared" si="917"/>
        <v>346.79928181453892</v>
      </c>
      <c r="BO278" s="19">
        <f t="shared" si="917"/>
        <v>448.02922459341875</v>
      </c>
      <c r="BP278" s="19">
        <f t="shared" si="917"/>
        <v>555.61613016370393</v>
      </c>
      <c r="BQ278" s="19">
        <f t="shared" si="917"/>
        <v>669.07223933798059</v>
      </c>
      <c r="BR278" s="20">
        <f t="shared" si="917"/>
        <v>791.98894554909668</v>
      </c>
      <c r="BS278" s="19">
        <f t="shared" ref="BS278:BU278" si="922">SQRT(SUMSQ(BS276,BS277))</f>
        <v>2538.6842408995826</v>
      </c>
      <c r="BT278" s="19">
        <f t="shared" si="922"/>
        <v>2325.327092730141</v>
      </c>
      <c r="BU278" s="20">
        <f t="shared" si="922"/>
        <v>1622.9840891137073</v>
      </c>
      <c r="BV278" s="19">
        <f t="shared" si="917"/>
        <v>2388.379512440391</v>
      </c>
      <c r="BW278" s="19">
        <f t="shared" si="917"/>
        <v>2199.9705415164085</v>
      </c>
      <c r="BX278" s="19">
        <f t="shared" si="917"/>
        <v>1994.8160119973472</v>
      </c>
      <c r="BY278" s="19">
        <f t="shared" si="917"/>
        <v>1789.7138229440482</v>
      </c>
      <c r="BZ278" s="19">
        <f t="shared" si="917"/>
        <v>1635.7685710092396</v>
      </c>
      <c r="CA278" s="19">
        <f t="shared" si="917"/>
        <v>1729.6085390825406</v>
      </c>
      <c r="CB278" s="19">
        <f t="shared" si="917"/>
        <v>2103.2844111420122</v>
      </c>
      <c r="CC278" s="19">
        <f t="shared" si="917"/>
        <v>2166.327518986222</v>
      </c>
      <c r="CD278" s="19">
        <f t="shared" si="917"/>
        <v>2020.9790107492458</v>
      </c>
      <c r="CE278" s="20">
        <f t="shared" si="917"/>
        <v>1804.0679196779038</v>
      </c>
      <c r="CF278" s="19">
        <f t="shared" si="917"/>
        <v>609.76191081464742</v>
      </c>
      <c r="CG278" s="19">
        <f t="shared" si="917"/>
        <v>516.76561363283452</v>
      </c>
      <c r="CH278" s="20">
        <f t="shared" si="917"/>
        <v>424.44554091805463</v>
      </c>
      <c r="CI278" s="19">
        <f t="shared" si="917"/>
        <v>515.31971721164518</v>
      </c>
      <c r="CJ278" s="19">
        <f t="shared" si="917"/>
        <v>427.96060214426279</v>
      </c>
      <c r="CK278" s="19">
        <f t="shared" si="917"/>
        <v>347.18114638341183</v>
      </c>
      <c r="CL278" s="19">
        <f t="shared" si="917"/>
        <v>272.1979603319981</v>
      </c>
      <c r="CM278" s="19">
        <f t="shared" si="917"/>
        <v>205.37758652482017</v>
      </c>
      <c r="CN278" s="19">
        <f t="shared" si="917"/>
        <v>160.98545838630395</v>
      </c>
      <c r="CO278" s="19">
        <f t="shared" si="917"/>
        <v>154.38650762107036</v>
      </c>
      <c r="CP278" s="19">
        <f t="shared" ref="CP278:EE278" si="923">SQRT(SUMSQ(CP276,CP277))</f>
        <v>208.81291042761222</v>
      </c>
      <c r="CQ278" s="19">
        <f t="shared" ref="CQ278" si="924">SQRT(SUMSQ(CQ276,CQ277))</f>
        <v>310.03248010982657</v>
      </c>
      <c r="CR278" s="20">
        <f t="shared" si="923"/>
        <v>450.38227901929048</v>
      </c>
      <c r="CS278" s="19">
        <f t="shared" ref="CS278:CU278" si="925">SQRT(SUMSQ(CS276,CS277))</f>
        <v>581.60399613211905</v>
      </c>
      <c r="CT278" s="19">
        <f t="shared" si="925"/>
        <v>440.22965593156033</v>
      </c>
      <c r="CU278" s="20">
        <f t="shared" si="925"/>
        <v>325.64263477113985</v>
      </c>
      <c r="CV278" s="19">
        <f t="shared" si="923"/>
        <v>1978.0348635027119</v>
      </c>
      <c r="CW278" s="19">
        <f t="shared" si="923"/>
        <v>1652.5675701161783</v>
      </c>
      <c r="CX278" s="19">
        <f t="shared" si="923"/>
        <v>1163.7575068760202</v>
      </c>
      <c r="CY278" s="19">
        <f t="shared" si="923"/>
        <v>778.51380739895683</v>
      </c>
      <c r="CZ278" s="19">
        <f t="shared" si="923"/>
        <v>509.20556979272129</v>
      </c>
      <c r="DA278" s="19">
        <f t="shared" si="923"/>
        <v>329.55382433594974</v>
      </c>
      <c r="DB278" s="19">
        <f t="shared" si="923"/>
        <v>241.32288870642273</v>
      </c>
      <c r="DC278" s="19">
        <f t="shared" si="923"/>
        <v>254.21435633671439</v>
      </c>
      <c r="DD278" s="19">
        <f t="shared" si="923"/>
        <v>329.94802873134427</v>
      </c>
      <c r="DE278" s="19">
        <f t="shared" si="923"/>
        <v>427.24400681443149</v>
      </c>
      <c r="DF278" s="19">
        <f t="shared" si="923"/>
        <v>532.85124750722878</v>
      </c>
      <c r="DG278" s="19">
        <f t="shared" si="923"/>
        <v>643.20595660320964</v>
      </c>
      <c r="DH278" s="19">
        <f t="shared" si="923"/>
        <v>759.45243878116548</v>
      </c>
      <c r="DI278" s="19">
        <f t="shared" si="923"/>
        <v>883.262784082042</v>
      </c>
      <c r="DJ278" s="19">
        <f t="shared" si="923"/>
        <v>1017.17413664148</v>
      </c>
      <c r="DK278" s="19">
        <f t="shared" si="923"/>
        <v>1165.6569078058003</v>
      </c>
      <c r="DL278" s="19">
        <f t="shared" si="923"/>
        <v>1332.8149677653121</v>
      </c>
      <c r="DM278" s="19">
        <f t="shared" si="923"/>
        <v>1525.1049309345899</v>
      </c>
      <c r="DN278" s="19">
        <f t="shared" si="923"/>
        <v>1749.9774092370449</v>
      </c>
      <c r="DO278" s="19">
        <f t="shared" si="923"/>
        <v>2009.311491189457</v>
      </c>
      <c r="DP278" s="19">
        <f t="shared" si="923"/>
        <v>2268.470459079309</v>
      </c>
      <c r="DQ278" s="20">
        <f t="shared" si="923"/>
        <v>2369.3403778640609</v>
      </c>
      <c r="DR278" s="19">
        <f t="shared" si="923"/>
        <v>307.16683472655637</v>
      </c>
      <c r="DS278" s="19">
        <f t="shared" si="923"/>
        <v>360.30349352871946</v>
      </c>
      <c r="DT278" s="19">
        <f t="shared" si="923"/>
        <v>455.78322380405797</v>
      </c>
      <c r="DU278" s="19">
        <f t="shared" si="923"/>
        <v>564.39124124892294</v>
      </c>
      <c r="DV278" s="19">
        <f t="shared" si="923"/>
        <v>677.7861371724639</v>
      </c>
      <c r="DW278" s="19">
        <f t="shared" si="923"/>
        <v>794.40873141216161</v>
      </c>
      <c r="DX278" s="19">
        <f t="shared" si="923"/>
        <v>915.0017507907238</v>
      </c>
      <c r="DY278" s="19">
        <f t="shared" si="923"/>
        <v>1040.5442588212429</v>
      </c>
      <c r="DZ278" s="19">
        <f t="shared" si="923"/>
        <v>1172.4674005737004</v>
      </c>
      <c r="EA278" s="19">
        <f t="shared" si="923"/>
        <v>1312.1596249476434</v>
      </c>
      <c r="EB278" s="19">
        <f t="shared" si="923"/>
        <v>1461.0869162925421</v>
      </c>
      <c r="EC278" s="19">
        <f t="shared" si="923"/>
        <v>1620.8351593893933</v>
      </c>
      <c r="ED278" s="19">
        <f t="shared" si="923"/>
        <v>1790.7911547289482</v>
      </c>
      <c r="EE278" s="19">
        <f t="shared" si="923"/>
        <v>1968.0065008373322</v>
      </c>
      <c r="EF278" s="20">
        <f t="shared" ref="EF278" si="926">SQRT(SUMSQ(EF276,EF277))</f>
        <v>2138.0327883849791</v>
      </c>
    </row>
    <row r="279" spans="1:136" x14ac:dyDescent="0.55000000000000004">
      <c r="A279" s="7">
        <f t="shared" si="796"/>
        <v>17.001999999999999</v>
      </c>
      <c r="B279" s="17" t="s">
        <v>4</v>
      </c>
      <c r="C279" s="1">
        <f>(1+SQRT(SUMSQ((C276-$C$2),C277)/(SUMSQ((C276+$C$2),C277))))/(1-SQRT(SUMSQ((C276-$C$2),C277)/(SUMSQ((C276+$C$2),C277))))</f>
        <v>48.568338751751774</v>
      </c>
      <c r="D279" s="1">
        <f t="shared" ref="D279:BO279" si="927">(1+SQRT(SUMSQ((D276-$C$2),D277)/(SUMSQ((D276+$C$2),D277))))/(1-SQRT(SUMSQ((D276-$C$2),D277)/(SUMSQ((D276+$C$2),D277))))</f>
        <v>4.55478354375302</v>
      </c>
      <c r="E279" s="1">
        <f t="shared" si="927"/>
        <v>14.02262275645826</v>
      </c>
      <c r="F279" s="1">
        <f t="shared" si="927"/>
        <v>54.902567071645478</v>
      </c>
      <c r="G279" s="1">
        <f t="shared" si="927"/>
        <v>113.41798799482866</v>
      </c>
      <c r="H279" s="1">
        <f t="shared" si="927"/>
        <v>182.44422304302142</v>
      </c>
      <c r="I279" s="12">
        <f t="shared" si="927"/>
        <v>246.06632769524782</v>
      </c>
      <c r="J279" s="1">
        <f t="shared" si="927"/>
        <v>17.799214897602827</v>
      </c>
      <c r="K279" s="1">
        <f t="shared" si="927"/>
        <v>5.2625694610866267</v>
      </c>
      <c r="L279" s="1">
        <f t="shared" si="927"/>
        <v>1.967184619050514</v>
      </c>
      <c r="M279" s="1">
        <f t="shared" si="927"/>
        <v>6.4642297896442749</v>
      </c>
      <c r="N279" s="1">
        <f t="shared" si="927"/>
        <v>15.458513208902316</v>
      </c>
      <c r="O279" s="1">
        <f t="shared" si="927"/>
        <v>27.607139923333037</v>
      </c>
      <c r="P279" s="1">
        <f t="shared" si="927"/>
        <v>41.421399693327388</v>
      </c>
      <c r="Q279" s="1">
        <f t="shared" si="927"/>
        <v>55.7186043530929</v>
      </c>
      <c r="R279" s="1">
        <f t="shared" si="927"/>
        <v>69.50444607240081</v>
      </c>
      <c r="S279" s="12">
        <f t="shared" si="927"/>
        <v>81.378430180505674</v>
      </c>
      <c r="T279" s="1">
        <f t="shared" si="927"/>
        <v>5.2000152684044796</v>
      </c>
      <c r="U279" s="1">
        <f t="shared" si="927"/>
        <v>2.1306440653834731</v>
      </c>
      <c r="V279" s="1">
        <f t="shared" si="927"/>
        <v>3.5153110562391361</v>
      </c>
      <c r="W279" s="1">
        <f t="shared" si="927"/>
        <v>7.7571685699441604</v>
      </c>
      <c r="X279" s="12">
        <f t="shared" si="927"/>
        <v>13.713330111871263</v>
      </c>
      <c r="Y279" s="1">
        <f t="shared" si="927"/>
        <v>19.791347089087669</v>
      </c>
      <c r="Z279" s="1">
        <f t="shared" si="927"/>
        <v>9.5181613032428487</v>
      </c>
      <c r="AA279" s="1">
        <f t="shared" si="927"/>
        <v>4.1835728043255127</v>
      </c>
      <c r="AB279" s="1">
        <f t="shared" si="927"/>
        <v>3.932444685335351</v>
      </c>
      <c r="AC279" s="1">
        <f t="shared" si="927"/>
        <v>7.3428681899932595</v>
      </c>
      <c r="AD279" s="1">
        <f t="shared" si="927"/>
        <v>12.632259679657333</v>
      </c>
      <c r="AE279" s="1">
        <f t="shared" si="927"/>
        <v>18.798764798788248</v>
      </c>
      <c r="AF279" s="12">
        <f t="shared" si="927"/>
        <v>25.215222550610935</v>
      </c>
      <c r="AG279" s="1">
        <f t="shared" si="927"/>
        <v>34.131379947366412</v>
      </c>
      <c r="AH279" s="1">
        <f t="shared" si="927"/>
        <v>18.40783187249156</v>
      </c>
      <c r="AI279" s="12">
        <f t="shared" si="927"/>
        <v>12.097145588516648</v>
      </c>
      <c r="AJ279" s="1">
        <f t="shared" si="927"/>
        <v>66.087078915237583</v>
      </c>
      <c r="AK279" s="1">
        <f t="shared" si="927"/>
        <v>68.055845106036699</v>
      </c>
      <c r="AL279" s="1">
        <f t="shared" si="927"/>
        <v>69.564132826487594</v>
      </c>
      <c r="AM279" s="1">
        <f t="shared" si="927"/>
        <v>70.120327956879208</v>
      </c>
      <c r="AN279" s="1">
        <f t="shared" si="927"/>
        <v>70.67481876868429</v>
      </c>
      <c r="AO279" s="1">
        <f t="shared" si="927"/>
        <v>69.453373494426813</v>
      </c>
      <c r="AP279" s="1">
        <f t="shared" si="927"/>
        <v>66.893051040627114</v>
      </c>
      <c r="AQ279" s="1">
        <f t="shared" si="927"/>
        <v>67.174704119967828</v>
      </c>
      <c r="AR279" s="12">
        <f t="shared" si="927"/>
        <v>77.51326216830067</v>
      </c>
      <c r="AS279" s="1">
        <f t="shared" si="927"/>
        <v>26.357070165038717</v>
      </c>
      <c r="AT279" s="1">
        <f t="shared" si="927"/>
        <v>15.372756310171845</v>
      </c>
      <c r="AU279" s="12">
        <f t="shared" si="927"/>
        <v>8.4902656490028257</v>
      </c>
      <c r="AV279" s="1">
        <f t="shared" si="927"/>
        <v>26.278748905259928</v>
      </c>
      <c r="AW279" s="1">
        <f t="shared" si="927"/>
        <v>16.580442790725566</v>
      </c>
      <c r="AX279" s="1">
        <f t="shared" si="927"/>
        <v>9.0793539377567676</v>
      </c>
      <c r="AY279" s="1">
        <f t="shared" si="927"/>
        <v>4.4625052224456461</v>
      </c>
      <c r="AZ279" s="1">
        <f t="shared" si="927"/>
        <v>3.014909638629776</v>
      </c>
      <c r="BA279" s="1">
        <f t="shared" si="927"/>
        <v>4.7545255936085384</v>
      </c>
      <c r="BB279" s="1">
        <f t="shared" si="927"/>
        <v>6.5670310044781841</v>
      </c>
      <c r="BC279" s="1">
        <f t="shared" si="927"/>
        <v>11.619693334221855</v>
      </c>
      <c r="BD279" s="12">
        <f t="shared" si="927"/>
        <v>18.015206079219258</v>
      </c>
      <c r="BE279" s="1">
        <f t="shared" si="927"/>
        <v>16.685776800886437</v>
      </c>
      <c r="BF279" s="1">
        <f t="shared" si="927"/>
        <v>9.4935172794239797</v>
      </c>
      <c r="BG279" s="12">
        <f t="shared" si="927"/>
        <v>4.6922305162416587</v>
      </c>
      <c r="BH279" s="1">
        <f t="shared" si="927"/>
        <v>34.415041274408829</v>
      </c>
      <c r="BI279" s="1">
        <f t="shared" si="927"/>
        <v>25.805337470053679</v>
      </c>
      <c r="BJ279" s="1">
        <f t="shared" si="927"/>
        <v>16.397354986783235</v>
      </c>
      <c r="BK279" s="1">
        <f t="shared" si="927"/>
        <v>8.6972624121152649</v>
      </c>
      <c r="BL279" s="1">
        <f t="shared" si="927"/>
        <v>4.6300375982876112</v>
      </c>
      <c r="BM279" s="1">
        <f t="shared" si="927"/>
        <v>6.4528544369906768</v>
      </c>
      <c r="BN279" s="1">
        <f t="shared" si="927"/>
        <v>10.829545010862873</v>
      </c>
      <c r="BO279" s="1">
        <f t="shared" si="927"/>
        <v>16.228967320348378</v>
      </c>
      <c r="BP279" s="1">
        <f t="shared" ref="BP279:EA279" si="928">(1+SQRT(SUMSQ((BP276-$C$2),BP277)/(SUMSQ((BP276+$C$2),BP277))))/(1-SQRT(SUMSQ((BP276-$C$2),BP277)/(SUMSQ((BP276+$C$2),BP277))))</f>
        <v>21.909909347949576</v>
      </c>
      <c r="BQ279" s="1">
        <f t="shared" si="928"/>
        <v>27.433064038205632</v>
      </c>
      <c r="BR279" s="12">
        <f t="shared" si="928"/>
        <v>32.703880840461061</v>
      </c>
      <c r="BS279" s="1">
        <f t="shared" si="928"/>
        <v>52.870063984858874</v>
      </c>
      <c r="BT279" s="1">
        <f t="shared" si="928"/>
        <v>46.752036742206627</v>
      </c>
      <c r="BU279" s="12">
        <f t="shared" si="928"/>
        <v>34.761735181684656</v>
      </c>
      <c r="BV279" s="1">
        <f t="shared" si="928"/>
        <v>54.364707891108694</v>
      </c>
      <c r="BW279" s="1">
        <f t="shared" si="928"/>
        <v>52.812956423317189</v>
      </c>
      <c r="BX279" s="1">
        <f t="shared" si="928"/>
        <v>50.025771797079756</v>
      </c>
      <c r="BY279" s="1">
        <f t="shared" si="928"/>
        <v>45.493207362970736</v>
      </c>
      <c r="BZ279" s="1">
        <f t="shared" si="928"/>
        <v>39.795009938522171</v>
      </c>
      <c r="CA279" s="1">
        <f t="shared" si="928"/>
        <v>39.065115179782566</v>
      </c>
      <c r="CB279" s="1">
        <f t="shared" si="928"/>
        <v>49.875541966124175</v>
      </c>
      <c r="CC279" s="1">
        <f t="shared" si="928"/>
        <v>55.975935576473219</v>
      </c>
      <c r="CD279" s="1">
        <f t="shared" si="928"/>
        <v>63.349272748181754</v>
      </c>
      <c r="CE279" s="12">
        <f t="shared" si="928"/>
        <v>65.728815537408749</v>
      </c>
      <c r="CF279" s="1">
        <f t="shared" si="928"/>
        <v>31.454705315816469</v>
      </c>
      <c r="CG279" s="1">
        <f t="shared" si="928"/>
        <v>23.778919211989127</v>
      </c>
      <c r="CH279" s="12">
        <f t="shared" si="928"/>
        <v>16.163957747307812</v>
      </c>
      <c r="CI279" s="1">
        <f t="shared" si="928"/>
        <v>32.241561133809832</v>
      </c>
      <c r="CJ279" s="1">
        <f t="shared" si="928"/>
        <v>25.209116905159426</v>
      </c>
      <c r="CK279" s="1">
        <f t="shared" si="928"/>
        <v>18.082038243664002</v>
      </c>
      <c r="CL279" s="1">
        <f t="shared" si="928"/>
        <v>11.633657867050603</v>
      </c>
      <c r="CM279" s="1">
        <f t="shared" si="928"/>
        <v>6.6210891086433836</v>
      </c>
      <c r="CN279" s="1">
        <f t="shared" si="928"/>
        <v>3.835465954156474</v>
      </c>
      <c r="CO279" s="1">
        <f t="shared" si="928"/>
        <v>3.0924753114352987</v>
      </c>
      <c r="CP279" s="1">
        <f t="shared" si="928"/>
        <v>4.8968925654533875</v>
      </c>
      <c r="CQ279" s="1">
        <f t="shared" si="928"/>
        <v>8.6679020229829451</v>
      </c>
      <c r="CR279" s="12">
        <f t="shared" si="928"/>
        <v>13.766992622350189</v>
      </c>
      <c r="CS279" s="1">
        <f t="shared" si="928"/>
        <v>27.666570814775845</v>
      </c>
      <c r="CT279" s="1">
        <f t="shared" si="928"/>
        <v>20.648822534281859</v>
      </c>
      <c r="CU279" s="12">
        <f t="shared" si="928"/>
        <v>13.629293597595291</v>
      </c>
      <c r="CV279" s="1">
        <f t="shared" si="928"/>
        <v>39.582594580224765</v>
      </c>
      <c r="CW279" s="1">
        <f t="shared" si="928"/>
        <v>37.159847108115336</v>
      </c>
      <c r="CX279" s="1">
        <f t="shared" si="928"/>
        <v>31.910167085950413</v>
      </c>
      <c r="CY279" s="1">
        <f t="shared" si="928"/>
        <v>24.085369334499326</v>
      </c>
      <c r="CZ279" s="1">
        <f t="shared" si="928"/>
        <v>15.302224081172916</v>
      </c>
      <c r="DA279" s="1">
        <f t="shared" si="928"/>
        <v>8.2171732868953473</v>
      </c>
      <c r="DB279" s="1">
        <f t="shared" si="928"/>
        <v>4.8955214271801646</v>
      </c>
      <c r="DC279" s="1">
        <f t="shared" si="928"/>
        <v>5.5186035970589415</v>
      </c>
      <c r="DD279" s="1">
        <f t="shared" si="928"/>
        <v>8.8137623483276109</v>
      </c>
      <c r="DE279" s="1">
        <f t="shared" si="928"/>
        <v>13.342046934967989</v>
      </c>
      <c r="DF279" s="1">
        <f t="shared" si="928"/>
        <v>18.246260920226806</v>
      </c>
      <c r="DG279" s="1">
        <f t="shared" si="928"/>
        <v>23.009785944005046</v>
      </c>
      <c r="DH279" s="1">
        <f t="shared" si="928"/>
        <v>27.461321752109978</v>
      </c>
      <c r="DI279" s="1">
        <f t="shared" si="928"/>
        <v>31.535093798140753</v>
      </c>
      <c r="DJ279" s="1">
        <f t="shared" si="928"/>
        <v>35.219004017834266</v>
      </c>
      <c r="DK279" s="1">
        <f t="shared" si="928"/>
        <v>38.578441243808967</v>
      </c>
      <c r="DL279" s="1">
        <f t="shared" si="928"/>
        <v>41.61047496028138</v>
      </c>
      <c r="DM279" s="1">
        <f t="shared" si="928"/>
        <v>44.331691774163339</v>
      </c>
      <c r="DN279" s="1">
        <f t="shared" si="928"/>
        <v>46.693316674429397</v>
      </c>
      <c r="DO279" s="1">
        <f t="shared" si="928"/>
        <v>48.515380514456297</v>
      </c>
      <c r="DP279" s="1">
        <f t="shared" si="928"/>
        <v>49.269438425516654</v>
      </c>
      <c r="DQ279" s="12">
        <f t="shared" si="928"/>
        <v>47.702358793009658</v>
      </c>
      <c r="DR279" s="1">
        <f t="shared" si="928"/>
        <v>6.1979860428557263</v>
      </c>
      <c r="DS279" s="1">
        <f t="shared" si="928"/>
        <v>8.3283127609930823</v>
      </c>
      <c r="DT279" s="1">
        <f t="shared" si="928"/>
        <v>12.172934031681033</v>
      </c>
      <c r="DU279" s="1">
        <f t="shared" si="928"/>
        <v>16.455956212360118</v>
      </c>
      <c r="DV279" s="1">
        <f t="shared" si="928"/>
        <v>20.566742449016019</v>
      </c>
      <c r="DW279" s="1">
        <f t="shared" si="928"/>
        <v>24.286561017648594</v>
      </c>
      <c r="DX279" s="1">
        <f t="shared" si="928"/>
        <v>27.589245703072798</v>
      </c>
      <c r="DY279" s="1">
        <f t="shared" si="928"/>
        <v>30.501862328159536</v>
      </c>
      <c r="DZ279" s="1">
        <f t="shared" si="928"/>
        <v>33.087228917744362</v>
      </c>
      <c r="EA279" s="1">
        <f t="shared" si="928"/>
        <v>35.404538437819795</v>
      </c>
      <c r="EB279" s="1">
        <f t="shared" ref="EB279:EF279" si="929">(1+SQRT(SUMSQ((EB276-$C$2),EB277)/(SUMSQ((EB276+$C$2),EB277))))/(1-SQRT(SUMSQ((EB276-$C$2),EB277)/(SUMSQ((EB276+$C$2),EB277))))</f>
        <v>37.504516639855133</v>
      </c>
      <c r="EC279" s="1">
        <f t="shared" si="929"/>
        <v>39.45085523803148</v>
      </c>
      <c r="ED279" s="1">
        <f t="shared" si="929"/>
        <v>41.256633024758202</v>
      </c>
      <c r="EE279" s="1">
        <f t="shared" si="929"/>
        <v>42.93629501467008</v>
      </c>
      <c r="EF279" s="12">
        <f t="shared" si="929"/>
        <v>44.369082351342001</v>
      </c>
    </row>
    <row r="280" spans="1:136" x14ac:dyDescent="0.55000000000000004">
      <c r="A280" s="7">
        <f t="shared" si="796"/>
        <v>17.001999999999999</v>
      </c>
      <c r="B280" s="17" t="s">
        <v>5</v>
      </c>
      <c r="C280" s="1">
        <f>(1+SQRT(SUMSQ((C276-$D$2),C277)/(SUMSQ((C276+$D$2),C277))))/(1-SQRT(SUMSQ((C276-$D$2),C277)/(SUMSQ((C276+$D$2),C277))))</f>
        <v>25.292090317248817</v>
      </c>
      <c r="D280" s="1">
        <f t="shared" ref="D280:BO280" si="930">(1+SQRT(SUMSQ((D276-$D$2),D277)/(SUMSQ((D276+$D$2),D277))))/(1-SQRT(SUMSQ((D276-$D$2),D277)/(SUMSQ((D276+$D$2),D277))))</f>
        <v>2.6535727519686185</v>
      </c>
      <c r="E280" s="1">
        <f t="shared" si="930"/>
        <v>7.256905161991023</v>
      </c>
      <c r="F280" s="1">
        <f t="shared" si="930"/>
        <v>27.570535687493944</v>
      </c>
      <c r="G280" s="1">
        <f t="shared" si="930"/>
        <v>56.73013902227671</v>
      </c>
      <c r="H280" s="1">
        <f t="shared" si="930"/>
        <v>91.226976193540693</v>
      </c>
      <c r="I280" s="12">
        <f t="shared" si="930"/>
        <v>123.11082305627494</v>
      </c>
      <c r="J280" s="1">
        <f t="shared" si="930"/>
        <v>10.003908424425404</v>
      </c>
      <c r="K280" s="1">
        <f t="shared" si="930"/>
        <v>3.4059504177089073</v>
      </c>
      <c r="L280" s="1">
        <f t="shared" si="930"/>
        <v>1.1169164939051819</v>
      </c>
      <c r="M280" s="1">
        <f t="shared" si="930"/>
        <v>3.6211842237896605</v>
      </c>
      <c r="N280" s="1">
        <f t="shared" si="930"/>
        <v>8.0619870199821353</v>
      </c>
      <c r="O280" s="1">
        <f t="shared" si="930"/>
        <v>14.034438577445862</v>
      </c>
      <c r="P280" s="1">
        <f t="shared" si="930"/>
        <v>20.845308709774432</v>
      </c>
      <c r="Q280" s="1">
        <f t="shared" si="930"/>
        <v>27.918708686971208</v>
      </c>
      <c r="R280" s="1">
        <f t="shared" si="930"/>
        <v>34.764891474100814</v>
      </c>
      <c r="S280" s="12">
        <f t="shared" si="930"/>
        <v>40.689813582850881</v>
      </c>
      <c r="T280" s="1">
        <f t="shared" si="930"/>
        <v>3.1827146176568375</v>
      </c>
      <c r="U280" s="1">
        <f t="shared" si="930"/>
        <v>1.2142585694388972</v>
      </c>
      <c r="V280" s="1">
        <f t="shared" si="930"/>
        <v>2.0723380803227687</v>
      </c>
      <c r="W280" s="1">
        <f t="shared" si="930"/>
        <v>4.2719931878847195</v>
      </c>
      <c r="X280" s="12">
        <f t="shared" si="930"/>
        <v>7.2252070959349508</v>
      </c>
      <c r="Y280" s="1">
        <f t="shared" si="930"/>
        <v>10.145137447068951</v>
      </c>
      <c r="Z280" s="1">
        <f t="shared" si="930"/>
        <v>5.0057781598968019</v>
      </c>
      <c r="AA280" s="1">
        <f t="shared" si="930"/>
        <v>2.1815287175690155</v>
      </c>
      <c r="AB280" s="1">
        <f t="shared" si="930"/>
        <v>2.0287755038368931</v>
      </c>
      <c r="AC280" s="1">
        <f t="shared" si="930"/>
        <v>3.8859477534639564</v>
      </c>
      <c r="AD280" s="1">
        <f t="shared" si="930"/>
        <v>6.5705442560515515</v>
      </c>
      <c r="AE280" s="1">
        <f t="shared" si="930"/>
        <v>9.6474428814699529</v>
      </c>
      <c r="AF280" s="12">
        <f t="shared" si="930"/>
        <v>12.832452786865886</v>
      </c>
      <c r="AG280" s="1">
        <f t="shared" si="930"/>
        <v>17.081718129249509</v>
      </c>
      <c r="AH280" s="1">
        <f t="shared" si="930"/>
        <v>9.2216718152766557</v>
      </c>
      <c r="AI280" s="12">
        <f t="shared" si="930"/>
        <v>6.0491634741879885</v>
      </c>
      <c r="AJ280" s="1">
        <f t="shared" si="930"/>
        <v>33.045957539218527</v>
      </c>
      <c r="AK280" s="1">
        <f t="shared" si="930"/>
        <v>34.02856239886961</v>
      </c>
      <c r="AL280" s="1">
        <f t="shared" si="930"/>
        <v>34.7820688931196</v>
      </c>
      <c r="AM280" s="1">
        <f t="shared" si="930"/>
        <v>35.060269350324489</v>
      </c>
      <c r="AN280" s="1">
        <f t="shared" si="930"/>
        <v>35.338537031310842</v>
      </c>
      <c r="AO280" s="1">
        <f t="shared" si="930"/>
        <v>34.731036473803542</v>
      </c>
      <c r="AP280" s="1">
        <f t="shared" si="930"/>
        <v>33.453065935347183</v>
      </c>
      <c r="AQ280" s="1">
        <f t="shared" si="930"/>
        <v>33.59462569092355</v>
      </c>
      <c r="AR280" s="12">
        <f t="shared" si="930"/>
        <v>38.767907693330741</v>
      </c>
      <c r="AS280" s="1">
        <f t="shared" si="930"/>
        <v>13.445801298244955</v>
      </c>
      <c r="AT280" s="1">
        <f t="shared" si="930"/>
        <v>7.8938819677594259</v>
      </c>
      <c r="AU280" s="12">
        <f t="shared" si="930"/>
        <v>4.3282498440517045</v>
      </c>
      <c r="AV280" s="1">
        <f t="shared" si="930"/>
        <v>13.728933283135449</v>
      </c>
      <c r="AW280" s="1">
        <f t="shared" si="930"/>
        <v>8.8575144953799523</v>
      </c>
      <c r="AX280" s="1">
        <f t="shared" si="930"/>
        <v>5.0209233074977941</v>
      </c>
      <c r="AY280" s="1">
        <f t="shared" si="930"/>
        <v>2.5192851133336731</v>
      </c>
      <c r="AZ280" s="1">
        <f t="shared" si="930"/>
        <v>1.5104142231902207</v>
      </c>
      <c r="BA280" s="1">
        <f t="shared" si="930"/>
        <v>2.4951285700260599</v>
      </c>
      <c r="BB280" s="1">
        <f t="shared" si="930"/>
        <v>3.4374059327373958</v>
      </c>
      <c r="BC280" s="1">
        <f t="shared" si="930"/>
        <v>5.965452463216832</v>
      </c>
      <c r="BD280" s="12">
        <f t="shared" si="930"/>
        <v>9.1243220168114227</v>
      </c>
      <c r="BE280" s="1">
        <f t="shared" si="930"/>
        <v>8.7994599969876663</v>
      </c>
      <c r="BF280" s="1">
        <f t="shared" si="930"/>
        <v>5.1972422853861584</v>
      </c>
      <c r="BG280" s="12">
        <f t="shared" si="930"/>
        <v>2.6856289817399128</v>
      </c>
      <c r="BH280" s="1">
        <f t="shared" si="930"/>
        <v>17.263873213522427</v>
      </c>
      <c r="BI280" s="1">
        <f t="shared" si="930"/>
        <v>13.012991672243329</v>
      </c>
      <c r="BJ280" s="1">
        <f t="shared" si="930"/>
        <v>8.3550497060464988</v>
      </c>
      <c r="BK280" s="1">
        <f t="shared" si="930"/>
        <v>4.4967655569471505</v>
      </c>
      <c r="BL280" s="1">
        <f t="shared" si="930"/>
        <v>2.3516159733194879</v>
      </c>
      <c r="BM280" s="1">
        <f t="shared" si="930"/>
        <v>3.3643426404782453</v>
      </c>
      <c r="BN280" s="1">
        <f t="shared" si="930"/>
        <v>5.6165046376132723</v>
      </c>
      <c r="BO280" s="1">
        <f t="shared" si="930"/>
        <v>8.3257774769396669</v>
      </c>
      <c r="BP280" s="1">
        <f t="shared" ref="BP280:EA280" si="931">(1+SQRT(SUMSQ((BP276-$D$2),BP277)/(SUMSQ((BP276+$D$2),BP277))))/(1-SQRT(SUMSQ((BP276-$D$2),BP277)/(SUMSQ((BP276+$D$2),BP277))))</f>
        <v>11.152670088049661</v>
      </c>
      <c r="BQ280" s="1">
        <f t="shared" si="931"/>
        <v>13.891604739877122</v>
      </c>
      <c r="BR280" s="12">
        <f t="shared" si="931"/>
        <v>16.501555180409934</v>
      </c>
      <c r="BS280" s="1">
        <f t="shared" si="931"/>
        <v>26.437425696396893</v>
      </c>
      <c r="BT280" s="1">
        <f t="shared" si="931"/>
        <v>23.376358456992627</v>
      </c>
      <c r="BU280" s="12">
        <f t="shared" si="931"/>
        <v>17.387220195497619</v>
      </c>
      <c r="BV280" s="1">
        <f t="shared" si="931"/>
        <v>27.190508919353618</v>
      </c>
      <c r="BW280" s="1">
        <f t="shared" si="931"/>
        <v>26.419007812934691</v>
      </c>
      <c r="BX280" s="1">
        <f t="shared" si="931"/>
        <v>25.030061248135482</v>
      </c>
      <c r="BY280" s="1">
        <f t="shared" si="931"/>
        <v>22.766916288449128</v>
      </c>
      <c r="BZ280" s="1">
        <f t="shared" si="931"/>
        <v>19.915612613820084</v>
      </c>
      <c r="CA280" s="1">
        <f t="shared" si="931"/>
        <v>19.543148472306854</v>
      </c>
      <c r="CB280" s="1">
        <f t="shared" si="931"/>
        <v>24.94998768693673</v>
      </c>
      <c r="CC280" s="1">
        <f t="shared" si="931"/>
        <v>28.005912411380422</v>
      </c>
      <c r="CD280" s="1">
        <f t="shared" si="931"/>
        <v>31.709134710014151</v>
      </c>
      <c r="CE280" s="12">
        <f t="shared" si="931"/>
        <v>32.917327361645675</v>
      </c>
      <c r="CF280" s="1">
        <f t="shared" si="931"/>
        <v>15.996179340306176</v>
      </c>
      <c r="CG280" s="1">
        <f t="shared" si="931"/>
        <v>12.15965067019472</v>
      </c>
      <c r="CH280" s="12">
        <f t="shared" si="931"/>
        <v>8.3259314123469572</v>
      </c>
      <c r="CI280" s="1">
        <f t="shared" si="931"/>
        <v>16.527266000635535</v>
      </c>
      <c r="CJ280" s="1">
        <f t="shared" si="931"/>
        <v>13.057817085711029</v>
      </c>
      <c r="CK280" s="1">
        <f t="shared" si="931"/>
        <v>9.5164006885290817</v>
      </c>
      <c r="CL280" s="1">
        <f t="shared" si="931"/>
        <v>6.2742284434962592</v>
      </c>
      <c r="CM280" s="1">
        <f t="shared" si="931"/>
        <v>3.6829233138650119</v>
      </c>
      <c r="CN280" s="1">
        <f t="shared" si="931"/>
        <v>2.1160837848653382</v>
      </c>
      <c r="CO280" s="1">
        <f t="shared" si="931"/>
        <v>1.5485563677644998</v>
      </c>
      <c r="CP280" s="1">
        <f t="shared" si="931"/>
        <v>2.5775027154961094</v>
      </c>
      <c r="CQ280" s="1">
        <f t="shared" si="931"/>
        <v>4.503570146630044</v>
      </c>
      <c r="CR280" s="12">
        <f t="shared" si="931"/>
        <v>7.0303135097160103</v>
      </c>
      <c r="CS280" s="1">
        <f t="shared" si="931"/>
        <v>14.085221688731677</v>
      </c>
      <c r="CT280" s="1">
        <f t="shared" si="931"/>
        <v>10.6501138277445</v>
      </c>
      <c r="CU280" s="12">
        <f t="shared" si="931"/>
        <v>7.1855709461470836</v>
      </c>
      <c r="CV280" s="1">
        <f t="shared" si="931"/>
        <v>19.791339333409777</v>
      </c>
      <c r="CW280" s="1">
        <f t="shared" si="931"/>
        <v>18.590604012312863</v>
      </c>
      <c r="CX280" s="1">
        <f t="shared" si="931"/>
        <v>15.996518600840453</v>
      </c>
      <c r="CY280" s="1">
        <f t="shared" si="931"/>
        <v>12.129667866332618</v>
      </c>
      <c r="CZ280" s="1">
        <f t="shared" si="931"/>
        <v>7.775306653386501</v>
      </c>
      <c r="DA280" s="1">
        <f t="shared" si="931"/>
        <v>4.2135560924225341</v>
      </c>
      <c r="DB280" s="1">
        <f t="shared" si="931"/>
        <v>2.4579168785306362</v>
      </c>
      <c r="DC280" s="1">
        <f t="shared" si="931"/>
        <v>2.8128139195492392</v>
      </c>
      <c r="DD280" s="1">
        <f t="shared" si="931"/>
        <v>4.5441525387906339</v>
      </c>
      <c r="DE280" s="1">
        <f t="shared" si="931"/>
        <v>6.8340847472374247</v>
      </c>
      <c r="DF280" s="1">
        <f t="shared" si="931"/>
        <v>9.2824035371904152</v>
      </c>
      <c r="DG280" s="1">
        <f t="shared" si="931"/>
        <v>11.648479654281083</v>
      </c>
      <c r="DH280" s="1">
        <f t="shared" si="931"/>
        <v>13.854702393710475</v>
      </c>
      <c r="DI280" s="1">
        <f t="shared" si="931"/>
        <v>15.871645826851227</v>
      </c>
      <c r="DJ280" s="1">
        <f t="shared" si="931"/>
        <v>17.694628622682242</v>
      </c>
      <c r="DK280" s="1">
        <f t="shared" si="931"/>
        <v>19.356867612413115</v>
      </c>
      <c r="DL280" s="1">
        <f t="shared" si="931"/>
        <v>20.857075921946063</v>
      </c>
      <c r="DM280" s="1">
        <f t="shared" si="931"/>
        <v>22.203519861624955</v>
      </c>
      <c r="DN280" s="1">
        <f t="shared" si="931"/>
        <v>23.371736316292886</v>
      </c>
      <c r="DO280" s="1">
        <f t="shared" si="931"/>
        <v>24.271850115894161</v>
      </c>
      <c r="DP280" s="1">
        <f t="shared" si="931"/>
        <v>24.640184711913353</v>
      </c>
      <c r="DQ280" s="12">
        <f t="shared" si="931"/>
        <v>23.851600131023222</v>
      </c>
      <c r="DR280" s="1">
        <f t="shared" si="931"/>
        <v>3.1036951850251238</v>
      </c>
      <c r="DS280" s="1">
        <f t="shared" si="931"/>
        <v>4.2270542039810657</v>
      </c>
      <c r="DT280" s="1">
        <f t="shared" si="931"/>
        <v>6.1844382511976992</v>
      </c>
      <c r="DU280" s="1">
        <f t="shared" si="931"/>
        <v>8.3312622772480722</v>
      </c>
      <c r="DV280" s="1">
        <f t="shared" si="931"/>
        <v>10.378702045256702</v>
      </c>
      <c r="DW280" s="1">
        <f t="shared" si="931"/>
        <v>12.226064090929265</v>
      </c>
      <c r="DX280" s="1">
        <f t="shared" si="931"/>
        <v>13.863984524801856</v>
      </c>
      <c r="DY280" s="1">
        <f t="shared" si="931"/>
        <v>15.307508085847509</v>
      </c>
      <c r="DZ280" s="1">
        <f t="shared" si="931"/>
        <v>16.588621108167992</v>
      </c>
      <c r="EA280" s="1">
        <f t="shared" si="931"/>
        <v>17.73707333438939</v>
      </c>
      <c r="EB280" s="1">
        <f t="shared" ref="EB280:EF280" si="932">(1+SQRT(SUMSQ((EB276-$D$2),EB277)/(SUMSQ((EB276+$D$2),EB277))))/(1-SQRT(SUMSQ((EB276-$D$2),EB277)/(SUMSQ((EB276+$D$2),EB277))))</f>
        <v>18.778187880719798</v>
      </c>
      <c r="EC280" s="1">
        <f t="shared" si="932"/>
        <v>19.743748454527786</v>
      </c>
      <c r="ED280" s="1">
        <f t="shared" si="932"/>
        <v>20.64022051858937</v>
      </c>
      <c r="EE280" s="1">
        <f t="shared" si="932"/>
        <v>21.474794343372047</v>
      </c>
      <c r="EF280" s="12">
        <f t="shared" si="932"/>
        <v>22.187136164711113</v>
      </c>
    </row>
    <row r="281" spans="1:136" x14ac:dyDescent="0.55000000000000004">
      <c r="A281" s="7">
        <f t="shared" si="796"/>
        <v>17.001999999999999</v>
      </c>
      <c r="B281" s="17" t="s">
        <v>6</v>
      </c>
      <c r="C281" s="1">
        <f>(1+SQRT(SUMSQ((C276-$E$2),C277)/(SUMSQ((C276+$E$2),C277))))/(1-SQRT(SUMSQ((C276-$E$2),C277)/(SUMSQ((C276+$E$2),C277))))</f>
        <v>17.984553666868141</v>
      </c>
      <c r="D281" s="1">
        <f t="shared" ref="D281:BO281" si="933">(1+SQRT(SUMSQ((D276-$E$2),D277)/(SUMSQ((D276+$E$2),D277))))/(1-SQRT(SUMSQ((D276-$E$2),D277)/(SUMSQ((D276+$E$2),D277))))</f>
        <v>2.3002825789406192</v>
      </c>
      <c r="E281" s="1">
        <f t="shared" si="933"/>
        <v>5.1208994446467893</v>
      </c>
      <c r="F281" s="1">
        <f t="shared" si="933"/>
        <v>18.513206159522216</v>
      </c>
      <c r="G281" s="1">
        <f t="shared" si="933"/>
        <v>37.843601753412173</v>
      </c>
      <c r="H281" s="1">
        <f t="shared" si="933"/>
        <v>60.823390619341573</v>
      </c>
      <c r="I281" s="12">
        <f t="shared" si="933"/>
        <v>82.160181420902106</v>
      </c>
      <c r="J281" s="1">
        <f t="shared" si="933"/>
        <v>7.9164500805057285</v>
      </c>
      <c r="K281" s="1">
        <f t="shared" si="933"/>
        <v>3.2390342221735864</v>
      </c>
      <c r="L281" s="1">
        <f t="shared" si="933"/>
        <v>1.5616886989648833</v>
      </c>
      <c r="M281" s="1">
        <f t="shared" si="933"/>
        <v>2.907476376405981</v>
      </c>
      <c r="N281" s="1">
        <f t="shared" si="933"/>
        <v>5.7551769864454201</v>
      </c>
      <c r="O281" s="1">
        <f t="shared" si="933"/>
        <v>9.6153617284201349</v>
      </c>
      <c r="P281" s="1">
        <f t="shared" si="933"/>
        <v>14.047120938572727</v>
      </c>
      <c r="Q281" s="1">
        <f t="shared" si="933"/>
        <v>18.678648825893564</v>
      </c>
      <c r="R281" s="1">
        <f t="shared" si="933"/>
        <v>23.190693677753107</v>
      </c>
      <c r="S281" s="12">
        <f t="shared" si="933"/>
        <v>27.127208184707115</v>
      </c>
      <c r="T281" s="1">
        <f t="shared" si="933"/>
        <v>2.8729194653930921</v>
      </c>
      <c r="U281" s="1">
        <f t="shared" si="933"/>
        <v>1.5207678499699506</v>
      </c>
      <c r="V281" s="1">
        <f t="shared" si="933"/>
        <v>1.9065092514239244</v>
      </c>
      <c r="W281" s="1">
        <f t="shared" si="933"/>
        <v>3.3292800245415224</v>
      </c>
      <c r="X281" s="12">
        <f t="shared" si="933"/>
        <v>5.2410339120452623</v>
      </c>
      <c r="Y281" s="1">
        <f t="shared" si="933"/>
        <v>7.0458432660961785</v>
      </c>
      <c r="Z281" s="1">
        <f t="shared" si="933"/>
        <v>3.6328013063385631</v>
      </c>
      <c r="AA281" s="1">
        <f t="shared" si="933"/>
        <v>1.6182388046288478</v>
      </c>
      <c r="AB281" s="1">
        <f t="shared" si="933"/>
        <v>1.4824827075402898</v>
      </c>
      <c r="AC281" s="1">
        <f t="shared" si="933"/>
        <v>2.8613210790441088</v>
      </c>
      <c r="AD281" s="1">
        <f t="shared" si="933"/>
        <v>4.6757654980427787</v>
      </c>
      <c r="AE281" s="1">
        <f t="shared" si="933"/>
        <v>6.7130085780753657</v>
      </c>
      <c r="AF281" s="12">
        <f t="shared" si="933"/>
        <v>8.807761295662571</v>
      </c>
      <c r="AG281" s="1">
        <f t="shared" si="933"/>
        <v>11.405743932710756</v>
      </c>
      <c r="AH281" s="1">
        <f t="shared" si="933"/>
        <v>6.1679846531589089</v>
      </c>
      <c r="AI281" s="12">
        <f t="shared" si="933"/>
        <v>4.0334701738307208</v>
      </c>
      <c r="AJ281" s="1">
        <f t="shared" si="933"/>
        <v>22.033330046889226</v>
      </c>
      <c r="AK281" s="1">
        <f t="shared" si="933"/>
        <v>22.686420436027952</v>
      </c>
      <c r="AL281" s="1">
        <f t="shared" si="933"/>
        <v>23.188048688727605</v>
      </c>
      <c r="AM281" s="1">
        <f t="shared" si="933"/>
        <v>23.373630170930802</v>
      </c>
      <c r="AN281" s="1">
        <f t="shared" si="933"/>
        <v>23.560279638722605</v>
      </c>
      <c r="AO281" s="1">
        <f t="shared" si="933"/>
        <v>23.15886537171912</v>
      </c>
      <c r="AP281" s="1">
        <f t="shared" si="933"/>
        <v>22.309324093135015</v>
      </c>
      <c r="AQ281" s="1">
        <f t="shared" si="933"/>
        <v>22.40451328366467</v>
      </c>
      <c r="AR281" s="12">
        <f t="shared" si="933"/>
        <v>25.857818049863301</v>
      </c>
      <c r="AS281" s="1">
        <f t="shared" si="933"/>
        <v>9.2640255741987421</v>
      </c>
      <c r="AT281" s="1">
        <f t="shared" si="933"/>
        <v>5.5004138725860559</v>
      </c>
      <c r="AU281" s="12">
        <f t="shared" si="933"/>
        <v>2.9885449878123138</v>
      </c>
      <c r="AV281" s="1">
        <f t="shared" si="933"/>
        <v>9.8141442604985016</v>
      </c>
      <c r="AW281" s="1">
        <f t="shared" si="933"/>
        <v>6.5498621068242855</v>
      </c>
      <c r="AX281" s="1">
        <f t="shared" si="933"/>
        <v>3.91976822397335</v>
      </c>
      <c r="AY281" s="1">
        <f t="shared" si="933"/>
        <v>2.1058698253853123</v>
      </c>
      <c r="AZ281" s="1">
        <f t="shared" si="933"/>
        <v>1.0560518417939244</v>
      </c>
      <c r="BA281" s="1">
        <f t="shared" si="933"/>
        <v>1.8492824769811766</v>
      </c>
      <c r="BB281" s="1">
        <f t="shared" si="933"/>
        <v>2.4942611959463292</v>
      </c>
      <c r="BC281" s="1">
        <f t="shared" si="933"/>
        <v>4.159660054261261</v>
      </c>
      <c r="BD281" s="12">
        <f t="shared" si="933"/>
        <v>6.2156871308059456</v>
      </c>
      <c r="BE281" s="1">
        <f t="shared" si="933"/>
        <v>6.3857471342851149</v>
      </c>
      <c r="BF281" s="1">
        <f t="shared" si="933"/>
        <v>3.9988350241769721</v>
      </c>
      <c r="BG281" s="12">
        <f t="shared" si="933"/>
        <v>2.2708544387066665</v>
      </c>
      <c r="BH281" s="1">
        <f t="shared" si="933"/>
        <v>11.572283363484773</v>
      </c>
      <c r="BI281" s="1">
        <f t="shared" si="933"/>
        <v>8.799350979062071</v>
      </c>
      <c r="BJ281" s="1">
        <f t="shared" si="933"/>
        <v>5.7487265066364959</v>
      </c>
      <c r="BK281" s="1">
        <f t="shared" si="933"/>
        <v>3.1793794730120384</v>
      </c>
      <c r="BL281" s="1">
        <f t="shared" si="933"/>
        <v>1.6314463906872456</v>
      </c>
      <c r="BM281" s="1">
        <f t="shared" si="933"/>
        <v>2.4263087878505671</v>
      </c>
      <c r="BN281" s="1">
        <f t="shared" si="933"/>
        <v>3.9826196666661917</v>
      </c>
      <c r="BO281" s="1">
        <f t="shared" si="933"/>
        <v>5.7919297961139478</v>
      </c>
      <c r="BP281" s="1">
        <f t="shared" ref="BP281:EA281" si="934">(1+SQRT(SUMSQ((BP276-$E$2),BP277)/(SUMSQ((BP276+$E$2),BP277))))/(1-SQRT(SUMSQ((BP276-$E$2),BP277)/(SUMSQ((BP276+$E$2),BP277))))</f>
        <v>7.6582667569506446</v>
      </c>
      <c r="BQ281" s="1">
        <f t="shared" si="934"/>
        <v>9.4575834799944474</v>
      </c>
      <c r="BR281" s="12">
        <f t="shared" si="934"/>
        <v>11.168484247460022</v>
      </c>
      <c r="BS281" s="1">
        <f t="shared" si="934"/>
        <v>17.627617769140933</v>
      </c>
      <c r="BT281" s="1">
        <f t="shared" si="934"/>
        <v>15.584618233216709</v>
      </c>
      <c r="BU281" s="12">
        <f t="shared" si="934"/>
        <v>11.598585591230307</v>
      </c>
      <c r="BV281" s="1">
        <f t="shared" si="934"/>
        <v>18.136091600053664</v>
      </c>
      <c r="BW281" s="1">
        <f t="shared" si="934"/>
        <v>17.626633637906234</v>
      </c>
      <c r="BX281" s="1">
        <f t="shared" si="934"/>
        <v>16.705852277095183</v>
      </c>
      <c r="BY281" s="1">
        <f t="shared" si="934"/>
        <v>15.20060106354437</v>
      </c>
      <c r="BZ281" s="1">
        <f t="shared" si="934"/>
        <v>13.297296525047924</v>
      </c>
      <c r="CA281" s="1">
        <f t="shared" si="934"/>
        <v>13.040595213965261</v>
      </c>
      <c r="CB281" s="1">
        <f t="shared" si="934"/>
        <v>16.646942966636718</v>
      </c>
      <c r="CC281" s="1">
        <f t="shared" si="934"/>
        <v>18.690597667062441</v>
      </c>
      <c r="CD281" s="1">
        <f t="shared" si="934"/>
        <v>21.177830874708217</v>
      </c>
      <c r="CE281" s="12">
        <f t="shared" si="934"/>
        <v>22.003792862520815</v>
      </c>
      <c r="CF281" s="1">
        <f t="shared" si="934"/>
        <v>10.965092945352078</v>
      </c>
      <c r="CG281" s="1">
        <f t="shared" si="934"/>
        <v>8.4105879883144556</v>
      </c>
      <c r="CH281" s="12">
        <f t="shared" si="934"/>
        <v>5.8292846528863258</v>
      </c>
      <c r="CI281" s="1">
        <f t="shared" si="934"/>
        <v>11.473001988058485</v>
      </c>
      <c r="CJ281" s="1">
        <f t="shared" si="934"/>
        <v>9.2144152341391514</v>
      </c>
      <c r="CK281" s="1">
        <f t="shared" si="934"/>
        <v>6.8832770545641502</v>
      </c>
      <c r="CL281" s="1">
        <f t="shared" si="934"/>
        <v>4.7145219356968298</v>
      </c>
      <c r="CM281" s="1">
        <f t="shared" si="934"/>
        <v>2.9260840651835096</v>
      </c>
      <c r="CN281" s="1">
        <f t="shared" si="934"/>
        <v>1.757354602986763</v>
      </c>
      <c r="CO281" s="1">
        <f t="shared" si="934"/>
        <v>1.0593251443258089</v>
      </c>
      <c r="CP281" s="1">
        <f t="shared" si="934"/>
        <v>1.9161218365541388</v>
      </c>
      <c r="CQ281" s="1">
        <f t="shared" si="934"/>
        <v>3.2099716971261825</v>
      </c>
      <c r="CR281" s="12">
        <f t="shared" si="934"/>
        <v>4.8566204098186736</v>
      </c>
      <c r="CS281" s="1">
        <f t="shared" si="934"/>
        <v>9.6728300611294049</v>
      </c>
      <c r="CT281" s="1">
        <f t="shared" si="934"/>
        <v>7.4680852436275424</v>
      </c>
      <c r="CU281" s="12">
        <f t="shared" si="934"/>
        <v>5.2175035519204833</v>
      </c>
      <c r="CV281" s="1">
        <f t="shared" si="934"/>
        <v>13.194273176950082</v>
      </c>
      <c r="CW281" s="1">
        <f t="shared" si="934"/>
        <v>12.405672227522563</v>
      </c>
      <c r="CX281" s="1">
        <f t="shared" si="934"/>
        <v>10.710745814052997</v>
      </c>
      <c r="CY281" s="1">
        <f t="shared" si="934"/>
        <v>8.1844080191623032</v>
      </c>
      <c r="CZ281" s="1">
        <f t="shared" si="934"/>
        <v>5.3261162428748117</v>
      </c>
      <c r="DA281" s="1">
        <f t="shared" si="934"/>
        <v>2.9398231364181746</v>
      </c>
      <c r="DB281" s="1">
        <f t="shared" si="934"/>
        <v>1.6557404478413746</v>
      </c>
      <c r="DC281" s="1">
        <f t="shared" si="934"/>
        <v>1.9543455962276368</v>
      </c>
      <c r="DD281" s="1">
        <f t="shared" si="934"/>
        <v>3.1973945568086948</v>
      </c>
      <c r="DE281" s="1">
        <f t="shared" si="934"/>
        <v>4.7449812512699419</v>
      </c>
      <c r="DF281" s="1">
        <f t="shared" si="934"/>
        <v>6.3693098677223512</v>
      </c>
      <c r="DG281" s="1">
        <f t="shared" si="934"/>
        <v>7.9275256479184106</v>
      </c>
      <c r="DH281" s="1">
        <f t="shared" si="934"/>
        <v>9.375719051051675</v>
      </c>
      <c r="DI281" s="1">
        <f t="shared" si="934"/>
        <v>10.697677066020594</v>
      </c>
      <c r="DJ281" s="1">
        <f t="shared" si="934"/>
        <v>11.891606883582702</v>
      </c>
      <c r="DK281" s="1">
        <f t="shared" si="934"/>
        <v>12.980142524877316</v>
      </c>
      <c r="DL281" s="1">
        <f t="shared" si="934"/>
        <v>13.962580406024056</v>
      </c>
      <c r="DM281" s="1">
        <f t="shared" si="934"/>
        <v>14.844376561476908</v>
      </c>
      <c r="DN281" s="1">
        <f t="shared" si="934"/>
        <v>15.609124189361465</v>
      </c>
      <c r="DO281" s="1">
        <f t="shared" si="934"/>
        <v>16.197020140985799</v>
      </c>
      <c r="DP281" s="1">
        <f t="shared" si="934"/>
        <v>16.432882654810442</v>
      </c>
      <c r="DQ281" s="12">
        <f t="shared" si="934"/>
        <v>15.901535886746387</v>
      </c>
      <c r="DR281" s="1">
        <f t="shared" si="934"/>
        <v>2.075763348373171</v>
      </c>
      <c r="DS281" s="1">
        <f t="shared" si="934"/>
        <v>2.8965486070225035</v>
      </c>
      <c r="DT281" s="1">
        <f t="shared" si="934"/>
        <v>4.2376576118935718</v>
      </c>
      <c r="DU281" s="1">
        <f t="shared" si="934"/>
        <v>5.672264833885313</v>
      </c>
      <c r="DV281" s="1">
        <f t="shared" si="934"/>
        <v>7.0270288027787284</v>
      </c>
      <c r="DW281" s="1">
        <f t="shared" si="934"/>
        <v>8.2439235056383637</v>
      </c>
      <c r="DX281" s="1">
        <f t="shared" si="934"/>
        <v>9.3205280777219723</v>
      </c>
      <c r="DY281" s="1">
        <f t="shared" si="934"/>
        <v>10.268406351927185</v>
      </c>
      <c r="DZ281" s="1">
        <f t="shared" si="934"/>
        <v>11.109452564742558</v>
      </c>
      <c r="EA281" s="1">
        <f t="shared" si="934"/>
        <v>11.863633426989999</v>
      </c>
      <c r="EB281" s="1">
        <f t="shared" ref="EB281:EF281" si="935">(1+SQRT(SUMSQ((EB276-$E$2),EB277)/(SUMSQ((EB276+$E$2),EB277))))/(1-SQRT(SUMSQ((EB276-$E$2),EB277)/(SUMSQ((EB276+$E$2),EB277))))</f>
        <v>12.54776654361398</v>
      </c>
      <c r="EC281" s="1">
        <f t="shared" si="935"/>
        <v>13.182960304959604</v>
      </c>
      <c r="ED281" s="1">
        <f t="shared" si="935"/>
        <v>13.773436037403114</v>
      </c>
      <c r="EE281" s="1">
        <f t="shared" si="935"/>
        <v>14.323947101655319</v>
      </c>
      <c r="EF281" s="12">
        <f t="shared" si="935"/>
        <v>14.794319196390907</v>
      </c>
    </row>
    <row r="282" spans="1:136" x14ac:dyDescent="0.55000000000000004">
      <c r="A282" s="7">
        <f t="shared" si="796"/>
        <v>17.001999999999999</v>
      </c>
      <c r="B282" s="17" t="s">
        <v>7</v>
      </c>
      <c r="C282" s="1">
        <f>(1+SQRT(SUMSQ((C276-$F$2),C277)/(SUMSQ((C276+$F$2),C277))))/(1-SQRT(SUMSQ((C276-$F$2),C277)/(SUMSQ((C276+$F$2),C277))))</f>
        <v>14.671985527019752</v>
      </c>
      <c r="D282" s="1">
        <f t="shared" ref="D282:BO282" si="936">(1+SQRT(SUMSQ((D276-$F$2),D277)/(SUMSQ((D276+$F$2),D277))))/(1-SQRT(SUMSQ((D276-$F$2),D277)/(SUMSQ((D276+$F$2),D277))))</f>
        <v>2.3818903763949781</v>
      </c>
      <c r="E282" s="1">
        <f t="shared" si="936"/>
        <v>4.151977177477999</v>
      </c>
      <c r="F282" s="1">
        <f t="shared" si="936"/>
        <v>14.024932985682637</v>
      </c>
      <c r="G282" s="1">
        <f t="shared" si="936"/>
        <v>28.407408819146575</v>
      </c>
      <c r="H282" s="1">
        <f t="shared" si="936"/>
        <v>45.623221825903421</v>
      </c>
      <c r="I282" s="12">
        <f t="shared" si="936"/>
        <v>61.710768279954067</v>
      </c>
      <c r="J282" s="1">
        <f t="shared" si="936"/>
        <v>7.2666614602222355</v>
      </c>
      <c r="K282" s="1">
        <f t="shared" si="936"/>
        <v>3.5115176999710997</v>
      </c>
      <c r="L282" s="1">
        <f t="shared" si="936"/>
        <v>2.0725809119809124</v>
      </c>
      <c r="M282" s="1">
        <f t="shared" si="936"/>
        <v>2.7624128109405603</v>
      </c>
      <c r="N282" s="1">
        <f t="shared" si="936"/>
        <v>4.7304666830397109</v>
      </c>
      <c r="O282" s="1">
        <f t="shared" si="936"/>
        <v>7.4873078923417076</v>
      </c>
      <c r="P282" s="1">
        <f t="shared" si="936"/>
        <v>10.694151981556537</v>
      </c>
      <c r="Q282" s="1">
        <f t="shared" si="936"/>
        <v>14.078736625771905</v>
      </c>
      <c r="R282" s="1">
        <f t="shared" si="936"/>
        <v>17.407861363249669</v>
      </c>
      <c r="S282" s="12">
        <f t="shared" si="936"/>
        <v>20.346106494133071</v>
      </c>
      <c r="T282" s="1">
        <f t="shared" si="936"/>
        <v>3.0186873122309623</v>
      </c>
      <c r="U282" s="1">
        <f t="shared" si="936"/>
        <v>1.9926980989538228</v>
      </c>
      <c r="V282" s="1">
        <f t="shared" si="936"/>
        <v>2.1145078882710751</v>
      </c>
      <c r="W282" s="1">
        <f t="shared" si="936"/>
        <v>3.0513886674875224</v>
      </c>
      <c r="X282" s="12">
        <f t="shared" si="936"/>
        <v>4.3952588372081562</v>
      </c>
      <c r="Y282" s="1">
        <f t="shared" si="936"/>
        <v>5.5884524548218959</v>
      </c>
      <c r="Z282" s="1">
        <f t="shared" si="936"/>
        <v>3.0643065292987144</v>
      </c>
      <c r="AA282" s="1">
        <f t="shared" si="936"/>
        <v>1.5187817870736144</v>
      </c>
      <c r="AB282" s="1">
        <f t="shared" si="936"/>
        <v>1.4064697047945838</v>
      </c>
      <c r="AC282" s="1">
        <f t="shared" si="936"/>
        <v>2.4751409275349663</v>
      </c>
      <c r="AD282" s="1">
        <f t="shared" si="936"/>
        <v>3.8346441539480773</v>
      </c>
      <c r="AE282" s="1">
        <f t="shared" si="936"/>
        <v>5.338463634342582</v>
      </c>
      <c r="AF282" s="12">
        <f t="shared" si="936"/>
        <v>6.8756281383689073</v>
      </c>
      <c r="AG282" s="1">
        <f t="shared" si="936"/>
        <v>8.5733313516890579</v>
      </c>
      <c r="AH282" s="1">
        <f t="shared" si="936"/>
        <v>4.6479760729989765</v>
      </c>
      <c r="AI282" s="12">
        <f t="shared" si="936"/>
        <v>3.0258989500945308</v>
      </c>
      <c r="AJ282" s="1">
        <f t="shared" si="936"/>
        <v>16.527831595709227</v>
      </c>
      <c r="AK282" s="1">
        <f t="shared" si="936"/>
        <v>17.015565049445406</v>
      </c>
      <c r="AL282" s="1">
        <f t="shared" si="936"/>
        <v>17.391039421736128</v>
      </c>
      <c r="AM282" s="1">
        <f t="shared" si="936"/>
        <v>17.530346063940407</v>
      </c>
      <c r="AN282" s="1">
        <f t="shared" si="936"/>
        <v>17.671530602726772</v>
      </c>
      <c r="AO282" s="1">
        <f t="shared" si="936"/>
        <v>17.374244810300819</v>
      </c>
      <c r="AP282" s="1">
        <f t="shared" si="936"/>
        <v>16.739657749831402</v>
      </c>
      <c r="AQ282" s="1">
        <f t="shared" si="936"/>
        <v>16.811908569738648</v>
      </c>
      <c r="AR282" s="12">
        <f t="shared" si="936"/>
        <v>19.406563416155862</v>
      </c>
      <c r="AS282" s="1">
        <f t="shared" si="936"/>
        <v>7.2678316242714223</v>
      </c>
      <c r="AT282" s="1">
        <f t="shared" si="936"/>
        <v>4.3855793832203096</v>
      </c>
      <c r="AU282" s="12">
        <f t="shared" si="936"/>
        <v>2.3678544238306345</v>
      </c>
      <c r="AV282" s="1">
        <f t="shared" si="936"/>
        <v>8.0636140460589107</v>
      </c>
      <c r="AW282" s="1">
        <f t="shared" si="936"/>
        <v>5.6069268288308827</v>
      </c>
      <c r="AX282" s="1">
        <f t="shared" si="936"/>
        <v>3.5815196344252271</v>
      </c>
      <c r="AY282" s="1">
        <f t="shared" si="936"/>
        <v>2.1357418003144932</v>
      </c>
      <c r="AZ282" s="1">
        <f t="shared" si="936"/>
        <v>1.3362571721445908</v>
      </c>
      <c r="BA282" s="1">
        <f t="shared" si="936"/>
        <v>1.6795108124213791</v>
      </c>
      <c r="BB282" s="1">
        <f t="shared" si="936"/>
        <v>2.1325864809962498</v>
      </c>
      <c r="BC282" s="1">
        <f t="shared" si="936"/>
        <v>3.3263246141582243</v>
      </c>
      <c r="BD282" s="12">
        <f t="shared" si="936"/>
        <v>4.8060104718617325</v>
      </c>
      <c r="BE282" s="1">
        <f t="shared" si="936"/>
        <v>5.3501392287159089</v>
      </c>
      <c r="BF282" s="1">
        <f t="shared" si="936"/>
        <v>3.5972907460835271</v>
      </c>
      <c r="BG282" s="12">
        <f t="shared" si="936"/>
        <v>2.3059420710053526</v>
      </c>
      <c r="BH282" s="1">
        <f t="shared" si="936"/>
        <v>8.7460585521872432</v>
      </c>
      <c r="BI282" s="1">
        <f t="shared" si="936"/>
        <v>6.7319606016676863</v>
      </c>
      <c r="BJ282" s="1">
        <f t="shared" si="936"/>
        <v>4.5066076798902133</v>
      </c>
      <c r="BK282" s="1">
        <f t="shared" si="936"/>
        <v>2.6011882384505118</v>
      </c>
      <c r="BL282" s="1">
        <f t="shared" si="936"/>
        <v>1.361795434154343</v>
      </c>
      <c r="BM282" s="1">
        <f t="shared" si="936"/>
        <v>2.0608925429596825</v>
      </c>
      <c r="BN282" s="1">
        <f t="shared" si="936"/>
        <v>3.257510394878254</v>
      </c>
      <c r="BO282" s="1">
        <f t="shared" si="936"/>
        <v>4.6070728528408118</v>
      </c>
      <c r="BP282" s="1">
        <f t="shared" ref="BP282:EA282" si="937">(1+SQRT(SUMSQ((BP276-$F$2),BP277)/(SUMSQ((BP276+$F$2),BP277))))/(1-SQRT(SUMSQ((BP276-$F$2),BP277)/(SUMSQ((BP276+$F$2),BP277))))</f>
        <v>5.9831499485334101</v>
      </c>
      <c r="BQ282" s="1">
        <f t="shared" si="937"/>
        <v>7.3025212524703313</v>
      </c>
      <c r="BR282" s="12">
        <f t="shared" si="937"/>
        <v>8.5540265625853582</v>
      </c>
      <c r="BS282" s="1">
        <f t="shared" si="937"/>
        <v>13.223526079554997</v>
      </c>
      <c r="BT282" s="1">
        <f t="shared" si="937"/>
        <v>11.688864102020245</v>
      </c>
      <c r="BU282" s="12">
        <f t="shared" si="937"/>
        <v>8.7064747602243209</v>
      </c>
      <c r="BV282" s="1">
        <f t="shared" si="937"/>
        <v>13.611647475593527</v>
      </c>
      <c r="BW282" s="1">
        <f t="shared" si="937"/>
        <v>13.234698241670673</v>
      </c>
      <c r="BX282" s="1">
        <f t="shared" si="937"/>
        <v>12.549587632940971</v>
      </c>
      <c r="BY282" s="1">
        <f t="shared" si="937"/>
        <v>11.424378399221451</v>
      </c>
      <c r="BZ282" s="1">
        <f t="shared" si="937"/>
        <v>9.9943661025249551</v>
      </c>
      <c r="CA282" s="1">
        <f t="shared" si="937"/>
        <v>9.7929656717288776</v>
      </c>
      <c r="CB282" s="1">
        <f t="shared" si="937"/>
        <v>12.499575074411833</v>
      </c>
      <c r="CC282" s="1">
        <f t="shared" si="937"/>
        <v>14.03901744102434</v>
      </c>
      <c r="CD282" s="1">
        <f t="shared" si="937"/>
        <v>15.923821163036999</v>
      </c>
      <c r="CE282" s="12">
        <f t="shared" si="937"/>
        <v>16.564867954473769</v>
      </c>
      <c r="CF282" s="1">
        <f t="shared" si="937"/>
        <v>8.5431862623870707</v>
      </c>
      <c r="CG282" s="1">
        <f t="shared" si="937"/>
        <v>6.6329898435036441</v>
      </c>
      <c r="CH282" s="12">
        <f t="shared" si="937"/>
        <v>4.6753853394767049</v>
      </c>
      <c r="CI282" s="1">
        <f t="shared" si="937"/>
        <v>9.0868034877446942</v>
      </c>
      <c r="CJ282" s="1">
        <f t="shared" si="937"/>
        <v>7.4530403866511046</v>
      </c>
      <c r="CK282" s="1">
        <f t="shared" si="937"/>
        <v>5.7422155330959441</v>
      </c>
      <c r="CL282" s="1">
        <f t="shared" si="937"/>
        <v>4.1217985877126404</v>
      </c>
      <c r="CM282" s="1">
        <f t="shared" si="937"/>
        <v>2.7504135259844622</v>
      </c>
      <c r="CN282" s="1">
        <f t="shared" si="937"/>
        <v>1.8285718067960441</v>
      </c>
      <c r="CO282" s="1">
        <f t="shared" si="937"/>
        <v>1.3017749781002987</v>
      </c>
      <c r="CP282" s="1">
        <f t="shared" si="937"/>
        <v>1.736818900829646</v>
      </c>
      <c r="CQ282" s="1">
        <f t="shared" si="937"/>
        <v>2.6539773523948149</v>
      </c>
      <c r="CR282" s="12">
        <f t="shared" si="937"/>
        <v>3.8307082312956977</v>
      </c>
      <c r="CS282" s="1">
        <f t="shared" si="937"/>
        <v>7.5554753514904025</v>
      </c>
      <c r="CT282" s="1">
        <f t="shared" si="937"/>
        <v>5.9959943907456168</v>
      </c>
      <c r="CU282" s="12">
        <f t="shared" si="937"/>
        <v>4.3809192636244827</v>
      </c>
      <c r="CV282" s="1">
        <f t="shared" si="937"/>
        <v>9.8957545666195585</v>
      </c>
      <c r="CW282" s="1">
        <f t="shared" si="937"/>
        <v>9.3168968151931697</v>
      </c>
      <c r="CX282" s="1">
        <f t="shared" si="937"/>
        <v>8.0823490410266228</v>
      </c>
      <c r="CY282" s="1">
        <f t="shared" si="937"/>
        <v>6.2432136511276175</v>
      </c>
      <c r="CZ282" s="1">
        <f t="shared" si="937"/>
        <v>4.151337055436005</v>
      </c>
      <c r="DA282" s="1">
        <f t="shared" si="937"/>
        <v>2.3656218183843518</v>
      </c>
      <c r="DB282" s="1">
        <f t="shared" si="937"/>
        <v>1.2822366660265052</v>
      </c>
      <c r="DC282" s="1">
        <f t="shared" si="937"/>
        <v>1.5934442532620892</v>
      </c>
      <c r="DD282" s="1">
        <f t="shared" si="937"/>
        <v>2.5984768230002802</v>
      </c>
      <c r="DE282" s="1">
        <f t="shared" si="937"/>
        <v>3.7686826381671619</v>
      </c>
      <c r="DF282" s="1">
        <f t="shared" si="937"/>
        <v>4.9731908211173153</v>
      </c>
      <c r="DG282" s="1">
        <f t="shared" si="937"/>
        <v>6.1191523782041033</v>
      </c>
      <c r="DH282" s="1">
        <f t="shared" si="937"/>
        <v>7.1801914773087026</v>
      </c>
      <c r="DI282" s="1">
        <f t="shared" si="937"/>
        <v>8.1470803025296501</v>
      </c>
      <c r="DJ282" s="1">
        <f t="shared" si="937"/>
        <v>9.0195898039508524</v>
      </c>
      <c r="DK282" s="1">
        <f t="shared" si="937"/>
        <v>9.8150756168522886</v>
      </c>
      <c r="DL282" s="1">
        <f t="shared" si="937"/>
        <v>10.533107084741099</v>
      </c>
      <c r="DM282" s="1">
        <f t="shared" si="937"/>
        <v>11.17768142225176</v>
      </c>
      <c r="DN282" s="1">
        <f t="shared" si="937"/>
        <v>11.736369356094881</v>
      </c>
      <c r="DO282" s="1">
        <f t="shared" si="937"/>
        <v>12.164425810302026</v>
      </c>
      <c r="DP282" s="1">
        <f t="shared" si="937"/>
        <v>12.331091251409989</v>
      </c>
      <c r="DQ282" s="12">
        <f t="shared" si="937"/>
        <v>11.926647120087653</v>
      </c>
      <c r="DR282" s="1">
        <f t="shared" si="937"/>
        <v>1.5674024022573976</v>
      </c>
      <c r="DS282" s="1">
        <f t="shared" si="937"/>
        <v>2.2701863605246149</v>
      </c>
      <c r="DT282" s="1">
        <f t="shared" si="937"/>
        <v>3.3079505903616226</v>
      </c>
      <c r="DU282" s="1">
        <f t="shared" si="937"/>
        <v>4.3833708575762689</v>
      </c>
      <c r="DV282" s="1">
        <f t="shared" si="937"/>
        <v>5.3866233233553675</v>
      </c>
      <c r="DW282" s="1">
        <f t="shared" si="937"/>
        <v>6.2827391074180223</v>
      </c>
      <c r="DX282" s="1">
        <f t="shared" si="937"/>
        <v>7.0734185856313623</v>
      </c>
      <c r="DY282" s="1">
        <f t="shared" si="937"/>
        <v>7.7687202213517423</v>
      </c>
      <c r="DZ282" s="1">
        <f t="shared" si="937"/>
        <v>8.3855537165812528</v>
      </c>
      <c r="EA282" s="1">
        <f t="shared" si="937"/>
        <v>8.9389780376539729</v>
      </c>
      <c r="EB282" s="1">
        <f t="shared" ref="EB282:EF282" si="938">(1+SQRT(SUMSQ((EB276-$F$2),EB277)/(SUMSQ((EB276+$F$2),EB277))))/(1-SQRT(SUMSQ((EB276-$F$2),EB277)/(SUMSQ((EB276+$F$2),EB277))))</f>
        <v>9.4415075043637202</v>
      </c>
      <c r="EC282" s="1">
        <f t="shared" si="938"/>
        <v>9.9088705890513502</v>
      </c>
      <c r="ED282" s="1">
        <f t="shared" si="938"/>
        <v>10.344129289669644</v>
      </c>
      <c r="EE282" s="1">
        <f t="shared" si="938"/>
        <v>10.750799739262797</v>
      </c>
      <c r="EF282" s="12">
        <f t="shared" si="938"/>
        <v>11.09879789996754</v>
      </c>
    </row>
    <row r="283" spans="1:136" x14ac:dyDescent="0.55000000000000004">
      <c r="A283" s="7">
        <f t="shared" si="796"/>
        <v>17.001999999999999</v>
      </c>
      <c r="B283" s="17" t="s">
        <v>8</v>
      </c>
      <c r="C283" s="25">
        <f>(1+SQRT(SUMSQ((C276-$G$2),C277)/(SUMSQ((C276+$G$2),C277))))/(1-SQRT(SUMSQ((C276-$G$2),C277)/(SUMSQ((C276+$G$2),C277))))</f>
        <v>12.048573757774216</v>
      </c>
      <c r="D283" s="25">
        <f t="shared" ref="D283:BO283" si="939">(1+SQRT(SUMSQ((D276-$G$2),D277)/(SUMSQ((D276+$G$2),D277))))/(1-SQRT(SUMSQ((D276-$G$2),D277)/(SUMSQ((D276+$G$2),D277))))</f>
        <v>2.9593657349808242</v>
      </c>
      <c r="E283" s="25">
        <f t="shared" si="939"/>
        <v>3.4078602740280588</v>
      </c>
      <c r="F283" s="25">
        <f t="shared" si="939"/>
        <v>9.6188959340739011</v>
      </c>
      <c r="G283" s="25">
        <f t="shared" si="939"/>
        <v>18.985432790092794</v>
      </c>
      <c r="H283" s="25">
        <f t="shared" si="939"/>
        <v>30.426306870558001</v>
      </c>
      <c r="I283" s="26">
        <f t="shared" si="939"/>
        <v>41.313221053734239</v>
      </c>
      <c r="J283" s="25">
        <f t="shared" si="939"/>
        <v>7.4150358889635992</v>
      </c>
      <c r="K283" s="25">
        <f t="shared" si="939"/>
        <v>4.4699442846360151</v>
      </c>
      <c r="L283" s="25">
        <f t="shared" si="939"/>
        <v>3.1020732964765063</v>
      </c>
      <c r="M283" s="25">
        <f t="shared" si="939"/>
        <v>3.0628336333575938</v>
      </c>
      <c r="N283" s="25">
        <f t="shared" si="939"/>
        <v>3.9869206905270507</v>
      </c>
      <c r="O283" s="25">
        <f t="shared" si="939"/>
        <v>5.5309109071716636</v>
      </c>
      <c r="P283" s="25">
        <f t="shared" si="939"/>
        <v>7.4362085166248235</v>
      </c>
      <c r="Q283" s="25">
        <f t="shared" si="939"/>
        <v>9.5198021118344993</v>
      </c>
      <c r="R283" s="25">
        <f t="shared" si="939"/>
        <v>11.633667712991988</v>
      </c>
      <c r="S283" s="26">
        <f t="shared" si="939"/>
        <v>13.565410473709312</v>
      </c>
      <c r="T283" s="25">
        <f t="shared" si="939"/>
        <v>3.745783733243691</v>
      </c>
      <c r="U283" s="25">
        <f t="shared" si="939"/>
        <v>2.9653810127656564</v>
      </c>
      <c r="V283" s="25">
        <f t="shared" si="939"/>
        <v>2.8267317248618995</v>
      </c>
      <c r="W283" s="25">
        <f t="shared" si="939"/>
        <v>3.1904973731600936</v>
      </c>
      <c r="X283" s="26">
        <f t="shared" si="939"/>
        <v>3.8689033108901345</v>
      </c>
      <c r="Y283" s="25">
        <f t="shared" si="939"/>
        <v>4.3313180325074638</v>
      </c>
      <c r="Z283" s="25">
        <f t="shared" si="939"/>
        <v>2.7755534673374229</v>
      </c>
      <c r="AA283" s="25">
        <f t="shared" si="939"/>
        <v>1.8688822868693655</v>
      </c>
      <c r="AB283" s="25">
        <f t="shared" si="939"/>
        <v>1.8113943721610419</v>
      </c>
      <c r="AC283" s="25">
        <f t="shared" si="939"/>
        <v>2.4000143948881769</v>
      </c>
      <c r="AD283" s="25">
        <f t="shared" si="939"/>
        <v>3.2369689579110204</v>
      </c>
      <c r="AE283" s="25">
        <f t="shared" si="939"/>
        <v>4.1663186964674299</v>
      </c>
      <c r="AF283" s="26">
        <f t="shared" si="939"/>
        <v>5.1139231060330896</v>
      </c>
      <c r="AG283" s="25">
        <f t="shared" si="939"/>
        <v>5.752639274958347</v>
      </c>
      <c r="AH283" s="25">
        <f t="shared" si="939"/>
        <v>3.1441013839993688</v>
      </c>
      <c r="AI283" s="26">
        <f t="shared" si="939"/>
        <v>2.0191527898796102</v>
      </c>
      <c r="AJ283" s="25">
        <f t="shared" si="939"/>
        <v>11.023986207888068</v>
      </c>
      <c r="AK283" s="25">
        <f t="shared" si="939"/>
        <v>11.34514646255394</v>
      </c>
      <c r="AL283" s="25">
        <f t="shared" si="939"/>
        <v>11.594031845959902</v>
      </c>
      <c r="AM283" s="25">
        <f t="shared" si="939"/>
        <v>11.687133792197828</v>
      </c>
      <c r="AN283" s="25">
        <f t="shared" si="939"/>
        <v>11.783550041648812</v>
      </c>
      <c r="AO283" s="25">
        <f t="shared" si="939"/>
        <v>11.592590724896073</v>
      </c>
      <c r="AP283" s="25">
        <f t="shared" si="939"/>
        <v>11.174459685049154</v>
      </c>
      <c r="AQ283" s="25">
        <f t="shared" si="939"/>
        <v>11.224271992476588</v>
      </c>
      <c r="AR283" s="26">
        <f t="shared" si="939"/>
        <v>12.962964582683474</v>
      </c>
      <c r="AS283" s="25">
        <f t="shared" si="939"/>
        <v>5.4712161846293981</v>
      </c>
      <c r="AT283" s="25">
        <f t="shared" si="939"/>
        <v>3.4568018275997803</v>
      </c>
      <c r="AU283" s="26">
        <f t="shared" si="939"/>
        <v>1.9014672769100163</v>
      </c>
      <c r="AV283" s="25">
        <f t="shared" si="939"/>
        <v>6.7397584998065678</v>
      </c>
      <c r="AW283" s="25">
        <f t="shared" si="939"/>
        <v>5.1055083942007382</v>
      </c>
      <c r="AX283" s="25">
        <f t="shared" si="939"/>
        <v>3.6926641760261143</v>
      </c>
      <c r="AY283" s="25">
        <f t="shared" si="939"/>
        <v>2.6287324688518821</v>
      </c>
      <c r="AZ283" s="25">
        <f t="shared" si="939"/>
        <v>1.9987310625024246</v>
      </c>
      <c r="BA283" s="25">
        <f t="shared" si="939"/>
        <v>1.9126263915966419</v>
      </c>
      <c r="BB283" s="25">
        <f t="shared" si="939"/>
        <v>2.0706621851805513</v>
      </c>
      <c r="BC283" s="25">
        <f t="shared" si="939"/>
        <v>2.6654881980406673</v>
      </c>
      <c r="BD283" s="26">
        <f t="shared" si="939"/>
        <v>3.4981013203082272</v>
      </c>
      <c r="BE283" s="25">
        <f t="shared" si="939"/>
        <v>4.6781616376033526</v>
      </c>
      <c r="BF283" s="25">
        <f t="shared" si="939"/>
        <v>3.6187965472350609</v>
      </c>
      <c r="BG283" s="26">
        <f t="shared" si="939"/>
        <v>2.8164755166118995</v>
      </c>
      <c r="BH283" s="25">
        <f t="shared" si="939"/>
        <v>5.9608319727427821</v>
      </c>
      <c r="BI283" s="25">
        <f t="shared" si="939"/>
        <v>4.749321616931149</v>
      </c>
      <c r="BJ283" s="25">
        <f t="shared" si="939"/>
        <v>3.4042952439742042</v>
      </c>
      <c r="BK283" s="25">
        <f t="shared" si="939"/>
        <v>2.2395075734551115</v>
      </c>
      <c r="BL283" s="25">
        <f t="shared" si="939"/>
        <v>1.5302504991829207</v>
      </c>
      <c r="BM283" s="25">
        <f t="shared" si="939"/>
        <v>1.9896144593788823</v>
      </c>
      <c r="BN283" s="25">
        <f t="shared" si="939"/>
        <v>2.7546606813615693</v>
      </c>
      <c r="BO283" s="25">
        <f t="shared" si="939"/>
        <v>3.6068202272840373</v>
      </c>
      <c r="BP283" s="25">
        <f t="shared" ref="BP283:EA283" si="940">(1+SQRT(SUMSQ((BP276-$G$2),BP277)/(SUMSQ((BP276+$G$2),BP277))))/(1-SQRT(SUMSQ((BP276-$G$2),BP277)/(SUMSQ((BP276+$G$2),BP277))))</f>
        <v>4.4640904546622764</v>
      </c>
      <c r="BQ283" s="25">
        <f t="shared" si="940"/>
        <v>5.27871677721203</v>
      </c>
      <c r="BR283" s="26">
        <f t="shared" si="940"/>
        <v>6.0484587934208811</v>
      </c>
      <c r="BS283" s="25">
        <f t="shared" si="940"/>
        <v>8.821094007904339</v>
      </c>
      <c r="BT283" s="25">
        <f t="shared" si="940"/>
        <v>7.7933483629220541</v>
      </c>
      <c r="BU283" s="26">
        <f t="shared" si="940"/>
        <v>5.8189980467834639</v>
      </c>
      <c r="BV283" s="25">
        <f t="shared" si="940"/>
        <v>9.0928446600063886</v>
      </c>
      <c r="BW283" s="25">
        <f t="shared" si="940"/>
        <v>8.8514484112125924</v>
      </c>
      <c r="BX283" s="25">
        <f t="shared" si="940"/>
        <v>8.4052803215299452</v>
      </c>
      <c r="BY283" s="25">
        <f t="shared" si="940"/>
        <v>7.6624229628825571</v>
      </c>
      <c r="BZ283" s="25">
        <f t="shared" si="940"/>
        <v>6.7043585428365695</v>
      </c>
      <c r="CA283" s="25">
        <f t="shared" si="940"/>
        <v>6.5529173296835328</v>
      </c>
      <c r="CB283" s="25">
        <f t="shared" si="940"/>
        <v>8.360715835423612</v>
      </c>
      <c r="CC283" s="25">
        <f t="shared" si="940"/>
        <v>9.3998221380209905</v>
      </c>
      <c r="CD283" s="25">
        <f t="shared" si="940"/>
        <v>10.693436441633049</v>
      </c>
      <c r="CE283" s="26">
        <f t="shared" si="940"/>
        <v>11.162106107749645</v>
      </c>
      <c r="CF283" s="25">
        <f t="shared" si="940"/>
        <v>6.31615886012725</v>
      </c>
      <c r="CG283" s="25">
        <f t="shared" si="940"/>
        <v>5.0613779374091825</v>
      </c>
      <c r="CH283" s="26">
        <f t="shared" si="940"/>
        <v>3.7318296835160853</v>
      </c>
      <c r="CI283" s="25">
        <f t="shared" si="940"/>
        <v>6.9915014995894156</v>
      </c>
      <c r="CJ283" s="25">
        <f t="shared" si="940"/>
        <v>6.0255309960243837</v>
      </c>
      <c r="CK283" s="25">
        <f t="shared" si="940"/>
        <v>4.9715693033544923</v>
      </c>
      <c r="CL283" s="25">
        <f t="shared" si="940"/>
        <v>3.9302909069887453</v>
      </c>
      <c r="CM283" s="25">
        <f t="shared" si="940"/>
        <v>3.0064594787361449</v>
      </c>
      <c r="CN283" s="25">
        <f t="shared" si="940"/>
        <v>2.3613965327974902</v>
      </c>
      <c r="CO283" s="25">
        <f t="shared" si="940"/>
        <v>1.9473348302515974</v>
      </c>
      <c r="CP283" s="25">
        <f t="shared" si="940"/>
        <v>1.9512941558648409</v>
      </c>
      <c r="CQ283" s="25">
        <f t="shared" si="940"/>
        <v>2.3342997985180065</v>
      </c>
      <c r="CR283" s="26">
        <f t="shared" si="940"/>
        <v>2.950562915879797</v>
      </c>
      <c r="CS283" s="25">
        <f t="shared" si="940"/>
        <v>5.6249064580454551</v>
      </c>
      <c r="CT283" s="25">
        <f t="shared" si="940"/>
        <v>4.7778463087310987</v>
      </c>
      <c r="CU283" s="26">
        <f t="shared" si="940"/>
        <v>3.8661462867265057</v>
      </c>
      <c r="CV283" s="25">
        <f t="shared" si="940"/>
        <v>6.5972660162149621</v>
      </c>
      <c r="CW283" s="25">
        <f t="shared" si="940"/>
        <v>6.2358235814417453</v>
      </c>
      <c r="CX283" s="25">
        <f t="shared" si="940"/>
        <v>5.4845641205465379</v>
      </c>
      <c r="CY283" s="25">
        <f t="shared" si="940"/>
        <v>4.3704869151082528</v>
      </c>
      <c r="CZ283" s="25">
        <f t="shared" si="940"/>
        <v>3.0941392396884591</v>
      </c>
      <c r="DA283" s="25">
        <f t="shared" si="940"/>
        <v>1.9790478222095678</v>
      </c>
      <c r="DB283" s="25">
        <f t="shared" si="940"/>
        <v>1.3126356308991733</v>
      </c>
      <c r="DC283" s="25">
        <f t="shared" si="940"/>
        <v>1.5381627420642983</v>
      </c>
      <c r="DD283" s="25">
        <f t="shared" si="940"/>
        <v>2.2029533333628577</v>
      </c>
      <c r="DE283" s="25">
        <f t="shared" si="940"/>
        <v>2.955213527483183</v>
      </c>
      <c r="DF283" s="25">
        <f t="shared" si="940"/>
        <v>3.7126066014212178</v>
      </c>
      <c r="DG283" s="25">
        <f t="shared" si="940"/>
        <v>4.4239042632353716</v>
      </c>
      <c r="DH283" s="25">
        <f t="shared" si="940"/>
        <v>5.078308043009244</v>
      </c>
      <c r="DI283" s="25">
        <f t="shared" si="940"/>
        <v>5.6730527576596543</v>
      </c>
      <c r="DJ283" s="25">
        <f t="shared" si="940"/>
        <v>6.2091288917782128</v>
      </c>
      <c r="DK283" s="25">
        <f t="shared" si="940"/>
        <v>6.698343913451148</v>
      </c>
      <c r="DL283" s="25">
        <f t="shared" si="940"/>
        <v>7.1403539104042313</v>
      </c>
      <c r="DM283" s="25">
        <f t="shared" si="940"/>
        <v>7.5375008987455017</v>
      </c>
      <c r="DN283" s="25">
        <f t="shared" si="940"/>
        <v>7.8811796768746039</v>
      </c>
      <c r="DO283" s="25">
        <f t="shared" si="940"/>
        <v>8.1417172530302171</v>
      </c>
      <c r="DP283" s="25">
        <f t="shared" si="940"/>
        <v>8.2331113557320776</v>
      </c>
      <c r="DQ283" s="26">
        <f t="shared" si="940"/>
        <v>7.9520526956478248</v>
      </c>
      <c r="DR283" s="25">
        <f t="shared" si="940"/>
        <v>1.1410641832268</v>
      </c>
      <c r="DS283" s="25">
        <f t="shared" si="940"/>
        <v>1.776189667359279</v>
      </c>
      <c r="DT283" s="25">
        <f t="shared" si="940"/>
        <v>2.491180420107368</v>
      </c>
      <c r="DU283" s="25">
        <f t="shared" si="940"/>
        <v>3.1895459812098852</v>
      </c>
      <c r="DV283" s="25">
        <f t="shared" si="940"/>
        <v>3.8253681484509761</v>
      </c>
      <c r="DW283" s="25">
        <f t="shared" si="940"/>
        <v>4.3866117123272108</v>
      </c>
      <c r="DX283" s="25">
        <f t="shared" si="940"/>
        <v>4.8790553788575677</v>
      </c>
      <c r="DY283" s="25">
        <f t="shared" si="940"/>
        <v>5.3111487369350483</v>
      </c>
      <c r="DZ283" s="25">
        <f t="shared" si="940"/>
        <v>5.6946620481082748</v>
      </c>
      <c r="EA283" s="25">
        <f t="shared" si="940"/>
        <v>6.0395697675846174</v>
      </c>
      <c r="EB283" s="25">
        <f t="shared" ref="EB283:EF283" si="941">(1+SQRT(SUMSQ((EB276-$G$2),EB277)/(SUMSQ((EB276+$G$2),EB277))))/(1-SQRT(SUMSQ((EB276-$G$2),EB277)/(SUMSQ((EB276+$G$2),EB277))))</f>
        <v>6.3539006876764379</v>
      </c>
      <c r="EC283" s="25">
        <f t="shared" si="941"/>
        <v>6.6478711536892368</v>
      </c>
      <c r="ED283" s="25">
        <f t="shared" si="941"/>
        <v>6.9232811094727653</v>
      </c>
      <c r="EE283" s="25">
        <f t="shared" si="941"/>
        <v>7.1823536960281551</v>
      </c>
      <c r="EF283" s="26">
        <f t="shared" si="941"/>
        <v>7.4051055161444923</v>
      </c>
    </row>
    <row r="284" spans="1:136" x14ac:dyDescent="0.55000000000000004">
      <c r="A284" s="6">
        <v>17.5</v>
      </c>
      <c r="B284" s="16" t="s">
        <v>1</v>
      </c>
      <c r="C284" s="27">
        <v>70.207430000000002</v>
      </c>
      <c r="D284" s="27">
        <v>111.60639999999999</v>
      </c>
      <c r="E284" s="27">
        <v>201.67339999999999</v>
      </c>
      <c r="F284" s="27">
        <v>457.97280000000001</v>
      </c>
      <c r="G284" s="27">
        <v>1759.7260000000001</v>
      </c>
      <c r="H284" s="27">
        <v>7112.1319999999996</v>
      </c>
      <c r="I284" s="4">
        <v>1086.307</v>
      </c>
      <c r="J284" s="27">
        <v>62.907960000000003</v>
      </c>
      <c r="K284" s="27">
        <v>75.436809999999994</v>
      </c>
      <c r="L284" s="27">
        <v>93.925319999999999</v>
      </c>
      <c r="M284" s="27">
        <v>122.0116</v>
      </c>
      <c r="N284" s="27">
        <v>166.49469999999999</v>
      </c>
      <c r="O284" s="27">
        <v>243.27330000000001</v>
      </c>
      <c r="P284" s="27">
        <v>392.6343</v>
      </c>
      <c r="Q284" s="27">
        <v>733.98310000000004</v>
      </c>
      <c r="R284" s="27">
        <v>1731.443</v>
      </c>
      <c r="S284" s="4">
        <v>3914.192</v>
      </c>
      <c r="T284" s="27">
        <v>95.484790000000004</v>
      </c>
      <c r="U284" s="27">
        <v>102.68170000000001</v>
      </c>
      <c r="V284" s="27">
        <v>114.7794</v>
      </c>
      <c r="W284" s="27">
        <v>132.31630000000001</v>
      </c>
      <c r="X284" s="4">
        <v>156.94300000000001</v>
      </c>
      <c r="Y284" s="27">
        <v>269.55770000000001</v>
      </c>
      <c r="Z284" s="27">
        <v>213.46270000000001</v>
      </c>
      <c r="AA284" s="27">
        <v>192.35720000000001</v>
      </c>
      <c r="AB284" s="27">
        <v>190.4272</v>
      </c>
      <c r="AC284" s="27">
        <v>201.14099999999999</v>
      </c>
      <c r="AD284" s="27">
        <v>221.0077</v>
      </c>
      <c r="AE284" s="27">
        <v>249.34630000000001</v>
      </c>
      <c r="AF284" s="4">
        <v>286.23239999999998</v>
      </c>
      <c r="AG284" s="27">
        <v>1810.558</v>
      </c>
      <c r="AH284" s="27">
        <v>1052.0440000000001</v>
      </c>
      <c r="AI284" s="4">
        <v>813.62099999999998</v>
      </c>
      <c r="AJ284" s="27">
        <v>3297.5929999999998</v>
      </c>
      <c r="AK284" s="27">
        <v>3079.1219999999998</v>
      </c>
      <c r="AL284" s="27">
        <v>2720.1619999999998</v>
      </c>
      <c r="AM284" s="27">
        <v>2516.348</v>
      </c>
      <c r="AN284" s="27">
        <v>2106.598</v>
      </c>
      <c r="AO284" s="27">
        <v>1612.895</v>
      </c>
      <c r="AP284" s="27">
        <v>1453.5989999999999</v>
      </c>
      <c r="AQ284" s="27">
        <v>1599.3389999999999</v>
      </c>
      <c r="AR284" s="4">
        <v>2071.2399999999998</v>
      </c>
      <c r="AS284" s="27">
        <v>187.76650000000001</v>
      </c>
      <c r="AT284" s="27">
        <v>202.1677</v>
      </c>
      <c r="AU284" s="4">
        <v>236.04130000000001</v>
      </c>
      <c r="AV284" s="27">
        <v>116.119</v>
      </c>
      <c r="AW284" s="27">
        <v>112.6726</v>
      </c>
      <c r="AX284" s="27">
        <v>114.9402</v>
      </c>
      <c r="AY284" s="27">
        <v>123.0496</v>
      </c>
      <c r="AZ284" s="27">
        <v>137.89500000000001</v>
      </c>
      <c r="BA284" s="27">
        <v>161.61699999999999</v>
      </c>
      <c r="BB284" s="27">
        <v>177.98560000000001</v>
      </c>
      <c r="BC284" s="27">
        <v>223.89109999999999</v>
      </c>
      <c r="BD284" s="4">
        <v>297.04829999999998</v>
      </c>
      <c r="BE284" s="27">
        <v>164.10640000000001</v>
      </c>
      <c r="BF284" s="27">
        <v>143.4024</v>
      </c>
      <c r="BG284" s="4">
        <v>135.1463</v>
      </c>
      <c r="BH284" s="27">
        <v>1425.5719999999999</v>
      </c>
      <c r="BI284" s="27">
        <v>784.77030000000002</v>
      </c>
      <c r="BJ284" s="27">
        <v>475.03480000000002</v>
      </c>
      <c r="BK284" s="27">
        <v>338.56610000000001</v>
      </c>
      <c r="BL284" s="27">
        <v>282.34559999999999</v>
      </c>
      <c r="BM284" s="27">
        <v>270.71409999999997</v>
      </c>
      <c r="BN284" s="27">
        <v>291.1848</v>
      </c>
      <c r="BO284" s="27">
        <v>325.95940000000002</v>
      </c>
      <c r="BP284" s="27">
        <v>373.29390000000001</v>
      </c>
      <c r="BQ284" s="27">
        <v>434.63720000000001</v>
      </c>
      <c r="BR284" s="4">
        <v>511.76519999999999</v>
      </c>
      <c r="BS284" s="27">
        <v>2487.4369999999999</v>
      </c>
      <c r="BT284" s="27">
        <v>2912.89</v>
      </c>
      <c r="BU284" s="4">
        <v>2780.2730000000001</v>
      </c>
      <c r="BV284" s="27">
        <v>806.45650000000001</v>
      </c>
      <c r="BW284" s="27">
        <v>698.65049999999997</v>
      </c>
      <c r="BX284" s="27">
        <v>621.07759999999996</v>
      </c>
      <c r="BY284" s="27">
        <v>582.17600000000004</v>
      </c>
      <c r="BZ284" s="27">
        <v>606.66859999999997</v>
      </c>
      <c r="CA284" s="27">
        <v>763.37620000000004</v>
      </c>
      <c r="CB284" s="27">
        <v>1183.57</v>
      </c>
      <c r="CC284" s="27">
        <v>1473.636</v>
      </c>
      <c r="CD284" s="27">
        <v>1646.846</v>
      </c>
      <c r="CE284" s="4">
        <v>1210.078</v>
      </c>
      <c r="CF284" s="27">
        <v>173.59700000000001</v>
      </c>
      <c r="CG284" s="27">
        <v>166.8135</v>
      </c>
      <c r="CH284" s="4">
        <v>167.02180000000001</v>
      </c>
      <c r="CI284" s="27">
        <v>188.42269999999999</v>
      </c>
      <c r="CJ284" s="27">
        <v>157.82669999999999</v>
      </c>
      <c r="CK284" s="27">
        <v>139.26679999999999</v>
      </c>
      <c r="CL284" s="27">
        <v>129.6463</v>
      </c>
      <c r="CM284" s="27">
        <v>126.8879</v>
      </c>
      <c r="CN284" s="27">
        <v>129.89169999999999</v>
      </c>
      <c r="CO284" s="27">
        <v>139.45820000000001</v>
      </c>
      <c r="CP284" s="27">
        <v>156.7336</v>
      </c>
      <c r="CQ284" s="27">
        <v>184.11670000000001</v>
      </c>
      <c r="CR284" s="4">
        <v>226.1431</v>
      </c>
      <c r="CS284" s="27">
        <v>430.52820000000003</v>
      </c>
      <c r="CT284" s="27">
        <v>290.9325</v>
      </c>
      <c r="CU284" s="4">
        <v>218.767</v>
      </c>
      <c r="CV284" s="27">
        <v>1503.9390000000001</v>
      </c>
      <c r="CW284" s="27">
        <v>2005.692</v>
      </c>
      <c r="CX284" s="27">
        <v>1965.7819999999999</v>
      </c>
      <c r="CY284" s="27">
        <v>1287.1949999999999</v>
      </c>
      <c r="CZ284" s="27">
        <v>751.45280000000002</v>
      </c>
      <c r="DA284" s="27">
        <v>500.65089999999998</v>
      </c>
      <c r="DB284" s="27">
        <v>408.2912</v>
      </c>
      <c r="DC284" s="27">
        <v>394.75639999999999</v>
      </c>
      <c r="DD284" s="27">
        <v>424.75709999999998</v>
      </c>
      <c r="DE284" s="27">
        <v>483.26859999999999</v>
      </c>
      <c r="DF284" s="27">
        <v>564.74540000000002</v>
      </c>
      <c r="DG284" s="27">
        <v>667.43399999999997</v>
      </c>
      <c r="DH284" s="27">
        <v>791.34799999999996</v>
      </c>
      <c r="DI284" s="27">
        <v>939.43370000000004</v>
      </c>
      <c r="DJ284" s="27">
        <v>1112.502</v>
      </c>
      <c r="DK284" s="27">
        <v>1312.039</v>
      </c>
      <c r="DL284" s="27">
        <v>1536.1179999999999</v>
      </c>
      <c r="DM284" s="27">
        <v>1780.998</v>
      </c>
      <c r="DN284" s="27">
        <v>2033.8150000000001</v>
      </c>
      <c r="DO284" s="27">
        <v>2278.4720000000002</v>
      </c>
      <c r="DP284" s="27">
        <v>2488.0889999999999</v>
      </c>
      <c r="DQ284" s="4">
        <v>2638.84</v>
      </c>
      <c r="DR284" s="27">
        <v>1099.914</v>
      </c>
      <c r="DS284" s="27">
        <v>1180.4000000000001</v>
      </c>
      <c r="DT284" s="27">
        <v>1350.635</v>
      </c>
      <c r="DU284" s="27">
        <v>1529.3320000000001</v>
      </c>
      <c r="DV284" s="27">
        <v>1674.482</v>
      </c>
      <c r="DW284" s="27">
        <v>1764.4110000000001</v>
      </c>
      <c r="DX284" s="27">
        <v>1790.8050000000001</v>
      </c>
      <c r="DY284" s="27">
        <v>1757.62</v>
      </c>
      <c r="DZ284" s="27">
        <v>1674.9290000000001</v>
      </c>
      <c r="EA284" s="27">
        <v>1558.125</v>
      </c>
      <c r="EB284" s="27">
        <v>1421.366</v>
      </c>
      <c r="EC284" s="27">
        <v>1279.4839999999999</v>
      </c>
      <c r="ED284" s="27">
        <v>1139.681</v>
      </c>
      <c r="EE284" s="27">
        <v>1009.989</v>
      </c>
      <c r="EF284" s="4">
        <v>897.4683</v>
      </c>
    </row>
    <row r="285" spans="1:136" x14ac:dyDescent="0.55000000000000004">
      <c r="A285" s="7">
        <f t="shared" si="796"/>
        <v>17.5</v>
      </c>
      <c r="B285" s="17" t="s">
        <v>2</v>
      </c>
      <c r="C285">
        <v>-392.971</v>
      </c>
      <c r="D285">
        <v>-102.822</v>
      </c>
      <c r="E285">
        <v>303.4203</v>
      </c>
      <c r="F285">
        <v>990.61959999999999</v>
      </c>
      <c r="G285">
        <v>2529.9070000000002</v>
      </c>
      <c r="H285">
        <v>-3348.1179999999999</v>
      </c>
      <c r="I285" s="2">
        <v>-3394.982</v>
      </c>
      <c r="J285">
        <v>-219.39080000000001</v>
      </c>
      <c r="K285">
        <v>-108.75230000000001</v>
      </c>
      <c r="L285">
        <v>10.94107</v>
      </c>
      <c r="M285">
        <v>146.92310000000001</v>
      </c>
      <c r="N285">
        <v>308.02300000000002</v>
      </c>
      <c r="O285">
        <v>513.28330000000005</v>
      </c>
      <c r="P285">
        <v>794.74429999999995</v>
      </c>
      <c r="Q285">
        <v>1198.404</v>
      </c>
      <c r="R285">
        <v>1679.9590000000001</v>
      </c>
      <c r="S285" s="2">
        <v>313.81709999999998</v>
      </c>
      <c r="T285">
        <v>-120.11109999999999</v>
      </c>
      <c r="U285">
        <v>-19.104040000000001</v>
      </c>
      <c r="V285">
        <v>79.709339999999997</v>
      </c>
      <c r="W285">
        <v>179.82759999999999</v>
      </c>
      <c r="X285" s="2">
        <v>285.3186</v>
      </c>
      <c r="Y285">
        <v>-461.31509999999997</v>
      </c>
      <c r="Z285">
        <v>-251.8098</v>
      </c>
      <c r="AA285">
        <v>-81.324309999999997</v>
      </c>
      <c r="AB285">
        <v>64.569320000000005</v>
      </c>
      <c r="AC285">
        <v>194.41249999999999</v>
      </c>
      <c r="AD285">
        <v>314.68389999999999</v>
      </c>
      <c r="AE285">
        <v>429.13499999999999</v>
      </c>
      <c r="AF285" s="2">
        <v>542.87570000000005</v>
      </c>
      <c r="AG285">
        <v>-748.03510000000006</v>
      </c>
      <c r="AH285">
        <v>-422.09769999999997</v>
      </c>
      <c r="AI285" s="2">
        <v>45.807960000000001</v>
      </c>
      <c r="AJ285">
        <v>-518.69159999999999</v>
      </c>
      <c r="AK285">
        <v>-1021.98</v>
      </c>
      <c r="AL285">
        <v>-1374.4369999999999</v>
      </c>
      <c r="AM285">
        <v>-1484.279</v>
      </c>
      <c r="AN285">
        <v>-1576.326</v>
      </c>
      <c r="AO285">
        <v>-1435.0630000000001</v>
      </c>
      <c r="AP285">
        <v>-1186.3879999999999</v>
      </c>
      <c r="AQ285">
        <v>-905.46609999999998</v>
      </c>
      <c r="AR285" s="2">
        <v>-1103.0550000000001</v>
      </c>
      <c r="AS285">
        <v>-412.69299999999998</v>
      </c>
      <c r="AT285">
        <v>-289.45710000000003</v>
      </c>
      <c r="AU285" s="2">
        <v>-150.45949999999999</v>
      </c>
      <c r="AV285">
        <v>-358.18290000000002</v>
      </c>
      <c r="AW285">
        <v>-270.06139999999999</v>
      </c>
      <c r="AX285">
        <v>-183.50470000000001</v>
      </c>
      <c r="AY285">
        <v>-96.302419999999998</v>
      </c>
      <c r="AZ285">
        <v>-5.4169409999999996</v>
      </c>
      <c r="BA285">
        <v>91.770880000000005</v>
      </c>
      <c r="BB285">
        <v>144.05520000000001</v>
      </c>
      <c r="BC285">
        <v>258.70940000000002</v>
      </c>
      <c r="BD285" s="2">
        <v>391.21969999999999</v>
      </c>
      <c r="BE285">
        <v>-339.49549999999999</v>
      </c>
      <c r="BF285">
        <v>-222.5549</v>
      </c>
      <c r="BG285" s="2">
        <v>-118.2924</v>
      </c>
      <c r="BH285">
        <v>-881.76459999999997</v>
      </c>
      <c r="BI285">
        <v>-777.06769999999995</v>
      </c>
      <c r="BJ285">
        <v>-514.28020000000004</v>
      </c>
      <c r="BK285">
        <v>-275.56439999999998</v>
      </c>
      <c r="BL285">
        <v>-76.995410000000007</v>
      </c>
      <c r="BM285">
        <v>191.10509999999999</v>
      </c>
      <c r="BN285">
        <v>330.15159999999997</v>
      </c>
      <c r="BO285">
        <v>457.90649999999999</v>
      </c>
      <c r="BP285">
        <v>579.56259999999997</v>
      </c>
      <c r="BQ285">
        <v>699.40229999999997</v>
      </c>
      <c r="BR285" s="2">
        <v>818.6146</v>
      </c>
      <c r="BS285">
        <v>1202.7380000000001</v>
      </c>
      <c r="BT285">
        <v>631.82929999999999</v>
      </c>
      <c r="BU285" s="2">
        <v>-210.46170000000001</v>
      </c>
      <c r="BV285">
        <v>-1147.742</v>
      </c>
      <c r="BW285">
        <v>-1021.501</v>
      </c>
      <c r="BX285">
        <v>-875.47749999999996</v>
      </c>
      <c r="BY285">
        <v>-703.89250000000004</v>
      </c>
      <c r="BZ285">
        <v>-496.43400000000003</v>
      </c>
      <c r="CA285">
        <v>-262.42180000000002</v>
      </c>
      <c r="CB285">
        <v>-138.22280000000001</v>
      </c>
      <c r="CC285">
        <v>-263.42520000000002</v>
      </c>
      <c r="CD285">
        <v>-943.82140000000004</v>
      </c>
      <c r="CE285" s="2">
        <v>-1329.136</v>
      </c>
      <c r="CF285">
        <v>-449.49290000000002</v>
      </c>
      <c r="CG285">
        <v>-364.47890000000001</v>
      </c>
      <c r="CH285" s="2">
        <v>-274.49849999999998</v>
      </c>
      <c r="CI285">
        <v>-506.03840000000002</v>
      </c>
      <c r="CJ285">
        <v>-406.96260000000001</v>
      </c>
      <c r="CK285">
        <v>-315.87419999999997</v>
      </c>
      <c r="CL285">
        <v>-230.5821</v>
      </c>
      <c r="CM285">
        <v>-147.86359999999999</v>
      </c>
      <c r="CN285">
        <v>-74.013919999999999</v>
      </c>
      <c r="CO285">
        <v>9.1702309999999994</v>
      </c>
      <c r="CP285">
        <v>96.263660000000002</v>
      </c>
      <c r="CQ285">
        <v>189.33500000000001</v>
      </c>
      <c r="CR285" s="2">
        <v>291.68860000000001</v>
      </c>
      <c r="CS285">
        <v>-680.79179999999997</v>
      </c>
      <c r="CT285">
        <v>-502.4778</v>
      </c>
      <c r="CU285" s="2">
        <v>-350.40859999999998</v>
      </c>
      <c r="CV285">
        <v>996.57979999999998</v>
      </c>
      <c r="CW285">
        <v>550.18600000000004</v>
      </c>
      <c r="CX285">
        <v>-315.64960000000002</v>
      </c>
      <c r="CY285">
        <v>-724.6934</v>
      </c>
      <c r="CZ285">
        <v>-579.67409999999995</v>
      </c>
      <c r="DA285">
        <v>-308.839</v>
      </c>
      <c r="DB285">
        <v>-61.795029999999997</v>
      </c>
      <c r="DC285">
        <v>144.81120000000001</v>
      </c>
      <c r="DD285">
        <v>319.27080000000001</v>
      </c>
      <c r="DE285">
        <v>469.78820000000002</v>
      </c>
      <c r="DF285">
        <v>602.97220000000004</v>
      </c>
      <c r="DG285">
        <v>720.99369999999999</v>
      </c>
      <c r="DH285">
        <v>824.52239999999995</v>
      </c>
      <c r="DI285">
        <v>912.2518</v>
      </c>
      <c r="DJ285">
        <v>979.4221</v>
      </c>
      <c r="DK285">
        <v>1019.505</v>
      </c>
      <c r="DL285">
        <v>1022.436</v>
      </c>
      <c r="DM285">
        <v>976.35500000000002</v>
      </c>
      <c r="DN285">
        <v>868.71879999999999</v>
      </c>
      <c r="DO285">
        <v>688.85550000000001</v>
      </c>
      <c r="DP285">
        <v>435.40309999999999</v>
      </c>
      <c r="DQ285" s="2">
        <v>113.6789</v>
      </c>
      <c r="DR285">
        <v>-71.165289999999999</v>
      </c>
      <c r="DS285">
        <v>144.41370000000001</v>
      </c>
      <c r="DT285">
        <v>225.59700000000001</v>
      </c>
      <c r="DU285">
        <v>194.42449999999999</v>
      </c>
      <c r="DV285">
        <v>81.136420000000001</v>
      </c>
      <c r="DW285">
        <v>-83.195210000000003</v>
      </c>
      <c r="DX285">
        <v>-269.26440000000002</v>
      </c>
      <c r="DY285">
        <v>-451.37009999999998</v>
      </c>
      <c r="DZ285">
        <v>-609.99620000000004</v>
      </c>
      <c r="EA285">
        <v>-732.70759999999996</v>
      </c>
      <c r="EB285">
        <v>-816.50199999999995</v>
      </c>
      <c r="EC285">
        <v>-859.37170000000003</v>
      </c>
      <c r="ED285">
        <v>-865.59220000000005</v>
      </c>
      <c r="EE285">
        <v>-836.69349999999997</v>
      </c>
      <c r="EF285" s="2">
        <v>-773.27560000000005</v>
      </c>
    </row>
    <row r="286" spans="1:136" x14ac:dyDescent="0.55000000000000004">
      <c r="A286" s="7">
        <f t="shared" si="796"/>
        <v>17.5</v>
      </c>
      <c r="B286" s="17" t="s">
        <v>3</v>
      </c>
      <c r="C286" s="18">
        <f t="shared" ref="C286:I286" si="942">SQRT(SUMSQ(C284,C285))</f>
        <v>399.19329912738374</v>
      </c>
      <c r="D286" s="18">
        <f t="shared" si="942"/>
        <v>151.75095454381827</v>
      </c>
      <c r="E286" s="19">
        <f t="shared" si="942"/>
        <v>364.32957431376605</v>
      </c>
      <c r="F286" s="18">
        <f t="shared" si="942"/>
        <v>1091.3598294989604</v>
      </c>
      <c r="G286" s="18">
        <f t="shared" si="942"/>
        <v>3081.7308486830907</v>
      </c>
      <c r="H286" s="18">
        <f t="shared" si="942"/>
        <v>7860.8088468902479</v>
      </c>
      <c r="I286" s="20">
        <f t="shared" si="942"/>
        <v>3564.5428428583937</v>
      </c>
      <c r="J286" s="18">
        <f t="shared" ref="J286:CO286" si="943">SQRT(SUMSQ(J284,J285))</f>
        <v>228.23175623913866</v>
      </c>
      <c r="K286" s="18">
        <f t="shared" si="943"/>
        <v>132.35473190734851</v>
      </c>
      <c r="L286" s="18">
        <f t="shared" si="943"/>
        <v>94.560418515609911</v>
      </c>
      <c r="M286" s="18">
        <f t="shared" si="943"/>
        <v>190.97965296902706</v>
      </c>
      <c r="N286" s="18">
        <f t="shared" si="943"/>
        <v>350.1409054324987</v>
      </c>
      <c r="O286" s="19">
        <f t="shared" si="943"/>
        <v>568.01553196350187</v>
      </c>
      <c r="P286" s="18">
        <f t="shared" si="943"/>
        <v>886.44243801782181</v>
      </c>
      <c r="Q286" s="18">
        <f t="shared" si="943"/>
        <v>1405.3125411457802</v>
      </c>
      <c r="R286" s="18">
        <f t="shared" si="943"/>
        <v>2412.5001769803043</v>
      </c>
      <c r="S286" s="20">
        <f t="shared" si="943"/>
        <v>3926.7518619230841</v>
      </c>
      <c r="T286" s="18">
        <f t="shared" ref="T286:X286" si="944">SQRT(SUMSQ(T284,T285))</f>
        <v>153.44061217472412</v>
      </c>
      <c r="U286" s="18">
        <f t="shared" si="944"/>
        <v>104.44374495014817</v>
      </c>
      <c r="V286" s="18">
        <f t="shared" si="944"/>
        <v>139.74222535653138</v>
      </c>
      <c r="W286" s="18">
        <f t="shared" si="944"/>
        <v>223.26121241149346</v>
      </c>
      <c r="X286" s="20">
        <f t="shared" si="944"/>
        <v>325.63447107909201</v>
      </c>
      <c r="Y286" s="18">
        <f t="shared" si="943"/>
        <v>534.29671074909299</v>
      </c>
      <c r="Z286" s="18">
        <f t="shared" si="943"/>
        <v>330.11285898512045</v>
      </c>
      <c r="AA286" s="19">
        <f t="shared" si="943"/>
        <v>208.84189184360523</v>
      </c>
      <c r="AB286" s="18">
        <f t="shared" si="943"/>
        <v>201.07639241119878</v>
      </c>
      <c r="AC286" s="18">
        <f t="shared" si="943"/>
        <v>279.73902487363108</v>
      </c>
      <c r="AD286" s="18">
        <f t="shared" si="943"/>
        <v>384.53915324515395</v>
      </c>
      <c r="AE286" s="18">
        <f t="shared" si="943"/>
        <v>496.31686002864137</v>
      </c>
      <c r="AF286" s="20">
        <f t="shared" si="943"/>
        <v>613.71248354604131</v>
      </c>
      <c r="AG286" s="18">
        <f t="shared" ref="AG286:AI286" si="945">SQRT(SUMSQ(AG284,AG285))</f>
        <v>1958.9989234800539</v>
      </c>
      <c r="AH286" s="18">
        <f t="shared" si="945"/>
        <v>1133.5621051716973</v>
      </c>
      <c r="AI286" s="20">
        <f t="shared" si="945"/>
        <v>814.9095046938412</v>
      </c>
      <c r="AJ286" s="18">
        <f t="shared" si="943"/>
        <v>3338.1372904000755</v>
      </c>
      <c r="AK286" s="18">
        <f t="shared" si="943"/>
        <v>3244.2927443872877</v>
      </c>
      <c r="AL286" s="19">
        <f t="shared" si="943"/>
        <v>3047.6808187887718</v>
      </c>
      <c r="AM286" s="18">
        <f t="shared" si="943"/>
        <v>2921.4878755430423</v>
      </c>
      <c r="AN286" s="18">
        <f t="shared" si="943"/>
        <v>2631.0755960025167</v>
      </c>
      <c r="AO286" s="18">
        <f t="shared" si="943"/>
        <v>2158.8969625700065</v>
      </c>
      <c r="AP286" s="18">
        <f t="shared" si="943"/>
        <v>1876.2906329630812</v>
      </c>
      <c r="AQ286" s="18">
        <f t="shared" si="943"/>
        <v>1837.8667239955703</v>
      </c>
      <c r="AR286" s="20">
        <f t="shared" si="943"/>
        <v>2346.6498397982173</v>
      </c>
      <c r="AS286" s="19">
        <f t="shared" ref="AS286:AU286" si="946">SQRT(SUMSQ(AS284,AS285))</f>
        <v>453.40023243404937</v>
      </c>
      <c r="AT286" s="19">
        <f t="shared" si="946"/>
        <v>353.06825354837554</v>
      </c>
      <c r="AU286" s="20">
        <f t="shared" si="946"/>
        <v>279.91705279589524</v>
      </c>
      <c r="AV286" s="18">
        <f t="shared" si="943"/>
        <v>376.53500768641686</v>
      </c>
      <c r="AW286" s="18">
        <f t="shared" si="943"/>
        <v>292.62309300654994</v>
      </c>
      <c r="AX286" s="18">
        <f t="shared" si="943"/>
        <v>216.5299621256375</v>
      </c>
      <c r="AY286" s="18">
        <f t="shared" si="943"/>
        <v>156.25415245047537</v>
      </c>
      <c r="AZ286" s="19">
        <f t="shared" si="943"/>
        <v>138.00135606144414</v>
      </c>
      <c r="BA286" s="19">
        <f t="shared" si="943"/>
        <v>185.85464509926675</v>
      </c>
      <c r="BB286" s="19">
        <f t="shared" si="943"/>
        <v>228.97767239274665</v>
      </c>
      <c r="BC286" s="19">
        <f t="shared" si="943"/>
        <v>342.13707531860678</v>
      </c>
      <c r="BD286" s="20">
        <f t="shared" si="943"/>
        <v>491.21334082146012</v>
      </c>
      <c r="BE286" s="19">
        <f t="shared" ref="BE286:BG286" si="947">SQRT(SUMSQ(BE284,BE285))</f>
        <v>377.07838050093773</v>
      </c>
      <c r="BF286" s="19">
        <f t="shared" si="947"/>
        <v>264.75447463597288</v>
      </c>
      <c r="BG286" s="20">
        <f t="shared" si="947"/>
        <v>179.60404867777896</v>
      </c>
      <c r="BH286" s="19">
        <f t="shared" si="943"/>
        <v>1676.2351675696223</v>
      </c>
      <c r="BI286" s="19">
        <f t="shared" si="943"/>
        <v>1104.3996713805107</v>
      </c>
      <c r="BJ286" s="19">
        <f t="shared" si="943"/>
        <v>700.10155357853625</v>
      </c>
      <c r="BK286" s="19">
        <f t="shared" si="943"/>
        <v>436.53492714394571</v>
      </c>
      <c r="BL286" s="19">
        <f t="shared" si="943"/>
        <v>292.65565260289793</v>
      </c>
      <c r="BM286" s="19">
        <f t="shared" si="943"/>
        <v>331.37182014290227</v>
      </c>
      <c r="BN286" s="19">
        <f t="shared" si="943"/>
        <v>440.21434180816959</v>
      </c>
      <c r="BO286" s="19">
        <f t="shared" si="943"/>
        <v>562.07463311433116</v>
      </c>
      <c r="BP286" s="19">
        <f t="shared" si="943"/>
        <v>689.37735899576069</v>
      </c>
      <c r="BQ286" s="19">
        <f t="shared" si="943"/>
        <v>823.45192505035163</v>
      </c>
      <c r="BR286" s="20">
        <f t="shared" si="943"/>
        <v>965.41881236290396</v>
      </c>
      <c r="BS286" s="19">
        <f t="shared" ref="BS286:BU286" si="948">SQRT(SUMSQ(BS284,BS285))</f>
        <v>2762.9552159984428</v>
      </c>
      <c r="BT286" s="19">
        <f t="shared" si="948"/>
        <v>2980.6268495802169</v>
      </c>
      <c r="BU286" s="20">
        <f t="shared" si="948"/>
        <v>2788.2274085332224</v>
      </c>
      <c r="BV286" s="19">
        <f t="shared" si="943"/>
        <v>1402.7415246424589</v>
      </c>
      <c r="BW286" s="19">
        <f t="shared" si="943"/>
        <v>1237.5689128898034</v>
      </c>
      <c r="BX286" s="19">
        <f t="shared" si="943"/>
        <v>1073.4049740093485</v>
      </c>
      <c r="BY286" s="19">
        <f t="shared" si="943"/>
        <v>913.45144727689285</v>
      </c>
      <c r="BZ286" s="19">
        <f t="shared" si="943"/>
        <v>783.89636214359359</v>
      </c>
      <c r="CA286" s="19">
        <f t="shared" si="943"/>
        <v>807.2226606344002</v>
      </c>
      <c r="CB286" s="19">
        <f t="shared" si="943"/>
        <v>1191.6138163599144</v>
      </c>
      <c r="CC286" s="19">
        <f t="shared" si="943"/>
        <v>1496.9956234041033</v>
      </c>
      <c r="CD286" s="19">
        <f t="shared" si="943"/>
        <v>1898.1308128824946</v>
      </c>
      <c r="CE286" s="20">
        <f t="shared" si="943"/>
        <v>1797.468017122975</v>
      </c>
      <c r="CF286" s="19">
        <f t="shared" si="943"/>
        <v>481.85037673473914</v>
      </c>
      <c r="CG286" s="19">
        <f t="shared" si="943"/>
        <v>400.83863627083161</v>
      </c>
      <c r="CH286" s="20">
        <f t="shared" si="943"/>
        <v>321.31870187944241</v>
      </c>
      <c r="CI286" s="19">
        <f t="shared" si="943"/>
        <v>539.97960716109458</v>
      </c>
      <c r="CJ286" s="19">
        <f t="shared" si="943"/>
        <v>436.49493127830249</v>
      </c>
      <c r="CK286" s="19">
        <f t="shared" si="943"/>
        <v>345.21261826283228</v>
      </c>
      <c r="CL286" s="19">
        <f t="shared" si="943"/>
        <v>264.53027793449274</v>
      </c>
      <c r="CM286" s="19">
        <f t="shared" si="943"/>
        <v>194.84399752460939</v>
      </c>
      <c r="CN286" s="19">
        <f t="shared" si="943"/>
        <v>149.49887652640203</v>
      </c>
      <c r="CO286" s="19">
        <f t="shared" si="943"/>
        <v>139.75937422524959</v>
      </c>
      <c r="CP286" s="19">
        <f t="shared" ref="CP286:EE286" si="949">SQRT(SUMSQ(CP284,CP285))</f>
        <v>183.93507986666273</v>
      </c>
      <c r="CQ286" s="19">
        <f t="shared" ref="CQ286" si="950">SQRT(SUMSQ(CQ284,CQ285))</f>
        <v>264.09600800445662</v>
      </c>
      <c r="CR286" s="20">
        <f t="shared" si="949"/>
        <v>369.08392141567208</v>
      </c>
      <c r="CS286" s="19">
        <f t="shared" ref="CS286:CU286" si="951">SQRT(SUMSQ(CS284,CS285))</f>
        <v>805.5010899697653</v>
      </c>
      <c r="CT286" s="19">
        <f t="shared" si="951"/>
        <v>580.62523115094643</v>
      </c>
      <c r="CU286" s="20">
        <f t="shared" si="951"/>
        <v>413.09222607422663</v>
      </c>
      <c r="CV286" s="19">
        <f t="shared" si="949"/>
        <v>1804.1629121254655</v>
      </c>
      <c r="CW286" s="19">
        <f t="shared" si="949"/>
        <v>2079.7848526854887</v>
      </c>
      <c r="CX286" s="19">
        <f t="shared" si="949"/>
        <v>1990.9629683909643</v>
      </c>
      <c r="CY286" s="19">
        <f t="shared" si="949"/>
        <v>1477.1768655203614</v>
      </c>
      <c r="CZ286" s="19">
        <f t="shared" si="949"/>
        <v>949.05393568471641</v>
      </c>
      <c r="DA286" s="19">
        <f t="shared" si="949"/>
        <v>588.24557082209299</v>
      </c>
      <c r="DB286" s="19">
        <f t="shared" si="949"/>
        <v>412.94107295126372</v>
      </c>
      <c r="DC286" s="19">
        <f t="shared" si="949"/>
        <v>420.47936808647341</v>
      </c>
      <c r="DD286" s="19">
        <f t="shared" si="949"/>
        <v>531.368457600797</v>
      </c>
      <c r="DE286" s="19">
        <f t="shared" si="949"/>
        <v>673.98033547366947</v>
      </c>
      <c r="DF286" s="19">
        <f t="shared" si="949"/>
        <v>826.14335365843147</v>
      </c>
      <c r="DG286" s="19">
        <f t="shared" si="949"/>
        <v>982.49684976374863</v>
      </c>
      <c r="DH286" s="19">
        <f t="shared" si="949"/>
        <v>1142.8336909654702</v>
      </c>
      <c r="DI286" s="19">
        <f t="shared" si="949"/>
        <v>1309.4804402124264</v>
      </c>
      <c r="DJ286" s="19">
        <f t="shared" si="949"/>
        <v>1482.2038827274775</v>
      </c>
      <c r="DK286" s="19">
        <f t="shared" si="949"/>
        <v>1661.5765954496351</v>
      </c>
      <c r="DL286" s="19">
        <f t="shared" si="949"/>
        <v>1845.2733900482062</v>
      </c>
      <c r="DM286" s="19">
        <f t="shared" si="949"/>
        <v>2031.0644898744599</v>
      </c>
      <c r="DN286" s="19">
        <f t="shared" si="949"/>
        <v>2211.5776739012445</v>
      </c>
      <c r="DO286" s="19">
        <f t="shared" si="949"/>
        <v>2380.3269848204159</v>
      </c>
      <c r="DP286" s="19">
        <f t="shared" si="949"/>
        <v>2525.8984008488169</v>
      </c>
      <c r="DQ286" s="20">
        <f t="shared" si="949"/>
        <v>2641.2874584007723</v>
      </c>
      <c r="DR286" s="19">
        <f t="shared" si="949"/>
        <v>1102.2138204072676</v>
      </c>
      <c r="DS286" s="19">
        <f t="shared" si="949"/>
        <v>1189.2011927120197</v>
      </c>
      <c r="DT286" s="19">
        <f t="shared" si="949"/>
        <v>1369.3461613609613</v>
      </c>
      <c r="DU286" s="19">
        <f t="shared" si="949"/>
        <v>1541.6410906641825</v>
      </c>
      <c r="DV286" s="19">
        <f t="shared" si="949"/>
        <v>1676.4465654993053</v>
      </c>
      <c r="DW286" s="19">
        <f t="shared" si="949"/>
        <v>1766.3713142734016</v>
      </c>
      <c r="DX286" s="19">
        <f t="shared" si="949"/>
        <v>1810.9350803196564</v>
      </c>
      <c r="DY286" s="19">
        <f t="shared" si="949"/>
        <v>1814.6523169946383</v>
      </c>
      <c r="DZ286" s="19">
        <f t="shared" si="949"/>
        <v>1782.5494436495837</v>
      </c>
      <c r="EA286" s="19">
        <f t="shared" si="949"/>
        <v>1721.8054311456797</v>
      </c>
      <c r="EB286" s="19">
        <f t="shared" si="949"/>
        <v>1639.1939549546905</v>
      </c>
      <c r="EC286" s="19">
        <f t="shared" si="949"/>
        <v>1541.2978378681032</v>
      </c>
      <c r="ED286" s="19">
        <f t="shared" si="949"/>
        <v>1431.1263530736342</v>
      </c>
      <c r="EE286" s="19">
        <f t="shared" si="949"/>
        <v>1311.5387119956658</v>
      </c>
      <c r="EF286" s="20">
        <f t="shared" ref="EF286" si="952">SQRT(SUMSQ(EF284,EF285))</f>
        <v>1184.6537481729631</v>
      </c>
    </row>
    <row r="287" spans="1:136" x14ac:dyDescent="0.55000000000000004">
      <c r="A287" s="7">
        <f t="shared" si="796"/>
        <v>17.5</v>
      </c>
      <c r="B287" s="17" t="s">
        <v>4</v>
      </c>
      <c r="C287" s="1">
        <f>(1+SQRT(SUMSQ((C284-$C$2),C285)/(SUMSQ((C284+$C$2),C285))))/(1-SQRT(SUMSQ((C284-$C$2),C285)/(SUMSQ((C284+$C$2),C285))))</f>
        <v>46.086039644132626</v>
      </c>
      <c r="D287" s="1">
        <f t="shared" ref="D287:BO287" si="953">(1+SQRT(SUMSQ((D284-$C$2),D285)/(SUMSQ((D284+$C$2),D285))))/(1-SQRT(SUMSQ((D284-$C$2),D285)/(SUMSQ((D284+$C$2),D285))))</f>
        <v>4.3445370422197662</v>
      </c>
      <c r="E287" s="1">
        <f t="shared" si="953"/>
        <v>13.336408056762471</v>
      </c>
      <c r="F287" s="1">
        <f t="shared" si="953"/>
        <v>52.104701583107214</v>
      </c>
      <c r="G287" s="1">
        <f t="shared" si="953"/>
        <v>107.95714801490433</v>
      </c>
      <c r="H287" s="1">
        <f t="shared" si="953"/>
        <v>173.76721712545134</v>
      </c>
      <c r="I287" s="12">
        <f t="shared" si="953"/>
        <v>233.97130890676334</v>
      </c>
      <c r="J287" s="1">
        <f t="shared" si="953"/>
        <v>17.297618492390843</v>
      </c>
      <c r="K287" s="1">
        <f t="shared" si="953"/>
        <v>5.1115274831616118</v>
      </c>
      <c r="L287" s="1">
        <f t="shared" si="953"/>
        <v>1.9138184428591969</v>
      </c>
      <c r="M287" s="1">
        <f t="shared" si="953"/>
        <v>6.2278779843214069</v>
      </c>
      <c r="N287" s="1">
        <f t="shared" si="953"/>
        <v>14.960500970628578</v>
      </c>
      <c r="O287" s="1">
        <f t="shared" si="953"/>
        <v>26.693102683984456</v>
      </c>
      <c r="P287" s="1">
        <f t="shared" si="953"/>
        <v>40.12848467290776</v>
      </c>
      <c r="Q287" s="1">
        <f t="shared" si="953"/>
        <v>53.862874884888605</v>
      </c>
      <c r="R287" s="1">
        <f t="shared" si="953"/>
        <v>67.242983469718567</v>
      </c>
      <c r="S287" s="12">
        <f t="shared" si="953"/>
        <v>78.787122117660644</v>
      </c>
      <c r="T287" s="1">
        <f t="shared" si="953"/>
        <v>5.2651873891503858</v>
      </c>
      <c r="U287" s="1">
        <f t="shared" si="953"/>
        <v>2.1455899447652267</v>
      </c>
      <c r="V287" s="1">
        <f t="shared" si="953"/>
        <v>3.557178491882417</v>
      </c>
      <c r="W287" s="1">
        <f t="shared" si="953"/>
        <v>7.7837141622327479</v>
      </c>
      <c r="X287" s="12">
        <f t="shared" si="953"/>
        <v>13.758813391798936</v>
      </c>
      <c r="Y287" s="1">
        <f t="shared" si="953"/>
        <v>21.319427132982771</v>
      </c>
      <c r="Z287" s="1">
        <f t="shared" si="953"/>
        <v>10.347761535580089</v>
      </c>
      <c r="AA287" s="1">
        <f t="shared" si="953"/>
        <v>4.5761969039970927</v>
      </c>
      <c r="AB287" s="1">
        <f t="shared" si="953"/>
        <v>4.2750758714042139</v>
      </c>
      <c r="AC287" s="1">
        <f t="shared" si="953"/>
        <v>7.9030500033408106</v>
      </c>
      <c r="AD287" s="1">
        <f t="shared" si="953"/>
        <v>13.533814295601392</v>
      </c>
      <c r="AE287" s="1">
        <f t="shared" si="953"/>
        <v>19.908391773903514</v>
      </c>
      <c r="AF287" s="12">
        <f t="shared" si="953"/>
        <v>26.454169108164066</v>
      </c>
      <c r="AG287" s="1">
        <f t="shared" si="953"/>
        <v>42.396228127038754</v>
      </c>
      <c r="AH287" s="1">
        <f t="shared" si="953"/>
        <v>24.43453439853208</v>
      </c>
      <c r="AI287" s="12">
        <f t="shared" si="953"/>
        <v>16.324195913354963</v>
      </c>
      <c r="AJ287" s="1">
        <f t="shared" si="953"/>
        <v>67.583967717612069</v>
      </c>
      <c r="AK287" s="1">
        <f t="shared" si="953"/>
        <v>68.368083761275415</v>
      </c>
      <c r="AL287" s="1">
        <f t="shared" si="953"/>
        <v>68.296424515454476</v>
      </c>
      <c r="AM287" s="1">
        <f t="shared" si="953"/>
        <v>67.842260681371044</v>
      </c>
      <c r="AN287" s="1">
        <f t="shared" si="953"/>
        <v>65.731158550589214</v>
      </c>
      <c r="AO287" s="1">
        <f t="shared" si="953"/>
        <v>57.80836395392793</v>
      </c>
      <c r="AP287" s="1">
        <f t="shared" si="953"/>
        <v>48.451691140911088</v>
      </c>
      <c r="AQ287" s="1">
        <f t="shared" si="953"/>
        <v>42.246968910261657</v>
      </c>
      <c r="AR287" s="12">
        <f t="shared" si="953"/>
        <v>53.178946387736964</v>
      </c>
      <c r="AS287" s="1">
        <f t="shared" si="953"/>
        <v>22.117608614154062</v>
      </c>
      <c r="AT287" s="1">
        <f t="shared" si="953"/>
        <v>12.499373573109681</v>
      </c>
      <c r="AU287" s="12">
        <f t="shared" si="953"/>
        <v>6.701578851360801</v>
      </c>
      <c r="AV287" s="1">
        <f t="shared" si="953"/>
        <v>24.809823340105645</v>
      </c>
      <c r="AW287" s="1">
        <f t="shared" si="953"/>
        <v>15.579059865502119</v>
      </c>
      <c r="AX287" s="1">
        <f t="shared" si="953"/>
        <v>8.475212012366848</v>
      </c>
      <c r="AY287" s="1">
        <f t="shared" si="953"/>
        <v>4.1327474295921638</v>
      </c>
      <c r="AZ287" s="1">
        <f t="shared" si="953"/>
        <v>2.762798812050097</v>
      </c>
      <c r="BA287" s="1">
        <f t="shared" si="953"/>
        <v>4.3542571219584065</v>
      </c>
      <c r="BB287" s="1">
        <f t="shared" si="953"/>
        <v>6.0059962060605443</v>
      </c>
      <c r="BC287" s="1">
        <f t="shared" si="953"/>
        <v>10.585525204065096</v>
      </c>
      <c r="BD287" s="12">
        <f t="shared" si="953"/>
        <v>16.353051752005307</v>
      </c>
      <c r="BE287" s="1">
        <f t="shared" si="953"/>
        <v>17.576556654940692</v>
      </c>
      <c r="BF287" s="1">
        <f t="shared" si="953"/>
        <v>10.024895038178187</v>
      </c>
      <c r="BG287" s="12">
        <f t="shared" si="953"/>
        <v>4.9413271634776956</v>
      </c>
      <c r="BH287" s="1">
        <f t="shared" si="953"/>
        <v>39.429177540062398</v>
      </c>
      <c r="BI287" s="1">
        <f t="shared" si="953"/>
        <v>31.115794927907299</v>
      </c>
      <c r="BJ287" s="1">
        <f t="shared" si="953"/>
        <v>20.692983723172073</v>
      </c>
      <c r="BK287" s="1">
        <f t="shared" si="953"/>
        <v>11.316362067412461</v>
      </c>
      <c r="BL287" s="1">
        <f t="shared" si="953"/>
        <v>6.0794428644226697</v>
      </c>
      <c r="BM287" s="1">
        <f t="shared" si="953"/>
        <v>8.1747863281782571</v>
      </c>
      <c r="BN287" s="1">
        <f t="shared" si="953"/>
        <v>13.407482992913035</v>
      </c>
      <c r="BO287" s="1">
        <f t="shared" si="953"/>
        <v>19.486569419982651</v>
      </c>
      <c r="BP287" s="1">
        <f t="shared" ref="BP287:EA287" si="954">(1+SQRT(SUMSQ((BP284-$C$2),BP285)/(SUMSQ((BP284+$C$2),BP285))))/(1-SQRT(SUMSQ((BP284-$C$2),BP285)/(SUMSQ((BP284+$C$2),BP285))))</f>
        <v>25.556850646438971</v>
      </c>
      <c r="BQ287" s="1">
        <f t="shared" si="954"/>
        <v>31.284870621978776</v>
      </c>
      <c r="BR287" s="12">
        <f t="shared" si="954"/>
        <v>36.494561590941252</v>
      </c>
      <c r="BS287" s="1">
        <f t="shared" si="954"/>
        <v>61.383628089418629</v>
      </c>
      <c r="BT287" s="1">
        <f t="shared" si="954"/>
        <v>60.999548791910762</v>
      </c>
      <c r="BU287" s="12">
        <f t="shared" si="954"/>
        <v>55.924193992315523</v>
      </c>
      <c r="BV287" s="1">
        <f t="shared" si="954"/>
        <v>48.839786663817058</v>
      </c>
      <c r="BW287" s="1">
        <f t="shared" si="954"/>
        <v>43.892645931851035</v>
      </c>
      <c r="BX287" s="1">
        <f t="shared" si="954"/>
        <v>37.156789609634885</v>
      </c>
      <c r="BY287" s="1">
        <f t="shared" si="954"/>
        <v>28.715709940212243</v>
      </c>
      <c r="BZ287" s="1">
        <f t="shared" si="954"/>
        <v>20.291097755046962</v>
      </c>
      <c r="CA287" s="1">
        <f t="shared" si="954"/>
        <v>17.078697122539531</v>
      </c>
      <c r="CB287" s="1">
        <f t="shared" si="954"/>
        <v>23.99481540972257</v>
      </c>
      <c r="CC287" s="1">
        <f t="shared" si="954"/>
        <v>30.415562502661462</v>
      </c>
      <c r="CD287" s="1">
        <f t="shared" si="954"/>
        <v>43.762671410216583</v>
      </c>
      <c r="CE287" s="12">
        <f t="shared" si="954"/>
        <v>53.422320117070981</v>
      </c>
      <c r="CF287" s="1">
        <f t="shared" si="954"/>
        <v>27.000272225292612</v>
      </c>
      <c r="CG287" s="1">
        <f t="shared" si="954"/>
        <v>19.512107931744008</v>
      </c>
      <c r="CH287" s="12">
        <f t="shared" si="954"/>
        <v>12.583031614143181</v>
      </c>
      <c r="CI287" s="1">
        <f t="shared" si="954"/>
        <v>31.182638670921296</v>
      </c>
      <c r="CJ287" s="1">
        <f t="shared" si="954"/>
        <v>24.419780891414948</v>
      </c>
      <c r="CK287" s="1">
        <f t="shared" si="954"/>
        <v>17.415769186836851</v>
      </c>
      <c r="CL287" s="1">
        <f t="shared" si="954"/>
        <v>11.090447252321239</v>
      </c>
      <c r="CM287" s="1">
        <f t="shared" si="954"/>
        <v>6.2170951841101978</v>
      </c>
      <c r="CN287" s="1">
        <f t="shared" si="954"/>
        <v>3.5440915093957339</v>
      </c>
      <c r="CO287" s="1">
        <f t="shared" si="954"/>
        <v>2.8029928194566582</v>
      </c>
      <c r="CP287" s="1">
        <f t="shared" si="954"/>
        <v>4.4093717587235695</v>
      </c>
      <c r="CQ287" s="1">
        <f t="shared" si="954"/>
        <v>7.7183637303091386</v>
      </c>
      <c r="CR287" s="12">
        <f t="shared" si="954"/>
        <v>12.186540418889152</v>
      </c>
      <c r="CS287" s="1">
        <f t="shared" si="954"/>
        <v>30.224258620621526</v>
      </c>
      <c r="CT287" s="1">
        <f t="shared" si="954"/>
        <v>23.304475111320734</v>
      </c>
      <c r="CU287" s="12">
        <f t="shared" si="954"/>
        <v>15.765758364191402</v>
      </c>
      <c r="CV287" s="1">
        <f t="shared" si="954"/>
        <v>43.2965303007879</v>
      </c>
      <c r="CW287" s="1">
        <f t="shared" si="954"/>
        <v>43.134041327337613</v>
      </c>
      <c r="CX287" s="1">
        <f t="shared" si="954"/>
        <v>40.32996963467469</v>
      </c>
      <c r="CY287" s="1">
        <f t="shared" si="954"/>
        <v>33.913334355805389</v>
      </c>
      <c r="CZ287" s="1">
        <f t="shared" si="954"/>
        <v>23.997186853202876</v>
      </c>
      <c r="DA287" s="1">
        <f t="shared" si="954"/>
        <v>13.850991860705257</v>
      </c>
      <c r="DB287" s="1">
        <f t="shared" si="954"/>
        <v>8.3556602954784545</v>
      </c>
      <c r="DC287" s="1">
        <f t="shared" si="954"/>
        <v>8.9727819664743595</v>
      </c>
      <c r="DD287" s="1">
        <f t="shared" si="954"/>
        <v>13.337509714354571</v>
      </c>
      <c r="DE287" s="1">
        <f t="shared" si="954"/>
        <v>18.84945871587523</v>
      </c>
      <c r="DF287" s="1">
        <f t="shared" si="954"/>
        <v>24.217882005550987</v>
      </c>
      <c r="DG287" s="1">
        <f t="shared" si="954"/>
        <v>28.966098961669942</v>
      </c>
      <c r="DH287" s="1">
        <f t="shared" si="954"/>
        <v>33.041628808250863</v>
      </c>
      <c r="DI287" s="1">
        <f t="shared" si="954"/>
        <v>36.53165184120045</v>
      </c>
      <c r="DJ287" s="1">
        <f t="shared" si="954"/>
        <v>39.514906954702298</v>
      </c>
      <c r="DK287" s="1">
        <f t="shared" si="954"/>
        <v>42.099030677825226</v>
      </c>
      <c r="DL287" s="1">
        <f t="shared" si="954"/>
        <v>44.342971004187909</v>
      </c>
      <c r="DM287" s="1">
        <f t="shared" si="954"/>
        <v>46.331337137200727</v>
      </c>
      <c r="DN287" s="1">
        <f t="shared" si="954"/>
        <v>48.101343671365463</v>
      </c>
      <c r="DO287" s="1">
        <f t="shared" si="954"/>
        <v>49.736542853942169</v>
      </c>
      <c r="DP287" s="1">
        <f t="shared" si="954"/>
        <v>51.286244527265538</v>
      </c>
      <c r="DQ287" s="12">
        <f t="shared" si="954"/>
        <v>52.874778845963647</v>
      </c>
      <c r="DR287" s="1">
        <f t="shared" si="954"/>
        <v>22.090558882708542</v>
      </c>
      <c r="DS287" s="1">
        <f t="shared" si="954"/>
        <v>23.961985916266052</v>
      </c>
      <c r="DT287" s="1">
        <f t="shared" si="954"/>
        <v>27.767336882151398</v>
      </c>
      <c r="DU287" s="1">
        <f t="shared" si="954"/>
        <v>31.081505602285539</v>
      </c>
      <c r="DV287" s="1">
        <f t="shared" si="954"/>
        <v>33.568338722745779</v>
      </c>
      <c r="DW287" s="1">
        <f t="shared" si="954"/>
        <v>35.366739044737152</v>
      </c>
      <c r="DX287" s="1">
        <f t="shared" si="954"/>
        <v>36.626446505370033</v>
      </c>
      <c r="DY287" s="1">
        <f t="shared" si="954"/>
        <v>37.472466361470978</v>
      </c>
      <c r="DZ287" s="1">
        <f t="shared" si="954"/>
        <v>37.945196269355961</v>
      </c>
      <c r="EA287" s="1">
        <f t="shared" si="954"/>
        <v>38.059423720869155</v>
      </c>
      <c r="EB287" s="1">
        <f t="shared" ref="EB287:EF287" si="955">(1+SQRT(SUMSQ((EB284-$C$2),EB285)/(SUMSQ((EB284+$C$2),EB285))))/(1-SQRT(SUMSQ((EB284-$C$2),EB285)/(SUMSQ((EB284+$C$2),EB285))))</f>
        <v>37.816826133972405</v>
      </c>
      <c r="EC287" s="1">
        <f t="shared" si="955"/>
        <v>37.14586164457198</v>
      </c>
      <c r="ED287" s="1">
        <f t="shared" si="955"/>
        <v>35.958095353421413</v>
      </c>
      <c r="EE287" s="1">
        <f t="shared" si="955"/>
        <v>34.08259128267494</v>
      </c>
      <c r="EF287" s="12">
        <f t="shared" si="955"/>
        <v>31.298504451333173</v>
      </c>
    </row>
    <row r="288" spans="1:136" x14ac:dyDescent="0.55000000000000004">
      <c r="A288" s="7">
        <f t="shared" si="796"/>
        <v>17.5</v>
      </c>
      <c r="B288" s="17" t="s">
        <v>5</v>
      </c>
      <c r="C288" s="1">
        <f>(1+SQRT(SUMSQ((C284-$D$2),C285)/(SUMSQ((C284+$D$2),C285))))/(1-SQRT(SUMSQ((C284-$D$2),C285)/(SUMSQ((C284+$D$2),C285))))</f>
        <v>24.080604901424877</v>
      </c>
      <c r="D288" s="1">
        <f t="shared" ref="D288:BO288" si="956">(1+SQRT(SUMSQ((D284-$D$2),D285)/(SUMSQ((D284+$D$2),D285))))/(1-SQRT(SUMSQ((D284-$D$2),D285)/(SUMSQ((D284+$D$2),D285))))</f>
        <v>2.5703004857481124</v>
      </c>
      <c r="E288" s="1">
        <f t="shared" si="956"/>
        <v>6.9333534414591611</v>
      </c>
      <c r="F288" s="1">
        <f t="shared" si="956"/>
        <v>26.187525919157885</v>
      </c>
      <c r="G288" s="1">
        <f t="shared" si="956"/>
        <v>54.007309734219142</v>
      </c>
      <c r="H288" s="1">
        <f t="shared" si="956"/>
        <v>86.885521939125354</v>
      </c>
      <c r="I288" s="12">
        <f t="shared" si="956"/>
        <v>117.04828924142562</v>
      </c>
      <c r="J288" s="1">
        <f t="shared" si="956"/>
        <v>9.7675531375890436</v>
      </c>
      <c r="K288" s="1">
        <f t="shared" si="956"/>
        <v>3.3492139271682948</v>
      </c>
      <c r="L288" s="1">
        <f t="shared" si="956"/>
        <v>1.1377326084544264</v>
      </c>
      <c r="M288" s="1">
        <f t="shared" si="956"/>
        <v>3.5252510730353301</v>
      </c>
      <c r="N288" s="1">
        <f t="shared" si="956"/>
        <v>7.8365291012016467</v>
      </c>
      <c r="O288" s="1">
        <f t="shared" si="956"/>
        <v>13.600048863312221</v>
      </c>
      <c r="P288" s="1">
        <f t="shared" si="956"/>
        <v>20.218259514917428</v>
      </c>
      <c r="Q288" s="1">
        <f t="shared" si="956"/>
        <v>27.005873481420025</v>
      </c>
      <c r="R288" s="1">
        <f t="shared" si="956"/>
        <v>33.642519635912727</v>
      </c>
      <c r="S288" s="12">
        <f t="shared" si="956"/>
        <v>39.393683536057551</v>
      </c>
      <c r="T288" s="1">
        <f t="shared" si="956"/>
        <v>3.2005790243017627</v>
      </c>
      <c r="U288" s="1">
        <f t="shared" si="956"/>
        <v>1.2093599977464879</v>
      </c>
      <c r="V288" s="1">
        <f t="shared" si="956"/>
        <v>2.0953243679058291</v>
      </c>
      <c r="W288" s="1">
        <f t="shared" si="956"/>
        <v>4.2898066140796365</v>
      </c>
      <c r="X288" s="12">
        <f t="shared" si="956"/>
        <v>7.2558068965736222</v>
      </c>
      <c r="Y288" s="1">
        <f t="shared" si="956"/>
        <v>10.869398508799602</v>
      </c>
      <c r="Z288" s="1">
        <f t="shared" si="956"/>
        <v>5.3879505072329961</v>
      </c>
      <c r="AA288" s="1">
        <f t="shared" si="956"/>
        <v>2.3643011443051476</v>
      </c>
      <c r="AB288" s="1">
        <f t="shared" si="956"/>
        <v>2.1921791189254729</v>
      </c>
      <c r="AC288" s="1">
        <f t="shared" si="956"/>
        <v>4.1464970552687195</v>
      </c>
      <c r="AD288" s="1">
        <f t="shared" si="956"/>
        <v>7.0003564715027684</v>
      </c>
      <c r="AE288" s="1">
        <f t="shared" si="956"/>
        <v>10.181883767608383</v>
      </c>
      <c r="AF288" s="12">
        <f t="shared" si="956"/>
        <v>13.433569632856425</v>
      </c>
      <c r="AG288" s="1">
        <f t="shared" si="956"/>
        <v>21.204170725862802</v>
      </c>
      <c r="AH288" s="1">
        <f t="shared" si="956"/>
        <v>12.22723519689713</v>
      </c>
      <c r="AI288" s="12">
        <f t="shared" si="956"/>
        <v>8.1623947835811084</v>
      </c>
      <c r="AJ288" s="1">
        <f t="shared" si="956"/>
        <v>33.792533589304327</v>
      </c>
      <c r="AK288" s="1">
        <f t="shared" si="956"/>
        <v>34.186461481890461</v>
      </c>
      <c r="AL288" s="1">
        <f t="shared" si="956"/>
        <v>34.153825875797118</v>
      </c>
      <c r="AM288" s="1">
        <f t="shared" si="956"/>
        <v>33.928832018769334</v>
      </c>
      <c r="AN288" s="1">
        <f t="shared" si="956"/>
        <v>32.878373314072462</v>
      </c>
      <c r="AO288" s="1">
        <f t="shared" si="956"/>
        <v>28.924759024124572</v>
      </c>
      <c r="AP288" s="1">
        <f t="shared" si="956"/>
        <v>24.24651816550287</v>
      </c>
      <c r="AQ288" s="1">
        <f t="shared" si="956"/>
        <v>21.134898890085765</v>
      </c>
      <c r="AR288" s="12">
        <f t="shared" si="956"/>
        <v>26.597488068483742</v>
      </c>
      <c r="AS288" s="1">
        <f t="shared" si="956"/>
        <v>11.393070350867749</v>
      </c>
      <c r="AT288" s="1">
        <f t="shared" si="956"/>
        <v>6.5069869745462849</v>
      </c>
      <c r="AU288" s="12">
        <f t="shared" si="956"/>
        <v>3.4535855755704605</v>
      </c>
      <c r="AV288" s="1">
        <f t="shared" si="956"/>
        <v>12.993995485566623</v>
      </c>
      <c r="AW288" s="1">
        <f t="shared" si="956"/>
        <v>8.3677634682027353</v>
      </c>
      <c r="AX288" s="1">
        <f t="shared" si="956"/>
        <v>4.7380578589805102</v>
      </c>
      <c r="AY288" s="1">
        <f t="shared" si="956"/>
        <v>2.3759920969413488</v>
      </c>
      <c r="AZ288" s="1">
        <f t="shared" si="956"/>
        <v>1.3834223409086377</v>
      </c>
      <c r="BA288" s="1">
        <f t="shared" si="956"/>
        <v>2.3261179991835221</v>
      </c>
      <c r="BB288" s="1">
        <f t="shared" si="956"/>
        <v>3.1946026692416059</v>
      </c>
      <c r="BC288" s="1">
        <f t="shared" si="956"/>
        <v>5.492928962761308</v>
      </c>
      <c r="BD288" s="12">
        <f t="shared" si="956"/>
        <v>8.3396766754390104</v>
      </c>
      <c r="BE288" s="1">
        <f t="shared" si="956"/>
        <v>9.1646307333766384</v>
      </c>
      <c r="BF288" s="1">
        <f t="shared" si="956"/>
        <v>5.4001470082215075</v>
      </c>
      <c r="BG288" s="12">
        <f t="shared" si="956"/>
        <v>2.7651627562235457</v>
      </c>
      <c r="BH288" s="1">
        <f t="shared" si="956"/>
        <v>19.72919388733532</v>
      </c>
      <c r="BI288" s="1">
        <f t="shared" si="956"/>
        <v>15.605455685510242</v>
      </c>
      <c r="BJ288" s="1">
        <f t="shared" si="956"/>
        <v>10.432685211003831</v>
      </c>
      <c r="BK288" s="1">
        <f t="shared" si="956"/>
        <v>5.7499734723800122</v>
      </c>
      <c r="BL288" s="1">
        <f t="shared" si="956"/>
        <v>3.0608959923869077</v>
      </c>
      <c r="BM288" s="1">
        <f t="shared" si="956"/>
        <v>4.186753328016529</v>
      </c>
      <c r="BN288" s="1">
        <f t="shared" si="956"/>
        <v>6.8526740585908099</v>
      </c>
      <c r="BO288" s="1">
        <f t="shared" si="956"/>
        <v>9.8980029317865093</v>
      </c>
      <c r="BP288" s="1">
        <f t="shared" ref="BP288:EA288" si="957">(1+SQRT(SUMSQ((BP284-$D$2),BP285)/(SUMSQ((BP284+$D$2),BP285))))/(1-SQRT(SUMSQ((BP284-$D$2),BP285)/(SUMSQ((BP284+$D$2),BP285))))</f>
        <v>12.921513311713277</v>
      </c>
      <c r="BQ288" s="1">
        <f t="shared" si="957"/>
        <v>15.767553808712501</v>
      </c>
      <c r="BR288" s="12">
        <f t="shared" si="957"/>
        <v>18.353046181869967</v>
      </c>
      <c r="BS288" s="1">
        <f t="shared" si="957"/>
        <v>30.697535151169092</v>
      </c>
      <c r="BT288" s="1">
        <f t="shared" si="957"/>
        <v>30.500932920702272</v>
      </c>
      <c r="BU288" s="12">
        <f t="shared" si="957"/>
        <v>27.96225093856464</v>
      </c>
      <c r="BV288" s="1">
        <f t="shared" si="957"/>
        <v>24.482284461801225</v>
      </c>
      <c r="BW288" s="1">
        <f t="shared" si="957"/>
        <v>22.019650226042714</v>
      </c>
      <c r="BX288" s="1">
        <f t="shared" si="957"/>
        <v>18.659015757770263</v>
      </c>
      <c r="BY288" s="1">
        <f t="shared" si="957"/>
        <v>14.434817120372555</v>
      </c>
      <c r="BZ288" s="1">
        <f t="shared" si="957"/>
        <v>10.195735987944257</v>
      </c>
      <c r="CA288" s="1">
        <f t="shared" si="957"/>
        <v>8.5499122928373641</v>
      </c>
      <c r="CB288" s="1">
        <f t="shared" si="957"/>
        <v>11.998267783496656</v>
      </c>
      <c r="CC288" s="1">
        <f t="shared" si="957"/>
        <v>15.209365765142621</v>
      </c>
      <c r="CD288" s="1">
        <f t="shared" si="957"/>
        <v>21.892625083784388</v>
      </c>
      <c r="CE288" s="12">
        <f t="shared" si="957"/>
        <v>26.745108903949824</v>
      </c>
      <c r="CF288" s="1">
        <f t="shared" si="957"/>
        <v>13.878636371959105</v>
      </c>
      <c r="CG288" s="1">
        <f t="shared" si="957"/>
        <v>10.132591544320883</v>
      </c>
      <c r="CH288" s="12">
        <f t="shared" si="957"/>
        <v>6.629453031060514</v>
      </c>
      <c r="CI288" s="1">
        <f t="shared" si="957"/>
        <v>15.942670362425229</v>
      </c>
      <c r="CJ288" s="1">
        <f t="shared" si="957"/>
        <v>12.626371096015797</v>
      </c>
      <c r="CK288" s="1">
        <f t="shared" si="957"/>
        <v>9.1660303937117202</v>
      </c>
      <c r="CL288" s="1">
        <f t="shared" si="957"/>
        <v>6.0021988959715467</v>
      </c>
      <c r="CM288" s="1">
        <f t="shared" si="957"/>
        <v>3.4938246212278679</v>
      </c>
      <c r="CN288" s="1">
        <f t="shared" si="957"/>
        <v>1.9873461196731104</v>
      </c>
      <c r="CO288" s="1">
        <f t="shared" si="957"/>
        <v>1.4068801051484212</v>
      </c>
      <c r="CP288" s="1">
        <f t="shared" si="957"/>
        <v>2.3756648943013592</v>
      </c>
      <c r="CQ288" s="1">
        <f t="shared" si="957"/>
        <v>4.0866112491992421</v>
      </c>
      <c r="CR288" s="12">
        <f t="shared" si="957"/>
        <v>6.3074036521511259</v>
      </c>
      <c r="CS288" s="1">
        <f t="shared" si="957"/>
        <v>15.237248282100438</v>
      </c>
      <c r="CT288" s="1">
        <f t="shared" si="957"/>
        <v>11.847075400235267</v>
      </c>
      <c r="CU288" s="12">
        <f t="shared" si="957"/>
        <v>8.1344906556985865</v>
      </c>
      <c r="CV288" s="1">
        <f t="shared" si="957"/>
        <v>21.663521917777409</v>
      </c>
      <c r="CW288" s="1">
        <f t="shared" si="957"/>
        <v>21.569644564089781</v>
      </c>
      <c r="CX288" s="1">
        <f t="shared" si="957"/>
        <v>20.165946753906272</v>
      </c>
      <c r="CY288" s="1">
        <f t="shared" si="957"/>
        <v>16.970751963136777</v>
      </c>
      <c r="CZ288" s="1">
        <f t="shared" si="957"/>
        <v>12.036152843992578</v>
      </c>
      <c r="DA288" s="1">
        <f t="shared" si="957"/>
        <v>6.9678838158945311</v>
      </c>
      <c r="DB288" s="1">
        <f t="shared" si="957"/>
        <v>4.1822568963656774</v>
      </c>
      <c r="DC288" s="1">
        <f t="shared" si="957"/>
        <v>4.510395605396802</v>
      </c>
      <c r="DD288" s="1">
        <f t="shared" si="957"/>
        <v>6.7343215611491374</v>
      </c>
      <c r="DE288" s="1">
        <f t="shared" si="957"/>
        <v>9.5011986393090382</v>
      </c>
      <c r="DF288" s="1">
        <f t="shared" si="957"/>
        <v>12.180290260829192</v>
      </c>
      <c r="DG288" s="1">
        <f t="shared" si="957"/>
        <v>14.543924467528523</v>
      </c>
      <c r="DH288" s="1">
        <f t="shared" si="957"/>
        <v>16.570373150427621</v>
      </c>
      <c r="DI288" s="1">
        <f t="shared" si="957"/>
        <v>18.304717286223408</v>
      </c>
      <c r="DJ288" s="1">
        <f t="shared" si="957"/>
        <v>19.786984266679969</v>
      </c>
      <c r="DK288" s="1">
        <f t="shared" si="957"/>
        <v>21.071096657193834</v>
      </c>
      <c r="DL288" s="1">
        <f t="shared" si="957"/>
        <v>22.186513193338559</v>
      </c>
      <c r="DM288" s="1">
        <f t="shared" si="957"/>
        <v>23.175422461754884</v>
      </c>
      <c r="DN288" s="1">
        <f t="shared" si="957"/>
        <v>24.05637404168187</v>
      </c>
      <c r="DO288" s="1">
        <f t="shared" si="957"/>
        <v>24.871033778439994</v>
      </c>
      <c r="DP288" s="1">
        <f t="shared" si="957"/>
        <v>25.644019636037207</v>
      </c>
      <c r="DQ288" s="12">
        <f t="shared" si="957"/>
        <v>26.437442164638817</v>
      </c>
      <c r="DR288" s="1">
        <f t="shared" si="957"/>
        <v>11.04556663351268</v>
      </c>
      <c r="DS288" s="1">
        <f t="shared" si="957"/>
        <v>11.981938174200684</v>
      </c>
      <c r="DT288" s="1">
        <f t="shared" si="957"/>
        <v>13.885185441683188</v>
      </c>
      <c r="DU288" s="1">
        <f t="shared" si="957"/>
        <v>15.541536856195664</v>
      </c>
      <c r="DV288" s="1">
        <f t="shared" si="957"/>
        <v>16.784274742537558</v>
      </c>
      <c r="DW288" s="1">
        <f t="shared" si="957"/>
        <v>17.683464196768409</v>
      </c>
      <c r="DX288" s="1">
        <f t="shared" si="957"/>
        <v>18.314152616516662</v>
      </c>
      <c r="DY288" s="1">
        <f t="shared" si="957"/>
        <v>18.738882675947735</v>
      </c>
      <c r="DZ288" s="1">
        <f t="shared" si="957"/>
        <v>18.977860070699897</v>
      </c>
      <c r="EA288" s="1">
        <f t="shared" si="957"/>
        <v>19.03845872831555</v>
      </c>
      <c r="EB288" s="1">
        <f t="shared" ref="EB288:EF288" si="958">(1+SQRT(SUMSQ((EB284-$D$2),EB285)/(SUMSQ((EB284+$D$2),EB285))))/(1-SQRT(SUMSQ((EB284-$D$2),EB285)/(SUMSQ((EB284+$D$2),EB285))))</f>
        <v>18.921551046622341</v>
      </c>
      <c r="EC288" s="1">
        <f t="shared" si="958"/>
        <v>18.591219820034468</v>
      </c>
      <c r="ED288" s="1">
        <f t="shared" si="958"/>
        <v>18.00321500523199</v>
      </c>
      <c r="EE288" s="1">
        <f t="shared" si="958"/>
        <v>17.07164746711117</v>
      </c>
      <c r="EF288" s="12">
        <f t="shared" si="958"/>
        <v>15.685040826989965</v>
      </c>
    </row>
    <row r="289" spans="1:136" x14ac:dyDescent="0.55000000000000004">
      <c r="A289" s="7">
        <f t="shared" si="796"/>
        <v>17.5</v>
      </c>
      <c r="B289" s="17" t="s">
        <v>6</v>
      </c>
      <c r="C289" s="1">
        <f>(1+SQRT(SUMSQ((C284-$E$2),C285)/(SUMSQ((C284+$E$2),C285))))/(1-SQRT(SUMSQ((C284-$E$2),C285)/(SUMSQ((C284+$E$2),C285))))</f>
        <v>17.210275468015961</v>
      </c>
      <c r="D289" s="1">
        <f t="shared" ref="D289:BO289" si="959">(1+SQRT(SUMSQ((D284-$E$2),D285)/(SUMSQ((D284+$E$2),D285))))/(1-SQRT(SUMSQ((D284-$E$2),D285)/(SUMSQ((D284+$E$2),D285))))</f>
        <v>2.2812155569662558</v>
      </c>
      <c r="E289" s="1">
        <f t="shared" si="959"/>
        <v>4.9287055078911735</v>
      </c>
      <c r="F289" s="1">
        <f t="shared" si="959"/>
        <v>17.608980135840078</v>
      </c>
      <c r="G289" s="1">
        <f t="shared" si="959"/>
        <v>36.036823627982493</v>
      </c>
      <c r="H289" s="1">
        <f t="shared" si="959"/>
        <v>57.925807829910717</v>
      </c>
      <c r="I289" s="12">
        <f t="shared" si="959"/>
        <v>78.101797186870087</v>
      </c>
      <c r="J289" s="1">
        <f t="shared" si="959"/>
        <v>7.7760417770953536</v>
      </c>
      <c r="K289" s="1">
        <f t="shared" si="959"/>
        <v>3.2266160755298219</v>
      </c>
      <c r="L289" s="1">
        <f t="shared" si="959"/>
        <v>1.6109128022220289</v>
      </c>
      <c r="M289" s="1">
        <f t="shared" si="959"/>
        <v>2.8743723363869291</v>
      </c>
      <c r="N289" s="1">
        <f t="shared" si="959"/>
        <v>5.6323965252053885</v>
      </c>
      <c r="O289" s="1">
        <f t="shared" si="959"/>
        <v>9.3513323047370278</v>
      </c>
      <c r="P289" s="1">
        <f t="shared" si="959"/>
        <v>13.650798988970276</v>
      </c>
      <c r="Q289" s="1">
        <f t="shared" si="959"/>
        <v>18.086848616605828</v>
      </c>
      <c r="R289" s="1">
        <f t="shared" si="959"/>
        <v>22.451752075187088</v>
      </c>
      <c r="S289" s="12">
        <f t="shared" si="959"/>
        <v>26.262591952150416</v>
      </c>
      <c r="T289" s="1">
        <f t="shared" si="959"/>
        <v>2.8658132501621627</v>
      </c>
      <c r="U289" s="1">
        <f t="shared" si="959"/>
        <v>1.5043075550992855</v>
      </c>
      <c r="V289" s="1">
        <f t="shared" si="959"/>
        <v>1.9203412450570849</v>
      </c>
      <c r="W289" s="1">
        <f t="shared" si="959"/>
        <v>3.3462392796054123</v>
      </c>
      <c r="X289" s="12">
        <f t="shared" si="959"/>
        <v>5.270321626358192</v>
      </c>
      <c r="Y289" s="1">
        <f t="shared" si="959"/>
        <v>7.4831141491284194</v>
      </c>
      <c r="Z289" s="1">
        <f t="shared" si="959"/>
        <v>3.8460833944608717</v>
      </c>
      <c r="AA289" s="1">
        <f t="shared" si="959"/>
        <v>1.7048235897345296</v>
      </c>
      <c r="AB289" s="1">
        <f t="shared" si="959"/>
        <v>1.5636455940793805</v>
      </c>
      <c r="AC289" s="1">
        <f t="shared" si="959"/>
        <v>3.0068373646751607</v>
      </c>
      <c r="AD289" s="1">
        <f t="shared" si="959"/>
        <v>4.9366310328771847</v>
      </c>
      <c r="AE289" s="1">
        <f t="shared" si="959"/>
        <v>7.0456744448370996</v>
      </c>
      <c r="AF289" s="12">
        <f t="shared" si="959"/>
        <v>9.1876368061819473</v>
      </c>
      <c r="AG289" s="1">
        <f t="shared" si="959"/>
        <v>14.142873510230871</v>
      </c>
      <c r="AH289" s="1">
        <f t="shared" si="959"/>
        <v>8.1627158595223275</v>
      </c>
      <c r="AI289" s="12">
        <f t="shared" si="959"/>
        <v>5.4419365757702982</v>
      </c>
      <c r="AJ289" s="1">
        <f t="shared" si="959"/>
        <v>22.528967609728095</v>
      </c>
      <c r="AK289" s="1">
        <f t="shared" si="959"/>
        <v>22.793667376006749</v>
      </c>
      <c r="AL289" s="1">
        <f t="shared" si="959"/>
        <v>22.775465315359163</v>
      </c>
      <c r="AM289" s="1">
        <f t="shared" si="959"/>
        <v>22.627793655672406</v>
      </c>
      <c r="AN289" s="1">
        <f t="shared" si="959"/>
        <v>21.933157476779826</v>
      </c>
      <c r="AO289" s="1">
        <f t="shared" si="959"/>
        <v>19.306090792769478</v>
      </c>
      <c r="AP289" s="1">
        <f t="shared" si="959"/>
        <v>16.187393301348646</v>
      </c>
      <c r="AQ289" s="1">
        <f t="shared" si="959"/>
        <v>14.102672310300099</v>
      </c>
      <c r="AR289" s="12">
        <f t="shared" si="959"/>
        <v>17.74058937053902</v>
      </c>
      <c r="AS289" s="1">
        <f t="shared" si="959"/>
        <v>7.9722742511771241</v>
      </c>
      <c r="AT289" s="1">
        <f t="shared" si="959"/>
        <v>4.6369870601003296</v>
      </c>
      <c r="AU289" s="12">
        <f t="shared" si="959"/>
        <v>2.438360389553659</v>
      </c>
      <c r="AV289" s="1">
        <f t="shared" si="959"/>
        <v>9.3243782389944236</v>
      </c>
      <c r="AW289" s="1">
        <f t="shared" si="959"/>
        <v>6.2374642706268029</v>
      </c>
      <c r="AX289" s="1">
        <f t="shared" si="959"/>
        <v>3.7583503741225885</v>
      </c>
      <c r="AY289" s="1">
        <f t="shared" si="959"/>
        <v>2.0552554305214104</v>
      </c>
      <c r="AZ289" s="1">
        <f t="shared" si="959"/>
        <v>1.0965600496589571</v>
      </c>
      <c r="BA289" s="1">
        <f t="shared" si="959"/>
        <v>1.7962540797320206</v>
      </c>
      <c r="BB289" s="1">
        <f t="shared" si="959"/>
        <v>2.3878334164384682</v>
      </c>
      <c r="BC289" s="1">
        <f t="shared" si="959"/>
        <v>3.8990530287352825</v>
      </c>
      <c r="BD289" s="12">
        <f t="shared" si="959"/>
        <v>5.7462345857259125</v>
      </c>
      <c r="BE289" s="1">
        <f t="shared" si="959"/>
        <v>6.5373302382900063</v>
      </c>
      <c r="BF289" s="1">
        <f t="shared" si="959"/>
        <v>4.0582554684823871</v>
      </c>
      <c r="BG289" s="12">
        <f t="shared" si="959"/>
        <v>2.2583516288979029</v>
      </c>
      <c r="BH289" s="1">
        <f t="shared" si="959"/>
        <v>13.16910757485995</v>
      </c>
      <c r="BI289" s="1">
        <f t="shared" si="959"/>
        <v>10.456914910725523</v>
      </c>
      <c r="BJ289" s="1">
        <f t="shared" si="959"/>
        <v>7.0526604878525312</v>
      </c>
      <c r="BK289" s="1">
        <f t="shared" si="959"/>
        <v>3.9416964205533533</v>
      </c>
      <c r="BL289" s="1">
        <f t="shared" si="959"/>
        <v>2.0705911828365684</v>
      </c>
      <c r="BM289" s="1">
        <f t="shared" si="959"/>
        <v>2.9151993744676492</v>
      </c>
      <c r="BN289" s="1">
        <f t="shared" si="959"/>
        <v>4.7409959499748924</v>
      </c>
      <c r="BO289" s="1">
        <f t="shared" si="959"/>
        <v>6.7740557868835811</v>
      </c>
      <c r="BP289" s="1">
        <f t="shared" ref="BP289:EA289" si="960">(1+SQRT(SUMSQ((BP284-$E$2),BP285)/(SUMSQ((BP284+$E$2),BP285))))/(1-SQRT(SUMSQ((BP284-$E$2),BP285)/(SUMSQ((BP284+$E$2),BP285))))</f>
        <v>8.7752163123041687</v>
      </c>
      <c r="BQ289" s="1">
        <f t="shared" si="960"/>
        <v>10.651833697902504</v>
      </c>
      <c r="BR289" s="12">
        <f t="shared" si="960"/>
        <v>12.353575567747162</v>
      </c>
      <c r="BS289" s="1">
        <f t="shared" si="960"/>
        <v>20.47139373780708</v>
      </c>
      <c r="BT289" s="1">
        <f t="shared" si="960"/>
        <v>20.335245304050392</v>
      </c>
      <c r="BU289" s="12">
        <f t="shared" si="960"/>
        <v>18.641672111609964</v>
      </c>
      <c r="BV289" s="1">
        <f t="shared" si="960"/>
        <v>16.391077453931768</v>
      </c>
      <c r="BW289" s="1">
        <f t="shared" si="960"/>
        <v>14.76157693464636</v>
      </c>
      <c r="BX289" s="1">
        <f t="shared" si="960"/>
        <v>12.529436113632574</v>
      </c>
      <c r="BY289" s="1">
        <f t="shared" si="960"/>
        <v>9.7095457471027284</v>
      </c>
      <c r="BZ289" s="1">
        <f t="shared" si="960"/>
        <v>6.8540062654759435</v>
      </c>
      <c r="CA289" s="1">
        <f t="shared" si="960"/>
        <v>5.7120094757097517</v>
      </c>
      <c r="CB289" s="1">
        <f t="shared" si="960"/>
        <v>7.9998143173944793</v>
      </c>
      <c r="CC289" s="1">
        <f t="shared" si="960"/>
        <v>10.141353115552826</v>
      </c>
      <c r="CD289" s="1">
        <f t="shared" si="960"/>
        <v>14.607679678925075</v>
      </c>
      <c r="CE289" s="12">
        <f t="shared" si="960"/>
        <v>17.86789907402914</v>
      </c>
      <c r="CF289" s="1">
        <f t="shared" si="960"/>
        <v>9.677162649974127</v>
      </c>
      <c r="CG289" s="1">
        <f t="shared" si="960"/>
        <v>7.1811619773706825</v>
      </c>
      <c r="CH289" s="12">
        <f t="shared" si="960"/>
        <v>4.8112890504671579</v>
      </c>
      <c r="CI289" s="1">
        <f t="shared" si="960"/>
        <v>11.021802157602785</v>
      </c>
      <c r="CJ289" s="1">
        <f t="shared" si="960"/>
        <v>8.8858470610335463</v>
      </c>
      <c r="CK289" s="1">
        <f t="shared" si="960"/>
        <v>6.6309839223362532</v>
      </c>
      <c r="CL289" s="1">
        <f t="shared" si="960"/>
        <v>4.5347936164267937</v>
      </c>
      <c r="CM289" s="1">
        <f t="shared" si="960"/>
        <v>2.8224784005291497</v>
      </c>
      <c r="CN289" s="1">
        <f t="shared" si="960"/>
        <v>1.7207821931371026</v>
      </c>
      <c r="CO289" s="1">
        <f t="shared" si="960"/>
        <v>1.1013833740234615</v>
      </c>
      <c r="CP289" s="1">
        <f t="shared" si="960"/>
        <v>1.8578231656048039</v>
      </c>
      <c r="CQ289" s="1">
        <f t="shared" si="960"/>
        <v>3.007670057445734</v>
      </c>
      <c r="CR289" s="12">
        <f t="shared" si="960"/>
        <v>4.4546451243692324</v>
      </c>
      <c r="CS289" s="1">
        <f t="shared" si="960"/>
        <v>10.298375949000919</v>
      </c>
      <c r="CT289" s="1">
        <f t="shared" si="960"/>
        <v>8.1175686337554485</v>
      </c>
      <c r="CU289" s="12">
        <f t="shared" si="960"/>
        <v>5.7107641863328951</v>
      </c>
      <c r="CV289" s="1">
        <f t="shared" si="960"/>
        <v>14.459372396359853</v>
      </c>
      <c r="CW289" s="1">
        <f t="shared" si="960"/>
        <v>14.382691078276698</v>
      </c>
      <c r="CX289" s="1">
        <f t="shared" si="960"/>
        <v>13.445038606250423</v>
      </c>
      <c r="CY289" s="1">
        <f t="shared" si="960"/>
        <v>11.329593751667893</v>
      </c>
      <c r="CZ289" s="1">
        <f t="shared" si="960"/>
        <v>8.0664160844358328</v>
      </c>
      <c r="DA289" s="1">
        <f t="shared" si="960"/>
        <v>4.6943614038238444</v>
      </c>
      <c r="DB289" s="1">
        <f t="shared" si="960"/>
        <v>2.7937335863723258</v>
      </c>
      <c r="DC289" s="1">
        <f t="shared" si="960"/>
        <v>3.0365125881793609</v>
      </c>
      <c r="DD289" s="1">
        <f t="shared" si="960"/>
        <v>4.5657096365121355</v>
      </c>
      <c r="DE289" s="1">
        <f t="shared" si="960"/>
        <v>6.4209968413808465</v>
      </c>
      <c r="DF289" s="1">
        <f t="shared" si="960"/>
        <v>8.2005427099387216</v>
      </c>
      <c r="DG289" s="1">
        <f t="shared" si="960"/>
        <v>9.7642294551689837</v>
      </c>
      <c r="DH289" s="1">
        <f t="shared" si="960"/>
        <v>11.102382671250574</v>
      </c>
      <c r="DI289" s="1">
        <f t="shared" si="960"/>
        <v>12.246616055020125</v>
      </c>
      <c r="DJ289" s="1">
        <f t="shared" si="960"/>
        <v>13.224302905804732</v>
      </c>
      <c r="DK289" s="1">
        <f t="shared" si="960"/>
        <v>14.071485357012277</v>
      </c>
      <c r="DL289" s="1">
        <f t="shared" si="960"/>
        <v>14.807774291332418</v>
      </c>
      <c r="DM289" s="1">
        <f t="shared" si="960"/>
        <v>15.461159791860503</v>
      </c>
      <c r="DN289" s="1">
        <f t="shared" si="960"/>
        <v>16.043940450142916</v>
      </c>
      <c r="DO289" s="1">
        <f t="shared" si="960"/>
        <v>16.583768422857002</v>
      </c>
      <c r="DP289" s="1">
        <f t="shared" si="960"/>
        <v>17.097013213748042</v>
      </c>
      <c r="DQ289" s="12">
        <f t="shared" si="960"/>
        <v>17.625020213162696</v>
      </c>
      <c r="DR289" s="1">
        <f t="shared" si="960"/>
        <v>7.3640355203950358</v>
      </c>
      <c r="DS289" s="1">
        <f t="shared" si="960"/>
        <v>7.989023884090332</v>
      </c>
      <c r="DT289" s="1">
        <f t="shared" si="960"/>
        <v>9.2584935383803391</v>
      </c>
      <c r="DU289" s="1">
        <f t="shared" si="960"/>
        <v>10.361903023660709</v>
      </c>
      <c r="DV289" s="1">
        <f t="shared" si="960"/>
        <v>11.189634423166208</v>
      </c>
      <c r="DW289" s="1">
        <f t="shared" si="960"/>
        <v>11.789082002624264</v>
      </c>
      <c r="DX289" s="1">
        <f t="shared" si="960"/>
        <v>12.21047390253727</v>
      </c>
      <c r="DY289" s="1">
        <f t="shared" si="960"/>
        <v>12.495549204813665</v>
      </c>
      <c r="DZ289" s="1">
        <f t="shared" si="960"/>
        <v>12.657785961914144</v>
      </c>
      <c r="EA289" s="1">
        <f t="shared" si="960"/>
        <v>12.702078471999744</v>
      </c>
      <c r="EB289" s="1">
        <f t="shared" ref="EB289:EF289" si="961">(1+SQRT(SUMSQ((EB284-$E$2),EB285)/(SUMSQ((EB284+$E$2),EB285))))/(1-SQRT(SUMSQ((EB284-$E$2),EB285)/(SUMSQ((EB284+$E$2),EB285))))</f>
        <v>12.629047066230143</v>
      </c>
      <c r="EC289" s="1">
        <f t="shared" si="961"/>
        <v>12.414585778346387</v>
      </c>
      <c r="ED289" s="1">
        <f t="shared" si="961"/>
        <v>12.029162327614731</v>
      </c>
      <c r="EE289" s="1">
        <f t="shared" si="961"/>
        <v>11.415054955996142</v>
      </c>
      <c r="EF289" s="12">
        <f t="shared" si="961"/>
        <v>10.496783741144405</v>
      </c>
    </row>
    <row r="290" spans="1:136" x14ac:dyDescent="0.55000000000000004">
      <c r="A290" s="7">
        <f t="shared" si="796"/>
        <v>17.5</v>
      </c>
      <c r="B290" s="17" t="s">
        <v>7</v>
      </c>
      <c r="C290" s="1">
        <f>(1+SQRT(SUMSQ((C284-$F$2),C285)/(SUMSQ((C284+$F$2),C285))))/(1-SQRT(SUMSQ((C284-$F$2),C285)/(SUMSQ((C284+$F$2),C285))))</f>
        <v>14.12680463835313</v>
      </c>
      <c r="D290" s="1">
        <f t="shared" ref="D290:BO290" si="962">(1+SQRT(SUMSQ((D284-$F$2),D285)/(SUMSQ((D284+$F$2),D285))))/(1-SQRT(SUMSQ((D284-$F$2),D285)/(SUMSQ((D284+$F$2),D285))))</f>
        <v>2.4084912918814534</v>
      </c>
      <c r="E290" s="1">
        <f t="shared" si="962"/>
        <v>4.0347200447854847</v>
      </c>
      <c r="F290" s="1">
        <f t="shared" si="962"/>
        <v>13.365567266649</v>
      </c>
      <c r="G290" s="1">
        <f t="shared" si="962"/>
        <v>27.061200140198668</v>
      </c>
      <c r="H290" s="1">
        <f t="shared" si="962"/>
        <v>43.446589624122097</v>
      </c>
      <c r="I290" s="12">
        <f t="shared" si="962"/>
        <v>58.649448415769072</v>
      </c>
      <c r="J290" s="1">
        <f t="shared" si="962"/>
        <v>7.1801291288409113</v>
      </c>
      <c r="K290" s="1">
        <f t="shared" si="962"/>
        <v>3.528944018994733</v>
      </c>
      <c r="L290" s="1">
        <f t="shared" si="962"/>
        <v>2.137518019763875</v>
      </c>
      <c r="M290" s="1">
        <f t="shared" si="962"/>
        <v>2.7732648872482044</v>
      </c>
      <c r="N290" s="1">
        <f t="shared" si="962"/>
        <v>4.6688105720774171</v>
      </c>
      <c r="O290" s="1">
        <f t="shared" si="962"/>
        <v>7.3167059563241432</v>
      </c>
      <c r="P290" s="1">
        <f t="shared" si="962"/>
        <v>10.419924781545877</v>
      </c>
      <c r="Q290" s="1">
        <f t="shared" si="962"/>
        <v>13.652569323875188</v>
      </c>
      <c r="R290" s="1">
        <f t="shared" si="962"/>
        <v>16.863455075370556</v>
      </c>
      <c r="S290" s="12">
        <f t="shared" si="962"/>
        <v>19.697087315925291</v>
      </c>
      <c r="T290" s="1">
        <f t="shared" si="962"/>
        <v>2.9933704938025212</v>
      </c>
      <c r="U290" s="1">
        <f t="shared" si="962"/>
        <v>1.9717946795285681</v>
      </c>
      <c r="V290" s="1">
        <f t="shared" si="962"/>
        <v>2.1218584685638153</v>
      </c>
      <c r="W290" s="1">
        <f t="shared" si="962"/>
        <v>3.0692985094338758</v>
      </c>
      <c r="X290" s="12">
        <f t="shared" si="962"/>
        <v>4.4266714079957987</v>
      </c>
      <c r="Y290" s="1">
        <f t="shared" si="962"/>
        <v>5.8667139185021062</v>
      </c>
      <c r="Z290" s="1">
        <f t="shared" si="962"/>
        <v>3.1744595449344972</v>
      </c>
      <c r="AA290" s="1">
        <f t="shared" si="962"/>
        <v>1.5120944555983831</v>
      </c>
      <c r="AB290" s="1">
        <f t="shared" si="962"/>
        <v>1.3950613599164987</v>
      </c>
      <c r="AC290" s="1">
        <f t="shared" si="962"/>
        <v>2.5469515192015355</v>
      </c>
      <c r="AD290" s="1">
        <f t="shared" si="962"/>
        <v>4.0003333893311854</v>
      </c>
      <c r="AE290" s="1">
        <f t="shared" si="962"/>
        <v>5.5618245912152684</v>
      </c>
      <c r="AF290" s="12">
        <f t="shared" si="962"/>
        <v>7.137958616670617</v>
      </c>
      <c r="AG290" s="1">
        <f t="shared" si="962"/>
        <v>10.61430049676677</v>
      </c>
      <c r="AH290" s="1">
        <f t="shared" si="962"/>
        <v>6.1340654875995559</v>
      </c>
      <c r="AI290" s="12">
        <f t="shared" si="962"/>
        <v>4.0818265876256845</v>
      </c>
      <c r="AJ290" s="1">
        <f t="shared" si="962"/>
        <v>16.897369878601957</v>
      </c>
      <c r="AK290" s="1">
        <f t="shared" si="962"/>
        <v>17.098085519298408</v>
      </c>
      <c r="AL290" s="1">
        <f t="shared" si="962"/>
        <v>17.088176365490114</v>
      </c>
      <c r="AM290" s="1">
        <f t="shared" si="962"/>
        <v>16.979869668185309</v>
      </c>
      <c r="AN290" s="1">
        <f t="shared" si="962"/>
        <v>16.464863679573149</v>
      </c>
      <c r="AO290" s="1">
        <f t="shared" si="962"/>
        <v>14.503718378815215</v>
      </c>
      <c r="AP290" s="1">
        <f t="shared" si="962"/>
        <v>12.164868818183704</v>
      </c>
      <c r="AQ290" s="1">
        <f t="shared" si="962"/>
        <v>10.590471240395047</v>
      </c>
      <c r="AR290" s="12">
        <f t="shared" si="962"/>
        <v>13.314859126213399</v>
      </c>
      <c r="AS290" s="1">
        <f t="shared" si="962"/>
        <v>6.3826103397009648</v>
      </c>
      <c r="AT290" s="1">
        <f t="shared" si="962"/>
        <v>3.8098121166806487</v>
      </c>
      <c r="AU290" s="12">
        <f t="shared" si="962"/>
        <v>2.0093878713923763</v>
      </c>
      <c r="AV290" s="1">
        <f t="shared" si="962"/>
        <v>7.6973403119086186</v>
      </c>
      <c r="AW290" s="1">
        <f t="shared" si="962"/>
        <v>5.389375436995957</v>
      </c>
      <c r="AX290" s="1">
        <f t="shared" si="962"/>
        <v>3.4933234915717684</v>
      </c>
      <c r="AY290" s="1">
        <f t="shared" si="962"/>
        <v>2.1529832933537389</v>
      </c>
      <c r="AZ290" s="1">
        <f t="shared" si="962"/>
        <v>1.4524044145191628</v>
      </c>
      <c r="BA290" s="1">
        <f t="shared" si="962"/>
        <v>1.7271365822853166</v>
      </c>
      <c r="BB290" s="1">
        <f t="shared" si="962"/>
        <v>2.1262738157549856</v>
      </c>
      <c r="BC290" s="1">
        <f t="shared" si="962"/>
        <v>3.1944125667488987</v>
      </c>
      <c r="BD290" s="12">
        <f t="shared" si="962"/>
        <v>4.5131882295868992</v>
      </c>
      <c r="BE290" s="1">
        <f t="shared" si="962"/>
        <v>5.3645035329336084</v>
      </c>
      <c r="BF290" s="1">
        <f t="shared" si="962"/>
        <v>3.5575813244974195</v>
      </c>
      <c r="BG290" s="12">
        <f t="shared" si="962"/>
        <v>2.2235870728092317</v>
      </c>
      <c r="BH290" s="1">
        <f t="shared" si="962"/>
        <v>9.8940905885809851</v>
      </c>
      <c r="BI290" s="1">
        <f t="shared" si="962"/>
        <v>7.8993133702163183</v>
      </c>
      <c r="BJ290" s="1">
        <f t="shared" si="962"/>
        <v>5.3946669912285641</v>
      </c>
      <c r="BK290" s="1">
        <f t="shared" si="962"/>
        <v>3.0803501930017561</v>
      </c>
      <c r="BL290" s="1">
        <f t="shared" si="962"/>
        <v>1.6001028411844334</v>
      </c>
      <c r="BM290" s="1">
        <f t="shared" si="962"/>
        <v>2.3394379318596656</v>
      </c>
      <c r="BN290" s="1">
        <f t="shared" si="962"/>
        <v>3.7476006279244105</v>
      </c>
      <c r="BO290" s="1">
        <f t="shared" si="962"/>
        <v>5.2699412817514677</v>
      </c>
      <c r="BP290" s="1">
        <f t="shared" ref="BP290:EA290" si="963">(1+SQRT(SUMSQ((BP284-$F$2),BP285)/(SUMSQ((BP284+$F$2),BP285))))/(1-SQRT(SUMSQ((BP284-$F$2),BP285)/(SUMSQ((BP284+$F$2),BP285))))</f>
        <v>6.7532020684262921</v>
      </c>
      <c r="BQ290" s="1">
        <f t="shared" si="963"/>
        <v>8.137718448032194</v>
      </c>
      <c r="BR290" s="12">
        <f t="shared" si="963"/>
        <v>9.3903777009625156</v>
      </c>
      <c r="BS290" s="1">
        <f t="shared" si="963"/>
        <v>15.360255479254739</v>
      </c>
      <c r="BT290" s="1">
        <f t="shared" si="963"/>
        <v>15.252792888479876</v>
      </c>
      <c r="BU290" s="12">
        <f t="shared" si="963"/>
        <v>13.981434838295661</v>
      </c>
      <c r="BV290" s="1">
        <f t="shared" si="963"/>
        <v>12.366701730068117</v>
      </c>
      <c r="BW290" s="1">
        <f t="shared" si="963"/>
        <v>11.157606773984609</v>
      </c>
      <c r="BX290" s="1">
        <f t="shared" si="963"/>
        <v>9.4924736720839338</v>
      </c>
      <c r="BY290" s="1">
        <f t="shared" si="963"/>
        <v>7.3740911421264412</v>
      </c>
      <c r="BZ290" s="1">
        <f t="shared" si="963"/>
        <v>5.2019234777918273</v>
      </c>
      <c r="CA290" s="1">
        <f t="shared" si="963"/>
        <v>4.2972233892556266</v>
      </c>
      <c r="CB290" s="1">
        <f t="shared" si="963"/>
        <v>6.0009001232679697</v>
      </c>
      <c r="CC290" s="1">
        <f t="shared" si="963"/>
        <v>7.6079041628088371</v>
      </c>
      <c r="CD290" s="1">
        <f t="shared" si="963"/>
        <v>10.969069041490217</v>
      </c>
      <c r="CE290" s="12">
        <f t="shared" si="963"/>
        <v>13.440808122095172</v>
      </c>
      <c r="CF290" s="1">
        <f t="shared" si="963"/>
        <v>7.7097084203490693</v>
      </c>
      <c r="CG290" s="1">
        <f t="shared" si="963"/>
        <v>5.8437255777884722</v>
      </c>
      <c r="CH290" s="12">
        <f t="shared" si="963"/>
        <v>4.040755397528879</v>
      </c>
      <c r="CI290" s="1">
        <f t="shared" si="963"/>
        <v>8.6836206436726986</v>
      </c>
      <c r="CJ290" s="1">
        <f t="shared" si="963"/>
        <v>7.1636001244761403</v>
      </c>
      <c r="CK290" s="1">
        <f t="shared" si="963"/>
        <v>5.533930381547238</v>
      </c>
      <c r="CL290" s="1">
        <f t="shared" si="963"/>
        <v>3.9908213339628906</v>
      </c>
      <c r="CM290" s="1">
        <f t="shared" si="963"/>
        <v>2.7020829001495383</v>
      </c>
      <c r="CN290" s="1">
        <f t="shared" si="963"/>
        <v>1.8634275767257238</v>
      </c>
      <c r="CO290" s="1">
        <f t="shared" si="963"/>
        <v>1.4399672199391056</v>
      </c>
      <c r="CP290" s="1">
        <f t="shared" si="963"/>
        <v>1.7996849652356</v>
      </c>
      <c r="CQ290" s="1">
        <f t="shared" si="963"/>
        <v>2.5950007140951561</v>
      </c>
      <c r="CR290" s="12">
        <f t="shared" si="963"/>
        <v>3.6200297464572184</v>
      </c>
      <c r="CS290" s="1">
        <f t="shared" si="963"/>
        <v>7.8728285467861339</v>
      </c>
      <c r="CT290" s="1">
        <f t="shared" si="963"/>
        <v>6.3231773817470192</v>
      </c>
      <c r="CU290" s="12">
        <f t="shared" si="963"/>
        <v>4.5968318608652421</v>
      </c>
      <c r="CV290" s="1">
        <f t="shared" si="963"/>
        <v>10.862519647285453</v>
      </c>
      <c r="CW290" s="1">
        <f t="shared" si="963"/>
        <v>10.790112725133515</v>
      </c>
      <c r="CX290" s="1">
        <f t="shared" si="963"/>
        <v>10.08491516324087</v>
      </c>
      <c r="CY290" s="1">
        <f t="shared" si="963"/>
        <v>8.5139161329279123</v>
      </c>
      <c r="CZ290" s="1">
        <f t="shared" si="963"/>
        <v>6.0951668530581316</v>
      </c>
      <c r="DA290" s="1">
        <f t="shared" si="963"/>
        <v>3.5756394151559676</v>
      </c>
      <c r="DB290" s="1">
        <f t="shared" si="963"/>
        <v>2.1024246722154487</v>
      </c>
      <c r="DC290" s="1">
        <f t="shared" si="963"/>
        <v>2.3138547518677894</v>
      </c>
      <c r="DD290" s="1">
        <f t="shared" si="963"/>
        <v>3.5096191133728243</v>
      </c>
      <c r="DE290" s="1">
        <f t="shared" si="963"/>
        <v>4.90994227448315</v>
      </c>
      <c r="DF290" s="1">
        <f t="shared" si="963"/>
        <v>6.2364539358879751</v>
      </c>
      <c r="DG290" s="1">
        <f t="shared" si="963"/>
        <v>7.395871604962684</v>
      </c>
      <c r="DH290" s="1">
        <f t="shared" si="963"/>
        <v>8.3856596915888701</v>
      </c>
      <c r="DI290" s="1">
        <f t="shared" si="963"/>
        <v>9.2310142091087108</v>
      </c>
      <c r="DJ290" s="1">
        <f t="shared" si="963"/>
        <v>9.9531214948028772</v>
      </c>
      <c r="DK290" s="1">
        <f t="shared" si="963"/>
        <v>10.579077182567527</v>
      </c>
      <c r="DL290" s="1">
        <f t="shared" si="963"/>
        <v>11.123542137377186</v>
      </c>
      <c r="DM290" s="1">
        <f t="shared" si="963"/>
        <v>11.607355987973785</v>
      </c>
      <c r="DN290" s="1">
        <f t="shared" si="963"/>
        <v>12.03966576973562</v>
      </c>
      <c r="DO290" s="1">
        <f t="shared" si="963"/>
        <v>12.441075286620139</v>
      </c>
      <c r="DP290" s="1">
        <f t="shared" si="963"/>
        <v>12.823814858266475</v>
      </c>
      <c r="DQ290" s="12">
        <f t="shared" si="963"/>
        <v>13.218827134833498</v>
      </c>
      <c r="DR290" s="1">
        <f t="shared" si="963"/>
        <v>5.5233759519223335</v>
      </c>
      <c r="DS290" s="1">
        <f t="shared" si="963"/>
        <v>5.9929102946772774</v>
      </c>
      <c r="DT290" s="1">
        <f t="shared" si="963"/>
        <v>6.9456869551379974</v>
      </c>
      <c r="DU290" s="1">
        <f t="shared" si="963"/>
        <v>7.7723612881531245</v>
      </c>
      <c r="DV290" s="1">
        <f t="shared" si="963"/>
        <v>8.3923509794851689</v>
      </c>
      <c r="DW290" s="1">
        <f t="shared" si="963"/>
        <v>8.8419237472481438</v>
      </c>
      <c r="DX290" s="1">
        <f t="shared" si="963"/>
        <v>9.1589560633502174</v>
      </c>
      <c r="DY290" s="1">
        <f t="shared" si="963"/>
        <v>9.3747975343051877</v>
      </c>
      <c r="DZ290" s="1">
        <f t="shared" si="963"/>
        <v>9.4995645774901991</v>
      </c>
      <c r="EA290" s="1">
        <f t="shared" si="963"/>
        <v>9.536905736522808</v>
      </c>
      <c r="EB290" s="1">
        <f t="shared" ref="EB290:EF290" si="964">(1+SQRT(SUMSQ((EB284-$F$2),EB285)/(SUMSQ((EB284+$F$2),EB285))))/(1-SQRT(SUMSQ((EB284-$F$2),EB285)/(SUMSQ((EB284+$F$2),EB285))))</f>
        <v>9.4873289572887778</v>
      </c>
      <c r="EC290" s="1">
        <f t="shared" si="964"/>
        <v>9.3325876685370943</v>
      </c>
      <c r="ED290" s="1">
        <f t="shared" si="964"/>
        <v>9.0505050248050409</v>
      </c>
      <c r="EE290" s="1">
        <f t="shared" si="964"/>
        <v>8.5973131199830224</v>
      </c>
      <c r="EF290" s="12">
        <f t="shared" si="964"/>
        <v>7.9151954754313207</v>
      </c>
    </row>
    <row r="291" spans="1:136" x14ac:dyDescent="0.55000000000000004">
      <c r="A291" s="7">
        <f t="shared" si="796"/>
        <v>17.5</v>
      </c>
      <c r="B291" s="17" t="s">
        <v>8</v>
      </c>
      <c r="C291" s="25">
        <f>(1+SQRT(SUMSQ((C284-$G$2),C285)/(SUMSQ((C284+$G$2),C285))))/(1-SQRT(SUMSQ((C284-$G$2),C285)/(SUMSQ((C284+$G$2),C285))))</f>
        <v>11.753901017107045</v>
      </c>
      <c r="D291" s="25">
        <f t="shared" ref="D291:BO291" si="965">(1+SQRT(SUMSQ((D284-$G$2),D285)/(SUMSQ((D284+$G$2),D285))))/(1-SQRT(SUMSQ((D284-$G$2),D285)/(SUMSQ((D284+$G$2),D285))))</f>
        <v>3.0476846517091096</v>
      </c>
      <c r="E291" s="25">
        <f t="shared" si="965"/>
        <v>3.3861432669236877</v>
      </c>
      <c r="F291" s="25">
        <f t="shared" si="965"/>
        <v>9.2156693866879102</v>
      </c>
      <c r="G291" s="25">
        <f t="shared" si="965"/>
        <v>18.10491370122034</v>
      </c>
      <c r="H291" s="25">
        <f t="shared" si="965"/>
        <v>28.968651655312293</v>
      </c>
      <c r="I291" s="26">
        <f t="shared" si="965"/>
        <v>39.238939375021737</v>
      </c>
      <c r="J291" s="25">
        <f t="shared" si="965"/>
        <v>7.3937250241746586</v>
      </c>
      <c r="K291" s="25">
        <f t="shared" si="965"/>
        <v>4.5301549144128295</v>
      </c>
      <c r="L291" s="25">
        <f t="shared" si="965"/>
        <v>3.198736146900877</v>
      </c>
      <c r="M291" s="25">
        <f t="shared" si="965"/>
        <v>3.1363858193161702</v>
      </c>
      <c r="N291" s="25">
        <f t="shared" si="965"/>
        <v>4.0067883429624924</v>
      </c>
      <c r="O291" s="25">
        <f t="shared" si="965"/>
        <v>5.4712464774270142</v>
      </c>
      <c r="P291" s="25">
        <f t="shared" si="965"/>
        <v>7.2980569429625222</v>
      </c>
      <c r="Q291" s="25">
        <f t="shared" si="965"/>
        <v>9.2697373499229929</v>
      </c>
      <c r="R291" s="25">
        <f t="shared" si="965"/>
        <v>11.289517683268372</v>
      </c>
      <c r="S291" s="26">
        <f t="shared" si="965"/>
        <v>13.131665789549798</v>
      </c>
      <c r="T291" s="25">
        <f t="shared" si="965"/>
        <v>3.692990122999166</v>
      </c>
      <c r="U291" s="25">
        <f t="shared" si="965"/>
        <v>2.9350618799641217</v>
      </c>
      <c r="V291" s="25">
        <f t="shared" si="965"/>
        <v>2.8271042583508188</v>
      </c>
      <c r="W291" s="25">
        <f t="shared" si="965"/>
        <v>3.2116449575969761</v>
      </c>
      <c r="X291" s="26">
        <f t="shared" si="965"/>
        <v>3.9077729670112791</v>
      </c>
      <c r="Y291" s="25">
        <f t="shared" si="965"/>
        <v>4.41665940659467</v>
      </c>
      <c r="Z291" s="25">
        <f t="shared" si="965"/>
        <v>2.7424556950637671</v>
      </c>
      <c r="AA291" s="25">
        <f t="shared" si="965"/>
        <v>1.74102030475706</v>
      </c>
      <c r="AB291" s="25">
        <f t="shared" si="965"/>
        <v>1.6921931625453677</v>
      </c>
      <c r="AC291" s="25">
        <f t="shared" si="965"/>
        <v>2.3655986683712444</v>
      </c>
      <c r="AD291" s="25">
        <f t="shared" si="965"/>
        <v>3.2830703127895315</v>
      </c>
      <c r="AE291" s="25">
        <f t="shared" si="965"/>
        <v>4.2615032609979107</v>
      </c>
      <c r="AF291" s="26">
        <f t="shared" si="965"/>
        <v>5.2436054174900892</v>
      </c>
      <c r="AG291" s="25">
        <f t="shared" si="965"/>
        <v>7.0900179644422021</v>
      </c>
      <c r="AH291" s="25">
        <f t="shared" si="965"/>
        <v>4.1133718813476028</v>
      </c>
      <c r="AI291" s="26">
        <f t="shared" si="965"/>
        <v>2.7220138152783702</v>
      </c>
      <c r="AJ291" s="25">
        <f t="shared" si="965"/>
        <v>11.266147553628951</v>
      </c>
      <c r="AK291" s="25">
        <f t="shared" si="965"/>
        <v>11.40415504556352</v>
      </c>
      <c r="AL291" s="25">
        <f t="shared" si="965"/>
        <v>11.404718763840478</v>
      </c>
      <c r="AM291" s="25">
        <f t="shared" si="965"/>
        <v>11.337203670401955</v>
      </c>
      <c r="AN291" s="25">
        <f t="shared" si="965"/>
        <v>11.005317385791026</v>
      </c>
      <c r="AO291" s="25">
        <f t="shared" si="965"/>
        <v>9.7155165351337978</v>
      </c>
      <c r="AP291" s="25">
        <f t="shared" si="965"/>
        <v>8.1567756408985392</v>
      </c>
      <c r="AQ291" s="25">
        <f t="shared" si="965"/>
        <v>7.0863573224835967</v>
      </c>
      <c r="AR291" s="26">
        <f t="shared" si="965"/>
        <v>8.8946824982107806</v>
      </c>
      <c r="AS291" s="25">
        <f t="shared" si="965"/>
        <v>5.049096053358844</v>
      </c>
      <c r="AT291" s="25">
        <f t="shared" si="965"/>
        <v>3.2296262437995158</v>
      </c>
      <c r="AU291" s="26">
        <f t="shared" si="965"/>
        <v>1.8314408579023491</v>
      </c>
      <c r="AV291" s="25">
        <f t="shared" si="965"/>
        <v>6.499624345182105</v>
      </c>
      <c r="AW291" s="25">
        <f t="shared" si="965"/>
        <v>4.995655229166859</v>
      </c>
      <c r="AX291" s="25">
        <f t="shared" si="965"/>
        <v>3.6994408149326348</v>
      </c>
      <c r="AY291" s="25">
        <f t="shared" si="965"/>
        <v>2.7336224477335103</v>
      </c>
      <c r="AZ291" s="25">
        <f t="shared" si="965"/>
        <v>2.1764675883320668</v>
      </c>
      <c r="BA291" s="25">
        <f t="shared" si="965"/>
        <v>2.0902535041102825</v>
      </c>
      <c r="BB291" s="25">
        <f t="shared" si="965"/>
        <v>2.2162451378784853</v>
      </c>
      <c r="BC291" s="25">
        <f t="shared" si="965"/>
        <v>2.7142959743371962</v>
      </c>
      <c r="BD291" s="26">
        <f t="shared" si="965"/>
        <v>3.425669642604801</v>
      </c>
      <c r="BE291" s="25">
        <f t="shared" si="965"/>
        <v>4.4936756677559329</v>
      </c>
      <c r="BF291" s="25">
        <f t="shared" si="965"/>
        <v>3.4297809731683748</v>
      </c>
      <c r="BG291" s="26">
        <f t="shared" si="965"/>
        <v>2.6360887912299198</v>
      </c>
      <c r="BH291" s="25">
        <f t="shared" si="965"/>
        <v>6.6295121533921355</v>
      </c>
      <c r="BI291" s="25">
        <f t="shared" si="965"/>
        <v>5.3770036175494873</v>
      </c>
      <c r="BJ291" s="25">
        <f t="shared" si="965"/>
        <v>3.8082899360390678</v>
      </c>
      <c r="BK291" s="25">
        <f t="shared" si="965"/>
        <v>2.3337740774310167</v>
      </c>
      <c r="BL291" s="25">
        <f t="shared" si="965"/>
        <v>1.3107410238616644</v>
      </c>
      <c r="BM291" s="25">
        <f t="shared" si="965"/>
        <v>1.9465095952621143</v>
      </c>
      <c r="BN291" s="25">
        <f t="shared" si="965"/>
        <v>2.9043557822012174</v>
      </c>
      <c r="BO291" s="25">
        <f t="shared" si="965"/>
        <v>3.8943250252566193</v>
      </c>
      <c r="BP291" s="25">
        <f t="shared" ref="BP291:EA291" si="966">(1+SQRT(SUMSQ((BP284-$G$2),BP285)/(SUMSQ((BP284+$G$2),BP285))))/(1-SQRT(SUMSQ((BP284-$G$2),BP285)/(SUMSQ((BP284+$G$2),BP285))))</f>
        <v>4.8407494627502299</v>
      </c>
      <c r="BQ291" s="25">
        <f t="shared" si="966"/>
        <v>5.7155695633129904</v>
      </c>
      <c r="BR291" s="26">
        <f t="shared" si="966"/>
        <v>6.5031448891040986</v>
      </c>
      <c r="BS291" s="25">
        <f t="shared" si="966"/>
        <v>10.253043733883725</v>
      </c>
      <c r="BT291" s="25">
        <f t="shared" si="966"/>
        <v>10.171135944275568</v>
      </c>
      <c r="BU291" s="26">
        <f t="shared" si="966"/>
        <v>9.3213038599091362</v>
      </c>
      <c r="BV291" s="25">
        <f t="shared" si="966"/>
        <v>8.385792118192942</v>
      </c>
      <c r="BW291" s="25">
        <f t="shared" si="966"/>
        <v>7.6052210059672456</v>
      </c>
      <c r="BX291" s="25">
        <f t="shared" si="966"/>
        <v>6.5133672346162017</v>
      </c>
      <c r="BY291" s="25">
        <f t="shared" si="966"/>
        <v>5.0965380293270774</v>
      </c>
      <c r="BZ291" s="25">
        <f t="shared" si="966"/>
        <v>3.5924711848055098</v>
      </c>
      <c r="CA291" s="25">
        <f t="shared" si="966"/>
        <v>2.8925694916675511</v>
      </c>
      <c r="CB291" s="25">
        <f t="shared" si="966"/>
        <v>4.002678743292849</v>
      </c>
      <c r="CC291" s="25">
        <f t="shared" si="966"/>
        <v>5.0756438707457727</v>
      </c>
      <c r="CD291" s="25">
        <f t="shared" si="966"/>
        <v>7.3384241693968155</v>
      </c>
      <c r="CE291" s="26">
        <f t="shared" si="966"/>
        <v>9.0372175814912961</v>
      </c>
      <c r="CF291" s="25">
        <f t="shared" si="966"/>
        <v>6.0202486126544104</v>
      </c>
      <c r="CG291" s="25">
        <f t="shared" si="966"/>
        <v>4.8007170860914199</v>
      </c>
      <c r="CH291" s="26">
        <f t="shared" si="966"/>
        <v>3.5771436623103572</v>
      </c>
      <c r="CI291" s="25">
        <f t="shared" si="966"/>
        <v>6.5988477405020962</v>
      </c>
      <c r="CJ291" s="25">
        <f t="shared" si="966"/>
        <v>5.7509219195712324</v>
      </c>
      <c r="CK291" s="25">
        <f t="shared" si="966"/>
        <v>4.7980829881345679</v>
      </c>
      <c r="CL291" s="25">
        <f t="shared" si="966"/>
        <v>3.8536524285983935</v>
      </c>
      <c r="CM291" s="25">
        <f t="shared" si="966"/>
        <v>3.0317664913957927</v>
      </c>
      <c r="CN291" s="25">
        <f t="shared" si="966"/>
        <v>2.4799320791909181</v>
      </c>
      <c r="CO291" s="25">
        <f t="shared" si="966"/>
        <v>2.1537454599256209</v>
      </c>
      <c r="CP291" s="25">
        <f t="shared" si="966"/>
        <v>2.17351679636444</v>
      </c>
      <c r="CQ291" s="25">
        <f t="shared" si="966"/>
        <v>2.4906214663030695</v>
      </c>
      <c r="CR291" s="26">
        <f t="shared" si="966"/>
        <v>3.0013238848362072</v>
      </c>
      <c r="CS291" s="25">
        <f t="shared" si="966"/>
        <v>5.5398426259298272</v>
      </c>
      <c r="CT291" s="25">
        <f t="shared" si="966"/>
        <v>4.6800829560984871</v>
      </c>
      <c r="CU291" s="26">
        <f t="shared" si="966"/>
        <v>3.7012484426385579</v>
      </c>
      <c r="CV291" s="25">
        <f t="shared" si="966"/>
        <v>7.2764431956046032</v>
      </c>
      <c r="CW291" s="25">
        <f t="shared" si="966"/>
        <v>7.1993896173819536</v>
      </c>
      <c r="CX291" s="25">
        <f t="shared" si="966"/>
        <v>6.725477685517733</v>
      </c>
      <c r="CY291" s="25">
        <f t="shared" si="966"/>
        <v>5.7085520038160151</v>
      </c>
      <c r="CZ291" s="25">
        <f t="shared" si="966"/>
        <v>4.1538743347996148</v>
      </c>
      <c r="DA291" s="25">
        <f t="shared" si="966"/>
        <v>2.5036970712715014</v>
      </c>
      <c r="DB291" s="25">
        <f t="shared" si="966"/>
        <v>1.4253184202025264</v>
      </c>
      <c r="DC291" s="25">
        <f t="shared" si="966"/>
        <v>1.6449808062857125</v>
      </c>
      <c r="DD291" s="25">
        <f t="shared" si="966"/>
        <v>2.5262354027055851</v>
      </c>
      <c r="DE291" s="25">
        <f t="shared" si="966"/>
        <v>3.4653788053634305</v>
      </c>
      <c r="DF291" s="25">
        <f t="shared" si="966"/>
        <v>4.3286327177506729</v>
      </c>
      <c r="DG291" s="25">
        <f t="shared" si="966"/>
        <v>5.0733246240187837</v>
      </c>
      <c r="DH291" s="25">
        <f t="shared" si="966"/>
        <v>5.705275308727364</v>
      </c>
      <c r="DI291" s="25">
        <f t="shared" si="966"/>
        <v>6.2434743939022566</v>
      </c>
      <c r="DJ291" s="25">
        <f t="shared" si="966"/>
        <v>6.7030209926241291</v>
      </c>
      <c r="DK291" s="25">
        <f t="shared" si="966"/>
        <v>7.1019580971610328</v>
      </c>
      <c r="DL291" s="25">
        <f t="shared" si="966"/>
        <v>7.4498962579040482</v>
      </c>
      <c r="DM291" s="25">
        <f t="shared" si="966"/>
        <v>7.7603932088568373</v>
      </c>
      <c r="DN291" s="25">
        <f t="shared" si="966"/>
        <v>8.0393764130873677</v>
      </c>
      <c r="DO291" s="25">
        <f t="shared" si="966"/>
        <v>8.300307094656862</v>
      </c>
      <c r="DP291" s="25">
        <f t="shared" si="966"/>
        <v>8.551240228595935</v>
      </c>
      <c r="DQ291" s="26">
        <f t="shared" si="966"/>
        <v>8.8126706256425269</v>
      </c>
      <c r="DR291" s="25">
        <f t="shared" si="966"/>
        <v>3.6829557123884862</v>
      </c>
      <c r="DS291" s="25">
        <f t="shared" si="966"/>
        <v>3.9975584735699492</v>
      </c>
      <c r="DT291" s="25">
        <f t="shared" si="966"/>
        <v>4.634045368084128</v>
      </c>
      <c r="DU291" s="25">
        <f t="shared" si="966"/>
        <v>5.1834048716816827</v>
      </c>
      <c r="DV291" s="25">
        <f t="shared" si="966"/>
        <v>5.5951449571510583</v>
      </c>
      <c r="DW291" s="25">
        <f t="shared" si="966"/>
        <v>5.8948343833880816</v>
      </c>
      <c r="DX291" s="25">
        <f t="shared" si="966"/>
        <v>6.1081104724107247</v>
      </c>
      <c r="DY291" s="25">
        <f t="shared" si="966"/>
        <v>6.2559551763743366</v>
      </c>
      <c r="DZ291" s="25">
        <f t="shared" si="966"/>
        <v>6.345127157784388</v>
      </c>
      <c r="EA291" s="25">
        <f t="shared" si="966"/>
        <v>6.378018702345436</v>
      </c>
      <c r="EB291" s="25">
        <f t="shared" ref="EB291:EF291" si="967">(1+SQRT(SUMSQ((EB284-$G$2),EB285)/(SUMSQ((EB284+$G$2),EB285))))/(1-SQRT(SUMSQ((EB284-$G$2),EB285)/(SUMSQ((EB284+$G$2),EB285))))</f>
        <v>6.3550582579860952</v>
      </c>
      <c r="EC291" s="25">
        <f t="shared" si="967"/>
        <v>6.2637720242432389</v>
      </c>
      <c r="ED291" s="25">
        <f t="shared" si="967"/>
        <v>6.0893493245110077</v>
      </c>
      <c r="EE291" s="25">
        <f t="shared" si="967"/>
        <v>5.8017419592276358</v>
      </c>
      <c r="EF291" s="26">
        <f t="shared" si="967"/>
        <v>5.3601694773766422</v>
      </c>
    </row>
    <row r="292" spans="1:136" x14ac:dyDescent="0.55000000000000004">
      <c r="A292" s="6">
        <v>18</v>
      </c>
      <c r="B292" s="16" t="s">
        <v>1</v>
      </c>
      <c r="C292" s="27">
        <v>68.006290000000007</v>
      </c>
      <c r="D292" s="27">
        <v>106.8245</v>
      </c>
      <c r="E292" s="27">
        <v>189.14400000000001</v>
      </c>
      <c r="F292" s="27">
        <v>412.88959999999997</v>
      </c>
      <c r="G292" s="27">
        <v>1433.48</v>
      </c>
      <c r="H292" s="27">
        <v>8019.3419999999996</v>
      </c>
      <c r="I292" s="4">
        <v>1337.5150000000001</v>
      </c>
      <c r="J292" s="27">
        <v>62.14358</v>
      </c>
      <c r="K292" s="27">
        <v>73.909350000000003</v>
      </c>
      <c r="L292" s="27">
        <v>91.16422</v>
      </c>
      <c r="M292" s="27">
        <v>117.31959999999999</v>
      </c>
      <c r="N292" s="27">
        <v>157.6199</v>
      </c>
      <c r="O292" s="27">
        <v>225.53569999999999</v>
      </c>
      <c r="P292" s="27">
        <v>351.96940000000001</v>
      </c>
      <c r="Q292" s="27">
        <v>627.71280000000002</v>
      </c>
      <c r="R292" s="27">
        <v>1382.4839999999999</v>
      </c>
      <c r="S292" s="4">
        <v>3450.623</v>
      </c>
      <c r="T292" s="27">
        <v>97.739689999999996</v>
      </c>
      <c r="U292" s="27">
        <v>104.1987</v>
      </c>
      <c r="V292" s="27">
        <v>115.5162</v>
      </c>
      <c r="W292" s="27">
        <v>132.2379</v>
      </c>
      <c r="X292" s="4">
        <v>155.40770000000001</v>
      </c>
      <c r="Y292" s="27">
        <v>320.05110000000002</v>
      </c>
      <c r="Z292" s="27">
        <v>243.50219999999999</v>
      </c>
      <c r="AA292" s="27">
        <v>214.15389999999999</v>
      </c>
      <c r="AB292" s="27">
        <v>209.89179999999999</v>
      </c>
      <c r="AC292" s="27">
        <v>221.06899999999999</v>
      </c>
      <c r="AD292" s="27">
        <v>243.0582</v>
      </c>
      <c r="AE292" s="27">
        <v>274.8954</v>
      </c>
      <c r="AF292" s="4">
        <v>316.33300000000003</v>
      </c>
      <c r="AG292" s="27">
        <v>2542.924</v>
      </c>
      <c r="AH292" s="27">
        <v>1540.9059999999999</v>
      </c>
      <c r="AI292" s="4">
        <v>1163.19</v>
      </c>
      <c r="AJ292" s="27">
        <v>2294.9580000000001</v>
      </c>
      <c r="AK292" s="27">
        <v>1898.038</v>
      </c>
      <c r="AL292" s="27">
        <v>1550.1289999999999</v>
      </c>
      <c r="AM292" s="27">
        <v>1399.1210000000001</v>
      </c>
      <c r="AN292" s="27">
        <v>1148.0940000000001</v>
      </c>
      <c r="AO292" s="27">
        <v>906.85109999999997</v>
      </c>
      <c r="AP292" s="27">
        <v>870.03620000000001</v>
      </c>
      <c r="AQ292" s="27">
        <v>1034.605</v>
      </c>
      <c r="AR292" s="4">
        <v>1570.5719999999999</v>
      </c>
      <c r="AS292" s="27">
        <v>159.13489999999999</v>
      </c>
      <c r="AT292" s="27">
        <v>171.02940000000001</v>
      </c>
      <c r="AU292" s="4">
        <v>196.8503</v>
      </c>
      <c r="AV292" s="27">
        <v>120.4662</v>
      </c>
      <c r="AW292" s="27">
        <v>113.9379</v>
      </c>
      <c r="AX292" s="27">
        <v>113.71510000000001</v>
      </c>
      <c r="AY292" s="27">
        <v>119.1726</v>
      </c>
      <c r="AZ292" s="27">
        <v>130.6087</v>
      </c>
      <c r="BA292" s="27">
        <v>149.09819999999999</v>
      </c>
      <c r="BB292" s="27">
        <v>161.7132</v>
      </c>
      <c r="BC292" s="27">
        <v>196.07499999999999</v>
      </c>
      <c r="BD292" s="4">
        <v>248.34739999999999</v>
      </c>
      <c r="BE292" s="27">
        <v>206.61930000000001</v>
      </c>
      <c r="BF292" s="27">
        <v>170.7175</v>
      </c>
      <c r="BG292" s="4">
        <v>154.39410000000001</v>
      </c>
      <c r="BH292" s="27">
        <v>2287.3119999999999</v>
      </c>
      <c r="BI292" s="27">
        <v>1525.0450000000001</v>
      </c>
      <c r="BJ292" s="27">
        <v>854.29480000000001</v>
      </c>
      <c r="BK292" s="27">
        <v>539.3809</v>
      </c>
      <c r="BL292" s="27">
        <v>416.41399999999999</v>
      </c>
      <c r="BM292" s="27">
        <v>390.50529999999998</v>
      </c>
      <c r="BN292" s="27">
        <v>428.6447</v>
      </c>
      <c r="BO292" s="27">
        <v>493.28309999999999</v>
      </c>
      <c r="BP292" s="27">
        <v>582.06079999999997</v>
      </c>
      <c r="BQ292" s="27">
        <v>696.01059999999995</v>
      </c>
      <c r="BR292" s="4">
        <v>840.55430000000001</v>
      </c>
      <c r="BS292" s="27">
        <v>3105.701</v>
      </c>
      <c r="BT292" s="27">
        <v>3248.636</v>
      </c>
      <c r="BU292" s="4">
        <v>3218.1480000000001</v>
      </c>
      <c r="BV292" s="27">
        <v>376.18169999999998</v>
      </c>
      <c r="BW292" s="27">
        <v>341.54500000000002</v>
      </c>
      <c r="BX292" s="27">
        <v>320.21289999999999</v>
      </c>
      <c r="BY292" s="27">
        <v>317.63350000000003</v>
      </c>
      <c r="BZ292" s="27">
        <v>344.29180000000002</v>
      </c>
      <c r="CA292" s="27">
        <v>425.6454</v>
      </c>
      <c r="CB292" s="27">
        <v>620.85799999999995</v>
      </c>
      <c r="CC292" s="27">
        <v>795.98469999999998</v>
      </c>
      <c r="CD292" s="27">
        <v>1350.43</v>
      </c>
      <c r="CE292" s="4">
        <v>1725.0219999999999</v>
      </c>
      <c r="CF292" s="27">
        <v>148.1156</v>
      </c>
      <c r="CG292" s="27">
        <v>140.93469999999999</v>
      </c>
      <c r="CH292" s="4">
        <v>139.7285</v>
      </c>
      <c r="CI292" s="27">
        <v>255.65180000000001</v>
      </c>
      <c r="CJ292" s="27">
        <v>196.6465</v>
      </c>
      <c r="CK292" s="27">
        <v>162.3151</v>
      </c>
      <c r="CL292" s="27">
        <v>143.21780000000001</v>
      </c>
      <c r="CM292" s="27">
        <v>134.50620000000001</v>
      </c>
      <c r="CN292" s="27">
        <v>133.3503</v>
      </c>
      <c r="CO292" s="27">
        <v>138.60470000000001</v>
      </c>
      <c r="CP292" s="27">
        <v>150.60069999999999</v>
      </c>
      <c r="CQ292" s="27">
        <v>170.13910000000001</v>
      </c>
      <c r="CR292" s="4">
        <v>199.00460000000001</v>
      </c>
      <c r="CS292" s="27">
        <v>988.74080000000004</v>
      </c>
      <c r="CT292" s="27">
        <v>576.31730000000005</v>
      </c>
      <c r="CU292" s="4">
        <v>371.47480000000002</v>
      </c>
      <c r="CV292" s="27">
        <v>1226.972</v>
      </c>
      <c r="CW292" s="27">
        <v>1589.18</v>
      </c>
      <c r="CX292" s="27">
        <v>2045.51</v>
      </c>
      <c r="CY292" s="27">
        <v>2351.9899999999998</v>
      </c>
      <c r="CZ292" s="27">
        <v>1984.357</v>
      </c>
      <c r="DA292" s="27">
        <v>1289.4100000000001</v>
      </c>
      <c r="DB292" s="27">
        <v>947.98069999999996</v>
      </c>
      <c r="DC292" s="27">
        <v>923.49360000000001</v>
      </c>
      <c r="DD292" s="27">
        <v>1062.0709999999999</v>
      </c>
      <c r="DE292" s="27">
        <v>1280.191</v>
      </c>
      <c r="DF292" s="27">
        <v>1536.5930000000001</v>
      </c>
      <c r="DG292" s="27">
        <v>1796.6759999999999</v>
      </c>
      <c r="DH292" s="27">
        <v>2024.6980000000001</v>
      </c>
      <c r="DI292" s="27">
        <v>2184.3589999999999</v>
      </c>
      <c r="DJ292" s="27">
        <v>2247.819</v>
      </c>
      <c r="DK292" s="27">
        <v>2209.6849999999999</v>
      </c>
      <c r="DL292" s="27">
        <v>2084.3040000000001</v>
      </c>
      <c r="DM292" s="27">
        <v>1902.1679999999999</v>
      </c>
      <c r="DN292" s="27">
        <v>1692.029</v>
      </c>
      <c r="DO292" s="27">
        <v>1479.3989999999999</v>
      </c>
      <c r="DP292" s="27">
        <v>1283.6300000000001</v>
      </c>
      <c r="DQ292" s="4">
        <v>1119.329</v>
      </c>
      <c r="DR292" s="27">
        <v>1452.952</v>
      </c>
      <c r="DS292" s="27">
        <v>1546.673</v>
      </c>
      <c r="DT292" s="27">
        <v>1274.2190000000001</v>
      </c>
      <c r="DU292" s="27">
        <v>1009.976</v>
      </c>
      <c r="DV292" s="27">
        <v>824.47209999999995</v>
      </c>
      <c r="DW292" s="27">
        <v>690.86040000000003</v>
      </c>
      <c r="DX292" s="27">
        <v>589.04470000000003</v>
      </c>
      <c r="DY292" s="27">
        <v>508.2208</v>
      </c>
      <c r="DZ292" s="27">
        <v>442.25920000000002</v>
      </c>
      <c r="EA292" s="27">
        <v>387.56630000000001</v>
      </c>
      <c r="EB292" s="27">
        <v>341.88240000000002</v>
      </c>
      <c r="EC292" s="27">
        <v>303.7876</v>
      </c>
      <c r="ED292" s="27">
        <v>272.94799999999998</v>
      </c>
      <c r="EE292" s="27">
        <v>248.8518</v>
      </c>
      <c r="EF292" s="4">
        <v>232.16550000000001</v>
      </c>
    </row>
    <row r="293" spans="1:136" x14ac:dyDescent="0.55000000000000004">
      <c r="A293" s="7">
        <v>18.008099999999999</v>
      </c>
      <c r="B293" s="17" t="s">
        <v>2</v>
      </c>
      <c r="C293">
        <v>-378.4074</v>
      </c>
      <c r="D293">
        <v>-98.174769999999995</v>
      </c>
      <c r="E293">
        <v>288.13909999999998</v>
      </c>
      <c r="F293">
        <v>924.41819999999996</v>
      </c>
      <c r="G293">
        <v>2303.3429999999998</v>
      </c>
      <c r="H293">
        <v>-1395.0329999999999</v>
      </c>
      <c r="I293" s="2">
        <v>-3622.9169999999999</v>
      </c>
      <c r="J293">
        <v>-215.0686</v>
      </c>
      <c r="K293">
        <v>-106.2941</v>
      </c>
      <c r="L293">
        <v>10.455080000000001</v>
      </c>
      <c r="M293">
        <v>143.60669999999999</v>
      </c>
      <c r="N293">
        <v>296.7081</v>
      </c>
      <c r="O293">
        <v>489.54160000000002</v>
      </c>
      <c r="P293">
        <v>746.95</v>
      </c>
      <c r="Q293">
        <v>1115.1369999999999</v>
      </c>
      <c r="R293">
        <v>1610.2950000000001</v>
      </c>
      <c r="S293" s="2">
        <v>1134.7</v>
      </c>
      <c r="T293">
        <v>-121.48569999999999</v>
      </c>
      <c r="U293">
        <v>-19.27336</v>
      </c>
      <c r="V293">
        <v>80.255849999999995</v>
      </c>
      <c r="W293">
        <v>181.23150000000001</v>
      </c>
      <c r="X293" s="2">
        <v>285.255</v>
      </c>
      <c r="Y293">
        <v>-517.29700000000003</v>
      </c>
      <c r="Z293">
        <v>-279.3657</v>
      </c>
      <c r="AA293">
        <v>-88.326710000000006</v>
      </c>
      <c r="AB293">
        <v>71.564049999999995</v>
      </c>
      <c r="AC293">
        <v>212.7791</v>
      </c>
      <c r="AD293">
        <v>341.26369999999997</v>
      </c>
      <c r="AE293">
        <v>464.2278</v>
      </c>
      <c r="AF293" s="2">
        <v>585.18460000000005</v>
      </c>
      <c r="AG293">
        <v>-511.99770000000001</v>
      </c>
      <c r="AH293">
        <v>-500.88600000000002</v>
      </c>
      <c r="AI293" s="2">
        <v>32.767510000000001</v>
      </c>
      <c r="AJ293">
        <v>-1615.9760000000001</v>
      </c>
      <c r="AK293">
        <v>-1687.577</v>
      </c>
      <c r="AL293">
        <v>-1647.41</v>
      </c>
      <c r="AM293">
        <v>-1596.299</v>
      </c>
      <c r="AN293">
        <v>-1447.2829999999999</v>
      </c>
      <c r="AO293">
        <v>-1125.8489999999999</v>
      </c>
      <c r="AP293">
        <v>-843.77260000000001</v>
      </c>
      <c r="AQ293">
        <v>-525.13530000000003</v>
      </c>
      <c r="AR293" s="2">
        <v>-406.4248</v>
      </c>
      <c r="AS293">
        <v>-352.65440000000001</v>
      </c>
      <c r="AT293">
        <v>-242.23910000000001</v>
      </c>
      <c r="AU293" s="2">
        <v>-120.96939999999999</v>
      </c>
      <c r="AV293">
        <v>-356.84769999999997</v>
      </c>
      <c r="AW293">
        <v>-265.25420000000003</v>
      </c>
      <c r="AX293">
        <v>-177.62010000000001</v>
      </c>
      <c r="AY293">
        <v>-91.409450000000007</v>
      </c>
      <c r="AZ293">
        <v>-3.495905</v>
      </c>
      <c r="BA293">
        <v>87.967250000000007</v>
      </c>
      <c r="BB293">
        <v>136.04409999999999</v>
      </c>
      <c r="BC293">
        <v>239.33019999999999</v>
      </c>
      <c r="BD293" s="2">
        <v>355.9074</v>
      </c>
      <c r="BE293">
        <v>-390.2826</v>
      </c>
      <c r="BF293">
        <v>-251.35730000000001</v>
      </c>
      <c r="BG293" s="2">
        <v>-131.08670000000001</v>
      </c>
      <c r="BH293">
        <v>-154.19829999999999</v>
      </c>
      <c r="BI293">
        <v>-795.93290000000002</v>
      </c>
      <c r="BJ293">
        <v>-676.46</v>
      </c>
      <c r="BK293">
        <v>-376.99860000000001</v>
      </c>
      <c r="BL293">
        <v>-103.5292</v>
      </c>
      <c r="BM293">
        <v>262.34109999999998</v>
      </c>
      <c r="BN293">
        <v>441.45819999999998</v>
      </c>
      <c r="BO293">
        <v>603.7953</v>
      </c>
      <c r="BP293">
        <v>754.06010000000003</v>
      </c>
      <c r="BQ293">
        <v>894.25639999999999</v>
      </c>
      <c r="BR293" s="2">
        <v>1026.8140000000001</v>
      </c>
      <c r="BS293">
        <v>434.73820000000001</v>
      </c>
      <c r="BT293">
        <v>-78.147599999999997</v>
      </c>
      <c r="BU293" s="2">
        <v>-631.00289999999995</v>
      </c>
      <c r="BV293">
        <v>-811.14359999999999</v>
      </c>
      <c r="BW293">
        <v>-698.87620000000004</v>
      </c>
      <c r="BX293">
        <v>-577.33500000000004</v>
      </c>
      <c r="BY293">
        <v>-442.84699999999998</v>
      </c>
      <c r="BZ293">
        <v>-287.61349999999999</v>
      </c>
      <c r="CA293">
        <v>-104.1973</v>
      </c>
      <c r="CB293">
        <v>99.583929999999995</v>
      </c>
      <c r="CC293">
        <v>186.5309</v>
      </c>
      <c r="CD293">
        <v>138.21209999999999</v>
      </c>
      <c r="CE293" s="2">
        <v>-535.33450000000005</v>
      </c>
      <c r="CF293">
        <v>-393.10599999999999</v>
      </c>
      <c r="CG293">
        <v>-311.99770000000001</v>
      </c>
      <c r="CH293" s="2">
        <v>-229.87799999999999</v>
      </c>
      <c r="CI293">
        <v>-576.90639999999996</v>
      </c>
      <c r="CJ293">
        <v>-451.26620000000003</v>
      </c>
      <c r="CK293">
        <v>-341.26459999999997</v>
      </c>
      <c r="CL293">
        <v>-242.70920000000001</v>
      </c>
      <c r="CM293">
        <v>-151.7414</v>
      </c>
      <c r="CN293">
        <v>-73.623869999999997</v>
      </c>
      <c r="CO293">
        <v>11.380789999999999</v>
      </c>
      <c r="CP293">
        <v>95.861170000000001</v>
      </c>
      <c r="CQ293">
        <v>182.9442</v>
      </c>
      <c r="CR293" s="2">
        <v>274.2235</v>
      </c>
      <c r="CS293">
        <v>-857.36569999999995</v>
      </c>
      <c r="CT293">
        <v>-693.89400000000001</v>
      </c>
      <c r="CU293" s="2">
        <v>-482.81979999999999</v>
      </c>
      <c r="CV293">
        <v>1169.7349999999999</v>
      </c>
      <c r="CW293">
        <v>1159.92</v>
      </c>
      <c r="CX293">
        <v>933.75289999999995</v>
      </c>
      <c r="CY293">
        <v>299.5061</v>
      </c>
      <c r="CZ293">
        <v>-430.74950000000001</v>
      </c>
      <c r="DA293">
        <v>-497.74149999999997</v>
      </c>
      <c r="DB293">
        <v>-154.1396</v>
      </c>
      <c r="DC293">
        <v>189.4152</v>
      </c>
      <c r="DD293">
        <v>432.34199999999998</v>
      </c>
      <c r="DE293">
        <v>568.02589999999998</v>
      </c>
      <c r="DF293">
        <v>600.95280000000002</v>
      </c>
      <c r="DG293">
        <v>529.91179999999997</v>
      </c>
      <c r="DH293">
        <v>360.62459999999999</v>
      </c>
      <c r="DI293">
        <v>111.6678</v>
      </c>
      <c r="DJ293">
        <v>-180.35400000000001</v>
      </c>
      <c r="DK293">
        <v>-472.9196</v>
      </c>
      <c r="DL293">
        <v>-723.69870000000003</v>
      </c>
      <c r="DM293">
        <v>-908.95600000000002</v>
      </c>
      <c r="DN293">
        <v>-1022.498</v>
      </c>
      <c r="DO293">
        <v>-1066.1120000000001</v>
      </c>
      <c r="DP293">
        <v>-1046.6669999999999</v>
      </c>
      <c r="DQ293" s="2">
        <v>-969.48109999999997</v>
      </c>
      <c r="DR293">
        <v>-536.02059999999994</v>
      </c>
      <c r="DS293">
        <v>-909.42259999999999</v>
      </c>
      <c r="DT293">
        <v>-1158.4929999999999</v>
      </c>
      <c r="DU293">
        <v>-1181.211</v>
      </c>
      <c r="DV293">
        <v>-1130.96</v>
      </c>
      <c r="DW293">
        <v>-1062.7080000000001</v>
      </c>
      <c r="DX293">
        <v>-990.68970000000002</v>
      </c>
      <c r="DY293">
        <v>-918.53510000000006</v>
      </c>
      <c r="DZ293">
        <v>-846.90599999999995</v>
      </c>
      <c r="EA293">
        <v>-775.61900000000003</v>
      </c>
      <c r="EB293">
        <v>-704.01170000000002</v>
      </c>
      <c r="EC293">
        <v>-631.27959999999996</v>
      </c>
      <c r="ED293">
        <v>-556.50720000000001</v>
      </c>
      <c r="EE293">
        <v>-478.5564</v>
      </c>
      <c r="EF293" s="2">
        <v>-395.27719999999999</v>
      </c>
    </row>
    <row r="294" spans="1:136" x14ac:dyDescent="0.55000000000000004">
      <c r="A294" s="7">
        <f t="shared" si="796"/>
        <v>18.008099999999999</v>
      </c>
      <c r="B294" s="17" t="s">
        <v>3</v>
      </c>
      <c r="C294" s="18">
        <f t="shared" ref="C294:I294" si="968">SQRT(SUMSQ(C292,C293))</f>
        <v>384.46978535942731</v>
      </c>
      <c r="D294" s="18">
        <f t="shared" si="968"/>
        <v>145.08535165482041</v>
      </c>
      <c r="E294" s="19">
        <f t="shared" si="968"/>
        <v>344.67316937181226</v>
      </c>
      <c r="F294" s="18">
        <f t="shared" si="968"/>
        <v>1012.4360870096443</v>
      </c>
      <c r="G294" s="18">
        <f t="shared" si="968"/>
        <v>2712.9787846662198</v>
      </c>
      <c r="H294" s="18">
        <f t="shared" si="968"/>
        <v>8139.776605291634</v>
      </c>
      <c r="I294" s="20">
        <f t="shared" si="968"/>
        <v>3861.9261986881625</v>
      </c>
      <c r="J294" s="18">
        <f t="shared" ref="J294:CO294" si="969">SQRT(SUMSQ(J292,J293))</f>
        <v>223.86676225196183</v>
      </c>
      <c r="K294" s="18">
        <f t="shared" si="969"/>
        <v>129.46438781469018</v>
      </c>
      <c r="L294" s="18">
        <f t="shared" si="969"/>
        <v>91.761776933616531</v>
      </c>
      <c r="M294" s="18">
        <f t="shared" si="969"/>
        <v>185.4367084183981</v>
      </c>
      <c r="N294" s="18">
        <f t="shared" si="969"/>
        <v>335.97578704665614</v>
      </c>
      <c r="O294" s="19">
        <f t="shared" si="969"/>
        <v>538.99659563400769</v>
      </c>
      <c r="P294" s="18">
        <f t="shared" si="969"/>
        <v>825.72196351820514</v>
      </c>
      <c r="Q294" s="18">
        <f t="shared" si="969"/>
        <v>1279.66944483833</v>
      </c>
      <c r="R294" s="18">
        <f t="shared" si="969"/>
        <v>2122.3364477106356</v>
      </c>
      <c r="S294" s="20">
        <f t="shared" si="969"/>
        <v>3632.4018470055044</v>
      </c>
      <c r="T294" s="18">
        <f t="shared" ref="T294:X294" si="970">SQRT(SUMSQ(T292,T293))</f>
        <v>155.92248813364318</v>
      </c>
      <c r="U294" s="18">
        <f t="shared" si="970"/>
        <v>105.96618086625374</v>
      </c>
      <c r="V294" s="18">
        <f t="shared" si="970"/>
        <v>140.65914091043817</v>
      </c>
      <c r="W294" s="18">
        <f t="shared" si="970"/>
        <v>224.3473173199537</v>
      </c>
      <c r="X294" s="20">
        <f t="shared" si="970"/>
        <v>324.84145093305131</v>
      </c>
      <c r="Y294" s="18">
        <f t="shared" si="969"/>
        <v>608.30000231810789</v>
      </c>
      <c r="Z294" s="18">
        <f t="shared" si="969"/>
        <v>370.59211505552838</v>
      </c>
      <c r="AA294" s="19">
        <f t="shared" si="969"/>
        <v>231.65383783704965</v>
      </c>
      <c r="AB294" s="18">
        <f t="shared" si="969"/>
        <v>221.75658042015911</v>
      </c>
      <c r="AC294" s="18">
        <f t="shared" si="969"/>
        <v>306.83293199689302</v>
      </c>
      <c r="AD294" s="18">
        <f t="shared" si="969"/>
        <v>418.97279329919502</v>
      </c>
      <c r="AE294" s="18">
        <f t="shared" si="969"/>
        <v>539.51360616206898</v>
      </c>
      <c r="AF294" s="20">
        <f t="shared" si="969"/>
        <v>665.21243446448</v>
      </c>
      <c r="AG294" s="18">
        <f t="shared" ref="AG294:AI294" si="971">SQRT(SUMSQ(AG292,AG293))</f>
        <v>2593.9553031194059</v>
      </c>
      <c r="AH294" s="18">
        <f t="shared" si="971"/>
        <v>1620.2709914801289</v>
      </c>
      <c r="AI294" s="20">
        <f t="shared" si="971"/>
        <v>1163.6514451551204</v>
      </c>
      <c r="AJ294" s="18">
        <f t="shared" si="969"/>
        <v>2806.8150374294351</v>
      </c>
      <c r="AK294" s="18">
        <f t="shared" si="969"/>
        <v>2539.7764429911936</v>
      </c>
      <c r="AL294" s="19">
        <f t="shared" si="969"/>
        <v>2262.0476619074584</v>
      </c>
      <c r="AM294" s="18">
        <f t="shared" si="969"/>
        <v>2122.665793299077</v>
      </c>
      <c r="AN294" s="18">
        <f t="shared" si="969"/>
        <v>1847.3624211088088</v>
      </c>
      <c r="AO294" s="18">
        <f t="shared" si="969"/>
        <v>1445.6537927084098</v>
      </c>
      <c r="AP294" s="18">
        <f t="shared" si="969"/>
        <v>1211.9881145544291</v>
      </c>
      <c r="AQ294" s="18">
        <f t="shared" si="969"/>
        <v>1160.2476413813949</v>
      </c>
      <c r="AR294" s="20">
        <f t="shared" si="969"/>
        <v>1622.306236577743</v>
      </c>
      <c r="AS294" s="19">
        <f t="shared" ref="AS294:AU294" si="972">SQRT(SUMSQ(AS292,AS293))</f>
        <v>386.8966816055289</v>
      </c>
      <c r="AT294" s="19">
        <f t="shared" si="972"/>
        <v>296.53134275008773</v>
      </c>
      <c r="AU294" s="20">
        <f t="shared" si="972"/>
        <v>231.04899122577879</v>
      </c>
      <c r="AV294" s="18">
        <f t="shared" si="969"/>
        <v>376.63295970709999</v>
      </c>
      <c r="AW294" s="18">
        <f t="shared" si="969"/>
        <v>288.68951431260888</v>
      </c>
      <c r="AX294" s="18">
        <f t="shared" si="969"/>
        <v>210.90287786566594</v>
      </c>
      <c r="AY294" s="18">
        <f t="shared" si="969"/>
        <v>150.19253024056323</v>
      </c>
      <c r="AZ294" s="19">
        <f t="shared" si="969"/>
        <v>130.65547775527449</v>
      </c>
      <c r="BA294" s="19">
        <f t="shared" si="969"/>
        <v>173.11415400192584</v>
      </c>
      <c r="BB294" s="19">
        <f t="shared" si="969"/>
        <v>211.32713076898099</v>
      </c>
      <c r="BC294" s="19">
        <f t="shared" si="969"/>
        <v>309.39352006310668</v>
      </c>
      <c r="BD294" s="20">
        <f t="shared" si="969"/>
        <v>433.98906491007352</v>
      </c>
      <c r="BE294" s="19">
        <f t="shared" ref="BE294:BG294" si="973">SQRT(SUMSQ(BE292,BE293))</f>
        <v>441.60167911280638</v>
      </c>
      <c r="BF294" s="19">
        <f t="shared" si="973"/>
        <v>303.85022144066312</v>
      </c>
      <c r="BG294" s="20">
        <f t="shared" si="973"/>
        <v>202.53706088442186</v>
      </c>
      <c r="BH294" s="19">
        <f t="shared" si="969"/>
        <v>2292.5037188774395</v>
      </c>
      <c r="BI294" s="19">
        <f t="shared" si="969"/>
        <v>1720.2533049895328</v>
      </c>
      <c r="BJ294" s="19">
        <f t="shared" si="969"/>
        <v>1089.6869903357754</v>
      </c>
      <c r="BK294" s="19">
        <f t="shared" si="969"/>
        <v>658.07271610876705</v>
      </c>
      <c r="BL294" s="19">
        <f t="shared" si="969"/>
        <v>429.09080000466099</v>
      </c>
      <c r="BM294" s="19">
        <f t="shared" si="969"/>
        <v>470.44366514737976</v>
      </c>
      <c r="BN294" s="19">
        <f t="shared" si="969"/>
        <v>615.3223717575446</v>
      </c>
      <c r="BO294" s="19">
        <f t="shared" si="969"/>
        <v>779.67748527689309</v>
      </c>
      <c r="BP294" s="19">
        <f t="shared" si="969"/>
        <v>952.57619606446713</v>
      </c>
      <c r="BQ294" s="19">
        <f t="shared" si="969"/>
        <v>1133.1925097940421</v>
      </c>
      <c r="BR294" s="20">
        <f t="shared" si="969"/>
        <v>1326.9809802120337</v>
      </c>
      <c r="BS294" s="19">
        <f t="shared" ref="BS294:BU294" si="974">SQRT(SUMSQ(BS292,BS293))</f>
        <v>3135.9808679168054</v>
      </c>
      <c r="BT294" s="19">
        <f t="shared" si="974"/>
        <v>3249.5758042984257</v>
      </c>
      <c r="BU294" s="20">
        <f t="shared" si="974"/>
        <v>3279.4269636191643</v>
      </c>
      <c r="BV294" s="19">
        <f t="shared" si="969"/>
        <v>894.1289678988428</v>
      </c>
      <c r="BW294" s="19">
        <f t="shared" si="969"/>
        <v>777.86948130868336</v>
      </c>
      <c r="BX294" s="19">
        <f t="shared" si="969"/>
        <v>660.19088417775811</v>
      </c>
      <c r="BY294" s="19">
        <f t="shared" si="969"/>
        <v>544.9811975942381</v>
      </c>
      <c r="BZ294" s="19">
        <f t="shared" si="969"/>
        <v>448.61828867032386</v>
      </c>
      <c r="CA294" s="19">
        <f t="shared" si="969"/>
        <v>438.21351401850899</v>
      </c>
      <c r="CB294" s="19">
        <f t="shared" si="969"/>
        <v>628.79377802125623</v>
      </c>
      <c r="CC294" s="19">
        <f t="shared" si="969"/>
        <v>817.54842014947349</v>
      </c>
      <c r="CD294" s="19">
        <f t="shared" si="969"/>
        <v>1357.4843533118201</v>
      </c>
      <c r="CE294" s="20">
        <f t="shared" si="969"/>
        <v>1806.179372978844</v>
      </c>
      <c r="CF294" s="19">
        <f t="shared" si="969"/>
        <v>420.0839894584891</v>
      </c>
      <c r="CG294" s="19">
        <f t="shared" si="969"/>
        <v>342.35238347261441</v>
      </c>
      <c r="CH294" s="20">
        <f t="shared" si="969"/>
        <v>269.01291529636637</v>
      </c>
      <c r="CI294" s="19">
        <f t="shared" si="969"/>
        <v>631.01413391793369</v>
      </c>
      <c r="CJ294" s="19">
        <f t="shared" si="969"/>
        <v>492.25098194385555</v>
      </c>
      <c r="CK294" s="19">
        <f t="shared" si="969"/>
        <v>377.89908560509906</v>
      </c>
      <c r="CL294" s="19">
        <f t="shared" si="969"/>
        <v>281.81393507326783</v>
      </c>
      <c r="CM294" s="19">
        <f t="shared" si="969"/>
        <v>202.77418551778231</v>
      </c>
      <c r="CN294" s="19">
        <f t="shared" si="969"/>
        <v>152.32457695285714</v>
      </c>
      <c r="CO294" s="19">
        <f t="shared" si="969"/>
        <v>139.07115172858138</v>
      </c>
      <c r="CP294" s="19">
        <f t="shared" ref="CP294:EE294" si="975">SQRT(SUMSQ(CP292,CP293))</f>
        <v>178.52152462450823</v>
      </c>
      <c r="CQ294" s="19">
        <f t="shared" ref="CQ294" si="976">SQRT(SUMSQ(CQ292,CQ293))</f>
        <v>249.83173069578254</v>
      </c>
      <c r="CR294" s="20">
        <f t="shared" si="975"/>
        <v>338.82349206247494</v>
      </c>
      <c r="CS294" s="19">
        <f t="shared" ref="CS294:CU294" si="977">SQRT(SUMSQ(CS292,CS293))</f>
        <v>1308.695653359149</v>
      </c>
      <c r="CT294" s="19">
        <f t="shared" si="977"/>
        <v>902.01469695082585</v>
      </c>
      <c r="CU294" s="20">
        <f t="shared" si="977"/>
        <v>609.18674173612806</v>
      </c>
      <c r="CV294" s="19">
        <f t="shared" si="975"/>
        <v>1695.2109777278461</v>
      </c>
      <c r="CW294" s="19">
        <f t="shared" si="975"/>
        <v>1967.4621924702901</v>
      </c>
      <c r="CX294" s="19">
        <f t="shared" si="975"/>
        <v>2248.5563453821674</v>
      </c>
      <c r="CY294" s="19">
        <f t="shared" si="975"/>
        <v>2370.983100748972</v>
      </c>
      <c r="CZ294" s="19">
        <f t="shared" si="975"/>
        <v>2030.5708151156043</v>
      </c>
      <c r="DA294" s="19">
        <f t="shared" si="975"/>
        <v>1382.144981151489</v>
      </c>
      <c r="DB294" s="19">
        <f t="shared" si="975"/>
        <v>960.43033264295127</v>
      </c>
      <c r="DC294" s="19">
        <f t="shared" si="975"/>
        <v>942.71869994818712</v>
      </c>
      <c r="DD294" s="19">
        <f t="shared" si="975"/>
        <v>1146.6971762435799</v>
      </c>
      <c r="DE294" s="19">
        <f t="shared" si="975"/>
        <v>1400.5507557928095</v>
      </c>
      <c r="DF294" s="19">
        <f t="shared" si="975"/>
        <v>1649.9279728148258</v>
      </c>
      <c r="DG294" s="19">
        <f t="shared" si="975"/>
        <v>1873.1927729828662</v>
      </c>
      <c r="DH294" s="19">
        <f t="shared" si="975"/>
        <v>2056.5631751368983</v>
      </c>
      <c r="DI294" s="19">
        <f t="shared" si="975"/>
        <v>2187.2114526121704</v>
      </c>
      <c r="DJ294" s="19">
        <f t="shared" si="975"/>
        <v>2255.0427539354991</v>
      </c>
      <c r="DK294" s="19">
        <f t="shared" si="975"/>
        <v>2259.7258124137893</v>
      </c>
      <c r="DL294" s="19">
        <f t="shared" si="975"/>
        <v>2206.368730017195</v>
      </c>
      <c r="DM294" s="19">
        <f t="shared" si="975"/>
        <v>2108.1850274964008</v>
      </c>
      <c r="DN294" s="19">
        <f t="shared" si="975"/>
        <v>1976.9836359578196</v>
      </c>
      <c r="DO294" s="19">
        <f t="shared" si="975"/>
        <v>1823.5175342576226</v>
      </c>
      <c r="DP294" s="19">
        <f t="shared" si="975"/>
        <v>1656.2662182719903</v>
      </c>
      <c r="DQ294" s="20">
        <f t="shared" si="975"/>
        <v>1480.8075545114598</v>
      </c>
      <c r="DR294" s="19">
        <f t="shared" si="975"/>
        <v>1548.6728505169708</v>
      </c>
      <c r="DS294" s="19">
        <f t="shared" si="975"/>
        <v>1794.2259708074009</v>
      </c>
      <c r="DT294" s="19">
        <f t="shared" si="975"/>
        <v>1722.1324255149486</v>
      </c>
      <c r="DU294" s="19">
        <f t="shared" si="975"/>
        <v>1554.1270691603695</v>
      </c>
      <c r="DV294" s="19">
        <f t="shared" si="975"/>
        <v>1399.5802103768151</v>
      </c>
      <c r="DW294" s="19">
        <f t="shared" si="975"/>
        <v>1267.5316112634669</v>
      </c>
      <c r="DX294" s="19">
        <f t="shared" si="975"/>
        <v>1152.5796025803077</v>
      </c>
      <c r="DY294" s="19">
        <f t="shared" si="975"/>
        <v>1049.7595493657823</v>
      </c>
      <c r="DZ294" s="19">
        <f t="shared" si="975"/>
        <v>955.42816204078895</v>
      </c>
      <c r="EA294" s="19">
        <f t="shared" si="975"/>
        <v>867.05966925967095</v>
      </c>
      <c r="EB294" s="19">
        <f t="shared" si="975"/>
        <v>782.6340454942208</v>
      </c>
      <c r="EC294" s="19">
        <f t="shared" si="975"/>
        <v>700.57179452924015</v>
      </c>
      <c r="ED294" s="19">
        <f t="shared" si="975"/>
        <v>619.83939400125257</v>
      </c>
      <c r="EE294" s="19">
        <f t="shared" si="975"/>
        <v>539.39173737108729</v>
      </c>
      <c r="EF294" s="20">
        <f t="shared" ref="EF294" si="978">SQRT(SUMSQ(EF292,EF293))</f>
        <v>458.41562389396154</v>
      </c>
    </row>
    <row r="295" spans="1:136" x14ac:dyDescent="0.55000000000000004">
      <c r="A295" s="7">
        <f t="shared" si="796"/>
        <v>18.008099999999999</v>
      </c>
      <c r="B295" s="17" t="s">
        <v>4</v>
      </c>
      <c r="C295" s="1">
        <f>(1+SQRT(SUMSQ((C292-$C$2),C293)/(SUMSQ((C292+$C$2),C293))))/(1-SQRT(SUMSQ((C292-$C$2),C293)/(SUMSQ((C292+$C$2),C293))))</f>
        <v>44.18416534467287</v>
      </c>
      <c r="D295" s="1">
        <f t="shared" ref="D295:BO295" si="979">(1+SQRT(SUMSQ((D292-$C$2),D293)/(SUMSQ((D292+$C$2),D293))))/(1-SQRT(SUMSQ((D292-$C$2),D293)/(SUMSQ((D292+$C$2),D293))))</f>
        <v>4.1692017705346291</v>
      </c>
      <c r="E295" s="1">
        <f t="shared" si="979"/>
        <v>12.747718112548906</v>
      </c>
      <c r="F295" s="1">
        <f t="shared" si="979"/>
        <v>49.752373789802746</v>
      </c>
      <c r="G295" s="1">
        <f t="shared" si="979"/>
        <v>102.71585368444863</v>
      </c>
      <c r="H295" s="1">
        <f t="shared" si="979"/>
        <v>165.24058113125236</v>
      </c>
      <c r="I295" s="12">
        <f t="shared" si="979"/>
        <v>223.05056976332153</v>
      </c>
      <c r="J295" s="1">
        <f t="shared" si="979"/>
        <v>16.874532498460365</v>
      </c>
      <c r="K295" s="1">
        <f t="shared" si="979"/>
        <v>5.0125694666071903</v>
      </c>
      <c r="L295" s="1">
        <f t="shared" si="979"/>
        <v>1.8573138321173541</v>
      </c>
      <c r="M295" s="1">
        <f t="shared" si="979"/>
        <v>6.1249884946156063</v>
      </c>
      <c r="N295" s="1">
        <f t="shared" si="979"/>
        <v>14.571622502193982</v>
      </c>
      <c r="O295" s="1">
        <f t="shared" si="979"/>
        <v>25.945577382430759</v>
      </c>
      <c r="P295" s="1">
        <f t="shared" si="979"/>
        <v>38.859280616457148</v>
      </c>
      <c r="Q295" s="1">
        <f t="shared" si="979"/>
        <v>52.235769042770308</v>
      </c>
      <c r="R295" s="1">
        <f t="shared" si="979"/>
        <v>65.183416812697516</v>
      </c>
      <c r="S295" s="12">
        <f t="shared" si="979"/>
        <v>76.476550335653982</v>
      </c>
      <c r="T295" s="1">
        <f t="shared" si="979"/>
        <v>5.297609111250865</v>
      </c>
      <c r="U295" s="1">
        <f t="shared" si="979"/>
        <v>2.1754503576511053</v>
      </c>
      <c r="V295" s="1">
        <f t="shared" si="979"/>
        <v>3.5789181953799734</v>
      </c>
      <c r="W295" s="1">
        <f t="shared" si="979"/>
        <v>7.8632307990530395</v>
      </c>
      <c r="X295" s="12">
        <f t="shared" si="979"/>
        <v>13.829442897228528</v>
      </c>
      <c r="Y295" s="1">
        <f t="shared" si="979"/>
        <v>23.236302274526683</v>
      </c>
      <c r="Z295" s="1">
        <f t="shared" si="979"/>
        <v>11.397870251393469</v>
      </c>
      <c r="AA295" s="1">
        <f t="shared" si="979"/>
        <v>5.0470163231892338</v>
      </c>
      <c r="AB295" s="1">
        <f t="shared" si="979"/>
        <v>4.7118271657272244</v>
      </c>
      <c r="AC295" s="1">
        <f t="shared" si="979"/>
        <v>8.6276485766622386</v>
      </c>
      <c r="AD295" s="1">
        <f t="shared" si="979"/>
        <v>14.581260013558818</v>
      </c>
      <c r="AE295" s="1">
        <f t="shared" si="979"/>
        <v>21.312106600189043</v>
      </c>
      <c r="AF295" s="12">
        <f t="shared" si="979"/>
        <v>28.099800454728769</v>
      </c>
      <c r="AG295" s="1">
        <f t="shared" si="979"/>
        <v>52.920980317135751</v>
      </c>
      <c r="AH295" s="1">
        <f t="shared" si="979"/>
        <v>34.077577817814202</v>
      </c>
      <c r="AI295" s="12">
        <f t="shared" si="979"/>
        <v>23.28229561513988</v>
      </c>
      <c r="AJ295" s="1">
        <f t="shared" si="979"/>
        <v>68.66391020082348</v>
      </c>
      <c r="AK295" s="1">
        <f t="shared" si="979"/>
        <v>67.981445927775439</v>
      </c>
      <c r="AL295" s="1">
        <f t="shared" si="979"/>
        <v>66.035612751024232</v>
      </c>
      <c r="AM295" s="1">
        <f t="shared" si="979"/>
        <v>64.427941072550453</v>
      </c>
      <c r="AN295" s="1">
        <f t="shared" si="979"/>
        <v>59.477408009895946</v>
      </c>
      <c r="AO295" s="1">
        <f t="shared" si="979"/>
        <v>46.125143477408599</v>
      </c>
      <c r="AP295" s="1">
        <f t="shared" si="979"/>
        <v>33.794638656203993</v>
      </c>
      <c r="AQ295" s="1">
        <f t="shared" si="979"/>
        <v>26.032881677386399</v>
      </c>
      <c r="AR295" s="12">
        <f t="shared" si="979"/>
        <v>33.516891544010917</v>
      </c>
      <c r="AS295" s="1">
        <f t="shared" si="979"/>
        <v>19.074622158402484</v>
      </c>
      <c r="AT295" s="1">
        <f t="shared" si="979"/>
        <v>10.479463235720139</v>
      </c>
      <c r="AU295" s="12">
        <f t="shared" si="979"/>
        <v>5.4958238129271555</v>
      </c>
      <c r="AV295" s="1">
        <f t="shared" si="979"/>
        <v>23.923825269151784</v>
      </c>
      <c r="AW295" s="1">
        <f t="shared" si="979"/>
        <v>15.001484185546245</v>
      </c>
      <c r="AX295" s="1">
        <f t="shared" si="979"/>
        <v>8.1399075868884712</v>
      </c>
      <c r="AY295" s="1">
        <f t="shared" si="979"/>
        <v>3.9522761045551555</v>
      </c>
      <c r="AZ295" s="1">
        <f t="shared" si="979"/>
        <v>2.6143664930491215</v>
      </c>
      <c r="BA295" s="1">
        <f t="shared" si="979"/>
        <v>4.1121362842521245</v>
      </c>
      <c r="BB295" s="1">
        <f t="shared" si="979"/>
        <v>5.6556286304720347</v>
      </c>
      <c r="BC295" s="1">
        <f t="shared" si="979"/>
        <v>9.9182346657235279</v>
      </c>
      <c r="BD295" s="12">
        <f t="shared" si="979"/>
        <v>15.303975518065197</v>
      </c>
      <c r="BE295" s="1">
        <f t="shared" si="979"/>
        <v>19.066001119206696</v>
      </c>
      <c r="BF295" s="1">
        <f t="shared" si="979"/>
        <v>11.018232165120116</v>
      </c>
      <c r="BG295" s="12">
        <f t="shared" si="979"/>
        <v>5.4543443834028844</v>
      </c>
      <c r="BH295" s="1">
        <f t="shared" si="979"/>
        <v>45.954243381352391</v>
      </c>
      <c r="BI295" s="1">
        <f t="shared" si="979"/>
        <v>38.815995318162621</v>
      </c>
      <c r="BJ295" s="1">
        <f t="shared" si="979"/>
        <v>27.821366007542803</v>
      </c>
      <c r="BK295" s="1">
        <f t="shared" si="979"/>
        <v>16.088199454472289</v>
      </c>
      <c r="BL295" s="1">
        <f t="shared" si="979"/>
        <v>8.8501507272716111</v>
      </c>
      <c r="BM295" s="1">
        <f t="shared" si="979"/>
        <v>11.375043660226378</v>
      </c>
      <c r="BN295" s="1">
        <f t="shared" si="979"/>
        <v>17.72622181668455</v>
      </c>
      <c r="BO295" s="1">
        <f t="shared" si="979"/>
        <v>24.707870606007283</v>
      </c>
      <c r="BP295" s="1">
        <f t="shared" ref="BP295:EA295" si="980">(1+SQRT(SUMSQ((BP292-$C$2),BP293)/(SUMSQ((BP292+$C$2),BP293))))/(1-SQRT(SUMSQ((BP292-$C$2),BP293)/(SUMSQ((BP292+$C$2),BP293))))</f>
        <v>31.232805897125555</v>
      </c>
      <c r="BQ295" s="1">
        <f t="shared" si="980"/>
        <v>36.944359550147404</v>
      </c>
      <c r="BR295" s="12">
        <f t="shared" si="980"/>
        <v>41.933668749444507</v>
      </c>
      <c r="BS295" s="1">
        <f t="shared" si="980"/>
        <v>63.331428627477059</v>
      </c>
      <c r="BT295" s="1">
        <f t="shared" si="980"/>
        <v>65.010326512766341</v>
      </c>
      <c r="BU295" s="12">
        <f t="shared" si="980"/>
        <v>66.838030984951104</v>
      </c>
      <c r="BV295" s="1">
        <f t="shared" si="980"/>
        <v>42.613727656259904</v>
      </c>
      <c r="BW295" s="1">
        <f t="shared" si="980"/>
        <v>35.550253153035975</v>
      </c>
      <c r="BX295" s="1">
        <f t="shared" si="980"/>
        <v>27.342211287549986</v>
      </c>
      <c r="BY295" s="1">
        <f t="shared" si="980"/>
        <v>18.805319637409234</v>
      </c>
      <c r="BZ295" s="1">
        <f t="shared" si="980"/>
        <v>11.751279405896994</v>
      </c>
      <c r="CA295" s="1">
        <f t="shared" si="980"/>
        <v>9.0297785688121106</v>
      </c>
      <c r="CB295" s="1">
        <f t="shared" si="980"/>
        <v>12.738652288816873</v>
      </c>
      <c r="CC295" s="1">
        <f t="shared" si="980"/>
        <v>16.797207871367302</v>
      </c>
      <c r="CD295" s="1">
        <f t="shared" si="980"/>
        <v>27.291895470316188</v>
      </c>
      <c r="CE295" s="12">
        <f t="shared" si="980"/>
        <v>37.825647433884846</v>
      </c>
      <c r="CF295" s="1">
        <f t="shared" si="980"/>
        <v>24.124883723662151</v>
      </c>
      <c r="CG295" s="1">
        <f t="shared" si="980"/>
        <v>16.928248857151313</v>
      </c>
      <c r="CH295" s="12">
        <f t="shared" si="980"/>
        <v>10.622059304097998</v>
      </c>
      <c r="CI295" s="1">
        <f t="shared" si="980"/>
        <v>31.313734295486398</v>
      </c>
      <c r="CJ295" s="1">
        <f t="shared" si="980"/>
        <v>24.858362118962926</v>
      </c>
      <c r="CK295" s="1">
        <f t="shared" si="980"/>
        <v>17.848371874350644</v>
      </c>
      <c r="CL295" s="1">
        <f t="shared" si="980"/>
        <v>11.3516997261447</v>
      </c>
      <c r="CM295" s="1">
        <f t="shared" si="980"/>
        <v>6.3275154446220396</v>
      </c>
      <c r="CN295" s="1">
        <f t="shared" si="980"/>
        <v>3.5752231515866306</v>
      </c>
      <c r="CO295" s="1">
        <f t="shared" si="980"/>
        <v>2.7935547389196445</v>
      </c>
      <c r="CP295" s="1">
        <f t="shared" si="980"/>
        <v>4.333625476288514</v>
      </c>
      <c r="CQ295" s="1">
        <f t="shared" si="980"/>
        <v>7.4975430453171823</v>
      </c>
      <c r="CR295" s="12">
        <f t="shared" si="980"/>
        <v>11.703363255136159</v>
      </c>
      <c r="CS295" s="1">
        <f t="shared" si="980"/>
        <v>34.665469360722412</v>
      </c>
      <c r="CT295" s="1">
        <f t="shared" si="980"/>
        <v>28.286911183096159</v>
      </c>
      <c r="CU295" s="12">
        <f t="shared" si="980"/>
        <v>20.065038572838112</v>
      </c>
      <c r="CV295" s="1">
        <f t="shared" si="980"/>
        <v>46.86221253209753</v>
      </c>
      <c r="CW295" s="1">
        <f t="shared" si="980"/>
        <v>48.726724121969077</v>
      </c>
      <c r="CX295" s="1">
        <f t="shared" si="980"/>
        <v>49.439376322334262</v>
      </c>
      <c r="CY295" s="1">
        <f t="shared" si="980"/>
        <v>47.802930916329458</v>
      </c>
      <c r="CZ295" s="1">
        <f t="shared" si="980"/>
        <v>41.55835266110558</v>
      </c>
      <c r="DA295" s="1">
        <f t="shared" si="980"/>
        <v>29.63602483436156</v>
      </c>
      <c r="DB295" s="1">
        <f t="shared" si="980"/>
        <v>19.462231394318827</v>
      </c>
      <c r="DC295" s="1">
        <f t="shared" si="980"/>
        <v>19.249072152417785</v>
      </c>
      <c r="DD295" s="1">
        <f t="shared" si="980"/>
        <v>24.76803110184504</v>
      </c>
      <c r="DE295" s="1">
        <f t="shared" si="980"/>
        <v>30.650958832634963</v>
      </c>
      <c r="DF295" s="1">
        <f t="shared" si="980"/>
        <v>35.43676481731508</v>
      </c>
      <c r="DG295" s="1">
        <f t="shared" si="980"/>
        <v>39.061593365718586</v>
      </c>
      <c r="DH295" s="1">
        <f t="shared" si="980"/>
        <v>41.779356813849162</v>
      </c>
      <c r="DI295" s="1">
        <f t="shared" si="980"/>
        <v>43.801412298399256</v>
      </c>
      <c r="DJ295" s="1">
        <f t="shared" si="980"/>
        <v>45.245936804761811</v>
      </c>
      <c r="DK295" s="1">
        <f t="shared" si="980"/>
        <v>46.218988641411521</v>
      </c>
      <c r="DL295" s="1">
        <f t="shared" si="980"/>
        <v>46.714222717676329</v>
      </c>
      <c r="DM295" s="1">
        <f t="shared" si="980"/>
        <v>46.735189122702451</v>
      </c>
      <c r="DN295" s="1">
        <f t="shared" si="980"/>
        <v>46.20645807568841</v>
      </c>
      <c r="DO295" s="1">
        <f t="shared" si="980"/>
        <v>44.965166904891049</v>
      </c>
      <c r="DP295" s="1">
        <f t="shared" si="980"/>
        <v>42.75712961666877</v>
      </c>
      <c r="DQ295" s="12">
        <f t="shared" si="980"/>
        <v>39.199614839046951</v>
      </c>
      <c r="DR295" s="1">
        <f t="shared" si="980"/>
        <v>33.018122605652451</v>
      </c>
      <c r="DS295" s="1">
        <f t="shared" si="980"/>
        <v>41.63633133147794</v>
      </c>
      <c r="DT295" s="1">
        <f t="shared" si="980"/>
        <v>46.567692912022132</v>
      </c>
      <c r="DU295" s="1">
        <f t="shared" si="980"/>
        <v>47.857686921014285</v>
      </c>
      <c r="DV295" s="1">
        <f t="shared" si="980"/>
        <v>47.556683466443104</v>
      </c>
      <c r="DW295" s="1">
        <f t="shared" si="980"/>
        <v>46.562069998056167</v>
      </c>
      <c r="DX295" s="1">
        <f t="shared" si="980"/>
        <v>45.16763074852588</v>
      </c>
      <c r="DY295" s="1">
        <f t="shared" si="980"/>
        <v>43.442148441069563</v>
      </c>
      <c r="DZ295" s="1">
        <f t="shared" si="980"/>
        <v>41.3697873678476</v>
      </c>
      <c r="EA295" s="1">
        <f t="shared" si="980"/>
        <v>38.898856697141483</v>
      </c>
      <c r="EB295" s="1">
        <f t="shared" ref="EB295:EF295" si="981">(1+SQRT(SUMSQ((EB292-$C$2),EB293)/(SUMSQ((EB292+$C$2),EB293))))/(1-SQRT(SUMSQ((EB292-$C$2),EB293)/(SUMSQ((EB292+$C$2),EB293))))</f>
        <v>35.950406189955004</v>
      </c>
      <c r="EC295" s="1">
        <f t="shared" si="981"/>
        <v>32.445872977072767</v>
      </c>
      <c r="ED295" s="1">
        <f t="shared" si="981"/>
        <v>28.299795608705111</v>
      </c>
      <c r="EE295" s="1">
        <f t="shared" si="981"/>
        <v>23.541312829854377</v>
      </c>
      <c r="EF295" s="12">
        <f t="shared" si="981"/>
        <v>18.263634278978262</v>
      </c>
    </row>
    <row r="296" spans="1:136" x14ac:dyDescent="0.55000000000000004">
      <c r="A296" s="7">
        <f t="shared" si="796"/>
        <v>18.008099999999999</v>
      </c>
      <c r="B296" s="17" t="s">
        <v>5</v>
      </c>
      <c r="C296" s="1">
        <f>(1+SQRT(SUMSQ((C292-$D$2),C293)/(SUMSQ((C292+$D$2),C293))))/(1-SQRT(SUMSQ((C292-$D$2),C293)/(SUMSQ((C292+$D$2),C293))))</f>
        <v>23.16306592966508</v>
      </c>
      <c r="D296" s="1">
        <f t="shared" ref="D296:BO296" si="982">(1+SQRT(SUMSQ((D292-$D$2),D293)/(SUMSQ((D292+$D$2),D293))))/(1-SQRT(SUMSQ((D292-$D$2),D293)/(SUMSQ((D292+$D$2),D293))))</f>
        <v>2.5078691665603001</v>
      </c>
      <c r="E296" s="1">
        <f t="shared" si="982"/>
        <v>6.6594423220552743</v>
      </c>
      <c r="F296" s="1">
        <f t="shared" si="982"/>
        <v>25.02792792078862</v>
      </c>
      <c r="G296" s="1">
        <f t="shared" si="982"/>
        <v>51.395657971112868</v>
      </c>
      <c r="H296" s="1">
        <f t="shared" si="982"/>
        <v>82.620565320908554</v>
      </c>
      <c r="I296" s="12">
        <f t="shared" si="982"/>
        <v>111.57463805297682</v>
      </c>
      <c r="J296" s="1">
        <f t="shared" si="982"/>
        <v>9.5692781221829204</v>
      </c>
      <c r="K296" s="1">
        <f t="shared" si="982"/>
        <v>3.3195444063002753</v>
      </c>
      <c r="L296" s="1">
        <f t="shared" si="982"/>
        <v>1.154011873902606</v>
      </c>
      <c r="M296" s="1">
        <f t="shared" si="982"/>
        <v>3.4974868344020984</v>
      </c>
      <c r="N296" s="1">
        <f t="shared" si="982"/>
        <v>7.6654980956018868</v>
      </c>
      <c r="O296" s="1">
        <f t="shared" si="982"/>
        <v>13.249124702940657</v>
      </c>
      <c r="P296" s="1">
        <f t="shared" si="982"/>
        <v>19.604585478656588</v>
      </c>
      <c r="Q296" s="1">
        <f t="shared" si="982"/>
        <v>26.208782751249021</v>
      </c>
      <c r="R296" s="1">
        <f t="shared" si="982"/>
        <v>32.622976002088301</v>
      </c>
      <c r="S296" s="12">
        <f t="shared" si="982"/>
        <v>38.240397969661423</v>
      </c>
      <c r="T296" s="1">
        <f t="shared" si="982"/>
        <v>3.1978178726709281</v>
      </c>
      <c r="U296" s="1">
        <f t="shared" si="982"/>
        <v>1.21280949896276</v>
      </c>
      <c r="V296" s="1">
        <f t="shared" si="982"/>
        <v>2.1028895544384985</v>
      </c>
      <c r="W296" s="1">
        <f t="shared" si="982"/>
        <v>4.3314949621212451</v>
      </c>
      <c r="X296" s="12">
        <f t="shared" si="982"/>
        <v>7.296424332353709</v>
      </c>
      <c r="Y296" s="1">
        <f t="shared" si="982"/>
        <v>11.789183251987158</v>
      </c>
      <c r="Z296" s="1">
        <f t="shared" si="982"/>
        <v>5.8807624225438389</v>
      </c>
      <c r="AA296" s="1">
        <f t="shared" si="982"/>
        <v>2.5861110226755053</v>
      </c>
      <c r="AB296" s="1">
        <f t="shared" si="982"/>
        <v>2.4032539928230863</v>
      </c>
      <c r="AC296" s="1">
        <f t="shared" si="982"/>
        <v>4.4882332811738115</v>
      </c>
      <c r="AD296" s="1">
        <f t="shared" si="982"/>
        <v>7.5001581456110431</v>
      </c>
      <c r="AE296" s="1">
        <f t="shared" si="982"/>
        <v>10.86026641902539</v>
      </c>
      <c r="AF296" s="12">
        <f t="shared" si="982"/>
        <v>14.234534189150928</v>
      </c>
      <c r="AG296" s="1">
        <f t="shared" si="982"/>
        <v>26.461641262993581</v>
      </c>
      <c r="AH296" s="1">
        <f t="shared" si="982"/>
        <v>17.043460446516505</v>
      </c>
      <c r="AI296" s="12">
        <f t="shared" si="982"/>
        <v>11.641199410004521</v>
      </c>
      <c r="AJ296" s="1">
        <f t="shared" si="982"/>
        <v>34.342799097102066</v>
      </c>
      <c r="AK296" s="1">
        <f t="shared" si="982"/>
        <v>34.008187716398368</v>
      </c>
      <c r="AL296" s="1">
        <f t="shared" si="982"/>
        <v>33.043497977728173</v>
      </c>
      <c r="AM296" s="1">
        <f t="shared" si="982"/>
        <v>32.244323018053635</v>
      </c>
      <c r="AN296" s="1">
        <f t="shared" si="982"/>
        <v>29.778855345363823</v>
      </c>
      <c r="AO296" s="1">
        <f t="shared" si="982"/>
        <v>23.112849601928708</v>
      </c>
      <c r="AP296" s="1">
        <f t="shared" si="982"/>
        <v>16.939283509911157</v>
      </c>
      <c r="AQ296" s="1">
        <f t="shared" si="982"/>
        <v>13.031401032081535</v>
      </c>
      <c r="AR296" s="12">
        <f t="shared" si="982"/>
        <v>16.76145623846217</v>
      </c>
      <c r="AS296" s="1">
        <f t="shared" si="982"/>
        <v>9.9341593992269566</v>
      </c>
      <c r="AT296" s="1">
        <f t="shared" si="982"/>
        <v>5.5456433522105755</v>
      </c>
      <c r="AU296" s="12">
        <f t="shared" si="982"/>
        <v>2.8716595663653268</v>
      </c>
      <c r="AV296" s="1">
        <f t="shared" si="982"/>
        <v>12.525556803923269</v>
      </c>
      <c r="AW296" s="1">
        <f t="shared" si="982"/>
        <v>8.068384897576756</v>
      </c>
      <c r="AX296" s="1">
        <f t="shared" si="982"/>
        <v>4.5722099519581256</v>
      </c>
      <c r="AY296" s="1">
        <f t="shared" si="982"/>
        <v>2.2965511901354998</v>
      </c>
      <c r="AZ296" s="1">
        <f t="shared" si="982"/>
        <v>1.3083428552235468</v>
      </c>
      <c r="BA296" s="1">
        <f t="shared" si="982"/>
        <v>2.2328193600349278</v>
      </c>
      <c r="BB296" s="1">
        <f t="shared" si="982"/>
        <v>3.0523941631947515</v>
      </c>
      <c r="BC296" s="1">
        <f t="shared" si="982"/>
        <v>5.1997181057882882</v>
      </c>
      <c r="BD296" s="12">
        <f t="shared" si="982"/>
        <v>7.8594194641354633</v>
      </c>
      <c r="BE296" s="1">
        <f t="shared" si="982"/>
        <v>9.8203826451568776</v>
      </c>
      <c r="BF296" s="1">
        <f t="shared" si="982"/>
        <v>5.8220570885533922</v>
      </c>
      <c r="BG296" s="12">
        <f t="shared" si="982"/>
        <v>2.9676445118373258</v>
      </c>
      <c r="BH296" s="1">
        <f t="shared" si="982"/>
        <v>22.977270388294695</v>
      </c>
      <c r="BI296" s="1">
        <f t="shared" si="982"/>
        <v>19.418560700849568</v>
      </c>
      <c r="BJ296" s="1">
        <f t="shared" si="982"/>
        <v>13.944734857373776</v>
      </c>
      <c r="BK296" s="1">
        <f t="shared" si="982"/>
        <v>8.0906268957297272</v>
      </c>
      <c r="BL296" s="1">
        <f t="shared" si="982"/>
        <v>4.4362659976427814</v>
      </c>
      <c r="BM296" s="1">
        <f t="shared" si="982"/>
        <v>5.7496117718109314</v>
      </c>
      <c r="BN296" s="1">
        <f t="shared" si="982"/>
        <v>8.9546135165686174</v>
      </c>
      <c r="BO296" s="1">
        <f t="shared" si="982"/>
        <v>12.445866315828122</v>
      </c>
      <c r="BP296" s="1">
        <f t="shared" ref="BP296:EA296" si="983">(1+SQRT(SUMSQ((BP292-$D$2),BP293)/(SUMSQ((BP292+$D$2),BP293))))/(1-SQRT(SUMSQ((BP292-$D$2),BP293)/(SUMSQ((BP292+$D$2),BP293))))</f>
        <v>15.697560107690354</v>
      </c>
      <c r="BQ296" s="1">
        <f t="shared" si="983"/>
        <v>18.539531825675546</v>
      </c>
      <c r="BR296" s="12">
        <f t="shared" si="983"/>
        <v>21.020411996079186</v>
      </c>
      <c r="BS296" s="1">
        <f t="shared" si="983"/>
        <v>31.666178991661091</v>
      </c>
      <c r="BT296" s="1">
        <f t="shared" si="983"/>
        <v>32.505176623943605</v>
      </c>
      <c r="BU296" s="12">
        <f t="shared" si="983"/>
        <v>33.419879282709282</v>
      </c>
      <c r="BV296" s="1">
        <f t="shared" si="983"/>
        <v>21.471395284269843</v>
      </c>
      <c r="BW296" s="1">
        <f t="shared" si="983"/>
        <v>17.953080818395154</v>
      </c>
      <c r="BX296" s="1">
        <f t="shared" si="983"/>
        <v>13.851416777222461</v>
      </c>
      <c r="BY296" s="1">
        <f t="shared" si="983"/>
        <v>9.5607752008407623</v>
      </c>
      <c r="BZ296" s="1">
        <f t="shared" si="983"/>
        <v>5.9684798852555874</v>
      </c>
      <c r="CA296" s="1">
        <f t="shared" si="983"/>
        <v>4.5254942993471685</v>
      </c>
      <c r="CB296" s="1">
        <f t="shared" si="983"/>
        <v>6.3724518645303023</v>
      </c>
      <c r="CC296" s="1">
        <f t="shared" si="983"/>
        <v>8.4035970418530965</v>
      </c>
      <c r="CD296" s="1">
        <f t="shared" si="983"/>
        <v>13.646527342078683</v>
      </c>
      <c r="CE296" s="12">
        <f t="shared" si="983"/>
        <v>18.916656503186363</v>
      </c>
      <c r="CF296" s="1">
        <f t="shared" si="983"/>
        <v>12.50958992636766</v>
      </c>
      <c r="CG296" s="1">
        <f t="shared" si="983"/>
        <v>8.9136345223170323</v>
      </c>
      <c r="CH296" s="12">
        <f t="shared" si="983"/>
        <v>5.7200325305681234</v>
      </c>
      <c r="CI296" s="1">
        <f t="shared" si="983"/>
        <v>15.903322415655957</v>
      </c>
      <c r="CJ296" s="1">
        <f t="shared" si="983"/>
        <v>12.752272661955748</v>
      </c>
      <c r="CK296" s="1">
        <f t="shared" si="983"/>
        <v>9.3068157812047954</v>
      </c>
      <c r="CL296" s="1">
        <f t="shared" si="983"/>
        <v>6.0790753518283314</v>
      </c>
      <c r="CM296" s="1">
        <f t="shared" si="983"/>
        <v>3.5159550511885249</v>
      </c>
      <c r="CN296" s="1">
        <f t="shared" si="983"/>
        <v>1.9864912683447749</v>
      </c>
      <c r="CO296" s="1">
        <f t="shared" si="983"/>
        <v>1.4052516979956529</v>
      </c>
      <c r="CP296" s="1">
        <f t="shared" si="983"/>
        <v>2.3556914093041192</v>
      </c>
      <c r="CQ296" s="1">
        <f t="shared" si="983"/>
        <v>4.0066934578888471</v>
      </c>
      <c r="CR296" s="12">
        <f t="shared" si="983"/>
        <v>6.1075482789827955</v>
      </c>
      <c r="CS296" s="1">
        <f t="shared" si="983"/>
        <v>17.365426625711709</v>
      </c>
      <c r="CT296" s="1">
        <f t="shared" si="983"/>
        <v>14.220949463596678</v>
      </c>
      <c r="CU296" s="12">
        <f t="shared" si="983"/>
        <v>10.160919914144751</v>
      </c>
      <c r="CV296" s="1">
        <f t="shared" si="983"/>
        <v>23.460276689411263</v>
      </c>
      <c r="CW296" s="1">
        <f t="shared" si="983"/>
        <v>24.379799957192873</v>
      </c>
      <c r="CX296" s="1">
        <f t="shared" si="983"/>
        <v>24.726024011139028</v>
      </c>
      <c r="CY296" s="1">
        <f t="shared" si="983"/>
        <v>23.901975412371172</v>
      </c>
      <c r="CZ296" s="1">
        <f t="shared" si="983"/>
        <v>20.780882071990799</v>
      </c>
      <c r="DA296" s="1">
        <f t="shared" si="983"/>
        <v>14.825599013462629</v>
      </c>
      <c r="DB296" s="1">
        <f t="shared" si="983"/>
        <v>9.7331806793897115</v>
      </c>
      <c r="DC296" s="1">
        <f t="shared" si="983"/>
        <v>9.6278594474436616</v>
      </c>
      <c r="DD296" s="1">
        <f t="shared" si="983"/>
        <v>12.394136297162012</v>
      </c>
      <c r="DE296" s="1">
        <f t="shared" si="983"/>
        <v>15.335167536919561</v>
      </c>
      <c r="DF296" s="1">
        <f t="shared" si="983"/>
        <v>17.724883469797973</v>
      </c>
      <c r="DG296" s="1">
        <f t="shared" si="983"/>
        <v>19.534148330087955</v>
      </c>
      <c r="DH296" s="1">
        <f t="shared" si="983"/>
        <v>20.890820687496401</v>
      </c>
      <c r="DI296" s="1">
        <f t="shared" si="983"/>
        <v>21.900795880600441</v>
      </c>
      <c r="DJ296" s="1">
        <f t="shared" si="983"/>
        <v>22.623182348052076</v>
      </c>
      <c r="DK296" s="1">
        <f t="shared" si="983"/>
        <v>23.110984406608189</v>
      </c>
      <c r="DL296" s="1">
        <f t="shared" si="983"/>
        <v>23.360991569717417</v>
      </c>
      <c r="DM296" s="1">
        <f t="shared" si="983"/>
        <v>23.374940975240712</v>
      </c>
      <c r="DN296" s="1">
        <f t="shared" si="983"/>
        <v>23.11511377930433</v>
      </c>
      <c r="DO296" s="1">
        <f t="shared" si="983"/>
        <v>22.499954899921182</v>
      </c>
      <c r="DP296" s="1">
        <f t="shared" si="983"/>
        <v>21.401962128350522</v>
      </c>
      <c r="DQ296" s="12">
        <f t="shared" si="983"/>
        <v>19.628621061610723</v>
      </c>
      <c r="DR296" s="1">
        <f t="shared" si="983"/>
        <v>16.515273539121662</v>
      </c>
      <c r="DS296" s="1">
        <f t="shared" si="983"/>
        <v>20.830659427959343</v>
      </c>
      <c r="DT296" s="1">
        <f t="shared" si="983"/>
        <v>23.310544055743865</v>
      </c>
      <c r="DU296" s="1">
        <f t="shared" si="983"/>
        <v>23.971834670985171</v>
      </c>
      <c r="DV296" s="1">
        <f t="shared" si="983"/>
        <v>23.837872749563559</v>
      </c>
      <c r="DW296" s="1">
        <f t="shared" si="983"/>
        <v>23.357520872682439</v>
      </c>
      <c r="DX296" s="1">
        <f t="shared" si="983"/>
        <v>22.678114674738723</v>
      </c>
      <c r="DY296" s="1">
        <f t="shared" si="983"/>
        <v>21.834358056062914</v>
      </c>
      <c r="DZ296" s="1">
        <f t="shared" si="983"/>
        <v>20.818529476073206</v>
      </c>
      <c r="EA296" s="1">
        <f t="shared" si="983"/>
        <v>19.604789530381403</v>
      </c>
      <c r="EB296" s="1">
        <f t="shared" ref="EB296:EF296" si="984">(1+SQRT(SUMSQ((EB292-$D$2),EB293)/(SUMSQ((EB292+$D$2),EB293))))/(1-SQRT(SUMSQ((EB292-$D$2),EB293)/(SUMSQ((EB292+$D$2),EB293))))</f>
        <v>18.15339871958686</v>
      </c>
      <c r="EC296" s="1">
        <f t="shared" si="984"/>
        <v>16.424344558265734</v>
      </c>
      <c r="ED296" s="1">
        <f t="shared" si="984"/>
        <v>14.372767366299955</v>
      </c>
      <c r="EE296" s="1">
        <f t="shared" si="984"/>
        <v>12.010016034003565</v>
      </c>
      <c r="EF296" s="12">
        <f t="shared" si="984"/>
        <v>9.3755792846162791</v>
      </c>
    </row>
    <row r="297" spans="1:136" x14ac:dyDescent="0.55000000000000004">
      <c r="A297" s="7">
        <f t="shared" si="796"/>
        <v>18.008099999999999</v>
      </c>
      <c r="B297" s="17" t="s">
        <v>6</v>
      </c>
      <c r="C297" s="1">
        <f>(1+SQRT(SUMSQ((C292-$E$2),C293)/(SUMSQ((C292+$E$2),C293))))/(1-SQRT(SUMSQ((C292-$E$2),C293)/(SUMSQ((C292+$E$2),C293))))</f>
        <v>16.636091982522981</v>
      </c>
      <c r="D297" s="1">
        <f t="shared" ref="D297:BO297" si="985">(1+SQRT(SUMSQ((D292-$E$2),D293)/(SUMSQ((D292+$E$2),D293))))/(1-SQRT(SUMSQ((D292-$E$2),D293)/(SUMSQ((D292+$E$2),D293))))</f>
        <v>2.2790612531173453</v>
      </c>
      <c r="E297" s="1">
        <f t="shared" si="985"/>
        <v>4.7707055214506546</v>
      </c>
      <c r="F297" s="1">
        <f t="shared" si="985"/>
        <v>16.854420150762238</v>
      </c>
      <c r="G297" s="1">
        <f t="shared" si="985"/>
        <v>34.305727179695133</v>
      </c>
      <c r="H297" s="1">
        <f t="shared" si="985"/>
        <v>55.080682253727566</v>
      </c>
      <c r="I297" s="12">
        <f t="shared" si="985"/>
        <v>74.437937696048678</v>
      </c>
      <c r="J297" s="1">
        <f t="shared" si="985"/>
        <v>7.6596117925307601</v>
      </c>
      <c r="K297" s="1">
        <f t="shared" si="985"/>
        <v>3.2319577098905774</v>
      </c>
      <c r="L297" s="1">
        <f t="shared" si="985"/>
        <v>1.6580016689467754</v>
      </c>
      <c r="M297" s="1">
        <f t="shared" si="985"/>
        <v>2.8860920676200257</v>
      </c>
      <c r="N297" s="1">
        <f t="shared" si="985"/>
        <v>5.545679329232124</v>
      </c>
      <c r="O297" s="1">
        <f t="shared" si="985"/>
        <v>9.1431871937679432</v>
      </c>
      <c r="P297" s="1">
        <f t="shared" si="985"/>
        <v>13.265106559149405</v>
      </c>
      <c r="Q297" s="1">
        <f t="shared" si="985"/>
        <v>17.573812855763574</v>
      </c>
      <c r="R297" s="1">
        <f t="shared" si="985"/>
        <v>21.783457741965115</v>
      </c>
      <c r="S297" s="12">
        <f t="shared" si="985"/>
        <v>25.49596054566657</v>
      </c>
      <c r="T297" s="1">
        <f t="shared" si="985"/>
        <v>2.8409659711072579</v>
      </c>
      <c r="U297" s="1">
        <f t="shared" si="985"/>
        <v>1.4842328704211447</v>
      </c>
      <c r="V297" s="1">
        <f t="shared" si="985"/>
        <v>1.9193366723233694</v>
      </c>
      <c r="W297" s="1">
        <f t="shared" si="985"/>
        <v>3.3754997040258701</v>
      </c>
      <c r="X297" s="12">
        <f t="shared" si="985"/>
        <v>5.3033144860589942</v>
      </c>
      <c r="Y297" s="1">
        <f t="shared" si="985"/>
        <v>8.0521897814154322</v>
      </c>
      <c r="Z297" s="1">
        <f t="shared" si="985"/>
        <v>4.1342167368421876</v>
      </c>
      <c r="AA297" s="1">
        <f t="shared" si="985"/>
        <v>1.8222034682191361</v>
      </c>
      <c r="AB297" s="1">
        <f t="shared" si="985"/>
        <v>1.6821092517838441</v>
      </c>
      <c r="AC297" s="1">
        <f t="shared" si="985"/>
        <v>3.205704355154086</v>
      </c>
      <c r="AD297" s="1">
        <f t="shared" si="985"/>
        <v>5.2410441843708746</v>
      </c>
      <c r="AE297" s="1">
        <f t="shared" si="985"/>
        <v>7.4708555921811302</v>
      </c>
      <c r="AF297" s="12">
        <f t="shared" si="985"/>
        <v>9.6968329336075634</v>
      </c>
      <c r="AG297" s="1">
        <f t="shared" si="985"/>
        <v>17.642376844861975</v>
      </c>
      <c r="AH297" s="1">
        <f t="shared" si="985"/>
        <v>11.367533558802755</v>
      </c>
      <c r="AI297" s="12">
        <f t="shared" si="985"/>
        <v>7.7608578031655382</v>
      </c>
      <c r="AJ297" s="1">
        <f t="shared" si="985"/>
        <v>22.907268741115157</v>
      </c>
      <c r="AK297" s="1">
        <f t="shared" si="985"/>
        <v>22.691564012610268</v>
      </c>
      <c r="AL297" s="1">
        <f t="shared" si="985"/>
        <v>22.057597191369169</v>
      </c>
      <c r="AM297" s="1">
        <f t="shared" si="985"/>
        <v>21.530005217822993</v>
      </c>
      <c r="AN297" s="1">
        <f t="shared" si="985"/>
        <v>19.897283431069564</v>
      </c>
      <c r="AO297" s="1">
        <f t="shared" si="985"/>
        <v>15.464639810922838</v>
      </c>
      <c r="AP297" s="1">
        <f t="shared" si="985"/>
        <v>11.339808466945819</v>
      </c>
      <c r="AQ297" s="1">
        <f t="shared" si="985"/>
        <v>8.7044210572230316</v>
      </c>
      <c r="AR297" s="12">
        <f t="shared" si="985"/>
        <v>11.177673117314734</v>
      </c>
      <c r="AS297" s="1">
        <f t="shared" si="985"/>
        <v>7.0721463808521756</v>
      </c>
      <c r="AT297" s="1">
        <f t="shared" si="985"/>
        <v>4.0581372395698834</v>
      </c>
      <c r="AU297" s="12">
        <f t="shared" si="985"/>
        <v>2.0918905610527876</v>
      </c>
      <c r="AV297" s="1">
        <f t="shared" si="985"/>
        <v>8.9840442390324498</v>
      </c>
      <c r="AW297" s="1">
        <f t="shared" si="985"/>
        <v>6.0270234816900308</v>
      </c>
      <c r="AX297" s="1">
        <f t="shared" si="985"/>
        <v>3.6530284814753498</v>
      </c>
      <c r="AY297" s="1">
        <f t="shared" si="985"/>
        <v>2.0273310040878547</v>
      </c>
      <c r="AZ297" s="1">
        <f t="shared" si="985"/>
        <v>1.1510302674017465</v>
      </c>
      <c r="BA297" s="1">
        <f t="shared" si="985"/>
        <v>1.7861860929912978</v>
      </c>
      <c r="BB297" s="1">
        <f t="shared" si="985"/>
        <v>2.3415931548277884</v>
      </c>
      <c r="BC297" s="1">
        <f t="shared" si="985"/>
        <v>3.7532634527617743</v>
      </c>
      <c r="BD297" s="12">
        <f t="shared" si="985"/>
        <v>5.4774206627939144</v>
      </c>
      <c r="BE297" s="1">
        <f t="shared" si="985"/>
        <v>6.8726211325493853</v>
      </c>
      <c r="BF297" s="1">
        <f t="shared" si="985"/>
        <v>4.248645165134155</v>
      </c>
      <c r="BG297" s="12">
        <f t="shared" si="985"/>
        <v>2.3098998064184619</v>
      </c>
      <c r="BH297" s="1">
        <f t="shared" si="985"/>
        <v>15.318346106994897</v>
      </c>
      <c r="BI297" s="1">
        <f t="shared" si="985"/>
        <v>12.957506402327709</v>
      </c>
      <c r="BJ297" s="1">
        <f t="shared" si="985"/>
        <v>9.3347170418089132</v>
      </c>
      <c r="BK297" s="1">
        <f t="shared" si="985"/>
        <v>5.4470641238619191</v>
      </c>
      <c r="BL297" s="1">
        <f t="shared" si="985"/>
        <v>2.9713626187402231</v>
      </c>
      <c r="BM297" s="1">
        <f t="shared" si="985"/>
        <v>3.9064352368612365</v>
      </c>
      <c r="BN297" s="1">
        <f t="shared" si="985"/>
        <v>6.0739659938684776</v>
      </c>
      <c r="BO297" s="1">
        <f t="shared" si="985"/>
        <v>8.4007080545020099</v>
      </c>
      <c r="BP297" s="1">
        <f t="shared" ref="BP297:EA297" si="986">(1+SQRT(SUMSQ((BP292-$E$2),BP293)/(SUMSQ((BP292+$E$2),BP293))))/(1-SQRT(SUMSQ((BP292-$E$2),BP293)/(SUMSQ((BP292+$E$2),BP293))))</f>
        <v>10.555945640665747</v>
      </c>
      <c r="BQ297" s="1">
        <f t="shared" si="986"/>
        <v>12.43495861536144</v>
      </c>
      <c r="BR297" s="12">
        <f t="shared" si="986"/>
        <v>14.073408136246128</v>
      </c>
      <c r="BS297" s="1">
        <f t="shared" si="986"/>
        <v>21.111303335317796</v>
      </c>
      <c r="BT297" s="1">
        <f t="shared" si="986"/>
        <v>21.670132630315443</v>
      </c>
      <c r="BU297" s="12">
        <f t="shared" si="986"/>
        <v>22.280881010756932</v>
      </c>
      <c r="BV297" s="1">
        <f t="shared" si="986"/>
        <v>14.49786104725046</v>
      </c>
      <c r="BW297" s="1">
        <f t="shared" si="986"/>
        <v>12.167658619248188</v>
      </c>
      <c r="BX297" s="1">
        <f t="shared" si="986"/>
        <v>9.4366817764765933</v>
      </c>
      <c r="BY297" s="1">
        <f t="shared" si="986"/>
        <v>6.5533424776510056</v>
      </c>
      <c r="BZ297" s="1">
        <f t="shared" si="986"/>
        <v>4.0881157694981622</v>
      </c>
      <c r="CA297" s="1">
        <f t="shared" si="986"/>
        <v>3.0300649488635418</v>
      </c>
      <c r="CB297" s="1">
        <f t="shared" si="986"/>
        <v>4.2519551540538973</v>
      </c>
      <c r="CC297" s="1">
        <f t="shared" si="986"/>
        <v>5.6081080095641038</v>
      </c>
      <c r="CD297" s="1">
        <f t="shared" si="986"/>
        <v>9.0983359027335489</v>
      </c>
      <c r="CE297" s="12">
        <f t="shared" si="986"/>
        <v>12.615386929634672</v>
      </c>
      <c r="CF297" s="1">
        <f t="shared" si="986"/>
        <v>8.8425531641738555</v>
      </c>
      <c r="CG297" s="1">
        <f t="shared" si="986"/>
        <v>6.453551757413388</v>
      </c>
      <c r="CH297" s="12">
        <f t="shared" si="986"/>
        <v>4.2933825652127862</v>
      </c>
      <c r="CI297" s="1">
        <f t="shared" si="986"/>
        <v>10.878171890292009</v>
      </c>
      <c r="CJ297" s="1">
        <f t="shared" si="986"/>
        <v>8.8647594194966484</v>
      </c>
      <c r="CK297" s="1">
        <f t="shared" si="986"/>
        <v>6.6389545063111388</v>
      </c>
      <c r="CL297" s="1">
        <f t="shared" si="986"/>
        <v>4.5231628239979216</v>
      </c>
      <c r="CM297" s="1">
        <f t="shared" si="986"/>
        <v>2.7954016429789279</v>
      </c>
      <c r="CN297" s="1">
        <f t="shared" si="986"/>
        <v>1.6948122228770246</v>
      </c>
      <c r="CO297" s="1">
        <f t="shared" si="986"/>
        <v>1.118105764658325</v>
      </c>
      <c r="CP297" s="1">
        <f t="shared" si="986"/>
        <v>1.8728605042674364</v>
      </c>
      <c r="CQ297" s="1">
        <f t="shared" si="986"/>
        <v>2.9932246691354893</v>
      </c>
      <c r="CR297" s="12">
        <f t="shared" si="986"/>
        <v>4.3708138459344559</v>
      </c>
      <c r="CS297" s="1">
        <f t="shared" si="986"/>
        <v>11.613517267223338</v>
      </c>
      <c r="CT297" s="1">
        <f t="shared" si="986"/>
        <v>9.5675889025074401</v>
      </c>
      <c r="CU297" s="12">
        <f t="shared" si="986"/>
        <v>6.9193666221079644</v>
      </c>
      <c r="CV297" s="1">
        <f t="shared" si="986"/>
        <v>15.672714006972607</v>
      </c>
      <c r="CW297" s="1">
        <f t="shared" si="986"/>
        <v>16.271525907776574</v>
      </c>
      <c r="CX297" s="1">
        <f t="shared" si="986"/>
        <v>16.491078943342778</v>
      </c>
      <c r="CY297" s="1">
        <f t="shared" si="986"/>
        <v>15.93521888204261</v>
      </c>
      <c r="CZ297" s="1">
        <f t="shared" si="986"/>
        <v>13.85582547164115</v>
      </c>
      <c r="DA297" s="1">
        <f t="shared" si="986"/>
        <v>9.8922396423202503</v>
      </c>
      <c r="DB297" s="1">
        <f t="shared" si="986"/>
        <v>6.4911311397173472</v>
      </c>
      <c r="DC297" s="1">
        <f t="shared" si="986"/>
        <v>6.4223471951660107</v>
      </c>
      <c r="DD297" s="1">
        <f t="shared" si="986"/>
        <v>8.2741511418839604</v>
      </c>
      <c r="DE297" s="1">
        <f t="shared" si="986"/>
        <v>10.234301917094687</v>
      </c>
      <c r="DF297" s="1">
        <f t="shared" si="986"/>
        <v>11.823858662275487</v>
      </c>
      <c r="DG297" s="1">
        <f t="shared" si="986"/>
        <v>13.026509233808309</v>
      </c>
      <c r="DH297" s="1">
        <f t="shared" si="986"/>
        <v>13.928488838129381</v>
      </c>
      <c r="DI297" s="1">
        <f t="shared" si="986"/>
        <v>14.600630706309998</v>
      </c>
      <c r="DJ297" s="1">
        <f t="shared" si="986"/>
        <v>15.082360215795706</v>
      </c>
      <c r="DK297" s="1">
        <f t="shared" si="986"/>
        <v>15.408984813734392</v>
      </c>
      <c r="DL297" s="1">
        <f t="shared" si="986"/>
        <v>15.578321585454836</v>
      </c>
      <c r="DM297" s="1">
        <f t="shared" si="986"/>
        <v>15.591486648870729</v>
      </c>
      <c r="DN297" s="1">
        <f t="shared" si="986"/>
        <v>15.423330708203549</v>
      </c>
      <c r="DO297" s="1">
        <f t="shared" si="986"/>
        <v>15.019348016566093</v>
      </c>
      <c r="DP297" s="1">
        <f t="shared" si="986"/>
        <v>14.294085596982656</v>
      </c>
      <c r="DQ297" s="12">
        <f t="shared" si="986"/>
        <v>13.117929204473189</v>
      </c>
      <c r="DR297" s="1">
        <f t="shared" si="986"/>
        <v>11.017135839486176</v>
      </c>
      <c r="DS297" s="1">
        <f t="shared" si="986"/>
        <v>13.901052483571316</v>
      </c>
      <c r="DT297" s="1">
        <f t="shared" si="986"/>
        <v>15.570136088036513</v>
      </c>
      <c r="DU297" s="1">
        <f t="shared" si="986"/>
        <v>16.029157429321796</v>
      </c>
      <c r="DV297" s="1">
        <f t="shared" si="986"/>
        <v>15.958293301715024</v>
      </c>
      <c r="DW297" s="1">
        <f t="shared" si="986"/>
        <v>15.656975664277624</v>
      </c>
      <c r="DX297" s="1">
        <f t="shared" si="986"/>
        <v>15.223925957828428</v>
      </c>
      <c r="DY297" s="1">
        <f t="shared" si="986"/>
        <v>14.682634680300518</v>
      </c>
      <c r="DZ297" s="1">
        <f t="shared" si="986"/>
        <v>14.028183795354158</v>
      </c>
      <c r="EA297" s="1">
        <f t="shared" si="986"/>
        <v>13.243372490280839</v>
      </c>
      <c r="EB297" s="1">
        <f t="shared" ref="EB297:EF297" si="987">(1+SQRT(SUMSQ((EB292-$E$2),EB293)/(SUMSQ((EB292+$E$2),EB293))))/(1-SQRT(SUMSQ((EB292-$E$2),EB293)/(SUMSQ((EB292+$E$2),EB293))))</f>
        <v>12.301447166041209</v>
      </c>
      <c r="EC297" s="1">
        <f t="shared" si="987"/>
        <v>11.17498205624163</v>
      </c>
      <c r="ED297" s="1">
        <f t="shared" si="987"/>
        <v>9.8318268886995988</v>
      </c>
      <c r="EE297" s="1">
        <f t="shared" si="987"/>
        <v>8.2762299477957288</v>
      </c>
      <c r="EF297" s="12">
        <f t="shared" si="987"/>
        <v>6.5272278600112328</v>
      </c>
    </row>
    <row r="298" spans="1:136" x14ac:dyDescent="0.55000000000000004">
      <c r="A298" s="7">
        <f t="shared" si="796"/>
        <v>18.008099999999999</v>
      </c>
      <c r="B298" s="17" t="s">
        <v>7</v>
      </c>
      <c r="C298" s="1">
        <f>(1+SQRT(SUMSQ((C292-$F$2),C293)/(SUMSQ((C292+$F$2),C293))))/(1-SQRT(SUMSQ((C292-$F$2),C293)/(SUMSQ((C292+$F$2),C293))))</f>
        <v>13.735995962225893</v>
      </c>
      <c r="D298" s="1">
        <f t="shared" ref="D298:BO298" si="988">(1+SQRT(SUMSQ((D292-$F$2),D293)/(SUMSQ((D292+$F$2),D293))))/(1-SQRT(SUMSQ((D292-$F$2),D293)/(SUMSQ((D292+$F$2),D293))))</f>
        <v>2.4491792419961897</v>
      </c>
      <c r="E298" s="1">
        <f t="shared" si="988"/>
        <v>3.9443199629603605</v>
      </c>
      <c r="F298" s="1">
        <f t="shared" si="988"/>
        <v>12.819227058303833</v>
      </c>
      <c r="G298" s="1">
        <f t="shared" si="988"/>
        <v>25.773398193798581</v>
      </c>
      <c r="H298" s="1">
        <f t="shared" si="988"/>
        <v>41.310832473070292</v>
      </c>
      <c r="I298" s="12">
        <f t="shared" si="988"/>
        <v>55.886055055186375</v>
      </c>
      <c r="J298" s="1">
        <f t="shared" si="988"/>
        <v>7.1100078109015765</v>
      </c>
      <c r="K298" s="1">
        <f t="shared" si="988"/>
        <v>3.5589247166274669</v>
      </c>
      <c r="L298" s="1">
        <f t="shared" si="988"/>
        <v>2.2014038125706596</v>
      </c>
      <c r="M298" s="1">
        <f t="shared" si="988"/>
        <v>2.8150253666156595</v>
      </c>
      <c r="N298" s="1">
        <f t="shared" si="988"/>
        <v>4.6338285956422345</v>
      </c>
      <c r="O298" s="1">
        <f t="shared" si="988"/>
        <v>7.1882683070068172</v>
      </c>
      <c r="P298" s="1">
        <f t="shared" si="988"/>
        <v>10.155501593731751</v>
      </c>
      <c r="Q298" s="1">
        <f t="shared" si="988"/>
        <v>13.287171172447408</v>
      </c>
      <c r="R298" s="1">
        <f t="shared" si="988"/>
        <v>16.374243450032534</v>
      </c>
      <c r="S298" s="12">
        <f t="shared" si="988"/>
        <v>19.124455503166896</v>
      </c>
      <c r="T298" s="1">
        <f t="shared" si="988"/>
        <v>2.9510972699138747</v>
      </c>
      <c r="U298" s="1">
        <f t="shared" si="988"/>
        <v>1.9437615646586004</v>
      </c>
      <c r="V298" s="1">
        <f t="shared" si="988"/>
        <v>2.1148953959284906</v>
      </c>
      <c r="W298" s="1">
        <f t="shared" si="988"/>
        <v>3.0920950255064557</v>
      </c>
      <c r="X298" s="12">
        <f t="shared" si="988"/>
        <v>4.4576063777436801</v>
      </c>
      <c r="Y298" s="1">
        <f t="shared" si="988"/>
        <v>6.2455649249777077</v>
      </c>
      <c r="Z298" s="1">
        <f t="shared" si="988"/>
        <v>3.3422120210992778</v>
      </c>
      <c r="AA298" s="1">
        <f t="shared" si="988"/>
        <v>1.5356271169102729</v>
      </c>
      <c r="AB298" s="1">
        <f t="shared" si="988"/>
        <v>1.4202118985039158</v>
      </c>
      <c r="AC298" s="1">
        <f t="shared" si="988"/>
        <v>2.657787419729285</v>
      </c>
      <c r="AD298" s="1">
        <f t="shared" si="988"/>
        <v>4.1955316614154352</v>
      </c>
      <c r="AE298" s="1">
        <f t="shared" si="988"/>
        <v>5.8509214410208621</v>
      </c>
      <c r="AF298" s="12">
        <f t="shared" si="988"/>
        <v>7.4931210491556621</v>
      </c>
      <c r="AG298" s="1">
        <f t="shared" si="988"/>
        <v>13.233135238236411</v>
      </c>
      <c r="AH298" s="1">
        <f t="shared" si="988"/>
        <v>8.5311954499057414</v>
      </c>
      <c r="AI298" s="12">
        <f t="shared" si="988"/>
        <v>5.8207058525241679</v>
      </c>
      <c r="AJ298" s="1">
        <f t="shared" si="988"/>
        <v>17.193156638586522</v>
      </c>
      <c r="AK298" s="1">
        <f t="shared" si="988"/>
        <v>17.039136757089839</v>
      </c>
      <c r="AL298" s="1">
        <f t="shared" si="988"/>
        <v>16.573308717074969</v>
      </c>
      <c r="AM298" s="1">
        <f t="shared" si="988"/>
        <v>16.183085370602509</v>
      </c>
      <c r="AN298" s="1">
        <f t="shared" si="988"/>
        <v>14.970069475655267</v>
      </c>
      <c r="AO298" s="1">
        <f t="shared" si="988"/>
        <v>11.657684994111133</v>
      </c>
      <c r="AP298" s="1">
        <f t="shared" si="988"/>
        <v>8.5546703499010235</v>
      </c>
      <c r="AQ298" s="1">
        <f t="shared" si="988"/>
        <v>6.5462940585869074</v>
      </c>
      <c r="AR298" s="12">
        <f t="shared" si="988"/>
        <v>8.3868305136329582</v>
      </c>
      <c r="AS298" s="1">
        <f t="shared" si="988"/>
        <v>5.7872128350758629</v>
      </c>
      <c r="AT298" s="1">
        <f t="shared" si="988"/>
        <v>3.4501852218526947</v>
      </c>
      <c r="AU298" s="12">
        <f t="shared" si="988"/>
        <v>1.8235708597857669</v>
      </c>
      <c r="AV298" s="1">
        <f t="shared" si="988"/>
        <v>7.4129604591281826</v>
      </c>
      <c r="AW298" s="1">
        <f t="shared" si="988"/>
        <v>5.2211403013135005</v>
      </c>
      <c r="AX298" s="1">
        <f t="shared" si="988"/>
        <v>3.4223504739072372</v>
      </c>
      <c r="AY298" s="1">
        <f t="shared" si="988"/>
        <v>2.1621746162781461</v>
      </c>
      <c r="AZ298" s="1">
        <f t="shared" si="988"/>
        <v>1.5321069889110621</v>
      </c>
      <c r="BA298" s="1">
        <f t="shared" si="988"/>
        <v>1.7866987249792319</v>
      </c>
      <c r="BB298" s="1">
        <f t="shared" si="988"/>
        <v>2.1531310827731311</v>
      </c>
      <c r="BC298" s="1">
        <f t="shared" si="988"/>
        <v>3.1428488409381945</v>
      </c>
      <c r="BD298" s="12">
        <f t="shared" si="988"/>
        <v>4.368403724627659</v>
      </c>
      <c r="BE298" s="1">
        <f t="shared" si="988"/>
        <v>5.5054401558344619</v>
      </c>
      <c r="BF298" s="1">
        <f t="shared" si="988"/>
        <v>3.5975894883431585</v>
      </c>
      <c r="BG298" s="12">
        <f t="shared" si="988"/>
        <v>2.1611234747530785</v>
      </c>
      <c r="BH298" s="1">
        <f t="shared" si="988"/>
        <v>11.488934717812318</v>
      </c>
      <c r="BI298" s="1">
        <f t="shared" si="988"/>
        <v>9.7306182723557733</v>
      </c>
      <c r="BJ298" s="1">
        <f t="shared" si="988"/>
        <v>7.041797476230566</v>
      </c>
      <c r="BK298" s="1">
        <f t="shared" si="988"/>
        <v>4.143890870218164</v>
      </c>
      <c r="BL298" s="1">
        <f t="shared" si="988"/>
        <v>2.2457790555443027</v>
      </c>
      <c r="BM298" s="1">
        <f t="shared" si="988"/>
        <v>3.0141134725387975</v>
      </c>
      <c r="BN298" s="1">
        <f t="shared" si="988"/>
        <v>4.6689008981026161</v>
      </c>
      <c r="BO298" s="1">
        <f t="shared" si="988"/>
        <v>6.411215493219995</v>
      </c>
      <c r="BP298" s="1">
        <f t="shared" ref="BP298:EA298" si="989">(1+SQRT(SUMSQ((BP292-$F$2),BP293)/(SUMSQ((BP292+$F$2),BP293))))/(1-SQRT(SUMSQ((BP292-$F$2),BP293)/(SUMSQ((BP292+$F$2),BP293))))</f>
        <v>8.0135485122343031</v>
      </c>
      <c r="BQ298" s="1">
        <f t="shared" si="989"/>
        <v>9.4059333984821585</v>
      </c>
      <c r="BR298" s="12">
        <f t="shared" si="989"/>
        <v>10.618268760803335</v>
      </c>
      <c r="BS298" s="1">
        <f t="shared" si="989"/>
        <v>15.834022340909028</v>
      </c>
      <c r="BT298" s="1">
        <f t="shared" si="989"/>
        <v>16.252615142340478</v>
      </c>
      <c r="BU298" s="12">
        <f t="shared" si="989"/>
        <v>16.711673042438875</v>
      </c>
      <c r="BV298" s="1">
        <f t="shared" si="989"/>
        <v>11.067372232526921</v>
      </c>
      <c r="BW298" s="1">
        <f t="shared" si="989"/>
        <v>9.3364646407296341</v>
      </c>
      <c r="BX298" s="1">
        <f t="shared" si="989"/>
        <v>7.2931287577917132</v>
      </c>
      <c r="BY298" s="1">
        <f t="shared" si="989"/>
        <v>5.1092017019914246</v>
      </c>
      <c r="BZ298" s="1">
        <f t="shared" si="989"/>
        <v>3.1902336484135625</v>
      </c>
      <c r="CA298" s="1">
        <f t="shared" si="989"/>
        <v>2.2887112147869715</v>
      </c>
      <c r="CB298" s="1">
        <f t="shared" si="989"/>
        <v>3.1931161009778593</v>
      </c>
      <c r="CC298" s="1">
        <f t="shared" si="989"/>
        <v>4.2123452396840477</v>
      </c>
      <c r="CD298" s="1">
        <f t="shared" si="989"/>
        <v>6.8244467353654912</v>
      </c>
      <c r="CE298" s="12">
        <f t="shared" si="989"/>
        <v>9.4660749911576474</v>
      </c>
      <c r="CF298" s="1">
        <f t="shared" si="989"/>
        <v>7.1679774261553524</v>
      </c>
      <c r="CG298" s="1">
        <f t="shared" si="989"/>
        <v>5.3917658030935254</v>
      </c>
      <c r="CH298" s="12">
        <f t="shared" si="989"/>
        <v>3.7545987235417555</v>
      </c>
      <c r="CI298" s="1">
        <f t="shared" si="989"/>
        <v>8.4515147462582139</v>
      </c>
      <c r="CJ298" s="1">
        <f t="shared" si="989"/>
        <v>7.0360090865668585</v>
      </c>
      <c r="CK298" s="1">
        <f t="shared" si="989"/>
        <v>5.447696576096317</v>
      </c>
      <c r="CL298" s="1">
        <f t="shared" si="989"/>
        <v>3.9136253093508708</v>
      </c>
      <c r="CM298" s="1">
        <f t="shared" si="989"/>
        <v>2.636016301549041</v>
      </c>
      <c r="CN298" s="1">
        <f t="shared" si="989"/>
        <v>1.8205041925905086</v>
      </c>
      <c r="CO298" s="1">
        <f t="shared" si="989"/>
        <v>1.4518918361108466</v>
      </c>
      <c r="CP298" s="1">
        <f t="shared" si="989"/>
        <v>1.8437302212491713</v>
      </c>
      <c r="CQ298" s="1">
        <f t="shared" si="989"/>
        <v>2.6294637929517557</v>
      </c>
      <c r="CR298" s="12">
        <f t="shared" si="989"/>
        <v>3.6125810740450017</v>
      </c>
      <c r="CS298" s="1">
        <f t="shared" si="989"/>
        <v>8.7489143720123188</v>
      </c>
      <c r="CT298" s="1">
        <f t="shared" si="989"/>
        <v>7.2683241211519851</v>
      </c>
      <c r="CU298" s="12">
        <f t="shared" si="989"/>
        <v>5.3464230557194554</v>
      </c>
      <c r="CV298" s="1">
        <f t="shared" si="989"/>
        <v>11.788877426180727</v>
      </c>
      <c r="CW298" s="1">
        <f t="shared" si="989"/>
        <v>12.22298397860248</v>
      </c>
      <c r="CX298" s="1">
        <f t="shared" si="989"/>
        <v>12.375761853977012</v>
      </c>
      <c r="CY298" s="1">
        <f t="shared" si="989"/>
        <v>11.952014355773283</v>
      </c>
      <c r="CZ298" s="1">
        <f t="shared" si="989"/>
        <v>10.393882409208492</v>
      </c>
      <c r="DA298" s="1">
        <f t="shared" si="989"/>
        <v>7.4282357653060807</v>
      </c>
      <c r="DB298" s="1">
        <f t="shared" si="989"/>
        <v>4.8708908226234522</v>
      </c>
      <c r="DC298" s="1">
        <f t="shared" si="989"/>
        <v>4.8208570310906209</v>
      </c>
      <c r="DD298" s="1">
        <f t="shared" si="989"/>
        <v>6.2178151034200431</v>
      </c>
      <c r="DE298" s="1">
        <f t="shared" si="989"/>
        <v>7.6872734454096436</v>
      </c>
      <c r="DF298" s="1">
        <f t="shared" si="989"/>
        <v>8.8756007985098702</v>
      </c>
      <c r="DG298" s="1">
        <f t="shared" si="989"/>
        <v>9.7738439834537321</v>
      </c>
      <c r="DH298" s="1">
        <f t="shared" si="989"/>
        <v>10.447714711823542</v>
      </c>
      <c r="DI298" s="1">
        <f t="shared" si="989"/>
        <v>10.950578817966941</v>
      </c>
      <c r="DJ298" s="1">
        <f t="shared" si="989"/>
        <v>11.312022225075554</v>
      </c>
      <c r="DK298" s="1">
        <f t="shared" si="989"/>
        <v>11.558493450581695</v>
      </c>
      <c r="DL298" s="1">
        <f t="shared" si="989"/>
        <v>11.688309886577709</v>
      </c>
      <c r="DM298" s="1">
        <f t="shared" si="989"/>
        <v>11.702264759660604</v>
      </c>
      <c r="DN298" s="1">
        <f t="shared" si="989"/>
        <v>11.581494076104557</v>
      </c>
      <c r="DO298" s="1">
        <f t="shared" si="989"/>
        <v>11.284978872395783</v>
      </c>
      <c r="DP298" s="1">
        <f t="shared" si="989"/>
        <v>10.748160333727723</v>
      </c>
      <c r="DQ298" s="12">
        <f t="shared" si="989"/>
        <v>9.8725009382430429</v>
      </c>
      <c r="DR298" s="1">
        <f t="shared" si="989"/>
        <v>8.270234314188178</v>
      </c>
      <c r="DS298" s="1">
        <f t="shared" si="989"/>
        <v>10.440534620406895</v>
      </c>
      <c r="DT298" s="1">
        <f t="shared" si="989"/>
        <v>11.709036593396506</v>
      </c>
      <c r="DU298" s="1">
        <f t="shared" si="989"/>
        <v>12.072460370692932</v>
      </c>
      <c r="DV298" s="1">
        <f t="shared" si="989"/>
        <v>12.038781111046177</v>
      </c>
      <c r="DW298" s="1">
        <f t="shared" si="989"/>
        <v>11.832776362152707</v>
      </c>
      <c r="DX298" s="1">
        <f t="shared" si="989"/>
        <v>11.529016966190087</v>
      </c>
      <c r="DY298" s="1">
        <f t="shared" si="989"/>
        <v>11.145503743354226</v>
      </c>
      <c r="DZ298" s="1">
        <f t="shared" si="989"/>
        <v>10.678805995593004</v>
      </c>
      <c r="EA298" s="1">
        <f t="shared" si="989"/>
        <v>10.116076739731945</v>
      </c>
      <c r="EB298" s="1">
        <f t="shared" ref="EB298:EF298" si="990">(1+SQRT(SUMSQ((EB292-$F$2),EB293)/(SUMSQ((EB292+$F$2),EB293))))/(1-SQRT(SUMSQ((EB292-$F$2),EB293)/(SUMSQ((EB292+$F$2),EB293))))</f>
        <v>9.4370241625923086</v>
      </c>
      <c r="EC298" s="1">
        <f t="shared" si="990"/>
        <v>8.6203767224449415</v>
      </c>
      <c r="ED298" s="1">
        <f t="shared" si="990"/>
        <v>7.6398340256100346</v>
      </c>
      <c r="EE298" s="1">
        <f t="shared" si="990"/>
        <v>6.4954545148790022</v>
      </c>
      <c r="EF298" s="12">
        <f t="shared" si="990"/>
        <v>5.1947068639666849</v>
      </c>
    </row>
    <row r="299" spans="1:136" x14ac:dyDescent="0.55000000000000004">
      <c r="A299" s="7">
        <f t="shared" si="796"/>
        <v>18.008099999999999</v>
      </c>
      <c r="B299" s="17" t="s">
        <v>8</v>
      </c>
      <c r="C299" s="25">
        <f>(1+SQRT(SUMSQ((C292-$G$2),C293)/(SUMSQ((C292+$G$2),C293))))/(1-SQRT(SUMSQ((C292-$G$2),C293)/(SUMSQ((C292+$G$2),C293))))</f>
        <v>11.570189611287311</v>
      </c>
      <c r="D299" s="25">
        <f t="shared" ref="D299:BO299" si="991">(1+SQRT(SUMSQ((D292-$G$2),D293)/(SUMSQ((D292+$G$2),D293))))/(1-SQRT(SUMSQ((D292-$G$2),D293)/(SUMSQ((D292+$G$2),D293))))</f>
        <v>3.1474612114204499</v>
      </c>
      <c r="E299" s="25">
        <f t="shared" si="991"/>
        <v>3.3842417484859517</v>
      </c>
      <c r="F299" s="25">
        <f t="shared" si="991"/>
        <v>8.8893212132010255</v>
      </c>
      <c r="G299" s="25">
        <f t="shared" si="991"/>
        <v>17.266483426272753</v>
      </c>
      <c r="H299" s="25">
        <f t="shared" si="991"/>
        <v>27.5411666018157</v>
      </c>
      <c r="I299" s="26">
        <f t="shared" si="991"/>
        <v>37.367146789540797</v>
      </c>
      <c r="J299" s="25">
        <f t="shared" si="991"/>
        <v>7.3802338332594895</v>
      </c>
      <c r="K299" s="25">
        <f t="shared" si="991"/>
        <v>4.597441328699122</v>
      </c>
      <c r="L299" s="25">
        <f t="shared" si="991"/>
        <v>3.2951675273070498</v>
      </c>
      <c r="M299" s="25">
        <f t="shared" si="991"/>
        <v>3.2239503133124869</v>
      </c>
      <c r="N299" s="25">
        <f t="shared" si="991"/>
        <v>4.0431529450177157</v>
      </c>
      <c r="O299" s="25">
        <f t="shared" si="991"/>
        <v>5.4400831700027643</v>
      </c>
      <c r="P299" s="25">
        <f t="shared" si="991"/>
        <v>7.1700369771419661</v>
      </c>
      <c r="Q299" s="25">
        <f t="shared" si="991"/>
        <v>9.0634690017368875</v>
      </c>
      <c r="R299" s="25">
        <f t="shared" si="991"/>
        <v>10.986411060332456</v>
      </c>
      <c r="S299" s="26">
        <f t="shared" si="991"/>
        <v>12.754392477416962</v>
      </c>
      <c r="T299" s="25">
        <f t="shared" si="991"/>
        <v>3.6224568040315437</v>
      </c>
      <c r="U299" s="25">
        <f t="shared" si="991"/>
        <v>2.8926193248495164</v>
      </c>
      <c r="V299" s="25">
        <f t="shared" si="991"/>
        <v>2.8123834685650042</v>
      </c>
      <c r="W299" s="25">
        <f t="shared" si="991"/>
        <v>3.2275195338297946</v>
      </c>
      <c r="X299" s="26">
        <f t="shared" si="991"/>
        <v>3.9399310675632995</v>
      </c>
      <c r="Y299" s="25">
        <f t="shared" si="991"/>
        <v>4.5725039865808412</v>
      </c>
      <c r="Z299" s="25">
        <f t="shared" si="991"/>
        <v>2.7481907999059283</v>
      </c>
      <c r="AA299" s="25">
        <f t="shared" si="991"/>
        <v>1.6181522812233728</v>
      </c>
      <c r="AB299" s="25">
        <f t="shared" si="991"/>
        <v>1.5756042258017244</v>
      </c>
      <c r="AC299" s="25">
        <f t="shared" si="991"/>
        <v>2.351311322311795</v>
      </c>
      <c r="AD299" s="25">
        <f t="shared" si="991"/>
        <v>3.3424449531803839</v>
      </c>
      <c r="AE299" s="25">
        <f t="shared" si="991"/>
        <v>4.3932244333376937</v>
      </c>
      <c r="AF299" s="26">
        <f t="shared" si="991"/>
        <v>5.4269913089354098</v>
      </c>
      <c r="AG299" s="25">
        <f t="shared" si="991"/>
        <v>8.8246916881487607</v>
      </c>
      <c r="AH299" s="25">
        <f t="shared" si="991"/>
        <v>5.6982780755427802</v>
      </c>
      <c r="AI299" s="26">
        <f t="shared" si="991"/>
        <v>3.8805959671738308</v>
      </c>
      <c r="AJ299" s="25">
        <f t="shared" si="991"/>
        <v>11.486443363020157</v>
      </c>
      <c r="AK299" s="25">
        <f t="shared" si="991"/>
        <v>11.398630251812634</v>
      </c>
      <c r="AL299" s="25">
        <f t="shared" si="991"/>
        <v>11.106579007696896</v>
      </c>
      <c r="AM299" s="25">
        <f t="shared" si="991"/>
        <v>10.856934234180718</v>
      </c>
      <c r="AN299" s="25">
        <f t="shared" si="991"/>
        <v>10.070447303460599</v>
      </c>
      <c r="AO299" s="25">
        <f t="shared" si="991"/>
        <v>7.8859553043148916</v>
      </c>
      <c r="AP299" s="25">
        <f t="shared" si="991"/>
        <v>5.8001987323739694</v>
      </c>
      <c r="AQ299" s="25">
        <f t="shared" si="991"/>
        <v>4.3998462345925882</v>
      </c>
      <c r="AR299" s="26">
        <f t="shared" si="991"/>
        <v>5.5981996391895565</v>
      </c>
      <c r="AS299" s="25">
        <f t="shared" si="991"/>
        <v>4.8128925780937371</v>
      </c>
      <c r="AT299" s="25">
        <f t="shared" si="991"/>
        <v>3.1504235058097887</v>
      </c>
      <c r="AU299" s="26">
        <f t="shared" si="991"/>
        <v>1.9022787521654365</v>
      </c>
      <c r="AV299" s="25">
        <f t="shared" si="991"/>
        <v>6.2555624291917988</v>
      </c>
      <c r="AW299" s="25">
        <f t="shared" si="991"/>
        <v>4.8657115804850752</v>
      </c>
      <c r="AX299" s="25">
        <f t="shared" si="991"/>
        <v>3.6694992781836162</v>
      </c>
      <c r="AY299" s="25">
        <f t="shared" si="991"/>
        <v>2.7898739314876271</v>
      </c>
      <c r="AZ299" s="25">
        <f t="shared" si="991"/>
        <v>2.2973221778974033</v>
      </c>
      <c r="BA299" s="25">
        <f t="shared" si="991"/>
        <v>2.2345803021333466</v>
      </c>
      <c r="BB299" s="25">
        <f t="shared" si="991"/>
        <v>2.3501790065087125</v>
      </c>
      <c r="BC299" s="25">
        <f t="shared" si="991"/>
        <v>2.8002594399527694</v>
      </c>
      <c r="BD299" s="26">
        <f t="shared" si="991"/>
        <v>3.4457724307868709</v>
      </c>
      <c r="BE299" s="25">
        <f t="shared" si="991"/>
        <v>4.3691445146514702</v>
      </c>
      <c r="BF299" s="25">
        <f t="shared" si="991"/>
        <v>3.2525200676943662</v>
      </c>
      <c r="BG299" s="26">
        <f t="shared" si="991"/>
        <v>2.4145659749425987</v>
      </c>
      <c r="BH299" s="25">
        <f t="shared" si="991"/>
        <v>7.6596277457728403</v>
      </c>
      <c r="BI299" s="25">
        <f t="shared" si="991"/>
        <v>6.5112983002197549</v>
      </c>
      <c r="BJ299" s="25">
        <f t="shared" si="991"/>
        <v>4.7748672265898362</v>
      </c>
      <c r="BK299" s="25">
        <f t="shared" si="991"/>
        <v>2.8859649955081679</v>
      </c>
      <c r="BL299" s="25">
        <f t="shared" si="991"/>
        <v>1.5484925980933719</v>
      </c>
      <c r="BM299" s="25">
        <f t="shared" si="991"/>
        <v>2.2035814117331536</v>
      </c>
      <c r="BN299" s="25">
        <f t="shared" si="991"/>
        <v>3.3452834623313454</v>
      </c>
      <c r="BO299" s="25">
        <f t="shared" si="991"/>
        <v>4.4934544138589958</v>
      </c>
      <c r="BP299" s="25">
        <f t="shared" ref="BP299:EA299" si="992">(1+SQRT(SUMSQ((BP292-$G$2),BP293)/(SUMSQ((BP292+$G$2),BP293))))/(1-SQRT(SUMSQ((BP292-$G$2),BP293)/(SUMSQ((BP292+$G$2),BP293))))</f>
        <v>5.5311012230153382</v>
      </c>
      <c r="BQ299" s="25">
        <f t="shared" si="992"/>
        <v>6.4253253245019213</v>
      </c>
      <c r="BR299" s="26">
        <f t="shared" si="992"/>
        <v>7.2010438140625483</v>
      </c>
      <c r="BS299" s="25">
        <f t="shared" si="992"/>
        <v>10.557059730614089</v>
      </c>
      <c r="BT299" s="25">
        <f t="shared" si="992"/>
        <v>10.835106800738261</v>
      </c>
      <c r="BU299" s="26">
        <f t="shared" si="992"/>
        <v>11.14305526454657</v>
      </c>
      <c r="BV299" s="25">
        <f t="shared" si="992"/>
        <v>7.7525436673878652</v>
      </c>
      <c r="BW299" s="25">
        <f t="shared" si="992"/>
        <v>6.6329300880847297</v>
      </c>
      <c r="BX299" s="25">
        <f t="shared" si="992"/>
        <v>5.2847597675976141</v>
      </c>
      <c r="BY299" s="25">
        <f t="shared" si="992"/>
        <v>3.7980379083157154</v>
      </c>
      <c r="BZ299" s="25">
        <f t="shared" si="992"/>
        <v>2.4038859195497904</v>
      </c>
      <c r="CA299" s="25">
        <f t="shared" si="992"/>
        <v>1.5728767338887888</v>
      </c>
      <c r="CB299" s="25">
        <f t="shared" si="992"/>
        <v>2.1383141063609035</v>
      </c>
      <c r="CC299" s="25">
        <f t="shared" si="992"/>
        <v>2.8214519382309557</v>
      </c>
      <c r="CD299" s="25">
        <f t="shared" si="992"/>
        <v>4.551004965687822</v>
      </c>
      <c r="CE299" s="26">
        <f t="shared" si="992"/>
        <v>6.3195208786850747</v>
      </c>
      <c r="CF299" s="25">
        <f t="shared" si="992"/>
        <v>5.8252382821289928</v>
      </c>
      <c r="CG299" s="25">
        <f t="shared" si="992"/>
        <v>4.6873986968123713</v>
      </c>
      <c r="CH299" s="26">
        <f t="shared" si="992"/>
        <v>3.5952721348487886</v>
      </c>
      <c r="CI299" s="25">
        <f t="shared" si="992"/>
        <v>6.203965654839541</v>
      </c>
      <c r="CJ299" s="25">
        <f t="shared" si="992"/>
        <v>5.4494636458912202</v>
      </c>
      <c r="CK299" s="25">
        <f t="shared" si="992"/>
        <v>4.5617698094551669</v>
      </c>
      <c r="CL299" s="25">
        <f t="shared" si="992"/>
        <v>3.6707320766964369</v>
      </c>
      <c r="CM299" s="25">
        <f t="shared" si="992"/>
        <v>2.9051330215285636</v>
      </c>
      <c r="CN299" s="25">
        <f t="shared" si="992"/>
        <v>2.4157611254646274</v>
      </c>
      <c r="CO299" s="25">
        <f t="shared" si="992"/>
        <v>2.1683870688975873</v>
      </c>
      <c r="CP299" s="25">
        <f t="shared" si="992"/>
        <v>2.2537046446288831</v>
      </c>
      <c r="CQ299" s="25">
        <f t="shared" si="992"/>
        <v>2.6017463816610933</v>
      </c>
      <c r="CR299" s="26">
        <f t="shared" si="992"/>
        <v>3.1087572811912558</v>
      </c>
      <c r="CS299" s="25">
        <f t="shared" si="992"/>
        <v>5.9081153682423864</v>
      </c>
      <c r="CT299" s="25">
        <f t="shared" si="992"/>
        <v>5.0275605354257191</v>
      </c>
      <c r="CU299" s="26">
        <f t="shared" si="992"/>
        <v>3.8798994686299948</v>
      </c>
      <c r="CV299" s="25">
        <f t="shared" si="992"/>
        <v>7.9254622446903475</v>
      </c>
      <c r="CW299" s="25">
        <f t="shared" si="992"/>
        <v>8.1859128451649319</v>
      </c>
      <c r="CX299" s="25">
        <f t="shared" si="992"/>
        <v>8.2648617532865192</v>
      </c>
      <c r="CY299" s="25">
        <f t="shared" si="992"/>
        <v>7.9691665158259672</v>
      </c>
      <c r="CZ299" s="25">
        <f t="shared" si="992"/>
        <v>6.9331509322572833</v>
      </c>
      <c r="DA299" s="25">
        <f t="shared" si="992"/>
        <v>4.9699537921758896</v>
      </c>
      <c r="DB299" s="25">
        <f t="shared" si="992"/>
        <v>3.2524829349383948</v>
      </c>
      <c r="DC299" s="25">
        <f t="shared" si="992"/>
        <v>3.2223325753711443</v>
      </c>
      <c r="DD299" s="25">
        <f t="shared" si="992"/>
        <v>4.1695191656210824</v>
      </c>
      <c r="DE299" s="25">
        <f t="shared" si="992"/>
        <v>5.1474919259352809</v>
      </c>
      <c r="DF299" s="25">
        <f t="shared" si="992"/>
        <v>5.9320693161720159</v>
      </c>
      <c r="DG299" s="25">
        <f t="shared" si="992"/>
        <v>6.5235790589088412</v>
      </c>
      <c r="DH299" s="25">
        <f t="shared" si="992"/>
        <v>6.9677514290732727</v>
      </c>
      <c r="DI299" s="25">
        <f t="shared" si="992"/>
        <v>7.3005902697654816</v>
      </c>
      <c r="DJ299" s="25">
        <f t="shared" si="992"/>
        <v>7.5418347147999087</v>
      </c>
      <c r="DK299" s="25">
        <f t="shared" si="992"/>
        <v>7.7090477690260615</v>
      </c>
      <c r="DL299" s="25">
        <f t="shared" si="992"/>
        <v>7.8010179823740513</v>
      </c>
      <c r="DM299" s="25">
        <f t="shared" si="992"/>
        <v>7.8181913687997753</v>
      </c>
      <c r="DN299" s="25">
        <f t="shared" si="992"/>
        <v>7.747994561636613</v>
      </c>
      <c r="DO299" s="25">
        <f t="shared" si="992"/>
        <v>7.5628275101734692</v>
      </c>
      <c r="DP299" s="25">
        <f t="shared" si="992"/>
        <v>7.2187788713946386</v>
      </c>
      <c r="DQ299" s="26">
        <f t="shared" si="992"/>
        <v>6.6476648980981965</v>
      </c>
      <c r="DR299" s="25">
        <f t="shared" si="992"/>
        <v>5.5279086731068015</v>
      </c>
      <c r="DS299" s="25">
        <f t="shared" si="992"/>
        <v>6.9888839211410154</v>
      </c>
      <c r="DT299" s="25">
        <f t="shared" si="992"/>
        <v>7.8666404854746084</v>
      </c>
      <c r="DU299" s="25">
        <f t="shared" si="992"/>
        <v>8.1457865882839187</v>
      </c>
      <c r="DV299" s="25">
        <f t="shared" si="992"/>
        <v>8.1608438715710019</v>
      </c>
      <c r="DW299" s="25">
        <f t="shared" si="992"/>
        <v>8.0620656361532177</v>
      </c>
      <c r="DX299" s="25">
        <f t="shared" si="992"/>
        <v>7.9002013734037515</v>
      </c>
      <c r="DY299" s="25">
        <f t="shared" si="992"/>
        <v>7.6880196241799101</v>
      </c>
      <c r="DZ299" s="25">
        <f t="shared" si="992"/>
        <v>7.4237836582278858</v>
      </c>
      <c r="EA299" s="25">
        <f t="shared" si="992"/>
        <v>7.0991243677111786</v>
      </c>
      <c r="EB299" s="25">
        <f t="shared" ref="EB299:EF299" si="993">(1+SQRT(SUMSQ((EB292-$G$2),EB293)/(SUMSQ((EB292+$G$2),EB293))))/(1-SQRT(SUMSQ((EB292-$G$2),EB293)/(SUMSQ((EB292+$G$2),EB293))))</f>
        <v>6.7002419026937288</v>
      </c>
      <c r="EC299" s="25">
        <f t="shared" si="993"/>
        <v>6.2119015868829397</v>
      </c>
      <c r="ED299" s="25">
        <f t="shared" si="993"/>
        <v>5.6129418389243169</v>
      </c>
      <c r="EE299" s="25">
        <f t="shared" si="993"/>
        <v>4.89853904864502</v>
      </c>
      <c r="EF299" s="26">
        <f t="shared" si="993"/>
        <v>4.06324356874436</v>
      </c>
    </row>
    <row r="300" spans="1:136" x14ac:dyDescent="0.55000000000000004">
      <c r="A300" s="6">
        <v>18.5</v>
      </c>
      <c r="B300" s="16" t="s">
        <v>1</v>
      </c>
      <c r="C300" s="27">
        <v>66.154640000000001</v>
      </c>
      <c r="D300" s="27">
        <v>102.58110000000001</v>
      </c>
      <c r="E300" s="27">
        <v>177.9222</v>
      </c>
      <c r="F300" s="27">
        <v>374.21190000000001</v>
      </c>
      <c r="G300" s="27">
        <v>1197.1389999999999</v>
      </c>
      <c r="H300" s="27">
        <v>7836.1610000000001</v>
      </c>
      <c r="I300" s="4">
        <v>1674.261</v>
      </c>
      <c r="J300" s="27">
        <v>61.509540000000001</v>
      </c>
      <c r="K300" s="27">
        <v>72.639269999999996</v>
      </c>
      <c r="L300" s="27">
        <v>88.875990000000002</v>
      </c>
      <c r="M300" s="27">
        <v>112.9495</v>
      </c>
      <c r="N300" s="27">
        <v>149.85220000000001</v>
      </c>
      <c r="O300" s="27">
        <v>210.4744</v>
      </c>
      <c r="P300" s="27">
        <v>320.29360000000003</v>
      </c>
      <c r="Q300" s="27">
        <v>546.57309999999995</v>
      </c>
      <c r="R300" s="27">
        <v>1127.2919999999999</v>
      </c>
      <c r="S300" s="4">
        <v>2829.95</v>
      </c>
      <c r="T300" s="27">
        <v>100.45310000000001</v>
      </c>
      <c r="U300" s="27">
        <v>106.13330000000001</v>
      </c>
      <c r="V300" s="27">
        <v>116.8661</v>
      </c>
      <c r="W300" s="27">
        <v>132.7706</v>
      </c>
      <c r="X300" s="4">
        <v>154.9752</v>
      </c>
      <c r="Y300" s="27">
        <v>385.161</v>
      </c>
      <c r="Z300" s="27">
        <v>280.67660000000001</v>
      </c>
      <c r="AA300" s="27">
        <v>241.02600000000001</v>
      </c>
      <c r="AB300" s="27">
        <v>233.6404</v>
      </c>
      <c r="AC300" s="27">
        <v>245.7491</v>
      </c>
      <c r="AD300" s="27">
        <v>271.12670000000003</v>
      </c>
      <c r="AE300" s="27">
        <v>307.98899999999998</v>
      </c>
      <c r="AF300" s="4">
        <v>356.03429999999997</v>
      </c>
      <c r="AG300" s="27">
        <v>3217.375</v>
      </c>
      <c r="AH300" s="27">
        <v>2252.0129999999999</v>
      </c>
      <c r="AI300" s="4">
        <v>1723.2829999999999</v>
      </c>
      <c r="AJ300" s="27">
        <v>1338.83</v>
      </c>
      <c r="AK300" s="27">
        <v>1090.1579999999999</v>
      </c>
      <c r="AL300" s="27">
        <v>894.8845</v>
      </c>
      <c r="AM300" s="27">
        <v>814.67880000000002</v>
      </c>
      <c r="AN300" s="27">
        <v>685.78060000000005</v>
      </c>
      <c r="AO300" s="27">
        <v>579.45650000000001</v>
      </c>
      <c r="AP300" s="27">
        <v>587.25760000000002</v>
      </c>
      <c r="AQ300" s="27">
        <v>718.16269999999997</v>
      </c>
      <c r="AR300" s="4">
        <v>1111.5050000000001</v>
      </c>
      <c r="AS300" s="27">
        <v>141.0641</v>
      </c>
      <c r="AT300" s="27">
        <v>150.73740000000001</v>
      </c>
      <c r="AU300" s="4">
        <v>170.8141</v>
      </c>
      <c r="AV300" s="27">
        <v>129.7381</v>
      </c>
      <c r="AW300" s="27">
        <v>119.1002</v>
      </c>
      <c r="AX300" s="27">
        <v>115.974</v>
      </c>
      <c r="AY300" s="27">
        <v>118.98220000000001</v>
      </c>
      <c r="AZ300" s="27">
        <v>127.7097</v>
      </c>
      <c r="BA300" s="27">
        <v>142.65559999999999</v>
      </c>
      <c r="BB300" s="27">
        <v>152.83529999999999</v>
      </c>
      <c r="BC300" s="27">
        <v>180.16849999999999</v>
      </c>
      <c r="BD300" s="4">
        <v>219.90199999999999</v>
      </c>
      <c r="BE300" s="27">
        <v>277.8159</v>
      </c>
      <c r="BF300" s="27">
        <v>213.643</v>
      </c>
      <c r="BG300" s="4">
        <v>184.00280000000001</v>
      </c>
      <c r="BH300" s="27">
        <v>2277.84</v>
      </c>
      <c r="BI300" s="27">
        <v>2428.538</v>
      </c>
      <c r="BJ300" s="27">
        <v>1645.268</v>
      </c>
      <c r="BK300" s="27">
        <v>967.39049999999997</v>
      </c>
      <c r="BL300" s="27">
        <v>683.36919999999998</v>
      </c>
      <c r="BM300" s="27">
        <v>643.43299999999999</v>
      </c>
      <c r="BN300" s="27">
        <v>744.44780000000003</v>
      </c>
      <c r="BO300" s="27">
        <v>905.38390000000004</v>
      </c>
      <c r="BP300" s="27">
        <v>1118.559</v>
      </c>
      <c r="BQ300" s="27">
        <v>1389.9839999999999</v>
      </c>
      <c r="BR300" s="4">
        <v>1715.1489999999999</v>
      </c>
      <c r="BS300" s="27">
        <v>2110.1709999999998</v>
      </c>
      <c r="BT300" s="27">
        <v>1797.248</v>
      </c>
      <c r="BU300" s="4">
        <v>1568.1279999999999</v>
      </c>
      <c r="BV300" s="27">
        <v>234.76689999999999</v>
      </c>
      <c r="BW300" s="27">
        <v>219.04580000000001</v>
      </c>
      <c r="BX300" s="27">
        <v>211.72559999999999</v>
      </c>
      <c r="BY300" s="27">
        <v>215.2415</v>
      </c>
      <c r="BZ300" s="27">
        <v>234.49279999999999</v>
      </c>
      <c r="CA300" s="27">
        <v>279.82190000000003</v>
      </c>
      <c r="CB300" s="27">
        <v>373.67500000000001</v>
      </c>
      <c r="CC300" s="27">
        <v>452.45780000000002</v>
      </c>
      <c r="CD300" s="27">
        <v>726.12599999999998</v>
      </c>
      <c r="CE300" s="4">
        <v>1239.046</v>
      </c>
      <c r="CF300" s="27">
        <v>143.8836</v>
      </c>
      <c r="CG300" s="27">
        <v>133.51349999999999</v>
      </c>
      <c r="CH300" s="4">
        <v>129.46510000000001</v>
      </c>
      <c r="CI300" s="27">
        <v>418.21969999999999</v>
      </c>
      <c r="CJ300" s="27">
        <v>286.93459999999999</v>
      </c>
      <c r="CK300" s="27">
        <v>215.36490000000001</v>
      </c>
      <c r="CL300" s="27">
        <v>176.70769999999999</v>
      </c>
      <c r="CM300" s="27">
        <v>156.9588</v>
      </c>
      <c r="CN300" s="27">
        <v>150.03530000000001</v>
      </c>
      <c r="CO300" s="27">
        <v>151.11269999999999</v>
      </c>
      <c r="CP300" s="27">
        <v>159.94049999999999</v>
      </c>
      <c r="CQ300" s="27">
        <v>176.04480000000001</v>
      </c>
      <c r="CR300" s="4">
        <v>199.91139999999999</v>
      </c>
      <c r="CS300" s="27">
        <v>2005.73</v>
      </c>
      <c r="CT300" s="27">
        <v>1378.2809999999999</v>
      </c>
      <c r="CU300" s="4">
        <v>799.78250000000003</v>
      </c>
      <c r="CV300" s="27">
        <v>1735.443</v>
      </c>
      <c r="CW300" s="27">
        <v>2031.325</v>
      </c>
      <c r="CX300" s="27">
        <v>2339.2330000000002</v>
      </c>
      <c r="CY300" s="27">
        <v>2622.3539999999998</v>
      </c>
      <c r="CZ300" s="27">
        <v>2809.971</v>
      </c>
      <c r="DA300" s="27">
        <v>2744.0929999999998</v>
      </c>
      <c r="DB300" s="27">
        <v>2351.4969999999998</v>
      </c>
      <c r="DC300" s="27">
        <v>2118.6750000000002</v>
      </c>
      <c r="DD300" s="27">
        <v>2032.835</v>
      </c>
      <c r="DE300" s="27">
        <v>1899.395</v>
      </c>
      <c r="DF300" s="27">
        <v>1716.5029999999999</v>
      </c>
      <c r="DG300" s="27">
        <v>1516.1479999999999</v>
      </c>
      <c r="DH300" s="27">
        <v>1321.979</v>
      </c>
      <c r="DI300" s="27">
        <v>1142.577</v>
      </c>
      <c r="DJ300" s="27">
        <v>984.32190000000003</v>
      </c>
      <c r="DK300" s="27">
        <v>846.84410000000003</v>
      </c>
      <c r="DL300" s="27">
        <v>729.64919999999995</v>
      </c>
      <c r="DM300" s="27">
        <v>630.05799999999999</v>
      </c>
      <c r="DN300" s="27">
        <v>547.04859999999996</v>
      </c>
      <c r="DO300" s="27">
        <v>478.9271</v>
      </c>
      <c r="DP300" s="27">
        <v>426.27289999999999</v>
      </c>
      <c r="DQ300" s="4">
        <v>390.48340000000002</v>
      </c>
      <c r="DR300" s="27">
        <v>396.94420000000002</v>
      </c>
      <c r="DS300" s="27">
        <v>574.23419999999999</v>
      </c>
      <c r="DT300" s="27">
        <v>937.83450000000005</v>
      </c>
      <c r="DU300" s="27">
        <v>1416.6079999999999</v>
      </c>
      <c r="DV300" s="27">
        <v>1442.0239999999999</v>
      </c>
      <c r="DW300" s="27">
        <v>1047.5260000000001</v>
      </c>
      <c r="DX300" s="27">
        <v>712.26689999999996</v>
      </c>
      <c r="DY300" s="27">
        <v>505.23599999999999</v>
      </c>
      <c r="DZ300" s="27">
        <v>378.68259999999998</v>
      </c>
      <c r="EA300" s="27">
        <v>297.40780000000001</v>
      </c>
      <c r="EB300" s="27">
        <v>242.45769999999999</v>
      </c>
      <c r="EC300" s="27">
        <v>204.29669999999999</v>
      </c>
      <c r="ED300" s="27">
        <v>177.28309999999999</v>
      </c>
      <c r="EE300" s="27">
        <v>158.64060000000001</v>
      </c>
      <c r="EF300" s="4">
        <v>146.80019999999999</v>
      </c>
    </row>
    <row r="301" spans="1:136" x14ac:dyDescent="0.55000000000000004">
      <c r="A301" s="7">
        <v>18.5</v>
      </c>
      <c r="B301" s="17" t="s">
        <v>2</v>
      </c>
      <c r="C301">
        <v>-363.92430000000002</v>
      </c>
      <c r="D301">
        <v>-93.525220000000004</v>
      </c>
      <c r="E301">
        <v>273.61369999999999</v>
      </c>
      <c r="F301">
        <v>863.05319999999995</v>
      </c>
      <c r="G301">
        <v>2107.11</v>
      </c>
      <c r="H301">
        <v>708.38559999999995</v>
      </c>
      <c r="I301" s="2">
        <v>-3875.7559999999999</v>
      </c>
      <c r="J301">
        <v>-211.11580000000001</v>
      </c>
      <c r="K301">
        <v>-103.57729999999999</v>
      </c>
      <c r="L301">
        <v>10.94599</v>
      </c>
      <c r="M301">
        <v>138.50720000000001</v>
      </c>
      <c r="N301">
        <v>285.95769999999999</v>
      </c>
      <c r="O301">
        <v>467.94</v>
      </c>
      <c r="P301">
        <v>708.00699999999995</v>
      </c>
      <c r="Q301">
        <v>1042.1510000000001</v>
      </c>
      <c r="R301">
        <v>1516.5609999999999</v>
      </c>
      <c r="S301" s="2">
        <v>1586.454</v>
      </c>
      <c r="T301">
        <v>-124.4426</v>
      </c>
      <c r="U301">
        <v>-19.024999999999999</v>
      </c>
      <c r="V301">
        <v>82.255200000000002</v>
      </c>
      <c r="W301">
        <v>182.98670000000001</v>
      </c>
      <c r="X301" s="2">
        <v>287.02260000000001</v>
      </c>
      <c r="Y301">
        <v>-582.91489999999999</v>
      </c>
      <c r="Z301">
        <v>-312.28879999999998</v>
      </c>
      <c r="AA301">
        <v>-98.312380000000005</v>
      </c>
      <c r="AB301">
        <v>79.578379999999996</v>
      </c>
      <c r="AC301">
        <v>234.1277</v>
      </c>
      <c r="AD301">
        <v>374.56790000000001</v>
      </c>
      <c r="AE301">
        <v>506.01249999999999</v>
      </c>
      <c r="AF301" s="2">
        <v>634.61649999999997</v>
      </c>
      <c r="AG301">
        <v>-40.144759999999998</v>
      </c>
      <c r="AH301">
        <v>-542.35850000000005</v>
      </c>
      <c r="AI301" s="2">
        <v>-60.741630000000001</v>
      </c>
      <c r="AJ301">
        <v>-1685.0129999999999</v>
      </c>
      <c r="AK301">
        <v>-1568.7950000000001</v>
      </c>
      <c r="AL301">
        <v>-1422.7529999999999</v>
      </c>
      <c r="AM301">
        <v>-1341.4390000000001</v>
      </c>
      <c r="AN301">
        <v>-1162.798</v>
      </c>
      <c r="AO301">
        <v>-855.49969999999996</v>
      </c>
      <c r="AP301">
        <v>-609.87049999999999</v>
      </c>
      <c r="AQ301">
        <v>-325.72050000000002</v>
      </c>
      <c r="AR301" s="2">
        <v>-78.219970000000004</v>
      </c>
      <c r="AS301">
        <v>-311.69589999999999</v>
      </c>
      <c r="AT301">
        <v>-211.19540000000001</v>
      </c>
      <c r="AU301" s="2">
        <v>-102.3039</v>
      </c>
      <c r="AV301">
        <v>-365.88290000000001</v>
      </c>
      <c r="AW301">
        <v>-268.18520000000001</v>
      </c>
      <c r="AX301">
        <v>-176.8914</v>
      </c>
      <c r="AY301">
        <v>-89.128299999999996</v>
      </c>
      <c r="AZ301">
        <v>-1.953938</v>
      </c>
      <c r="BA301">
        <v>86.708200000000005</v>
      </c>
      <c r="BB301">
        <v>132.5515</v>
      </c>
      <c r="BC301">
        <v>228.92699999999999</v>
      </c>
      <c r="BD301" s="2">
        <v>334.05959999999999</v>
      </c>
      <c r="BE301">
        <v>-466.87509999999997</v>
      </c>
      <c r="BF301">
        <v>-294.19670000000002</v>
      </c>
      <c r="BG301" s="2">
        <v>-149.7243</v>
      </c>
      <c r="BH301">
        <v>934.67499999999995</v>
      </c>
      <c r="BI301">
        <v>-74.365440000000007</v>
      </c>
      <c r="BJ301">
        <v>-688.87400000000002</v>
      </c>
      <c r="BK301">
        <v>-512.95640000000003</v>
      </c>
      <c r="BL301">
        <v>-147.9479</v>
      </c>
      <c r="BM301">
        <v>371.48079999999999</v>
      </c>
      <c r="BN301">
        <v>615.54240000000004</v>
      </c>
      <c r="BO301">
        <v>814.74929999999995</v>
      </c>
      <c r="BP301">
        <v>971.19899999999996</v>
      </c>
      <c r="BQ301">
        <v>1077.71</v>
      </c>
      <c r="BR301" s="2">
        <v>1111.692</v>
      </c>
      <c r="BS301">
        <v>-1260.364</v>
      </c>
      <c r="BT301">
        <v>-1283.7190000000001</v>
      </c>
      <c r="BU301" s="2">
        <v>-1182.8009999999999</v>
      </c>
      <c r="BV301">
        <v>-617.30510000000004</v>
      </c>
      <c r="BW301">
        <v>-522.25490000000002</v>
      </c>
      <c r="BX301">
        <v>-422.2373</v>
      </c>
      <c r="BY301">
        <v>-314.20749999999998</v>
      </c>
      <c r="BZ301">
        <v>-192.81399999999999</v>
      </c>
      <c r="CA301">
        <v>-53.731720000000003</v>
      </c>
      <c r="CB301">
        <v>109.759</v>
      </c>
      <c r="CC301">
        <v>200.12139999999999</v>
      </c>
      <c r="CD301">
        <v>374.18009999999998</v>
      </c>
      <c r="CE301" s="2">
        <v>382.76339999999999</v>
      </c>
      <c r="CF301">
        <v>-374.16460000000001</v>
      </c>
      <c r="CG301">
        <v>-291.32690000000002</v>
      </c>
      <c r="CH301" s="2">
        <v>-209.6438</v>
      </c>
      <c r="CI301">
        <v>-710.95640000000003</v>
      </c>
      <c r="CJ301">
        <v>-545.58399999999995</v>
      </c>
      <c r="CK301">
        <v>-402.17230000000001</v>
      </c>
      <c r="CL301">
        <v>-278.89819999999997</v>
      </c>
      <c r="CM301">
        <v>-169.63630000000001</v>
      </c>
      <c r="CN301">
        <v>-79.786280000000005</v>
      </c>
      <c r="CO301">
        <v>13.716240000000001</v>
      </c>
      <c r="CP301">
        <v>103.884</v>
      </c>
      <c r="CQ301">
        <v>192.56129999999999</v>
      </c>
      <c r="CR301" s="2">
        <v>282.08260000000001</v>
      </c>
      <c r="CS301">
        <v>-222.56010000000001</v>
      </c>
      <c r="CT301">
        <v>-754.88289999999995</v>
      </c>
      <c r="CU301" s="2">
        <v>-685.00900000000001</v>
      </c>
      <c r="CV301">
        <v>1102.4690000000001</v>
      </c>
      <c r="CW301">
        <v>1014.254</v>
      </c>
      <c r="CX301">
        <v>830.7604</v>
      </c>
      <c r="CY301">
        <v>524.96950000000004</v>
      </c>
      <c r="CZ301">
        <v>70.120189999999994</v>
      </c>
      <c r="DA301">
        <v>-495.25889999999998</v>
      </c>
      <c r="DB301">
        <v>-831.48720000000003</v>
      </c>
      <c r="DC301">
        <v>-847.16219999999998</v>
      </c>
      <c r="DD301">
        <v>-945.10209999999995</v>
      </c>
      <c r="DE301">
        <v>-1091.74</v>
      </c>
      <c r="DF301">
        <v>-1208.318</v>
      </c>
      <c r="DG301">
        <v>-1274.682</v>
      </c>
      <c r="DH301">
        <v>-1293.9690000000001</v>
      </c>
      <c r="DI301">
        <v>-1277.691</v>
      </c>
      <c r="DJ301">
        <v>-1235.0630000000001</v>
      </c>
      <c r="DK301">
        <v>-1174.046</v>
      </c>
      <c r="DL301">
        <v>-1100.1469999999999</v>
      </c>
      <c r="DM301">
        <v>-1016.427</v>
      </c>
      <c r="DN301">
        <v>-924.82579999999996</v>
      </c>
      <c r="DO301">
        <v>-824.84360000000004</v>
      </c>
      <c r="DP301">
        <v>-716.06089999999995</v>
      </c>
      <c r="DQ301" s="2">
        <v>-594.99800000000005</v>
      </c>
      <c r="DR301">
        <v>6.6044150000000004</v>
      </c>
      <c r="DS301">
        <v>179.227</v>
      </c>
      <c r="DT301">
        <v>271.05959999999999</v>
      </c>
      <c r="DU301">
        <v>-11.413449999999999</v>
      </c>
      <c r="DV301">
        <v>-646.88390000000004</v>
      </c>
      <c r="DW301">
        <v>-962.55050000000006</v>
      </c>
      <c r="DX301">
        <v>-967.41380000000004</v>
      </c>
      <c r="DY301">
        <v>-878.76480000000004</v>
      </c>
      <c r="DZ301">
        <v>-776.43370000000004</v>
      </c>
      <c r="EA301">
        <v>-679.22889999999995</v>
      </c>
      <c r="EB301">
        <v>-589.70690000000002</v>
      </c>
      <c r="EC301">
        <v>-507.02280000000002</v>
      </c>
      <c r="ED301">
        <v>-428.91079999999999</v>
      </c>
      <c r="EE301">
        <v>-353.55560000000003</v>
      </c>
      <c r="EF301" s="2">
        <v>-279.5256</v>
      </c>
    </row>
    <row r="302" spans="1:136" x14ac:dyDescent="0.55000000000000004">
      <c r="A302" s="7">
        <f t="shared" si="796"/>
        <v>18.5</v>
      </c>
      <c r="B302" s="17" t="s">
        <v>3</v>
      </c>
      <c r="C302" s="18">
        <f t="shared" ref="C302:I302" si="994">SQRT(SUMSQ(C300,C301))</f>
        <v>369.8882703249991</v>
      </c>
      <c r="D302" s="18">
        <f t="shared" si="994"/>
        <v>138.81588112769518</v>
      </c>
      <c r="E302" s="19">
        <f t="shared" si="994"/>
        <v>326.3751921953168</v>
      </c>
      <c r="F302" s="18">
        <f t="shared" si="994"/>
        <v>940.68877538314973</v>
      </c>
      <c r="G302" s="18">
        <f t="shared" si="994"/>
        <v>2423.4385359280313</v>
      </c>
      <c r="H302" s="18">
        <f t="shared" si="994"/>
        <v>7868.1147282057582</v>
      </c>
      <c r="I302" s="20">
        <f t="shared" si="994"/>
        <v>4221.9230769469259</v>
      </c>
      <c r="J302" s="18">
        <f t="shared" ref="J302:CO302" si="995">SQRT(SUMSQ(J300,J301))</f>
        <v>219.89384830106459</v>
      </c>
      <c r="K302" s="18">
        <f t="shared" si="995"/>
        <v>126.50976492517445</v>
      </c>
      <c r="L302" s="18">
        <f t="shared" si="995"/>
        <v>89.547508594936346</v>
      </c>
      <c r="M302" s="18">
        <f t="shared" si="995"/>
        <v>178.72278534672071</v>
      </c>
      <c r="N302" s="18">
        <f t="shared" si="995"/>
        <v>322.84282249127051</v>
      </c>
      <c r="O302" s="19">
        <f t="shared" si="995"/>
        <v>513.09581625205249</v>
      </c>
      <c r="P302" s="18">
        <f t="shared" si="995"/>
        <v>777.08551797724294</v>
      </c>
      <c r="Q302" s="18">
        <f t="shared" si="995"/>
        <v>1176.7841180287105</v>
      </c>
      <c r="R302" s="18">
        <f t="shared" si="995"/>
        <v>1889.6413733788218</v>
      </c>
      <c r="S302" s="20">
        <f t="shared" si="995"/>
        <v>3244.295500816163</v>
      </c>
      <c r="T302" s="18">
        <f t="shared" ref="T302:X302" si="996">SQRT(SUMSQ(T300,T301))</f>
        <v>159.92743977932619</v>
      </c>
      <c r="U302" s="18">
        <f t="shared" si="996"/>
        <v>107.82498779916463</v>
      </c>
      <c r="V302" s="18">
        <f t="shared" si="996"/>
        <v>142.91117260819743</v>
      </c>
      <c r="W302" s="18">
        <f t="shared" si="996"/>
        <v>226.07999602187277</v>
      </c>
      <c r="X302" s="20">
        <f t="shared" si="996"/>
        <v>326.1890334235656</v>
      </c>
      <c r="Y302" s="18">
        <f t="shared" si="995"/>
        <v>698.66928983819662</v>
      </c>
      <c r="Z302" s="18">
        <f t="shared" si="995"/>
        <v>419.88528003848865</v>
      </c>
      <c r="AA302" s="19">
        <f t="shared" si="995"/>
        <v>260.30531446219919</v>
      </c>
      <c r="AB302" s="18">
        <f t="shared" si="995"/>
        <v>246.82089675630061</v>
      </c>
      <c r="AC302" s="18">
        <f t="shared" si="995"/>
        <v>339.42362919823364</v>
      </c>
      <c r="AD302" s="18">
        <f t="shared" si="995"/>
        <v>462.39679839213852</v>
      </c>
      <c r="AE302" s="18">
        <f t="shared" si="995"/>
        <v>592.37308706359204</v>
      </c>
      <c r="AF302" s="20">
        <f t="shared" si="995"/>
        <v>727.6664928720711</v>
      </c>
      <c r="AG302" s="18">
        <f t="shared" ref="AG302:AI302" si="997">SQRT(SUMSQ(AG300,AG301))</f>
        <v>3217.6254431459943</v>
      </c>
      <c r="AH302" s="18">
        <f t="shared" si="997"/>
        <v>2316.4013673565405</v>
      </c>
      <c r="AI302" s="20">
        <f t="shared" si="997"/>
        <v>1724.353166756757</v>
      </c>
      <c r="AJ302" s="18">
        <f t="shared" si="995"/>
        <v>2152.146505019814</v>
      </c>
      <c r="AK302" s="18">
        <f t="shared" si="995"/>
        <v>1910.3827409681548</v>
      </c>
      <c r="AL302" s="19">
        <f t="shared" si="995"/>
        <v>1680.7868298357319</v>
      </c>
      <c r="AM302" s="18">
        <f t="shared" si="995"/>
        <v>1569.4458059743383</v>
      </c>
      <c r="AN302" s="18">
        <f t="shared" si="995"/>
        <v>1349.9608217057116</v>
      </c>
      <c r="AO302" s="18">
        <f t="shared" si="995"/>
        <v>1033.2712964620375</v>
      </c>
      <c r="AP302" s="18">
        <f t="shared" si="995"/>
        <v>846.64840136151554</v>
      </c>
      <c r="AQ302" s="18">
        <f t="shared" si="995"/>
        <v>788.57561957718428</v>
      </c>
      <c r="AR302" s="20">
        <f t="shared" si="995"/>
        <v>1114.2538888116123</v>
      </c>
      <c r="AS302" s="19">
        <f t="shared" ref="AS302:AU302" si="998">SQRT(SUMSQ(AS300,AS301))</f>
        <v>342.13069781242956</v>
      </c>
      <c r="AT302" s="19">
        <f t="shared" si="998"/>
        <v>259.47111735204749</v>
      </c>
      <c r="AU302" s="20">
        <f t="shared" si="998"/>
        <v>199.10686757121161</v>
      </c>
      <c r="AV302" s="18">
        <f t="shared" si="995"/>
        <v>388.2039040298539</v>
      </c>
      <c r="AW302" s="18">
        <f t="shared" si="995"/>
        <v>293.44191782886099</v>
      </c>
      <c r="AX302" s="18">
        <f t="shared" si="995"/>
        <v>211.51958791081265</v>
      </c>
      <c r="AY302" s="18">
        <f t="shared" si="995"/>
        <v>148.66276527002316</v>
      </c>
      <c r="AZ302" s="19">
        <f t="shared" si="995"/>
        <v>127.72464659492249</v>
      </c>
      <c r="BA302" s="19">
        <f t="shared" si="995"/>
        <v>166.93990583021184</v>
      </c>
      <c r="BB302" s="19">
        <f t="shared" si="995"/>
        <v>202.30800547269502</v>
      </c>
      <c r="BC302" s="19">
        <f t="shared" si="995"/>
        <v>291.32157441777292</v>
      </c>
      <c r="BD302" s="20">
        <f t="shared" si="995"/>
        <v>399.94087807594758</v>
      </c>
      <c r="BE302" s="19">
        <f t="shared" ref="BE302:BG302" si="999">SQRT(SUMSQ(BE300,BE301))</f>
        <v>543.28080519453283</v>
      </c>
      <c r="BF302" s="19">
        <f t="shared" si="999"/>
        <v>363.58634427036725</v>
      </c>
      <c r="BG302" s="20">
        <f t="shared" si="999"/>
        <v>237.2222511029056</v>
      </c>
      <c r="BH302" s="19">
        <f t="shared" si="995"/>
        <v>2462.1479283798121</v>
      </c>
      <c r="BI302" s="19">
        <f t="shared" si="995"/>
        <v>2429.6763233217698</v>
      </c>
      <c r="BJ302" s="19">
        <f t="shared" si="995"/>
        <v>1783.6631351519266</v>
      </c>
      <c r="BK302" s="19">
        <f t="shared" si="995"/>
        <v>1094.9742680954698</v>
      </c>
      <c r="BL302" s="19">
        <f t="shared" si="995"/>
        <v>699.2010044494001</v>
      </c>
      <c r="BM302" s="19">
        <f t="shared" si="995"/>
        <v>742.96972364803662</v>
      </c>
      <c r="BN302" s="19">
        <f t="shared" si="995"/>
        <v>965.96841207287935</v>
      </c>
      <c r="BO302" s="19">
        <f t="shared" si="995"/>
        <v>1218.0051018898484</v>
      </c>
      <c r="BP302" s="19">
        <f t="shared" si="995"/>
        <v>1481.3513202755112</v>
      </c>
      <c r="BQ302" s="19">
        <f t="shared" si="995"/>
        <v>1758.8389250741525</v>
      </c>
      <c r="BR302" s="20">
        <f t="shared" si="995"/>
        <v>2043.9166311435013</v>
      </c>
      <c r="BS302" s="19">
        <f t="shared" ref="BS302:BU302" si="1000">SQRT(SUMSQ(BS300,BS301))</f>
        <v>2457.913558638098</v>
      </c>
      <c r="BT302" s="19">
        <f t="shared" si="1000"/>
        <v>2208.6273665933331</v>
      </c>
      <c r="BU302" s="20">
        <f t="shared" si="1000"/>
        <v>1964.1903242774106</v>
      </c>
      <c r="BV302" s="19">
        <f t="shared" si="995"/>
        <v>660.44006830417254</v>
      </c>
      <c r="BW302" s="19">
        <f t="shared" si="995"/>
        <v>566.33138979898513</v>
      </c>
      <c r="BX302" s="19">
        <f t="shared" si="995"/>
        <v>472.34740097374305</v>
      </c>
      <c r="BY302" s="19">
        <f t="shared" si="995"/>
        <v>380.86120356174371</v>
      </c>
      <c r="BZ302" s="19">
        <f t="shared" si="995"/>
        <v>303.58542759467224</v>
      </c>
      <c r="CA302" s="19">
        <f t="shared" si="995"/>
        <v>284.93401596469386</v>
      </c>
      <c r="CB302" s="19">
        <f t="shared" si="995"/>
        <v>389.46122233927224</v>
      </c>
      <c r="CC302" s="19">
        <f t="shared" si="995"/>
        <v>494.73895694477108</v>
      </c>
      <c r="CD302" s="19">
        <f t="shared" si="995"/>
        <v>816.86578769832806</v>
      </c>
      <c r="CE302" s="20">
        <f t="shared" si="995"/>
        <v>1296.820269156663</v>
      </c>
      <c r="CF302" s="19">
        <f t="shared" si="995"/>
        <v>400.87608838906817</v>
      </c>
      <c r="CG302" s="19">
        <f t="shared" si="995"/>
        <v>320.46406560776825</v>
      </c>
      <c r="CH302" s="20">
        <f t="shared" si="995"/>
        <v>246.39751418480262</v>
      </c>
      <c r="CI302" s="19">
        <f t="shared" si="995"/>
        <v>824.8434519162106</v>
      </c>
      <c r="CJ302" s="19">
        <f t="shared" si="995"/>
        <v>616.43601917243609</v>
      </c>
      <c r="CK302" s="19">
        <f t="shared" si="995"/>
        <v>456.20675032193463</v>
      </c>
      <c r="CL302" s="19">
        <f t="shared" si="995"/>
        <v>330.16634777416368</v>
      </c>
      <c r="CM302" s="19">
        <f t="shared" si="995"/>
        <v>231.11152973214038</v>
      </c>
      <c r="CN302" s="19">
        <f t="shared" si="995"/>
        <v>169.93069682175849</v>
      </c>
      <c r="CO302" s="19">
        <f t="shared" si="995"/>
        <v>151.73392284201842</v>
      </c>
      <c r="CP302" s="19">
        <f t="shared" ref="CP302:EE302" si="1001">SQRT(SUMSQ(CP300,CP301))</f>
        <v>190.71667204586493</v>
      </c>
      <c r="CQ302" s="19">
        <f t="shared" ref="CQ302" si="1002">SQRT(SUMSQ(CQ300,CQ301))</f>
        <v>260.90539638867187</v>
      </c>
      <c r="CR302" s="20">
        <f t="shared" si="1001"/>
        <v>345.73857330752094</v>
      </c>
      <c r="CS302" s="19">
        <f t="shared" ref="CS302:CU302" si="1003">SQRT(SUMSQ(CS300,CS301))</f>
        <v>2018.0400964827261</v>
      </c>
      <c r="CT302" s="19">
        <f t="shared" si="1003"/>
        <v>1571.4664195182186</v>
      </c>
      <c r="CU302" s="20">
        <f t="shared" si="1003"/>
        <v>1053.0381652092435</v>
      </c>
      <c r="CV302" s="19">
        <f t="shared" si="1001"/>
        <v>2056.0156376375153</v>
      </c>
      <c r="CW302" s="19">
        <f t="shared" si="1001"/>
        <v>2270.4608413582032</v>
      </c>
      <c r="CX302" s="19">
        <f t="shared" si="1001"/>
        <v>2482.3726292595879</v>
      </c>
      <c r="CY302" s="19">
        <f t="shared" si="1001"/>
        <v>2674.3846913348589</v>
      </c>
      <c r="CZ302" s="19">
        <f t="shared" si="1001"/>
        <v>2810.8457556199405</v>
      </c>
      <c r="DA302" s="19">
        <f t="shared" si="1001"/>
        <v>2788.427472730501</v>
      </c>
      <c r="DB302" s="19">
        <f t="shared" si="1001"/>
        <v>2494.1750349109102</v>
      </c>
      <c r="DC302" s="19">
        <f t="shared" si="1001"/>
        <v>2281.7685133978516</v>
      </c>
      <c r="DD302" s="19">
        <f t="shared" si="1001"/>
        <v>2241.7930583908519</v>
      </c>
      <c r="DE302" s="19">
        <f t="shared" si="1001"/>
        <v>2190.7983918254549</v>
      </c>
      <c r="DF302" s="19">
        <f t="shared" si="1001"/>
        <v>2099.1462402922289</v>
      </c>
      <c r="DG302" s="19">
        <f t="shared" si="1001"/>
        <v>1980.7874593272243</v>
      </c>
      <c r="DH302" s="19">
        <f t="shared" si="1001"/>
        <v>1849.8606026947004</v>
      </c>
      <c r="DI302" s="19">
        <f t="shared" si="1001"/>
        <v>1714.0526515862925</v>
      </c>
      <c r="DJ302" s="19">
        <f t="shared" si="1001"/>
        <v>1579.3258741591649</v>
      </c>
      <c r="DK302" s="19">
        <f t="shared" si="1001"/>
        <v>1447.5941903105338</v>
      </c>
      <c r="DL302" s="19">
        <f t="shared" si="1001"/>
        <v>1320.1179404392774</v>
      </c>
      <c r="DM302" s="19">
        <f t="shared" si="1001"/>
        <v>1195.8666019640318</v>
      </c>
      <c r="DN302" s="19">
        <f t="shared" si="1001"/>
        <v>1074.5068315779104</v>
      </c>
      <c r="DO302" s="19">
        <f t="shared" si="1001"/>
        <v>953.80193519166755</v>
      </c>
      <c r="DP302" s="19">
        <f t="shared" si="1001"/>
        <v>833.33774532491918</v>
      </c>
      <c r="DQ302" s="20">
        <f t="shared" si="1001"/>
        <v>711.68806768103127</v>
      </c>
      <c r="DR302" s="19">
        <f t="shared" si="1001"/>
        <v>396.99913880401834</v>
      </c>
      <c r="DS302" s="19">
        <f t="shared" si="1001"/>
        <v>601.55401584449589</v>
      </c>
      <c r="DT302" s="19">
        <f t="shared" si="1001"/>
        <v>976.22070052955246</v>
      </c>
      <c r="DU302" s="19">
        <f t="shared" si="1001"/>
        <v>1416.6539776900011</v>
      </c>
      <c r="DV302" s="19">
        <f t="shared" si="1001"/>
        <v>1580.4720803149955</v>
      </c>
      <c r="DW302" s="19">
        <f t="shared" si="1001"/>
        <v>1422.6082333960571</v>
      </c>
      <c r="DX302" s="19">
        <f t="shared" si="1001"/>
        <v>1201.3382526441294</v>
      </c>
      <c r="DY302" s="19">
        <f t="shared" si="1001"/>
        <v>1013.6523020321317</v>
      </c>
      <c r="DZ302" s="19">
        <f t="shared" si="1001"/>
        <v>863.85751257857919</v>
      </c>
      <c r="EA302" s="19">
        <f t="shared" si="1001"/>
        <v>741.4872204536299</v>
      </c>
      <c r="EB302" s="19">
        <f t="shared" si="1001"/>
        <v>637.60486525504177</v>
      </c>
      <c r="EC302" s="19">
        <f t="shared" si="1001"/>
        <v>546.63448606059421</v>
      </c>
      <c r="ED302" s="19">
        <f t="shared" si="1001"/>
        <v>464.1053456945416</v>
      </c>
      <c r="EE302" s="19">
        <f t="shared" si="1001"/>
        <v>387.51568001788007</v>
      </c>
      <c r="EF302" s="20">
        <f t="shared" ref="EF302" si="1004">SQRT(SUMSQ(EF300,EF301))</f>
        <v>315.72909238047731</v>
      </c>
    </row>
    <row r="303" spans="1:136" x14ac:dyDescent="0.55000000000000004">
      <c r="A303" s="7">
        <f t="shared" ref="A303:A307" si="1005">A302</f>
        <v>18.5</v>
      </c>
      <c r="B303" s="17" t="s">
        <v>4</v>
      </c>
      <c r="C303" s="1">
        <f>(1+SQRT(SUMSQ((C300-$C$2),C301)/(SUMSQ((C300+$C$2),C301))))/(1-SQRT(SUMSQ((C300-$C$2),C301)/(SUMSQ((C300+$C$2),C301))))</f>
        <v>42.094932300836675</v>
      </c>
      <c r="D303" s="1">
        <f t="shared" ref="D303:BO303" si="1006">(1+SQRT(SUMSQ((D300-$C$2),D301)/(SUMSQ((D300+$C$2),D301))))/(1-SQRT(SUMSQ((D300-$C$2),D301)/(SUMSQ((D300+$C$2),D301))))</f>
        <v>3.9940443363349889</v>
      </c>
      <c r="E303" s="1">
        <f t="shared" si="1006"/>
        <v>12.172729783506318</v>
      </c>
      <c r="F303" s="1">
        <f t="shared" si="1006"/>
        <v>47.406332431917249</v>
      </c>
      <c r="G303" s="1">
        <f t="shared" si="1006"/>
        <v>98.149746756056857</v>
      </c>
      <c r="H303" s="1">
        <f t="shared" si="1006"/>
        <v>158.00402682288555</v>
      </c>
      <c r="I303" s="12">
        <f t="shared" si="1006"/>
        <v>212.95056574103737</v>
      </c>
      <c r="J303" s="1">
        <f t="shared" si="1006"/>
        <v>16.474394793379307</v>
      </c>
      <c r="K303" s="1">
        <f t="shared" si="1006"/>
        <v>4.8904845518709772</v>
      </c>
      <c r="L303" s="1">
        <f t="shared" si="1006"/>
        <v>1.8165781057339312</v>
      </c>
      <c r="M303" s="1">
        <f t="shared" si="1006"/>
        <v>5.9299909950644594</v>
      </c>
      <c r="N303" s="1">
        <f t="shared" si="1006"/>
        <v>14.173814550182826</v>
      </c>
      <c r="O303" s="1">
        <f t="shared" si="1006"/>
        <v>25.214462971080678</v>
      </c>
      <c r="P303" s="1">
        <f t="shared" si="1006"/>
        <v>37.836450157783005</v>
      </c>
      <c r="Q303" s="1">
        <f t="shared" si="1006"/>
        <v>50.744623462970857</v>
      </c>
      <c r="R303" s="1">
        <f t="shared" si="1006"/>
        <v>63.379411894116416</v>
      </c>
      <c r="S303" s="12">
        <f t="shared" si="1006"/>
        <v>74.390368750453405</v>
      </c>
      <c r="T303" s="1">
        <f t="shared" si="1006"/>
        <v>5.4050154306290059</v>
      </c>
      <c r="U303" s="1">
        <f t="shared" si="1006"/>
        <v>2.2093583775070544</v>
      </c>
      <c r="V303" s="1">
        <f t="shared" si="1006"/>
        <v>3.6490072361253181</v>
      </c>
      <c r="W303" s="1">
        <f t="shared" si="1006"/>
        <v>7.9501248766590722</v>
      </c>
      <c r="X303" s="12">
        <f t="shared" si="1006"/>
        <v>13.982250068831588</v>
      </c>
      <c r="Y303" s="1">
        <f t="shared" si="1006"/>
        <v>25.437762970332042</v>
      </c>
      <c r="Z303" s="1">
        <f t="shared" si="1006"/>
        <v>12.661924757730667</v>
      </c>
      <c r="AA303" s="1">
        <f t="shared" si="1006"/>
        <v>5.6530870584825053</v>
      </c>
      <c r="AB303" s="1">
        <f t="shared" si="1006"/>
        <v>5.2379902229768485</v>
      </c>
      <c r="AC303" s="1">
        <f t="shared" si="1006"/>
        <v>9.4740070351839023</v>
      </c>
      <c r="AD303" s="1">
        <f t="shared" si="1006"/>
        <v>15.89351780875217</v>
      </c>
      <c r="AE303" s="1">
        <f t="shared" si="1006"/>
        <v>22.905595556121639</v>
      </c>
      <c r="AF303" s="12">
        <f t="shared" si="1006"/>
        <v>29.851178722705665</v>
      </c>
      <c r="AG303" s="1">
        <f t="shared" si="1006"/>
        <v>64.357520535425152</v>
      </c>
      <c r="AH303" s="1">
        <f t="shared" si="1006"/>
        <v>47.653831545750293</v>
      </c>
      <c r="AI303" s="12">
        <f t="shared" si="1006"/>
        <v>34.508515994697831</v>
      </c>
      <c r="AJ303" s="1">
        <f t="shared" si="1006"/>
        <v>69.213677726351037</v>
      </c>
      <c r="AK303" s="1">
        <f t="shared" si="1006"/>
        <v>66.985675329035274</v>
      </c>
      <c r="AL303" s="1">
        <f t="shared" si="1006"/>
        <v>63.17767575450997</v>
      </c>
      <c r="AM303" s="1">
        <f t="shared" si="1006"/>
        <v>60.514328077312236</v>
      </c>
      <c r="AN303" s="1">
        <f t="shared" si="1006"/>
        <v>53.202138275884302</v>
      </c>
      <c r="AO303" s="1">
        <f t="shared" si="1006"/>
        <v>36.909227767253384</v>
      </c>
      <c r="AP303" s="1">
        <f t="shared" si="1006"/>
        <v>24.456487180197186</v>
      </c>
      <c r="AQ303" s="1">
        <f t="shared" si="1006"/>
        <v>17.329762678500995</v>
      </c>
      <c r="AR303" s="12">
        <f t="shared" si="1006"/>
        <v>22.34041364385082</v>
      </c>
      <c r="AS303" s="1">
        <f t="shared" si="1006"/>
        <v>16.891022330112929</v>
      </c>
      <c r="AT303" s="1">
        <f t="shared" si="1006"/>
        <v>9.1552637476060568</v>
      </c>
      <c r="AU303" s="12">
        <f t="shared" si="1006"/>
        <v>4.7226902301152318</v>
      </c>
      <c r="AV303" s="1">
        <f t="shared" si="1006"/>
        <v>23.574741382236265</v>
      </c>
      <c r="AW303" s="1">
        <f t="shared" si="1006"/>
        <v>14.812086280028648</v>
      </c>
      <c r="AX303" s="1">
        <f t="shared" si="1006"/>
        <v>8.0220902160252443</v>
      </c>
      <c r="AY303" s="1">
        <f t="shared" si="1006"/>
        <v>3.8772622010985582</v>
      </c>
      <c r="AZ303" s="1">
        <f t="shared" si="1006"/>
        <v>2.5549001018420028</v>
      </c>
      <c r="BA303" s="1">
        <f t="shared" si="1006"/>
        <v>4.0081665760367455</v>
      </c>
      <c r="BB303" s="1">
        <f t="shared" si="1006"/>
        <v>5.5012734472136664</v>
      </c>
      <c r="BC303" s="1">
        <f t="shared" si="1006"/>
        <v>9.5942767295086888</v>
      </c>
      <c r="BD303" s="12">
        <f t="shared" si="1006"/>
        <v>14.707014644610449</v>
      </c>
      <c r="BE303" s="1">
        <f t="shared" si="1006"/>
        <v>21.381379931739975</v>
      </c>
      <c r="BF303" s="1">
        <f t="shared" si="1006"/>
        <v>12.529544408487222</v>
      </c>
      <c r="BG303" s="12">
        <f t="shared" si="1006"/>
        <v>6.2278552123175839</v>
      </c>
      <c r="BH303" s="1">
        <f t="shared" si="1006"/>
        <v>53.230541411797908</v>
      </c>
      <c r="BI303" s="1">
        <f t="shared" si="1006"/>
        <v>48.616322899571848</v>
      </c>
      <c r="BJ303" s="1">
        <f t="shared" si="1006"/>
        <v>38.678529339644179</v>
      </c>
      <c r="BK303" s="1">
        <f t="shared" si="1006"/>
        <v>24.79904834445378</v>
      </c>
      <c r="BL303" s="1">
        <f t="shared" si="1006"/>
        <v>14.311283732148439</v>
      </c>
      <c r="BM303" s="1">
        <f t="shared" si="1006"/>
        <v>17.17758101669817</v>
      </c>
      <c r="BN303" s="1">
        <f t="shared" si="1006"/>
        <v>25.095426142562893</v>
      </c>
      <c r="BO303" s="1">
        <f t="shared" si="1006"/>
        <v>32.796167649304536</v>
      </c>
      <c r="BP303" s="1">
        <f t="shared" ref="BP303:EA303" si="1007">(1+SQRT(SUMSQ((BP300-$C$2),BP301)/(SUMSQ((BP300+$C$2),BP301))))/(1-SQRT(SUMSQ((BP300-$C$2),BP301)/(SUMSQ((BP300+$C$2),BP301))))</f>
        <v>39.255453062318118</v>
      </c>
      <c r="BQ303" s="1">
        <f t="shared" si="1007"/>
        <v>44.525022767032894</v>
      </c>
      <c r="BR303" s="12">
        <f t="shared" si="1007"/>
        <v>48.722706685703031</v>
      </c>
      <c r="BS303" s="1">
        <f t="shared" si="1007"/>
        <v>57.265469153615889</v>
      </c>
      <c r="BT303" s="1">
        <f t="shared" si="1007"/>
        <v>54.292782075243771</v>
      </c>
      <c r="BU303" s="12">
        <f t="shared" si="1007"/>
        <v>49.217290474040411</v>
      </c>
      <c r="BV303" s="1">
        <f t="shared" si="1007"/>
        <v>37.344852349208153</v>
      </c>
      <c r="BW303" s="1">
        <f t="shared" si="1007"/>
        <v>29.478740176829124</v>
      </c>
      <c r="BX303" s="1">
        <f t="shared" si="1007"/>
        <v>21.264715657861959</v>
      </c>
      <c r="BY303" s="1">
        <f t="shared" si="1007"/>
        <v>13.637341697340965</v>
      </c>
      <c r="BZ303" s="1">
        <f t="shared" si="1007"/>
        <v>7.9481303862275006</v>
      </c>
      <c r="CA303" s="1">
        <f t="shared" si="1007"/>
        <v>5.8093389827453663</v>
      </c>
      <c r="CB303" s="1">
        <f t="shared" si="1007"/>
        <v>8.1290778771271501</v>
      </c>
      <c r="CC303" s="1">
        <f t="shared" si="1007"/>
        <v>10.837660552860989</v>
      </c>
      <c r="CD303" s="1">
        <f t="shared" si="1007"/>
        <v>18.393387297788539</v>
      </c>
      <c r="CE303" s="12">
        <f t="shared" si="1007"/>
        <v>27.149289018622458</v>
      </c>
      <c r="CF303" s="1">
        <f t="shared" si="1007"/>
        <v>22.641063893235323</v>
      </c>
      <c r="CG303" s="1">
        <f t="shared" si="1007"/>
        <v>15.694572921008916</v>
      </c>
      <c r="CH303" s="12">
        <f t="shared" si="1007"/>
        <v>9.6615588138994077</v>
      </c>
      <c r="CI303" s="1">
        <f t="shared" si="1007"/>
        <v>32.625233819967683</v>
      </c>
      <c r="CJ303" s="1">
        <f t="shared" si="1007"/>
        <v>26.62310387362372</v>
      </c>
      <c r="CK303" s="1">
        <f t="shared" si="1007"/>
        <v>19.508529271073325</v>
      </c>
      <c r="CL303" s="1">
        <f t="shared" si="1007"/>
        <v>12.541083600142874</v>
      </c>
      <c r="CM303" s="1">
        <f t="shared" si="1007"/>
        <v>6.981245142485732</v>
      </c>
      <c r="CN303" s="1">
        <f t="shared" si="1007"/>
        <v>3.9279559306044667</v>
      </c>
      <c r="CO303" s="1">
        <f t="shared" si="1007"/>
        <v>3.050183765075309</v>
      </c>
      <c r="CP303" s="1">
        <f t="shared" si="1007"/>
        <v>4.6456590657567727</v>
      </c>
      <c r="CQ303" s="1">
        <f t="shared" si="1007"/>
        <v>7.8907311624342062</v>
      </c>
      <c r="CR303" s="12">
        <f t="shared" si="1007"/>
        <v>12.126460366305206</v>
      </c>
      <c r="CS303" s="1">
        <f t="shared" si="1007"/>
        <v>40.608818301216999</v>
      </c>
      <c r="CT303" s="1">
        <f t="shared" si="1007"/>
        <v>35.842967316559019</v>
      </c>
      <c r="CU303" s="12">
        <f t="shared" si="1007"/>
        <v>27.756262558312613</v>
      </c>
      <c r="CV303" s="1">
        <f t="shared" si="1007"/>
        <v>48.724382475741692</v>
      </c>
      <c r="CW303" s="1">
        <f t="shared" si="1007"/>
        <v>50.759888413639985</v>
      </c>
      <c r="CX303" s="1">
        <f t="shared" si="1007"/>
        <v>52.687816657393476</v>
      </c>
      <c r="CY303" s="1">
        <f t="shared" si="1007"/>
        <v>54.549689625216281</v>
      </c>
      <c r="CZ303" s="1">
        <f t="shared" si="1007"/>
        <v>56.234426747983974</v>
      </c>
      <c r="DA303" s="1">
        <f t="shared" si="1007"/>
        <v>56.670139536297079</v>
      </c>
      <c r="DB303" s="1">
        <f t="shared" si="1007"/>
        <v>52.912566298510278</v>
      </c>
      <c r="DC303" s="1">
        <f t="shared" si="1007"/>
        <v>49.151590528211749</v>
      </c>
      <c r="DD303" s="1">
        <f t="shared" si="1007"/>
        <v>49.448977701207411</v>
      </c>
      <c r="DE303" s="1">
        <f t="shared" si="1007"/>
        <v>50.544712059291641</v>
      </c>
      <c r="DF303" s="1">
        <f t="shared" si="1007"/>
        <v>51.351423313640836</v>
      </c>
      <c r="DG303" s="1">
        <f t="shared" si="1007"/>
        <v>51.770073234567995</v>
      </c>
      <c r="DH303" s="1">
        <f t="shared" si="1007"/>
        <v>51.789142495853817</v>
      </c>
      <c r="DI303" s="1">
        <f t="shared" si="1007"/>
        <v>51.45151966322765</v>
      </c>
      <c r="DJ303" s="1">
        <f t="shared" si="1007"/>
        <v>50.711046794632608</v>
      </c>
      <c r="DK303" s="1">
        <f t="shared" si="1007"/>
        <v>49.529164705328313</v>
      </c>
      <c r="DL303" s="1">
        <f t="shared" si="1007"/>
        <v>47.816084826293825</v>
      </c>
      <c r="DM303" s="1">
        <f t="shared" si="1007"/>
        <v>45.45308030538645</v>
      </c>
      <c r="DN303" s="1">
        <f t="shared" si="1007"/>
        <v>42.278436385763612</v>
      </c>
      <c r="DO303" s="1">
        <f t="shared" si="1007"/>
        <v>38.068804345493874</v>
      </c>
      <c r="DP303" s="1">
        <f t="shared" si="1007"/>
        <v>32.669183968183461</v>
      </c>
      <c r="DQ303" s="12">
        <f t="shared" si="1007"/>
        <v>26.031831021788992</v>
      </c>
      <c r="DR303" s="1">
        <f t="shared" si="1007"/>
        <v>7.9411171261646345</v>
      </c>
      <c r="DS303" s="1">
        <f t="shared" si="1007"/>
        <v>12.611250239852689</v>
      </c>
      <c r="DT303" s="1">
        <f t="shared" si="1007"/>
        <v>20.327681794014055</v>
      </c>
      <c r="DU303" s="1">
        <f t="shared" si="1007"/>
        <v>28.334001431310583</v>
      </c>
      <c r="DV303" s="1">
        <f t="shared" si="1007"/>
        <v>34.650063490693306</v>
      </c>
      <c r="DW303" s="1">
        <f t="shared" si="1007"/>
        <v>38.661750715637091</v>
      </c>
      <c r="DX303" s="1">
        <f t="shared" si="1007"/>
        <v>40.570066475931995</v>
      </c>
      <c r="DY303" s="1">
        <f t="shared" si="1007"/>
        <v>40.748127190091843</v>
      </c>
      <c r="DZ303" s="1">
        <f t="shared" si="1007"/>
        <v>39.519676670590407</v>
      </c>
      <c r="EA303" s="1">
        <f t="shared" si="1007"/>
        <v>37.114200254054197</v>
      </c>
      <c r="EB303" s="1">
        <f t="shared" ref="EB303:EF303" si="1008">(1+SQRT(SUMSQ((EB300-$C$2),EB301)/(SUMSQ((EB300+$C$2),EB301))))/(1-SQRT(SUMSQ((EB300-$C$2),EB301)/(SUMSQ((EB300+$C$2),EB301))))</f>
        <v>33.711476858793617</v>
      </c>
      <c r="EC303" s="1">
        <f t="shared" si="1008"/>
        <v>29.463282004192244</v>
      </c>
      <c r="ED303" s="1">
        <f t="shared" si="1008"/>
        <v>24.540700122810524</v>
      </c>
      <c r="EE303" s="1">
        <f t="shared" si="1008"/>
        <v>19.19498132029408</v>
      </c>
      <c r="EF303" s="12">
        <f t="shared" si="1008"/>
        <v>13.849418858610438</v>
      </c>
    </row>
    <row r="304" spans="1:136" x14ac:dyDescent="0.55000000000000004">
      <c r="A304" s="7">
        <f t="shared" si="1005"/>
        <v>18.5</v>
      </c>
      <c r="B304" s="17" t="s">
        <v>5</v>
      </c>
      <c r="C304" s="1">
        <f>(1+SQRT(SUMSQ((C300-$D$2),C301)/(SUMSQ((C300+$D$2),C301))))/(1-SQRT(SUMSQ((C300-$D$2),C301)/(SUMSQ((C300+$D$2),C301))))</f>
        <v>22.147900383740129</v>
      </c>
      <c r="D304" s="1">
        <f t="shared" ref="D304:BO304" si="1009">(1+SQRT(SUMSQ((D300-$D$2),D301)/(SUMSQ((D300+$D$2),D301))))/(1-SQRT(SUMSQ((D300-$D$2),D301)/(SUMSQ((D300+$D$2),D301))))</f>
        <v>2.4442066916914116</v>
      </c>
      <c r="E304" s="1">
        <f t="shared" si="1009"/>
        <v>6.3925405420099528</v>
      </c>
      <c r="F304" s="1">
        <f t="shared" si="1009"/>
        <v>23.872244884607056</v>
      </c>
      <c r="G304" s="1">
        <f t="shared" si="1009"/>
        <v>49.122259631505095</v>
      </c>
      <c r="H304" s="1">
        <f t="shared" si="1009"/>
        <v>79.002091008094112</v>
      </c>
      <c r="I304" s="12">
        <f t="shared" si="1009"/>
        <v>106.51303819438827</v>
      </c>
      <c r="J304" s="1">
        <f t="shared" si="1009"/>
        <v>9.3802637662941759</v>
      </c>
      <c r="K304" s="1">
        <f t="shared" si="1009"/>
        <v>3.2746002060463937</v>
      </c>
      <c r="L304" s="1">
        <f t="shared" si="1009"/>
        <v>1.1798106421494459</v>
      </c>
      <c r="M304" s="1">
        <f t="shared" si="1009"/>
        <v>3.4210153427545218</v>
      </c>
      <c r="N304" s="1">
        <f t="shared" si="1009"/>
        <v>7.4891502492001303</v>
      </c>
      <c r="O304" s="1">
        <f t="shared" si="1009"/>
        <v>12.905915398378948</v>
      </c>
      <c r="P304" s="1">
        <f t="shared" si="1009"/>
        <v>19.113280364578351</v>
      </c>
      <c r="Q304" s="1">
        <f t="shared" si="1009"/>
        <v>25.480137343921758</v>
      </c>
      <c r="R304" s="1">
        <f t="shared" si="1009"/>
        <v>31.732612744173188</v>
      </c>
      <c r="S304" s="12">
        <f t="shared" si="1009"/>
        <v>37.201527293631692</v>
      </c>
      <c r="T304" s="1">
        <f t="shared" si="1009"/>
        <v>3.2322494004338811</v>
      </c>
      <c r="U304" s="1">
        <f t="shared" si="1009"/>
        <v>1.2137651179410383</v>
      </c>
      <c r="V304" s="1">
        <f t="shared" si="1009"/>
        <v>2.1348760105060878</v>
      </c>
      <c r="W304" s="1">
        <f t="shared" si="1009"/>
        <v>4.3742267937173853</v>
      </c>
      <c r="X304" s="12">
        <f t="shared" si="1009"/>
        <v>7.3752443291656693</v>
      </c>
      <c r="Y304" s="1">
        <f t="shared" si="1009"/>
        <v>12.855473186925558</v>
      </c>
      <c r="Z304" s="1">
        <f t="shared" si="1009"/>
        <v>6.4834227740778543</v>
      </c>
      <c r="AA304" s="1">
        <f t="shared" si="1009"/>
        <v>2.8787926869144846</v>
      </c>
      <c r="AB304" s="1">
        <f t="shared" si="1009"/>
        <v>2.6594384702364882</v>
      </c>
      <c r="AC304" s="1">
        <f t="shared" si="1009"/>
        <v>4.8904903404443765</v>
      </c>
      <c r="AD304" s="1">
        <f t="shared" si="1009"/>
        <v>8.1318687454888749</v>
      </c>
      <c r="AE304" s="1">
        <f t="shared" si="1009"/>
        <v>11.632173237572864</v>
      </c>
      <c r="AF304" s="12">
        <f t="shared" si="1009"/>
        <v>15.086709473716684</v>
      </c>
      <c r="AG304" s="1">
        <f t="shared" si="1009"/>
        <v>32.178763900757914</v>
      </c>
      <c r="AH304" s="1">
        <f t="shared" si="1009"/>
        <v>23.828745526142495</v>
      </c>
      <c r="AI304" s="12">
        <f t="shared" si="1009"/>
        <v>17.254312228796035</v>
      </c>
      <c r="AJ304" s="1">
        <f t="shared" si="1009"/>
        <v>34.641214582158554</v>
      </c>
      <c r="AK304" s="1">
        <f t="shared" si="1009"/>
        <v>33.539283530935556</v>
      </c>
      <c r="AL304" s="1">
        <f t="shared" si="1009"/>
        <v>31.648965153829081</v>
      </c>
      <c r="AM304" s="1">
        <f t="shared" si="1009"/>
        <v>30.324510742311386</v>
      </c>
      <c r="AN304" s="1">
        <f t="shared" si="1009"/>
        <v>26.682353726950595</v>
      </c>
      <c r="AO304" s="1">
        <f t="shared" si="1009"/>
        <v>18.543665491750893</v>
      </c>
      <c r="AP304" s="1">
        <f t="shared" si="1009"/>
        <v>12.295066898423878</v>
      </c>
      <c r="AQ304" s="1">
        <f t="shared" si="1009"/>
        <v>8.6829990145092442</v>
      </c>
      <c r="AR304" s="12">
        <f t="shared" si="1009"/>
        <v>11.170542700609198</v>
      </c>
      <c r="AS304" s="1">
        <f t="shared" si="1009"/>
        <v>8.8943550167564105</v>
      </c>
      <c r="AT304" s="1">
        <f t="shared" si="1009"/>
        <v>4.9268289804676506</v>
      </c>
      <c r="AU304" s="12">
        <f t="shared" si="1009"/>
        <v>2.5074847906157842</v>
      </c>
      <c r="AV304" s="1">
        <f t="shared" si="1009"/>
        <v>12.305402413128272</v>
      </c>
      <c r="AW304" s="1">
        <f t="shared" si="1009"/>
        <v>7.9436342575251935</v>
      </c>
      <c r="AX304" s="1">
        <f t="shared" si="1009"/>
        <v>4.4977355748349837</v>
      </c>
      <c r="AY304" s="1">
        <f t="shared" si="1009"/>
        <v>2.2543470357956559</v>
      </c>
      <c r="AZ304" s="1">
        <f t="shared" si="1009"/>
        <v>1.2778689985255922</v>
      </c>
      <c r="BA304" s="1">
        <f t="shared" si="1009"/>
        <v>2.2000313393405952</v>
      </c>
      <c r="BB304" s="1">
        <f t="shared" si="1009"/>
        <v>2.9987801748146592</v>
      </c>
      <c r="BC304" s="1">
        <f t="shared" si="1009"/>
        <v>5.0682218957010265</v>
      </c>
      <c r="BD304" s="12">
        <f t="shared" si="1009"/>
        <v>7.5969336664500942</v>
      </c>
      <c r="BE304" s="1">
        <f t="shared" si="1009"/>
        <v>10.892229177817049</v>
      </c>
      <c r="BF304" s="1">
        <f t="shared" si="1009"/>
        <v>6.5019303306938188</v>
      </c>
      <c r="BG304" s="12">
        <f t="shared" si="1009"/>
        <v>3.2986612759145579</v>
      </c>
      <c r="BH304" s="1">
        <f t="shared" si="1009"/>
        <v>26.620024033382453</v>
      </c>
      <c r="BI304" s="1">
        <f t="shared" si="1009"/>
        <v>24.308190441988881</v>
      </c>
      <c r="BJ304" s="1">
        <f t="shared" si="1009"/>
        <v>19.346086977376665</v>
      </c>
      <c r="BK304" s="1">
        <f t="shared" si="1009"/>
        <v>12.416677548411149</v>
      </c>
      <c r="BL304" s="1">
        <f t="shared" si="1009"/>
        <v>7.1606780911620005</v>
      </c>
      <c r="BM304" s="1">
        <f t="shared" si="1009"/>
        <v>8.6184300552712756</v>
      </c>
      <c r="BN304" s="1">
        <f t="shared" si="1009"/>
        <v>12.588948080721151</v>
      </c>
      <c r="BO304" s="1">
        <f t="shared" si="1009"/>
        <v>16.435322735676824</v>
      </c>
      <c r="BP304" s="1">
        <f t="shared" ref="BP304:EA304" si="1010">(1+SQRT(SUMSQ((BP300-$D$2),BP301)/(SUMSQ((BP300+$D$2),BP301))))/(1-SQRT(SUMSQ((BP300-$D$2),BP301)/(SUMSQ((BP300+$D$2),BP301))))</f>
        <v>19.656640776087926</v>
      </c>
      <c r="BQ304" s="1">
        <f t="shared" si="1010"/>
        <v>22.28282085818509</v>
      </c>
      <c r="BR304" s="12">
        <f t="shared" si="1010"/>
        <v>24.374316686681386</v>
      </c>
      <c r="BS304" s="1">
        <f t="shared" si="1010"/>
        <v>28.642094337298825</v>
      </c>
      <c r="BT304" s="1">
        <f t="shared" si="1010"/>
        <v>27.160512676568093</v>
      </c>
      <c r="BU304" s="12">
        <f t="shared" si="1010"/>
        <v>24.626024549242224</v>
      </c>
      <c r="BV304" s="1">
        <f t="shared" si="1010"/>
        <v>18.952517280237025</v>
      </c>
      <c r="BW304" s="1">
        <f t="shared" si="1010"/>
        <v>15.03220175792346</v>
      </c>
      <c r="BX304" s="1">
        <f t="shared" si="1010"/>
        <v>10.918515497036282</v>
      </c>
      <c r="BY304" s="1">
        <f t="shared" si="1010"/>
        <v>7.0621813928882817</v>
      </c>
      <c r="BZ304" s="1">
        <f t="shared" si="1010"/>
        <v>4.1137235425977758</v>
      </c>
      <c r="CA304" s="1">
        <f t="shared" si="1010"/>
        <v>2.9158072307248921</v>
      </c>
      <c r="CB304" s="1">
        <f t="shared" si="1010"/>
        <v>4.0817635597288762</v>
      </c>
      <c r="CC304" s="1">
        <f t="shared" si="1010"/>
        <v>5.4471445869659023</v>
      </c>
      <c r="CD304" s="1">
        <f t="shared" si="1010"/>
        <v>9.2186899071316919</v>
      </c>
      <c r="CE304" s="12">
        <f t="shared" si="1010"/>
        <v>13.579953684557887</v>
      </c>
      <c r="CF304" s="1">
        <f t="shared" si="1010"/>
        <v>11.778973352998602</v>
      </c>
      <c r="CG304" s="1">
        <f t="shared" si="1010"/>
        <v>8.3207034073395292</v>
      </c>
      <c r="CH304" s="12">
        <f t="shared" si="1010"/>
        <v>5.2721620876971409</v>
      </c>
      <c r="CI304" s="1">
        <f t="shared" si="1010"/>
        <v>16.446470733019417</v>
      </c>
      <c r="CJ304" s="1">
        <f t="shared" si="1010"/>
        <v>13.517739354980671</v>
      </c>
      <c r="CK304" s="1">
        <f t="shared" si="1010"/>
        <v>10.02842404825606</v>
      </c>
      <c r="CL304" s="1">
        <f t="shared" si="1010"/>
        <v>6.5829325020961083</v>
      </c>
      <c r="CM304" s="1">
        <f t="shared" si="1010"/>
        <v>3.775187958830136</v>
      </c>
      <c r="CN304" s="1">
        <f t="shared" si="1010"/>
        <v>2.1192988200847269</v>
      </c>
      <c r="CO304" s="1">
        <f t="shared" si="1010"/>
        <v>1.5330331111493516</v>
      </c>
      <c r="CP304" s="1">
        <f t="shared" si="1010"/>
        <v>2.4992633749257074</v>
      </c>
      <c r="CQ304" s="1">
        <f t="shared" si="1010"/>
        <v>4.1964630722864378</v>
      </c>
      <c r="CR304" s="12">
        <f t="shared" si="1010"/>
        <v>6.3214366406077334</v>
      </c>
      <c r="CS304" s="1">
        <f t="shared" si="1010"/>
        <v>20.304865336600734</v>
      </c>
      <c r="CT304" s="1">
        <f t="shared" si="1010"/>
        <v>17.934089273843917</v>
      </c>
      <c r="CU304" s="12">
        <f t="shared" si="1010"/>
        <v>13.918071693492395</v>
      </c>
      <c r="CV304" s="1">
        <f t="shared" si="1010"/>
        <v>24.374643430543102</v>
      </c>
      <c r="CW304" s="1">
        <f t="shared" si="1010"/>
        <v>25.387326485408039</v>
      </c>
      <c r="CX304" s="1">
        <f t="shared" si="1010"/>
        <v>26.347505722952395</v>
      </c>
      <c r="CY304" s="1">
        <f t="shared" si="1010"/>
        <v>27.275948689069637</v>
      </c>
      <c r="CZ304" s="1">
        <f t="shared" si="1010"/>
        <v>28.117230010363404</v>
      </c>
      <c r="DA304" s="1">
        <f t="shared" si="1010"/>
        <v>28.335933312815211</v>
      </c>
      <c r="DB304" s="1">
        <f t="shared" si="1010"/>
        <v>26.459834144637203</v>
      </c>
      <c r="DC304" s="1">
        <f t="shared" si="1010"/>
        <v>24.580685009312841</v>
      </c>
      <c r="DD304" s="1">
        <f t="shared" si="1010"/>
        <v>24.731059587073293</v>
      </c>
      <c r="DE304" s="1">
        <f t="shared" si="1010"/>
        <v>25.282180969113448</v>
      </c>
      <c r="DF304" s="1">
        <f t="shared" si="1010"/>
        <v>25.690216647656147</v>
      </c>
      <c r="DG304" s="1">
        <f t="shared" si="1010"/>
        <v>25.905560421733384</v>
      </c>
      <c r="DH304" s="1">
        <f t="shared" si="1010"/>
        <v>25.922382204840204</v>
      </c>
      <c r="DI304" s="1">
        <f t="shared" si="1010"/>
        <v>25.762302401428045</v>
      </c>
      <c r="DJ304" s="1">
        <f t="shared" si="1010"/>
        <v>25.402211116494161</v>
      </c>
      <c r="DK304" s="1">
        <f t="shared" si="1010"/>
        <v>24.822956241582855</v>
      </c>
      <c r="DL304" s="1">
        <f t="shared" si="1010"/>
        <v>23.979586129017488</v>
      </c>
      <c r="DM304" s="1">
        <f t="shared" si="1010"/>
        <v>22.812742015993035</v>
      </c>
      <c r="DN304" s="1">
        <f t="shared" si="1010"/>
        <v>21.241065270896463</v>
      </c>
      <c r="DO304" s="1">
        <f t="shared" si="1010"/>
        <v>19.15192224002358</v>
      </c>
      <c r="DP304" s="1">
        <f t="shared" si="1010"/>
        <v>16.465106052863611</v>
      </c>
      <c r="DQ304" s="12">
        <f t="shared" si="1010"/>
        <v>13.151153431992867</v>
      </c>
      <c r="DR304" s="1">
        <f t="shared" si="1010"/>
        <v>3.9706152944089155</v>
      </c>
      <c r="DS304" s="1">
        <f t="shared" si="1010"/>
        <v>6.3175928538459063</v>
      </c>
      <c r="DT304" s="1">
        <f t="shared" si="1010"/>
        <v>10.170081737079016</v>
      </c>
      <c r="DU304" s="1">
        <f t="shared" si="1010"/>
        <v>14.167004173682868</v>
      </c>
      <c r="DV304" s="1">
        <f t="shared" si="1010"/>
        <v>17.333781146172004</v>
      </c>
      <c r="DW304" s="1">
        <f t="shared" si="1010"/>
        <v>19.363762448529389</v>
      </c>
      <c r="DX304" s="1">
        <f t="shared" si="1010"/>
        <v>20.353523660355073</v>
      </c>
      <c r="DY304" s="1">
        <f t="shared" si="1010"/>
        <v>20.485965670700306</v>
      </c>
      <c r="DZ304" s="1">
        <f t="shared" si="1010"/>
        <v>19.920345374452953</v>
      </c>
      <c r="EA304" s="1">
        <f t="shared" si="1010"/>
        <v>18.76947305336229</v>
      </c>
      <c r="EB304" s="1">
        <f t="shared" ref="EB304:EF304" si="1011">(1+SQRT(SUMSQ((EB300-$D$2),EB301)/(SUMSQ((EB300+$D$2),EB301))))/(1-SQRT(SUMSQ((EB300-$D$2),EB301)/(SUMSQ((EB300+$D$2),EB301))))</f>
        <v>17.121496371857681</v>
      </c>
      <c r="EC304" s="1">
        <f t="shared" si="1011"/>
        <v>15.049276023130252</v>
      </c>
      <c r="ED304" s="1">
        <f t="shared" si="1011"/>
        <v>12.634628991804226</v>
      </c>
      <c r="EE304" s="1">
        <f t="shared" si="1011"/>
        <v>9.996268551653646</v>
      </c>
      <c r="EF304" s="12">
        <f t="shared" si="1011"/>
        <v>7.3353850178285951</v>
      </c>
    </row>
    <row r="305" spans="1:136" x14ac:dyDescent="0.55000000000000004">
      <c r="A305" s="7">
        <f t="shared" si="1005"/>
        <v>18.5</v>
      </c>
      <c r="B305" s="17" t="s">
        <v>6</v>
      </c>
      <c r="C305" s="1">
        <f>(1+SQRT(SUMSQ((C300-$E$2),C301)/(SUMSQ((C300+$E$2),C301))))/(1-SQRT(SUMSQ((C300-$E$2),C301)/(SUMSQ((C300+$E$2),C301))))</f>
        <v>15.992513140816385</v>
      </c>
      <c r="D305" s="1">
        <f t="shared" ref="D305:BO305" si="1012">(1+SQRT(SUMSQ((D300-$E$2),D301)/(SUMSQ((D300+$E$2),D301))))/(1-SQRT(SUMSQ((D300-$E$2),D301)/(SUMSQ((D300+$E$2),D301))))</f>
        <v>2.2750370114065044</v>
      </c>
      <c r="E305" s="1">
        <f t="shared" si="1012"/>
        <v>4.6177979904584907</v>
      </c>
      <c r="F305" s="1">
        <f t="shared" si="1012"/>
        <v>16.103347695955076</v>
      </c>
      <c r="G305" s="1">
        <f t="shared" si="1012"/>
        <v>32.800868076712845</v>
      </c>
      <c r="H305" s="1">
        <f t="shared" si="1012"/>
        <v>52.668146918202275</v>
      </c>
      <c r="I305" s="12">
        <f t="shared" si="1012"/>
        <v>71.050649881046738</v>
      </c>
      <c r="J305" s="1">
        <f t="shared" si="1012"/>
        <v>7.5468786631257903</v>
      </c>
      <c r="K305" s="1">
        <f t="shared" si="1012"/>
        <v>3.223670069838652</v>
      </c>
      <c r="L305" s="1">
        <f t="shared" si="1012"/>
        <v>1.7015339122313839</v>
      </c>
      <c r="M305" s="1">
        <f t="shared" si="1012"/>
        <v>2.8642068699245731</v>
      </c>
      <c r="N305" s="1">
        <f t="shared" si="1012"/>
        <v>5.4545549875752037</v>
      </c>
      <c r="O305" s="1">
        <f t="shared" si="1012"/>
        <v>8.9396695096692955</v>
      </c>
      <c r="P305" s="1">
        <f t="shared" si="1012"/>
        <v>12.960084634995246</v>
      </c>
      <c r="Q305" s="1">
        <f t="shared" si="1012"/>
        <v>17.106931683814267</v>
      </c>
      <c r="R305" s="1">
        <f t="shared" si="1012"/>
        <v>21.202844026299218</v>
      </c>
      <c r="S305" s="12">
        <f t="shared" si="1012"/>
        <v>24.808076080829306</v>
      </c>
      <c r="T305" s="1">
        <f t="shared" si="1012"/>
        <v>2.8383440727510849</v>
      </c>
      <c r="U305" s="1">
        <f t="shared" si="1012"/>
        <v>1.4575030472947421</v>
      </c>
      <c r="V305" s="1">
        <f t="shared" si="1012"/>
        <v>1.9306245309897656</v>
      </c>
      <c r="W305" s="1">
        <f t="shared" si="1012"/>
        <v>3.4022882407625668</v>
      </c>
      <c r="X305" s="12">
        <f t="shared" si="1012"/>
        <v>5.3583167088115156</v>
      </c>
      <c r="Y305" s="1">
        <f t="shared" si="1012"/>
        <v>8.7239062328266375</v>
      </c>
      <c r="Z305" s="1">
        <f t="shared" si="1012"/>
        <v>4.4997765427403777</v>
      </c>
      <c r="AA305" s="1">
        <f t="shared" si="1012"/>
        <v>1.9953535281514498</v>
      </c>
      <c r="AB305" s="1">
        <f t="shared" si="1012"/>
        <v>1.8355017945980596</v>
      </c>
      <c r="AC305" s="1">
        <f t="shared" si="1012"/>
        <v>3.4455125350380902</v>
      </c>
      <c r="AD305" s="1">
        <f t="shared" si="1012"/>
        <v>5.6330638985373058</v>
      </c>
      <c r="AE305" s="1">
        <f t="shared" si="1012"/>
        <v>7.9569912537997647</v>
      </c>
      <c r="AF305" s="12">
        <f t="shared" si="1012"/>
        <v>10.238383497027394</v>
      </c>
      <c r="AG305" s="1">
        <f t="shared" si="1012"/>
        <v>21.452513311702862</v>
      </c>
      <c r="AH305" s="1">
        <f t="shared" si="1012"/>
        <v>15.887870598391356</v>
      </c>
      <c r="AI305" s="12">
        <f t="shared" si="1012"/>
        <v>11.502935484243565</v>
      </c>
      <c r="AJ305" s="1">
        <f t="shared" si="1012"/>
        <v>23.13240194889363</v>
      </c>
      <c r="AK305" s="1">
        <f t="shared" si="1012"/>
        <v>22.411220555560146</v>
      </c>
      <c r="AL305" s="1">
        <f t="shared" si="1012"/>
        <v>21.166251374644219</v>
      </c>
      <c r="AM305" s="1">
        <f t="shared" si="1012"/>
        <v>20.291332587810736</v>
      </c>
      <c r="AN305" s="1">
        <f t="shared" si="1012"/>
        <v>17.878804996320572</v>
      </c>
      <c r="AO305" s="1">
        <f t="shared" si="1012"/>
        <v>12.461963589256854</v>
      </c>
      <c r="AP305" s="1">
        <f t="shared" si="1012"/>
        <v>8.2719455296982183</v>
      </c>
      <c r="AQ305" s="1">
        <f t="shared" si="1012"/>
        <v>5.8093447898992432</v>
      </c>
      <c r="AR305" s="12">
        <f t="shared" si="1012"/>
        <v>7.4474077567273653</v>
      </c>
      <c r="AS305" s="1">
        <f t="shared" si="1012"/>
        <v>6.4399922168521515</v>
      </c>
      <c r="AT305" s="1">
        <f t="shared" si="1012"/>
        <v>3.7026253639472473</v>
      </c>
      <c r="AU305" s="12">
        <f t="shared" si="1012"/>
        <v>1.8987150236483306</v>
      </c>
      <c r="AV305" s="1">
        <f t="shared" si="1012"/>
        <v>8.7862842689117411</v>
      </c>
      <c r="AW305" s="1">
        <f t="shared" si="1012"/>
        <v>5.9101719602508718</v>
      </c>
      <c r="AX305" s="1">
        <f t="shared" si="1012"/>
        <v>3.5864366898315145</v>
      </c>
      <c r="AY305" s="1">
        <f t="shared" si="1012"/>
        <v>1.9986768418113001</v>
      </c>
      <c r="AZ305" s="1">
        <f t="shared" si="1012"/>
        <v>1.1752620505830671</v>
      </c>
      <c r="BA305" s="1">
        <f t="shared" si="1012"/>
        <v>1.7975619469515975</v>
      </c>
      <c r="BB305" s="1">
        <f t="shared" si="1012"/>
        <v>2.3392637181145131</v>
      </c>
      <c r="BC305" s="1">
        <f t="shared" si="1012"/>
        <v>3.7028186133249004</v>
      </c>
      <c r="BD305" s="12">
        <f t="shared" si="1012"/>
        <v>5.34421563721361</v>
      </c>
      <c r="BE305" s="1">
        <f t="shared" si="1012"/>
        <v>7.4891236957897913</v>
      </c>
      <c r="BF305" s="1">
        <f t="shared" si="1012"/>
        <v>4.6103074023717294</v>
      </c>
      <c r="BG305" s="12">
        <f t="shared" si="1012"/>
        <v>2.4451241829660249</v>
      </c>
      <c r="BH305" s="1">
        <f t="shared" si="1012"/>
        <v>17.75197911226423</v>
      </c>
      <c r="BI305" s="1">
        <f t="shared" si="1012"/>
        <v>16.205492617668966</v>
      </c>
      <c r="BJ305" s="1">
        <f t="shared" si="1012"/>
        <v>12.905012383177406</v>
      </c>
      <c r="BK305" s="1">
        <f t="shared" si="1012"/>
        <v>8.2970945362226356</v>
      </c>
      <c r="BL305" s="1">
        <f t="shared" si="1012"/>
        <v>4.7796091363229412</v>
      </c>
      <c r="BM305" s="1">
        <f t="shared" si="1012"/>
        <v>5.7794607361306962</v>
      </c>
      <c r="BN305" s="1">
        <f t="shared" si="1012"/>
        <v>8.4390313384837317</v>
      </c>
      <c r="BO305" s="1">
        <f t="shared" si="1012"/>
        <v>10.998565907321442</v>
      </c>
      <c r="BP305" s="1">
        <f t="shared" ref="BP305:EA305" si="1013">(1+SQRT(SUMSQ((BP300-$E$2),BP301)/(SUMSQ((BP300+$E$2),BP301))))/(1-SQRT(SUMSQ((BP300-$E$2),BP301)/(SUMSQ((BP300+$E$2),BP301))))</f>
        <v>13.136720896713527</v>
      </c>
      <c r="BQ305" s="1">
        <f t="shared" si="1013"/>
        <v>14.87787113093615</v>
      </c>
      <c r="BR305" s="12">
        <f t="shared" si="1013"/>
        <v>16.263996794026625</v>
      </c>
      <c r="BS305" s="1">
        <f t="shared" si="1013"/>
        <v>19.105154698900115</v>
      </c>
      <c r="BT305" s="1">
        <f t="shared" si="1013"/>
        <v>18.122741786488099</v>
      </c>
      <c r="BU305" s="12">
        <f t="shared" si="1013"/>
        <v>16.436723877045662</v>
      </c>
      <c r="BV305" s="1">
        <f t="shared" si="1013"/>
        <v>12.94791666570697</v>
      </c>
      <c r="BW305" s="1">
        <f t="shared" si="1013"/>
        <v>10.349633235336551</v>
      </c>
      <c r="BX305" s="1">
        <f t="shared" si="1013"/>
        <v>7.6021175990408922</v>
      </c>
      <c r="BY305" s="1">
        <f t="shared" si="1013"/>
        <v>4.9892516233902029</v>
      </c>
      <c r="BZ305" s="1">
        <f t="shared" si="1013"/>
        <v>2.9171139028905717</v>
      </c>
      <c r="CA305" s="1">
        <f t="shared" si="1013"/>
        <v>1.9601550342255427</v>
      </c>
      <c r="CB305" s="1">
        <f t="shared" si="1013"/>
        <v>2.7429419293255926</v>
      </c>
      <c r="CC305" s="1">
        <f t="shared" si="1013"/>
        <v>3.665157688567882</v>
      </c>
      <c r="CD305" s="1">
        <f t="shared" si="1013"/>
        <v>6.1708214353561734</v>
      </c>
      <c r="CE305" s="12">
        <f t="shared" si="1013"/>
        <v>9.0592662546482625</v>
      </c>
      <c r="CF305" s="1">
        <f t="shared" si="1013"/>
        <v>8.3689291981625296</v>
      </c>
      <c r="CG305" s="1">
        <f t="shared" si="1013"/>
        <v>6.0871326847871252</v>
      </c>
      <c r="CH305" s="12">
        <f t="shared" si="1013"/>
        <v>4.0372029299136054</v>
      </c>
      <c r="CI305" s="1">
        <f t="shared" si="1013"/>
        <v>11.114131135509272</v>
      </c>
      <c r="CJ305" s="1">
        <f t="shared" si="1013"/>
        <v>9.2433848983465197</v>
      </c>
      <c r="CK305" s="1">
        <f t="shared" si="1013"/>
        <v>6.9960970843927877</v>
      </c>
      <c r="CL305" s="1">
        <f t="shared" si="1013"/>
        <v>4.751000243977205</v>
      </c>
      <c r="CM305" s="1">
        <f t="shared" si="1013"/>
        <v>2.876686318983372</v>
      </c>
      <c r="CN305" s="1">
        <f t="shared" si="1013"/>
        <v>1.6917596684533507</v>
      </c>
      <c r="CO305" s="1">
        <f t="shared" si="1013"/>
        <v>1.0956763162178609</v>
      </c>
      <c r="CP305" s="1">
        <f t="shared" si="1013"/>
        <v>1.9379346698461941</v>
      </c>
      <c r="CQ305" s="1">
        <f t="shared" si="1013"/>
        <v>3.1081338838023886</v>
      </c>
      <c r="CR305" s="12">
        <f t="shared" si="1013"/>
        <v>4.5151259189056052</v>
      </c>
      <c r="CS305" s="1">
        <f t="shared" si="1013"/>
        <v>13.537086236606104</v>
      </c>
      <c r="CT305" s="1">
        <f t="shared" si="1013"/>
        <v>11.97015333930125</v>
      </c>
      <c r="CU305" s="12">
        <f t="shared" si="1013"/>
        <v>9.3235535701124288</v>
      </c>
      <c r="CV305" s="1">
        <f t="shared" si="1013"/>
        <v>16.263644761105628</v>
      </c>
      <c r="CW305" s="1">
        <f t="shared" si="1013"/>
        <v>16.933112382896521</v>
      </c>
      <c r="CX305" s="1">
        <f t="shared" si="1013"/>
        <v>17.569012470168595</v>
      </c>
      <c r="CY305" s="1">
        <f t="shared" si="1013"/>
        <v>18.185195629069998</v>
      </c>
      <c r="CZ305" s="1">
        <f t="shared" si="1013"/>
        <v>18.744838538662297</v>
      </c>
      <c r="DA305" s="1">
        <f t="shared" si="1013"/>
        <v>18.891584099183465</v>
      </c>
      <c r="DB305" s="1">
        <f t="shared" si="1013"/>
        <v>17.64384628449433</v>
      </c>
      <c r="DC305" s="1">
        <f t="shared" si="1013"/>
        <v>16.392574433745445</v>
      </c>
      <c r="DD305" s="1">
        <f t="shared" si="1013"/>
        <v>16.494697825190382</v>
      </c>
      <c r="DE305" s="1">
        <f t="shared" si="1013"/>
        <v>16.865738163704975</v>
      </c>
      <c r="DF305" s="1">
        <f t="shared" si="1013"/>
        <v>17.142976705682244</v>
      </c>
      <c r="DG305" s="1">
        <f t="shared" si="1013"/>
        <v>17.293245922690641</v>
      </c>
      <c r="DH305" s="1">
        <f t="shared" si="1013"/>
        <v>17.312581281561606</v>
      </c>
      <c r="DI305" s="1">
        <f t="shared" si="1013"/>
        <v>17.21559354339168</v>
      </c>
      <c r="DJ305" s="1">
        <f t="shared" si="1013"/>
        <v>16.986843407811936</v>
      </c>
      <c r="DK305" s="1">
        <f t="shared" si="1013"/>
        <v>16.613707669012005</v>
      </c>
      <c r="DL305" s="1">
        <f t="shared" si="1013"/>
        <v>16.066159684361242</v>
      </c>
      <c r="DM305" s="1">
        <f t="shared" si="1013"/>
        <v>15.304641411606569</v>
      </c>
      <c r="DN305" s="1">
        <f t="shared" si="1013"/>
        <v>14.274372905002117</v>
      </c>
      <c r="DO305" s="1">
        <f t="shared" si="1013"/>
        <v>12.899233598507347</v>
      </c>
      <c r="DP305" s="1">
        <f t="shared" si="1013"/>
        <v>11.122814653434208</v>
      </c>
      <c r="DQ305" s="12">
        <f t="shared" si="1013"/>
        <v>8.919424091807155</v>
      </c>
      <c r="DR305" s="1">
        <f t="shared" si="1013"/>
        <v>2.6471492249837061</v>
      </c>
      <c r="DS305" s="1">
        <f t="shared" si="1013"/>
        <v>4.2257292614485458</v>
      </c>
      <c r="DT305" s="1">
        <f t="shared" si="1013"/>
        <v>6.7871256509583517</v>
      </c>
      <c r="DU305" s="1">
        <f t="shared" si="1013"/>
        <v>9.4446733300965828</v>
      </c>
      <c r="DV305" s="1">
        <f t="shared" si="1013"/>
        <v>11.565640786728098</v>
      </c>
      <c r="DW305" s="1">
        <f t="shared" si="1013"/>
        <v>12.945911592908377</v>
      </c>
      <c r="DX305" s="1">
        <f t="shared" si="1013"/>
        <v>13.645483152371632</v>
      </c>
      <c r="DY305" s="1">
        <f t="shared" si="1013"/>
        <v>13.782235301354969</v>
      </c>
      <c r="DZ305" s="1">
        <f t="shared" si="1013"/>
        <v>13.459460853389361</v>
      </c>
      <c r="EA305" s="1">
        <f t="shared" si="1013"/>
        <v>12.750269873223488</v>
      </c>
      <c r="EB305" s="1">
        <f t="shared" ref="EB305:EF305" si="1014">(1+SQRT(SUMSQ((EB300-$E$2),EB301)/(SUMSQ((EB300+$E$2),EB301))))/(1-SQRT(SUMSQ((EB300-$E$2),EB301)/(SUMSQ((EB300+$E$2),EB301))))</f>
        <v>11.711585349326722</v>
      </c>
      <c r="EC305" s="1">
        <f t="shared" si="1014"/>
        <v>10.388795524422086</v>
      </c>
      <c r="ED305" s="1">
        <f t="shared" si="1014"/>
        <v>8.832693246149681</v>
      </c>
      <c r="EE305" s="1">
        <f t="shared" si="1014"/>
        <v>7.115631301176097</v>
      </c>
      <c r="EF305" s="12">
        <f t="shared" si="1014"/>
        <v>5.3623188410145639</v>
      </c>
    </row>
    <row r="306" spans="1:136" x14ac:dyDescent="0.55000000000000004">
      <c r="A306" s="7">
        <f t="shared" si="1005"/>
        <v>18.5</v>
      </c>
      <c r="B306" s="17" t="s">
        <v>7</v>
      </c>
      <c r="C306" s="1">
        <f>(1+SQRT(SUMSQ((C300-$F$2),C301)/(SUMSQ((C300+$F$2),C301))))/(1-SQRT(SUMSQ((C300-$F$2),C301)/(SUMSQ((C300+$F$2),C301))))</f>
        <v>13.288688375156275</v>
      </c>
      <c r="D306" s="1">
        <f t="shared" ref="D306:BO306" si="1015">(1+SQRT(SUMSQ((D300-$F$2),D301)/(SUMSQ((D300+$F$2),D301))))/(1-SQRT(SUMSQ((D300-$F$2),D301)/(SUMSQ((D300+$F$2),D301))))</f>
        <v>2.4868037620584142</v>
      </c>
      <c r="E306" s="1">
        <f t="shared" si="1015"/>
        <v>3.8583750892958162</v>
      </c>
      <c r="F306" s="1">
        <f t="shared" si="1015"/>
        <v>12.276452924548721</v>
      </c>
      <c r="G306" s="1">
        <f t="shared" si="1015"/>
        <v>24.656049235487863</v>
      </c>
      <c r="H306" s="1">
        <f t="shared" si="1015"/>
        <v>39.501200790654295</v>
      </c>
      <c r="I306" s="12">
        <f t="shared" si="1015"/>
        <v>53.332054674802258</v>
      </c>
      <c r="J306" s="1">
        <f t="shared" si="1015"/>
        <v>7.0400366764733144</v>
      </c>
      <c r="K306" s="1">
        <f t="shared" si="1015"/>
        <v>3.5752917718984736</v>
      </c>
      <c r="L306" s="1">
        <f t="shared" si="1015"/>
        <v>2.258718047614316</v>
      </c>
      <c r="M306" s="1">
        <f t="shared" si="1015"/>
        <v>2.8315234666715607</v>
      </c>
      <c r="N306" s="1">
        <f t="shared" si="1015"/>
        <v>4.5946817479617073</v>
      </c>
      <c r="O306" s="1">
        <f t="shared" si="1015"/>
        <v>7.062788227485755</v>
      </c>
      <c r="P306" s="1">
        <f t="shared" si="1015"/>
        <v>9.9506241107942799</v>
      </c>
      <c r="Q306" s="1">
        <f t="shared" si="1015"/>
        <v>12.95695036140931</v>
      </c>
      <c r="R306" s="1">
        <f t="shared" si="1015"/>
        <v>15.952438934279135</v>
      </c>
      <c r="S306" s="12">
        <f t="shared" si="1015"/>
        <v>18.613483931577129</v>
      </c>
      <c r="T306" s="1">
        <f t="shared" si="1015"/>
        <v>2.9217944670982003</v>
      </c>
      <c r="U306" s="1">
        <f t="shared" si="1015"/>
        <v>1.9080439630289898</v>
      </c>
      <c r="V306" s="1">
        <f t="shared" si="1015"/>
        <v>2.1115862104958572</v>
      </c>
      <c r="W306" s="1">
        <f t="shared" si="1015"/>
        <v>3.1096030444941638</v>
      </c>
      <c r="X306" s="12">
        <f t="shared" si="1015"/>
        <v>4.5011477711187737</v>
      </c>
      <c r="Y306" s="1">
        <f t="shared" si="1015"/>
        <v>6.7069796533085926</v>
      </c>
      <c r="Z306" s="1">
        <f t="shared" si="1015"/>
        <v>3.5734092346540005</v>
      </c>
      <c r="AA306" s="1">
        <f t="shared" si="1015"/>
        <v>1.6169847341226002</v>
      </c>
      <c r="AB306" s="1">
        <f t="shared" si="1015"/>
        <v>1.4874492667452537</v>
      </c>
      <c r="AC306" s="1">
        <f t="shared" si="1015"/>
        <v>2.8008254385228661</v>
      </c>
      <c r="AD306" s="1">
        <f t="shared" si="1015"/>
        <v>4.456264536358475</v>
      </c>
      <c r="AE306" s="1">
        <f t="shared" si="1015"/>
        <v>6.1844041642399876</v>
      </c>
      <c r="AF306" s="12">
        <f t="shared" si="1015"/>
        <v>7.8707515420317717</v>
      </c>
      <c r="AG306" s="1">
        <f t="shared" si="1015"/>
        <v>16.08938924288616</v>
      </c>
      <c r="AH306" s="1">
        <f t="shared" si="1015"/>
        <v>11.918056601466366</v>
      </c>
      <c r="AI306" s="12">
        <f t="shared" si="1015"/>
        <v>8.62726596208811</v>
      </c>
      <c r="AJ306" s="1">
        <f t="shared" si="1015"/>
        <v>17.389573364334748</v>
      </c>
      <c r="AK306" s="1">
        <f t="shared" si="1015"/>
        <v>16.862842407577567</v>
      </c>
      <c r="AL306" s="1">
        <f t="shared" si="1015"/>
        <v>15.945185422949997</v>
      </c>
      <c r="AM306" s="1">
        <f t="shared" si="1015"/>
        <v>15.297495148100191</v>
      </c>
      <c r="AN306" s="1">
        <f t="shared" si="1015"/>
        <v>13.504595821565585</v>
      </c>
      <c r="AO306" s="1">
        <f t="shared" si="1015"/>
        <v>9.4518601131251891</v>
      </c>
      <c r="AP306" s="1">
        <f t="shared" si="1015"/>
        <v>6.284503132547175</v>
      </c>
      <c r="AQ306" s="1">
        <f t="shared" si="1015"/>
        <v>4.3796192678308117</v>
      </c>
      <c r="AR306" s="12">
        <f t="shared" si="1015"/>
        <v>5.5859639614576562</v>
      </c>
      <c r="AS306" s="1">
        <f t="shared" si="1015"/>
        <v>5.3808966872422994</v>
      </c>
      <c r="AT306" s="1">
        <f t="shared" si="1015"/>
        <v>3.2525573074010188</v>
      </c>
      <c r="AU306" s="12">
        <f t="shared" si="1015"/>
        <v>1.7645887718206912</v>
      </c>
      <c r="AV306" s="1">
        <f t="shared" si="1015"/>
        <v>7.2108288563988463</v>
      </c>
      <c r="AW306" s="1">
        <f t="shared" si="1015"/>
        <v>5.0980509448072784</v>
      </c>
      <c r="AX306" s="1">
        <f t="shared" si="1015"/>
        <v>3.3554012339361607</v>
      </c>
      <c r="AY306" s="1">
        <f t="shared" si="1015"/>
        <v>2.1430312550510795</v>
      </c>
      <c r="AZ306" s="1">
        <f t="shared" si="1015"/>
        <v>1.566304110434678</v>
      </c>
      <c r="BA306" s="1">
        <f t="shared" si="1015"/>
        <v>1.833305878249389</v>
      </c>
      <c r="BB306" s="1">
        <f t="shared" si="1015"/>
        <v>2.1912028657443545</v>
      </c>
      <c r="BC306" s="1">
        <f t="shared" si="1015"/>
        <v>3.1476183191768272</v>
      </c>
      <c r="BD306" s="12">
        <f t="shared" si="1015"/>
        <v>4.3146356152323166</v>
      </c>
      <c r="BE306" s="1">
        <f t="shared" si="1015"/>
        <v>5.8613351839036154</v>
      </c>
      <c r="BF306" s="1">
        <f t="shared" si="1015"/>
        <v>3.7643189509968962</v>
      </c>
      <c r="BG306" s="12">
        <f t="shared" si="1015"/>
        <v>2.1512707245888212</v>
      </c>
      <c r="BH306" s="1">
        <f t="shared" si="1015"/>
        <v>13.319569226303392</v>
      </c>
      <c r="BI306" s="1">
        <f t="shared" si="1015"/>
        <v>12.15415357589748</v>
      </c>
      <c r="BJ306" s="1">
        <f t="shared" si="1015"/>
        <v>9.686826077475267</v>
      </c>
      <c r="BK306" s="1">
        <f t="shared" si="1015"/>
        <v>6.2434968499437469</v>
      </c>
      <c r="BL306" s="1">
        <f t="shared" si="1015"/>
        <v>3.5912076479610433</v>
      </c>
      <c r="BM306" s="1">
        <f t="shared" si="1015"/>
        <v>4.3716058463293663</v>
      </c>
      <c r="BN306" s="1">
        <f t="shared" si="1015"/>
        <v>6.3789166143321347</v>
      </c>
      <c r="BO306" s="1">
        <f t="shared" si="1015"/>
        <v>8.2931781915735403</v>
      </c>
      <c r="BP306" s="1">
        <f t="shared" ref="BP306:EA306" si="1016">(1+SQRT(SUMSQ((BP300-$F$2),BP301)/(SUMSQ((BP300+$F$2),BP301))))/(1-SQRT(SUMSQ((BP300-$F$2),BP301)/(SUMSQ((BP300+$F$2),BP301))))</f>
        <v>9.8867123333051889</v>
      </c>
      <c r="BQ306" s="1">
        <f t="shared" si="1016"/>
        <v>11.18233740930363</v>
      </c>
      <c r="BR306" s="12">
        <f t="shared" si="1016"/>
        <v>12.213249405640271</v>
      </c>
      <c r="BS306" s="1">
        <f t="shared" si="1016"/>
        <v>14.339852555188463</v>
      </c>
      <c r="BT306" s="1">
        <f t="shared" si="1016"/>
        <v>13.608643643301301</v>
      </c>
      <c r="BU306" s="12">
        <f t="shared" si="1016"/>
        <v>12.347986592291152</v>
      </c>
      <c r="BV306" s="1">
        <f t="shared" si="1016"/>
        <v>10.041990143683444</v>
      </c>
      <c r="BW306" s="1">
        <f t="shared" si="1016"/>
        <v>8.110859607371971</v>
      </c>
      <c r="BX306" s="1">
        <f t="shared" si="1016"/>
        <v>6.0481765950994886</v>
      </c>
      <c r="BY306" s="1">
        <f t="shared" si="1016"/>
        <v>4.0519896429941875</v>
      </c>
      <c r="BZ306" s="1">
        <f t="shared" si="1016"/>
        <v>2.4017156164921039</v>
      </c>
      <c r="CA306" s="1">
        <f t="shared" si="1016"/>
        <v>1.4977857283032092</v>
      </c>
      <c r="CB306" s="1">
        <f t="shared" si="1016"/>
        <v>2.0852336239307729</v>
      </c>
      <c r="CC306" s="1">
        <f t="shared" si="1016"/>
        <v>2.7882365014996493</v>
      </c>
      <c r="CD306" s="1">
        <f t="shared" si="1016"/>
        <v>4.6553517750814368</v>
      </c>
      <c r="CE306" s="12">
        <f t="shared" si="1016"/>
        <v>6.8008155106456876</v>
      </c>
      <c r="CF306" s="1">
        <f t="shared" si="1016"/>
        <v>6.8279885433305969</v>
      </c>
      <c r="CG306" s="1">
        <f t="shared" si="1016"/>
        <v>5.1497401158508858</v>
      </c>
      <c r="CH306" s="12">
        <f t="shared" si="1016"/>
        <v>3.612733478848043</v>
      </c>
      <c r="CI306" s="1">
        <f t="shared" si="1016"/>
        <v>8.4945780365850343</v>
      </c>
      <c r="CJ306" s="1">
        <f t="shared" si="1016"/>
        <v>7.1793366857245147</v>
      </c>
      <c r="CK306" s="1">
        <f t="shared" si="1016"/>
        <v>5.581395985837589</v>
      </c>
      <c r="CL306" s="1">
        <f t="shared" si="1016"/>
        <v>3.9640098817820695</v>
      </c>
      <c r="CM306" s="1">
        <f t="shared" si="1016"/>
        <v>2.589532410944507</v>
      </c>
      <c r="CN306" s="1">
        <f t="shared" si="1016"/>
        <v>1.7108294062705796</v>
      </c>
      <c r="CO306" s="1">
        <f t="shared" si="1016"/>
        <v>1.3378183662379253</v>
      </c>
      <c r="CP306" s="1">
        <f t="shared" si="1016"/>
        <v>1.8457559665270058</v>
      </c>
      <c r="CQ306" s="1">
        <f t="shared" si="1016"/>
        <v>2.698916238936159</v>
      </c>
      <c r="CR306" s="12">
        <f t="shared" si="1016"/>
        <v>3.7214329677161913</v>
      </c>
      <c r="CS306" s="1">
        <f t="shared" si="1016"/>
        <v>10.153353419320089</v>
      </c>
      <c r="CT306" s="1">
        <f t="shared" si="1016"/>
        <v>8.9925525900272074</v>
      </c>
      <c r="CU306" s="12">
        <f t="shared" si="1016"/>
        <v>7.040475492725748</v>
      </c>
      <c r="CV306" s="1">
        <f t="shared" si="1016"/>
        <v>12.212384004125717</v>
      </c>
      <c r="CW306" s="1">
        <f t="shared" si="1016"/>
        <v>12.708514131163444</v>
      </c>
      <c r="CX306" s="1">
        <f t="shared" si="1016"/>
        <v>13.180986717910688</v>
      </c>
      <c r="CY306" s="1">
        <f t="shared" si="1016"/>
        <v>13.640193283755496</v>
      </c>
      <c r="CZ306" s="1">
        <f t="shared" si="1016"/>
        <v>14.058648436551284</v>
      </c>
      <c r="DA306" s="1">
        <f t="shared" si="1016"/>
        <v>14.169701851284049</v>
      </c>
      <c r="DB306" s="1">
        <f t="shared" si="1016"/>
        <v>13.237057298894179</v>
      </c>
      <c r="DC306" s="1">
        <f t="shared" si="1016"/>
        <v>12.300183042215604</v>
      </c>
      <c r="DD306" s="1">
        <f t="shared" si="1016"/>
        <v>12.37875227553657</v>
      </c>
      <c r="DE306" s="1">
        <f t="shared" si="1016"/>
        <v>12.66085617428819</v>
      </c>
      <c r="DF306" s="1">
        <f t="shared" si="1016"/>
        <v>12.874283733822232</v>
      </c>
      <c r="DG306" s="1">
        <f t="shared" si="1016"/>
        <v>12.994057764819704</v>
      </c>
      <c r="DH306" s="1">
        <f t="shared" si="1016"/>
        <v>13.017123817531504</v>
      </c>
      <c r="DI306" s="1">
        <f t="shared" si="1016"/>
        <v>12.954649220316011</v>
      </c>
      <c r="DJ306" s="1">
        <f t="shared" si="1016"/>
        <v>12.795022665781056</v>
      </c>
      <c r="DK306" s="1">
        <f t="shared" si="1016"/>
        <v>12.528933748439393</v>
      </c>
      <c r="DL306" s="1">
        <f t="shared" si="1016"/>
        <v>12.133808017380892</v>
      </c>
      <c r="DM306" s="1">
        <f t="shared" si="1016"/>
        <v>11.580006164057577</v>
      </c>
      <c r="DN306" s="1">
        <f t="shared" si="1016"/>
        <v>10.825899540160771</v>
      </c>
      <c r="DO306" s="1">
        <f t="shared" si="1016"/>
        <v>9.8133663968315048</v>
      </c>
      <c r="DP306" s="1">
        <f t="shared" si="1016"/>
        <v>8.4971206048292416</v>
      </c>
      <c r="DQ306" s="12">
        <f t="shared" si="1016"/>
        <v>6.8517881407876136</v>
      </c>
      <c r="DR306" s="1">
        <f t="shared" si="1016"/>
        <v>1.9854572688911145</v>
      </c>
      <c r="DS306" s="1">
        <f t="shared" si="1016"/>
        <v>3.1852065767294491</v>
      </c>
      <c r="DT306" s="1">
        <f t="shared" si="1016"/>
        <v>5.0979919494209032</v>
      </c>
      <c r="DU306" s="1">
        <f t="shared" si="1016"/>
        <v>7.083509134745305</v>
      </c>
      <c r="DV306" s="1">
        <f t="shared" si="1016"/>
        <v>8.6846102264081892</v>
      </c>
      <c r="DW306" s="1">
        <f t="shared" si="1016"/>
        <v>9.7483153618335709</v>
      </c>
      <c r="DX306" s="1">
        <f t="shared" si="1016"/>
        <v>10.314976398104402</v>
      </c>
      <c r="DY306" s="1">
        <f t="shared" si="1016"/>
        <v>10.468758435082812</v>
      </c>
      <c r="DZ306" s="1">
        <f t="shared" si="1016"/>
        <v>10.284145695855951</v>
      </c>
      <c r="EA306" s="1">
        <f t="shared" si="1016"/>
        <v>9.8138365677697497</v>
      </c>
      <c r="EB306" s="1">
        <f t="shared" ref="EB306:EF306" si="1017">(1+SQRT(SUMSQ((EB300-$F$2),EB301)/(SUMSQ((EB300+$F$2),EB301))))/(1-SQRT(SUMSQ((EB300-$F$2),EB301)/(SUMSQ((EB300+$F$2),EB301))))</f>
        <v>9.0987101695860364</v>
      </c>
      <c r="EC306" s="1">
        <f t="shared" si="1017"/>
        <v>8.1696847069608225</v>
      </c>
      <c r="ED306" s="1">
        <f t="shared" si="1017"/>
        <v>7.0613771769675173</v>
      </c>
      <c r="EE306" s="1">
        <f t="shared" si="1017"/>
        <v>5.8219218420667458</v>
      </c>
      <c r="EF306" s="12">
        <f t="shared" si="1017"/>
        <v>4.5372546370657121</v>
      </c>
    </row>
    <row r="307" spans="1:136" x14ac:dyDescent="0.55000000000000004">
      <c r="A307" s="7">
        <f t="shared" si="1005"/>
        <v>18.5</v>
      </c>
      <c r="B307" s="17" t="s">
        <v>8</v>
      </c>
      <c r="C307" s="25">
        <f>(1+SQRT(SUMSQ((C300-$G$2),C301)/(SUMSQ((C300+$G$2),C301))))/(1-SQRT(SUMSQ((C300-$G$2),C301)/(SUMSQ((C300+$G$2),C301))))</f>
        <v>11.340463358820161</v>
      </c>
      <c r="D307" s="25">
        <f t="shared" ref="D307:BO307" si="1018">(1+SQRT(SUMSQ((D300-$G$2),D301)/(SUMSQ((D300+$G$2),D301))))/(1-SQRT(SUMSQ((D300-$G$2),D301)/(SUMSQ((D300+$G$2),D301))))</f>
        <v>3.2422542676407873</v>
      </c>
      <c r="E307" s="25">
        <f t="shared" si="1018"/>
        <v>3.3864816617793845</v>
      </c>
      <c r="F307" s="25">
        <f t="shared" si="1018"/>
        <v>8.5672635228921088</v>
      </c>
      <c r="G307" s="25">
        <f t="shared" si="1018"/>
        <v>16.543177758407154</v>
      </c>
      <c r="H307" s="25">
        <f t="shared" si="1018"/>
        <v>26.334306622585732</v>
      </c>
      <c r="I307" s="26">
        <f t="shared" si="1018"/>
        <v>35.638690430653817</v>
      </c>
      <c r="J307" s="25">
        <f t="shared" si="1018"/>
        <v>7.3618251613408203</v>
      </c>
      <c r="K307" s="25">
        <f t="shared" si="1018"/>
        <v>4.6493521138015881</v>
      </c>
      <c r="L307" s="25">
        <f t="shared" si="1018"/>
        <v>3.3804151776831421</v>
      </c>
      <c r="M307" s="25">
        <f t="shared" si="1018"/>
        <v>3.2952449447251579</v>
      </c>
      <c r="N307" s="25">
        <f t="shared" si="1018"/>
        <v>4.0750262667901556</v>
      </c>
      <c r="O307" s="25">
        <f t="shared" si="1018"/>
        <v>5.4099337041414914</v>
      </c>
      <c r="P307" s="25">
        <f t="shared" si="1018"/>
        <v>7.0798569958486492</v>
      </c>
      <c r="Q307" s="25">
        <f t="shared" si="1018"/>
        <v>8.8817592778011214</v>
      </c>
      <c r="R307" s="25">
        <f t="shared" si="1018"/>
        <v>10.731412741046853</v>
      </c>
      <c r="S307" s="26">
        <f t="shared" si="1018"/>
        <v>12.42320494592634</v>
      </c>
      <c r="T307" s="25">
        <f t="shared" si="1018"/>
        <v>3.5537928175519702</v>
      </c>
      <c r="U307" s="25">
        <f t="shared" si="1018"/>
        <v>2.8396196847090169</v>
      </c>
      <c r="V307" s="25">
        <f t="shared" si="1018"/>
        <v>2.7913230686658714</v>
      </c>
      <c r="W307" s="25">
        <f t="shared" si="1018"/>
        <v>3.2334932647334633</v>
      </c>
      <c r="X307" s="26">
        <f t="shared" si="1018"/>
        <v>3.9725915954838853</v>
      </c>
      <c r="Y307" s="25">
        <f t="shared" si="1018"/>
        <v>4.7948825021205046</v>
      </c>
      <c r="Z307" s="25">
        <f t="shared" si="1018"/>
        <v>2.8062978774671787</v>
      </c>
      <c r="AA307" s="25">
        <f t="shared" si="1018"/>
        <v>1.5268062022193036</v>
      </c>
      <c r="AB307" s="25">
        <f t="shared" si="1018"/>
        <v>1.475385305168379</v>
      </c>
      <c r="AC307" s="25">
        <f t="shared" si="1018"/>
        <v>2.3596485931378979</v>
      </c>
      <c r="AD307" s="25">
        <f t="shared" si="1018"/>
        <v>3.4448778517610554</v>
      </c>
      <c r="AE307" s="25">
        <f t="shared" si="1018"/>
        <v>4.5522052709023573</v>
      </c>
      <c r="AF307" s="26">
        <f t="shared" si="1018"/>
        <v>5.6221203301107545</v>
      </c>
      <c r="AG307" s="25">
        <f t="shared" si="1018"/>
        <v>10.72626766119361</v>
      </c>
      <c r="AH307" s="25">
        <f t="shared" si="1018"/>
        <v>7.9495227456911728</v>
      </c>
      <c r="AI307" s="26">
        <f t="shared" si="1018"/>
        <v>5.7516360762096577</v>
      </c>
      <c r="AJ307" s="25">
        <f t="shared" si="1018"/>
        <v>11.670184412961737</v>
      </c>
      <c r="AK307" s="25">
        <f t="shared" si="1018"/>
        <v>11.346177220058358</v>
      </c>
      <c r="AL307" s="25">
        <f t="shared" si="1018"/>
        <v>10.765286125270388</v>
      </c>
      <c r="AM307" s="25">
        <f t="shared" si="1018"/>
        <v>10.349870254002504</v>
      </c>
      <c r="AN307" s="25">
        <f t="shared" si="1018"/>
        <v>9.1866077346930304</v>
      </c>
      <c r="AO307" s="25">
        <f t="shared" si="1018"/>
        <v>6.5056871108821888</v>
      </c>
      <c r="AP307" s="25">
        <f t="shared" si="1018"/>
        <v>4.3496513574600524</v>
      </c>
      <c r="AQ307" s="25">
        <f t="shared" si="1018"/>
        <v>2.9669992309565725</v>
      </c>
      <c r="AR307" s="26">
        <f t="shared" si="1018"/>
        <v>3.7247986871266385</v>
      </c>
      <c r="AS307" s="25">
        <f t="shared" si="1018"/>
        <v>4.678931514151893</v>
      </c>
      <c r="AT307" s="25">
        <f t="shared" si="1018"/>
        <v>3.1628428111342282</v>
      </c>
      <c r="AU307" s="26">
        <f t="shared" si="1018"/>
        <v>2.0396299598378884</v>
      </c>
      <c r="AV307" s="25">
        <f t="shared" si="1018"/>
        <v>6.0181480409680841</v>
      </c>
      <c r="AW307" s="25">
        <f t="shared" si="1018"/>
        <v>4.7168453793249983</v>
      </c>
      <c r="AX307" s="25">
        <f t="shared" si="1018"/>
        <v>3.5945213514557852</v>
      </c>
      <c r="AY307" s="25">
        <f t="shared" si="1018"/>
        <v>2.7809542954745634</v>
      </c>
      <c r="AZ307" s="25">
        <f t="shared" si="1018"/>
        <v>2.3491993384339618</v>
      </c>
      <c r="BA307" s="25">
        <f t="shared" si="1018"/>
        <v>2.3238380710751758</v>
      </c>
      <c r="BB307" s="25">
        <f t="shared" si="1018"/>
        <v>2.4468603134771554</v>
      </c>
      <c r="BC307" s="25">
        <f t="shared" si="1018"/>
        <v>2.889149965218972</v>
      </c>
      <c r="BD307" s="26">
        <f t="shared" si="1018"/>
        <v>3.5034141181035214</v>
      </c>
      <c r="BE307" s="25">
        <f t="shared" si="1018"/>
        <v>4.3936109647637416</v>
      </c>
      <c r="BF307" s="25">
        <f t="shared" si="1018"/>
        <v>3.1492268588857208</v>
      </c>
      <c r="BG307" s="26">
        <f t="shared" si="1018"/>
        <v>2.1940879096865098</v>
      </c>
      <c r="BH307" s="25">
        <f t="shared" si="1018"/>
        <v>8.8904530116729337</v>
      </c>
      <c r="BI307" s="25">
        <f t="shared" si="1018"/>
        <v>8.1028347807880774</v>
      </c>
      <c r="BJ307" s="25">
        <f t="shared" si="1018"/>
        <v>6.4735314732050764</v>
      </c>
      <c r="BK307" s="25">
        <f t="shared" si="1018"/>
        <v>4.2034966075007318</v>
      </c>
      <c r="BL307" s="25">
        <f t="shared" si="1018"/>
        <v>2.408464311143772</v>
      </c>
      <c r="BM307" s="25">
        <f t="shared" si="1018"/>
        <v>2.9916687867205418</v>
      </c>
      <c r="BN307" s="25">
        <f t="shared" si="1018"/>
        <v>4.3511788431588245</v>
      </c>
      <c r="BO307" s="25">
        <f t="shared" si="1018"/>
        <v>5.615167720845168</v>
      </c>
      <c r="BP307" s="25">
        <f t="shared" ref="BP307:EA307" si="1019">(1+SQRT(SUMSQ((BP300-$G$2),BP301)/(SUMSQ((BP300+$G$2),BP301))))/(1-SQRT(SUMSQ((BP300-$G$2),BP301)/(SUMSQ((BP300+$G$2),BP301))))</f>
        <v>6.6573637491353121</v>
      </c>
      <c r="BQ307" s="25">
        <f t="shared" si="1019"/>
        <v>7.5011011304465685</v>
      </c>
      <c r="BR307" s="26">
        <f t="shared" si="1019"/>
        <v>8.1715492709669064</v>
      </c>
      <c r="BS307" s="25">
        <f t="shared" si="1019"/>
        <v>9.5810015044066876</v>
      </c>
      <c r="BT307" s="25">
        <f t="shared" si="1019"/>
        <v>9.1043139006952281</v>
      </c>
      <c r="BU307" s="26">
        <f t="shared" si="1019"/>
        <v>8.2713657930636177</v>
      </c>
      <c r="BV307" s="25">
        <f t="shared" si="1019"/>
        <v>7.3346325596076127</v>
      </c>
      <c r="BW307" s="25">
        <f t="shared" si="1019"/>
        <v>6.0859983728914786</v>
      </c>
      <c r="BX307" s="25">
        <f t="shared" si="1019"/>
        <v>4.7175518385983395</v>
      </c>
      <c r="BY307" s="25">
        <f t="shared" si="1019"/>
        <v>3.3408540276602849</v>
      </c>
      <c r="BZ307" s="25">
        <f t="shared" si="1019"/>
        <v>2.1171421285501202</v>
      </c>
      <c r="CA307" s="25">
        <f t="shared" si="1019"/>
        <v>1.2186870826391358</v>
      </c>
      <c r="CB307" s="25">
        <f t="shared" si="1019"/>
        <v>1.4803841895819232</v>
      </c>
      <c r="CC307" s="25">
        <f t="shared" si="1019"/>
        <v>1.9546933798508774</v>
      </c>
      <c r="CD307" s="25">
        <f t="shared" si="1019"/>
        <v>3.1598278476575064</v>
      </c>
      <c r="CE307" s="26">
        <f t="shared" si="1019"/>
        <v>4.5464654742966628</v>
      </c>
      <c r="CF307" s="25">
        <f t="shared" si="1019"/>
        <v>5.6303650647330583</v>
      </c>
      <c r="CG307" s="25">
        <f t="shared" si="1019"/>
        <v>4.5932173459493058</v>
      </c>
      <c r="CH307" s="26">
        <f t="shared" si="1019"/>
        <v>3.6028084445412016</v>
      </c>
      <c r="CI307" s="25">
        <f t="shared" si="1019"/>
        <v>5.9726172983985384</v>
      </c>
      <c r="CJ307" s="25">
        <f t="shared" si="1019"/>
        <v>5.2701895032881749</v>
      </c>
      <c r="CK307" s="25">
        <f t="shared" si="1019"/>
        <v>4.3862713798347981</v>
      </c>
      <c r="CL307" s="25">
        <f t="shared" si="1019"/>
        <v>3.4654690587895263</v>
      </c>
      <c r="CM307" s="25">
        <f t="shared" si="1019"/>
        <v>2.6713021924180933</v>
      </c>
      <c r="CN307" s="25">
        <f t="shared" si="1019"/>
        <v>2.1829898344228447</v>
      </c>
      <c r="CO307" s="25">
        <f t="shared" si="1019"/>
        <v>1.9908289059283091</v>
      </c>
      <c r="CP307" s="25">
        <f t="shared" si="1019"/>
        <v>2.1737025720661718</v>
      </c>
      <c r="CQ307" s="25">
        <f t="shared" si="1019"/>
        <v>2.6098560363969825</v>
      </c>
      <c r="CR307" s="26">
        <f t="shared" si="1019"/>
        <v>3.179262036274368</v>
      </c>
      <c r="CS307" s="25">
        <f t="shared" si="1019"/>
        <v>6.7699456229916937</v>
      </c>
      <c r="CT307" s="25">
        <f t="shared" si="1019"/>
        <v>6.0240939899733839</v>
      </c>
      <c r="CU307" s="26">
        <f t="shared" si="1019"/>
        <v>4.787869737702886</v>
      </c>
      <c r="CV307" s="25">
        <f t="shared" si="1019"/>
        <v>8.1698138809743686</v>
      </c>
      <c r="CW307" s="25">
        <f t="shared" si="1019"/>
        <v>8.4890504719093975</v>
      </c>
      <c r="CX307" s="25">
        <f t="shared" si="1019"/>
        <v>8.7954557312965971</v>
      </c>
      <c r="CY307" s="25">
        <f t="shared" si="1019"/>
        <v>9.0959544955206653</v>
      </c>
      <c r="CZ307" s="25">
        <f t="shared" si="1019"/>
        <v>9.3724698172114849</v>
      </c>
      <c r="DA307" s="25">
        <f t="shared" si="1019"/>
        <v>9.448415312972724</v>
      </c>
      <c r="DB307" s="25">
        <f t="shared" si="1019"/>
        <v>8.8327300837968856</v>
      </c>
      <c r="DC307" s="25">
        <f t="shared" si="1019"/>
        <v>8.2112024387073443</v>
      </c>
      <c r="DD307" s="25">
        <f t="shared" si="1019"/>
        <v>8.26738735085938</v>
      </c>
      <c r="DE307" s="25">
        <f t="shared" si="1019"/>
        <v>8.462809689336467</v>
      </c>
      <c r="DF307" s="25">
        <f t="shared" si="1019"/>
        <v>8.6156676590678209</v>
      </c>
      <c r="DG307" s="25">
        <f t="shared" si="1019"/>
        <v>8.7091161681130949</v>
      </c>
      <c r="DH307" s="25">
        <f t="shared" si="1019"/>
        <v>8.7409669277473103</v>
      </c>
      <c r="DI307" s="25">
        <f t="shared" si="1019"/>
        <v>8.7190723793843397</v>
      </c>
      <c r="DJ307" s="25">
        <f t="shared" si="1019"/>
        <v>8.6356408424042392</v>
      </c>
      <c r="DK307" s="25">
        <f t="shared" si="1019"/>
        <v>8.4847837740188279</v>
      </c>
      <c r="DL307" s="25">
        <f t="shared" si="1019"/>
        <v>8.2513766207932964</v>
      </c>
      <c r="DM307" s="25">
        <f t="shared" si="1019"/>
        <v>7.9157704227164469</v>
      </c>
      <c r="DN307" s="25">
        <f t="shared" si="1019"/>
        <v>7.4492709452138328</v>
      </c>
      <c r="DO307" s="25">
        <f t="shared" si="1019"/>
        <v>6.8113654521557923</v>
      </c>
      <c r="DP307" s="25">
        <f t="shared" si="1019"/>
        <v>5.9665909656591385</v>
      </c>
      <c r="DQ307" s="26">
        <f t="shared" si="1019"/>
        <v>4.8873692980123264</v>
      </c>
      <c r="DR307" s="25">
        <f t="shared" si="1019"/>
        <v>1.324000795605389</v>
      </c>
      <c r="DS307" s="25">
        <f t="shared" si="1019"/>
        <v>2.1600644441533037</v>
      </c>
      <c r="DT307" s="25">
        <f t="shared" si="1019"/>
        <v>3.4142565839114396</v>
      </c>
      <c r="DU307" s="25">
        <f t="shared" si="1019"/>
        <v>4.7223475809620963</v>
      </c>
      <c r="DV307" s="25">
        <f t="shared" si="1019"/>
        <v>5.8099644920998585</v>
      </c>
      <c r="DW307" s="25">
        <f t="shared" si="1019"/>
        <v>6.5742614934471719</v>
      </c>
      <c r="DX307" s="25">
        <f t="shared" si="1019"/>
        <v>7.0330915762725406</v>
      </c>
      <c r="DY307" s="25">
        <f t="shared" si="1019"/>
        <v>7.2345062387636085</v>
      </c>
      <c r="DZ307" s="25">
        <f t="shared" si="1019"/>
        <v>7.22258966270845</v>
      </c>
      <c r="EA307" s="25">
        <f t="shared" si="1019"/>
        <v>7.0286111582043151</v>
      </c>
      <c r="EB307" s="25">
        <f t="shared" ref="EB307:EF307" si="1020">(1+SQRT(SUMSQ((EB300-$G$2),EB301)/(SUMSQ((EB300+$G$2),EB301))))/(1-SQRT(SUMSQ((EB300-$G$2),EB301)/(SUMSQ((EB300+$G$2),EB301))))</f>
        <v>6.6767079570624102</v>
      </c>
      <c r="EC307" s="25">
        <f t="shared" si="1020"/>
        <v>6.1821088114171783</v>
      </c>
      <c r="ED307" s="25">
        <f t="shared" si="1020"/>
        <v>5.5623302383027484</v>
      </c>
      <c r="EE307" s="25">
        <f t="shared" si="1020"/>
        <v>4.8397619869455042</v>
      </c>
      <c r="EF307" s="26">
        <f t="shared" si="1020"/>
        <v>4.0608438896397576</v>
      </c>
    </row>
    <row r="308" spans="1:136" x14ac:dyDescent="0.55000000000000004">
      <c r="A308" s="6">
        <v>19</v>
      </c>
      <c r="B308" s="16" t="s">
        <v>1</v>
      </c>
      <c r="C308" s="27">
        <v>64.162239999999997</v>
      </c>
      <c r="D308" s="27">
        <v>98.406030000000001</v>
      </c>
      <c r="E308" s="27">
        <v>167.60059999999999</v>
      </c>
      <c r="F308" s="27">
        <v>340.72390000000001</v>
      </c>
      <c r="G308" s="27">
        <v>1004.016</v>
      </c>
      <c r="H308" s="27">
        <v>6668.6369999999997</v>
      </c>
      <c r="I308" s="4">
        <v>2146.127</v>
      </c>
      <c r="J308" s="27">
        <v>60.952379999999998</v>
      </c>
      <c r="K308" s="27">
        <v>71.433239999999998</v>
      </c>
      <c r="L308" s="27">
        <v>86.643600000000006</v>
      </c>
      <c r="M308" s="27">
        <v>109.20269999999999</v>
      </c>
      <c r="N308" s="27">
        <v>142.9076</v>
      </c>
      <c r="O308" s="27">
        <v>197.16659999999999</v>
      </c>
      <c r="P308" s="27">
        <v>291.80599999999998</v>
      </c>
      <c r="Q308" s="27">
        <v>479.4323</v>
      </c>
      <c r="R308" s="27">
        <v>930.21420000000001</v>
      </c>
      <c r="S308" s="4">
        <v>2237.1419999999998</v>
      </c>
      <c r="T308" s="27">
        <v>103.7582</v>
      </c>
      <c r="U308" s="27">
        <v>108.69450000000001</v>
      </c>
      <c r="V308" s="27">
        <v>118.7897</v>
      </c>
      <c r="W308" s="27">
        <v>134.1756</v>
      </c>
      <c r="X308" s="4">
        <v>155.45699999999999</v>
      </c>
      <c r="Y308" s="27">
        <v>479.88189999999997</v>
      </c>
      <c r="Z308" s="27">
        <v>331.78930000000003</v>
      </c>
      <c r="AA308" s="27">
        <v>276.24979999999999</v>
      </c>
      <c r="AB308" s="27">
        <v>265.17380000000003</v>
      </c>
      <c r="AC308" s="27">
        <v>279.22039999999998</v>
      </c>
      <c r="AD308" s="27">
        <v>309.94240000000002</v>
      </c>
      <c r="AE308" s="27">
        <v>355.20330000000001</v>
      </c>
      <c r="AF308" s="4">
        <v>414.55380000000002</v>
      </c>
      <c r="AG308" s="27">
        <v>3709.4589999999998</v>
      </c>
      <c r="AH308" s="27">
        <v>3213.8270000000002</v>
      </c>
      <c r="AI308" s="4">
        <v>2592.1149999999998</v>
      </c>
      <c r="AJ308" s="27">
        <v>792.94920000000002</v>
      </c>
      <c r="AK308" s="27">
        <v>658.12689999999998</v>
      </c>
      <c r="AL308" s="27">
        <v>553.73469999999998</v>
      </c>
      <c r="AM308" s="27">
        <v>511.5917</v>
      </c>
      <c r="AN308" s="27">
        <v>446.82940000000002</v>
      </c>
      <c r="AO308" s="27">
        <v>402.37819999999999</v>
      </c>
      <c r="AP308" s="27">
        <v>422.5437</v>
      </c>
      <c r="AQ308" s="27">
        <v>518.46839999999997</v>
      </c>
      <c r="AR308" s="4">
        <v>771.95979999999997</v>
      </c>
      <c r="AS308" s="27">
        <v>128.84450000000001</v>
      </c>
      <c r="AT308" s="27">
        <v>136.31020000000001</v>
      </c>
      <c r="AU308" s="4">
        <v>152.00550000000001</v>
      </c>
      <c r="AV308" s="27">
        <v>146.37549999999999</v>
      </c>
      <c r="AW308" s="27">
        <v>129.36940000000001</v>
      </c>
      <c r="AX308" s="27">
        <v>122.3074</v>
      </c>
      <c r="AY308" s="27">
        <v>122.4906</v>
      </c>
      <c r="AZ308" s="27">
        <v>128.7329</v>
      </c>
      <c r="BA308" s="27">
        <v>140.86539999999999</v>
      </c>
      <c r="BB308" s="27">
        <v>149.30799999999999</v>
      </c>
      <c r="BC308" s="27">
        <v>171.81739999999999</v>
      </c>
      <c r="BD308" s="4">
        <v>203.8734</v>
      </c>
      <c r="BE308" s="27">
        <v>414.08150000000001</v>
      </c>
      <c r="BF308" s="27">
        <v>290.70370000000003</v>
      </c>
      <c r="BG308" s="4">
        <v>234.65649999999999</v>
      </c>
      <c r="BH308" s="27">
        <v>2022.46</v>
      </c>
      <c r="BI308" s="27">
        <v>2617.8040000000001</v>
      </c>
      <c r="BJ308" s="27">
        <v>2734.3310000000001</v>
      </c>
      <c r="BK308" s="27">
        <v>1968.0319999999999</v>
      </c>
      <c r="BL308" s="27">
        <v>1343.5340000000001</v>
      </c>
      <c r="BM308" s="27">
        <v>1352.8820000000001</v>
      </c>
      <c r="BN308" s="27">
        <v>1677.154</v>
      </c>
      <c r="BO308" s="27">
        <v>2088.6419999999998</v>
      </c>
      <c r="BP308" s="27">
        <v>2479.1210000000001</v>
      </c>
      <c r="BQ308" s="27">
        <v>2731.2860000000001</v>
      </c>
      <c r="BR308" s="4">
        <v>2767.2779999999998</v>
      </c>
      <c r="BS308" s="27">
        <v>797.5068</v>
      </c>
      <c r="BT308" s="27">
        <v>696.16409999999996</v>
      </c>
      <c r="BU308" s="4">
        <v>652.37310000000002</v>
      </c>
      <c r="BV308" s="27">
        <v>175.5206</v>
      </c>
      <c r="BW308" s="27">
        <v>165.34100000000001</v>
      </c>
      <c r="BX308" s="27">
        <v>161.17760000000001</v>
      </c>
      <c r="BY308" s="27">
        <v>164.42609999999999</v>
      </c>
      <c r="BZ308" s="27">
        <v>177.26660000000001</v>
      </c>
      <c r="CA308" s="27">
        <v>204.25720000000001</v>
      </c>
      <c r="CB308" s="27">
        <v>254.10579999999999</v>
      </c>
      <c r="CC308" s="27">
        <v>292.63240000000002</v>
      </c>
      <c r="CD308" s="27">
        <v>416.40069999999997</v>
      </c>
      <c r="CE308" s="4">
        <v>651.62099999999998</v>
      </c>
      <c r="CF308" s="27">
        <v>157.36580000000001</v>
      </c>
      <c r="CG308" s="27">
        <v>139.90350000000001</v>
      </c>
      <c r="CH308" s="4">
        <v>131.10310000000001</v>
      </c>
      <c r="CI308" s="27">
        <v>880.06449999999995</v>
      </c>
      <c r="CJ308" s="27">
        <v>526.56910000000005</v>
      </c>
      <c r="CK308" s="27">
        <v>345.66489999999999</v>
      </c>
      <c r="CL308" s="27">
        <v>253.83090000000001</v>
      </c>
      <c r="CM308" s="27">
        <v>207.9708</v>
      </c>
      <c r="CN308" s="27">
        <v>189.02760000000001</v>
      </c>
      <c r="CO308" s="27">
        <v>183.7689</v>
      </c>
      <c r="CP308" s="27">
        <v>190.38720000000001</v>
      </c>
      <c r="CQ308" s="27">
        <v>206.4795</v>
      </c>
      <c r="CR308" s="4">
        <v>231.2397</v>
      </c>
      <c r="CS308" s="27">
        <v>1843.221</v>
      </c>
      <c r="CT308" s="27">
        <v>2237.567</v>
      </c>
      <c r="CU308" s="4">
        <v>1955.259</v>
      </c>
      <c r="CV308" s="27">
        <v>2244.3760000000002</v>
      </c>
      <c r="CW308" s="27">
        <v>2060.9769999999999</v>
      </c>
      <c r="CX308" s="27">
        <v>1836.5530000000001</v>
      </c>
      <c r="CY308" s="27">
        <v>1609.03</v>
      </c>
      <c r="CZ308" s="27">
        <v>1416.2139999999999</v>
      </c>
      <c r="DA308" s="27">
        <v>1314.5160000000001</v>
      </c>
      <c r="DB308" s="27">
        <v>1434.77</v>
      </c>
      <c r="DC308" s="27">
        <v>1737.86</v>
      </c>
      <c r="DD308" s="27">
        <v>1553.1690000000001</v>
      </c>
      <c r="DE308" s="27">
        <v>1180.7809999999999</v>
      </c>
      <c r="DF308" s="27">
        <v>916.35969999999998</v>
      </c>
      <c r="DG308" s="27">
        <v>739.14419999999996</v>
      </c>
      <c r="DH308" s="27">
        <v>611.98850000000004</v>
      </c>
      <c r="DI308" s="27">
        <v>515.59450000000004</v>
      </c>
      <c r="DJ308" s="27">
        <v>440.37079999999997</v>
      </c>
      <c r="DK308" s="27">
        <v>379.6635</v>
      </c>
      <c r="DL308" s="27">
        <v>330.6044</v>
      </c>
      <c r="DM308" s="27">
        <v>290.7672</v>
      </c>
      <c r="DN308" s="27">
        <v>258.70159999999998</v>
      </c>
      <c r="DO308" s="27">
        <v>233.84870000000001</v>
      </c>
      <c r="DP308" s="27">
        <v>216.31639999999999</v>
      </c>
      <c r="DQ308" s="4">
        <v>206.96080000000001</v>
      </c>
      <c r="DR308" s="27">
        <v>184.62219999999999</v>
      </c>
      <c r="DS308" s="27">
        <v>222.80840000000001</v>
      </c>
      <c r="DT308" s="27">
        <v>290.6694</v>
      </c>
      <c r="DU308" s="27">
        <v>411.53250000000003</v>
      </c>
      <c r="DV308" s="27">
        <v>630.47609999999997</v>
      </c>
      <c r="DW308" s="27">
        <v>1010.553</v>
      </c>
      <c r="DX308" s="27">
        <v>1476.9469999999999</v>
      </c>
      <c r="DY308" s="27">
        <v>1526.325</v>
      </c>
      <c r="DZ308" s="27">
        <v>1094.5</v>
      </c>
      <c r="EA308" s="27">
        <v>698.07209999999998</v>
      </c>
      <c r="EB308" s="27">
        <v>458.214</v>
      </c>
      <c r="EC308" s="27">
        <v>320.3449</v>
      </c>
      <c r="ED308" s="27">
        <v>239.44399999999999</v>
      </c>
      <c r="EE308" s="27">
        <v>190.4691</v>
      </c>
      <c r="EF308" s="4">
        <v>160.88910000000001</v>
      </c>
    </row>
    <row r="309" spans="1:136" x14ac:dyDescent="0.55000000000000004">
      <c r="A309" s="7">
        <v>19.014099999999999</v>
      </c>
      <c r="B309" s="17" t="s">
        <v>2</v>
      </c>
      <c r="C309">
        <v>-351.13569999999999</v>
      </c>
      <c r="D309">
        <v>-89.542000000000002</v>
      </c>
      <c r="E309">
        <v>260.6327</v>
      </c>
      <c r="F309">
        <v>809.36059999999998</v>
      </c>
      <c r="G309">
        <v>1921.1120000000001</v>
      </c>
      <c r="H309">
        <v>2401.5549999999998</v>
      </c>
      <c r="I309" s="2">
        <v>-4151.7849999999999</v>
      </c>
      <c r="J309">
        <v>-207.72059999999999</v>
      </c>
      <c r="K309">
        <v>-101.66</v>
      </c>
      <c r="L309">
        <v>10.483779999999999</v>
      </c>
      <c r="M309">
        <v>135.97409999999999</v>
      </c>
      <c r="N309">
        <v>276.88639999999998</v>
      </c>
      <c r="O309">
        <v>449.09109999999998</v>
      </c>
      <c r="P309">
        <v>670.55520000000001</v>
      </c>
      <c r="Q309">
        <v>976.08669999999995</v>
      </c>
      <c r="R309">
        <v>1414.951</v>
      </c>
      <c r="S309" s="2">
        <v>1762.125</v>
      </c>
      <c r="T309">
        <v>-127.0136</v>
      </c>
      <c r="U309">
        <v>-19.397349999999999</v>
      </c>
      <c r="V309">
        <v>83.544479999999993</v>
      </c>
      <c r="W309">
        <v>186.13550000000001</v>
      </c>
      <c r="X309" s="2">
        <v>289.82870000000003</v>
      </c>
      <c r="Y309">
        <v>-667.86670000000004</v>
      </c>
      <c r="Z309">
        <v>-355.14240000000001</v>
      </c>
      <c r="AA309">
        <v>-109.59820000000001</v>
      </c>
      <c r="AB309">
        <v>90.164860000000004</v>
      </c>
      <c r="AC309">
        <v>262.44880000000001</v>
      </c>
      <c r="AD309">
        <v>416.3227</v>
      </c>
      <c r="AE309">
        <v>561.34050000000002</v>
      </c>
      <c r="AF309" s="2">
        <v>702.12919999999997</v>
      </c>
      <c r="AG309">
        <v>341.89150000000001</v>
      </c>
      <c r="AH309">
        <v>-562.41679999999997</v>
      </c>
      <c r="AI309" s="2">
        <v>-454.23500000000001</v>
      </c>
      <c r="AJ309">
        <v>-1454.278</v>
      </c>
      <c r="AK309">
        <v>-1310.396</v>
      </c>
      <c r="AL309">
        <v>-1160.2560000000001</v>
      </c>
      <c r="AM309">
        <v>-1082.7090000000001</v>
      </c>
      <c r="AN309">
        <v>-921.97329999999999</v>
      </c>
      <c r="AO309">
        <v>-656.54470000000003</v>
      </c>
      <c r="AP309">
        <v>-451.2833</v>
      </c>
      <c r="AQ309">
        <v>-213.23929999999999</v>
      </c>
      <c r="AR309" s="2">
        <v>43.979219999999998</v>
      </c>
      <c r="AS309">
        <v>-282.66430000000003</v>
      </c>
      <c r="AT309">
        <v>-188.14709999999999</v>
      </c>
      <c r="AU309" s="2">
        <v>-88.360489999999999</v>
      </c>
      <c r="AV309">
        <v>-387.34179999999998</v>
      </c>
      <c r="AW309">
        <v>-279.52269999999999</v>
      </c>
      <c r="AX309">
        <v>-181.64439999999999</v>
      </c>
      <c r="AY309">
        <v>-89.910769999999999</v>
      </c>
      <c r="AZ309">
        <v>-0.68979250000000003</v>
      </c>
      <c r="BA309">
        <v>87.764150000000001</v>
      </c>
      <c r="BB309">
        <v>132.54769999999999</v>
      </c>
      <c r="BC309">
        <v>225.0403</v>
      </c>
      <c r="BD309" s="2">
        <v>323.74419999999998</v>
      </c>
      <c r="BE309">
        <v>-584.44839999999999</v>
      </c>
      <c r="BF309">
        <v>-363.78059999999999</v>
      </c>
      <c r="BG309" s="2">
        <v>-181.61439999999999</v>
      </c>
      <c r="BH309">
        <v>1424.567</v>
      </c>
      <c r="BI309">
        <v>990.16499999999996</v>
      </c>
      <c r="BJ309">
        <v>28.205279999999998</v>
      </c>
      <c r="BK309">
        <v>-537.22940000000006</v>
      </c>
      <c r="BL309">
        <v>-256.89670000000001</v>
      </c>
      <c r="BM309">
        <v>447.70350000000002</v>
      </c>
      <c r="BN309">
        <v>651.18899999999996</v>
      </c>
      <c r="BO309">
        <v>643.44640000000004</v>
      </c>
      <c r="BP309">
        <v>410.81330000000003</v>
      </c>
      <c r="BQ309">
        <v>-7.4952699999999997</v>
      </c>
      <c r="BR309" s="2">
        <v>-512.83910000000003</v>
      </c>
      <c r="BS309">
        <v>-1113.7260000000001</v>
      </c>
      <c r="BT309">
        <v>-940.05799999999999</v>
      </c>
      <c r="BU309" s="2">
        <v>-734.2749</v>
      </c>
      <c r="BV309">
        <v>-507.46179999999998</v>
      </c>
      <c r="BW309">
        <v>-422.34809999999999</v>
      </c>
      <c r="BX309">
        <v>-334.52929999999998</v>
      </c>
      <c r="BY309">
        <v>-242.65360000000001</v>
      </c>
      <c r="BZ309">
        <v>-143.1728</v>
      </c>
      <c r="CA309">
        <v>-32.313160000000003</v>
      </c>
      <c r="CB309">
        <v>94.174570000000003</v>
      </c>
      <c r="CC309">
        <v>164.84780000000001</v>
      </c>
      <c r="CD309">
        <v>322.90170000000001</v>
      </c>
      <c r="CE309" s="2">
        <v>487.91950000000003</v>
      </c>
      <c r="CF309">
        <v>-384.7337</v>
      </c>
      <c r="CG309">
        <v>-292.7226</v>
      </c>
      <c r="CH309" s="2">
        <v>-206.3792</v>
      </c>
      <c r="CI309">
        <v>-881.39329999999995</v>
      </c>
      <c r="CJ309">
        <v>-715.4633</v>
      </c>
      <c r="CK309">
        <v>-523.59950000000003</v>
      </c>
      <c r="CL309">
        <v>-354.67239999999998</v>
      </c>
      <c r="CM309">
        <v>-210.17699999999999</v>
      </c>
      <c r="CN309">
        <v>-96.005250000000004</v>
      </c>
      <c r="CO309">
        <v>18.613589999999999</v>
      </c>
      <c r="CP309">
        <v>123.65260000000001</v>
      </c>
      <c r="CQ309">
        <v>223.75229999999999</v>
      </c>
      <c r="CR309" s="2">
        <v>320.80250000000001</v>
      </c>
      <c r="CS309">
        <v>986.82429999999999</v>
      </c>
      <c r="CT309">
        <v>383.15660000000003</v>
      </c>
      <c r="CU309" s="2">
        <v>-426.54880000000003</v>
      </c>
      <c r="CV309">
        <v>-593.84270000000004</v>
      </c>
      <c r="CW309">
        <v>-822.74639999999999</v>
      </c>
      <c r="CX309">
        <v>-961.66579999999999</v>
      </c>
      <c r="CY309">
        <v>-1006.528</v>
      </c>
      <c r="CZ309">
        <v>-958.11210000000005</v>
      </c>
      <c r="DA309">
        <v>-818.48329999999999</v>
      </c>
      <c r="DB309">
        <v>-662.78409999999997</v>
      </c>
      <c r="DC309">
        <v>-880.36800000000005</v>
      </c>
      <c r="DD309">
        <v>-1333.847</v>
      </c>
      <c r="DE309">
        <v>-1434.7280000000001</v>
      </c>
      <c r="DF309">
        <v>-1374.2850000000001</v>
      </c>
      <c r="DG309">
        <v>-1279.261</v>
      </c>
      <c r="DH309">
        <v>-1180.5940000000001</v>
      </c>
      <c r="DI309">
        <v>-1084.7919999999999</v>
      </c>
      <c r="DJ309">
        <v>-993.09780000000001</v>
      </c>
      <c r="DK309">
        <v>-904.48299999999995</v>
      </c>
      <c r="DL309">
        <v>-818.41409999999996</v>
      </c>
      <c r="DM309">
        <v>-733.73929999999996</v>
      </c>
      <c r="DN309">
        <v>-648.98720000000003</v>
      </c>
      <c r="DO309">
        <v>-562.73429999999996</v>
      </c>
      <c r="DP309">
        <v>-473.69459999999998</v>
      </c>
      <c r="DQ309" s="2">
        <v>-379.66879999999998</v>
      </c>
      <c r="DR309">
        <v>19.98019</v>
      </c>
      <c r="DS309">
        <v>125.07810000000001</v>
      </c>
      <c r="DT309">
        <v>245.48249999999999</v>
      </c>
      <c r="DU309">
        <v>380.18560000000002</v>
      </c>
      <c r="DV309">
        <v>510.21940000000001</v>
      </c>
      <c r="DW309">
        <v>542.79660000000001</v>
      </c>
      <c r="DX309">
        <v>227.9358</v>
      </c>
      <c r="DY309">
        <v>-445.7253</v>
      </c>
      <c r="DZ309">
        <v>-831.37379999999996</v>
      </c>
      <c r="EA309">
        <v>-843.10209999999995</v>
      </c>
      <c r="EB309">
        <v>-731.85889999999995</v>
      </c>
      <c r="EC309">
        <v>-604.70119999999997</v>
      </c>
      <c r="ED309">
        <v>-487.47910000000002</v>
      </c>
      <c r="EE309">
        <v>-383.05180000000001</v>
      </c>
      <c r="EF309" s="2">
        <v>-288.6558</v>
      </c>
    </row>
    <row r="310" spans="1:136" x14ac:dyDescent="0.55000000000000004">
      <c r="A310" s="7">
        <f t="shared" ref="A310:A315" si="1021">A309</f>
        <v>19.014099999999999</v>
      </c>
      <c r="B310" s="17" t="s">
        <v>3</v>
      </c>
      <c r="C310" s="18">
        <f t="shared" ref="C310:I310" si="1022">SQRT(SUMSQ(C308,C309))</f>
        <v>356.94967832498122</v>
      </c>
      <c r="D310" s="18">
        <f t="shared" si="1022"/>
        <v>133.04704620682452</v>
      </c>
      <c r="E310" s="19">
        <f t="shared" si="1022"/>
        <v>309.86991694846722</v>
      </c>
      <c r="F310" s="18">
        <f t="shared" si="1022"/>
        <v>878.15565639786769</v>
      </c>
      <c r="G310" s="18">
        <f t="shared" si="1022"/>
        <v>2167.6529807143947</v>
      </c>
      <c r="H310" s="18">
        <f t="shared" si="1022"/>
        <v>7087.8900849120109</v>
      </c>
      <c r="I310" s="20">
        <f t="shared" si="1022"/>
        <v>4673.6687715705739</v>
      </c>
      <c r="J310" s="18">
        <f t="shared" ref="J310:CO310" si="1023">SQRT(SUMSQ(J308,J309))</f>
        <v>216.47872942167874</v>
      </c>
      <c r="K310" s="18">
        <f t="shared" si="1023"/>
        <v>124.24758901844976</v>
      </c>
      <c r="L310" s="18">
        <f t="shared" si="1023"/>
        <v>87.27555822822562</v>
      </c>
      <c r="M310" s="18">
        <f t="shared" si="1023"/>
        <v>174.39663287489239</v>
      </c>
      <c r="N310" s="18">
        <f t="shared" si="1023"/>
        <v>311.5905336218031</v>
      </c>
      <c r="O310" s="19">
        <f t="shared" si="1023"/>
        <v>490.46659851081603</v>
      </c>
      <c r="P310" s="18">
        <f t="shared" si="1023"/>
        <v>731.296805601556</v>
      </c>
      <c r="Q310" s="18">
        <f t="shared" si="1023"/>
        <v>1087.4744025494024</v>
      </c>
      <c r="R310" s="18">
        <f t="shared" si="1023"/>
        <v>1693.3354039535818</v>
      </c>
      <c r="S310" s="20">
        <f t="shared" si="1023"/>
        <v>2847.7866570003098</v>
      </c>
      <c r="T310" s="18">
        <f t="shared" ref="T310:X310" si="1024">SQRT(SUMSQ(T308,T309))</f>
        <v>164.00676404404788</v>
      </c>
      <c r="U310" s="18">
        <f t="shared" si="1024"/>
        <v>110.41173632034098</v>
      </c>
      <c r="V310" s="18">
        <f t="shared" si="1024"/>
        <v>145.22628193464294</v>
      </c>
      <c r="W310" s="18">
        <f t="shared" si="1024"/>
        <v>229.45482343069193</v>
      </c>
      <c r="X310" s="20">
        <f t="shared" si="1024"/>
        <v>328.88836129101622</v>
      </c>
      <c r="Y310" s="18">
        <f t="shared" si="1023"/>
        <v>822.39441080086385</v>
      </c>
      <c r="Z310" s="18">
        <f t="shared" si="1023"/>
        <v>486.01467454414382</v>
      </c>
      <c r="AA310" s="19">
        <f t="shared" si="1023"/>
        <v>297.19642905539763</v>
      </c>
      <c r="AB310" s="18">
        <f t="shared" si="1023"/>
        <v>280.08364140959685</v>
      </c>
      <c r="AC310" s="18">
        <f t="shared" si="1023"/>
        <v>383.20151930492131</v>
      </c>
      <c r="AD310" s="18">
        <f t="shared" si="1023"/>
        <v>519.0268604350357</v>
      </c>
      <c r="AE310" s="18">
        <f t="shared" si="1023"/>
        <v>664.28347960124677</v>
      </c>
      <c r="AF310" s="20">
        <f t="shared" si="1023"/>
        <v>815.37737679376414</v>
      </c>
      <c r="AG310" s="18">
        <f t="shared" ref="AG310:AI310" si="1025">SQRT(SUMSQ(AG308,AG309))</f>
        <v>3725.1813204800178</v>
      </c>
      <c r="AH310" s="18">
        <f t="shared" si="1025"/>
        <v>3262.6671057359254</v>
      </c>
      <c r="AI310" s="20">
        <f t="shared" si="1025"/>
        <v>2631.6134990628843</v>
      </c>
      <c r="AJ310" s="18">
        <f t="shared" si="1023"/>
        <v>1656.4096519474401</v>
      </c>
      <c r="AK310" s="18">
        <f t="shared" si="1023"/>
        <v>1466.379450660575</v>
      </c>
      <c r="AL310" s="19">
        <f t="shared" si="1023"/>
        <v>1285.6189573587076</v>
      </c>
      <c r="AM310" s="18">
        <f t="shared" si="1023"/>
        <v>1197.4910630939548</v>
      </c>
      <c r="AN310" s="18">
        <f t="shared" si="1023"/>
        <v>1024.5444249115067</v>
      </c>
      <c r="AO310" s="18">
        <f t="shared" si="1023"/>
        <v>770.03841393357129</v>
      </c>
      <c r="AP310" s="18">
        <f t="shared" si="1023"/>
        <v>618.22309506243778</v>
      </c>
      <c r="AQ310" s="18">
        <f t="shared" si="1023"/>
        <v>560.60724296342266</v>
      </c>
      <c r="AR310" s="20">
        <f t="shared" si="1023"/>
        <v>773.21155229849512</v>
      </c>
      <c r="AS310" s="19">
        <f t="shared" ref="AS310:AU310" si="1026">SQRT(SUMSQ(AS308,AS309))</f>
        <v>310.6445101313397</v>
      </c>
      <c r="AT310" s="19">
        <f t="shared" si="1026"/>
        <v>232.33553723537429</v>
      </c>
      <c r="AU310" s="20">
        <f t="shared" si="1026"/>
        <v>175.82163752874703</v>
      </c>
      <c r="AV310" s="18">
        <f t="shared" si="1023"/>
        <v>414.0766318297737</v>
      </c>
      <c r="AW310" s="18">
        <f t="shared" si="1023"/>
        <v>308.00873603138274</v>
      </c>
      <c r="AX310" s="18">
        <f t="shared" si="1023"/>
        <v>218.9835339611634</v>
      </c>
      <c r="AY310" s="18">
        <f t="shared" si="1023"/>
        <v>151.94700934981543</v>
      </c>
      <c r="AZ310" s="19">
        <f t="shared" si="1023"/>
        <v>128.73474805235398</v>
      </c>
      <c r="BA310" s="19">
        <f t="shared" si="1023"/>
        <v>165.96869265732769</v>
      </c>
      <c r="BB310" s="19">
        <f t="shared" si="1023"/>
        <v>199.65413003314006</v>
      </c>
      <c r="BC310" s="19">
        <f t="shared" si="1023"/>
        <v>283.13310574153991</v>
      </c>
      <c r="BD310" s="20">
        <f t="shared" si="1023"/>
        <v>382.58942779590762</v>
      </c>
      <c r="BE310" s="19">
        <f t="shared" ref="BE310:BG310" si="1027">SQRT(SUMSQ(BE308,BE309))</f>
        <v>716.27049423022447</v>
      </c>
      <c r="BF310" s="19">
        <f t="shared" si="1027"/>
        <v>465.66615308614604</v>
      </c>
      <c r="BG310" s="20">
        <f t="shared" si="1027"/>
        <v>296.72792804117711</v>
      </c>
      <c r="BH310" s="19">
        <f t="shared" si="1023"/>
        <v>2473.809933905392</v>
      </c>
      <c r="BI310" s="19">
        <f t="shared" si="1023"/>
        <v>2798.8076942943044</v>
      </c>
      <c r="BJ310" s="19">
        <f t="shared" si="1023"/>
        <v>2734.4764682441278</v>
      </c>
      <c r="BK310" s="19">
        <f t="shared" si="1023"/>
        <v>2040.0405342169945</v>
      </c>
      <c r="BL310" s="19">
        <f t="shared" si="1023"/>
        <v>1367.8740890984411</v>
      </c>
      <c r="BM310" s="19">
        <f t="shared" si="1023"/>
        <v>1425.0361854480223</v>
      </c>
      <c r="BN310" s="19">
        <f t="shared" si="1023"/>
        <v>1799.1366411245701</v>
      </c>
      <c r="BO310" s="19">
        <f t="shared" si="1023"/>
        <v>2185.5087906107719</v>
      </c>
      <c r="BP310" s="19">
        <f t="shared" si="1023"/>
        <v>2512.9282719763191</v>
      </c>
      <c r="BQ310" s="19">
        <f t="shared" si="1023"/>
        <v>2731.2962843434566</v>
      </c>
      <c r="BR310" s="20">
        <f t="shared" si="1023"/>
        <v>2814.3971773317298</v>
      </c>
      <c r="BS310" s="19">
        <f t="shared" ref="BS310:BU310" si="1028">SQRT(SUMSQ(BS308,BS309))</f>
        <v>1369.818491305414</v>
      </c>
      <c r="BT310" s="19">
        <f t="shared" si="1028"/>
        <v>1169.766428605647</v>
      </c>
      <c r="BU310" s="20">
        <f t="shared" si="1028"/>
        <v>982.21702814277251</v>
      </c>
      <c r="BV310" s="19">
        <f t="shared" si="1023"/>
        <v>536.95899236682874</v>
      </c>
      <c r="BW310" s="19">
        <f t="shared" si="1023"/>
        <v>453.55877662615018</v>
      </c>
      <c r="BX310" s="19">
        <f t="shared" si="1023"/>
        <v>371.33283089467051</v>
      </c>
      <c r="BY310" s="19">
        <f t="shared" si="1023"/>
        <v>293.11552663441427</v>
      </c>
      <c r="BZ310" s="19">
        <f t="shared" si="1023"/>
        <v>227.863771002325</v>
      </c>
      <c r="CA310" s="19">
        <f t="shared" si="1023"/>
        <v>206.79735022728315</v>
      </c>
      <c r="CB310" s="19">
        <f t="shared" si="1023"/>
        <v>270.99558525615299</v>
      </c>
      <c r="CC310" s="19">
        <f t="shared" si="1023"/>
        <v>335.86979425753668</v>
      </c>
      <c r="CD310" s="19">
        <f t="shared" si="1023"/>
        <v>526.9298348199502</v>
      </c>
      <c r="CE310" s="20">
        <f t="shared" si="1023"/>
        <v>814.04874922896965</v>
      </c>
      <c r="CF310" s="19">
        <f t="shared" si="1023"/>
        <v>415.6729663152633</v>
      </c>
      <c r="CG310" s="19">
        <f t="shared" si="1023"/>
        <v>324.43722021834981</v>
      </c>
      <c r="CH310" s="20">
        <f t="shared" si="1023"/>
        <v>244.5003006588131</v>
      </c>
      <c r="CI310" s="19">
        <f t="shared" si="1023"/>
        <v>1245.5391095606512</v>
      </c>
      <c r="CJ310" s="19">
        <f t="shared" si="1023"/>
        <v>888.34832735909401</v>
      </c>
      <c r="CK310" s="19">
        <f t="shared" si="1023"/>
        <v>627.40788924929848</v>
      </c>
      <c r="CL310" s="19">
        <f t="shared" si="1023"/>
        <v>436.14520187269056</v>
      </c>
      <c r="CM310" s="19">
        <f t="shared" si="1023"/>
        <v>295.67926031705366</v>
      </c>
      <c r="CN310" s="19">
        <f t="shared" si="1023"/>
        <v>212.01047518771921</v>
      </c>
      <c r="CO310" s="19">
        <f t="shared" si="1023"/>
        <v>184.70916149422069</v>
      </c>
      <c r="CP310" s="19">
        <f t="shared" ref="CP310:EE310" si="1029">SQRT(SUMSQ(CP308,CP309))</f>
        <v>227.01817418568058</v>
      </c>
      <c r="CQ310" s="19">
        <f t="shared" ref="CQ310" si="1030">SQRT(SUMSQ(CQ308,CQ309))</f>
        <v>304.46490056415371</v>
      </c>
      <c r="CR310" s="20">
        <f t="shared" si="1029"/>
        <v>395.45675220223512</v>
      </c>
      <c r="CS310" s="19">
        <f t="shared" ref="CS310:CU310" si="1031">SQRT(SUMSQ(CS308,CS309))</f>
        <v>2090.7620270876096</v>
      </c>
      <c r="CT310" s="19">
        <f t="shared" si="1031"/>
        <v>2270.1354716431706</v>
      </c>
      <c r="CU310" s="20">
        <f t="shared" si="1031"/>
        <v>2001.2450214460098</v>
      </c>
      <c r="CV310" s="19">
        <f t="shared" si="1029"/>
        <v>2321.6099546907726</v>
      </c>
      <c r="CW310" s="19">
        <f t="shared" si="1029"/>
        <v>2219.1299721381711</v>
      </c>
      <c r="CX310" s="19">
        <f t="shared" si="1029"/>
        <v>2073.0962429898523</v>
      </c>
      <c r="CY310" s="19">
        <f t="shared" si="1029"/>
        <v>1897.913632303641</v>
      </c>
      <c r="CZ310" s="19">
        <f t="shared" si="1029"/>
        <v>1709.8657520292084</v>
      </c>
      <c r="DA310" s="19">
        <f t="shared" si="1029"/>
        <v>1548.5048358448512</v>
      </c>
      <c r="DB310" s="19">
        <f t="shared" si="1029"/>
        <v>1580.4580716086111</v>
      </c>
      <c r="DC310" s="19">
        <f t="shared" si="1029"/>
        <v>1948.1286392392058</v>
      </c>
      <c r="DD310" s="19">
        <f t="shared" si="1029"/>
        <v>2047.3108610980405</v>
      </c>
      <c r="DE310" s="19">
        <f t="shared" si="1029"/>
        <v>1858.1410613688618</v>
      </c>
      <c r="DF310" s="19">
        <f t="shared" si="1029"/>
        <v>1651.7791501920256</v>
      </c>
      <c r="DG310" s="19">
        <f t="shared" si="1029"/>
        <v>1477.4447043847833</v>
      </c>
      <c r="DH310" s="19">
        <f t="shared" si="1029"/>
        <v>1329.7864930011322</v>
      </c>
      <c r="DI310" s="19">
        <f t="shared" si="1029"/>
        <v>1201.0875786945139</v>
      </c>
      <c r="DJ310" s="19">
        <f t="shared" si="1029"/>
        <v>1086.3561487180343</v>
      </c>
      <c r="DK310" s="19">
        <f t="shared" si="1029"/>
        <v>980.93520199921966</v>
      </c>
      <c r="DL310" s="19">
        <f t="shared" si="1029"/>
        <v>882.66692946896455</v>
      </c>
      <c r="DM310" s="19">
        <f t="shared" si="1029"/>
        <v>789.25213015888016</v>
      </c>
      <c r="DN310" s="19">
        <f t="shared" si="1029"/>
        <v>698.64934237885029</v>
      </c>
      <c r="DO310" s="19">
        <f t="shared" si="1029"/>
        <v>609.38912600093215</v>
      </c>
      <c r="DP310" s="19">
        <f t="shared" si="1029"/>
        <v>520.74884443282247</v>
      </c>
      <c r="DQ310" s="20">
        <f t="shared" si="1029"/>
        <v>432.41319409805243</v>
      </c>
      <c r="DR310" s="19">
        <f t="shared" si="1029"/>
        <v>185.70020119880348</v>
      </c>
      <c r="DS310" s="19">
        <f t="shared" si="1029"/>
        <v>255.5153893803072</v>
      </c>
      <c r="DT310" s="19">
        <f t="shared" si="1029"/>
        <v>380.46071794944874</v>
      </c>
      <c r="DU310" s="19">
        <f t="shared" si="1029"/>
        <v>560.26787254277758</v>
      </c>
      <c r="DV310" s="19">
        <f t="shared" si="1029"/>
        <v>811.06346780481363</v>
      </c>
      <c r="DW310" s="19">
        <f t="shared" si="1029"/>
        <v>1147.1030968402797</v>
      </c>
      <c r="DX310" s="19">
        <f t="shared" si="1029"/>
        <v>1494.4320559097494</v>
      </c>
      <c r="DY310" s="19">
        <f t="shared" si="1029"/>
        <v>1590.075170765549</v>
      </c>
      <c r="DZ310" s="19">
        <f t="shared" si="1029"/>
        <v>1374.4499428231063</v>
      </c>
      <c r="EA310" s="19">
        <f t="shared" si="1029"/>
        <v>1094.5893329568034</v>
      </c>
      <c r="EB310" s="19">
        <f t="shared" si="1029"/>
        <v>863.468308222838</v>
      </c>
      <c r="EC310" s="19">
        <f t="shared" si="1029"/>
        <v>684.3130834913577</v>
      </c>
      <c r="ED310" s="19">
        <f t="shared" si="1029"/>
        <v>543.11076409219697</v>
      </c>
      <c r="EE310" s="19">
        <f t="shared" si="1029"/>
        <v>427.79336079239238</v>
      </c>
      <c r="EF310" s="20">
        <f t="shared" ref="EF310" si="1032">SQRT(SUMSQ(EF308,EF309))</f>
        <v>330.46554037062623</v>
      </c>
    </row>
    <row r="311" spans="1:136" x14ac:dyDescent="0.55000000000000004">
      <c r="A311" s="7">
        <f t="shared" si="1021"/>
        <v>19.014099999999999</v>
      </c>
      <c r="B311" s="17" t="s">
        <v>4</v>
      </c>
      <c r="C311" s="1">
        <f>(1+SQRT(SUMSQ((C308-$C$2),C309)/(SUMSQ((C308+$C$2),C309))))/(1-SQRT(SUMSQ((C308-$C$2),C309)/(SUMSQ((C308+$C$2),C309))))</f>
        <v>40.470470612190191</v>
      </c>
      <c r="D311" s="1">
        <f t="shared" ref="D311:BO311" si="1033">(1+SQRT(SUMSQ((D308-$C$2),D309)/(SUMSQ((D308+$C$2),D309))))/(1-SQRT(SUMSQ((D308-$C$2),D309)/(SUMSQ((D308+$C$2),D309))))</f>
        <v>3.8457182367520875</v>
      </c>
      <c r="E311" s="1">
        <f t="shared" si="1033"/>
        <v>11.6707612200894</v>
      </c>
      <c r="F311" s="1">
        <f t="shared" si="1033"/>
        <v>45.390536563053288</v>
      </c>
      <c r="G311" s="1">
        <f t="shared" si="1033"/>
        <v>93.637617865304833</v>
      </c>
      <c r="H311" s="1">
        <f t="shared" si="1033"/>
        <v>150.6708878427236</v>
      </c>
      <c r="I311" s="12">
        <f t="shared" si="1033"/>
        <v>203.57744609729824</v>
      </c>
      <c r="J311" s="1">
        <f t="shared" si="1033"/>
        <v>16.135271824520924</v>
      </c>
      <c r="K311" s="1">
        <f t="shared" si="1033"/>
        <v>4.8144536071046051</v>
      </c>
      <c r="L311" s="1">
        <f t="shared" si="1033"/>
        <v>1.7705102562657153</v>
      </c>
      <c r="M311" s="1">
        <f t="shared" si="1033"/>
        <v>5.8573648298113072</v>
      </c>
      <c r="N311" s="1">
        <f t="shared" si="1033"/>
        <v>13.865367627525957</v>
      </c>
      <c r="O311" s="1">
        <f t="shared" si="1033"/>
        <v>24.614409716066223</v>
      </c>
      <c r="P311" s="1">
        <f t="shared" si="1033"/>
        <v>36.798319721716986</v>
      </c>
      <c r="Q311" s="1">
        <f t="shared" si="1033"/>
        <v>49.417425231600298</v>
      </c>
      <c r="R311" s="1">
        <f t="shared" si="1033"/>
        <v>61.687529982663868</v>
      </c>
      <c r="S311" s="12">
        <f t="shared" si="1033"/>
        <v>72.510785785909675</v>
      </c>
      <c r="T311" s="1">
        <f t="shared" si="1033"/>
        <v>5.484341312403636</v>
      </c>
      <c r="U311" s="1">
        <f t="shared" si="1033"/>
        <v>2.2608069995802955</v>
      </c>
      <c r="V311" s="1">
        <f t="shared" si="1033"/>
        <v>3.7016913440069068</v>
      </c>
      <c r="W311" s="1">
        <f t="shared" si="1033"/>
        <v>8.0969959161600027</v>
      </c>
      <c r="X311" s="12">
        <f t="shared" si="1033"/>
        <v>14.167120167170717</v>
      </c>
      <c r="Y311" s="1">
        <f t="shared" si="1033"/>
        <v>28.256260826410706</v>
      </c>
      <c r="Z311" s="1">
        <f t="shared" si="1033"/>
        <v>14.319433195915416</v>
      </c>
      <c r="AA311" s="1">
        <f t="shared" si="1033"/>
        <v>6.419855568918071</v>
      </c>
      <c r="AB311" s="1">
        <f t="shared" si="1033"/>
        <v>5.9367495107534802</v>
      </c>
      <c r="AC311" s="1">
        <f t="shared" si="1033"/>
        <v>10.602855792999884</v>
      </c>
      <c r="AD311" s="1">
        <f t="shared" si="1033"/>
        <v>17.487293683980592</v>
      </c>
      <c r="AE311" s="1">
        <f t="shared" si="1033"/>
        <v>24.946875316269811</v>
      </c>
      <c r="AF311" s="12">
        <f t="shared" si="1033"/>
        <v>32.164502609178378</v>
      </c>
      <c r="AG311" s="1">
        <f t="shared" si="1033"/>
        <v>74.819519139808506</v>
      </c>
      <c r="AH311" s="1">
        <f t="shared" si="1033"/>
        <v>66.245450962233903</v>
      </c>
      <c r="AI311" s="12">
        <f t="shared" si="1033"/>
        <v>53.434852369711031</v>
      </c>
      <c r="AJ311" s="1">
        <f t="shared" si="1033"/>
        <v>69.250852781407772</v>
      </c>
      <c r="AK311" s="1">
        <f t="shared" si="1033"/>
        <v>65.405792796502865</v>
      </c>
      <c r="AL311" s="1">
        <f t="shared" si="1033"/>
        <v>59.770604476834457</v>
      </c>
      <c r="AM311" s="1">
        <f t="shared" si="1033"/>
        <v>56.139659975900265</v>
      </c>
      <c r="AN311" s="1">
        <f t="shared" si="1033"/>
        <v>47.074641100285859</v>
      </c>
      <c r="AO311" s="1">
        <f t="shared" si="1033"/>
        <v>29.563163168610146</v>
      </c>
      <c r="AP311" s="1">
        <f t="shared" si="1033"/>
        <v>18.153672556247997</v>
      </c>
      <c r="AQ311" s="1">
        <f t="shared" si="1033"/>
        <v>12.13746731562459</v>
      </c>
      <c r="AR311" s="12">
        <f t="shared" si="1033"/>
        <v>15.489517107195505</v>
      </c>
      <c r="AS311" s="1">
        <f t="shared" si="1033"/>
        <v>15.302012362303005</v>
      </c>
      <c r="AT311" s="1">
        <f t="shared" si="1033"/>
        <v>8.1644697244163158</v>
      </c>
      <c r="AU311" s="12">
        <f t="shared" si="1033"/>
        <v>4.1556868431671612</v>
      </c>
      <c r="AV311" s="1">
        <f t="shared" si="1033"/>
        <v>23.726784408654737</v>
      </c>
      <c r="AW311" s="1">
        <f t="shared" si="1033"/>
        <v>14.986195019333438</v>
      </c>
      <c r="AX311" s="1">
        <f t="shared" si="1033"/>
        <v>8.127282337526843</v>
      </c>
      <c r="AY311" s="1">
        <f t="shared" si="1033"/>
        <v>3.9230309334914129</v>
      </c>
      <c r="AZ311" s="1">
        <f t="shared" si="1033"/>
        <v>2.5747450548808875</v>
      </c>
      <c r="BA311" s="1">
        <f t="shared" si="1033"/>
        <v>4.0169130674981055</v>
      </c>
      <c r="BB311" s="1">
        <f t="shared" si="1033"/>
        <v>5.4923425076764829</v>
      </c>
      <c r="BC311" s="1">
        <f t="shared" si="1033"/>
        <v>9.5172776600126383</v>
      </c>
      <c r="BD311" s="12">
        <f t="shared" si="1033"/>
        <v>14.535823812497597</v>
      </c>
      <c r="BE311" s="1">
        <f t="shared" si="1033"/>
        <v>24.860352654661607</v>
      </c>
      <c r="BF311" s="1">
        <f t="shared" si="1033"/>
        <v>15.024060971080402</v>
      </c>
      <c r="BG311" s="12">
        <f t="shared" si="1033"/>
        <v>7.5856193047215656</v>
      </c>
      <c r="BH311" s="1">
        <f t="shared" si="1033"/>
        <v>60.525942178831144</v>
      </c>
      <c r="BI311" s="1">
        <f t="shared" si="1033"/>
        <v>59.848922986786498</v>
      </c>
      <c r="BJ311" s="1">
        <f t="shared" si="1033"/>
        <v>54.69244083069654</v>
      </c>
      <c r="BK311" s="1">
        <f t="shared" si="1033"/>
        <v>42.295438808106589</v>
      </c>
      <c r="BL311" s="1">
        <f t="shared" si="1033"/>
        <v>27.854417027907115</v>
      </c>
      <c r="BM311" s="1">
        <f t="shared" si="1033"/>
        <v>30.024424314075265</v>
      </c>
      <c r="BN311" s="1">
        <f t="shared" si="1033"/>
        <v>38.603734473102598</v>
      </c>
      <c r="BO311" s="1">
        <f t="shared" si="1033"/>
        <v>45.739437182986457</v>
      </c>
      <c r="BP311" s="1">
        <f t="shared" ref="BP311:EA311" si="1034">(1+SQRT(SUMSQ((BP308-$C$2),BP309)/(SUMSQ((BP308+$C$2),BP309))))/(1-SQRT(SUMSQ((BP308-$C$2),BP309)/(SUMSQ((BP308+$C$2),BP309))))</f>
        <v>50.944470560803104</v>
      </c>
      <c r="BQ311" s="1">
        <f t="shared" si="1034"/>
        <v>54.62613151241937</v>
      </c>
      <c r="BR311" s="12">
        <f t="shared" si="1034"/>
        <v>57.246973432497882</v>
      </c>
      <c r="BS311" s="1">
        <f t="shared" si="1034"/>
        <v>47.098182893685269</v>
      </c>
      <c r="BT311" s="1">
        <f t="shared" si="1034"/>
        <v>39.357648285760618</v>
      </c>
      <c r="BU311" s="12">
        <f t="shared" si="1034"/>
        <v>29.619524016805357</v>
      </c>
      <c r="BV311" s="1">
        <f t="shared" si="1034"/>
        <v>33.108351898170369</v>
      </c>
      <c r="BW311" s="1">
        <f t="shared" si="1034"/>
        <v>25.146431613179196</v>
      </c>
      <c r="BX311" s="1">
        <f t="shared" si="1034"/>
        <v>17.36270081113642</v>
      </c>
      <c r="BY311" s="1">
        <f t="shared" si="1034"/>
        <v>10.660781853174203</v>
      </c>
      <c r="BZ311" s="1">
        <f t="shared" si="1034"/>
        <v>5.9726899356792194</v>
      </c>
      <c r="CA311" s="1">
        <f t="shared" si="1034"/>
        <v>4.1937193950544529</v>
      </c>
      <c r="CB311" s="1">
        <f t="shared" si="1034"/>
        <v>5.8046526939994854</v>
      </c>
      <c r="CC311" s="1">
        <f t="shared" si="1034"/>
        <v>7.7517731862834758</v>
      </c>
      <c r="CD311" s="1">
        <f t="shared" si="1034"/>
        <v>13.381300542028969</v>
      </c>
      <c r="CE311" s="12">
        <f t="shared" si="1034"/>
        <v>20.366920705508271</v>
      </c>
      <c r="CF311" s="1">
        <f t="shared" si="1034"/>
        <v>22.232289634681464</v>
      </c>
      <c r="CG311" s="1">
        <f t="shared" si="1034"/>
        <v>15.339643463323631</v>
      </c>
      <c r="CH311" s="12">
        <f t="shared" si="1034"/>
        <v>9.3945352101786384</v>
      </c>
      <c r="CI311" s="1">
        <f t="shared" si="1034"/>
        <v>35.284244883241456</v>
      </c>
      <c r="CJ311" s="1">
        <f t="shared" si="1034"/>
        <v>30.035418731066539</v>
      </c>
      <c r="CK311" s="1">
        <f t="shared" si="1034"/>
        <v>22.876790030900885</v>
      </c>
      <c r="CL311" s="1">
        <f t="shared" si="1034"/>
        <v>15.118978224635189</v>
      </c>
      <c r="CM311" s="1">
        <f t="shared" si="1034"/>
        <v>8.5307433649217721</v>
      </c>
      <c r="CN311" s="1">
        <f t="shared" si="1034"/>
        <v>4.8124726009486274</v>
      </c>
      <c r="CO311" s="1">
        <f t="shared" si="1034"/>
        <v>3.7160635732025198</v>
      </c>
      <c r="CP311" s="1">
        <f t="shared" si="1034"/>
        <v>5.4945654753589617</v>
      </c>
      <c r="CQ311" s="1">
        <f t="shared" si="1034"/>
        <v>9.111392801714695</v>
      </c>
      <c r="CR311" s="12">
        <f t="shared" si="1034"/>
        <v>13.668949166464822</v>
      </c>
      <c r="CS311" s="1">
        <f t="shared" si="1034"/>
        <v>47.43699257112263</v>
      </c>
      <c r="CT311" s="1">
        <f t="shared" si="1034"/>
        <v>46.064196612466944</v>
      </c>
      <c r="CU311" s="12">
        <f t="shared" si="1034"/>
        <v>40.967414312416778</v>
      </c>
      <c r="CV311" s="1">
        <f t="shared" si="1034"/>
        <v>48.031492253624478</v>
      </c>
      <c r="CW311" s="1">
        <f t="shared" si="1034"/>
        <v>47.791718451861549</v>
      </c>
      <c r="CX311" s="1">
        <f t="shared" si="1034"/>
        <v>46.807973825721646</v>
      </c>
      <c r="CY311" s="1">
        <f t="shared" si="1034"/>
        <v>44.782007069391334</v>
      </c>
      <c r="CZ311" s="1">
        <f t="shared" si="1034"/>
        <v>41.299214844258337</v>
      </c>
      <c r="DA311" s="1">
        <f t="shared" si="1034"/>
        <v>36.493526139577945</v>
      </c>
      <c r="DB311" s="1">
        <f t="shared" si="1034"/>
        <v>34.824923022846114</v>
      </c>
      <c r="DC311" s="1">
        <f t="shared" si="1034"/>
        <v>43.682644250229096</v>
      </c>
      <c r="DD311" s="1">
        <f t="shared" si="1034"/>
        <v>53.986955637747251</v>
      </c>
      <c r="DE311" s="1">
        <f t="shared" si="1034"/>
        <v>58.506685062335151</v>
      </c>
      <c r="DF311" s="1">
        <f t="shared" si="1034"/>
        <v>59.5858901440265</v>
      </c>
      <c r="DG311" s="1">
        <f t="shared" si="1034"/>
        <v>59.114789169860522</v>
      </c>
      <c r="DH311" s="1">
        <f t="shared" si="1034"/>
        <v>57.854133223248027</v>
      </c>
      <c r="DI311" s="1">
        <f t="shared" si="1034"/>
        <v>56.038275578753513</v>
      </c>
      <c r="DJ311" s="1">
        <f t="shared" si="1034"/>
        <v>53.693823751038956</v>
      </c>
      <c r="DK311" s="1">
        <f t="shared" si="1034"/>
        <v>50.800784997681134</v>
      </c>
      <c r="DL311" s="1">
        <f t="shared" si="1034"/>
        <v>47.261993562808357</v>
      </c>
      <c r="DM311" s="1">
        <f t="shared" si="1034"/>
        <v>42.995275011015273</v>
      </c>
      <c r="DN311" s="1">
        <f t="shared" si="1034"/>
        <v>37.902326817587166</v>
      </c>
      <c r="DO311" s="1">
        <f t="shared" si="1034"/>
        <v>31.942795828666469</v>
      </c>
      <c r="DP311" s="1">
        <f t="shared" si="1034"/>
        <v>25.264034314704276</v>
      </c>
      <c r="DQ311" s="12">
        <f t="shared" si="1034"/>
        <v>18.256050659594209</v>
      </c>
      <c r="DR311" s="1">
        <f t="shared" si="1034"/>
        <v>3.7390668640048852</v>
      </c>
      <c r="DS311" s="1">
        <f t="shared" si="1034"/>
        <v>5.9158419367200468</v>
      </c>
      <c r="DT311" s="1">
        <f t="shared" si="1034"/>
        <v>10.032130358608111</v>
      </c>
      <c r="DU311" s="1">
        <f t="shared" si="1034"/>
        <v>15.311364705060647</v>
      </c>
      <c r="DV311" s="1">
        <f t="shared" si="1034"/>
        <v>20.898986007471645</v>
      </c>
      <c r="DW311" s="1">
        <f t="shared" si="1034"/>
        <v>26.053182973596478</v>
      </c>
      <c r="DX311" s="1">
        <f t="shared" si="1034"/>
        <v>30.243270636334653</v>
      </c>
      <c r="DY311" s="1">
        <f t="shared" si="1034"/>
        <v>33.132336455731007</v>
      </c>
      <c r="DZ311" s="1">
        <f t="shared" si="1034"/>
        <v>34.536831522456751</v>
      </c>
      <c r="EA311" s="1">
        <f t="shared" si="1034"/>
        <v>34.369236643457448</v>
      </c>
      <c r="EB311" s="1">
        <f t="shared" ref="EB311:EF311" si="1035">(1+SQRT(SUMSQ((EB308-$C$2),EB309)/(SUMSQ((EB308+$C$2),EB309))))/(1-SQRT(SUMSQ((EB308-$C$2),EB309)/(SUMSQ((EB308+$C$2),EB309))))</f>
        <v>32.62122913970282</v>
      </c>
      <c r="EC311" s="1">
        <f t="shared" si="1035"/>
        <v>29.358283390617647</v>
      </c>
      <c r="ED311" s="1">
        <f t="shared" si="1035"/>
        <v>24.806357711913318</v>
      </c>
      <c r="EE311" s="1">
        <f t="shared" si="1035"/>
        <v>19.427503438676144</v>
      </c>
      <c r="EF311" s="12">
        <f t="shared" si="1035"/>
        <v>13.813878942432416</v>
      </c>
    </row>
    <row r="312" spans="1:136" x14ac:dyDescent="0.55000000000000004">
      <c r="A312" s="7">
        <f t="shared" si="1021"/>
        <v>19.014099999999999</v>
      </c>
      <c r="B312" s="17" t="s">
        <v>5</v>
      </c>
      <c r="C312" s="1">
        <f>(1+SQRT(SUMSQ((C308-$D$2),C309)/(SUMSQ((C308+$D$2),C309))))/(1-SQRT(SUMSQ((C308-$D$2),C309)/(SUMSQ((C308+$D$2),C309))))</f>
        <v>21.36970658739725</v>
      </c>
      <c r="D312" s="1">
        <f t="shared" ref="D312:BO312" si="1036">(1+SQRT(SUMSQ((D308-$D$2),D309)/(SUMSQ((D308+$D$2),D309))))/(1-SQRT(SUMSQ((D308-$D$2),D309)/(SUMSQ((D308+$D$2),D309))))</f>
        <v>2.3980097836643077</v>
      </c>
      <c r="E312" s="1">
        <f t="shared" si="1036"/>
        <v>6.1634688510086812</v>
      </c>
      <c r="F312" s="1">
        <f t="shared" si="1036"/>
        <v>22.882702235948784</v>
      </c>
      <c r="G312" s="1">
        <f t="shared" si="1036"/>
        <v>46.877516483619061</v>
      </c>
      <c r="H312" s="1">
        <f t="shared" si="1036"/>
        <v>75.336735351657637</v>
      </c>
      <c r="I312" s="12">
        <f t="shared" si="1036"/>
        <v>101.81630418041193</v>
      </c>
      <c r="J312" s="1">
        <f t="shared" si="1036"/>
        <v>9.2206403561635248</v>
      </c>
      <c r="K312" s="1">
        <f t="shared" si="1036"/>
        <v>3.2536665556717774</v>
      </c>
      <c r="L312" s="1">
        <f t="shared" si="1036"/>
        <v>1.1998076931786148</v>
      </c>
      <c r="M312" s="1">
        <f t="shared" si="1036"/>
        <v>3.4073587908508896</v>
      </c>
      <c r="N312" s="1">
        <f t="shared" si="1036"/>
        <v>7.3576464936581152</v>
      </c>
      <c r="O312" s="1">
        <f t="shared" si="1036"/>
        <v>12.628722560368447</v>
      </c>
      <c r="P312" s="1">
        <f t="shared" si="1036"/>
        <v>18.616050425783801</v>
      </c>
      <c r="Q312" s="1">
        <f t="shared" si="1036"/>
        <v>24.83499976697566</v>
      </c>
      <c r="R312" s="1">
        <f t="shared" si="1036"/>
        <v>30.90013462981981</v>
      </c>
      <c r="S312" s="12">
        <f t="shared" si="1036"/>
        <v>36.268241003398394</v>
      </c>
      <c r="T312" s="1">
        <f t="shared" si="1036"/>
        <v>3.2483225412183487</v>
      </c>
      <c r="U312" s="1">
        <f t="shared" si="1036"/>
        <v>1.2257312675648326</v>
      </c>
      <c r="V312" s="1">
        <f t="shared" si="1036"/>
        <v>2.1527688858019025</v>
      </c>
      <c r="W312" s="1">
        <f t="shared" si="1036"/>
        <v>4.4442061854920301</v>
      </c>
      <c r="X312" s="12">
        <f t="shared" si="1036"/>
        <v>7.4673859227082833</v>
      </c>
      <c r="Y312" s="1">
        <f t="shared" si="1036"/>
        <v>14.231849121804766</v>
      </c>
      <c r="Z312" s="1">
        <f t="shared" si="1036"/>
        <v>7.2833824077427991</v>
      </c>
      <c r="AA312" s="1">
        <f t="shared" si="1036"/>
        <v>3.2517807582480907</v>
      </c>
      <c r="AB312" s="1">
        <f t="shared" si="1036"/>
        <v>3.0023577299594857</v>
      </c>
      <c r="AC312" s="1">
        <f t="shared" si="1036"/>
        <v>5.4331341932972927</v>
      </c>
      <c r="AD312" s="1">
        <f t="shared" si="1036"/>
        <v>8.9018837015535546</v>
      </c>
      <c r="AE312" s="1">
        <f t="shared" si="1036"/>
        <v>12.625421659937055</v>
      </c>
      <c r="AF312" s="12">
        <f t="shared" si="1036"/>
        <v>16.217050307369391</v>
      </c>
      <c r="AG312" s="1">
        <f t="shared" si="1036"/>
        <v>37.409930029118811</v>
      </c>
      <c r="AH312" s="1">
        <f t="shared" si="1036"/>
        <v>33.123419713404452</v>
      </c>
      <c r="AI312" s="12">
        <f t="shared" si="1036"/>
        <v>26.718289729752321</v>
      </c>
      <c r="AJ312" s="1">
        <f t="shared" si="1036"/>
        <v>34.698410367009188</v>
      </c>
      <c r="AK312" s="1">
        <f t="shared" si="1036"/>
        <v>32.794007389967391</v>
      </c>
      <c r="AL312" s="1">
        <f t="shared" si="1036"/>
        <v>29.995773447228466</v>
      </c>
      <c r="AM312" s="1">
        <f t="shared" si="1036"/>
        <v>28.189863887885533</v>
      </c>
      <c r="AN312" s="1">
        <f t="shared" si="1036"/>
        <v>23.67355004013487</v>
      </c>
      <c r="AO312" s="1">
        <f t="shared" si="1036"/>
        <v>14.917852554747238</v>
      </c>
      <c r="AP312" s="1">
        <f t="shared" si="1036"/>
        <v>9.1728580725023185</v>
      </c>
      <c r="AQ312" s="1">
        <f t="shared" si="1036"/>
        <v>6.0903922147569824</v>
      </c>
      <c r="AR312" s="12">
        <f t="shared" si="1036"/>
        <v>7.7450795351835069</v>
      </c>
      <c r="AS312" s="1">
        <f t="shared" si="1036"/>
        <v>8.1429733814351497</v>
      </c>
      <c r="AT312" s="1">
        <f t="shared" si="1036"/>
        <v>4.4699766212018899</v>
      </c>
      <c r="AU312" s="12">
        <f t="shared" si="1036"/>
        <v>2.2464087050916581</v>
      </c>
      <c r="AV312" s="1">
        <f t="shared" si="1036"/>
        <v>12.315648754767519</v>
      </c>
      <c r="AW312" s="1">
        <f t="shared" si="1036"/>
        <v>7.9808975983454982</v>
      </c>
      <c r="AX312" s="1">
        <f t="shared" si="1036"/>
        <v>4.516984737908909</v>
      </c>
      <c r="AY312" s="1">
        <f t="shared" si="1036"/>
        <v>2.2584851633774656</v>
      </c>
      <c r="AZ312" s="1">
        <f t="shared" si="1036"/>
        <v>1.2874221902680978</v>
      </c>
      <c r="BA312" s="1">
        <f t="shared" si="1036"/>
        <v>2.2136007223538909</v>
      </c>
      <c r="BB312" s="1">
        <f t="shared" si="1036"/>
        <v>3.0069629893793808</v>
      </c>
      <c r="BC312" s="1">
        <f t="shared" si="1036"/>
        <v>5.0496513086049646</v>
      </c>
      <c r="BD312" s="12">
        <f t="shared" si="1036"/>
        <v>7.5375153257383971</v>
      </c>
      <c r="BE312" s="1">
        <f t="shared" si="1036"/>
        <v>12.551742222156429</v>
      </c>
      <c r="BF312" s="1">
        <f t="shared" si="1036"/>
        <v>7.6729775861887148</v>
      </c>
      <c r="BG312" s="12">
        <f t="shared" si="1036"/>
        <v>3.9234630967921649</v>
      </c>
      <c r="BH312" s="1">
        <f t="shared" si="1036"/>
        <v>30.275285319711323</v>
      </c>
      <c r="BI312" s="1">
        <f t="shared" si="1036"/>
        <v>29.928052362961161</v>
      </c>
      <c r="BJ312" s="1">
        <f t="shared" si="1036"/>
        <v>27.346223338483934</v>
      </c>
      <c r="BK312" s="1">
        <f t="shared" si="1036"/>
        <v>21.150369648645064</v>
      </c>
      <c r="BL312" s="1">
        <f t="shared" si="1036"/>
        <v>13.929190232752322</v>
      </c>
      <c r="BM312" s="1">
        <f t="shared" si="1036"/>
        <v>15.01771444439181</v>
      </c>
      <c r="BN312" s="1">
        <f t="shared" si="1036"/>
        <v>19.307745277342995</v>
      </c>
      <c r="BO312" s="1">
        <f t="shared" si="1036"/>
        <v>22.872838598529288</v>
      </c>
      <c r="BP312" s="1">
        <f t="shared" ref="BP312:EA312" si="1037">(1+SQRT(SUMSQ((BP308-$D$2),BP309)/(SUMSQ((BP308+$D$2),BP309))))/(1-SQRT(SUMSQ((BP308-$D$2),BP309)/(SUMSQ((BP308+$D$2),BP309))))</f>
        <v>25.47304536347108</v>
      </c>
      <c r="BQ312" s="1">
        <f t="shared" si="1037"/>
        <v>27.313065963347452</v>
      </c>
      <c r="BR312" s="12">
        <f t="shared" si="1037"/>
        <v>28.624388002786169</v>
      </c>
      <c r="BS312" s="1">
        <f t="shared" si="1037"/>
        <v>23.61139822677508</v>
      </c>
      <c r="BT312" s="1">
        <f t="shared" si="1037"/>
        <v>19.748624936883793</v>
      </c>
      <c r="BU312" s="12">
        <f t="shared" si="1037"/>
        <v>14.874377951056745</v>
      </c>
      <c r="BV312" s="1">
        <f t="shared" si="1037"/>
        <v>16.937537690983035</v>
      </c>
      <c r="BW312" s="1">
        <f t="shared" si="1037"/>
        <v>12.969603984948716</v>
      </c>
      <c r="BX312" s="1">
        <f t="shared" si="1037"/>
        <v>9.0651605326698661</v>
      </c>
      <c r="BY312" s="1">
        <f t="shared" si="1037"/>
        <v>5.6566403875760178</v>
      </c>
      <c r="BZ312" s="1">
        <f t="shared" si="1037"/>
        <v>3.1785411503966312</v>
      </c>
      <c r="CA312" s="1">
        <f t="shared" si="1037"/>
        <v>2.1091436485748241</v>
      </c>
      <c r="CB312" s="1">
        <f t="shared" si="1037"/>
        <v>2.9439354306973953</v>
      </c>
      <c r="CC312" s="1">
        <f t="shared" si="1037"/>
        <v>3.9430728985648971</v>
      </c>
      <c r="CD312" s="1">
        <f t="shared" si="1037"/>
        <v>6.7602063389159737</v>
      </c>
      <c r="CE312" s="12">
        <f t="shared" si="1037"/>
        <v>10.225311008054955</v>
      </c>
      <c r="CF312" s="1">
        <f t="shared" si="1037"/>
        <v>11.528489563359237</v>
      </c>
      <c r="CG312" s="1">
        <f t="shared" si="1037"/>
        <v>8.1152764223671916</v>
      </c>
      <c r="CH312" s="12">
        <f t="shared" si="1037"/>
        <v>5.1275333404830414</v>
      </c>
      <c r="CI312" s="1">
        <f t="shared" si="1037"/>
        <v>17.68496890449094</v>
      </c>
      <c r="CJ312" s="1">
        <f t="shared" si="1037"/>
        <v>15.110609158624339</v>
      </c>
      <c r="CK312" s="1">
        <f t="shared" si="1037"/>
        <v>11.590950168227955</v>
      </c>
      <c r="CL312" s="1">
        <f t="shared" si="1037"/>
        <v>7.7591523739334836</v>
      </c>
      <c r="CM312" s="1">
        <f t="shared" si="1037"/>
        <v>4.4604164592448523</v>
      </c>
      <c r="CN312" s="1">
        <f t="shared" si="1037"/>
        <v>2.5082097055158883</v>
      </c>
      <c r="CO312" s="1">
        <f t="shared" si="1037"/>
        <v>1.8643136150803814</v>
      </c>
      <c r="CP312" s="1">
        <f t="shared" si="1037"/>
        <v>2.8856766127428353</v>
      </c>
      <c r="CQ312" s="1">
        <f t="shared" si="1037"/>
        <v>4.7638925637729335</v>
      </c>
      <c r="CR312" s="12">
        <f t="shared" si="1037"/>
        <v>7.0536214642311581</v>
      </c>
      <c r="CS312" s="1">
        <f t="shared" si="1037"/>
        <v>23.727581177350039</v>
      </c>
      <c r="CT312" s="1">
        <f t="shared" si="1037"/>
        <v>23.033055408697198</v>
      </c>
      <c r="CU312" s="12">
        <f t="shared" si="1037"/>
        <v>20.485454945004591</v>
      </c>
      <c r="CV312" s="1">
        <f t="shared" si="1037"/>
        <v>24.017937275516037</v>
      </c>
      <c r="CW312" s="1">
        <f t="shared" si="1037"/>
        <v>23.900872320474733</v>
      </c>
      <c r="CX312" s="1">
        <f t="shared" si="1037"/>
        <v>23.41279453755638</v>
      </c>
      <c r="CY312" s="1">
        <f t="shared" si="1037"/>
        <v>22.404146071519932</v>
      </c>
      <c r="CZ312" s="1">
        <f t="shared" si="1037"/>
        <v>20.666284295922555</v>
      </c>
      <c r="DA312" s="1">
        <f t="shared" si="1037"/>
        <v>18.262763123530569</v>
      </c>
      <c r="DB312" s="1">
        <f t="shared" si="1037"/>
        <v>17.421692527266384</v>
      </c>
      <c r="DC312" s="1">
        <f t="shared" si="1037"/>
        <v>21.850158586267227</v>
      </c>
      <c r="DD312" s="1">
        <f t="shared" si="1037"/>
        <v>27.014009856689754</v>
      </c>
      <c r="DE312" s="1">
        <f t="shared" si="1037"/>
        <v>29.291265975754509</v>
      </c>
      <c r="DF312" s="1">
        <f t="shared" si="1037"/>
        <v>29.849680714136461</v>
      </c>
      <c r="DG312" s="1">
        <f t="shared" si="1037"/>
        <v>29.633575898236899</v>
      </c>
      <c r="DH312" s="1">
        <f t="shared" si="1037"/>
        <v>29.023805883749802</v>
      </c>
      <c r="DI312" s="1">
        <f t="shared" si="1037"/>
        <v>28.137984263726459</v>
      </c>
      <c r="DJ312" s="1">
        <f t="shared" si="1037"/>
        <v>26.989483484608826</v>
      </c>
      <c r="DK312" s="1">
        <f t="shared" si="1037"/>
        <v>25.568667849669655</v>
      </c>
      <c r="DL312" s="1">
        <f t="shared" si="1037"/>
        <v>23.826463201267796</v>
      </c>
      <c r="DM312" s="1">
        <f t="shared" si="1037"/>
        <v>21.721166957597241</v>
      </c>
      <c r="DN312" s="1">
        <f t="shared" si="1037"/>
        <v>19.20218711085618</v>
      </c>
      <c r="DO312" s="1">
        <f t="shared" si="1037"/>
        <v>16.246218302142236</v>
      </c>
      <c r="DP312" s="1">
        <f t="shared" si="1037"/>
        <v>12.921129874646246</v>
      </c>
      <c r="DQ312" s="12">
        <f t="shared" si="1037"/>
        <v>9.4115485359116544</v>
      </c>
      <c r="DR312" s="1">
        <f t="shared" si="1037"/>
        <v>1.87661819531926</v>
      </c>
      <c r="DS312" s="1">
        <f t="shared" si="1037"/>
        <v>3.051325444700725</v>
      </c>
      <c r="DT312" s="1">
        <f t="shared" si="1037"/>
        <v>5.1289587924630897</v>
      </c>
      <c r="DU312" s="1">
        <f t="shared" si="1037"/>
        <v>7.7414079976886967</v>
      </c>
      <c r="DV312" s="1">
        <f t="shared" si="1037"/>
        <v>10.49711102413327</v>
      </c>
      <c r="DW312" s="1">
        <f t="shared" si="1037"/>
        <v>13.043332265215223</v>
      </c>
      <c r="DX312" s="1">
        <f t="shared" si="1037"/>
        <v>15.122823129492005</v>
      </c>
      <c r="DY312" s="1">
        <f t="shared" si="1037"/>
        <v>16.570047000686824</v>
      </c>
      <c r="DZ312" s="1">
        <f t="shared" si="1037"/>
        <v>17.29359261479847</v>
      </c>
      <c r="EA312" s="1">
        <f t="shared" si="1037"/>
        <v>17.24862935311824</v>
      </c>
      <c r="EB312" s="1">
        <f t="shared" ref="EB312:EF312" si="1038">(1+SQRT(SUMSQ((EB308-$D$2),EB309)/(SUMSQ((EB308+$D$2),EB309))))/(1-SQRT(SUMSQ((EB308-$D$2),EB309)/(SUMSQ((EB308+$D$2),EB309))))</f>
        <v>16.428752095781537</v>
      </c>
      <c r="EC312" s="1">
        <f t="shared" si="1038"/>
        <v>14.863014219860656</v>
      </c>
      <c r="ED312" s="1">
        <f t="shared" si="1038"/>
        <v>12.657556427910855</v>
      </c>
      <c r="EE312" s="1">
        <f t="shared" si="1038"/>
        <v>10.033587840128538</v>
      </c>
      <c r="EF312" s="12">
        <f t="shared" si="1038"/>
        <v>7.2717765857837113</v>
      </c>
    </row>
    <row r="313" spans="1:136" x14ac:dyDescent="0.55000000000000004">
      <c r="A313" s="7">
        <f t="shared" si="1021"/>
        <v>19.014099999999999</v>
      </c>
      <c r="B313" s="17" t="s">
        <v>6</v>
      </c>
      <c r="C313" s="1">
        <f>(1+SQRT(SUMSQ((C308-$E$2),C309)/(SUMSQ((C308+$E$2),C309))))/(1-SQRT(SUMSQ((C308-$E$2),C309)/(SUMSQ((C308+$E$2),C309))))</f>
        <v>15.511992515420323</v>
      </c>
      <c r="D313" s="1">
        <f t="shared" ref="D313:BO313" si="1039">(1+SQRT(SUMSQ((D308-$E$2),D309)/(SUMSQ((D308+$E$2),D309))))/(1-SQRT(SUMSQ((D308-$E$2),D309)/(SUMSQ((D308+$E$2),D309))))</f>
        <v>2.2860837971207726</v>
      </c>
      <c r="E313" s="1">
        <f t="shared" si="1039"/>
        <v>4.4917256606439313</v>
      </c>
      <c r="F313" s="1">
        <f t="shared" si="1039"/>
        <v>15.464180651235715</v>
      </c>
      <c r="G313" s="1">
        <f t="shared" si="1039"/>
        <v>31.316967547931789</v>
      </c>
      <c r="H313" s="1">
        <f t="shared" si="1039"/>
        <v>50.225925662815783</v>
      </c>
      <c r="I313" s="12">
        <f t="shared" si="1039"/>
        <v>67.90818773272872</v>
      </c>
      <c r="J313" s="1">
        <f t="shared" si="1039"/>
        <v>7.4523976475740392</v>
      </c>
      <c r="K313" s="1">
        <f t="shared" si="1039"/>
        <v>3.2311070538917721</v>
      </c>
      <c r="L313" s="1">
        <f t="shared" si="1039"/>
        <v>1.7438753680561463</v>
      </c>
      <c r="M313" s="1">
        <f t="shared" si="1039"/>
        <v>2.8835382217701544</v>
      </c>
      <c r="N313" s="1">
        <f t="shared" si="1039"/>
        <v>5.3934227000177435</v>
      </c>
      <c r="O313" s="1">
        <f t="shared" si="1039"/>
        <v>8.7807064474289938</v>
      </c>
      <c r="P313" s="1">
        <f t="shared" si="1039"/>
        <v>12.653057253399817</v>
      </c>
      <c r="Q313" s="1">
        <f t="shared" si="1039"/>
        <v>16.697437604339527</v>
      </c>
      <c r="R313" s="1">
        <f t="shared" si="1039"/>
        <v>20.662853707794465</v>
      </c>
      <c r="S313" s="12">
        <f t="shared" si="1039"/>
        <v>24.193124741318872</v>
      </c>
      <c r="T313" s="1">
        <f t="shared" si="1039"/>
        <v>2.8192243806519266</v>
      </c>
      <c r="U313" s="1">
        <f t="shared" si="1039"/>
        <v>1.4269039714696548</v>
      </c>
      <c r="V313" s="1">
        <f t="shared" si="1039"/>
        <v>1.9275972397628167</v>
      </c>
      <c r="W313" s="1">
        <f t="shared" si="1039"/>
        <v>3.4434853844359687</v>
      </c>
      <c r="X313" s="12">
        <f t="shared" si="1039"/>
        <v>5.419054265977107</v>
      </c>
      <c r="Y313" s="1">
        <f t="shared" si="1039"/>
        <v>9.6042762569377977</v>
      </c>
      <c r="Z313" s="1">
        <f t="shared" si="1039"/>
        <v>4.9982127337034852</v>
      </c>
      <c r="AA313" s="1">
        <f t="shared" si="1039"/>
        <v>2.2251138472051553</v>
      </c>
      <c r="AB313" s="1">
        <f t="shared" si="1039"/>
        <v>2.0500970487839636</v>
      </c>
      <c r="AC313" s="1">
        <f t="shared" si="1039"/>
        <v>3.7785947108489859</v>
      </c>
      <c r="AD313" s="1">
        <f t="shared" si="1039"/>
        <v>6.1148094177546186</v>
      </c>
      <c r="AE313" s="1">
        <f t="shared" si="1039"/>
        <v>8.5879160354249411</v>
      </c>
      <c r="AF313" s="12">
        <f t="shared" si="1039"/>
        <v>10.962273258002879</v>
      </c>
      <c r="AG313" s="1">
        <f t="shared" si="1039"/>
        <v>24.94014302297284</v>
      </c>
      <c r="AH313" s="1">
        <f t="shared" si="1039"/>
        <v>22.083052587093562</v>
      </c>
      <c r="AI313" s="12">
        <f t="shared" si="1039"/>
        <v>17.813155343982167</v>
      </c>
      <c r="AJ313" s="1">
        <f t="shared" si="1039"/>
        <v>23.213501278270137</v>
      </c>
      <c r="AK313" s="1">
        <f t="shared" si="1039"/>
        <v>21.964093640549873</v>
      </c>
      <c r="AL313" s="1">
        <f t="shared" si="1039"/>
        <v>20.120199603038007</v>
      </c>
      <c r="AM313" s="1">
        <f t="shared" si="1039"/>
        <v>18.926947347642034</v>
      </c>
      <c r="AN313" s="1">
        <f t="shared" si="1039"/>
        <v>15.934268913010817</v>
      </c>
      <c r="AO313" s="1">
        <f t="shared" si="1039"/>
        <v>10.09799668614904</v>
      </c>
      <c r="AP313" s="1">
        <f t="shared" si="1039"/>
        <v>6.224479146525419</v>
      </c>
      <c r="AQ313" s="1">
        <f t="shared" si="1039"/>
        <v>4.0856970456724495</v>
      </c>
      <c r="AR313" s="12">
        <f t="shared" si="1039"/>
        <v>5.1637553562275738</v>
      </c>
      <c r="AS313" s="1">
        <f t="shared" si="1039"/>
        <v>5.9903586554978396</v>
      </c>
      <c r="AT313" s="1">
        <f t="shared" si="1039"/>
        <v>3.450680383611946</v>
      </c>
      <c r="AU313" s="12">
        <f t="shared" si="1039"/>
        <v>1.7811741422088447</v>
      </c>
      <c r="AV313" s="1">
        <f t="shared" si="1039"/>
        <v>8.7191866105988023</v>
      </c>
      <c r="AW313" s="1">
        <f t="shared" si="1039"/>
        <v>5.8781602005309859</v>
      </c>
      <c r="AX313" s="1">
        <f t="shared" si="1039"/>
        <v>3.5593037654918809</v>
      </c>
      <c r="AY313" s="1">
        <f t="shared" si="1039"/>
        <v>1.9747782167877381</v>
      </c>
      <c r="AZ313" s="1">
        <f t="shared" si="1039"/>
        <v>1.1652968079164552</v>
      </c>
      <c r="BA313" s="1">
        <f t="shared" si="1039"/>
        <v>1.8186143329664213</v>
      </c>
      <c r="BB313" s="1">
        <f t="shared" si="1039"/>
        <v>2.3609155326327342</v>
      </c>
      <c r="BC313" s="1">
        <f t="shared" si="1039"/>
        <v>3.7142329545959543</v>
      </c>
      <c r="BD313" s="12">
        <f t="shared" si="1039"/>
        <v>5.3347571327371757</v>
      </c>
      <c r="BE313" s="1">
        <f t="shared" si="1039"/>
        <v>8.5046069219357481</v>
      </c>
      <c r="BF313" s="1">
        <f t="shared" si="1039"/>
        <v>5.3001916955446546</v>
      </c>
      <c r="BG313" s="12">
        <f t="shared" si="1039"/>
        <v>2.7811218746965611</v>
      </c>
      <c r="BH313" s="1">
        <f t="shared" si="1039"/>
        <v>20.197235928698127</v>
      </c>
      <c r="BI313" s="1">
        <f t="shared" si="1039"/>
        <v>19.956033693026189</v>
      </c>
      <c r="BJ313" s="1">
        <f t="shared" si="1039"/>
        <v>18.230818815630531</v>
      </c>
      <c r="BK313" s="1">
        <f t="shared" si="1039"/>
        <v>14.10320437735858</v>
      </c>
      <c r="BL313" s="1">
        <f t="shared" si="1039"/>
        <v>9.2883516887391213</v>
      </c>
      <c r="BM313" s="1">
        <f t="shared" si="1039"/>
        <v>10.017978003205457</v>
      </c>
      <c r="BN313" s="1">
        <f t="shared" si="1039"/>
        <v>12.878396571850303</v>
      </c>
      <c r="BO313" s="1">
        <f t="shared" si="1039"/>
        <v>15.252039046412577</v>
      </c>
      <c r="BP313" s="1">
        <f t="shared" ref="BP313:EA313" si="1040">(1+SQRT(SUMSQ((BP308-$E$2),BP309)/(SUMSQ((BP308+$E$2),BP309))))/(1-SQRT(SUMSQ((BP308-$E$2),BP309)/(SUMSQ((BP308+$E$2),BP309))))</f>
        <v>16.982933118400986</v>
      </c>
      <c r="BQ313" s="1">
        <f t="shared" si="1040"/>
        <v>18.208710873003497</v>
      </c>
      <c r="BR313" s="12">
        <f t="shared" si="1040"/>
        <v>19.083929215684456</v>
      </c>
      <c r="BS313" s="1">
        <f t="shared" si="1040"/>
        <v>15.810409952090566</v>
      </c>
      <c r="BT313" s="1">
        <f t="shared" si="1040"/>
        <v>13.243703580633168</v>
      </c>
      <c r="BU313" s="12">
        <f t="shared" si="1040"/>
        <v>9.9886973785311834</v>
      </c>
      <c r="BV313" s="1">
        <f t="shared" si="1040"/>
        <v>11.720509657411579</v>
      </c>
      <c r="BW313" s="1">
        <f t="shared" si="1040"/>
        <v>9.0918248606967804</v>
      </c>
      <c r="BX313" s="1">
        <f t="shared" si="1040"/>
        <v>6.4796814155401039</v>
      </c>
      <c r="BY313" s="1">
        <f t="shared" si="1040"/>
        <v>4.1550940310127888</v>
      </c>
      <c r="BZ313" s="1">
        <f t="shared" si="1040"/>
        <v>2.3784221747854164</v>
      </c>
      <c r="CA313" s="1">
        <f t="shared" si="1040"/>
        <v>1.4316840278986143</v>
      </c>
      <c r="CB313" s="1">
        <f t="shared" si="1040"/>
        <v>2.0226160394364241</v>
      </c>
      <c r="CC313" s="1">
        <f t="shared" si="1040"/>
        <v>2.7141153436016099</v>
      </c>
      <c r="CD313" s="1">
        <f t="shared" si="1040"/>
        <v>4.5875678641786823</v>
      </c>
      <c r="CE313" s="12">
        <f t="shared" si="1040"/>
        <v>6.8642761104793104</v>
      </c>
      <c r="CF313" s="1">
        <f t="shared" si="1040"/>
        <v>8.1503450119032887</v>
      </c>
      <c r="CG313" s="1">
        <f t="shared" si="1040"/>
        <v>5.919036116895076</v>
      </c>
      <c r="CH313" s="12">
        <f t="shared" si="1040"/>
        <v>3.9295206871857253</v>
      </c>
      <c r="CI313" s="1">
        <f t="shared" si="1040"/>
        <v>11.83789159284939</v>
      </c>
      <c r="CJ313" s="1">
        <f t="shared" si="1040"/>
        <v>10.177863267585273</v>
      </c>
      <c r="CK313" s="1">
        <f t="shared" si="1040"/>
        <v>7.8993040888032287</v>
      </c>
      <c r="CL313" s="1">
        <f t="shared" si="1040"/>
        <v>5.4018697567749872</v>
      </c>
      <c r="CM313" s="1">
        <f t="shared" si="1040"/>
        <v>3.2124856918465445</v>
      </c>
      <c r="CN313" s="1">
        <f t="shared" si="1040"/>
        <v>1.8333311767047833</v>
      </c>
      <c r="CO313" s="1">
        <f t="shared" si="1040"/>
        <v>1.2607737361540252</v>
      </c>
      <c r="CP313" s="1">
        <f t="shared" si="1040"/>
        <v>2.1210505369464974</v>
      </c>
      <c r="CQ313" s="1">
        <f t="shared" si="1040"/>
        <v>3.427722361622112</v>
      </c>
      <c r="CR313" s="12">
        <f t="shared" si="1040"/>
        <v>4.9555092094525026</v>
      </c>
      <c r="CS313" s="1">
        <f t="shared" si="1040"/>
        <v>15.828517751099033</v>
      </c>
      <c r="CT313" s="1">
        <f t="shared" si="1040"/>
        <v>15.356437745447394</v>
      </c>
      <c r="CU313" s="12">
        <f t="shared" si="1040"/>
        <v>13.65892125436284</v>
      </c>
      <c r="CV313" s="1">
        <f t="shared" si="1040"/>
        <v>16.014401265727923</v>
      </c>
      <c r="CW313" s="1">
        <f t="shared" si="1040"/>
        <v>15.939504555618964</v>
      </c>
      <c r="CX313" s="1">
        <f t="shared" si="1040"/>
        <v>15.61835176726821</v>
      </c>
      <c r="CY313" s="1">
        <f t="shared" si="1040"/>
        <v>14.95075857752008</v>
      </c>
      <c r="CZ313" s="1">
        <f t="shared" si="1040"/>
        <v>13.796139812954662</v>
      </c>
      <c r="DA313" s="1">
        <f t="shared" si="1040"/>
        <v>12.193060391882812</v>
      </c>
      <c r="DB313" s="1">
        <f t="shared" si="1040"/>
        <v>11.624786386811472</v>
      </c>
      <c r="DC313" s="1">
        <f t="shared" si="1040"/>
        <v>14.576631971905455</v>
      </c>
      <c r="DD313" s="1">
        <f t="shared" si="1040"/>
        <v>18.03221590069646</v>
      </c>
      <c r="DE313" s="1">
        <f t="shared" si="1040"/>
        <v>19.569746038099037</v>
      </c>
      <c r="DF313" s="1">
        <f t="shared" si="1040"/>
        <v>19.962968065840112</v>
      </c>
      <c r="DG313" s="1">
        <f t="shared" si="1040"/>
        <v>19.840555452832973</v>
      </c>
      <c r="DH313" s="1">
        <f t="shared" si="1040"/>
        <v>19.456946181834756</v>
      </c>
      <c r="DI313" s="1">
        <f t="shared" si="1040"/>
        <v>18.891039514024328</v>
      </c>
      <c r="DJ313" s="1">
        <f t="shared" si="1040"/>
        <v>18.151833581911916</v>
      </c>
      <c r="DK313" s="1">
        <f t="shared" si="1040"/>
        <v>17.233317624783332</v>
      </c>
      <c r="DL313" s="1">
        <f t="shared" si="1040"/>
        <v>16.102249363828335</v>
      </c>
      <c r="DM313" s="1">
        <f t="shared" si="1040"/>
        <v>14.730180289728942</v>
      </c>
      <c r="DN313" s="1">
        <f t="shared" si="1040"/>
        <v>13.081856034345611</v>
      </c>
      <c r="DO313" s="1">
        <f t="shared" si="1040"/>
        <v>11.138423851933425</v>
      </c>
      <c r="DP313" s="1">
        <f t="shared" si="1040"/>
        <v>8.9390511280271241</v>
      </c>
      <c r="DQ313" s="12">
        <f t="shared" si="1040"/>
        <v>6.5962521524207283</v>
      </c>
      <c r="DR313" s="1">
        <f t="shared" si="1040"/>
        <v>1.2707845023417847</v>
      </c>
      <c r="DS313" s="1">
        <f t="shared" si="1040"/>
        <v>2.1647723380528694</v>
      </c>
      <c r="DT313" s="1">
        <f t="shared" si="1040"/>
        <v>3.5546604920354166</v>
      </c>
      <c r="DU313" s="1">
        <f t="shared" si="1040"/>
        <v>5.2594155957578934</v>
      </c>
      <c r="DV313" s="1">
        <f t="shared" si="1040"/>
        <v>7.0519541332572748</v>
      </c>
      <c r="DW313" s="1">
        <f t="shared" si="1040"/>
        <v>8.7143767270461865</v>
      </c>
      <c r="DX313" s="1">
        <f t="shared" si="1040"/>
        <v>10.083213531189989</v>
      </c>
      <c r="DY313" s="1">
        <f t="shared" si="1040"/>
        <v>11.051039385513514</v>
      </c>
      <c r="DZ313" s="1">
        <f t="shared" si="1040"/>
        <v>11.557223964679709</v>
      </c>
      <c r="EA313" s="1">
        <f t="shared" si="1040"/>
        <v>11.570687762105717</v>
      </c>
      <c r="EB313" s="1">
        <f t="shared" ref="EB313:EF313" si="1041">(1+SQRT(SUMSQ((EB308-$E$2),EB309)/(SUMSQ((EB308+$E$2),EB309))))/(1-SQRT(SUMSQ((EB308-$E$2),EB309)/(SUMSQ((EB308+$E$2),EB309))))</f>
        <v>11.084732014900613</v>
      </c>
      <c r="EC313" s="1">
        <f t="shared" si="1041"/>
        <v>10.114801489279376</v>
      </c>
      <c r="ED313" s="1">
        <f t="shared" si="1041"/>
        <v>8.7244484746198996</v>
      </c>
      <c r="EE313" s="1">
        <f t="shared" si="1041"/>
        <v>7.0511984813090489</v>
      </c>
      <c r="EF313" s="12">
        <f t="shared" si="1041"/>
        <v>5.2676467386841255</v>
      </c>
    </row>
    <row r="314" spans="1:136" x14ac:dyDescent="0.55000000000000004">
      <c r="A314" s="7">
        <f t="shared" si="1021"/>
        <v>19.014099999999999</v>
      </c>
      <c r="B314" s="17" t="s">
        <v>7</v>
      </c>
      <c r="C314" s="1">
        <f>(1+SQRT(SUMSQ((C308-$F$2),C309)/(SUMSQ((C308+$F$2),C309))))/(1-SQRT(SUMSQ((C308-$F$2),C309)/(SUMSQ((C308+$F$2),C309))))</f>
        <v>12.968967376698235</v>
      </c>
      <c r="D314" s="1">
        <f t="shared" ref="D314:BO314" si="1042">(1+SQRT(SUMSQ((D308-$F$2),D309)/(SUMSQ((D308+$F$2),D309))))/(1-SQRT(SUMSQ((D308-$F$2),D309)/(SUMSQ((D308+$F$2),D309))))</f>
        <v>2.5377596094270505</v>
      </c>
      <c r="E314" s="1">
        <f t="shared" si="1042"/>
        <v>3.7942884071934659</v>
      </c>
      <c r="F314" s="1">
        <f t="shared" si="1042"/>
        <v>11.818830090424223</v>
      </c>
      <c r="G314" s="1">
        <f t="shared" si="1042"/>
        <v>23.556372988401403</v>
      </c>
      <c r="H314" s="1">
        <f t="shared" si="1042"/>
        <v>37.670952244044457</v>
      </c>
      <c r="I314" s="12">
        <f t="shared" si="1042"/>
        <v>50.963334292411176</v>
      </c>
      <c r="J314" s="1">
        <f t="shared" si="1042"/>
        <v>6.9822638609674321</v>
      </c>
      <c r="K314" s="1">
        <f t="shared" si="1042"/>
        <v>3.602807496725231</v>
      </c>
      <c r="L314" s="1">
        <f t="shared" si="1042"/>
        <v>2.3161086220563951</v>
      </c>
      <c r="M314" s="1">
        <f t="shared" si="1042"/>
        <v>2.8763502208378045</v>
      </c>
      <c r="N314" s="1">
        <f t="shared" si="1042"/>
        <v>4.5779716813610225</v>
      </c>
      <c r="O314" s="1">
        <f t="shared" si="1042"/>
        <v>6.9712859500807571</v>
      </c>
      <c r="P314" s="1">
        <f t="shared" si="1042"/>
        <v>9.7463210892582079</v>
      </c>
      <c r="Q314" s="1">
        <f t="shared" si="1042"/>
        <v>12.671586075472094</v>
      </c>
      <c r="R314" s="1">
        <f t="shared" si="1042"/>
        <v>15.563247715545433</v>
      </c>
      <c r="S314" s="12">
        <f t="shared" si="1042"/>
        <v>18.159890089490176</v>
      </c>
      <c r="T314" s="1">
        <f t="shared" si="1042"/>
        <v>2.876057556580363</v>
      </c>
      <c r="U314" s="1">
        <f t="shared" si="1042"/>
        <v>1.8644483371504572</v>
      </c>
      <c r="V314" s="1">
        <f t="shared" si="1042"/>
        <v>2.093772371987189</v>
      </c>
      <c r="W314" s="1">
        <f t="shared" si="1042"/>
        <v>3.1334055267380645</v>
      </c>
      <c r="X314" s="12">
        <f t="shared" si="1042"/>
        <v>4.5455525877200262</v>
      </c>
      <c r="Y314" s="1">
        <f t="shared" si="1042"/>
        <v>7.3271553234033115</v>
      </c>
      <c r="Z314" s="1">
        <f t="shared" si="1042"/>
        <v>3.9064477299672453</v>
      </c>
      <c r="AA314" s="1">
        <f t="shared" si="1042"/>
        <v>1.7517965601820693</v>
      </c>
      <c r="AB314" s="1">
        <f t="shared" si="1042"/>
        <v>1.6136797428872913</v>
      </c>
      <c r="AC314" s="1">
        <f t="shared" si="1042"/>
        <v>3.0140225167600665</v>
      </c>
      <c r="AD314" s="1">
        <f t="shared" si="1042"/>
        <v>4.7819509602312396</v>
      </c>
      <c r="AE314" s="1">
        <f t="shared" si="1042"/>
        <v>6.6236322769079052</v>
      </c>
      <c r="AF314" s="12">
        <f t="shared" si="1042"/>
        <v>8.3818868425936213</v>
      </c>
      <c r="AG314" s="1">
        <f t="shared" si="1042"/>
        <v>18.705306849087531</v>
      </c>
      <c r="AH314" s="1">
        <f t="shared" si="1042"/>
        <v>16.56310308385704</v>
      </c>
      <c r="AI314" s="12">
        <f t="shared" si="1042"/>
        <v>13.360881077040998</v>
      </c>
      <c r="AJ314" s="1">
        <f t="shared" si="1042"/>
        <v>17.495625144918606</v>
      </c>
      <c r="AK314" s="1">
        <f t="shared" si="1042"/>
        <v>16.579855797479123</v>
      </c>
      <c r="AL314" s="1">
        <f t="shared" si="1042"/>
        <v>15.219739437268382</v>
      </c>
      <c r="AM314" s="1">
        <f t="shared" si="1042"/>
        <v>14.336117490654095</v>
      </c>
      <c r="AN314" s="1">
        <f t="shared" si="1042"/>
        <v>12.111024833220856</v>
      </c>
      <c r="AO314" s="1">
        <f t="shared" si="1042"/>
        <v>7.7359603478404608</v>
      </c>
      <c r="AP314" s="1">
        <f t="shared" si="1042"/>
        <v>4.7870328753310218</v>
      </c>
      <c r="AQ314" s="1">
        <f t="shared" si="1042"/>
        <v>3.0933301054636089</v>
      </c>
      <c r="AR314" s="12">
        <f t="shared" si="1042"/>
        <v>3.8732247211478996</v>
      </c>
      <c r="AS314" s="1">
        <f t="shared" si="1042"/>
        <v>5.1010451124079896</v>
      </c>
      <c r="AT314" s="1">
        <f t="shared" si="1042"/>
        <v>3.1275364645353378</v>
      </c>
      <c r="AU314" s="12">
        <f t="shared" si="1042"/>
        <v>1.7664957256184413</v>
      </c>
      <c r="AV314" s="1">
        <f t="shared" si="1042"/>
        <v>7.08198136789765</v>
      </c>
      <c r="AW314" s="1">
        <f t="shared" si="1042"/>
        <v>5.0130911500055051</v>
      </c>
      <c r="AX314" s="1">
        <f t="shared" si="1042"/>
        <v>3.2918204282431973</v>
      </c>
      <c r="AY314" s="1">
        <f t="shared" si="1042"/>
        <v>2.0987365245564287</v>
      </c>
      <c r="AZ314" s="1">
        <f t="shared" si="1042"/>
        <v>1.5536359539215585</v>
      </c>
      <c r="BA314" s="1">
        <f t="shared" si="1042"/>
        <v>1.8598432737156345</v>
      </c>
      <c r="BB314" s="1">
        <f t="shared" si="1042"/>
        <v>2.2249482919465824</v>
      </c>
      <c r="BC314" s="1">
        <f t="shared" si="1042"/>
        <v>3.1826596143347095</v>
      </c>
      <c r="BD314" s="12">
        <f t="shared" si="1042"/>
        <v>4.3404525107669478</v>
      </c>
      <c r="BE314" s="1">
        <f t="shared" si="1042"/>
        <v>6.5246897548391027</v>
      </c>
      <c r="BF314" s="1">
        <f t="shared" si="1042"/>
        <v>4.1783106743226472</v>
      </c>
      <c r="BG314" s="12">
        <f t="shared" si="1042"/>
        <v>2.2921260406553698</v>
      </c>
      <c r="BH314" s="1">
        <f t="shared" si="1042"/>
        <v>15.162372143464943</v>
      </c>
      <c r="BI314" s="1">
        <f t="shared" si="1042"/>
        <v>14.971238107632901</v>
      </c>
      <c r="BJ314" s="1">
        <f t="shared" si="1042"/>
        <v>13.673117544987763</v>
      </c>
      <c r="BK314" s="1">
        <f t="shared" si="1042"/>
        <v>10.58053012324598</v>
      </c>
      <c r="BL314" s="1">
        <f t="shared" si="1042"/>
        <v>6.9686367204351507</v>
      </c>
      <c r="BM314" s="1">
        <f t="shared" si="1042"/>
        <v>7.5200477726702006</v>
      </c>
      <c r="BN314" s="1">
        <f t="shared" si="1042"/>
        <v>9.6657481002966765</v>
      </c>
      <c r="BO314" s="1">
        <f t="shared" si="1042"/>
        <v>11.442704358655099</v>
      </c>
      <c r="BP314" s="1">
        <f t="shared" ref="BP314:EA314" si="1043">(1+SQRT(SUMSQ((BP308-$F$2),BP309)/(SUMSQ((BP308+$F$2),BP309))))/(1-SQRT(SUMSQ((BP308-$F$2),BP309)/(SUMSQ((BP308+$F$2),BP309))))</f>
        <v>12.738152267942787</v>
      </c>
      <c r="BQ314" s="1">
        <f t="shared" si="1043"/>
        <v>13.656533398042804</v>
      </c>
      <c r="BR314" s="12">
        <f t="shared" si="1043"/>
        <v>14.314004863756889</v>
      </c>
      <c r="BS314" s="1">
        <f t="shared" si="1043"/>
        <v>11.931147260368324</v>
      </c>
      <c r="BT314" s="1">
        <f t="shared" si="1043"/>
        <v>10.015249388165453</v>
      </c>
      <c r="BU314" s="12">
        <f t="shared" si="1043"/>
        <v>7.5686089257500617</v>
      </c>
      <c r="BV314" s="1">
        <f t="shared" si="1043"/>
        <v>9.2447197622057793</v>
      </c>
      <c r="BW314" s="1">
        <f t="shared" si="1043"/>
        <v>7.2934605408041238</v>
      </c>
      <c r="BX314" s="1">
        <f t="shared" si="1043"/>
        <v>5.3307977153229382</v>
      </c>
      <c r="BY314" s="1">
        <f t="shared" si="1043"/>
        <v>3.5470515165285805</v>
      </c>
      <c r="BZ314" s="1">
        <f t="shared" si="1043"/>
        <v>2.1213636381788281</v>
      </c>
      <c r="CA314" s="1">
        <f t="shared" si="1043"/>
        <v>1.1747796071405243</v>
      </c>
      <c r="CB314" s="1">
        <f t="shared" si="1043"/>
        <v>1.6116200490614909</v>
      </c>
      <c r="CC314" s="1">
        <f t="shared" si="1043"/>
        <v>2.1446538920815414</v>
      </c>
      <c r="CD314" s="1">
        <f t="shared" si="1043"/>
        <v>3.5310972608544491</v>
      </c>
      <c r="CE314" s="12">
        <f t="shared" si="1043"/>
        <v>5.1994197790980134</v>
      </c>
      <c r="CF314" s="1">
        <f t="shared" si="1043"/>
        <v>6.6095116222161936</v>
      </c>
      <c r="CG314" s="1">
        <f t="shared" si="1043"/>
        <v>4.9910597579852283</v>
      </c>
      <c r="CH314" s="12">
        <f t="shared" si="1043"/>
        <v>3.5214426236066227</v>
      </c>
      <c r="CI314" s="1">
        <f t="shared" si="1043"/>
        <v>8.9292070751231982</v>
      </c>
      <c r="CJ314" s="1">
        <f t="shared" si="1043"/>
        <v>7.7441266932727384</v>
      </c>
      <c r="CK314" s="1">
        <f t="shared" si="1043"/>
        <v>6.1088618597267388</v>
      </c>
      <c r="CL314" s="1">
        <f t="shared" si="1043"/>
        <v>4.3025399658342387</v>
      </c>
      <c r="CM314" s="1">
        <f t="shared" si="1043"/>
        <v>2.6921037798120619</v>
      </c>
      <c r="CN314" s="1">
        <f t="shared" si="1043"/>
        <v>1.6355819686612965</v>
      </c>
      <c r="CO314" s="1">
        <f t="shared" si="1043"/>
        <v>1.1373842750034502</v>
      </c>
      <c r="CP314" s="1">
        <f t="shared" si="1043"/>
        <v>1.8689026332573424</v>
      </c>
      <c r="CQ314" s="1">
        <f t="shared" si="1043"/>
        <v>2.8642332644362898</v>
      </c>
      <c r="CR314" s="12">
        <f t="shared" si="1043"/>
        <v>3.9961318531277099</v>
      </c>
      <c r="CS314" s="1">
        <f t="shared" si="1043"/>
        <v>11.882082058381238</v>
      </c>
      <c r="CT314" s="1">
        <f t="shared" si="1043"/>
        <v>11.518455540164792</v>
      </c>
      <c r="CU314" s="12">
        <f t="shared" si="1043"/>
        <v>10.24625457508685</v>
      </c>
      <c r="CV314" s="1">
        <f t="shared" si="1043"/>
        <v>12.013379610582541</v>
      </c>
      <c r="CW314" s="1">
        <f t="shared" si="1043"/>
        <v>11.960528569698212</v>
      </c>
      <c r="CX314" s="1">
        <f t="shared" si="1043"/>
        <v>11.724133711067852</v>
      </c>
      <c r="CY314" s="1">
        <f t="shared" si="1043"/>
        <v>11.228555551260717</v>
      </c>
      <c r="CZ314" s="1">
        <f t="shared" si="1043"/>
        <v>10.366790469742192</v>
      </c>
      <c r="DA314" s="1">
        <f t="shared" si="1043"/>
        <v>9.1637444184758508</v>
      </c>
      <c r="DB314" s="1">
        <f t="shared" si="1043"/>
        <v>8.7295389013986675</v>
      </c>
      <c r="DC314" s="1">
        <f t="shared" si="1043"/>
        <v>10.942891952612639</v>
      </c>
      <c r="DD314" s="1">
        <f t="shared" si="1043"/>
        <v>13.548280479084756</v>
      </c>
      <c r="DE314" s="1">
        <f t="shared" si="1043"/>
        <v>14.721811061731131</v>
      </c>
      <c r="DF314" s="1">
        <f t="shared" si="1043"/>
        <v>15.038787411558816</v>
      </c>
      <c r="DG314" s="1">
        <f t="shared" si="1043"/>
        <v>14.969796925566973</v>
      </c>
      <c r="DH314" s="1">
        <f t="shared" si="1043"/>
        <v>14.706234452446138</v>
      </c>
      <c r="DI314" s="1">
        <f t="shared" si="1043"/>
        <v>14.307796039334473</v>
      </c>
      <c r="DJ314" s="1">
        <f t="shared" si="1043"/>
        <v>13.781327566163624</v>
      </c>
      <c r="DK314" s="1">
        <f t="shared" si="1043"/>
        <v>13.122772400864774</v>
      </c>
      <c r="DL314" s="1">
        <f t="shared" si="1043"/>
        <v>12.306674420128068</v>
      </c>
      <c r="DM314" s="1">
        <f t="shared" si="1043"/>
        <v>11.311070154170805</v>
      </c>
      <c r="DN314" s="1">
        <f t="shared" si="1043"/>
        <v>10.108019509363158</v>
      </c>
      <c r="DO314" s="1">
        <f t="shared" si="1043"/>
        <v>8.6801201498590927</v>
      </c>
      <c r="DP314" s="1">
        <f t="shared" si="1043"/>
        <v>7.0508633398755292</v>
      </c>
      <c r="DQ314" s="12">
        <f t="shared" si="1043"/>
        <v>5.2948112772969793</v>
      </c>
      <c r="DR314" s="1">
        <f t="shared" si="1043"/>
        <v>1.1400990605768015</v>
      </c>
      <c r="DS314" s="1">
        <f t="shared" si="1043"/>
        <v>1.8103798372089652</v>
      </c>
      <c r="DT314" s="1">
        <f t="shared" si="1043"/>
        <v>2.8238943677129948</v>
      </c>
      <c r="DU314" s="1">
        <f t="shared" si="1043"/>
        <v>4.053055559624223</v>
      </c>
      <c r="DV314" s="1">
        <f t="shared" si="1043"/>
        <v>5.3470853325235028</v>
      </c>
      <c r="DW314" s="1">
        <f t="shared" si="1043"/>
        <v>6.5558990960401067</v>
      </c>
      <c r="DX314" s="1">
        <f t="shared" si="1043"/>
        <v>7.5638268200705232</v>
      </c>
      <c r="DY314" s="1">
        <f t="shared" si="1043"/>
        <v>8.2928884521514004</v>
      </c>
      <c r="DZ314" s="1">
        <f t="shared" si="1043"/>
        <v>8.6977858413756888</v>
      </c>
      <c r="EA314" s="1">
        <f t="shared" si="1043"/>
        <v>8.7539458042989455</v>
      </c>
      <c r="EB314" s="1">
        <f t="shared" ref="EB314:EF314" si="1044">(1+SQRT(SUMSQ((EB308-$F$2),EB309)/(SUMSQ((EB308+$F$2),EB309))))/(1-SQRT(SUMSQ((EB308-$F$2),EB309)/(SUMSQ((EB308+$F$2),EB309))))</f>
        <v>8.4538795687833854</v>
      </c>
      <c r="EC314" s="1">
        <f t="shared" si="1044"/>
        <v>7.8052744887214462</v>
      </c>
      <c r="ED314" s="1">
        <f t="shared" si="1044"/>
        <v>6.8487188785377731</v>
      </c>
      <c r="EE314" s="1">
        <f t="shared" si="1044"/>
        <v>5.6780387079147125</v>
      </c>
      <c r="EF314" s="12">
        <f t="shared" si="1044"/>
        <v>4.4102204655891128</v>
      </c>
    </row>
    <row r="315" spans="1:136" x14ac:dyDescent="0.55000000000000004">
      <c r="A315" s="7">
        <f t="shared" si="1021"/>
        <v>19.014099999999999</v>
      </c>
      <c r="B315" s="17" t="s">
        <v>8</v>
      </c>
      <c r="C315" s="25">
        <f>(1+SQRT(SUMSQ((C308-$G$2),C309)/(SUMSQ((C308+$G$2),C309))))/(1-SQRT(SUMSQ((C308-$G$2),C309)/(SUMSQ((C308+$G$2),C309))))</f>
        <v>11.20572470823209</v>
      </c>
      <c r="D315" s="25">
        <f t="shared" ref="D315:BO315" si="1045">(1+SQRT(SUMSQ((D308-$G$2),D309)/(SUMSQ((D308+$G$2),D309))))/(1-SQRT(SUMSQ((D308-$G$2),D309)/(SUMSQ((D308+$G$2),D309))))</f>
        <v>3.3496644245482612</v>
      </c>
      <c r="E315" s="25">
        <f t="shared" si="1045"/>
        <v>3.4060617054096007</v>
      </c>
      <c r="F315" s="25">
        <f t="shared" si="1045"/>
        <v>8.3043632081457979</v>
      </c>
      <c r="G315" s="25">
        <f t="shared" si="1045"/>
        <v>15.835399921886257</v>
      </c>
      <c r="H315" s="25">
        <f t="shared" si="1045"/>
        <v>25.116843958298588</v>
      </c>
      <c r="I315" s="26">
        <f t="shared" si="1045"/>
        <v>34.036916905573733</v>
      </c>
      <c r="J315" s="25">
        <f t="shared" si="1045"/>
        <v>7.3486176173189195</v>
      </c>
      <c r="K315" s="25">
        <f t="shared" si="1045"/>
        <v>4.7076742655388557</v>
      </c>
      <c r="L315" s="25">
        <f t="shared" si="1045"/>
        <v>3.4670726690244731</v>
      </c>
      <c r="M315" s="25">
        <f t="shared" si="1045"/>
        <v>3.3796688318836345</v>
      </c>
      <c r="N315" s="25">
        <f t="shared" si="1045"/>
        <v>4.1212138064394637</v>
      </c>
      <c r="O315" s="25">
        <f t="shared" si="1045"/>
        <v>5.4033943063781207</v>
      </c>
      <c r="P315" s="25">
        <f t="shared" si="1045"/>
        <v>6.994127911057717</v>
      </c>
      <c r="Q315" s="25">
        <f t="shared" si="1045"/>
        <v>8.7334664966482762</v>
      </c>
      <c r="R315" s="25">
        <f t="shared" si="1045"/>
        <v>10.502287286876667</v>
      </c>
      <c r="S315" s="26">
        <f t="shared" si="1045"/>
        <v>12.135400607877182</v>
      </c>
      <c r="T315" s="25">
        <f t="shared" si="1045"/>
        <v>3.4670386546656036</v>
      </c>
      <c r="U315" s="25">
        <f t="shared" si="1045"/>
        <v>2.7733019257532079</v>
      </c>
      <c r="V315" s="25">
        <f t="shared" si="1045"/>
        <v>2.7542123028026242</v>
      </c>
      <c r="W315" s="25">
        <f t="shared" si="1045"/>
        <v>3.2347041029352259</v>
      </c>
      <c r="X315" s="26">
        <f t="shared" si="1045"/>
        <v>3.9990823575549492</v>
      </c>
      <c r="Y315" s="25">
        <f t="shared" si="1045"/>
        <v>5.1280580391461239</v>
      </c>
      <c r="Z315" s="25">
        <f t="shared" si="1045"/>
        <v>2.9367736090426826</v>
      </c>
      <c r="AA315" s="25">
        <f t="shared" si="1045"/>
        <v>1.4727368030470955</v>
      </c>
      <c r="AB315" s="25">
        <f t="shared" si="1045"/>
        <v>1.4064086277456831</v>
      </c>
      <c r="AC315" s="25">
        <f t="shared" si="1045"/>
        <v>2.4130179271746757</v>
      </c>
      <c r="AD315" s="25">
        <f t="shared" si="1045"/>
        <v>3.5862737896629695</v>
      </c>
      <c r="AE315" s="25">
        <f t="shared" si="1045"/>
        <v>4.776250152692195</v>
      </c>
      <c r="AF315" s="26">
        <f t="shared" si="1045"/>
        <v>5.9000085584737549</v>
      </c>
      <c r="AG315" s="25">
        <f t="shared" si="1045"/>
        <v>12.47058656724124</v>
      </c>
      <c r="AH315" s="25">
        <f t="shared" si="1045"/>
        <v>11.043628129763801</v>
      </c>
      <c r="AI315" s="26">
        <f t="shared" si="1045"/>
        <v>8.9092050593224652</v>
      </c>
      <c r="AJ315" s="25">
        <f t="shared" si="1045"/>
        <v>11.827491887323015</v>
      </c>
      <c r="AK315" s="25">
        <f t="shared" si="1045"/>
        <v>11.257863803330611</v>
      </c>
      <c r="AL315" s="25">
        <f t="shared" si="1045"/>
        <v>10.395082889129924</v>
      </c>
      <c r="AM315" s="25">
        <f t="shared" si="1045"/>
        <v>9.8279442067899918</v>
      </c>
      <c r="AN315" s="25">
        <f t="shared" si="1045"/>
        <v>8.3827689280806883</v>
      </c>
      <c r="AO315" s="25">
        <f t="shared" si="1045"/>
        <v>5.4750415205530976</v>
      </c>
      <c r="AP315" s="25">
        <f t="shared" si="1045"/>
        <v>3.4338375108442181</v>
      </c>
      <c r="AQ315" s="25">
        <f t="shared" si="1045"/>
        <v>2.1296326217156967</v>
      </c>
      <c r="AR315" s="26">
        <f t="shared" si="1045"/>
        <v>2.5830301824025126</v>
      </c>
      <c r="AS315" s="25">
        <f t="shared" si="1045"/>
        <v>4.6079202092607154</v>
      </c>
      <c r="AT315" s="25">
        <f t="shared" si="1045"/>
        <v>3.2092906490117903</v>
      </c>
      <c r="AU315" s="26">
        <f t="shared" si="1045"/>
        <v>2.1961728019244586</v>
      </c>
      <c r="AV315" s="25">
        <f t="shared" si="1045"/>
        <v>5.7811032256380983</v>
      </c>
      <c r="AW315" s="25">
        <f t="shared" si="1045"/>
        <v>4.5432391683910378</v>
      </c>
      <c r="AX315" s="25">
        <f t="shared" si="1045"/>
        <v>3.4717136425147381</v>
      </c>
      <c r="AY315" s="25">
        <f t="shared" si="1045"/>
        <v>2.7082101846894262</v>
      </c>
      <c r="AZ315" s="25">
        <f t="shared" si="1045"/>
        <v>2.3304217026293568</v>
      </c>
      <c r="BA315" s="25">
        <f t="shared" si="1045"/>
        <v>2.3572964282420772</v>
      </c>
      <c r="BB315" s="25">
        <f t="shared" si="1045"/>
        <v>2.4990381283324119</v>
      </c>
      <c r="BC315" s="25">
        <f t="shared" si="1045"/>
        <v>2.9638664203990492</v>
      </c>
      <c r="BD315" s="26">
        <f t="shared" si="1045"/>
        <v>3.5858561936749993</v>
      </c>
      <c r="BE315" s="25">
        <f t="shared" si="1045"/>
        <v>4.638897978818747</v>
      </c>
      <c r="BF315" s="25">
        <f t="shared" si="1045"/>
        <v>3.2065548264732593</v>
      </c>
      <c r="BG315" s="26">
        <f t="shared" si="1045"/>
        <v>2.0386791968996092</v>
      </c>
      <c r="BH315" s="25">
        <f t="shared" si="1045"/>
        <v>10.135965902496098</v>
      </c>
      <c r="BI315" s="25">
        <f t="shared" si="1045"/>
        <v>9.9889108135552327</v>
      </c>
      <c r="BJ315" s="25">
        <f t="shared" si="1045"/>
        <v>9.115418295957463</v>
      </c>
      <c r="BK315" s="25">
        <f t="shared" si="1045"/>
        <v>7.0597341402647151</v>
      </c>
      <c r="BL315" s="25">
        <f t="shared" si="1045"/>
        <v>4.6504421731311494</v>
      </c>
      <c r="BM315" s="25">
        <f t="shared" si="1045"/>
        <v>5.026255634368864</v>
      </c>
      <c r="BN315" s="25">
        <f t="shared" si="1045"/>
        <v>6.4573157220063431</v>
      </c>
      <c r="BO315" s="25">
        <f t="shared" si="1045"/>
        <v>7.6355613835134282</v>
      </c>
      <c r="BP315" s="25">
        <f t="shared" ref="BP315:EA315" si="1046">(1+SQRT(SUMSQ((BP308-$G$2),BP309)/(SUMSQ((BP308+$G$2),BP309))))/(1-SQRT(SUMSQ((BP308-$G$2),BP309)/(SUMSQ((BP308+$G$2),BP309))))</f>
        <v>8.4939347890306607</v>
      </c>
      <c r="BQ315" s="25">
        <f t="shared" si="1046"/>
        <v>9.1043560663492844</v>
      </c>
      <c r="BR315" s="26">
        <f t="shared" si="1046"/>
        <v>9.5447018318352423</v>
      </c>
      <c r="BS315" s="25">
        <f t="shared" si="1046"/>
        <v>8.0954325202874386</v>
      </c>
      <c r="BT315" s="25">
        <f t="shared" si="1046"/>
        <v>6.8365322514159388</v>
      </c>
      <c r="BU315" s="26">
        <f t="shared" si="1046"/>
        <v>5.1968766586786055</v>
      </c>
      <c r="BV315" s="25">
        <f t="shared" si="1046"/>
        <v>7.0428274758180036</v>
      </c>
      <c r="BW315" s="25">
        <f t="shared" si="1046"/>
        <v>5.7889891548163703</v>
      </c>
      <c r="BX315" s="25">
        <f t="shared" si="1046"/>
        <v>4.4902772153896313</v>
      </c>
      <c r="BY315" s="25">
        <f t="shared" si="1046"/>
        <v>3.2594796972797151</v>
      </c>
      <c r="BZ315" s="25">
        <f t="shared" si="1046"/>
        <v>2.2178148663961976</v>
      </c>
      <c r="CA315" s="25">
        <f t="shared" si="1046"/>
        <v>1.4999401929355847</v>
      </c>
      <c r="CB315" s="25">
        <f t="shared" si="1046"/>
        <v>1.4581878930678114</v>
      </c>
      <c r="CC315" s="25">
        <f t="shared" si="1046"/>
        <v>1.7331925606399012</v>
      </c>
      <c r="CD315" s="25">
        <f t="shared" si="1046"/>
        <v>2.5511369686814791</v>
      </c>
      <c r="CE315" s="26">
        <f t="shared" si="1046"/>
        <v>3.5701732341282928</v>
      </c>
      <c r="CF315" s="25">
        <f t="shared" si="1046"/>
        <v>5.3804512866332539</v>
      </c>
      <c r="CG315" s="25">
        <f t="shared" si="1046"/>
        <v>4.4263214399382838</v>
      </c>
      <c r="CH315" s="26">
        <f t="shared" si="1046"/>
        <v>3.5244790049563295</v>
      </c>
      <c r="CI315" s="25">
        <f t="shared" si="1046"/>
        <v>6.0516005879501469</v>
      </c>
      <c r="CJ315" s="25">
        <f t="shared" si="1046"/>
        <v>5.379459939849573</v>
      </c>
      <c r="CK315" s="25">
        <f t="shared" si="1046"/>
        <v>4.438570424580857</v>
      </c>
      <c r="CL315" s="25">
        <f t="shared" si="1046"/>
        <v>3.3844427036025433</v>
      </c>
      <c r="CM315" s="25">
        <f t="shared" si="1046"/>
        <v>2.4327027887658366</v>
      </c>
      <c r="CN315" s="25">
        <f t="shared" si="1046"/>
        <v>1.8346250454482544</v>
      </c>
      <c r="CO315" s="25">
        <f t="shared" si="1046"/>
        <v>1.6425072912996475</v>
      </c>
      <c r="CP315" s="25">
        <f t="shared" si="1046"/>
        <v>1.9705999894897666</v>
      </c>
      <c r="CQ315" s="25">
        <f t="shared" si="1046"/>
        <v>2.5585863720689903</v>
      </c>
      <c r="CR315" s="26">
        <f t="shared" si="1046"/>
        <v>3.2433450677523599</v>
      </c>
      <c r="CS315" s="25">
        <f t="shared" si="1046"/>
        <v>7.942003539892573</v>
      </c>
      <c r="CT315" s="25">
        <f t="shared" si="1046"/>
        <v>7.6811452357144399</v>
      </c>
      <c r="CU315" s="26">
        <f t="shared" si="1046"/>
        <v>6.8348316247199925</v>
      </c>
      <c r="CV315" s="25">
        <f t="shared" si="1046"/>
        <v>8.013889763992724</v>
      </c>
      <c r="CW315" s="25">
        <f t="shared" si="1046"/>
        <v>7.985058507737067</v>
      </c>
      <c r="CX315" s="25">
        <f t="shared" si="1046"/>
        <v>7.8360869088741367</v>
      </c>
      <c r="CY315" s="25">
        <f t="shared" si="1046"/>
        <v>7.5156016633637011</v>
      </c>
      <c r="CZ315" s="25">
        <f t="shared" si="1046"/>
        <v>6.949286558832438</v>
      </c>
      <c r="DA315" s="25">
        <f t="shared" si="1046"/>
        <v>6.1459952102450677</v>
      </c>
      <c r="DB315" s="25">
        <f t="shared" si="1046"/>
        <v>5.8410213614566073</v>
      </c>
      <c r="DC315" s="25">
        <f t="shared" si="1046"/>
        <v>7.3153889078480727</v>
      </c>
      <c r="DD315" s="25">
        <f t="shared" si="1046"/>
        <v>9.0785514817114468</v>
      </c>
      <c r="DE315" s="25">
        <f t="shared" si="1046"/>
        <v>9.8999640394771369</v>
      </c>
      <c r="DF315" s="25">
        <f t="shared" si="1046"/>
        <v>10.153579745208321</v>
      </c>
      <c r="DG315" s="25">
        <f t="shared" si="1046"/>
        <v>10.151375915557763</v>
      </c>
      <c r="DH315" s="25">
        <f t="shared" si="1046"/>
        <v>10.022044784641562</v>
      </c>
      <c r="DI315" s="25">
        <f t="shared" si="1046"/>
        <v>9.806402587186021</v>
      </c>
      <c r="DJ315" s="25">
        <f t="shared" si="1046"/>
        <v>9.5092343390083176</v>
      </c>
      <c r="DK315" s="25">
        <f t="shared" si="1046"/>
        <v>9.1287585102730713</v>
      </c>
      <c r="DL315" s="25">
        <f t="shared" si="1046"/>
        <v>8.6471022712540488</v>
      </c>
      <c r="DM315" s="25">
        <f t="shared" si="1046"/>
        <v>8.0486038378283595</v>
      </c>
      <c r="DN315" s="25">
        <f t="shared" si="1046"/>
        <v>7.3121175058980912</v>
      </c>
      <c r="DO315" s="25">
        <f t="shared" si="1046"/>
        <v>6.4205113220136427</v>
      </c>
      <c r="DP315" s="25">
        <f t="shared" si="1046"/>
        <v>5.3797196705597941</v>
      </c>
      <c r="DQ315" s="26">
        <f t="shared" si="1046"/>
        <v>4.2243672530057745</v>
      </c>
      <c r="DR315" s="25">
        <f t="shared" si="1046"/>
        <v>1.636491721302795</v>
      </c>
      <c r="DS315" s="25">
        <f t="shared" si="1046"/>
        <v>1.7526188923657235</v>
      </c>
      <c r="DT315" s="25">
        <f t="shared" si="1046"/>
        <v>2.24703506082946</v>
      </c>
      <c r="DU315" s="25">
        <f t="shared" si="1046"/>
        <v>2.9302437484251391</v>
      </c>
      <c r="DV315" s="25">
        <f t="shared" si="1046"/>
        <v>3.682173859882941</v>
      </c>
      <c r="DW315" s="25">
        <f t="shared" si="1046"/>
        <v>4.4104826279688574</v>
      </c>
      <c r="DX315" s="25">
        <f t="shared" si="1046"/>
        <v>5.0453324182201706</v>
      </c>
      <c r="DY315" s="25">
        <f t="shared" si="1046"/>
        <v>5.5375933459402287</v>
      </c>
      <c r="DZ315" s="25">
        <f t="shared" si="1046"/>
        <v>5.8567037808325084</v>
      </c>
      <c r="EA315" s="25">
        <f t="shared" si="1046"/>
        <v>5.983753620317005</v>
      </c>
      <c r="EB315" s="25">
        <f t="shared" ref="EB315:EF315" si="1047">(1+SQRT(SUMSQ((EB308-$G$2),EB309)/(SUMSQ((EB308+$G$2),EB309))))/(1-SQRT(SUMSQ((EB308-$G$2),EB309)/(SUMSQ((EB308+$G$2),EB309))))</f>
        <v>5.9092848201207788</v>
      </c>
      <c r="EC315" s="25">
        <f t="shared" si="1047"/>
        <v>5.631632836826614</v>
      </c>
      <c r="ED315" s="25">
        <f t="shared" si="1047"/>
        <v>5.165623910823296</v>
      </c>
      <c r="EE315" s="25">
        <f t="shared" si="1047"/>
        <v>4.5584293381672483</v>
      </c>
      <c r="EF315" s="26">
        <f t="shared" si="1047"/>
        <v>3.8687390922936671</v>
      </c>
    </row>
    <row r="316" spans="1:136" x14ac:dyDescent="0.55000000000000004">
      <c r="A316" s="6">
        <v>19.5</v>
      </c>
      <c r="B316" s="16" t="s">
        <v>1</v>
      </c>
      <c r="C316" s="27">
        <v>62.525739999999999</v>
      </c>
      <c r="D316" s="27">
        <v>94.758679999999998</v>
      </c>
      <c r="E316" s="27">
        <v>158.49539999999999</v>
      </c>
      <c r="F316" s="27">
        <v>312.28250000000003</v>
      </c>
      <c r="G316" s="27">
        <v>862.85440000000006</v>
      </c>
      <c r="H316" s="27">
        <v>5335.7079999999996</v>
      </c>
      <c r="I316" s="4">
        <v>2782.5140000000001</v>
      </c>
      <c r="J316" s="27">
        <v>60.529470000000003</v>
      </c>
      <c r="K316" s="27">
        <v>70.458269999999999</v>
      </c>
      <c r="L316" s="27">
        <v>84.856930000000006</v>
      </c>
      <c r="M316" s="27">
        <v>105.7782</v>
      </c>
      <c r="N316" s="27">
        <v>136.9555</v>
      </c>
      <c r="O316" s="27">
        <v>186.0471</v>
      </c>
      <c r="P316" s="27">
        <v>269.81700000000001</v>
      </c>
      <c r="Q316" s="27">
        <v>428.15929999999997</v>
      </c>
      <c r="R316" s="27">
        <v>787.24080000000004</v>
      </c>
      <c r="S316" s="4">
        <v>1781.5909999999999</v>
      </c>
      <c r="T316" s="27">
        <v>107.5253</v>
      </c>
      <c r="U316" s="27">
        <v>111.64960000000001</v>
      </c>
      <c r="V316" s="27">
        <v>121.2921</v>
      </c>
      <c r="W316" s="27">
        <v>136.16730000000001</v>
      </c>
      <c r="X316" s="4">
        <v>156.97919999999999</v>
      </c>
      <c r="Y316" s="27">
        <v>604.86940000000004</v>
      </c>
      <c r="Z316" s="27">
        <v>395.98020000000002</v>
      </c>
      <c r="AA316" s="27">
        <v>319.8263</v>
      </c>
      <c r="AB316" s="27">
        <v>303.67200000000003</v>
      </c>
      <c r="AC316" s="27">
        <v>320.82740000000001</v>
      </c>
      <c r="AD316" s="27">
        <v>359.7131</v>
      </c>
      <c r="AE316" s="27">
        <v>417.02089999999998</v>
      </c>
      <c r="AF316" s="4">
        <v>492.51170000000002</v>
      </c>
      <c r="AG316" s="27">
        <v>3958.9459999999999</v>
      </c>
      <c r="AH316" s="27">
        <v>3827.7130000000002</v>
      </c>
      <c r="AI316" s="4">
        <v>3245.8449999999998</v>
      </c>
      <c r="AJ316" s="27">
        <v>528.45240000000001</v>
      </c>
      <c r="AK316" s="27">
        <v>447.87529999999998</v>
      </c>
      <c r="AL316" s="27">
        <v>386.23930000000001</v>
      </c>
      <c r="AM316" s="27">
        <v>361.69119999999998</v>
      </c>
      <c r="AN316" s="27">
        <v>324.92849999999999</v>
      </c>
      <c r="AO316" s="27">
        <v>306.3997</v>
      </c>
      <c r="AP316" s="27">
        <v>328.57929999999999</v>
      </c>
      <c r="AQ316" s="27">
        <v>399.98410000000001</v>
      </c>
      <c r="AR316" s="4">
        <v>569.3904</v>
      </c>
      <c r="AS316" s="27">
        <v>121.7466</v>
      </c>
      <c r="AT316" s="27">
        <v>127.3297</v>
      </c>
      <c r="AU316" s="4">
        <v>139.77889999999999</v>
      </c>
      <c r="AV316" s="27">
        <v>171.38040000000001</v>
      </c>
      <c r="AW316" s="27">
        <v>145.1157</v>
      </c>
      <c r="AX316" s="27">
        <v>132.7303</v>
      </c>
      <c r="AY316" s="27">
        <v>129.63130000000001</v>
      </c>
      <c r="AZ316" s="27">
        <v>133.56319999999999</v>
      </c>
      <c r="BA316" s="27">
        <v>143.6995</v>
      </c>
      <c r="BB316" s="27">
        <v>151.02449999999999</v>
      </c>
      <c r="BC316" s="27">
        <v>170.75749999999999</v>
      </c>
      <c r="BD316" s="4">
        <v>198.2304</v>
      </c>
      <c r="BE316" s="27">
        <v>672.96090000000004</v>
      </c>
      <c r="BF316" s="27">
        <v>422.88150000000002</v>
      </c>
      <c r="BG316" s="4">
        <v>315.20659999999998</v>
      </c>
      <c r="BH316" s="27">
        <v>2330.0509999999999</v>
      </c>
      <c r="BI316" s="27">
        <v>2862.67</v>
      </c>
      <c r="BJ316" s="27">
        <v>3311.116</v>
      </c>
      <c r="BK316" s="27">
        <v>3269.3020000000001</v>
      </c>
      <c r="BL316" s="27">
        <v>2672.6579999999999</v>
      </c>
      <c r="BM316" s="27">
        <v>2562.5169999999998</v>
      </c>
      <c r="BN316" s="27">
        <v>2591.8560000000002</v>
      </c>
      <c r="BO316" s="27">
        <v>2394.0729999999999</v>
      </c>
      <c r="BP316" s="27">
        <v>2082.009</v>
      </c>
      <c r="BQ316" s="27">
        <v>1748.2159999999999</v>
      </c>
      <c r="BR316" s="4">
        <v>1446.2940000000001</v>
      </c>
      <c r="BS316" s="27">
        <v>394.5994</v>
      </c>
      <c r="BT316" s="27">
        <v>366.37040000000002</v>
      </c>
      <c r="BU316" s="4">
        <v>366.4076</v>
      </c>
      <c r="BV316" s="27">
        <v>153.5609</v>
      </c>
      <c r="BW316" s="27">
        <v>143.24029999999999</v>
      </c>
      <c r="BX316" s="27">
        <v>138.7405</v>
      </c>
      <c r="BY316" s="27">
        <v>140.26859999999999</v>
      </c>
      <c r="BZ316" s="27">
        <v>148.7441</v>
      </c>
      <c r="CA316" s="27">
        <v>166.3227</v>
      </c>
      <c r="CB316" s="27">
        <v>197.14109999999999</v>
      </c>
      <c r="CC316" s="27">
        <v>219.69980000000001</v>
      </c>
      <c r="CD316" s="27">
        <v>286.8066</v>
      </c>
      <c r="CE316" s="4">
        <v>402.49430000000001</v>
      </c>
      <c r="CF316" s="27">
        <v>192.4264</v>
      </c>
      <c r="CG316" s="27">
        <v>161.44309999999999</v>
      </c>
      <c r="CH316" s="4">
        <v>144.43010000000001</v>
      </c>
      <c r="CI316" s="27">
        <v>1800.0920000000001</v>
      </c>
      <c r="CJ316" s="27">
        <v>1143.7159999999999</v>
      </c>
      <c r="CK316" s="27">
        <v>668.38969999999995</v>
      </c>
      <c r="CL316" s="27">
        <v>427.18029999999999</v>
      </c>
      <c r="CM316" s="27">
        <v>312.52229999999997</v>
      </c>
      <c r="CN316" s="27">
        <v>265.8682</v>
      </c>
      <c r="CO316" s="27">
        <v>248.78559999999999</v>
      </c>
      <c r="CP316" s="27">
        <v>254.5463</v>
      </c>
      <c r="CQ316" s="27">
        <v>276.3861</v>
      </c>
      <c r="CR316" s="4">
        <v>311.40089999999998</v>
      </c>
      <c r="CS316" s="27">
        <v>1783.673</v>
      </c>
      <c r="CT316" s="27">
        <v>2191.5189999999998</v>
      </c>
      <c r="CU316" s="4">
        <v>2566.4459999999999</v>
      </c>
      <c r="CV316" s="27">
        <v>824.06479999999999</v>
      </c>
      <c r="CW316" s="27">
        <v>703.03920000000005</v>
      </c>
      <c r="CX316" s="27">
        <v>606.40049999999997</v>
      </c>
      <c r="CY316" s="27">
        <v>534.61329999999998</v>
      </c>
      <c r="CZ316" s="27">
        <v>492.5403</v>
      </c>
      <c r="DA316" s="27">
        <v>495.5883</v>
      </c>
      <c r="DB316" s="27">
        <v>585.40099999999995</v>
      </c>
      <c r="DC316" s="27">
        <v>861.024</v>
      </c>
      <c r="DD316" s="27">
        <v>1408.569</v>
      </c>
      <c r="DE316" s="27">
        <v>1668.183</v>
      </c>
      <c r="DF316" s="27">
        <v>1257.04</v>
      </c>
      <c r="DG316" s="27">
        <v>851.19880000000001</v>
      </c>
      <c r="DH316" s="27">
        <v>603.88239999999996</v>
      </c>
      <c r="DI316" s="27">
        <v>454.97930000000002</v>
      </c>
      <c r="DJ316" s="27">
        <v>359.1515</v>
      </c>
      <c r="DK316" s="27">
        <v>293.52910000000003</v>
      </c>
      <c r="DL316" s="27">
        <v>246.60130000000001</v>
      </c>
      <c r="DM316" s="27">
        <v>212.0479</v>
      </c>
      <c r="DN316" s="27">
        <v>186.66800000000001</v>
      </c>
      <c r="DO316" s="27">
        <v>168.392</v>
      </c>
      <c r="DP316" s="27">
        <v>156.46199999999999</v>
      </c>
      <c r="DQ316" s="4">
        <v>150.60990000000001</v>
      </c>
      <c r="DR316" s="27">
        <v>142.54660000000001</v>
      </c>
      <c r="DS316" s="27">
        <v>158.30760000000001</v>
      </c>
      <c r="DT316" s="27">
        <v>183.84540000000001</v>
      </c>
      <c r="DU316" s="27">
        <v>223.0181</v>
      </c>
      <c r="DV316" s="27">
        <v>282.73149999999998</v>
      </c>
      <c r="DW316" s="27">
        <v>375.50220000000002</v>
      </c>
      <c r="DX316" s="27">
        <v>524.67290000000003</v>
      </c>
      <c r="DY316" s="27">
        <v>770.64949999999999</v>
      </c>
      <c r="DZ316" s="27">
        <v>1157.7529999999999</v>
      </c>
      <c r="EA316" s="27">
        <v>1584.8130000000001</v>
      </c>
      <c r="EB316" s="27">
        <v>1585.4949999999999</v>
      </c>
      <c r="EC316" s="27">
        <v>1116.097</v>
      </c>
      <c r="ED316" s="27">
        <v>690.21979999999996</v>
      </c>
      <c r="EE316" s="27">
        <v>439.99279999999999</v>
      </c>
      <c r="EF316" s="4">
        <v>305.6662</v>
      </c>
    </row>
    <row r="317" spans="1:136" x14ac:dyDescent="0.55000000000000004">
      <c r="A317" s="7">
        <v>19.5</v>
      </c>
      <c r="B317" s="17" t="s">
        <v>2</v>
      </c>
      <c r="C317">
        <v>-338.59129999999999</v>
      </c>
      <c r="D317">
        <v>-85.583150000000003</v>
      </c>
      <c r="E317">
        <v>248.46279999999999</v>
      </c>
      <c r="F317">
        <v>760.30619999999999</v>
      </c>
      <c r="G317">
        <v>1768.5540000000001</v>
      </c>
      <c r="H317">
        <v>3177.9430000000002</v>
      </c>
      <c r="I317" s="2">
        <v>-4403.22</v>
      </c>
      <c r="J317">
        <v>-204.71340000000001</v>
      </c>
      <c r="K317">
        <v>-99.471559999999997</v>
      </c>
      <c r="L317">
        <v>10.955590000000001</v>
      </c>
      <c r="M317">
        <v>131.78299999999999</v>
      </c>
      <c r="N317">
        <v>268.38440000000003</v>
      </c>
      <c r="O317">
        <v>432.22710000000001</v>
      </c>
      <c r="P317">
        <v>640.84</v>
      </c>
      <c r="Q317">
        <v>920.41849999999999</v>
      </c>
      <c r="R317">
        <v>1322.7750000000001</v>
      </c>
      <c r="S317" s="2">
        <v>1770.7460000000001</v>
      </c>
      <c r="T317">
        <v>-131.19229999999999</v>
      </c>
      <c r="U317">
        <v>-19.32564</v>
      </c>
      <c r="V317">
        <v>86.304869999999994</v>
      </c>
      <c r="W317">
        <v>189.6001</v>
      </c>
      <c r="X317" s="2">
        <v>294.4051</v>
      </c>
      <c r="Y317">
        <v>-763.48599999999999</v>
      </c>
      <c r="Z317">
        <v>-405.75009999999997</v>
      </c>
      <c r="AA317">
        <v>-125.0826</v>
      </c>
      <c r="AB317">
        <v>102.2026</v>
      </c>
      <c r="AC317">
        <v>295.09030000000001</v>
      </c>
      <c r="AD317">
        <v>467.2319</v>
      </c>
      <c r="AE317">
        <v>626.07240000000002</v>
      </c>
      <c r="AF317" s="2">
        <v>779.34799999999996</v>
      </c>
      <c r="AG317">
        <v>114.7897</v>
      </c>
      <c r="AH317">
        <v>-813.11900000000003</v>
      </c>
      <c r="AI317" s="2">
        <v>-1302.143</v>
      </c>
      <c r="AJ317">
        <v>-1239.569</v>
      </c>
      <c r="AK317">
        <v>-1104.529</v>
      </c>
      <c r="AL317">
        <v>-968.95029999999997</v>
      </c>
      <c r="AM317">
        <v>-900.20439999999996</v>
      </c>
      <c r="AN317">
        <v>-757.72260000000006</v>
      </c>
      <c r="AO317">
        <v>-528.35699999999997</v>
      </c>
      <c r="AP317">
        <v>-353.52080000000001</v>
      </c>
      <c r="AQ317">
        <v>-151.54169999999999</v>
      </c>
      <c r="AR317" s="2">
        <v>80.76737</v>
      </c>
      <c r="AS317">
        <v>-263.64490000000001</v>
      </c>
      <c r="AT317">
        <v>-173.51179999999999</v>
      </c>
      <c r="AU317" s="2">
        <v>-79.651769999999999</v>
      </c>
      <c r="AV317">
        <v>-420.96510000000001</v>
      </c>
      <c r="AW317">
        <v>-299.16520000000003</v>
      </c>
      <c r="AX317">
        <v>-191.40539999999999</v>
      </c>
      <c r="AY317">
        <v>-92.833479999999994</v>
      </c>
      <c r="AZ317">
        <v>0.54229689999999997</v>
      </c>
      <c r="BA317">
        <v>91.236660000000001</v>
      </c>
      <c r="BB317">
        <v>136.5153</v>
      </c>
      <c r="BC317">
        <v>228.31630000000001</v>
      </c>
      <c r="BD317" s="2">
        <v>323.43200000000002</v>
      </c>
      <c r="BE317">
        <v>-737.90859999999998</v>
      </c>
      <c r="BF317">
        <v>-462.83730000000003</v>
      </c>
      <c r="BG317" s="2">
        <v>-226.91399999999999</v>
      </c>
      <c r="BH317">
        <v>1465.672</v>
      </c>
      <c r="BI317">
        <v>1193.125</v>
      </c>
      <c r="BJ317">
        <v>579.75450000000001</v>
      </c>
      <c r="BK317">
        <v>-292.35860000000002</v>
      </c>
      <c r="BL317">
        <v>-687.49739999999997</v>
      </c>
      <c r="BM317">
        <v>-611.74040000000002</v>
      </c>
      <c r="BN317">
        <v>-949.18960000000004</v>
      </c>
      <c r="BO317">
        <v>-1301.8510000000001</v>
      </c>
      <c r="BP317">
        <v>-1523.8810000000001</v>
      </c>
      <c r="BQ317">
        <v>-1620.2950000000001</v>
      </c>
      <c r="BR317" s="2">
        <v>-1622.1210000000001</v>
      </c>
      <c r="BS317">
        <v>-770.51120000000003</v>
      </c>
      <c r="BT317">
        <v>-625.32349999999997</v>
      </c>
      <c r="BU317" s="2">
        <v>-462.9665</v>
      </c>
      <c r="BV317">
        <v>-455.00729999999999</v>
      </c>
      <c r="BW317">
        <v>-372.38670000000002</v>
      </c>
      <c r="BX317">
        <v>-289.928</v>
      </c>
      <c r="BY317">
        <v>-205.83340000000001</v>
      </c>
      <c r="BZ317">
        <v>-117.23099999999999</v>
      </c>
      <c r="CA317">
        <v>-22.52252</v>
      </c>
      <c r="CB317">
        <v>82.278790000000001</v>
      </c>
      <c r="CC317">
        <v>139.56110000000001</v>
      </c>
      <c r="CD317">
        <v>266.60169999999999</v>
      </c>
      <c r="CE317" s="2">
        <v>412.37950000000001</v>
      </c>
      <c r="CF317">
        <v>-425.58390000000003</v>
      </c>
      <c r="CG317">
        <v>-317.00700000000001</v>
      </c>
      <c r="CH317" s="2">
        <v>-218.18549999999999</v>
      </c>
      <c r="CI317">
        <v>-515.46069999999997</v>
      </c>
      <c r="CJ317">
        <v>-832.67949999999996</v>
      </c>
      <c r="CK317">
        <v>-705.61080000000004</v>
      </c>
      <c r="CL317">
        <v>-487.20519999999999</v>
      </c>
      <c r="CM317">
        <v>-284.29140000000001</v>
      </c>
      <c r="CN317">
        <v>-126.5607</v>
      </c>
      <c r="CO317">
        <v>25.49614</v>
      </c>
      <c r="CP317">
        <v>160.81120000000001</v>
      </c>
      <c r="CQ317">
        <v>284.1422</v>
      </c>
      <c r="CR317" s="2">
        <v>399.92869999999999</v>
      </c>
      <c r="CS317">
        <v>1197.6189999999999</v>
      </c>
      <c r="CT317">
        <v>1029.02</v>
      </c>
      <c r="CU317" s="2">
        <v>594.3415</v>
      </c>
      <c r="CV317">
        <v>-1088.405</v>
      </c>
      <c r="CW317">
        <v>-992.67280000000005</v>
      </c>
      <c r="CX317">
        <v>-879.90170000000001</v>
      </c>
      <c r="CY317">
        <v>-749.83090000000004</v>
      </c>
      <c r="CZ317">
        <v>-597.49270000000001</v>
      </c>
      <c r="DA317">
        <v>-414.76420000000002</v>
      </c>
      <c r="DB317">
        <v>-196.4579</v>
      </c>
      <c r="DC317">
        <v>16.521809999999999</v>
      </c>
      <c r="DD317">
        <v>-52.181080000000001</v>
      </c>
      <c r="DE317">
        <v>-725.73630000000003</v>
      </c>
      <c r="DF317">
        <v>-1194.6690000000001</v>
      </c>
      <c r="DG317">
        <v>-1225.7159999999999</v>
      </c>
      <c r="DH317">
        <v>-1126.086</v>
      </c>
      <c r="DI317">
        <v>-1008.823</v>
      </c>
      <c r="DJ317">
        <v>-898.30110000000002</v>
      </c>
      <c r="DK317">
        <v>-797.54740000000004</v>
      </c>
      <c r="DL317">
        <v>-704.82719999999995</v>
      </c>
      <c r="DM317">
        <v>-617.93539999999996</v>
      </c>
      <c r="DN317">
        <v>-535.15440000000001</v>
      </c>
      <c r="DO317">
        <v>-454.04489999999998</v>
      </c>
      <c r="DP317">
        <v>-373.6019</v>
      </c>
      <c r="DQ317" s="2">
        <v>-291.85129999999998</v>
      </c>
      <c r="DR317">
        <v>19.246020000000001</v>
      </c>
      <c r="DS317">
        <v>100.387</v>
      </c>
      <c r="DT317">
        <v>185.83969999999999</v>
      </c>
      <c r="DU317">
        <v>278.48360000000002</v>
      </c>
      <c r="DV317">
        <v>380.29079999999999</v>
      </c>
      <c r="DW317">
        <v>492.07100000000003</v>
      </c>
      <c r="DX317">
        <v>609.27859999999998</v>
      </c>
      <c r="DY317">
        <v>705.22550000000001</v>
      </c>
      <c r="DZ317">
        <v>681.24959999999999</v>
      </c>
      <c r="EA317">
        <v>315.74110000000002</v>
      </c>
      <c r="EB317">
        <v>-365.0924</v>
      </c>
      <c r="EC317">
        <v>-742.03269999999998</v>
      </c>
      <c r="ED317">
        <v>-727.32259999999997</v>
      </c>
      <c r="EE317">
        <v>-582.48019999999997</v>
      </c>
      <c r="EF317" s="2">
        <v>-426.56040000000002</v>
      </c>
    </row>
    <row r="318" spans="1:136" x14ac:dyDescent="0.55000000000000004">
      <c r="A318" s="7">
        <f>A317</f>
        <v>19.5</v>
      </c>
      <c r="B318" s="17" t="s">
        <v>3</v>
      </c>
      <c r="C318" s="18">
        <f t="shared" ref="C318:I318" si="1048">SQRT(SUMSQ(C316,C317))</f>
        <v>344.3160417381647</v>
      </c>
      <c r="D318" s="18">
        <f t="shared" si="1048"/>
        <v>127.68587627167267</v>
      </c>
      <c r="E318" s="19">
        <f t="shared" si="1048"/>
        <v>294.71096824685708</v>
      </c>
      <c r="F318" s="18">
        <f t="shared" si="1048"/>
        <v>821.94031265335207</v>
      </c>
      <c r="G318" s="18">
        <f t="shared" si="1048"/>
        <v>1967.8162938941634</v>
      </c>
      <c r="H318" s="18">
        <f t="shared" si="1048"/>
        <v>6210.4026900445833</v>
      </c>
      <c r="I318" s="20">
        <f t="shared" si="1048"/>
        <v>5208.7167832966315</v>
      </c>
      <c r="J318" s="18">
        <f t="shared" ref="J318:CO318" si="1049">SQRT(SUMSQ(J316,J317))</f>
        <v>213.47457197062349</v>
      </c>
      <c r="K318" s="18">
        <f t="shared" si="1049"/>
        <v>121.89732999629852</v>
      </c>
      <c r="L318" s="18">
        <f t="shared" si="1049"/>
        <v>85.561226740112843</v>
      </c>
      <c r="M318" s="18">
        <f t="shared" si="1049"/>
        <v>168.98457528496499</v>
      </c>
      <c r="N318" s="18">
        <f t="shared" si="1049"/>
        <v>301.30880362778987</v>
      </c>
      <c r="O318" s="19">
        <f t="shared" si="1049"/>
        <v>470.56751842091694</v>
      </c>
      <c r="P318" s="18">
        <f t="shared" si="1049"/>
        <v>695.32518945382674</v>
      </c>
      <c r="Q318" s="18">
        <f t="shared" si="1049"/>
        <v>1015.1308296563255</v>
      </c>
      <c r="R318" s="18">
        <f t="shared" si="1049"/>
        <v>1539.3121118894765</v>
      </c>
      <c r="S318" s="20">
        <f t="shared" si="1049"/>
        <v>2511.8932875018795</v>
      </c>
      <c r="T318" s="18">
        <f t="shared" ref="T318:X318" si="1050">SQRT(SUMSQ(T316,T317))</f>
        <v>169.62638273387779</v>
      </c>
      <c r="U318" s="18">
        <f t="shared" si="1050"/>
        <v>113.30981220339923</v>
      </c>
      <c r="V318" s="18">
        <f t="shared" si="1050"/>
        <v>148.86337396460857</v>
      </c>
      <c r="W318" s="18">
        <f t="shared" si="1050"/>
        <v>233.43035687180878</v>
      </c>
      <c r="X318" s="20">
        <f t="shared" si="1050"/>
        <v>333.64177217286505</v>
      </c>
      <c r="Y318" s="18">
        <f t="shared" si="1049"/>
        <v>974.05228979370509</v>
      </c>
      <c r="Z318" s="18">
        <f t="shared" si="1049"/>
        <v>566.95102296587311</v>
      </c>
      <c r="AA318" s="19">
        <f t="shared" si="1049"/>
        <v>343.41595623157934</v>
      </c>
      <c r="AB318" s="18">
        <f t="shared" si="1049"/>
        <v>320.40919935413842</v>
      </c>
      <c r="AC318" s="18">
        <f t="shared" si="1049"/>
        <v>435.89965100335883</v>
      </c>
      <c r="AD318" s="18">
        <f t="shared" si="1049"/>
        <v>589.66020951834628</v>
      </c>
      <c r="AE318" s="18">
        <f t="shared" si="1049"/>
        <v>752.24535962581388</v>
      </c>
      <c r="AF318" s="20">
        <f t="shared" si="1049"/>
        <v>921.92791461203183</v>
      </c>
      <c r="AG318" s="18">
        <f t="shared" ref="AG318:AI318" si="1051">SQRT(SUMSQ(AG316,AG317))</f>
        <v>3960.6098149328077</v>
      </c>
      <c r="AH318" s="18">
        <f t="shared" si="1051"/>
        <v>3913.1252623101655</v>
      </c>
      <c r="AI318" s="20">
        <f t="shared" si="1051"/>
        <v>3497.296978592753</v>
      </c>
      <c r="AJ318" s="18">
        <f t="shared" si="1049"/>
        <v>1347.5137271385252</v>
      </c>
      <c r="AK318" s="18">
        <f t="shared" si="1049"/>
        <v>1191.8794386141117</v>
      </c>
      <c r="AL318" s="19">
        <f t="shared" si="1049"/>
        <v>1043.0941859365241</v>
      </c>
      <c r="AM318" s="18">
        <f t="shared" si="1049"/>
        <v>970.14869269447547</v>
      </c>
      <c r="AN318" s="18">
        <f t="shared" si="1049"/>
        <v>824.45258727413193</v>
      </c>
      <c r="AO318" s="18">
        <f t="shared" si="1049"/>
        <v>610.77155762943812</v>
      </c>
      <c r="AP318" s="18">
        <f t="shared" si="1049"/>
        <v>482.63994076446886</v>
      </c>
      <c r="AQ318" s="18">
        <f t="shared" si="1049"/>
        <v>427.72908141918526</v>
      </c>
      <c r="AR318" s="20">
        <f t="shared" si="1049"/>
        <v>575.09025002070496</v>
      </c>
      <c r="AS318" s="19">
        <f t="shared" ref="AS318:AU318" si="1052">SQRT(SUMSQ(AS316,AS317))</f>
        <v>290.39777531442968</v>
      </c>
      <c r="AT318" s="19">
        <f t="shared" si="1052"/>
        <v>215.21895186374735</v>
      </c>
      <c r="AU318" s="20">
        <f t="shared" si="1052"/>
        <v>160.88053129369911</v>
      </c>
      <c r="AV318" s="18">
        <f t="shared" si="1049"/>
        <v>454.51386878968833</v>
      </c>
      <c r="AW318" s="18">
        <f t="shared" si="1049"/>
        <v>332.50320792066054</v>
      </c>
      <c r="AX318" s="18">
        <f t="shared" si="1049"/>
        <v>232.92350608568898</v>
      </c>
      <c r="AY318" s="18">
        <f t="shared" si="1049"/>
        <v>159.44381125838783</v>
      </c>
      <c r="AZ318" s="19">
        <f t="shared" si="1049"/>
        <v>133.56430091969838</v>
      </c>
      <c r="BA318" s="19">
        <f t="shared" si="1049"/>
        <v>170.21655156948046</v>
      </c>
      <c r="BB318" s="19">
        <f t="shared" si="1049"/>
        <v>203.58002538151919</v>
      </c>
      <c r="BC318" s="19">
        <f t="shared" si="1049"/>
        <v>285.10779830081816</v>
      </c>
      <c r="BD318" s="20">
        <f t="shared" si="1049"/>
        <v>379.34621404221235</v>
      </c>
      <c r="BE318" s="19">
        <f t="shared" ref="BE318:BG318" si="1053">SQRT(SUMSQ(BE316,BE317))</f>
        <v>998.69188185484415</v>
      </c>
      <c r="BF318" s="19">
        <f t="shared" si="1053"/>
        <v>626.93470897178759</v>
      </c>
      <c r="BG318" s="20">
        <f t="shared" si="1053"/>
        <v>388.38790413652168</v>
      </c>
      <c r="BH318" s="19">
        <f t="shared" si="1049"/>
        <v>2752.6954197994737</v>
      </c>
      <c r="BI318" s="19">
        <f t="shared" si="1049"/>
        <v>3101.3588625834645</v>
      </c>
      <c r="BJ318" s="19">
        <f t="shared" si="1049"/>
        <v>3361.4884271296028</v>
      </c>
      <c r="BK318" s="19">
        <f t="shared" si="1049"/>
        <v>3282.3481104535454</v>
      </c>
      <c r="BL318" s="19">
        <f t="shared" si="1049"/>
        <v>2759.6654616041342</v>
      </c>
      <c r="BM318" s="19">
        <f t="shared" si="1049"/>
        <v>2634.5245666497699</v>
      </c>
      <c r="BN318" s="19">
        <f t="shared" si="1049"/>
        <v>2760.1953592969035</v>
      </c>
      <c r="BO318" s="19">
        <f t="shared" si="1049"/>
        <v>2725.142483528155</v>
      </c>
      <c r="BP318" s="19">
        <f t="shared" si="1049"/>
        <v>2580.111388727626</v>
      </c>
      <c r="BQ318" s="19">
        <f t="shared" si="1049"/>
        <v>2383.6138675718848</v>
      </c>
      <c r="BR318" s="20">
        <f t="shared" si="1049"/>
        <v>2173.2562833400484</v>
      </c>
      <c r="BS318" s="19">
        <f t="shared" ref="BS318:BU318" si="1054">SQRT(SUMSQ(BS316,BS317))</f>
        <v>865.67672707876352</v>
      </c>
      <c r="BT318" s="19">
        <f t="shared" si="1054"/>
        <v>724.74598974289597</v>
      </c>
      <c r="BU318" s="20">
        <f t="shared" si="1054"/>
        <v>590.41723336976702</v>
      </c>
      <c r="BV318" s="19">
        <f t="shared" si="1049"/>
        <v>480.22140004595798</v>
      </c>
      <c r="BW318" s="19">
        <f t="shared" si="1049"/>
        <v>398.98576150156038</v>
      </c>
      <c r="BX318" s="19">
        <f t="shared" si="1049"/>
        <v>321.41432999206802</v>
      </c>
      <c r="BY318" s="19">
        <f t="shared" si="1049"/>
        <v>249.08365803785682</v>
      </c>
      <c r="BZ318" s="19">
        <f t="shared" si="1049"/>
        <v>189.38826427688173</v>
      </c>
      <c r="CA318" s="19">
        <f t="shared" si="1049"/>
        <v>167.8407115167247</v>
      </c>
      <c r="CB318" s="19">
        <f t="shared" si="1049"/>
        <v>213.62212571050335</v>
      </c>
      <c r="CC318" s="19">
        <f t="shared" si="1049"/>
        <v>260.27927837853326</v>
      </c>
      <c r="CD318" s="19">
        <f t="shared" si="1049"/>
        <v>391.57948394476693</v>
      </c>
      <c r="CE318" s="20">
        <f t="shared" si="1049"/>
        <v>576.24518527510486</v>
      </c>
      <c r="CF318" s="19">
        <f t="shared" si="1049"/>
        <v>467.06485133883712</v>
      </c>
      <c r="CG318" s="19">
        <f t="shared" si="1049"/>
        <v>355.74894600913439</v>
      </c>
      <c r="CH318" s="20">
        <f t="shared" si="1049"/>
        <v>261.65810936460582</v>
      </c>
      <c r="CI318" s="19">
        <f t="shared" si="1049"/>
        <v>1872.439836605836</v>
      </c>
      <c r="CJ318" s="19">
        <f t="shared" si="1049"/>
        <v>1414.7230960072186</v>
      </c>
      <c r="CK318" s="19">
        <f t="shared" si="1049"/>
        <v>971.92149484550964</v>
      </c>
      <c r="CL318" s="19">
        <f t="shared" si="1049"/>
        <v>647.95981018511475</v>
      </c>
      <c r="CM318" s="19">
        <f t="shared" si="1049"/>
        <v>422.48288499210236</v>
      </c>
      <c r="CN318" s="19">
        <f t="shared" si="1049"/>
        <v>294.45459846253038</v>
      </c>
      <c r="CO318" s="19">
        <f t="shared" si="1049"/>
        <v>250.08864013037376</v>
      </c>
      <c r="CP318" s="19">
        <f t="shared" ref="CP318:EE318" si="1055">SQRT(SUMSQ(CP316,CP317))</f>
        <v>301.08812811057498</v>
      </c>
      <c r="CQ318" s="19">
        <f t="shared" ref="CQ318" si="1056">SQRT(SUMSQ(CQ316,CQ317))</f>
        <v>396.39130426139525</v>
      </c>
      <c r="CR318" s="20">
        <f t="shared" si="1055"/>
        <v>506.86633899332867</v>
      </c>
      <c r="CS318" s="19">
        <f t="shared" ref="CS318:CU318" si="1057">SQRT(SUMSQ(CS316,CS317))</f>
        <v>2148.4367898753735</v>
      </c>
      <c r="CT318" s="19">
        <f t="shared" si="1057"/>
        <v>2421.0819250411582</v>
      </c>
      <c r="CU318" s="20">
        <f t="shared" si="1057"/>
        <v>2634.3665063043618</v>
      </c>
      <c r="CV318" s="19">
        <f t="shared" si="1055"/>
        <v>1365.1769990093005</v>
      </c>
      <c r="CW318" s="19">
        <f t="shared" si="1055"/>
        <v>1216.4141583344383</v>
      </c>
      <c r="CX318" s="19">
        <f t="shared" si="1055"/>
        <v>1068.6199362089123</v>
      </c>
      <c r="CY318" s="19">
        <f t="shared" si="1055"/>
        <v>920.90051532817597</v>
      </c>
      <c r="CZ318" s="19">
        <f t="shared" si="1055"/>
        <v>774.33421316469025</v>
      </c>
      <c r="DA318" s="19">
        <f t="shared" si="1055"/>
        <v>646.24848525820937</v>
      </c>
      <c r="DB318" s="19">
        <f t="shared" si="1055"/>
        <v>617.48687214661493</v>
      </c>
      <c r="DC318" s="19">
        <f t="shared" si="1055"/>
        <v>861.18250027603096</v>
      </c>
      <c r="DD318" s="19">
        <f t="shared" si="1055"/>
        <v>1409.5352045518289</v>
      </c>
      <c r="DE318" s="19">
        <f t="shared" si="1055"/>
        <v>1819.2107350790041</v>
      </c>
      <c r="DF318" s="19">
        <f t="shared" si="1055"/>
        <v>1734.1809539840415</v>
      </c>
      <c r="DG318" s="19">
        <f t="shared" si="1055"/>
        <v>1492.2865374241771</v>
      </c>
      <c r="DH318" s="19">
        <f t="shared" si="1055"/>
        <v>1277.7885710968619</v>
      </c>
      <c r="DI318" s="19">
        <f t="shared" si="1055"/>
        <v>1106.675204726974</v>
      </c>
      <c r="DJ318" s="19">
        <f t="shared" si="1055"/>
        <v>967.43716396128798</v>
      </c>
      <c r="DK318" s="19">
        <f t="shared" si="1055"/>
        <v>849.84774388920403</v>
      </c>
      <c r="DL318" s="19">
        <f t="shared" si="1055"/>
        <v>746.7218913501398</v>
      </c>
      <c r="DM318" s="19">
        <f t="shared" si="1055"/>
        <v>653.30580164848527</v>
      </c>
      <c r="DN318" s="19">
        <f t="shared" si="1055"/>
        <v>566.77612340619999</v>
      </c>
      <c r="DO318" s="19">
        <f t="shared" si="1055"/>
        <v>484.26504817094735</v>
      </c>
      <c r="DP318" s="19">
        <f t="shared" si="1055"/>
        <v>405.041648633335</v>
      </c>
      <c r="DQ318" s="20">
        <f t="shared" si="1055"/>
        <v>328.42125888818464</v>
      </c>
      <c r="DR318" s="19">
        <f t="shared" si="1055"/>
        <v>143.83998907605772</v>
      </c>
      <c r="DS318" s="19">
        <f t="shared" si="1055"/>
        <v>187.45358355272913</v>
      </c>
      <c r="DT318" s="19">
        <f t="shared" si="1055"/>
        <v>261.4106447665244</v>
      </c>
      <c r="DU318" s="19">
        <f t="shared" si="1055"/>
        <v>356.77750545202542</v>
      </c>
      <c r="DV318" s="19">
        <f t="shared" si="1055"/>
        <v>473.87571541163612</v>
      </c>
      <c r="DW318" s="19">
        <f t="shared" si="1055"/>
        <v>618.9796210262823</v>
      </c>
      <c r="DX318" s="19">
        <f t="shared" si="1055"/>
        <v>804.05352086311404</v>
      </c>
      <c r="DY318" s="19">
        <f t="shared" si="1055"/>
        <v>1044.6260851139511</v>
      </c>
      <c r="DZ318" s="19">
        <f t="shared" si="1055"/>
        <v>1343.3141950076906</v>
      </c>
      <c r="EA318" s="19">
        <f t="shared" si="1055"/>
        <v>1615.9593705282971</v>
      </c>
      <c r="EB318" s="19">
        <f t="shared" si="1055"/>
        <v>1626.9870483697034</v>
      </c>
      <c r="EC318" s="19">
        <f t="shared" si="1055"/>
        <v>1340.2555880421801</v>
      </c>
      <c r="ED318" s="19">
        <f t="shared" si="1055"/>
        <v>1002.6971311332251</v>
      </c>
      <c r="EE318" s="19">
        <f t="shared" si="1055"/>
        <v>729.98414191260338</v>
      </c>
      <c r="EF318" s="20">
        <f t="shared" ref="EF318" si="1058">SQRT(SUMSQ(EF316,EF317))</f>
        <v>524.77195110886021</v>
      </c>
    </row>
    <row r="319" spans="1:136" x14ac:dyDescent="0.55000000000000004">
      <c r="A319" s="7">
        <f t="shared" ref="A319:A323" si="1059">A318</f>
        <v>19.5</v>
      </c>
      <c r="B319" s="17" t="s">
        <v>4</v>
      </c>
      <c r="C319" s="1">
        <f>(1+SQRT(SUMSQ((C316-$C$2),C317)/(SUMSQ((C316+$C$2),C317))))/(1-SQRT(SUMSQ((C316-$C$2),C317)/(SUMSQ((C316+$C$2),C317))))</f>
        <v>38.695341874834192</v>
      </c>
      <c r="D319" s="1">
        <f t="shared" ref="D319:BO319" si="1060">(1+SQRT(SUMSQ((D316-$C$2),D317)/(SUMSQ((D316+$C$2),D317))))/(1-SQRT(SUMSQ((D316-$C$2),D317)/(SUMSQ((D316+$C$2),D317))))</f>
        <v>3.6983615651907118</v>
      </c>
      <c r="E319" s="1">
        <f t="shared" si="1060"/>
        <v>11.185952078359323</v>
      </c>
      <c r="F319" s="1">
        <f t="shared" si="1060"/>
        <v>43.40468286981141</v>
      </c>
      <c r="G319" s="1">
        <f t="shared" si="1060"/>
        <v>89.802417378125796</v>
      </c>
      <c r="H319" s="1">
        <f t="shared" si="1060"/>
        <v>144.57221507996718</v>
      </c>
      <c r="I319" s="12">
        <f t="shared" si="1060"/>
        <v>195.02160379069295</v>
      </c>
      <c r="J319" s="1">
        <f t="shared" si="1060"/>
        <v>15.820423076180573</v>
      </c>
      <c r="K319" s="1">
        <f t="shared" si="1060"/>
        <v>4.7153716596567525</v>
      </c>
      <c r="L319" s="1">
        <f t="shared" si="1060"/>
        <v>1.7399130996756356</v>
      </c>
      <c r="M319" s="1">
        <f t="shared" si="1060"/>
        <v>5.6963169736116281</v>
      </c>
      <c r="N319" s="1">
        <f t="shared" si="1060"/>
        <v>13.549159096200349</v>
      </c>
      <c r="O319" s="1">
        <f t="shared" si="1060"/>
        <v>24.031193648154282</v>
      </c>
      <c r="P319" s="1">
        <f t="shared" si="1060"/>
        <v>35.994938833617489</v>
      </c>
      <c r="Q319" s="1">
        <f t="shared" si="1060"/>
        <v>48.231896230547207</v>
      </c>
      <c r="R319" s="1">
        <f t="shared" si="1060"/>
        <v>60.244042263414372</v>
      </c>
      <c r="S319" s="12">
        <f t="shared" si="1060"/>
        <v>70.845109828217318</v>
      </c>
      <c r="T319" s="1">
        <f t="shared" si="1060"/>
        <v>5.6395653442820555</v>
      </c>
      <c r="U319" s="1">
        <f t="shared" si="1060"/>
        <v>2.3159323214512986</v>
      </c>
      <c r="V319" s="1">
        <f t="shared" si="1060"/>
        <v>3.8033403837220483</v>
      </c>
      <c r="W319" s="1">
        <f t="shared" si="1060"/>
        <v>8.249323809766917</v>
      </c>
      <c r="X319" s="12">
        <f t="shared" si="1060"/>
        <v>14.431588201083471</v>
      </c>
      <c r="Y319" s="1">
        <f t="shared" si="1060"/>
        <v>31.422167327421814</v>
      </c>
      <c r="Z319" s="1">
        <f t="shared" si="1060"/>
        <v>16.299743276088048</v>
      </c>
      <c r="AA319" s="1">
        <f t="shared" si="1060"/>
        <v>7.3960379647261574</v>
      </c>
      <c r="AB319" s="1">
        <f t="shared" si="1060"/>
        <v>6.7785038939099067</v>
      </c>
      <c r="AC319" s="1">
        <f t="shared" si="1060"/>
        <v>11.916837281761175</v>
      </c>
      <c r="AD319" s="1">
        <f t="shared" si="1060"/>
        <v>19.419531817263842</v>
      </c>
      <c r="AE319" s="1">
        <f t="shared" si="1060"/>
        <v>27.221998611178986</v>
      </c>
      <c r="AF319" s="12">
        <f t="shared" si="1060"/>
        <v>34.587568247331319</v>
      </c>
      <c r="AG319" s="1">
        <f t="shared" si="1060"/>
        <v>79.245497192880833</v>
      </c>
      <c r="AH319" s="1">
        <f t="shared" si="1060"/>
        <v>80.009432681848196</v>
      </c>
      <c r="AI319" s="12">
        <f t="shared" si="1060"/>
        <v>75.366709060973889</v>
      </c>
      <c r="AJ319" s="1">
        <f t="shared" si="1060"/>
        <v>68.801246889128024</v>
      </c>
      <c r="AK319" s="1">
        <f t="shared" si="1060"/>
        <v>63.532153568384764</v>
      </c>
      <c r="AL319" s="1">
        <f t="shared" si="1060"/>
        <v>56.452224658447385</v>
      </c>
      <c r="AM319" s="1">
        <f t="shared" si="1060"/>
        <v>52.162827934059848</v>
      </c>
      <c r="AN319" s="1">
        <f t="shared" si="1060"/>
        <v>41.968307299004159</v>
      </c>
      <c r="AO319" s="1">
        <f t="shared" si="1060"/>
        <v>24.472340106503939</v>
      </c>
      <c r="AP319" s="1">
        <f t="shared" si="1060"/>
        <v>14.260744437068229</v>
      </c>
      <c r="AQ319" s="1">
        <f t="shared" si="1060"/>
        <v>9.1638525456780506</v>
      </c>
      <c r="AR319" s="12">
        <f t="shared" si="1060"/>
        <v>11.618688136803899</v>
      </c>
      <c r="AS319" s="1">
        <f t="shared" si="1060"/>
        <v>14.193742363335135</v>
      </c>
      <c r="AT319" s="1">
        <f t="shared" si="1060"/>
        <v>7.5354494573630459</v>
      </c>
      <c r="AU319" s="12">
        <f t="shared" si="1060"/>
        <v>3.7977490437378969</v>
      </c>
      <c r="AV319" s="1">
        <f t="shared" si="1060"/>
        <v>24.358803414205621</v>
      </c>
      <c r="AW319" s="1">
        <f t="shared" si="1060"/>
        <v>15.517382681840012</v>
      </c>
      <c r="AX319" s="1">
        <f t="shared" si="1060"/>
        <v>8.4331007228263424</v>
      </c>
      <c r="AY319" s="1">
        <f t="shared" si="1060"/>
        <v>4.0617624090292406</v>
      </c>
      <c r="AZ319" s="1">
        <f t="shared" si="1060"/>
        <v>2.6713152140375156</v>
      </c>
      <c r="BA319" s="1">
        <f t="shared" si="1060"/>
        <v>4.1388732389551501</v>
      </c>
      <c r="BB319" s="1">
        <f t="shared" si="1060"/>
        <v>5.6423309003832269</v>
      </c>
      <c r="BC319" s="1">
        <f t="shared" si="1060"/>
        <v>9.7105212992490184</v>
      </c>
      <c r="BD319" s="12">
        <f t="shared" si="1060"/>
        <v>14.703036090957696</v>
      </c>
      <c r="BE319" s="1">
        <f t="shared" si="1060"/>
        <v>29.682314947627752</v>
      </c>
      <c r="BF319" s="1">
        <f t="shared" si="1060"/>
        <v>18.653623721691055</v>
      </c>
      <c r="BG319" s="12">
        <f t="shared" si="1060"/>
        <v>9.6259333379177754</v>
      </c>
      <c r="BH319" s="1">
        <f t="shared" si="1060"/>
        <v>65.046138463129651</v>
      </c>
      <c r="BI319" s="1">
        <f t="shared" si="1060"/>
        <v>67.201576721744189</v>
      </c>
      <c r="BJ319" s="1">
        <f t="shared" si="1060"/>
        <v>68.252992804141016</v>
      </c>
      <c r="BK319" s="1">
        <f t="shared" si="1060"/>
        <v>65.909046985608427</v>
      </c>
      <c r="BL319" s="1">
        <f t="shared" si="1060"/>
        <v>56.991269844463666</v>
      </c>
      <c r="BM319" s="1">
        <f t="shared" si="1060"/>
        <v>54.172163790543713</v>
      </c>
      <c r="BN319" s="1">
        <f t="shared" si="1060"/>
        <v>58.791646983210136</v>
      </c>
      <c r="BO319" s="1">
        <f t="shared" si="1060"/>
        <v>62.044659801269376</v>
      </c>
      <c r="BP319" s="1">
        <f t="shared" ref="BP319:EA319" si="1061">(1+SQRT(SUMSQ((BP316-$C$2),BP317)/(SUMSQ((BP316+$C$2),BP317))))/(1-SQRT(SUMSQ((BP316-$C$2),BP317)/(SUMSQ((BP316+$C$2),BP317))))</f>
        <v>63.955987600046889</v>
      </c>
      <c r="BQ319" s="1">
        <f t="shared" si="1061"/>
        <v>65.012224359050663</v>
      </c>
      <c r="BR319" s="12">
        <f t="shared" si="1061"/>
        <v>65.331612884736515</v>
      </c>
      <c r="BS319" s="1">
        <f t="shared" si="1061"/>
        <v>38.083084708849881</v>
      </c>
      <c r="BT319" s="1">
        <f t="shared" si="1061"/>
        <v>28.775258209934282</v>
      </c>
      <c r="BU319" s="12">
        <f t="shared" si="1061"/>
        <v>19.111716858975157</v>
      </c>
      <c r="BV319" s="1">
        <f t="shared" si="1061"/>
        <v>30.327957941835294</v>
      </c>
      <c r="BW319" s="1">
        <f t="shared" si="1061"/>
        <v>22.531616138070138</v>
      </c>
      <c r="BX319" s="1">
        <f t="shared" si="1061"/>
        <v>15.186681330104779</v>
      </c>
      <c r="BY319" s="1">
        <f t="shared" si="1061"/>
        <v>9.0927473965229684</v>
      </c>
      <c r="BZ319" s="1">
        <f t="shared" si="1061"/>
        <v>4.9571885898566439</v>
      </c>
      <c r="CA319" s="1">
        <f t="shared" si="1061"/>
        <v>3.3933805994937343</v>
      </c>
      <c r="CB319" s="1">
        <f t="shared" si="1061"/>
        <v>4.6690693587700123</v>
      </c>
      <c r="CC319" s="1">
        <f t="shared" si="1061"/>
        <v>6.2342584194700148</v>
      </c>
      <c r="CD319" s="1">
        <f t="shared" si="1061"/>
        <v>10.774053753582844</v>
      </c>
      <c r="CE319" s="12">
        <f t="shared" si="1061"/>
        <v>16.563888645754577</v>
      </c>
      <c r="CF319" s="1">
        <f t="shared" si="1061"/>
        <v>22.889711758406165</v>
      </c>
      <c r="CG319" s="1">
        <f t="shared" si="1061"/>
        <v>15.925168960482646</v>
      </c>
      <c r="CH319" s="12">
        <f t="shared" si="1061"/>
        <v>9.7240565424402821</v>
      </c>
      <c r="CI319" s="1">
        <f t="shared" si="1061"/>
        <v>38.956014755946349</v>
      </c>
      <c r="CJ319" s="1">
        <f t="shared" si="1061"/>
        <v>35.014080688398778</v>
      </c>
      <c r="CK319" s="1">
        <f t="shared" si="1061"/>
        <v>28.305364832331616</v>
      </c>
      <c r="CL319" s="1">
        <f t="shared" si="1061"/>
        <v>19.723240008556605</v>
      </c>
      <c r="CM319" s="1">
        <f t="shared" si="1061"/>
        <v>11.495658539550645</v>
      </c>
      <c r="CN319" s="1">
        <f t="shared" si="1061"/>
        <v>6.5578671720249293</v>
      </c>
      <c r="CO319" s="1">
        <f t="shared" si="1061"/>
        <v>5.0301449348609122</v>
      </c>
      <c r="CP319" s="1">
        <f t="shared" si="1061"/>
        <v>7.1799465277460328</v>
      </c>
      <c r="CQ319" s="1">
        <f t="shared" si="1061"/>
        <v>11.463715716176383</v>
      </c>
      <c r="CR319" s="12">
        <f t="shared" si="1061"/>
        <v>16.600824059673201</v>
      </c>
      <c r="CS319" s="1">
        <f t="shared" si="1061"/>
        <v>51.764620210909882</v>
      </c>
      <c r="CT319" s="1">
        <f t="shared" si="1061"/>
        <v>53.497956996469142</v>
      </c>
      <c r="CU319" s="12">
        <f t="shared" si="1061"/>
        <v>54.082682305624523</v>
      </c>
      <c r="CV319" s="1">
        <f t="shared" si="1061"/>
        <v>45.270665254546977</v>
      </c>
      <c r="CW319" s="1">
        <f t="shared" si="1061"/>
        <v>42.140729796679345</v>
      </c>
      <c r="CX319" s="1">
        <f t="shared" si="1061"/>
        <v>37.719122299292685</v>
      </c>
      <c r="CY319" s="1">
        <f t="shared" si="1061"/>
        <v>31.788092713452382</v>
      </c>
      <c r="CZ319" s="1">
        <f t="shared" si="1061"/>
        <v>24.40752486459883</v>
      </c>
      <c r="DA319" s="1">
        <f t="shared" si="1061"/>
        <v>16.895899733738432</v>
      </c>
      <c r="DB319" s="1">
        <f t="shared" si="1061"/>
        <v>13.035324381496093</v>
      </c>
      <c r="DC319" s="1">
        <f t="shared" si="1061"/>
        <v>17.226842040547663</v>
      </c>
      <c r="DD319" s="1">
        <f t="shared" si="1061"/>
        <v>28.21009014672477</v>
      </c>
      <c r="DE319" s="1">
        <f t="shared" si="1061"/>
        <v>39.683006154055434</v>
      </c>
      <c r="DF319" s="1">
        <f t="shared" si="1061"/>
        <v>47.867538678394993</v>
      </c>
      <c r="DG319" s="1">
        <f t="shared" si="1061"/>
        <v>52.363944543365456</v>
      </c>
      <c r="DH319" s="1">
        <f t="shared" si="1061"/>
        <v>54.139213855464284</v>
      </c>
      <c r="DI319" s="1">
        <f t="shared" si="1061"/>
        <v>53.928087271563598</v>
      </c>
      <c r="DJ319" s="1">
        <f t="shared" si="1061"/>
        <v>52.239286768089897</v>
      </c>
      <c r="DK319" s="1">
        <f t="shared" si="1061"/>
        <v>49.360956618481438</v>
      </c>
      <c r="DL319" s="1">
        <f t="shared" si="1061"/>
        <v>45.403005877665578</v>
      </c>
      <c r="DM319" s="1">
        <f t="shared" si="1061"/>
        <v>40.46693874901213</v>
      </c>
      <c r="DN319" s="1">
        <f t="shared" si="1061"/>
        <v>34.656809393625714</v>
      </c>
      <c r="DO319" s="1">
        <f t="shared" si="1061"/>
        <v>28.114537736030641</v>
      </c>
      <c r="DP319" s="1">
        <f t="shared" si="1061"/>
        <v>21.243558130301974</v>
      </c>
      <c r="DQ319" s="12">
        <f t="shared" si="1061"/>
        <v>14.586592497126841</v>
      </c>
      <c r="DR319" s="1">
        <f t="shared" si="1061"/>
        <v>2.9100251145685077</v>
      </c>
      <c r="DS319" s="1">
        <f t="shared" si="1061"/>
        <v>4.5346281338923085</v>
      </c>
      <c r="DT319" s="1">
        <f t="shared" si="1061"/>
        <v>7.5739569319179134</v>
      </c>
      <c r="DU319" s="1">
        <f t="shared" si="1061"/>
        <v>11.552872355400421</v>
      </c>
      <c r="DV319" s="1">
        <f t="shared" si="1061"/>
        <v>15.999251330337865</v>
      </c>
      <c r="DW319" s="1">
        <f t="shared" si="1061"/>
        <v>20.490932246509871</v>
      </c>
      <c r="DX319" s="1">
        <f t="shared" si="1061"/>
        <v>24.698814157485273</v>
      </c>
      <c r="DY319" s="1">
        <f t="shared" si="1061"/>
        <v>28.349709526323334</v>
      </c>
      <c r="DZ319" s="1">
        <f t="shared" si="1061"/>
        <v>31.183450501770597</v>
      </c>
      <c r="EA319" s="1">
        <f t="shared" si="1061"/>
        <v>32.955562802237225</v>
      </c>
      <c r="EB319" s="1">
        <f t="shared" ref="EB319:EF319" si="1062">(1+SQRT(SUMSQ((EB316-$C$2),EB317)/(SUMSQ((EB316+$C$2),EB317))))/(1-SQRT(SUMSQ((EB316-$C$2),EB317)/(SUMSQ((EB316+$C$2),EB317))))</f>
        <v>33.392888082949831</v>
      </c>
      <c r="EC319" s="1">
        <f t="shared" si="1062"/>
        <v>32.202435854504969</v>
      </c>
      <c r="ED319" s="1">
        <f t="shared" si="1062"/>
        <v>29.170953273538267</v>
      </c>
      <c r="EE319" s="1">
        <f t="shared" si="1062"/>
        <v>24.294547969641666</v>
      </c>
      <c r="EF319" s="12">
        <f t="shared" si="1062"/>
        <v>18.127125763398489</v>
      </c>
    </row>
    <row r="320" spans="1:136" x14ac:dyDescent="0.55000000000000004">
      <c r="A320" s="7">
        <f t="shared" si="1059"/>
        <v>19.5</v>
      </c>
      <c r="B320" s="17" t="s">
        <v>5</v>
      </c>
      <c r="C320" s="1">
        <f>(1+SQRT(SUMSQ((C316-$D$2),C317)/(SUMSQ((C316+$D$2),C317))))/(1-SQRT(SUMSQ((C316-$D$2),C317)/(SUMSQ((C316+$D$2),C317))))</f>
        <v>20.511344877607623</v>
      </c>
      <c r="D320" s="1">
        <f t="shared" ref="D320:BO320" si="1063">(1+SQRT(SUMSQ((D316-$D$2),D317)/(SUMSQ((D316+$D$2),D317))))/(1-SQRT(SUMSQ((D316-$D$2),D317)/(SUMSQ((D316+$D$2),D317))))</f>
        <v>2.3504006218855729</v>
      </c>
      <c r="E320" s="1">
        <f t="shared" si="1063"/>
        <v>5.9425982529111598</v>
      </c>
      <c r="F320" s="1">
        <f t="shared" si="1063"/>
        <v>21.908383458212462</v>
      </c>
      <c r="G320" s="1">
        <f t="shared" si="1063"/>
        <v>44.971460949492844</v>
      </c>
      <c r="H320" s="1">
        <f t="shared" si="1063"/>
        <v>72.289789048337084</v>
      </c>
      <c r="I320" s="12">
        <f t="shared" si="1063"/>
        <v>97.530066507732258</v>
      </c>
      <c r="J320" s="1">
        <f t="shared" si="1063"/>
        <v>9.0706362693625113</v>
      </c>
      <c r="K320" s="1">
        <f t="shared" si="1063"/>
        <v>3.2173688910929821</v>
      </c>
      <c r="L320" s="1">
        <f t="shared" si="1063"/>
        <v>1.2245239085737631</v>
      </c>
      <c r="M320" s="1">
        <f t="shared" si="1063"/>
        <v>3.3461108714594494</v>
      </c>
      <c r="N320" s="1">
        <f t="shared" si="1063"/>
        <v>7.2206129425186258</v>
      </c>
      <c r="O320" s="1">
        <f t="shared" si="1063"/>
        <v>12.358611601788285</v>
      </c>
      <c r="P320" s="1">
        <f t="shared" si="1063"/>
        <v>18.234485293508989</v>
      </c>
      <c r="Q320" s="1">
        <f t="shared" si="1063"/>
        <v>24.260263479270101</v>
      </c>
      <c r="R320" s="1">
        <f t="shared" si="1063"/>
        <v>30.192469318278405</v>
      </c>
      <c r="S320" s="12">
        <f t="shared" si="1063"/>
        <v>35.443495847155347</v>
      </c>
      <c r="T320" s="1">
        <f t="shared" si="1063"/>
        <v>3.3032170719580254</v>
      </c>
      <c r="U320" s="1">
        <f t="shared" si="1063"/>
        <v>1.2375737192406753</v>
      </c>
      <c r="V320" s="1">
        <f t="shared" si="1063"/>
        <v>2.1961289007887816</v>
      </c>
      <c r="W320" s="1">
        <f t="shared" si="1063"/>
        <v>4.5145604588611361</v>
      </c>
      <c r="X320" s="12">
        <f t="shared" si="1063"/>
        <v>7.5965723074173566</v>
      </c>
      <c r="Y320" s="1">
        <f t="shared" si="1063"/>
        <v>15.787649052440086</v>
      </c>
      <c r="Z320" s="1">
        <f t="shared" si="1063"/>
        <v>8.2487194387452334</v>
      </c>
      <c r="AA320" s="1">
        <f t="shared" si="1063"/>
        <v>3.732185515243609</v>
      </c>
      <c r="AB320" s="1">
        <f t="shared" si="1063"/>
        <v>3.4173687407271589</v>
      </c>
      <c r="AC320" s="1">
        <f t="shared" si="1063"/>
        <v>6.0693853084137626</v>
      </c>
      <c r="AD320" s="1">
        <f t="shared" si="1063"/>
        <v>9.842411562019036</v>
      </c>
      <c r="AE320" s="1">
        <f t="shared" si="1063"/>
        <v>13.736414704692272</v>
      </c>
      <c r="AF320" s="12">
        <f t="shared" si="1063"/>
        <v>17.403059670880634</v>
      </c>
      <c r="AG320" s="1">
        <f t="shared" si="1063"/>
        <v>39.62276452253478</v>
      </c>
      <c r="AH320" s="1">
        <f t="shared" si="1063"/>
        <v>40.005563026013562</v>
      </c>
      <c r="AI320" s="12">
        <f t="shared" si="1063"/>
        <v>37.686560565085991</v>
      </c>
      <c r="AJ320" s="1">
        <f t="shared" si="1063"/>
        <v>34.520846602976313</v>
      </c>
      <c r="AK320" s="1">
        <f t="shared" si="1063"/>
        <v>31.910066067009453</v>
      </c>
      <c r="AL320" s="1">
        <f t="shared" si="1063"/>
        <v>28.39393071849808</v>
      </c>
      <c r="AM320" s="1">
        <f t="shared" si="1063"/>
        <v>26.260278215076081</v>
      </c>
      <c r="AN320" s="1">
        <f t="shared" si="1063"/>
        <v>21.179672328936732</v>
      </c>
      <c r="AO320" s="1">
        <f t="shared" si="1063"/>
        <v>12.420869931636009</v>
      </c>
      <c r="AP320" s="1">
        <f t="shared" si="1063"/>
        <v>7.2558694443312604</v>
      </c>
      <c r="AQ320" s="1">
        <f t="shared" si="1063"/>
        <v>4.606931719894094</v>
      </c>
      <c r="AR320" s="12">
        <f t="shared" si="1063"/>
        <v>5.8120414197209751</v>
      </c>
      <c r="AS320" s="1">
        <f t="shared" si="1063"/>
        <v>7.6168436252525984</v>
      </c>
      <c r="AT320" s="1">
        <f t="shared" si="1063"/>
        <v>4.1840997776057058</v>
      </c>
      <c r="AU320" s="12">
        <f t="shared" si="1063"/>
        <v>2.0882153032491959</v>
      </c>
      <c r="AV320" s="1">
        <f t="shared" si="1063"/>
        <v>12.557920118047324</v>
      </c>
      <c r="AW320" s="1">
        <f t="shared" si="1063"/>
        <v>8.1855761446217912</v>
      </c>
      <c r="AX320" s="1">
        <f t="shared" si="1063"/>
        <v>4.6246642249010961</v>
      </c>
      <c r="AY320" s="1">
        <f t="shared" si="1063"/>
        <v>2.297239353859359</v>
      </c>
      <c r="AZ320" s="1">
        <f t="shared" si="1063"/>
        <v>1.3356821040117113</v>
      </c>
      <c r="BA320" s="1">
        <f t="shared" si="1063"/>
        <v>2.2720298710617608</v>
      </c>
      <c r="BB320" s="1">
        <f t="shared" si="1063"/>
        <v>3.0819159984530469</v>
      </c>
      <c r="BC320" s="1">
        <f t="shared" si="1063"/>
        <v>5.1518661293889352</v>
      </c>
      <c r="BD320" s="12">
        <f t="shared" si="1063"/>
        <v>7.6328597520633794</v>
      </c>
      <c r="BE320" s="1">
        <f t="shared" si="1063"/>
        <v>14.902346778591717</v>
      </c>
      <c r="BF320" s="1">
        <f t="shared" si="1063"/>
        <v>9.4248686790697462</v>
      </c>
      <c r="BG320" s="12">
        <f t="shared" si="1063"/>
        <v>4.8987136415231092</v>
      </c>
      <c r="BH320" s="1">
        <f t="shared" si="1063"/>
        <v>32.532205449024104</v>
      </c>
      <c r="BI320" s="1">
        <f t="shared" si="1063"/>
        <v>33.604670211311223</v>
      </c>
      <c r="BJ320" s="1">
        <f t="shared" si="1063"/>
        <v>34.127170896210458</v>
      </c>
      <c r="BK320" s="1">
        <f t="shared" si="1063"/>
        <v>32.954705701359835</v>
      </c>
      <c r="BL320" s="1">
        <f t="shared" si="1063"/>
        <v>28.497379201400207</v>
      </c>
      <c r="BM320" s="1">
        <f t="shared" si="1063"/>
        <v>27.087662650674584</v>
      </c>
      <c r="BN320" s="1">
        <f t="shared" si="1063"/>
        <v>29.399250421228075</v>
      </c>
      <c r="BO320" s="1">
        <f t="shared" si="1063"/>
        <v>31.029488569075685</v>
      </c>
      <c r="BP320" s="1">
        <f t="shared" ref="BP320:EA320" si="1064">(1+SQRT(SUMSQ((BP316-$D$2),BP317)/(SUMSQ((BP316+$D$2),BP317))))/(1-SQRT(SUMSQ((BP316-$D$2),BP317)/(SUMSQ((BP316+$D$2),BP317))))</f>
        <v>31.990575368911717</v>
      </c>
      <c r="BQ320" s="1">
        <f t="shared" si="1064"/>
        <v>32.525959244472347</v>
      </c>
      <c r="BR320" s="12">
        <f t="shared" si="1064"/>
        <v>32.694730412905088</v>
      </c>
      <c r="BS320" s="1">
        <f t="shared" si="1064"/>
        <v>19.192634400021738</v>
      </c>
      <c r="BT320" s="1">
        <f t="shared" si="1064"/>
        <v>14.540944681815702</v>
      </c>
      <c r="BU320" s="12">
        <f t="shared" si="1064"/>
        <v>9.6834413970484068</v>
      </c>
      <c r="BV320" s="1">
        <f t="shared" si="1064"/>
        <v>15.604788090966009</v>
      </c>
      <c r="BW320" s="1">
        <f t="shared" si="1064"/>
        <v>11.726316502027879</v>
      </c>
      <c r="BX320" s="1">
        <f t="shared" si="1064"/>
        <v>8.0425023938490376</v>
      </c>
      <c r="BY320" s="1">
        <f t="shared" si="1064"/>
        <v>4.9333489661174337</v>
      </c>
      <c r="BZ320" s="1">
        <f t="shared" si="1064"/>
        <v>2.7154112561961874</v>
      </c>
      <c r="CA320" s="1">
        <f t="shared" si="1064"/>
        <v>1.7102603035121273</v>
      </c>
      <c r="CB320" s="1">
        <f t="shared" si="1064"/>
        <v>2.4065233668966912</v>
      </c>
      <c r="CC320" s="1">
        <f t="shared" si="1064"/>
        <v>3.229014069057397</v>
      </c>
      <c r="CD320" s="1">
        <f t="shared" si="1064"/>
        <v>5.513564035870627</v>
      </c>
      <c r="CE320" s="12">
        <f t="shared" si="1064"/>
        <v>8.3791243002154001</v>
      </c>
      <c r="CF320" s="1">
        <f t="shared" si="1064"/>
        <v>11.77150828234765</v>
      </c>
      <c r="CG320" s="1">
        <f t="shared" si="1064"/>
        <v>8.3386173221201485</v>
      </c>
      <c r="CH320" s="12">
        <f t="shared" si="1064"/>
        <v>5.2419611837813376</v>
      </c>
      <c r="CI320" s="1">
        <f t="shared" si="1064"/>
        <v>19.481175298344549</v>
      </c>
      <c r="CJ320" s="1">
        <f t="shared" si="1064"/>
        <v>17.529850481262265</v>
      </c>
      <c r="CK320" s="1">
        <f t="shared" si="1064"/>
        <v>14.2121947906346</v>
      </c>
      <c r="CL320" s="1">
        <f t="shared" si="1064"/>
        <v>9.9621608742271661</v>
      </c>
      <c r="CM320" s="1">
        <f t="shared" si="1064"/>
        <v>5.8606781061155315</v>
      </c>
      <c r="CN320" s="1">
        <f t="shared" si="1064"/>
        <v>3.3376615868287316</v>
      </c>
      <c r="CO320" s="1">
        <f t="shared" si="1064"/>
        <v>2.5189461604768875</v>
      </c>
      <c r="CP320" s="1">
        <f t="shared" si="1064"/>
        <v>3.6827147271111085</v>
      </c>
      <c r="CQ320" s="1">
        <f t="shared" si="1064"/>
        <v>5.8766688260555906</v>
      </c>
      <c r="CR320" s="12">
        <f t="shared" si="1064"/>
        <v>8.4530780014958804</v>
      </c>
      <c r="CS320" s="1">
        <f t="shared" si="1064"/>
        <v>25.895400381694891</v>
      </c>
      <c r="CT320" s="1">
        <f t="shared" si="1064"/>
        <v>26.755171535924958</v>
      </c>
      <c r="CU320" s="12">
        <f t="shared" si="1064"/>
        <v>27.042831171290075</v>
      </c>
      <c r="CV320" s="1">
        <f t="shared" si="1064"/>
        <v>22.693323743672128</v>
      </c>
      <c r="CW320" s="1">
        <f t="shared" si="1064"/>
        <v>21.141609500008759</v>
      </c>
      <c r="CX320" s="1">
        <f t="shared" si="1064"/>
        <v>18.943709691124649</v>
      </c>
      <c r="CY320" s="1">
        <f t="shared" si="1064"/>
        <v>15.987515026133417</v>
      </c>
      <c r="CZ320" s="1">
        <f t="shared" si="1064"/>
        <v>12.295187083905629</v>
      </c>
      <c r="DA320" s="1">
        <f t="shared" si="1064"/>
        <v>8.5113884938072228</v>
      </c>
      <c r="DB320" s="1">
        <f t="shared" si="1064"/>
        <v>6.5310214030793183</v>
      </c>
      <c r="DC320" s="1">
        <f t="shared" si="1064"/>
        <v>8.6134536287337067</v>
      </c>
      <c r="DD320" s="1">
        <f t="shared" si="1064"/>
        <v>14.10511850646558</v>
      </c>
      <c r="DE320" s="1">
        <f t="shared" si="1064"/>
        <v>19.84868084323157</v>
      </c>
      <c r="DF320" s="1">
        <f t="shared" si="1064"/>
        <v>23.962146315178245</v>
      </c>
      <c r="DG320" s="1">
        <f t="shared" si="1064"/>
        <v>26.241524310681172</v>
      </c>
      <c r="DH320" s="1">
        <f t="shared" si="1064"/>
        <v>27.166228334509796</v>
      </c>
      <c r="DI320" s="1">
        <f t="shared" si="1064"/>
        <v>27.101259252030466</v>
      </c>
      <c r="DJ320" s="1">
        <f t="shared" si="1064"/>
        <v>26.300017459567652</v>
      </c>
      <c r="DK320" s="1">
        <f t="shared" si="1064"/>
        <v>24.905968046849519</v>
      </c>
      <c r="DL320" s="1">
        <f t="shared" si="1064"/>
        <v>22.973120943915202</v>
      </c>
      <c r="DM320" s="1">
        <f t="shared" si="1064"/>
        <v>20.550859043640777</v>
      </c>
      <c r="DN320" s="1">
        <f t="shared" si="1064"/>
        <v>17.688079470141648</v>
      </c>
      <c r="DO320" s="1">
        <f t="shared" si="1064"/>
        <v>14.451244398024519</v>
      </c>
      <c r="DP320" s="1">
        <f t="shared" si="1064"/>
        <v>11.034036565700621</v>
      </c>
      <c r="DQ320" s="12">
        <f t="shared" si="1064"/>
        <v>7.6956052395736627</v>
      </c>
      <c r="DR320" s="1">
        <f t="shared" si="1064"/>
        <v>1.4750185240412714</v>
      </c>
      <c r="DS320" s="1">
        <f t="shared" si="1064"/>
        <v>2.4418047465313952</v>
      </c>
      <c r="DT320" s="1">
        <f t="shared" si="1064"/>
        <v>4.0116730640962377</v>
      </c>
      <c r="DU320" s="1">
        <f t="shared" si="1064"/>
        <v>5.9890393456441418</v>
      </c>
      <c r="DV320" s="1">
        <f t="shared" si="1064"/>
        <v>8.1738044218206589</v>
      </c>
      <c r="DW320" s="1">
        <f t="shared" si="1064"/>
        <v>10.373197387001094</v>
      </c>
      <c r="DX320" s="1">
        <f t="shared" si="1064"/>
        <v>12.432160629633177</v>
      </c>
      <c r="DY320" s="1">
        <f t="shared" si="1064"/>
        <v>14.219486105548286</v>
      </c>
      <c r="DZ320" s="1">
        <f t="shared" si="1064"/>
        <v>15.608472284753205</v>
      </c>
      <c r="EA320" s="1">
        <f t="shared" si="1064"/>
        <v>16.479596444296536</v>
      </c>
      <c r="EB320" s="1">
        <f t="shared" ref="EB320:EF320" si="1065">(1+SQRT(SUMSQ((EB316-$D$2),EB317)/(SUMSQ((EB316+$D$2),EB317))))/(1-SQRT(SUMSQ((EB316-$D$2),EB317)/(SUMSQ((EB316+$D$2),EB317))))</f>
        <v>16.698836717570661</v>
      </c>
      <c r="EC320" s="1">
        <f t="shared" si="1065"/>
        <v>16.121915795590755</v>
      </c>
      <c r="ED320" s="1">
        <f t="shared" si="1065"/>
        <v>14.642985930648688</v>
      </c>
      <c r="EE320" s="1">
        <f t="shared" si="1065"/>
        <v>12.256724200519825</v>
      </c>
      <c r="EF320" s="12">
        <f t="shared" si="1065"/>
        <v>9.228147438148941</v>
      </c>
    </row>
    <row r="321" spans="1:136" x14ac:dyDescent="0.55000000000000004">
      <c r="A321" s="7">
        <f t="shared" si="1059"/>
        <v>19.5</v>
      </c>
      <c r="B321" s="17" t="s">
        <v>6</v>
      </c>
      <c r="C321" s="1">
        <f>(1+SQRT(SUMSQ((C316-$E$2),C317)/(SUMSQ((C316+$E$2),C317))))/(1-SQRT(SUMSQ((C316-$E$2),C317)/(SUMSQ((C316+$E$2),C317))))</f>
        <v>14.972728602278307</v>
      </c>
      <c r="D321" s="1">
        <f t="shared" ref="D321:BO321" si="1066">(1+SQRT(SUMSQ((D316-$E$2),D317)/(SUMSQ((D316+$E$2),D317))))/(1-SQRT(SUMSQ((D316-$E$2),D317)/(SUMSQ((D316+$E$2),D317))))</f>
        <v>2.2940993333520834</v>
      </c>
      <c r="E321" s="1">
        <f t="shared" si="1066"/>
        <v>4.370908783655417</v>
      </c>
      <c r="F321" s="1">
        <f t="shared" si="1066"/>
        <v>14.835465076468326</v>
      </c>
      <c r="G321" s="1">
        <f t="shared" si="1066"/>
        <v>30.059109070391933</v>
      </c>
      <c r="H321" s="1">
        <f t="shared" si="1066"/>
        <v>48.197284829765991</v>
      </c>
      <c r="I321" s="12">
        <f t="shared" si="1066"/>
        <v>65.041453963249779</v>
      </c>
      <c r="J321" s="1">
        <f t="shared" si="1066"/>
        <v>7.3614857849023867</v>
      </c>
      <c r="K321" s="1">
        <f t="shared" si="1066"/>
        <v>3.2247531651615597</v>
      </c>
      <c r="L321" s="1">
        <f t="shared" si="1066"/>
        <v>1.7814984457710836</v>
      </c>
      <c r="M321" s="1">
        <f t="shared" si="1066"/>
        <v>2.8692678757688057</v>
      </c>
      <c r="N321" s="1">
        <f t="shared" si="1066"/>
        <v>5.3268107856254066</v>
      </c>
      <c r="O321" s="1">
        <f t="shared" si="1066"/>
        <v>8.6249909933165245</v>
      </c>
      <c r="P321" s="1">
        <f t="shared" si="1066"/>
        <v>12.421228262077394</v>
      </c>
      <c r="Q321" s="1">
        <f t="shared" si="1066"/>
        <v>16.33439988119494</v>
      </c>
      <c r="R321" s="1">
        <f t="shared" si="1066"/>
        <v>20.206759998237164</v>
      </c>
      <c r="S321" s="12">
        <f t="shared" si="1066"/>
        <v>23.65230200070841</v>
      </c>
      <c r="T321" s="1">
        <f t="shared" si="1066"/>
        <v>2.8249968726360204</v>
      </c>
      <c r="U321" s="1">
        <f t="shared" si="1066"/>
        <v>1.3914408203575819</v>
      </c>
      <c r="V321" s="1">
        <f t="shared" si="1066"/>
        <v>1.9389554476834059</v>
      </c>
      <c r="W321" s="1">
        <f t="shared" si="1066"/>
        <v>3.4821943250707568</v>
      </c>
      <c r="X321" s="12">
        <f t="shared" si="1066"/>
        <v>5.5012183962559247</v>
      </c>
      <c r="Y321" s="1">
        <f t="shared" si="1066"/>
        <v>10.610854137362697</v>
      </c>
      <c r="Z321" s="1">
        <f t="shared" si="1066"/>
        <v>5.612232953696954</v>
      </c>
      <c r="AA321" s="1">
        <f t="shared" si="1066"/>
        <v>2.5324305663006843</v>
      </c>
      <c r="AB321" s="1">
        <f t="shared" si="1066"/>
        <v>2.3159602407624003</v>
      </c>
      <c r="AC321" s="1">
        <f t="shared" si="1066"/>
        <v>4.1764022872837447</v>
      </c>
      <c r="AD321" s="1">
        <f t="shared" si="1066"/>
        <v>6.7120214795514519</v>
      </c>
      <c r="AE321" s="1">
        <f t="shared" si="1066"/>
        <v>9.2984276511537605</v>
      </c>
      <c r="AF321" s="12">
        <f t="shared" si="1066"/>
        <v>11.724254670507444</v>
      </c>
      <c r="AG321" s="1">
        <f t="shared" si="1066"/>
        <v>26.415194066592136</v>
      </c>
      <c r="AH321" s="1">
        <f t="shared" si="1066"/>
        <v>26.671317289115805</v>
      </c>
      <c r="AI321" s="12">
        <f t="shared" si="1066"/>
        <v>25.127940994115971</v>
      </c>
      <c r="AJ321" s="1">
        <f t="shared" si="1066"/>
        <v>23.14770207350616</v>
      </c>
      <c r="AK321" s="1">
        <f t="shared" si="1066"/>
        <v>21.433677573085607</v>
      </c>
      <c r="AL321" s="1">
        <f t="shared" si="1066"/>
        <v>19.116210425607054</v>
      </c>
      <c r="AM321" s="1">
        <f t="shared" si="1066"/>
        <v>17.70616062846258</v>
      </c>
      <c r="AN321" s="1">
        <f t="shared" si="1066"/>
        <v>14.337980123155555</v>
      </c>
      <c r="AO321" s="1">
        <f t="shared" si="1066"/>
        <v>8.4884214230164883</v>
      </c>
      <c r="AP321" s="1">
        <f t="shared" si="1066"/>
        <v>4.982021305050762</v>
      </c>
      <c r="AQ321" s="1">
        <f t="shared" si="1066"/>
        <v>3.1019623240464478</v>
      </c>
      <c r="AR321" s="12">
        <f t="shared" si="1066"/>
        <v>3.8778812482274341</v>
      </c>
      <c r="AS321" s="1">
        <f t="shared" si="1066"/>
        <v>5.6736494827282815</v>
      </c>
      <c r="AT321" s="1">
        <f t="shared" si="1066"/>
        <v>3.3001892171783194</v>
      </c>
      <c r="AU321" s="12">
        <f t="shared" si="1066"/>
        <v>1.7293095966704504</v>
      </c>
      <c r="AV321" s="1">
        <f t="shared" si="1066"/>
        <v>8.7976146650418485</v>
      </c>
      <c r="AW321" s="1">
        <f t="shared" si="1066"/>
        <v>5.9445273109897627</v>
      </c>
      <c r="AX321" s="1">
        <f t="shared" si="1066"/>
        <v>3.5754159134029559</v>
      </c>
      <c r="AY321" s="1">
        <f t="shared" si="1066"/>
        <v>1.9523390431037473</v>
      </c>
      <c r="AZ321" s="1">
        <f t="shared" si="1066"/>
        <v>1.1231346825365969</v>
      </c>
      <c r="BA321" s="1">
        <f t="shared" si="1066"/>
        <v>1.8464415605541424</v>
      </c>
      <c r="BB321" s="1">
        <f t="shared" si="1066"/>
        <v>2.4073121091498866</v>
      </c>
      <c r="BC321" s="1">
        <f t="shared" si="1066"/>
        <v>3.7880111013308495</v>
      </c>
      <c r="BD321" s="12">
        <f t="shared" si="1066"/>
        <v>5.4115097614364833</v>
      </c>
      <c r="BE321" s="1">
        <f t="shared" si="1066"/>
        <v>10.003499386792489</v>
      </c>
      <c r="BF321" s="1">
        <f t="shared" si="1066"/>
        <v>6.3946608985701845</v>
      </c>
      <c r="BG321" s="12">
        <f t="shared" si="1066"/>
        <v>3.3694958022872328</v>
      </c>
      <c r="BH321" s="1">
        <f t="shared" si="1066"/>
        <v>21.698307532245501</v>
      </c>
      <c r="BI321" s="1">
        <f t="shared" si="1066"/>
        <v>22.407434293671166</v>
      </c>
      <c r="BJ321" s="1">
        <f t="shared" si="1066"/>
        <v>22.752197991473626</v>
      </c>
      <c r="BK321" s="1">
        <f t="shared" si="1066"/>
        <v>21.970006628466241</v>
      </c>
      <c r="BL321" s="1">
        <f t="shared" si="1066"/>
        <v>19.000195674594739</v>
      </c>
      <c r="BM321" s="1">
        <f t="shared" si="1066"/>
        <v>18.060202963674364</v>
      </c>
      <c r="BN321" s="1">
        <f t="shared" si="1066"/>
        <v>19.603316812226055</v>
      </c>
      <c r="BO321" s="1">
        <f t="shared" si="1066"/>
        <v>20.69429634209467</v>
      </c>
      <c r="BP321" s="1">
        <f t="shared" ref="BP321:EA321" si="1067">(1+SQRT(SUMSQ((BP316-$E$2),BP317)/(SUMSQ((BP316+$E$2),BP317))))/(1-SQRT(SUMSQ((BP316-$E$2),BP317)/(SUMSQ((BP316+$E$2),BP317))))</f>
        <v>21.34105712536396</v>
      </c>
      <c r="BQ321" s="1">
        <f t="shared" si="1067"/>
        <v>21.706066850966071</v>
      </c>
      <c r="BR321" s="12">
        <f t="shared" si="1067"/>
        <v>21.828684836779953</v>
      </c>
      <c r="BS321" s="1">
        <f t="shared" si="1067"/>
        <v>12.963872344675744</v>
      </c>
      <c r="BT321" s="1">
        <f t="shared" si="1067"/>
        <v>9.8659080371883139</v>
      </c>
      <c r="BU321" s="12">
        <f t="shared" si="1067"/>
        <v>6.6004011212856089</v>
      </c>
      <c r="BV321" s="1">
        <f t="shared" si="1067"/>
        <v>10.896816936035721</v>
      </c>
      <c r="BW321" s="1">
        <f t="shared" si="1067"/>
        <v>8.3362108982598677</v>
      </c>
      <c r="BX321" s="1">
        <f t="shared" si="1067"/>
        <v>5.8749898684799868</v>
      </c>
      <c r="BY321" s="1">
        <f t="shared" si="1067"/>
        <v>3.7515777765137908</v>
      </c>
      <c r="BZ321" s="1">
        <f t="shared" si="1067"/>
        <v>2.1511692380890248</v>
      </c>
      <c r="CA321" s="1">
        <f t="shared" si="1067"/>
        <v>1.192288842788749</v>
      </c>
      <c r="CB321" s="1">
        <f t="shared" si="1067"/>
        <v>1.7240548472646013</v>
      </c>
      <c r="CC321" s="1">
        <f t="shared" si="1067"/>
        <v>2.304511415087767</v>
      </c>
      <c r="CD321" s="1">
        <f t="shared" si="1067"/>
        <v>3.8257955826682908</v>
      </c>
      <c r="CE321" s="12">
        <f t="shared" si="1067"/>
        <v>5.6971619539814613</v>
      </c>
      <c r="CF321" s="1">
        <f t="shared" si="1067"/>
        <v>8.2156532529690356</v>
      </c>
      <c r="CG321" s="1">
        <f t="shared" si="1067"/>
        <v>5.9882104545994235</v>
      </c>
      <c r="CH321" s="12">
        <f t="shared" si="1067"/>
        <v>3.9453362047110958</v>
      </c>
      <c r="CI321" s="1">
        <f t="shared" si="1067"/>
        <v>12.990988764387486</v>
      </c>
      <c r="CJ321" s="1">
        <f t="shared" si="1067"/>
        <v>11.712077316542068</v>
      </c>
      <c r="CK321" s="1">
        <f t="shared" si="1067"/>
        <v>9.5415778953863324</v>
      </c>
      <c r="CL321" s="1">
        <f t="shared" si="1067"/>
        <v>6.7554085924232643</v>
      </c>
      <c r="CM321" s="1">
        <f t="shared" si="1067"/>
        <v>4.0399937183514059</v>
      </c>
      <c r="CN321" s="1">
        <f t="shared" si="1067"/>
        <v>2.304319229822744</v>
      </c>
      <c r="CO321" s="1">
        <f t="shared" si="1067"/>
        <v>1.6856898999442445</v>
      </c>
      <c r="CP321" s="1">
        <f t="shared" si="1067"/>
        <v>2.575234785878453</v>
      </c>
      <c r="CQ321" s="1">
        <f t="shared" si="1067"/>
        <v>4.0881216334490791</v>
      </c>
      <c r="CR321" s="12">
        <f t="shared" si="1067"/>
        <v>5.8097350567851969</v>
      </c>
      <c r="CS321" s="1">
        <f t="shared" si="1067"/>
        <v>17.278188487816273</v>
      </c>
      <c r="CT321" s="1">
        <f t="shared" si="1067"/>
        <v>17.843681454001519</v>
      </c>
      <c r="CU321" s="12">
        <f t="shared" si="1067"/>
        <v>18.030214231420452</v>
      </c>
      <c r="CV321" s="1">
        <f t="shared" si="1067"/>
        <v>15.19356711640989</v>
      </c>
      <c r="CW321" s="1">
        <f t="shared" si="1067"/>
        <v>14.173920598731508</v>
      </c>
      <c r="CX321" s="1">
        <f t="shared" si="1067"/>
        <v>12.723157864847972</v>
      </c>
      <c r="CY321" s="1">
        <f t="shared" si="1067"/>
        <v>10.76300763075271</v>
      </c>
      <c r="CZ321" s="1">
        <f t="shared" si="1067"/>
        <v>8.2997180201645087</v>
      </c>
      <c r="DA321" s="1">
        <f t="shared" si="1067"/>
        <v>5.746723550481776</v>
      </c>
      <c r="DB321" s="1">
        <f t="shared" si="1067"/>
        <v>4.3695893112326321</v>
      </c>
      <c r="DC321" s="1">
        <f t="shared" si="1067"/>
        <v>5.7423396580210362</v>
      </c>
      <c r="DD321" s="1">
        <f t="shared" si="1067"/>
        <v>9.4034947595653477</v>
      </c>
      <c r="DE321" s="1">
        <f t="shared" si="1067"/>
        <v>13.2404698809096</v>
      </c>
      <c r="DF321" s="1">
        <f t="shared" si="1067"/>
        <v>16.00640417834105</v>
      </c>
      <c r="DG321" s="1">
        <f t="shared" si="1067"/>
        <v>17.560710404808173</v>
      </c>
      <c r="DH321" s="1">
        <f t="shared" si="1067"/>
        <v>18.218465761870196</v>
      </c>
      <c r="DI321" s="1">
        <f t="shared" si="1067"/>
        <v>18.22038019002996</v>
      </c>
      <c r="DJ321" s="1">
        <f t="shared" si="1067"/>
        <v>17.734334062748868</v>
      </c>
      <c r="DK321" s="1">
        <f t="shared" si="1067"/>
        <v>16.85531902830726</v>
      </c>
      <c r="DL321" s="1">
        <f t="shared" si="1067"/>
        <v>15.618333454305887</v>
      </c>
      <c r="DM321" s="1">
        <f t="shared" si="1067"/>
        <v>14.054855719196354</v>
      </c>
      <c r="DN321" s="1">
        <f t="shared" si="1067"/>
        <v>12.194162074914175</v>
      </c>
      <c r="DO321" s="1">
        <f t="shared" si="1067"/>
        <v>10.075925628711618</v>
      </c>
      <c r="DP321" s="1">
        <f t="shared" si="1067"/>
        <v>7.8211964990863159</v>
      </c>
      <c r="DQ321" s="12">
        <f t="shared" si="1067"/>
        <v>5.5914958170706122</v>
      </c>
      <c r="DR321" s="1">
        <f t="shared" si="1067"/>
        <v>1.1514555489367257</v>
      </c>
      <c r="DS321" s="1">
        <f t="shared" si="1067"/>
        <v>1.901351636262697</v>
      </c>
      <c r="DT321" s="1">
        <f t="shared" si="1067"/>
        <v>2.9555650385321441</v>
      </c>
      <c r="DU321" s="1">
        <f t="shared" si="1067"/>
        <v>4.2419271985695941</v>
      </c>
      <c r="DV321" s="1">
        <f t="shared" si="1067"/>
        <v>5.6484689065389055</v>
      </c>
      <c r="DW321" s="1">
        <f t="shared" si="1067"/>
        <v>7.0600153885926611</v>
      </c>
      <c r="DX321" s="1">
        <f t="shared" si="1067"/>
        <v>8.3812465703775363</v>
      </c>
      <c r="DY321" s="1">
        <f t="shared" si="1067"/>
        <v>9.5297406701683762</v>
      </c>
      <c r="DZ321" s="1">
        <f t="shared" si="1067"/>
        <v>10.424409851955277</v>
      </c>
      <c r="EA321" s="1">
        <f t="shared" si="1067"/>
        <v>10.988429316779165</v>
      </c>
      <c r="EB321" s="1">
        <f t="shared" ref="EB321:EF321" si="1068">(1+SQRT(SUMSQ((EB316-$E$2),EB317)/(SUMSQ((EB316+$E$2),EB317))))/(1-SQRT(SUMSQ((EB316-$E$2),EB317)/(SUMSQ((EB316+$E$2),EB317))))</f>
        <v>11.135235557960812</v>
      </c>
      <c r="EC321" s="1">
        <f t="shared" si="1068"/>
        <v>10.771119538276801</v>
      </c>
      <c r="ED321" s="1">
        <f t="shared" si="1068"/>
        <v>9.826487397830606</v>
      </c>
      <c r="EE321" s="1">
        <f t="shared" si="1068"/>
        <v>8.2943747796423359</v>
      </c>
      <c r="EF321" s="12">
        <f t="shared" si="1068"/>
        <v>6.3392215081066006</v>
      </c>
    </row>
    <row r="322" spans="1:136" x14ac:dyDescent="0.55000000000000004">
      <c r="A322" s="7">
        <f t="shared" si="1059"/>
        <v>19.5</v>
      </c>
      <c r="B322" s="17" t="s">
        <v>7</v>
      </c>
      <c r="C322" s="1">
        <f>(1+SQRT(SUMSQ((C316-$F$2),C317)/(SUMSQ((C316+$F$2),C317))))/(1-SQRT(SUMSQ((C316-$F$2),C317)/(SUMSQ((C316+$F$2),C317))))</f>
        <v>12.599694177570287</v>
      </c>
      <c r="D322" s="1">
        <f t="shared" ref="D322:BO322" si="1069">(1+SQRT(SUMSQ((D316-$F$2),D317)/(SUMSQ((D316+$F$2),D317))))/(1-SQRT(SUMSQ((D316-$F$2),D317)/(SUMSQ((D316+$F$2),D317))))</f>
        <v>2.5838841959181456</v>
      </c>
      <c r="E322" s="1">
        <f t="shared" si="1069"/>
        <v>3.7340299410574302</v>
      </c>
      <c r="F322" s="1">
        <f t="shared" si="1069"/>
        <v>11.36939291162702</v>
      </c>
      <c r="G322" s="1">
        <f t="shared" si="1069"/>
        <v>22.626494273125623</v>
      </c>
      <c r="H322" s="1">
        <f t="shared" si="1069"/>
        <v>36.152262827393784</v>
      </c>
      <c r="I322" s="12">
        <f t="shared" si="1069"/>
        <v>48.803577661555217</v>
      </c>
      <c r="J322" s="1">
        <f t="shared" si="1069"/>
        <v>6.9241507424135227</v>
      </c>
      <c r="K322" s="1">
        <f t="shared" si="1069"/>
        <v>3.6165002263483781</v>
      </c>
      <c r="L322" s="1">
        <f t="shared" si="1069"/>
        <v>2.3655261881613789</v>
      </c>
      <c r="M322" s="1">
        <f t="shared" si="1069"/>
        <v>2.8951374667540688</v>
      </c>
      <c r="N322" s="1">
        <f t="shared" si="1069"/>
        <v>4.5552731315454444</v>
      </c>
      <c r="O322" s="1">
        <f t="shared" si="1069"/>
        <v>6.8806763196809149</v>
      </c>
      <c r="P322" s="1">
        <f t="shared" si="1069"/>
        <v>9.5963897164926166</v>
      </c>
      <c r="Q322" s="1">
        <f t="shared" si="1069"/>
        <v>12.420566845768079</v>
      </c>
      <c r="R322" s="1">
        <f t="shared" si="1069"/>
        <v>15.237707314346912</v>
      </c>
      <c r="S322" s="12">
        <f t="shared" si="1069"/>
        <v>17.763754888124961</v>
      </c>
      <c r="T322" s="1">
        <f t="shared" si="1069"/>
        <v>2.84671448969616</v>
      </c>
      <c r="U322" s="1">
        <f t="shared" si="1069"/>
        <v>1.815470805259253</v>
      </c>
      <c r="V322" s="1">
        <f t="shared" si="1069"/>
        <v>2.0821486995988976</v>
      </c>
      <c r="W322" s="1">
        <f t="shared" si="1069"/>
        <v>3.1524004659907914</v>
      </c>
      <c r="X322" s="12">
        <f t="shared" si="1069"/>
        <v>4.6023663906464325</v>
      </c>
      <c r="Y322" s="1">
        <f t="shared" si="1069"/>
        <v>8.0492470467254442</v>
      </c>
      <c r="Z322" s="1">
        <f t="shared" si="1069"/>
        <v>4.3329947442643677</v>
      </c>
      <c r="AA322" s="1">
        <f t="shared" si="1069"/>
        <v>1.9584624730523736</v>
      </c>
      <c r="AB322" s="1">
        <f t="shared" si="1069"/>
        <v>1.790422333264573</v>
      </c>
      <c r="AC322" s="1">
        <f t="shared" si="1069"/>
        <v>3.2797093679649105</v>
      </c>
      <c r="AD322" s="1">
        <f t="shared" si="1069"/>
        <v>5.1965707327529307</v>
      </c>
      <c r="AE322" s="1">
        <f t="shared" si="1069"/>
        <v>7.123929180920519</v>
      </c>
      <c r="AF322" s="12">
        <f t="shared" si="1069"/>
        <v>8.9227486192181331</v>
      </c>
      <c r="AG322" s="1">
        <f t="shared" si="1069"/>
        <v>19.811414189732304</v>
      </c>
      <c r="AH322" s="1">
        <f t="shared" si="1069"/>
        <v>20.004478860493332</v>
      </c>
      <c r="AI322" s="12">
        <f t="shared" si="1069"/>
        <v>18.84970932324801</v>
      </c>
      <c r="AJ322" s="1">
        <f t="shared" si="1069"/>
        <v>17.501617430154166</v>
      </c>
      <c r="AK322" s="1">
        <f t="shared" si="1069"/>
        <v>16.244055741208737</v>
      </c>
      <c r="AL322" s="1">
        <f t="shared" si="1069"/>
        <v>14.534131468400904</v>
      </c>
      <c r="AM322" s="1">
        <f t="shared" si="1069"/>
        <v>13.489767420614122</v>
      </c>
      <c r="AN322" s="1">
        <f t="shared" si="1069"/>
        <v>10.98404256650319</v>
      </c>
      <c r="AO322" s="1">
        <f t="shared" si="1069"/>
        <v>6.5884660113104543</v>
      </c>
      <c r="AP322" s="1">
        <f t="shared" si="1069"/>
        <v>3.8967298151553518</v>
      </c>
      <c r="AQ322" s="1">
        <f t="shared" si="1069"/>
        <v>2.3640012521313207</v>
      </c>
      <c r="AR322" s="12">
        <f t="shared" si="1069"/>
        <v>2.9120930142113792</v>
      </c>
      <c r="AS322" s="1">
        <f t="shared" si="1069"/>
        <v>4.9021405433306322</v>
      </c>
      <c r="AT322" s="1">
        <f t="shared" si="1069"/>
        <v>3.0631306028587435</v>
      </c>
      <c r="AU322" s="12">
        <f t="shared" si="1069"/>
        <v>1.8016111811697166</v>
      </c>
      <c r="AV322" s="1">
        <f t="shared" si="1069"/>
        <v>7.0522222386916162</v>
      </c>
      <c r="AW322" s="1">
        <f t="shared" si="1069"/>
        <v>4.9870080672709429</v>
      </c>
      <c r="AX322" s="1">
        <f t="shared" si="1069"/>
        <v>3.2421190316958461</v>
      </c>
      <c r="AY322" s="1">
        <f t="shared" si="1069"/>
        <v>2.0310420824010329</v>
      </c>
      <c r="AZ322" s="1">
        <f t="shared" si="1069"/>
        <v>1.4974383218759393</v>
      </c>
      <c r="BA322" s="1">
        <f t="shared" si="1069"/>
        <v>1.8632230328246624</v>
      </c>
      <c r="BB322" s="1">
        <f t="shared" si="1069"/>
        <v>2.2524500622487436</v>
      </c>
      <c r="BC322" s="1">
        <f t="shared" si="1069"/>
        <v>3.243074633762201</v>
      </c>
      <c r="BD322" s="12">
        <f t="shared" si="1069"/>
        <v>4.4119755273585737</v>
      </c>
      <c r="BE322" s="1">
        <f t="shared" si="1069"/>
        <v>7.575618289803443</v>
      </c>
      <c r="BF322" s="1">
        <f t="shared" si="1069"/>
        <v>4.9168109109119165</v>
      </c>
      <c r="BG322" s="12">
        <f t="shared" si="1069"/>
        <v>2.6499350533523551</v>
      </c>
      <c r="BH322" s="1">
        <f t="shared" si="1069"/>
        <v>16.284440069674382</v>
      </c>
      <c r="BI322" s="1">
        <f t="shared" si="1069"/>
        <v>16.810124666208235</v>
      </c>
      <c r="BJ322" s="1">
        <f t="shared" si="1069"/>
        <v>17.064938794468869</v>
      </c>
      <c r="BK322" s="1">
        <f t="shared" si="1069"/>
        <v>16.477718530744323</v>
      </c>
      <c r="BL322" s="1">
        <f t="shared" si="1069"/>
        <v>14.252194343398754</v>
      </c>
      <c r="BM322" s="1">
        <f t="shared" si="1069"/>
        <v>13.547009078385148</v>
      </c>
      <c r="BN322" s="1">
        <f t="shared" si="1069"/>
        <v>14.706508929686525</v>
      </c>
      <c r="BO322" s="1">
        <f t="shared" si="1069"/>
        <v>15.529117560450095</v>
      </c>
      <c r="BP322" s="1">
        <f t="shared" ref="BP322:EA322" si="1070">(1+SQRT(SUMSQ((BP316-$F$2),BP317)/(SUMSQ((BP316+$F$2),BP317))))/(1-SQRT(SUMSQ((BP316-$F$2),BP317)/(SUMSQ((BP316+$F$2),BP317))))</f>
        <v>16.020543229845568</v>
      </c>
      <c r="BQ322" s="1">
        <f t="shared" si="1070"/>
        <v>16.302814612016412</v>
      </c>
      <c r="BR322" s="12">
        <f t="shared" si="1070"/>
        <v>16.405416064331366</v>
      </c>
      <c r="BS322" s="1">
        <f t="shared" si="1070"/>
        <v>9.9015064851443775</v>
      </c>
      <c r="BT322" s="1">
        <f t="shared" si="1070"/>
        <v>7.5823952782135766</v>
      </c>
      <c r="BU322" s="12">
        <f t="shared" si="1070"/>
        <v>5.1069227541922704</v>
      </c>
      <c r="BV322" s="1">
        <f t="shared" si="1070"/>
        <v>8.6962546142106874</v>
      </c>
      <c r="BW322" s="1">
        <f t="shared" si="1070"/>
        <v>6.8060608482588165</v>
      </c>
      <c r="BX322" s="1">
        <f t="shared" si="1070"/>
        <v>4.9630885699873808</v>
      </c>
      <c r="BY322" s="1">
        <f t="shared" si="1070"/>
        <v>3.3378042524565337</v>
      </c>
      <c r="BZ322" s="1">
        <f t="shared" si="1070"/>
        <v>2.0663343801169272</v>
      </c>
      <c r="CA322" s="1">
        <f t="shared" si="1070"/>
        <v>1.2481746169644448</v>
      </c>
      <c r="CB322" s="1">
        <f t="shared" si="1070"/>
        <v>1.5093852560641321</v>
      </c>
      <c r="CC322" s="1">
        <f t="shared" si="1070"/>
        <v>1.9354188668719632</v>
      </c>
      <c r="CD322" s="1">
        <f t="shared" si="1070"/>
        <v>3.0417049979954043</v>
      </c>
      <c r="CE322" s="12">
        <f t="shared" si="1070"/>
        <v>4.3943451494596202</v>
      </c>
      <c r="CF322" s="1">
        <f t="shared" si="1070"/>
        <v>6.5551976999879162</v>
      </c>
      <c r="CG322" s="1">
        <f t="shared" si="1070"/>
        <v>4.9566410290745546</v>
      </c>
      <c r="CH322" s="12">
        <f t="shared" si="1070"/>
        <v>3.4664498332409344</v>
      </c>
      <c r="CI322" s="1">
        <f t="shared" si="1070"/>
        <v>9.7469867157926053</v>
      </c>
      <c r="CJ322" s="1">
        <f t="shared" si="1070"/>
        <v>8.811106330514523</v>
      </c>
      <c r="CK322" s="1">
        <f t="shared" si="1070"/>
        <v>7.2273348343495067</v>
      </c>
      <c r="CL322" s="1">
        <f t="shared" si="1070"/>
        <v>5.1897215749935173</v>
      </c>
      <c r="CM322" s="1">
        <f t="shared" si="1070"/>
        <v>3.1812803106268737</v>
      </c>
      <c r="CN322" s="1">
        <f t="shared" si="1070"/>
        <v>1.8390735577942761</v>
      </c>
      <c r="CO322" s="1">
        <f t="shared" si="1070"/>
        <v>1.2790945254981323</v>
      </c>
      <c r="CP322" s="1">
        <f t="shared" si="1070"/>
        <v>2.0873294781034128</v>
      </c>
      <c r="CQ322" s="1">
        <f t="shared" si="1070"/>
        <v>3.2593235414785737</v>
      </c>
      <c r="CR322" s="12">
        <f t="shared" si="1070"/>
        <v>4.5474812787454155</v>
      </c>
      <c r="CS322" s="1">
        <f t="shared" si="1070"/>
        <v>12.974027704340486</v>
      </c>
      <c r="CT322" s="1">
        <f t="shared" si="1070"/>
        <v>13.390037027660412</v>
      </c>
      <c r="CU322" s="12">
        <f t="shared" si="1070"/>
        <v>13.524410983823913</v>
      </c>
      <c r="CV322" s="1">
        <f t="shared" si="1070"/>
        <v>11.463485803039069</v>
      </c>
      <c r="CW322" s="1">
        <f t="shared" si="1070"/>
        <v>10.71448254435502</v>
      </c>
      <c r="CX322" s="1">
        <f t="shared" si="1070"/>
        <v>9.6418960641188782</v>
      </c>
      <c r="CY322" s="1">
        <f t="shared" si="1070"/>
        <v>8.183410104159206</v>
      </c>
      <c r="CZ322" s="1">
        <f t="shared" si="1070"/>
        <v>6.3349490015488348</v>
      </c>
      <c r="DA322" s="1">
        <f t="shared" si="1070"/>
        <v>4.3892819551369788</v>
      </c>
      <c r="DB322" s="1">
        <f t="shared" si="1070"/>
        <v>3.2947938993476202</v>
      </c>
      <c r="DC322" s="1">
        <f t="shared" si="1070"/>
        <v>4.3067955154508368</v>
      </c>
      <c r="DD322" s="1">
        <f t="shared" si="1070"/>
        <v>7.052708944384225</v>
      </c>
      <c r="DE322" s="1">
        <f t="shared" si="1070"/>
        <v>9.9388337784461758</v>
      </c>
      <c r="DF322" s="1">
        <f t="shared" si="1070"/>
        <v>12.038198438829776</v>
      </c>
      <c r="DG322" s="1">
        <f t="shared" si="1070"/>
        <v>13.24051220035018</v>
      </c>
      <c r="DH322" s="1">
        <f t="shared" si="1070"/>
        <v>13.777329096749073</v>
      </c>
      <c r="DI322" s="1">
        <f t="shared" si="1070"/>
        <v>13.826439079731339</v>
      </c>
      <c r="DJ322" s="1">
        <f t="shared" si="1070"/>
        <v>13.512666532630538</v>
      </c>
      <c r="DK322" s="1">
        <f t="shared" si="1070"/>
        <v>12.906602395187791</v>
      </c>
      <c r="DL322" s="1">
        <f t="shared" si="1070"/>
        <v>12.033492946326755</v>
      </c>
      <c r="DM322" s="1">
        <f t="shared" si="1070"/>
        <v>10.915534188140745</v>
      </c>
      <c r="DN322" s="1">
        <f t="shared" si="1070"/>
        <v>9.5713950714191807</v>
      </c>
      <c r="DO322" s="1">
        <f t="shared" si="1070"/>
        <v>8.0264112730796793</v>
      </c>
      <c r="DP322" s="1">
        <f t="shared" si="1070"/>
        <v>6.3638953910547817</v>
      </c>
      <c r="DQ322" s="12">
        <f t="shared" si="1070"/>
        <v>4.6957675001867143</v>
      </c>
      <c r="DR322" s="1">
        <f t="shared" si="1070"/>
        <v>1.4289714967592182</v>
      </c>
      <c r="DS322" s="1">
        <f t="shared" si="1070"/>
        <v>1.8253517553830956</v>
      </c>
      <c r="DT322" s="1">
        <f t="shared" si="1070"/>
        <v>2.554983827463309</v>
      </c>
      <c r="DU322" s="1">
        <f t="shared" si="1070"/>
        <v>3.4617231917801714</v>
      </c>
      <c r="DV322" s="1">
        <f t="shared" si="1070"/>
        <v>4.4540996637789965</v>
      </c>
      <c r="DW322" s="1">
        <f t="shared" si="1070"/>
        <v>5.4508057609281124</v>
      </c>
      <c r="DX322" s="1">
        <f t="shared" si="1070"/>
        <v>6.385588354798311</v>
      </c>
      <c r="DY322" s="1">
        <f t="shared" si="1070"/>
        <v>7.2006711376257879</v>
      </c>
      <c r="DZ322" s="1">
        <f t="shared" si="1070"/>
        <v>7.8382518735276365</v>
      </c>
      <c r="EA322" s="1">
        <f t="shared" si="1070"/>
        <v>8.2434791579578288</v>
      </c>
      <c r="EB322" s="1">
        <f t="shared" ref="EB322:EF322" si="1071">(1+SQRT(SUMSQ((EB316-$F$2),EB317)/(SUMSQ((EB316+$F$2),EB317))))/(1-SQRT(SUMSQ((EB316-$F$2),EB317)/(SUMSQ((EB316+$F$2),EB317))))</f>
        <v>8.3542689595090511</v>
      </c>
      <c r="EC322" s="1">
        <f t="shared" si="1071"/>
        <v>8.1029567615180618</v>
      </c>
      <c r="ED322" s="1">
        <f t="shared" si="1071"/>
        <v>7.4385258436533972</v>
      </c>
      <c r="EE322" s="1">
        <f t="shared" si="1071"/>
        <v>6.3526562362133205</v>
      </c>
      <c r="EF322" s="12">
        <f t="shared" si="1071"/>
        <v>4.9572629478479495</v>
      </c>
    </row>
    <row r="323" spans="1:136" x14ac:dyDescent="0.55000000000000004">
      <c r="A323" s="7">
        <f t="shared" si="1059"/>
        <v>19.5</v>
      </c>
      <c r="B323" s="17" t="s">
        <v>8</v>
      </c>
      <c r="C323" s="25">
        <f>(1+SQRT(SUMSQ((C316-$G$2),C317)/(SUMSQ((C316+$G$2),C317))))/(1-SQRT(SUMSQ((C316-$G$2),C317)/(SUMSQ((C316+$G$2),C317))))</f>
        <v>11.027594728339471</v>
      </c>
      <c r="D323" s="25">
        <f t="shared" ref="D323:BO323" si="1072">(1+SQRT(SUMSQ((D316-$G$2),D317)/(SUMSQ((D316+$G$2),D317))))/(1-SQRT(SUMSQ((D316-$G$2),D317)/(SUMSQ((D316+$G$2),D317))))</f>
        <v>3.4495608107064335</v>
      </c>
      <c r="E323" s="25">
        <f t="shared" si="1072"/>
        <v>3.4277063621334141</v>
      </c>
      <c r="F323" s="25">
        <f t="shared" si="1072"/>
        <v>8.0476775775655423</v>
      </c>
      <c r="G323" s="25">
        <f t="shared" si="1072"/>
        <v>15.241339816641274</v>
      </c>
      <c r="H323" s="25">
        <f t="shared" si="1072"/>
        <v>24.109708099720688</v>
      </c>
      <c r="I323" s="26">
        <f t="shared" si="1072"/>
        <v>32.578581499956499</v>
      </c>
      <c r="J323" s="25">
        <f t="shared" si="1072"/>
        <v>7.3294252066102761</v>
      </c>
      <c r="K323" s="25">
        <f t="shared" si="1072"/>
        <v>4.7502934705691695</v>
      </c>
      <c r="L323" s="25">
        <f t="shared" si="1072"/>
        <v>3.5404865808246679</v>
      </c>
      <c r="M323" s="25">
        <f t="shared" si="1072"/>
        <v>3.4457764124895371</v>
      </c>
      <c r="N323" s="25">
        <f t="shared" si="1072"/>
        <v>4.1597399428842401</v>
      </c>
      <c r="O323" s="25">
        <f t="shared" si="1072"/>
        <v>5.3944624651850077</v>
      </c>
      <c r="P323" s="25">
        <f t="shared" si="1072"/>
        <v>6.9406884029520173</v>
      </c>
      <c r="Q323" s="25">
        <f t="shared" si="1072"/>
        <v>8.6071328220650614</v>
      </c>
      <c r="R323" s="25">
        <f t="shared" si="1072"/>
        <v>10.317005198595501</v>
      </c>
      <c r="S323" s="26">
        <f t="shared" si="1072"/>
        <v>11.889474195361483</v>
      </c>
      <c r="T323" s="25">
        <f t="shared" si="1072"/>
        <v>3.3867524525547115</v>
      </c>
      <c r="U323" s="25">
        <f t="shared" si="1072"/>
        <v>2.6999109494426494</v>
      </c>
      <c r="V323" s="25">
        <f t="shared" si="1072"/>
        <v>2.713901296594694</v>
      </c>
      <c r="W323" s="25">
        <f t="shared" si="1072"/>
        <v>3.2271975015198424</v>
      </c>
      <c r="X323" s="26">
        <f t="shared" si="1072"/>
        <v>4.0264514176593513</v>
      </c>
      <c r="Y323" s="25">
        <f t="shared" si="1072"/>
        <v>5.5441597715491557</v>
      </c>
      <c r="Z323" s="25">
        <f t="shared" si="1072"/>
        <v>3.1455036968777739</v>
      </c>
      <c r="AA323" s="25">
        <f t="shared" si="1072"/>
        <v>1.5008892613244058</v>
      </c>
      <c r="AB323" s="25">
        <f t="shared" si="1072"/>
        <v>1.4010579383790929</v>
      </c>
      <c r="AC323" s="25">
        <f t="shared" si="1072"/>
        <v>2.510982615011391</v>
      </c>
      <c r="AD323" s="25">
        <f t="shared" si="1072"/>
        <v>3.7923109784310594</v>
      </c>
      <c r="AE323" s="25">
        <f t="shared" si="1072"/>
        <v>5.044283448798919</v>
      </c>
      <c r="AF323" s="26">
        <f t="shared" si="1072"/>
        <v>6.2003342815609415</v>
      </c>
      <c r="AG323" s="25">
        <f t="shared" si="1072"/>
        <v>13.20764511770872</v>
      </c>
      <c r="AH323" s="25">
        <f t="shared" si="1072"/>
        <v>13.338214659137613</v>
      </c>
      <c r="AI323" s="26">
        <f t="shared" si="1072"/>
        <v>12.573656698189243</v>
      </c>
      <c r="AJ323" s="25">
        <f t="shared" si="1072"/>
        <v>11.937453044818991</v>
      </c>
      <c r="AK323" s="25">
        <f t="shared" si="1072"/>
        <v>11.152875563631213</v>
      </c>
      <c r="AL323" s="25">
        <f t="shared" si="1072"/>
        <v>10.067471628394374</v>
      </c>
      <c r="AM323" s="25">
        <f t="shared" si="1072"/>
        <v>9.3969795171278037</v>
      </c>
      <c r="AN323" s="25">
        <f t="shared" si="1072"/>
        <v>7.7675823236874475</v>
      </c>
      <c r="AO323" s="25">
        <f t="shared" si="1072"/>
        <v>4.8304284269733246</v>
      </c>
      <c r="AP323" s="25">
        <f t="shared" si="1072"/>
        <v>2.9354776675424423</v>
      </c>
      <c r="AQ323" s="25">
        <f t="shared" si="1072"/>
        <v>1.6791537215014101</v>
      </c>
      <c r="AR323" s="26">
        <f t="shared" si="1072"/>
        <v>1.9502929955364452</v>
      </c>
      <c r="AS323" s="25">
        <f t="shared" si="1072"/>
        <v>4.553438056302765</v>
      </c>
      <c r="AT323" s="25">
        <f t="shared" si="1072"/>
        <v>3.2621178874511259</v>
      </c>
      <c r="AU323" s="26">
        <f t="shared" si="1072"/>
        <v>2.3352535004989261</v>
      </c>
      <c r="AV323" s="25">
        <f t="shared" si="1072"/>
        <v>5.5896063612017386</v>
      </c>
      <c r="AW323" s="25">
        <f t="shared" si="1072"/>
        <v>4.3784713782170765</v>
      </c>
      <c r="AX323" s="25">
        <f t="shared" si="1072"/>
        <v>3.3216647844216376</v>
      </c>
      <c r="AY323" s="25">
        <f t="shared" si="1072"/>
        <v>2.5804325764827571</v>
      </c>
      <c r="AZ323" s="25">
        <f t="shared" si="1072"/>
        <v>2.2461368297933304</v>
      </c>
      <c r="BA323" s="25">
        <f t="shared" si="1072"/>
        <v>2.3307290665422578</v>
      </c>
      <c r="BB323" s="25">
        <f t="shared" si="1072"/>
        <v>2.5014059005090377</v>
      </c>
      <c r="BC323" s="25">
        <f t="shared" si="1072"/>
        <v>3.0116108046674088</v>
      </c>
      <c r="BD323" s="26">
        <f t="shared" si="1072"/>
        <v>3.6599668808507895</v>
      </c>
      <c r="BE323" s="25">
        <f t="shared" si="1072"/>
        <v>5.193528218428872</v>
      </c>
      <c r="BF323" s="25">
        <f t="shared" si="1072"/>
        <v>3.5238000810280496</v>
      </c>
      <c r="BG323" s="26">
        <f t="shared" si="1072"/>
        <v>2.0619863273784329</v>
      </c>
      <c r="BH323" s="25">
        <f t="shared" si="1072"/>
        <v>10.87682283546636</v>
      </c>
      <c r="BI323" s="25">
        <f t="shared" si="1072"/>
        <v>11.215466535867987</v>
      </c>
      <c r="BJ323" s="25">
        <f t="shared" si="1072"/>
        <v>11.378139987206762</v>
      </c>
      <c r="BK323" s="25">
        <f t="shared" si="1072"/>
        <v>10.98555501613529</v>
      </c>
      <c r="BL323" s="25">
        <f t="shared" si="1072"/>
        <v>9.5053958066839428</v>
      </c>
      <c r="BM323" s="25">
        <f t="shared" si="1072"/>
        <v>9.0349091600060163</v>
      </c>
      <c r="BN323" s="25">
        <f t="shared" si="1072"/>
        <v>9.8120592667058819</v>
      </c>
      <c r="BO323" s="25">
        <f t="shared" si="1072"/>
        <v>10.368848792555726</v>
      </c>
      <c r="BP323" s="25">
        <f t="shared" ref="BP323:EA323" si="1073">(1+SQRT(SUMSQ((BP316-$G$2),BP317)/(SUMSQ((BP316+$G$2),BP317))))/(1-SQRT(SUMSQ((BP316-$G$2),BP317)/(SUMSQ((BP316+$G$2),BP317))))</f>
        <v>10.708643770424084</v>
      </c>
      <c r="BQ323" s="25">
        <f t="shared" si="1073"/>
        <v>10.913138422828972</v>
      </c>
      <c r="BR323" s="26">
        <f t="shared" si="1073"/>
        <v>11.001924902470869</v>
      </c>
      <c r="BS323" s="25">
        <f t="shared" si="1073"/>
        <v>6.9467512487621184</v>
      </c>
      <c r="BT323" s="25">
        <f t="shared" si="1073"/>
        <v>5.4130266433139917</v>
      </c>
      <c r="BU323" s="26">
        <f t="shared" si="1073"/>
        <v>3.721300505489026</v>
      </c>
      <c r="BV323" s="25">
        <f t="shared" si="1073"/>
        <v>6.812726038233353</v>
      </c>
      <c r="BW323" s="25">
        <f t="shared" si="1073"/>
        <v>5.6209663784013193</v>
      </c>
      <c r="BX323" s="25">
        <f t="shared" si="1073"/>
        <v>4.4179866773588694</v>
      </c>
      <c r="BY323" s="25">
        <f t="shared" si="1073"/>
        <v>3.3111187649731093</v>
      </c>
      <c r="BZ323" s="25">
        <f t="shared" si="1073"/>
        <v>2.4048560985999576</v>
      </c>
      <c r="CA323" s="25">
        <f t="shared" si="1073"/>
        <v>1.8183480676887569</v>
      </c>
      <c r="CB323" s="25">
        <f t="shared" si="1073"/>
        <v>1.707811048436717</v>
      </c>
      <c r="CC323" s="25">
        <f t="shared" si="1073"/>
        <v>1.8539602980976047</v>
      </c>
      <c r="CD323" s="25">
        <f t="shared" si="1073"/>
        <v>2.4138070098696325</v>
      </c>
      <c r="CE323" s="26">
        <f t="shared" si="1073"/>
        <v>3.180990622152077</v>
      </c>
      <c r="CF323" s="25">
        <f t="shared" si="1073"/>
        <v>5.1435458798575295</v>
      </c>
      <c r="CG323" s="25">
        <f t="shared" si="1073"/>
        <v>4.2351641483190621</v>
      </c>
      <c r="CH323" s="26">
        <f t="shared" si="1073"/>
        <v>3.3595918207125139</v>
      </c>
      <c r="CI323" s="25">
        <f t="shared" si="1073"/>
        <v>6.5052543193400441</v>
      </c>
      <c r="CJ323" s="25">
        <f t="shared" si="1073"/>
        <v>5.9267296778042269</v>
      </c>
      <c r="CK323" s="25">
        <f t="shared" si="1073"/>
        <v>4.9581322951250018</v>
      </c>
      <c r="CL323" s="25">
        <f t="shared" si="1073"/>
        <v>3.7087997366721264</v>
      </c>
      <c r="CM323" s="25">
        <f t="shared" si="1073"/>
        <v>2.4566495922190832</v>
      </c>
      <c r="CN323" s="25">
        <f t="shared" si="1073"/>
        <v>1.58419001797294</v>
      </c>
      <c r="CO323" s="25">
        <f t="shared" si="1073"/>
        <v>1.2324811648144069</v>
      </c>
      <c r="CP323" s="25">
        <f t="shared" si="1073"/>
        <v>1.8146207436950594</v>
      </c>
      <c r="CQ323" s="25">
        <f t="shared" si="1073"/>
        <v>2.595103917936473</v>
      </c>
      <c r="CR323" s="26">
        <f t="shared" si="1073"/>
        <v>3.421173906593491</v>
      </c>
      <c r="CS323" s="25">
        <f t="shared" si="1073"/>
        <v>8.6789554213657425</v>
      </c>
      <c r="CT323" s="25">
        <f t="shared" si="1073"/>
        <v>8.9406820749701499</v>
      </c>
      <c r="CU323" s="26">
        <f t="shared" si="1073"/>
        <v>9.0196390379471687</v>
      </c>
      <c r="CV323" s="25">
        <f t="shared" si="1073"/>
        <v>7.7740966951904351</v>
      </c>
      <c r="CW323" s="25">
        <f t="shared" si="1073"/>
        <v>7.3053901795291702</v>
      </c>
      <c r="CX323" s="25">
        <f t="shared" si="1073"/>
        <v>6.6208819836343551</v>
      </c>
      <c r="CY323" s="25">
        <f t="shared" si="1073"/>
        <v>5.6725361927254054</v>
      </c>
      <c r="CZ323" s="25">
        <f t="shared" si="1073"/>
        <v>4.4417825956041916</v>
      </c>
      <c r="DA323" s="25">
        <f t="shared" si="1073"/>
        <v>3.0908367679210476</v>
      </c>
      <c r="DB323" s="25">
        <f t="shared" si="1073"/>
        <v>2.2364332566216389</v>
      </c>
      <c r="DC323" s="25">
        <f t="shared" si="1073"/>
        <v>2.8712827115365815</v>
      </c>
      <c r="DD323" s="25">
        <f t="shared" si="1073"/>
        <v>4.7019792905688069</v>
      </c>
      <c r="DE323" s="25">
        <f t="shared" si="1073"/>
        <v>6.6423255574223985</v>
      </c>
      <c r="DF323" s="25">
        <f t="shared" si="1073"/>
        <v>8.0898193489406101</v>
      </c>
      <c r="DG323" s="25">
        <f t="shared" si="1073"/>
        <v>8.9615733860775606</v>
      </c>
      <c r="DH323" s="25">
        <f t="shared" si="1073"/>
        <v>9.4029166832274544</v>
      </c>
      <c r="DI323" s="25">
        <f t="shared" si="1073"/>
        <v>9.5271972223252881</v>
      </c>
      <c r="DJ323" s="25">
        <f t="shared" si="1073"/>
        <v>9.4156311299062185</v>
      </c>
      <c r="DK323" s="25">
        <f t="shared" si="1073"/>
        <v>9.1141379739912978</v>
      </c>
      <c r="DL323" s="25">
        <f t="shared" si="1073"/>
        <v>8.637814307769176</v>
      </c>
      <c r="DM323" s="25">
        <f t="shared" si="1073"/>
        <v>7.999069218748172</v>
      </c>
      <c r="DN323" s="25">
        <f t="shared" si="1073"/>
        <v>7.2046332271993014</v>
      </c>
      <c r="DO323" s="25">
        <f t="shared" si="1073"/>
        <v>6.2641145542408569</v>
      </c>
      <c r="DP323" s="25">
        <f t="shared" si="1073"/>
        <v>5.2210433435579198</v>
      </c>
      <c r="DQ323" s="26">
        <f t="shared" si="1073"/>
        <v>4.1373972729600839</v>
      </c>
      <c r="DR323" s="25">
        <f t="shared" si="1073"/>
        <v>2.115745282722008</v>
      </c>
      <c r="DS323" s="25">
        <f t="shared" si="1073"/>
        <v>2.1752030750808333</v>
      </c>
      <c r="DT323" s="25">
        <f t="shared" si="1073"/>
        <v>2.4651553518770282</v>
      </c>
      <c r="DU323" s="25">
        <f t="shared" si="1073"/>
        <v>2.9032836984265278</v>
      </c>
      <c r="DV323" s="25">
        <f t="shared" si="1073"/>
        <v>3.4158053223303773</v>
      </c>
      <c r="DW323" s="25">
        <f t="shared" si="1073"/>
        <v>3.9466469821662797</v>
      </c>
      <c r="DX323" s="25">
        <f t="shared" si="1073"/>
        <v>4.4546335406088033</v>
      </c>
      <c r="DY323" s="25">
        <f t="shared" si="1073"/>
        <v>4.9054440368639032</v>
      </c>
      <c r="DZ323" s="25">
        <f t="shared" si="1073"/>
        <v>5.2645619145222398</v>
      </c>
      <c r="EA323" s="25">
        <f t="shared" si="1073"/>
        <v>5.4998670768944349</v>
      </c>
      <c r="EB323" s="25">
        <f t="shared" ref="EB323:EF323" si="1074">(1+SQRT(SUMSQ((EB316-$G$2),EB317)/(SUMSQ((EB316+$G$2),EB317))))/(1-SQRT(SUMSQ((EB316-$G$2),EB317)/(SUMSQ((EB316+$G$2),EB317))))</f>
        <v>5.5750615874455383</v>
      </c>
      <c r="EC323" s="25">
        <f t="shared" si="1074"/>
        <v>5.4500924542240483</v>
      </c>
      <c r="ED323" s="25">
        <f t="shared" si="1074"/>
        <v>5.0937923075724791</v>
      </c>
      <c r="EE323" s="25">
        <f t="shared" si="1074"/>
        <v>4.4964432079773529</v>
      </c>
      <c r="EF323" s="26">
        <f t="shared" si="1074"/>
        <v>3.715434345032981</v>
      </c>
    </row>
    <row r="324" spans="1:136" x14ac:dyDescent="0.55000000000000004">
      <c r="A324" s="6">
        <v>20</v>
      </c>
      <c r="B324" s="16" t="s">
        <v>1</v>
      </c>
      <c r="C324" s="27">
        <v>60.87771</v>
      </c>
      <c r="D324" s="27">
        <v>90.942700000000002</v>
      </c>
      <c r="E324" s="27">
        <v>150.0385</v>
      </c>
      <c r="F324" s="27">
        <v>287.33030000000002</v>
      </c>
      <c r="G324" s="27">
        <v>740.21469999999999</v>
      </c>
      <c r="H324" s="27">
        <v>4061.01</v>
      </c>
      <c r="I324" s="4">
        <v>3637.9</v>
      </c>
      <c r="J324" s="27">
        <v>60.164569999999998</v>
      </c>
      <c r="K324" s="27">
        <v>69.555340000000001</v>
      </c>
      <c r="L324" s="27">
        <v>83.099209999999999</v>
      </c>
      <c r="M324" s="27">
        <v>102.6451</v>
      </c>
      <c r="N324" s="27">
        <v>131.58539999999999</v>
      </c>
      <c r="O324" s="27">
        <v>176.04490000000001</v>
      </c>
      <c r="P324" s="27">
        <v>249.38489999999999</v>
      </c>
      <c r="Q324" s="27">
        <v>383.8793</v>
      </c>
      <c r="R324" s="27">
        <v>667.80110000000002</v>
      </c>
      <c r="S324" s="4">
        <v>1416.2349999999999</v>
      </c>
      <c r="T324" s="27">
        <v>112.1481</v>
      </c>
      <c r="U324" s="27">
        <v>115.4469</v>
      </c>
      <c r="V324" s="27">
        <v>124.6131</v>
      </c>
      <c r="W324" s="27">
        <v>139.20140000000001</v>
      </c>
      <c r="X324" s="4">
        <v>159.67160000000001</v>
      </c>
      <c r="Y324" s="27">
        <v>800.38810000000001</v>
      </c>
      <c r="Z324" s="27">
        <v>490.8107</v>
      </c>
      <c r="AA324" s="27">
        <v>380.78120000000001</v>
      </c>
      <c r="AB324" s="27">
        <v>357.78550000000001</v>
      </c>
      <c r="AC324" s="27">
        <v>380.81420000000003</v>
      </c>
      <c r="AD324" s="27">
        <v>433.98910000000001</v>
      </c>
      <c r="AE324" s="27">
        <v>512.34450000000004</v>
      </c>
      <c r="AF324" s="4">
        <v>615.61249999999995</v>
      </c>
      <c r="AG324" s="27">
        <v>3602.24</v>
      </c>
      <c r="AH324" s="27">
        <v>3363.6869999999999</v>
      </c>
      <c r="AI324" s="4">
        <v>3015.518</v>
      </c>
      <c r="AJ324" s="27">
        <v>375.34660000000002</v>
      </c>
      <c r="AK324" s="27">
        <v>324.30529999999999</v>
      </c>
      <c r="AL324" s="27">
        <v>285.43150000000003</v>
      </c>
      <c r="AM324" s="27">
        <v>270.17219999999998</v>
      </c>
      <c r="AN324" s="27">
        <v>248.82919999999999</v>
      </c>
      <c r="AO324" s="27">
        <v>242.9624</v>
      </c>
      <c r="AP324" s="27">
        <v>262.98320000000001</v>
      </c>
      <c r="AQ324" s="27">
        <v>316.02420000000001</v>
      </c>
      <c r="AR324" s="4">
        <v>429.04969999999997</v>
      </c>
      <c r="AS324" s="27">
        <v>117.9044</v>
      </c>
      <c r="AT324" s="27">
        <v>121.5215</v>
      </c>
      <c r="AU324" s="4">
        <v>131.20070000000001</v>
      </c>
      <c r="AV324" s="27">
        <v>214.1328</v>
      </c>
      <c r="AW324" s="27">
        <v>171.54759999999999</v>
      </c>
      <c r="AX324" s="27">
        <v>150.4162</v>
      </c>
      <c r="AY324" s="27">
        <v>142.4725</v>
      </c>
      <c r="AZ324" s="27">
        <v>143.64269999999999</v>
      </c>
      <c r="BA324" s="27">
        <v>151.98159999999999</v>
      </c>
      <c r="BB324" s="27">
        <v>158.55969999999999</v>
      </c>
      <c r="BC324" s="27">
        <v>176.5874</v>
      </c>
      <c r="BD324" s="4">
        <v>201.80330000000001</v>
      </c>
      <c r="BE324" s="27">
        <v>1252.9190000000001</v>
      </c>
      <c r="BF324" s="27">
        <v>707.30280000000005</v>
      </c>
      <c r="BG324" s="4">
        <v>474.20269999999999</v>
      </c>
      <c r="BH324" s="27">
        <v>3223.424</v>
      </c>
      <c r="BI324" s="27">
        <v>3303.64</v>
      </c>
      <c r="BJ324" s="27">
        <v>3159.3429999999998</v>
      </c>
      <c r="BK324" s="27">
        <v>2883.252</v>
      </c>
      <c r="BL324" s="27">
        <v>2618.4789999999998</v>
      </c>
      <c r="BM324" s="27">
        <v>1933.8019999999999</v>
      </c>
      <c r="BN324" s="27">
        <v>1525.443</v>
      </c>
      <c r="BO324" s="27">
        <v>1225.8499999999999</v>
      </c>
      <c r="BP324" s="27">
        <v>998.52639999999997</v>
      </c>
      <c r="BQ324" s="27">
        <v>822.94539999999995</v>
      </c>
      <c r="BR324" s="4">
        <v>684.96079999999995</v>
      </c>
      <c r="BS324" s="27">
        <v>239.27619999999999</v>
      </c>
      <c r="BT324" s="27">
        <v>232.35499999999999</v>
      </c>
      <c r="BU324" s="4">
        <v>240.1062</v>
      </c>
      <c r="BV324" s="27">
        <v>150.64609999999999</v>
      </c>
      <c r="BW324" s="27">
        <v>136.9641</v>
      </c>
      <c r="BX324" s="27">
        <v>129.9177</v>
      </c>
      <c r="BY324" s="27">
        <v>128.7698</v>
      </c>
      <c r="BZ324" s="27">
        <v>133.56219999999999</v>
      </c>
      <c r="CA324" s="27">
        <v>145.14750000000001</v>
      </c>
      <c r="CB324" s="27">
        <v>165.31309999999999</v>
      </c>
      <c r="CC324" s="27">
        <v>179.60550000000001</v>
      </c>
      <c r="CD324" s="27">
        <v>219.89619999999999</v>
      </c>
      <c r="CE324" s="4">
        <v>283.5342</v>
      </c>
      <c r="CF324" s="27">
        <v>275.80509999999998</v>
      </c>
      <c r="CG324" s="27">
        <v>211.89760000000001</v>
      </c>
      <c r="CH324" s="4">
        <v>177.31139999999999</v>
      </c>
      <c r="CI324" s="27">
        <v>1869.4680000000001</v>
      </c>
      <c r="CJ324" s="27">
        <v>2102.3359999999998</v>
      </c>
      <c r="CK324" s="27">
        <v>1582.0820000000001</v>
      </c>
      <c r="CL324" s="27">
        <v>945.59590000000003</v>
      </c>
      <c r="CM324" s="27">
        <v>595.11980000000005</v>
      </c>
      <c r="CN324" s="27">
        <v>456.39589999999998</v>
      </c>
      <c r="CO324" s="27">
        <v>406.7047</v>
      </c>
      <c r="CP324" s="27">
        <v>417.99259999999998</v>
      </c>
      <c r="CQ324" s="27">
        <v>468.08260000000001</v>
      </c>
      <c r="CR324" s="4">
        <v>548.09199999999998</v>
      </c>
      <c r="CS324" s="27">
        <v>2528.9780000000001</v>
      </c>
      <c r="CT324" s="27">
        <v>2593.9380000000001</v>
      </c>
      <c r="CU324" s="4">
        <v>2546.9850000000001</v>
      </c>
      <c r="CV324" s="27">
        <v>334.90480000000002</v>
      </c>
      <c r="CW324" s="27">
        <v>297.2029</v>
      </c>
      <c r="CX324" s="27">
        <v>269.05720000000002</v>
      </c>
      <c r="CY324" s="27">
        <v>250.7877</v>
      </c>
      <c r="CZ324" s="27">
        <v>244.9178</v>
      </c>
      <c r="DA324" s="27">
        <v>256.5951</v>
      </c>
      <c r="DB324" s="27">
        <v>297.03800000000001</v>
      </c>
      <c r="DC324" s="27">
        <v>390.85410000000002</v>
      </c>
      <c r="DD324" s="27">
        <v>593.12049999999999</v>
      </c>
      <c r="DE324" s="27">
        <v>1006.877</v>
      </c>
      <c r="DF324" s="27">
        <v>1591.7159999999999</v>
      </c>
      <c r="DG324" s="27">
        <v>1653.7809999999999</v>
      </c>
      <c r="DH324" s="27">
        <v>1143.412</v>
      </c>
      <c r="DI324" s="27">
        <v>730.17589999999996</v>
      </c>
      <c r="DJ324" s="27">
        <v>490.63499999999999</v>
      </c>
      <c r="DK324" s="27">
        <v>352.87819999999999</v>
      </c>
      <c r="DL324" s="27">
        <v>268.83670000000001</v>
      </c>
      <c r="DM324" s="27">
        <v>214.92920000000001</v>
      </c>
      <c r="DN324" s="27">
        <v>179.1729</v>
      </c>
      <c r="DO324" s="27">
        <v>155.42140000000001</v>
      </c>
      <c r="DP324" s="27">
        <v>140.2715</v>
      </c>
      <c r="DQ324" s="4">
        <v>132.0154</v>
      </c>
      <c r="DR324" s="27">
        <v>160.61089999999999</v>
      </c>
      <c r="DS324" s="27">
        <v>169.90979999999999</v>
      </c>
      <c r="DT324" s="27">
        <v>187.125</v>
      </c>
      <c r="DU324" s="27">
        <v>212.6902</v>
      </c>
      <c r="DV324" s="27">
        <v>247.6456</v>
      </c>
      <c r="DW324" s="27">
        <v>294.52100000000002</v>
      </c>
      <c r="DX324" s="27">
        <v>357.3143</v>
      </c>
      <c r="DY324" s="27">
        <v>442.32060000000001</v>
      </c>
      <c r="DZ324" s="27">
        <v>560.93700000000001</v>
      </c>
      <c r="EA324" s="27">
        <v>730.65170000000001</v>
      </c>
      <c r="EB324" s="27">
        <v>979.75310000000002</v>
      </c>
      <c r="EC324" s="27">
        <v>1331.076</v>
      </c>
      <c r="ED324" s="27">
        <v>1715.1089999999999</v>
      </c>
      <c r="EE324" s="27">
        <v>1780.8589999999999</v>
      </c>
      <c r="EF324" s="4">
        <v>1327.8979999999999</v>
      </c>
    </row>
    <row r="325" spans="1:136" x14ac:dyDescent="0.55000000000000004">
      <c r="A325" s="7">
        <v>20.0199</v>
      </c>
      <c r="B325" s="17" t="s">
        <v>2</v>
      </c>
      <c r="C325">
        <v>-325.65300000000002</v>
      </c>
      <c r="D325">
        <v>-83.625240000000005</v>
      </c>
      <c r="E325">
        <v>237.86160000000001</v>
      </c>
      <c r="F325">
        <v>718.51639999999998</v>
      </c>
      <c r="G325">
        <v>1620.701</v>
      </c>
      <c r="H325">
        <v>3406.8850000000002</v>
      </c>
      <c r="I325" s="2">
        <v>-4571.5209999999997</v>
      </c>
      <c r="J325">
        <v>-202.2132</v>
      </c>
      <c r="K325">
        <v>-97.772720000000007</v>
      </c>
      <c r="L325">
        <v>10.641909999999999</v>
      </c>
      <c r="M325">
        <v>128.37719999999999</v>
      </c>
      <c r="N325">
        <v>261.55840000000001</v>
      </c>
      <c r="O325">
        <v>417.82979999999998</v>
      </c>
      <c r="P325">
        <v>611.57669999999996</v>
      </c>
      <c r="Q325">
        <v>869.65650000000005</v>
      </c>
      <c r="R325">
        <v>1229.8679999999999</v>
      </c>
      <c r="S325" s="2">
        <v>1702.0329999999999</v>
      </c>
      <c r="T325">
        <v>-135.18979999999999</v>
      </c>
      <c r="U325">
        <v>-19.81456</v>
      </c>
      <c r="V325">
        <v>88.722740000000002</v>
      </c>
      <c r="W325">
        <v>194.5676</v>
      </c>
      <c r="X325" s="2">
        <v>300.74270000000001</v>
      </c>
      <c r="Y325">
        <v>-883.71799999999996</v>
      </c>
      <c r="Z325">
        <v>-474.62970000000001</v>
      </c>
      <c r="AA325">
        <v>-145.53809999999999</v>
      </c>
      <c r="AB325">
        <v>118.96080000000001</v>
      </c>
      <c r="AC325">
        <v>339.02940000000001</v>
      </c>
      <c r="AD325">
        <v>534.6472</v>
      </c>
      <c r="AE325">
        <v>714.29359999999997</v>
      </c>
      <c r="AF325" s="2">
        <v>883.22429999999997</v>
      </c>
      <c r="AG325">
        <v>-795.70590000000004</v>
      </c>
      <c r="AH325">
        <v>-1307.499</v>
      </c>
      <c r="AI325" s="2">
        <v>-1814.9159999999999</v>
      </c>
      <c r="AJ325">
        <v>-1062.9690000000001</v>
      </c>
      <c r="AK325">
        <v>-941.42340000000002</v>
      </c>
      <c r="AL325">
        <v>-820.15110000000004</v>
      </c>
      <c r="AM325">
        <v>-758.45519999999999</v>
      </c>
      <c r="AN325">
        <v>-632.85029999999995</v>
      </c>
      <c r="AO325">
        <v>-432.88549999999998</v>
      </c>
      <c r="AP325">
        <v>-282.80669999999998</v>
      </c>
      <c r="AQ325">
        <v>-112.02119999999999</v>
      </c>
      <c r="AR325" s="2">
        <v>86.493830000000003</v>
      </c>
      <c r="AS325">
        <v>-251.25059999999999</v>
      </c>
      <c r="AT325">
        <v>-162.8235</v>
      </c>
      <c r="AU325" s="2">
        <v>-72.753320000000002</v>
      </c>
      <c r="AV325">
        <v>-475.56490000000002</v>
      </c>
      <c r="AW325">
        <v>-332.65120000000002</v>
      </c>
      <c r="AX325">
        <v>-209.387</v>
      </c>
      <c r="AY325">
        <v>-99.423810000000003</v>
      </c>
      <c r="AZ325">
        <v>1.942885</v>
      </c>
      <c r="BA325">
        <v>98.020290000000003</v>
      </c>
      <c r="BB325">
        <v>145.26490000000001</v>
      </c>
      <c r="BC325">
        <v>239.1328</v>
      </c>
      <c r="BD325" s="2">
        <v>334.5478</v>
      </c>
      <c r="BE325">
        <v>-859.5249</v>
      </c>
      <c r="BF325">
        <v>-612.81539999999995</v>
      </c>
      <c r="BG325" s="2">
        <v>-304.98379999999997</v>
      </c>
      <c r="BH325">
        <v>356.97340000000003</v>
      </c>
      <c r="BI325">
        <v>-231.9067</v>
      </c>
      <c r="BJ325">
        <v>-781.85559999999998</v>
      </c>
      <c r="BK325">
        <v>-1182.0160000000001</v>
      </c>
      <c r="BL325">
        <v>-1473.951</v>
      </c>
      <c r="BM325">
        <v>-1887.5429999999999</v>
      </c>
      <c r="BN325">
        <v>-1860.7739999999999</v>
      </c>
      <c r="BO325">
        <v>-1765.078</v>
      </c>
      <c r="BP325">
        <v>-1648.681</v>
      </c>
      <c r="BQ325">
        <v>-1527.115</v>
      </c>
      <c r="BR325" s="2">
        <v>-1406.2249999999999</v>
      </c>
      <c r="BS325">
        <v>-554.93679999999995</v>
      </c>
      <c r="BT325">
        <v>-440.11680000000001</v>
      </c>
      <c r="BU325" s="2">
        <v>-315.10120000000001</v>
      </c>
      <c r="BV325">
        <v>-435.71640000000002</v>
      </c>
      <c r="BW325">
        <v>-350.19990000000001</v>
      </c>
      <c r="BX325">
        <v>-267.51850000000002</v>
      </c>
      <c r="BY325">
        <v>-185.81639999999999</v>
      </c>
      <c r="BZ325">
        <v>-103.1062</v>
      </c>
      <c r="CA325">
        <v>-16.888490000000001</v>
      </c>
      <c r="CB325">
        <v>74.601410000000001</v>
      </c>
      <c r="CC325">
        <v>123.2414</v>
      </c>
      <c r="CD325">
        <v>228.1069</v>
      </c>
      <c r="CE325" s="2">
        <v>346.40800000000002</v>
      </c>
      <c r="CF325">
        <v>-513.98299999999995</v>
      </c>
      <c r="CG325">
        <v>-373.47640000000001</v>
      </c>
      <c r="CH325" s="2">
        <v>-251.49629999999999</v>
      </c>
      <c r="CI325">
        <v>770.77189999999996</v>
      </c>
      <c r="CJ325">
        <v>-4.8766579999999999</v>
      </c>
      <c r="CK325">
        <v>-661.85289999999998</v>
      </c>
      <c r="CL325">
        <v>-678.63340000000005</v>
      </c>
      <c r="CM325">
        <v>-432.02530000000002</v>
      </c>
      <c r="CN325">
        <v>-194.37979999999999</v>
      </c>
      <c r="CO325">
        <v>38.173319999999997</v>
      </c>
      <c r="CP325">
        <v>236.21600000000001</v>
      </c>
      <c r="CQ325">
        <v>408.64920000000001</v>
      </c>
      <c r="CR325" s="2">
        <v>561.42610000000002</v>
      </c>
      <c r="CS325">
        <v>262.26580000000001</v>
      </c>
      <c r="CT325">
        <v>-95.726920000000007</v>
      </c>
      <c r="CU325" s="2">
        <v>-439.86040000000003</v>
      </c>
      <c r="CV325">
        <v>-760.83389999999997</v>
      </c>
      <c r="CW325">
        <v>-666.94240000000002</v>
      </c>
      <c r="CX325">
        <v>-569.59349999999995</v>
      </c>
      <c r="CY325">
        <v>-466.14859999999999</v>
      </c>
      <c r="CZ325">
        <v>-353.70209999999997</v>
      </c>
      <c r="DA325">
        <v>-227.13290000000001</v>
      </c>
      <c r="DB325">
        <v>-80.061070000000001</v>
      </c>
      <c r="DC325">
        <v>92.047229999999999</v>
      </c>
      <c r="DD325">
        <v>281.36680000000001</v>
      </c>
      <c r="DE325">
        <v>396.06049999999999</v>
      </c>
      <c r="DF325">
        <v>91.343350000000001</v>
      </c>
      <c r="DG325">
        <v>-704.77629999999999</v>
      </c>
      <c r="DH325">
        <v>-1099.117</v>
      </c>
      <c r="DI325">
        <v>-1080.693</v>
      </c>
      <c r="DJ325">
        <v>-956.23270000000002</v>
      </c>
      <c r="DK325">
        <v>-825.66610000000003</v>
      </c>
      <c r="DL325">
        <v>-707.55889999999999</v>
      </c>
      <c r="DM325">
        <v>-602.61649999999997</v>
      </c>
      <c r="DN325">
        <v>-507.60129999999998</v>
      </c>
      <c r="DO325">
        <v>-419.87889999999999</v>
      </c>
      <c r="DP325">
        <v>-336.77940000000001</v>
      </c>
      <c r="DQ325" s="2">
        <v>-256.14409999999998</v>
      </c>
      <c r="DR325">
        <v>23.998729999999998</v>
      </c>
      <c r="DS325">
        <v>109.8597</v>
      </c>
      <c r="DT325">
        <v>194.0909</v>
      </c>
      <c r="DU325">
        <v>278.61989999999997</v>
      </c>
      <c r="DV325">
        <v>363.69639999999998</v>
      </c>
      <c r="DW325">
        <v>451.98840000000001</v>
      </c>
      <c r="DX325">
        <v>543.87339999999995</v>
      </c>
      <c r="DY325">
        <v>639.51980000000003</v>
      </c>
      <c r="DZ325">
        <v>737.50509999999997</v>
      </c>
      <c r="EA325">
        <v>828.97519999999997</v>
      </c>
      <c r="EB325">
        <v>887.2912</v>
      </c>
      <c r="EC325">
        <v>835.47400000000005</v>
      </c>
      <c r="ED325">
        <v>512.72609999999997</v>
      </c>
      <c r="EE325">
        <v>-123.65179999999999</v>
      </c>
      <c r="EF325" s="2">
        <v>-572.35820000000001</v>
      </c>
    </row>
    <row r="326" spans="1:136" x14ac:dyDescent="0.55000000000000004">
      <c r="A326" s="7">
        <f>A325</f>
        <v>20.0199</v>
      </c>
      <c r="B326" s="17" t="s">
        <v>3</v>
      </c>
      <c r="C326" s="18">
        <f t="shared" ref="C326:I326" si="1075">SQRT(SUMSQ(C324,C325))</f>
        <v>331.29438869960376</v>
      </c>
      <c r="D326" s="18">
        <f t="shared" si="1075"/>
        <v>123.54657198136904</v>
      </c>
      <c r="E326" s="19">
        <f t="shared" si="1075"/>
        <v>281.22889651813875</v>
      </c>
      <c r="F326" s="18">
        <f t="shared" si="1075"/>
        <v>773.83752711215163</v>
      </c>
      <c r="G326" s="18">
        <f t="shared" si="1075"/>
        <v>1781.737784719483</v>
      </c>
      <c r="H326" s="18">
        <f t="shared" si="1075"/>
        <v>5300.8176372447488</v>
      </c>
      <c r="I326" s="20">
        <f t="shared" si="1075"/>
        <v>5842.3557460532138</v>
      </c>
      <c r="J326" s="18">
        <f t="shared" ref="J326:CO326" si="1076">SQRT(SUMSQ(J324,J325))</f>
        <v>210.97382239871587</v>
      </c>
      <c r="K326" s="18">
        <f t="shared" si="1076"/>
        <v>119.9893749409255</v>
      </c>
      <c r="L326" s="18">
        <f t="shared" si="1076"/>
        <v>83.777854777215438</v>
      </c>
      <c r="M326" s="18">
        <f t="shared" si="1076"/>
        <v>164.36764290410079</v>
      </c>
      <c r="N326" s="18">
        <f t="shared" si="1076"/>
        <v>292.79261278884752</v>
      </c>
      <c r="O326" s="19">
        <f t="shared" si="1076"/>
        <v>453.40219296343281</v>
      </c>
      <c r="P326" s="18">
        <f t="shared" si="1076"/>
        <v>660.4686883803804</v>
      </c>
      <c r="Q326" s="18">
        <f t="shared" si="1076"/>
        <v>950.61335197899473</v>
      </c>
      <c r="R326" s="18">
        <f t="shared" si="1076"/>
        <v>1399.4761900744184</v>
      </c>
      <c r="S326" s="20">
        <f t="shared" si="1076"/>
        <v>2214.1901246988705</v>
      </c>
      <c r="T326" s="18">
        <f t="shared" ref="T326:X326" si="1077">SQRT(SUMSQ(T324,T325))</f>
        <v>175.65158228051916</v>
      </c>
      <c r="U326" s="18">
        <f t="shared" si="1077"/>
        <v>117.1349798634191</v>
      </c>
      <c r="V326" s="18">
        <f t="shared" si="1077"/>
        <v>152.97107335936948</v>
      </c>
      <c r="W326" s="18">
        <f t="shared" si="1077"/>
        <v>239.23540860775606</v>
      </c>
      <c r="X326" s="20">
        <f t="shared" si="1077"/>
        <v>340.50138244924943</v>
      </c>
      <c r="Y326" s="18">
        <f t="shared" si="1076"/>
        <v>1192.2997165753291</v>
      </c>
      <c r="Z326" s="18">
        <f t="shared" si="1076"/>
        <v>682.76532963865407</v>
      </c>
      <c r="AA326" s="19">
        <f t="shared" si="1076"/>
        <v>407.64649001929359</v>
      </c>
      <c r="AB326" s="18">
        <f t="shared" si="1076"/>
        <v>377.04394431801978</v>
      </c>
      <c r="AC326" s="18">
        <f t="shared" si="1076"/>
        <v>509.86310808490549</v>
      </c>
      <c r="AD326" s="18">
        <f t="shared" si="1076"/>
        <v>688.61757702417822</v>
      </c>
      <c r="AE326" s="18">
        <f t="shared" si="1076"/>
        <v>879.04051879376414</v>
      </c>
      <c r="AF326" s="20">
        <f t="shared" si="1076"/>
        <v>1076.5983068288469</v>
      </c>
      <c r="AG326" s="18">
        <f t="shared" ref="AG326:AI326" si="1078">SQRT(SUMSQ(AG324,AG325))</f>
        <v>3689.07588657306</v>
      </c>
      <c r="AH326" s="18">
        <f t="shared" si="1078"/>
        <v>3608.8701651583419</v>
      </c>
      <c r="AI326" s="20">
        <f t="shared" si="1078"/>
        <v>3519.5552127193573</v>
      </c>
      <c r="AJ326" s="18">
        <f t="shared" si="1076"/>
        <v>1127.2924044331</v>
      </c>
      <c r="AK326" s="18">
        <f t="shared" si="1076"/>
        <v>995.71679993643272</v>
      </c>
      <c r="AL326" s="19">
        <f t="shared" si="1076"/>
        <v>868.40023492826174</v>
      </c>
      <c r="AM326" s="18">
        <f t="shared" si="1076"/>
        <v>805.1380677001182</v>
      </c>
      <c r="AN326" s="18">
        <f t="shared" si="1076"/>
        <v>680.01137709800844</v>
      </c>
      <c r="AO326" s="18">
        <f t="shared" si="1076"/>
        <v>496.40767915495627</v>
      </c>
      <c r="AP326" s="18">
        <f t="shared" si="1076"/>
        <v>386.18621550636681</v>
      </c>
      <c r="AQ326" s="18">
        <f t="shared" si="1076"/>
        <v>335.29098442260567</v>
      </c>
      <c r="AR326" s="20">
        <f t="shared" si="1076"/>
        <v>437.68119413353696</v>
      </c>
      <c r="AS326" s="19">
        <f t="shared" ref="AS326:AU326" si="1079">SQRT(SUMSQ(AS324,AS325))</f>
        <v>277.53974767539154</v>
      </c>
      <c r="AT326" s="19">
        <f t="shared" si="1079"/>
        <v>203.17225970712636</v>
      </c>
      <c r="AU326" s="20">
        <f t="shared" si="1079"/>
        <v>150.02222919125154</v>
      </c>
      <c r="AV326" s="18">
        <f t="shared" si="1076"/>
        <v>521.55040997764536</v>
      </c>
      <c r="AW326" s="18">
        <f t="shared" si="1076"/>
        <v>374.27984173235939</v>
      </c>
      <c r="AX326" s="18">
        <f t="shared" si="1076"/>
        <v>257.8137874347297</v>
      </c>
      <c r="AY326" s="18">
        <f t="shared" si="1076"/>
        <v>173.73401293692061</v>
      </c>
      <c r="AZ326" s="19">
        <f t="shared" si="1076"/>
        <v>143.65583895342795</v>
      </c>
      <c r="BA326" s="19">
        <f t="shared" si="1076"/>
        <v>180.84906411215982</v>
      </c>
      <c r="BB326" s="19">
        <f t="shared" si="1076"/>
        <v>215.04201830363294</v>
      </c>
      <c r="BC326" s="19">
        <f t="shared" si="1076"/>
        <v>297.2668933376201</v>
      </c>
      <c r="BD326" s="20">
        <f t="shared" si="1076"/>
        <v>390.70039976397516</v>
      </c>
      <c r="BE326" s="19">
        <f t="shared" ref="BE326:BG326" si="1080">SQRT(SUMSQ(BE324,BE325))</f>
        <v>1519.4041839750903</v>
      </c>
      <c r="BF326" s="19">
        <f t="shared" si="1080"/>
        <v>935.85253398438795</v>
      </c>
      <c r="BG326" s="20">
        <f t="shared" si="1080"/>
        <v>563.8114214431364</v>
      </c>
      <c r="BH326" s="19">
        <f t="shared" si="1076"/>
        <v>3243.1300146746444</v>
      </c>
      <c r="BI326" s="19">
        <f t="shared" si="1076"/>
        <v>3311.7696126247806</v>
      </c>
      <c r="BJ326" s="19">
        <f t="shared" si="1076"/>
        <v>3254.6499613476653</v>
      </c>
      <c r="BK326" s="19">
        <f t="shared" si="1076"/>
        <v>3116.136056041199</v>
      </c>
      <c r="BL326" s="19">
        <f t="shared" si="1076"/>
        <v>3004.8234263999602</v>
      </c>
      <c r="BM326" s="19">
        <f t="shared" si="1076"/>
        <v>2702.2969400221359</v>
      </c>
      <c r="BN326" s="19">
        <f t="shared" si="1076"/>
        <v>2406.1288879286994</v>
      </c>
      <c r="BO326" s="19">
        <f t="shared" si="1076"/>
        <v>2149.001760954141</v>
      </c>
      <c r="BP326" s="19">
        <f t="shared" si="1076"/>
        <v>1927.4864490465193</v>
      </c>
      <c r="BQ326" s="19">
        <f t="shared" si="1076"/>
        <v>1734.7389874578134</v>
      </c>
      <c r="BR326" s="20">
        <f t="shared" si="1076"/>
        <v>1564.1739187704286</v>
      </c>
      <c r="BS326" s="19">
        <f t="shared" ref="BS326:BU326" si="1081">SQRT(SUMSQ(BS324,BS325))</f>
        <v>604.32437637470821</v>
      </c>
      <c r="BT326" s="19">
        <f t="shared" si="1081"/>
        <v>497.68629041519716</v>
      </c>
      <c r="BU326" s="20">
        <f t="shared" si="1081"/>
        <v>396.15622362886086</v>
      </c>
      <c r="BV326" s="19">
        <f t="shared" si="1076"/>
        <v>461.02389165223315</v>
      </c>
      <c r="BW326" s="19">
        <f t="shared" si="1076"/>
        <v>376.03076290221259</v>
      </c>
      <c r="BX326" s="19">
        <f t="shared" si="1076"/>
        <v>297.39663181606483</v>
      </c>
      <c r="BY326" s="19">
        <f t="shared" si="1076"/>
        <v>226.07387266333984</v>
      </c>
      <c r="BZ326" s="19">
        <f t="shared" si="1076"/>
        <v>168.72981285854613</v>
      </c>
      <c r="CA326" s="19">
        <f t="shared" si="1076"/>
        <v>146.12671846972444</v>
      </c>
      <c r="CB326" s="19">
        <f t="shared" si="1076"/>
        <v>181.36645612019356</v>
      </c>
      <c r="CC326" s="19">
        <f t="shared" si="1076"/>
        <v>217.82235492301979</v>
      </c>
      <c r="CD326" s="19">
        <f t="shared" si="1076"/>
        <v>316.83922831942698</v>
      </c>
      <c r="CE326" s="20">
        <f t="shared" si="1076"/>
        <v>447.64957839099992</v>
      </c>
      <c r="CF326" s="19">
        <f t="shared" si="1076"/>
        <v>583.30693247638499</v>
      </c>
      <c r="CG326" s="19">
        <f t="shared" si="1076"/>
        <v>429.40099469228062</v>
      </c>
      <c r="CH326" s="20">
        <f t="shared" si="1076"/>
        <v>307.71695027029301</v>
      </c>
      <c r="CI326" s="19">
        <f t="shared" si="1076"/>
        <v>2022.1275738324746</v>
      </c>
      <c r="CJ326" s="19">
        <f t="shared" si="1076"/>
        <v>2102.3416560324458</v>
      </c>
      <c r="CK326" s="19">
        <f t="shared" si="1076"/>
        <v>1714.9439395975633</v>
      </c>
      <c r="CL326" s="19">
        <f t="shared" si="1076"/>
        <v>1163.9136126415783</v>
      </c>
      <c r="CM326" s="19">
        <f t="shared" si="1076"/>
        <v>735.40018778358365</v>
      </c>
      <c r="CN326" s="19">
        <f t="shared" si="1076"/>
        <v>496.06524186325527</v>
      </c>
      <c r="CO326" s="19">
        <f t="shared" si="1076"/>
        <v>408.49224639142466</v>
      </c>
      <c r="CP326" s="19">
        <f t="shared" ref="CP326:EE326" si="1082">SQRT(SUMSQ(CP324,CP325))</f>
        <v>480.12062266763758</v>
      </c>
      <c r="CQ326" s="19">
        <f t="shared" ref="CQ326" si="1083">SQRT(SUMSQ(CQ324,CQ325))</f>
        <v>621.36582548720844</v>
      </c>
      <c r="CR326" s="20">
        <f t="shared" si="1082"/>
        <v>784.60442659037426</v>
      </c>
      <c r="CS326" s="19">
        <f t="shared" ref="CS326:CU326" si="1084">SQRT(SUMSQ(CS324,CS325))</f>
        <v>2542.5406730932823</v>
      </c>
      <c r="CT326" s="19">
        <f t="shared" si="1084"/>
        <v>2595.7037564130246</v>
      </c>
      <c r="CU326" s="20">
        <f t="shared" si="1084"/>
        <v>2584.6875559171867</v>
      </c>
      <c r="CV326" s="19">
        <f t="shared" si="1082"/>
        <v>831.28181049043167</v>
      </c>
      <c r="CW326" s="19">
        <f t="shared" si="1082"/>
        <v>730.16554882175171</v>
      </c>
      <c r="CX326" s="19">
        <f t="shared" si="1082"/>
        <v>629.94327690204773</v>
      </c>
      <c r="CY326" s="19">
        <f t="shared" si="1082"/>
        <v>529.32880873163322</v>
      </c>
      <c r="CZ326" s="19">
        <f t="shared" si="1082"/>
        <v>430.22076228519001</v>
      </c>
      <c r="DA326" s="19">
        <f t="shared" si="1082"/>
        <v>342.68119237334867</v>
      </c>
      <c r="DB326" s="19">
        <f t="shared" si="1082"/>
        <v>307.63834022037128</v>
      </c>
      <c r="DC326" s="19">
        <f t="shared" si="1082"/>
        <v>401.54653533243555</v>
      </c>
      <c r="DD326" s="19">
        <f t="shared" si="1082"/>
        <v>656.47483094364702</v>
      </c>
      <c r="DE326" s="19">
        <f t="shared" si="1082"/>
        <v>1081.9728336650833</v>
      </c>
      <c r="DF326" s="19">
        <f t="shared" si="1082"/>
        <v>1594.33479302348</v>
      </c>
      <c r="DG326" s="19">
        <f t="shared" si="1082"/>
        <v>1797.6933078260847</v>
      </c>
      <c r="DH326" s="19">
        <f t="shared" si="1082"/>
        <v>1586.0167658108157</v>
      </c>
      <c r="DI326" s="19">
        <f t="shared" si="1082"/>
        <v>1304.2446876218471</v>
      </c>
      <c r="DJ326" s="19">
        <f t="shared" si="1082"/>
        <v>1074.7574981242467</v>
      </c>
      <c r="DK326" s="19">
        <f t="shared" si="1082"/>
        <v>897.91287590971217</v>
      </c>
      <c r="DL326" s="19">
        <f t="shared" si="1082"/>
        <v>756.91001330151528</v>
      </c>
      <c r="DM326" s="19">
        <f t="shared" si="1082"/>
        <v>639.79778608939398</v>
      </c>
      <c r="DN326" s="19">
        <f t="shared" si="1082"/>
        <v>538.2954652011291</v>
      </c>
      <c r="DO326" s="19">
        <f t="shared" si="1082"/>
        <v>447.72100938326537</v>
      </c>
      <c r="DP326" s="19">
        <f t="shared" si="1082"/>
        <v>364.82387254209391</v>
      </c>
      <c r="DQ326" s="20">
        <f t="shared" si="1082"/>
        <v>288.16291538289585</v>
      </c>
      <c r="DR326" s="19">
        <f t="shared" si="1082"/>
        <v>162.3939661453679</v>
      </c>
      <c r="DS326" s="19">
        <f t="shared" si="1082"/>
        <v>202.33263162458496</v>
      </c>
      <c r="DT326" s="19">
        <f t="shared" si="1082"/>
        <v>269.60534691991921</v>
      </c>
      <c r="DU326" s="19">
        <f t="shared" si="1082"/>
        <v>350.52270946694739</v>
      </c>
      <c r="DV326" s="19">
        <f t="shared" si="1082"/>
        <v>440.00388017870932</v>
      </c>
      <c r="DW326" s="19">
        <f t="shared" si="1082"/>
        <v>539.47764844853396</v>
      </c>
      <c r="DX326" s="19">
        <f t="shared" si="1082"/>
        <v>650.74709696782361</v>
      </c>
      <c r="DY326" s="19">
        <f t="shared" si="1082"/>
        <v>777.58156342367067</v>
      </c>
      <c r="DZ326" s="19">
        <f t="shared" si="1082"/>
        <v>926.58733560037933</v>
      </c>
      <c r="EA326" s="19">
        <f t="shared" si="1082"/>
        <v>1105.0121216203604</v>
      </c>
      <c r="EB326" s="19">
        <f t="shared" si="1082"/>
        <v>1321.8176162228472</v>
      </c>
      <c r="EC326" s="19">
        <f t="shared" si="1082"/>
        <v>1571.5534106265686</v>
      </c>
      <c r="ED326" s="19">
        <f t="shared" si="1082"/>
        <v>1790.1080792796311</v>
      </c>
      <c r="EE326" s="19">
        <f t="shared" si="1082"/>
        <v>1785.1466453835774</v>
      </c>
      <c r="EF326" s="20">
        <f t="shared" ref="EF326" si="1085">SQRT(SUMSQ(EF324,EF325))</f>
        <v>1445.9968905607093</v>
      </c>
    </row>
    <row r="327" spans="1:136" x14ac:dyDescent="0.55000000000000004">
      <c r="A327" s="7">
        <f t="shared" ref="A327:A331" si="1086">A326</f>
        <v>20.0199</v>
      </c>
      <c r="B327" s="17" t="s">
        <v>4</v>
      </c>
      <c r="C327" s="1">
        <f>(1+SQRT(SUMSQ((C324-$C$2),C325)/(SUMSQ((C324+$C$2),C325))))/(1-SQRT(SUMSQ((C324-$C$2),C325)/(SUMSQ((C324+$C$2),C325))))</f>
        <v>36.852034840335939</v>
      </c>
      <c r="D327" s="1">
        <f t="shared" ref="D327:BO327" si="1087">(1+SQRT(SUMSQ((D324-$C$2),D325)/(SUMSQ((D324+$C$2),D325))))/(1-SQRT(SUMSQ((D324-$C$2),D325)/(SUMSQ((D324+$C$2),D325))))</f>
        <v>3.6311901315704351</v>
      </c>
      <c r="E327" s="1">
        <f t="shared" si="1087"/>
        <v>10.783096426806203</v>
      </c>
      <c r="F327" s="1">
        <f t="shared" si="1087"/>
        <v>41.832071684758162</v>
      </c>
      <c r="G327" s="1">
        <f t="shared" si="1087"/>
        <v>85.830727959852709</v>
      </c>
      <c r="H327" s="1">
        <f t="shared" si="1087"/>
        <v>138.38774278068291</v>
      </c>
      <c r="I327" s="12">
        <f t="shared" si="1087"/>
        <v>187.66129575076656</v>
      </c>
      <c r="J327" s="1">
        <f t="shared" si="1087"/>
        <v>15.56286647308872</v>
      </c>
      <c r="K327" s="1">
        <f t="shared" si="1087"/>
        <v>4.6433447831411767</v>
      </c>
      <c r="L327" s="1">
        <f t="shared" si="1087"/>
        <v>1.7041171610260368</v>
      </c>
      <c r="M327" s="1">
        <f t="shared" si="1087"/>
        <v>5.5717418269167673</v>
      </c>
      <c r="N327" s="1">
        <f t="shared" si="1087"/>
        <v>13.334933521042659</v>
      </c>
      <c r="O327" s="1">
        <f t="shared" si="1087"/>
        <v>23.596311372438606</v>
      </c>
      <c r="P327" s="1">
        <f t="shared" si="1087"/>
        <v>35.155633028277428</v>
      </c>
      <c r="Q327" s="1">
        <f t="shared" si="1087"/>
        <v>47.189781011848815</v>
      </c>
      <c r="R327" s="1">
        <f t="shared" si="1087"/>
        <v>58.714036772503249</v>
      </c>
      <c r="S327" s="12">
        <f t="shared" si="1087"/>
        <v>69.255673525035093</v>
      </c>
      <c r="T327" s="1">
        <f t="shared" si="1087"/>
        <v>5.774951328359359</v>
      </c>
      <c r="U327" s="1">
        <f t="shared" si="1087"/>
        <v>2.3919929796291153</v>
      </c>
      <c r="V327" s="1">
        <f t="shared" si="1087"/>
        <v>3.9005138127751136</v>
      </c>
      <c r="W327" s="1">
        <f t="shared" si="1087"/>
        <v>8.4641797694897125</v>
      </c>
      <c r="X327" s="12">
        <f t="shared" si="1087"/>
        <v>14.767884492382679</v>
      </c>
      <c r="Y327" s="1">
        <f t="shared" si="1087"/>
        <v>35.556578133776917</v>
      </c>
      <c r="Z327" s="1">
        <f t="shared" si="1087"/>
        <v>19.045222737100197</v>
      </c>
      <c r="AA327" s="1">
        <f t="shared" si="1087"/>
        <v>8.7451034840161324</v>
      </c>
      <c r="AB327" s="1">
        <f t="shared" si="1087"/>
        <v>7.9609150120085888</v>
      </c>
      <c r="AC327" s="1">
        <f t="shared" si="1087"/>
        <v>13.711237407300331</v>
      </c>
      <c r="AD327" s="1">
        <f t="shared" si="1087"/>
        <v>21.922409459076636</v>
      </c>
      <c r="AE327" s="1">
        <f t="shared" si="1087"/>
        <v>30.228284871412058</v>
      </c>
      <c r="AF327" s="12">
        <f t="shared" si="1087"/>
        <v>37.710334855901905</v>
      </c>
      <c r="AG327" s="1">
        <f t="shared" si="1087"/>
        <v>75.560746787425217</v>
      </c>
      <c r="AH327" s="1">
        <f t="shared" si="1087"/>
        <v>77.44045197787662</v>
      </c>
      <c r="AI327" s="12">
        <f t="shared" si="1087"/>
        <v>82.161232486099522</v>
      </c>
      <c r="AJ327" s="1">
        <f t="shared" si="1087"/>
        <v>67.831251880116071</v>
      </c>
      <c r="AK327" s="1">
        <f t="shared" si="1087"/>
        <v>61.280980637332533</v>
      </c>
      <c r="AL327" s="1">
        <f t="shared" si="1087"/>
        <v>52.996931132736577</v>
      </c>
      <c r="AM327" s="1">
        <f t="shared" si="1087"/>
        <v>48.15201320799472</v>
      </c>
      <c r="AN327" s="1">
        <f t="shared" si="1087"/>
        <v>37.341460899623847</v>
      </c>
      <c r="AO327" s="1">
        <f t="shared" si="1087"/>
        <v>20.441541408535478</v>
      </c>
      <c r="AP327" s="1">
        <f t="shared" si="1087"/>
        <v>11.444904733646688</v>
      </c>
      <c r="AQ327" s="1">
        <f t="shared" si="1087"/>
        <v>7.132663467162998</v>
      </c>
      <c r="AR327" s="12">
        <f t="shared" si="1087"/>
        <v>8.9343355561839743</v>
      </c>
      <c r="AS327" s="1">
        <f t="shared" si="1087"/>
        <v>13.415765099853235</v>
      </c>
      <c r="AT327" s="1">
        <f t="shared" si="1087"/>
        <v>7.0635678414148702</v>
      </c>
      <c r="AU327" s="12">
        <f t="shared" si="1087"/>
        <v>3.5285710886690023</v>
      </c>
      <c r="AV327" s="1">
        <f t="shared" si="1087"/>
        <v>25.6006190678251</v>
      </c>
      <c r="AW327" s="1">
        <f t="shared" si="1087"/>
        <v>16.563045760408535</v>
      </c>
      <c r="AX327" s="1">
        <f t="shared" si="1087"/>
        <v>9.0599056306224739</v>
      </c>
      <c r="AY327" s="1">
        <f t="shared" si="1087"/>
        <v>4.3586135699926132</v>
      </c>
      <c r="AZ327" s="1">
        <f t="shared" si="1087"/>
        <v>2.8734520262235015</v>
      </c>
      <c r="BA327" s="1">
        <f t="shared" si="1087"/>
        <v>4.4060174472683178</v>
      </c>
      <c r="BB327" s="1">
        <f t="shared" si="1087"/>
        <v>5.9810341291157929</v>
      </c>
      <c r="BC327" s="1">
        <f t="shared" si="1087"/>
        <v>10.193413807034098</v>
      </c>
      <c r="BD327" s="12">
        <f t="shared" si="1087"/>
        <v>15.310728474813441</v>
      </c>
      <c r="BE327" s="1">
        <f t="shared" si="1087"/>
        <v>36.86415005350171</v>
      </c>
      <c r="BF327" s="1">
        <f t="shared" si="1087"/>
        <v>24.795425341491615</v>
      </c>
      <c r="BG327" s="12">
        <f t="shared" si="1087"/>
        <v>13.438089712206231</v>
      </c>
      <c r="BH327" s="1">
        <f t="shared" si="1087"/>
        <v>65.259317967865513</v>
      </c>
      <c r="BI327" s="1">
        <f t="shared" si="1087"/>
        <v>66.398458843222002</v>
      </c>
      <c r="BJ327" s="1">
        <f t="shared" si="1087"/>
        <v>67.057553901665244</v>
      </c>
      <c r="BK327" s="1">
        <f t="shared" si="1087"/>
        <v>67.359104998154791</v>
      </c>
      <c r="BL327" s="1">
        <f t="shared" si="1087"/>
        <v>68.968019185450046</v>
      </c>
      <c r="BM327" s="1">
        <f t="shared" si="1087"/>
        <v>75.536468643377603</v>
      </c>
      <c r="BN327" s="1">
        <f t="shared" si="1087"/>
        <v>75.924851352465367</v>
      </c>
      <c r="BO327" s="1">
        <f t="shared" si="1087"/>
        <v>75.374562897133032</v>
      </c>
      <c r="BP327" s="1">
        <f t="shared" ref="BP327:EA327" si="1088">(1+SQRT(SUMSQ((BP324-$C$2),BP325)/(SUMSQ((BP324+$C$2),BP325))))/(1-SQRT(SUMSQ((BP324-$C$2),BP325)/(SUMSQ((BP324+$C$2),BP325))))</f>
        <v>74.450378330526888</v>
      </c>
      <c r="BQ327" s="1">
        <f t="shared" si="1088"/>
        <v>73.182427374994475</v>
      </c>
      <c r="BR327" s="12">
        <f t="shared" si="1088"/>
        <v>71.497844552709608</v>
      </c>
      <c r="BS327" s="1">
        <f t="shared" si="1088"/>
        <v>30.702450334037447</v>
      </c>
      <c r="BT327" s="1">
        <f t="shared" si="1088"/>
        <v>21.488756469204731</v>
      </c>
      <c r="BU327" s="12">
        <f t="shared" si="1088"/>
        <v>13.205040729207298</v>
      </c>
      <c r="BV327" s="1">
        <f t="shared" si="1088"/>
        <v>28.51436185690493</v>
      </c>
      <c r="BW327" s="1">
        <f t="shared" si="1088"/>
        <v>20.964980594297703</v>
      </c>
      <c r="BX327" s="1">
        <f t="shared" si="1088"/>
        <v>13.928569443316555</v>
      </c>
      <c r="BY327" s="1">
        <f t="shared" si="1088"/>
        <v>8.2045084575264635</v>
      </c>
      <c r="BZ327" s="1">
        <f t="shared" si="1088"/>
        <v>4.4107851861961631</v>
      </c>
      <c r="CA327" s="1">
        <f t="shared" si="1088"/>
        <v>2.9474519305510802</v>
      </c>
      <c r="CB327" s="1">
        <f t="shared" si="1088"/>
        <v>4.0341471900552754</v>
      </c>
      <c r="CC327" s="1">
        <f t="shared" si="1088"/>
        <v>5.3757902825861219</v>
      </c>
      <c r="CD327" s="1">
        <f t="shared" si="1088"/>
        <v>9.2496756941750942</v>
      </c>
      <c r="CE327" s="12">
        <f t="shared" si="1088"/>
        <v>14.241292933285497</v>
      </c>
      <c r="CF327" s="1">
        <f t="shared" si="1088"/>
        <v>24.813988739181145</v>
      </c>
      <c r="CG327" s="1">
        <f t="shared" si="1088"/>
        <v>17.582325357339574</v>
      </c>
      <c r="CH327" s="12">
        <f t="shared" si="1088"/>
        <v>10.870611539950398</v>
      </c>
      <c r="CI327" s="1">
        <f t="shared" si="1088"/>
        <v>43.748952523837488</v>
      </c>
      <c r="CJ327" s="1">
        <f t="shared" si="1088"/>
        <v>42.046946369643905</v>
      </c>
      <c r="CK327" s="1">
        <f t="shared" si="1088"/>
        <v>37.183980926052236</v>
      </c>
      <c r="CL327" s="1">
        <f t="shared" si="1088"/>
        <v>28.670721515921155</v>
      </c>
      <c r="CM327" s="1">
        <f t="shared" si="1088"/>
        <v>18.204027269290002</v>
      </c>
      <c r="CN327" s="1">
        <f t="shared" si="1088"/>
        <v>10.800618551202009</v>
      </c>
      <c r="CO327" s="1">
        <f t="shared" si="1088"/>
        <v>8.2068427717944488</v>
      </c>
      <c r="CP327" s="1">
        <f t="shared" si="1088"/>
        <v>11.058854025776734</v>
      </c>
      <c r="CQ327" s="1">
        <f t="shared" si="1088"/>
        <v>16.543266794778173</v>
      </c>
      <c r="CR327" s="12">
        <f t="shared" si="1088"/>
        <v>22.510333415567874</v>
      </c>
      <c r="CS327" s="1">
        <f t="shared" si="1088"/>
        <v>51.123732075763868</v>
      </c>
      <c r="CT327" s="1">
        <f t="shared" si="1088"/>
        <v>51.94944052221669</v>
      </c>
      <c r="CU327" s="12">
        <f t="shared" si="1088"/>
        <v>52.459533060022558</v>
      </c>
      <c r="CV327" s="1">
        <f t="shared" si="1088"/>
        <v>41.392353847425944</v>
      </c>
      <c r="CW327" s="1">
        <f t="shared" si="1088"/>
        <v>36.017760959278313</v>
      </c>
      <c r="CX327" s="1">
        <f t="shared" si="1088"/>
        <v>29.649814774596596</v>
      </c>
      <c r="CY327" s="1">
        <f t="shared" si="1088"/>
        <v>22.499641958894582</v>
      </c>
      <c r="CZ327" s="1">
        <f t="shared" si="1088"/>
        <v>15.253040423077442</v>
      </c>
      <c r="DA327" s="1">
        <f t="shared" si="1088"/>
        <v>9.2396026479137028</v>
      </c>
      <c r="DB327" s="1">
        <f t="shared" si="1088"/>
        <v>6.3840271499785288</v>
      </c>
      <c r="DC327" s="1">
        <f t="shared" si="1088"/>
        <v>8.2574518221606574</v>
      </c>
      <c r="DD327" s="1">
        <f t="shared" si="1088"/>
        <v>14.547486953789683</v>
      </c>
      <c r="DE327" s="1">
        <f t="shared" si="1088"/>
        <v>23.260057030547571</v>
      </c>
      <c r="DF327" s="1">
        <f t="shared" si="1088"/>
        <v>31.93926110386651</v>
      </c>
      <c r="DG327" s="1">
        <f t="shared" si="1088"/>
        <v>39.087227734482084</v>
      </c>
      <c r="DH327" s="1">
        <f t="shared" si="1088"/>
        <v>44.020010989496022</v>
      </c>
      <c r="DI327" s="1">
        <f t="shared" si="1088"/>
        <v>46.640033644796652</v>
      </c>
      <c r="DJ327" s="1">
        <f t="shared" si="1088"/>
        <v>47.166776655284721</v>
      </c>
      <c r="DK327" s="1">
        <f t="shared" si="1088"/>
        <v>45.815379007776265</v>
      </c>
      <c r="DL327" s="1">
        <f t="shared" si="1088"/>
        <v>42.784232281254738</v>
      </c>
      <c r="DM327" s="1">
        <f t="shared" si="1088"/>
        <v>38.297318467252019</v>
      </c>
      <c r="DN327" s="1">
        <f t="shared" si="1088"/>
        <v>32.592779590672635</v>
      </c>
      <c r="DO327" s="1">
        <f t="shared" si="1088"/>
        <v>26.078276488934801</v>
      </c>
      <c r="DP327" s="1">
        <f t="shared" si="1088"/>
        <v>19.281566518404038</v>
      </c>
      <c r="DQ327" s="12">
        <f t="shared" si="1088"/>
        <v>12.881137947983289</v>
      </c>
      <c r="DR327" s="1">
        <f t="shared" si="1088"/>
        <v>3.2914284702928582</v>
      </c>
      <c r="DS327" s="1">
        <f t="shared" si="1088"/>
        <v>4.9094345561021795</v>
      </c>
      <c r="DT327" s="1">
        <f t="shared" si="1088"/>
        <v>7.9095945789943496</v>
      </c>
      <c r="DU327" s="1">
        <f t="shared" si="1088"/>
        <v>11.70317049032862</v>
      </c>
      <c r="DV327" s="1">
        <f t="shared" si="1088"/>
        <v>15.77402834011451</v>
      </c>
      <c r="DW327" s="1">
        <f t="shared" si="1088"/>
        <v>19.882826113062116</v>
      </c>
      <c r="DX327" s="1">
        <f t="shared" si="1088"/>
        <v>23.80095922110484</v>
      </c>
      <c r="DY327" s="1">
        <f t="shared" si="1088"/>
        <v>27.415697824679409</v>
      </c>
      <c r="DZ327" s="1">
        <f t="shared" si="1088"/>
        <v>30.668312783389858</v>
      </c>
      <c r="EA327" s="1">
        <f t="shared" si="1088"/>
        <v>33.462182638960783</v>
      </c>
      <c r="EB327" s="1">
        <f t="shared" ref="EB327:EF327" si="1089">(1+SQRT(SUMSQ((EB324-$C$2),EB325)/(SUMSQ((EB324+$C$2),EB325))))/(1-SQRT(SUMSQ((EB324-$C$2),EB325)/(SUMSQ((EB324+$C$2),EB325))))</f>
        <v>35.689179065311158</v>
      </c>
      <c r="EC327" s="1">
        <f t="shared" si="1089"/>
        <v>37.120152318676247</v>
      </c>
      <c r="ED327" s="1">
        <f t="shared" si="1089"/>
        <v>37.370128384760712</v>
      </c>
      <c r="EE327" s="1">
        <f t="shared" si="1089"/>
        <v>35.789027089721131</v>
      </c>
      <c r="EF327" s="12">
        <f t="shared" si="1089"/>
        <v>31.497887511610646</v>
      </c>
    </row>
    <row r="328" spans="1:136" x14ac:dyDescent="0.55000000000000004">
      <c r="A328" s="7">
        <f t="shared" si="1086"/>
        <v>20.0199</v>
      </c>
      <c r="B328" s="17" t="s">
        <v>5</v>
      </c>
      <c r="C328" s="1">
        <f>(1+SQRT(SUMSQ((C324-$D$2),C325)/(SUMSQ((C324+$D$2),C325))))/(1-SQRT(SUMSQ((C324-$D$2),C325)/(SUMSQ((C324+$D$2),C325))))</f>
        <v>19.620596351226897</v>
      </c>
      <c r="D328" s="1">
        <f t="shared" ref="D328:BO328" si="1090">(1+SQRT(SUMSQ((D324-$D$2),D325)/(SUMSQ((D324+$D$2),D325))))/(1-SQRT(SUMSQ((D324-$D$2),D325)/(SUMSQ((D324+$D$2),D325))))</f>
        <v>2.3529959757555829</v>
      </c>
      <c r="E328" s="1">
        <f t="shared" si="1090"/>
        <v>5.7643074038828486</v>
      </c>
      <c r="F328" s="1">
        <f t="shared" si="1090"/>
        <v>21.141712172573008</v>
      </c>
      <c r="G328" s="1">
        <f t="shared" si="1090"/>
        <v>42.999255136954211</v>
      </c>
      <c r="H328" s="1">
        <f t="shared" si="1090"/>
        <v>69.201502185797608</v>
      </c>
      <c r="I328" s="12">
        <f t="shared" si="1090"/>
        <v>93.843272474774778</v>
      </c>
      <c r="J328" s="1">
        <f t="shared" si="1090"/>
        <v>8.9483898826650012</v>
      </c>
      <c r="K328" s="1">
        <f t="shared" si="1090"/>
        <v>3.1946036101122259</v>
      </c>
      <c r="L328" s="1">
        <f t="shared" si="1090"/>
        <v>1.2444032866486274</v>
      </c>
      <c r="M328" s="1">
        <f t="shared" si="1090"/>
        <v>3.3035805610004294</v>
      </c>
      <c r="N328" s="1">
        <f t="shared" si="1090"/>
        <v>7.1347757340808444</v>
      </c>
      <c r="O328" s="1">
        <f t="shared" si="1090"/>
        <v>12.16315762401541</v>
      </c>
      <c r="P328" s="1">
        <f t="shared" si="1090"/>
        <v>17.83671479072094</v>
      </c>
      <c r="Q328" s="1">
        <f t="shared" si="1090"/>
        <v>23.758770210129519</v>
      </c>
      <c r="R328" s="1">
        <f t="shared" si="1090"/>
        <v>29.443880212052029</v>
      </c>
      <c r="S328" s="12">
        <f t="shared" si="1090"/>
        <v>34.659161300090219</v>
      </c>
      <c r="T328" s="1">
        <f t="shared" si="1090"/>
        <v>3.3437495643247885</v>
      </c>
      <c r="U328" s="1">
        <f t="shared" si="1090"/>
        <v>1.2627610799867861</v>
      </c>
      <c r="V328" s="1">
        <f t="shared" si="1090"/>
        <v>2.2323495030119145</v>
      </c>
      <c r="W328" s="1">
        <f t="shared" si="1090"/>
        <v>4.6131798196559322</v>
      </c>
      <c r="X328" s="12">
        <f t="shared" si="1090"/>
        <v>7.7586247660835781</v>
      </c>
      <c r="Y328" s="1">
        <f t="shared" si="1090"/>
        <v>17.829970361236814</v>
      </c>
      <c r="Z328" s="1">
        <f t="shared" si="1090"/>
        <v>9.5974790479931418</v>
      </c>
      <c r="AA328" s="1">
        <f t="shared" si="1090"/>
        <v>4.3993856343887341</v>
      </c>
      <c r="AB328" s="1">
        <f t="shared" si="1090"/>
        <v>4.0030794808466457</v>
      </c>
      <c r="AC328" s="1">
        <f t="shared" si="1090"/>
        <v>6.9450440114095855</v>
      </c>
      <c r="AD328" s="1">
        <f t="shared" si="1090"/>
        <v>11.066464747157417</v>
      </c>
      <c r="AE328" s="1">
        <f t="shared" si="1090"/>
        <v>15.211328637289734</v>
      </c>
      <c r="AF328" s="12">
        <f t="shared" si="1090"/>
        <v>18.9374508600065</v>
      </c>
      <c r="AG328" s="1">
        <f t="shared" si="1090"/>
        <v>37.781342874115737</v>
      </c>
      <c r="AH328" s="1">
        <f t="shared" si="1090"/>
        <v>38.723155182533304</v>
      </c>
      <c r="AI328" s="12">
        <f t="shared" si="1090"/>
        <v>41.087234727488536</v>
      </c>
      <c r="AJ328" s="1">
        <f t="shared" si="1090"/>
        <v>34.093481370780225</v>
      </c>
      <c r="AK328" s="1">
        <f t="shared" si="1090"/>
        <v>30.847495479925861</v>
      </c>
      <c r="AL328" s="1">
        <f t="shared" si="1090"/>
        <v>26.733253546263821</v>
      </c>
      <c r="AM328" s="1">
        <f t="shared" si="1090"/>
        <v>24.322877559564311</v>
      </c>
      <c r="AN328" s="1">
        <f t="shared" si="1090"/>
        <v>18.932713331558848</v>
      </c>
      <c r="AO328" s="1">
        <f t="shared" si="1090"/>
        <v>10.458302628274321</v>
      </c>
      <c r="AP328" s="1">
        <f t="shared" si="1090"/>
        <v>5.8812987794663867</v>
      </c>
      <c r="AQ328" s="1">
        <f t="shared" si="1090"/>
        <v>3.5956408305148568</v>
      </c>
      <c r="AR328" s="12">
        <f t="shared" si="1090"/>
        <v>4.4744451760545489</v>
      </c>
      <c r="AS328" s="1">
        <f t="shared" si="1090"/>
        <v>7.2432001890657736</v>
      </c>
      <c r="AT328" s="1">
        <f t="shared" si="1090"/>
        <v>3.9677098589337536</v>
      </c>
      <c r="AU328" s="12">
        <f t="shared" si="1090"/>
        <v>1.9700202621106753</v>
      </c>
      <c r="AV328" s="1">
        <f t="shared" si="1090"/>
        <v>13.093717746808283</v>
      </c>
      <c r="AW328" s="1">
        <f t="shared" si="1090"/>
        <v>8.6330734013132879</v>
      </c>
      <c r="AX328" s="1">
        <f t="shared" si="1090"/>
        <v>4.8787886205917914</v>
      </c>
      <c r="AY328" s="1">
        <f t="shared" si="1090"/>
        <v>2.4045636754038449</v>
      </c>
      <c r="AZ328" s="1">
        <f t="shared" si="1090"/>
        <v>1.43693676247943</v>
      </c>
      <c r="BA328" s="1">
        <f t="shared" si="1090"/>
        <v>2.3918915187532743</v>
      </c>
      <c r="BB328" s="1">
        <f t="shared" si="1090"/>
        <v>3.238320565590878</v>
      </c>
      <c r="BC328" s="1">
        <f t="shared" si="1090"/>
        <v>5.3847680272011713</v>
      </c>
      <c r="BD328" s="12">
        <f t="shared" si="1090"/>
        <v>7.9336243061446226</v>
      </c>
      <c r="BE328" s="1">
        <f t="shared" si="1090"/>
        <v>18.45130183615192</v>
      </c>
      <c r="BF328" s="1">
        <f t="shared" si="1090"/>
        <v>12.44355139330805</v>
      </c>
      <c r="BG328" s="12">
        <f t="shared" si="1090"/>
        <v>6.7666286571102132</v>
      </c>
      <c r="BH328" s="1">
        <f t="shared" si="1090"/>
        <v>32.629941209856028</v>
      </c>
      <c r="BI328" s="1">
        <f t="shared" si="1090"/>
        <v>33.199340868418183</v>
      </c>
      <c r="BJ328" s="1">
        <f t="shared" si="1090"/>
        <v>33.530148439058017</v>
      </c>
      <c r="BK328" s="1">
        <f t="shared" si="1090"/>
        <v>33.683299391957689</v>
      </c>
      <c r="BL328" s="1">
        <f t="shared" si="1090"/>
        <v>34.490908764570491</v>
      </c>
      <c r="BM328" s="1">
        <f t="shared" si="1090"/>
        <v>37.787173336190932</v>
      </c>
      <c r="BN328" s="1">
        <f t="shared" si="1090"/>
        <v>37.991855750080425</v>
      </c>
      <c r="BO328" s="1">
        <f t="shared" si="1090"/>
        <v>37.728591925859057</v>
      </c>
      <c r="BP328" s="1">
        <f t="shared" ref="BP328:EA328" si="1091">(1+SQRT(SUMSQ((BP324-$D$2),BP325)/(SUMSQ((BP324+$D$2),BP325))))/(1-SQRT(SUMSQ((BP324-$D$2),BP325)/(SUMSQ((BP324+$D$2),BP325))))</f>
        <v>37.280191834655824</v>
      </c>
      <c r="BQ328" s="1">
        <f t="shared" si="1091"/>
        <v>36.661905718184052</v>
      </c>
      <c r="BR328" s="12">
        <f t="shared" si="1091"/>
        <v>35.837507084662462</v>
      </c>
      <c r="BS328" s="1">
        <f t="shared" si="1091"/>
        <v>15.61692270923333</v>
      </c>
      <c r="BT328" s="1">
        <f t="shared" si="1091"/>
        <v>10.999515067905897</v>
      </c>
      <c r="BU328" s="12">
        <f t="shared" si="1091"/>
        <v>6.8058132614214495</v>
      </c>
      <c r="BV328" s="1">
        <f t="shared" si="1091"/>
        <v>14.704565431887792</v>
      </c>
      <c r="BW328" s="1">
        <f t="shared" si="1091"/>
        <v>10.962710018667838</v>
      </c>
      <c r="BX328" s="1">
        <f t="shared" si="1091"/>
        <v>7.4431184182192398</v>
      </c>
      <c r="BY328" s="1">
        <f t="shared" si="1091"/>
        <v>4.524617894957033</v>
      </c>
      <c r="BZ328" s="1">
        <f t="shared" si="1091"/>
        <v>2.4764898902367758</v>
      </c>
      <c r="CA328" s="1">
        <f t="shared" si="1091"/>
        <v>1.4880670337610495</v>
      </c>
      <c r="CB328" s="1">
        <f t="shared" si="1091"/>
        <v>2.1238590415482812</v>
      </c>
      <c r="CC328" s="1">
        <f t="shared" si="1091"/>
        <v>2.8472733881713457</v>
      </c>
      <c r="CD328" s="1">
        <f t="shared" si="1091"/>
        <v>4.8121567821167472</v>
      </c>
      <c r="CE328" s="12">
        <f t="shared" si="1091"/>
        <v>7.2829673215395809</v>
      </c>
      <c r="CF328" s="1">
        <f t="shared" si="1091"/>
        <v>12.61983511327877</v>
      </c>
      <c r="CG328" s="1">
        <f t="shared" si="1091"/>
        <v>9.0632086751884806</v>
      </c>
      <c r="CH328" s="12">
        <f t="shared" si="1091"/>
        <v>5.7297585661844703</v>
      </c>
      <c r="CI328" s="1">
        <f t="shared" si="1091"/>
        <v>21.88032030213289</v>
      </c>
      <c r="CJ328" s="1">
        <f t="shared" si="1091"/>
        <v>21.023473377320123</v>
      </c>
      <c r="CK328" s="1">
        <f t="shared" si="1091"/>
        <v>18.599076891068844</v>
      </c>
      <c r="CL328" s="1">
        <f t="shared" si="1091"/>
        <v>14.362489403465293</v>
      </c>
      <c r="CM328" s="1">
        <f t="shared" si="1091"/>
        <v>9.1461697440280592</v>
      </c>
      <c r="CN328" s="1">
        <f t="shared" si="1091"/>
        <v>5.4266584696217262</v>
      </c>
      <c r="CO328" s="1">
        <f t="shared" si="1091"/>
        <v>4.1051592270363555</v>
      </c>
      <c r="CP328" s="1">
        <f t="shared" si="1091"/>
        <v>5.5746863795582655</v>
      </c>
      <c r="CQ328" s="1">
        <f t="shared" si="1091"/>
        <v>8.3422130362911968</v>
      </c>
      <c r="CR328" s="12">
        <f t="shared" si="1091"/>
        <v>11.325924053296633</v>
      </c>
      <c r="CS328" s="1">
        <f t="shared" si="1091"/>
        <v>25.562182189256482</v>
      </c>
      <c r="CT328" s="1">
        <f t="shared" si="1091"/>
        <v>25.974759658250754</v>
      </c>
      <c r="CU328" s="12">
        <f t="shared" si="1091"/>
        <v>26.230620884337064</v>
      </c>
      <c r="CV328" s="1">
        <f t="shared" si="1091"/>
        <v>20.884317868245226</v>
      </c>
      <c r="CW328" s="1">
        <f t="shared" si="1091"/>
        <v>18.220231328365042</v>
      </c>
      <c r="CX328" s="1">
        <f t="shared" si="1091"/>
        <v>15.054094925801181</v>
      </c>
      <c r="CY328" s="1">
        <f t="shared" si="1091"/>
        <v>11.484023791316949</v>
      </c>
      <c r="CZ328" s="1">
        <f t="shared" si="1091"/>
        <v>7.8379412280482939</v>
      </c>
      <c r="DA328" s="1">
        <f t="shared" si="1091"/>
        <v>4.7559422189671743</v>
      </c>
      <c r="DB328" s="1">
        <f t="shared" si="1091"/>
        <v>3.2114402200618177</v>
      </c>
      <c r="DC328" s="1">
        <f t="shared" si="1091"/>
        <v>4.1395952249730286</v>
      </c>
      <c r="DD328" s="1">
        <f t="shared" si="1091"/>
        <v>7.2975308765953244</v>
      </c>
      <c r="DE328" s="1">
        <f t="shared" si="1091"/>
        <v>11.640102444199451</v>
      </c>
      <c r="DF328" s="1">
        <f t="shared" si="1091"/>
        <v>15.969785977584943</v>
      </c>
      <c r="DG328" s="1">
        <f t="shared" si="1091"/>
        <v>19.550607086595946</v>
      </c>
      <c r="DH328" s="1">
        <f t="shared" si="1091"/>
        <v>22.041588338595098</v>
      </c>
      <c r="DI328" s="1">
        <f t="shared" si="1091"/>
        <v>23.390700168648358</v>
      </c>
      <c r="DJ328" s="1">
        <f t="shared" si="1091"/>
        <v>23.704666349225572</v>
      </c>
      <c r="DK328" s="1">
        <f t="shared" si="1091"/>
        <v>23.08782792762975</v>
      </c>
      <c r="DL328" s="1">
        <f t="shared" si="1091"/>
        <v>21.63656439772523</v>
      </c>
      <c r="DM328" s="1">
        <f t="shared" si="1091"/>
        <v>19.459277729234085</v>
      </c>
      <c r="DN328" s="1">
        <f t="shared" si="1091"/>
        <v>16.670333903680739</v>
      </c>
      <c r="DO328" s="1">
        <f t="shared" si="1091"/>
        <v>13.466612596612357</v>
      </c>
      <c r="DP328" s="1">
        <f t="shared" si="1091"/>
        <v>10.102405833367399</v>
      </c>
      <c r="DQ328" s="12">
        <f t="shared" si="1091"/>
        <v>6.9026286124656018</v>
      </c>
      <c r="DR328" s="1">
        <f t="shared" si="1091"/>
        <v>1.663419909424058</v>
      </c>
      <c r="DS328" s="1">
        <f t="shared" si="1091"/>
        <v>2.6156599912779468</v>
      </c>
      <c r="DT328" s="1">
        <f t="shared" si="1091"/>
        <v>4.1795532356532723</v>
      </c>
      <c r="DU328" s="1">
        <f t="shared" si="1091"/>
        <v>6.0825289663750466</v>
      </c>
      <c r="DV328" s="1">
        <f t="shared" si="1091"/>
        <v>8.0980778908112026</v>
      </c>
      <c r="DW328" s="1">
        <f t="shared" si="1091"/>
        <v>10.122420559032951</v>
      </c>
      <c r="DX328" s="1">
        <f t="shared" si="1091"/>
        <v>12.048387750397238</v>
      </c>
      <c r="DY328" s="1">
        <f t="shared" si="1091"/>
        <v>13.823305309758762</v>
      </c>
      <c r="DZ328" s="1">
        <f t="shared" si="1091"/>
        <v>15.419310977980269</v>
      </c>
      <c r="EA328" s="1">
        <f t="shared" si="1091"/>
        <v>16.789119262686704</v>
      </c>
      <c r="EB328" s="1">
        <f t="shared" ref="EB328:EF328" si="1092">(1+SQRT(SUMSQ((EB324-$D$2),EB325)/(SUMSQ((EB324+$D$2),EB325))))/(1-SQRT(SUMSQ((EB324-$D$2),EB325)/(SUMSQ((EB324+$D$2),EB325))))</f>
        <v>17.879218423015168</v>
      </c>
      <c r="EC328" s="1">
        <f t="shared" si="1092"/>
        <v>18.576058591528714</v>
      </c>
      <c r="ED328" s="1">
        <f t="shared" si="1092"/>
        <v>18.688664490540969</v>
      </c>
      <c r="EE328" s="1">
        <f t="shared" si="1092"/>
        <v>17.894716398306112</v>
      </c>
      <c r="EF328" s="12">
        <f t="shared" si="1092"/>
        <v>15.757837593981272</v>
      </c>
    </row>
    <row r="329" spans="1:136" x14ac:dyDescent="0.55000000000000004">
      <c r="A329" s="7">
        <f t="shared" si="1086"/>
        <v>20.0199</v>
      </c>
      <c r="B329" s="17" t="s">
        <v>6</v>
      </c>
      <c r="C329" s="1">
        <f>(1+SQRT(SUMSQ((C324-$E$2),C325)/(SUMSQ((C324+$E$2),C325))))/(1-SQRT(SUMSQ((C324-$E$2),C325)/(SUMSQ((C324+$E$2),C325))))</f>
        <v>14.413862265457089</v>
      </c>
      <c r="D329" s="1">
        <f t="shared" ref="D329:BO329" si="1093">(1+SQRT(SUMSQ((D324-$E$2),D325)/(SUMSQ((D324+$E$2),D325))))/(1-SQRT(SUMSQ((D324-$E$2),D325)/(SUMSQ((D324+$E$2),D325))))</f>
        <v>2.3411843842244018</v>
      </c>
      <c r="E329" s="1">
        <f t="shared" si="1093"/>
        <v>4.2803109698823985</v>
      </c>
      <c r="F329" s="1">
        <f t="shared" si="1093"/>
        <v>14.346330046795638</v>
      </c>
      <c r="G329" s="1">
        <f t="shared" si="1093"/>
        <v>28.759483045447556</v>
      </c>
      <c r="H329" s="1">
        <f t="shared" si="1093"/>
        <v>46.142816994035016</v>
      </c>
      <c r="I329" s="12">
        <f t="shared" si="1093"/>
        <v>62.576212168120314</v>
      </c>
      <c r="J329" s="1">
        <f t="shared" si="1093"/>
        <v>7.2879719896182893</v>
      </c>
      <c r="K329" s="1">
        <f t="shared" si="1093"/>
        <v>3.2265823171023436</v>
      </c>
      <c r="L329" s="1">
        <f t="shared" si="1093"/>
        <v>1.818138480722723</v>
      </c>
      <c r="M329" s="1">
        <f t="shared" si="1093"/>
        <v>2.8672851789907874</v>
      </c>
      <c r="N329" s="1">
        <f t="shared" si="1093"/>
        <v>5.2943789146809932</v>
      </c>
      <c r="O329" s="1">
        <f t="shared" si="1093"/>
        <v>8.5195693397722287</v>
      </c>
      <c r="P329" s="1">
        <f t="shared" si="1093"/>
        <v>12.180576855829557</v>
      </c>
      <c r="Q329" s="1">
        <f t="shared" si="1093"/>
        <v>16.021907535895554</v>
      </c>
      <c r="R329" s="1">
        <f t="shared" si="1093"/>
        <v>19.725988528766923</v>
      </c>
      <c r="S329" s="12">
        <f t="shared" si="1093"/>
        <v>23.140970526436671</v>
      </c>
      <c r="T329" s="1">
        <f t="shared" si="1093"/>
        <v>2.8165661402408659</v>
      </c>
      <c r="U329" s="1">
        <f t="shared" si="1093"/>
        <v>1.3519380773344565</v>
      </c>
      <c r="V329" s="1">
        <f t="shared" si="1093"/>
        <v>1.9401969756675546</v>
      </c>
      <c r="W329" s="1">
        <f t="shared" si="1093"/>
        <v>3.5357980965597591</v>
      </c>
      <c r="X329" s="12">
        <f t="shared" si="1093"/>
        <v>5.6017306756483984</v>
      </c>
      <c r="Y329" s="1">
        <f t="shared" si="1093"/>
        <v>11.944432277836214</v>
      </c>
      <c r="Z329" s="1">
        <f t="shared" si="1093"/>
        <v>6.4833273798967559</v>
      </c>
      <c r="AA329" s="1">
        <f t="shared" si="1093"/>
        <v>2.9661737374676709</v>
      </c>
      <c r="AB329" s="1">
        <f t="shared" si="1093"/>
        <v>2.6974521328904544</v>
      </c>
      <c r="AC329" s="1">
        <f t="shared" si="1093"/>
        <v>4.7335944777708354</v>
      </c>
      <c r="AD329" s="1">
        <f t="shared" si="1093"/>
        <v>7.4965068768877359</v>
      </c>
      <c r="AE329" s="1">
        <f t="shared" si="1093"/>
        <v>10.249800848343584</v>
      </c>
      <c r="AF329" s="12">
        <f t="shared" si="1093"/>
        <v>12.716901885592037</v>
      </c>
      <c r="AG329" s="1">
        <f t="shared" si="1093"/>
        <v>25.18864062811663</v>
      </c>
      <c r="AH329" s="1">
        <f t="shared" si="1093"/>
        <v>25.818695794813156</v>
      </c>
      <c r="AI329" s="12">
        <f t="shared" si="1093"/>
        <v>27.398852411023363</v>
      </c>
      <c r="AJ329" s="1">
        <f t="shared" si="1093"/>
        <v>22.926941872889277</v>
      </c>
      <c r="AK329" s="1">
        <f t="shared" si="1093"/>
        <v>20.795480828052582</v>
      </c>
      <c r="AL329" s="1">
        <f t="shared" si="1093"/>
        <v>18.083764169193081</v>
      </c>
      <c r="AM329" s="1">
        <f t="shared" si="1093"/>
        <v>16.490464895602589</v>
      </c>
      <c r="AN329" s="1">
        <f t="shared" si="1093"/>
        <v>12.914490654058005</v>
      </c>
      <c r="AO329" s="1">
        <f t="shared" si="1093"/>
        <v>7.2408298414387371</v>
      </c>
      <c r="AP329" s="1">
        <f t="shared" si="1093"/>
        <v>4.1076482164264245</v>
      </c>
      <c r="AQ329" s="1">
        <f t="shared" si="1093"/>
        <v>2.4356240763822878</v>
      </c>
      <c r="AR329" s="12">
        <f t="shared" si="1093"/>
        <v>2.9919558802605741</v>
      </c>
      <c r="AS329" s="1">
        <f t="shared" si="1093"/>
        <v>5.4439371974721462</v>
      </c>
      <c r="AT329" s="1">
        <f t="shared" si="1093"/>
        <v>3.1849344495908389</v>
      </c>
      <c r="AU329" s="12">
        <f t="shared" si="1093"/>
        <v>1.6979753479581519</v>
      </c>
      <c r="AV329" s="1">
        <f t="shared" si="1093"/>
        <v>9.0588373225101329</v>
      </c>
      <c r="AW329" s="1">
        <f t="shared" si="1093"/>
        <v>6.1559335947190625</v>
      </c>
      <c r="AX329" s="1">
        <f t="shared" si="1093"/>
        <v>3.6707674303633029</v>
      </c>
      <c r="AY329" s="1">
        <f t="shared" si="1093"/>
        <v>1.9532283055092723</v>
      </c>
      <c r="AZ329" s="1">
        <f t="shared" si="1093"/>
        <v>1.0463242130727488</v>
      </c>
      <c r="BA329" s="1">
        <f t="shared" si="1093"/>
        <v>1.8935045083284066</v>
      </c>
      <c r="BB329" s="1">
        <f t="shared" si="1093"/>
        <v>2.4884574242778643</v>
      </c>
      <c r="BC329" s="1">
        <f t="shared" si="1093"/>
        <v>3.9311849893268351</v>
      </c>
      <c r="BD329" s="12">
        <f t="shared" si="1093"/>
        <v>5.6077315379390766</v>
      </c>
      <c r="BE329" s="1">
        <f t="shared" si="1093"/>
        <v>12.322357080581316</v>
      </c>
      <c r="BF329" s="1">
        <f t="shared" si="1093"/>
        <v>8.3472953889266979</v>
      </c>
      <c r="BG329" s="12">
        <f t="shared" si="1093"/>
        <v>4.5663487126313891</v>
      </c>
      <c r="BH329" s="1">
        <f t="shared" si="1093"/>
        <v>21.75360831454994</v>
      </c>
      <c r="BI329" s="1">
        <f t="shared" si="1093"/>
        <v>22.133017967219079</v>
      </c>
      <c r="BJ329" s="1">
        <f t="shared" si="1093"/>
        <v>22.354958884594051</v>
      </c>
      <c r="BK329" s="1">
        <f t="shared" si="1093"/>
        <v>22.459703494100328</v>
      </c>
      <c r="BL329" s="1">
        <f t="shared" si="1093"/>
        <v>23.001617829808968</v>
      </c>
      <c r="BM329" s="1">
        <f t="shared" si="1093"/>
        <v>25.212521732263774</v>
      </c>
      <c r="BN329" s="1">
        <f t="shared" si="1093"/>
        <v>25.360649226165222</v>
      </c>
      <c r="BO329" s="1">
        <f t="shared" si="1093"/>
        <v>25.198359600171457</v>
      </c>
      <c r="BP329" s="1">
        <f t="shared" ref="BP329:EA329" si="1094">(1+SQRT(SUMSQ((BP324-$E$2),BP325)/(SUMSQ((BP324+$E$2),BP325))))/(1-SQRT(SUMSQ((BP324-$E$2),BP325)/(SUMSQ((BP324+$E$2),BP325))))</f>
        <v>24.914663128535842</v>
      </c>
      <c r="BQ329" s="1">
        <f t="shared" si="1094"/>
        <v>24.519933800779015</v>
      </c>
      <c r="BR329" s="12">
        <f t="shared" si="1094"/>
        <v>23.990251740023361</v>
      </c>
      <c r="BS329" s="1">
        <f t="shared" si="1094"/>
        <v>10.708862495297907</v>
      </c>
      <c r="BT329" s="1">
        <f t="shared" si="1094"/>
        <v>7.6210498718152797</v>
      </c>
      <c r="BU329" s="12">
        <f t="shared" si="1094"/>
        <v>4.7727083180479468</v>
      </c>
      <c r="BV329" s="1">
        <f t="shared" si="1094"/>
        <v>10.304508974429556</v>
      </c>
      <c r="BW329" s="1">
        <f t="shared" si="1094"/>
        <v>7.8503343927941067</v>
      </c>
      <c r="BX329" s="1">
        <f t="shared" si="1094"/>
        <v>5.5116448124215189</v>
      </c>
      <c r="BY329" s="1">
        <f t="shared" si="1094"/>
        <v>3.5274095307393636</v>
      </c>
      <c r="BZ329" s="1">
        <f t="shared" si="1094"/>
        <v>2.0582773249413608</v>
      </c>
      <c r="CA329" s="1">
        <f t="shared" si="1094"/>
        <v>1.1263891697226605</v>
      </c>
      <c r="CB329" s="1">
        <f t="shared" si="1094"/>
        <v>1.6145116748110224</v>
      </c>
      <c r="CC329" s="1">
        <f t="shared" si="1094"/>
        <v>2.1259195612118704</v>
      </c>
      <c r="CD329" s="1">
        <f t="shared" si="1094"/>
        <v>3.4344410256883635</v>
      </c>
      <c r="CE329" s="12">
        <f t="shared" si="1094"/>
        <v>5.0424420020011276</v>
      </c>
      <c r="CF329" s="1">
        <f t="shared" si="1094"/>
        <v>8.6526241557561274</v>
      </c>
      <c r="CG329" s="1">
        <f t="shared" si="1094"/>
        <v>6.3515258180686338</v>
      </c>
      <c r="CH329" s="12">
        <f t="shared" si="1094"/>
        <v>4.166143460869578</v>
      </c>
      <c r="CI329" s="1">
        <f t="shared" si="1094"/>
        <v>14.593400819332816</v>
      </c>
      <c r="CJ329" s="1">
        <f t="shared" si="1094"/>
        <v>14.015649133073049</v>
      </c>
      <c r="CK329" s="1">
        <f t="shared" si="1094"/>
        <v>12.40730418886533</v>
      </c>
      <c r="CL329" s="1">
        <f t="shared" si="1094"/>
        <v>9.6054302155575009</v>
      </c>
      <c r="CM329" s="1">
        <f t="shared" si="1094"/>
        <v>6.14770218053118</v>
      </c>
      <c r="CN329" s="1">
        <f t="shared" si="1094"/>
        <v>3.6491783435711591</v>
      </c>
      <c r="CO329" s="1">
        <f t="shared" si="1094"/>
        <v>2.7389679368888222</v>
      </c>
      <c r="CP329" s="1">
        <f t="shared" si="1094"/>
        <v>3.770171420532586</v>
      </c>
      <c r="CQ329" s="1">
        <f t="shared" si="1094"/>
        <v>5.6421851633705034</v>
      </c>
      <c r="CR329" s="12">
        <f t="shared" si="1094"/>
        <v>7.6304670711978941</v>
      </c>
      <c r="CS329" s="1">
        <f t="shared" si="1094"/>
        <v>17.041807151024681</v>
      </c>
      <c r="CT329" s="1">
        <f t="shared" si="1094"/>
        <v>17.316550343632755</v>
      </c>
      <c r="CU329" s="12">
        <f t="shared" si="1094"/>
        <v>17.488032640374012</v>
      </c>
      <c r="CV329" s="1">
        <f t="shared" si="1094"/>
        <v>14.132870353244746</v>
      </c>
      <c r="CW329" s="1">
        <f t="shared" si="1094"/>
        <v>12.3830467387477</v>
      </c>
      <c r="CX329" s="1">
        <f t="shared" si="1094"/>
        <v>10.29291732120889</v>
      </c>
      <c r="CY329" s="1">
        <f t="shared" si="1094"/>
        <v>7.9200927404674051</v>
      </c>
      <c r="CZ329" s="1">
        <f t="shared" si="1094"/>
        <v>5.4677087475755606</v>
      </c>
      <c r="DA329" s="1">
        <f t="shared" si="1094"/>
        <v>3.3357905287225864</v>
      </c>
      <c r="DB329" s="1">
        <f t="shared" si="1094"/>
        <v>2.167802386394333</v>
      </c>
      <c r="DC329" s="1">
        <f t="shared" si="1094"/>
        <v>2.773418992752664</v>
      </c>
      <c r="DD329" s="1">
        <f t="shared" si="1094"/>
        <v>4.8924802135262366</v>
      </c>
      <c r="DE329" s="1">
        <f t="shared" si="1094"/>
        <v>7.7714292657668418</v>
      </c>
      <c r="DF329" s="1">
        <f t="shared" si="1094"/>
        <v>10.646698046543561</v>
      </c>
      <c r="DG329" s="1">
        <f t="shared" si="1094"/>
        <v>13.041549170503385</v>
      </c>
      <c r="DH329" s="1">
        <f t="shared" si="1094"/>
        <v>14.729628990135739</v>
      </c>
      <c r="DI329" s="1">
        <f t="shared" si="1094"/>
        <v>15.672623693129335</v>
      </c>
      <c r="DJ329" s="1">
        <f t="shared" si="1094"/>
        <v>15.938340887819891</v>
      </c>
      <c r="DK329" s="1">
        <f t="shared" si="1094"/>
        <v>15.592781538393908</v>
      </c>
      <c r="DL329" s="1">
        <f t="shared" si="1094"/>
        <v>14.697125306660247</v>
      </c>
      <c r="DM329" s="1">
        <f t="shared" si="1094"/>
        <v>13.319759546164377</v>
      </c>
      <c r="DN329" s="1">
        <f t="shared" si="1094"/>
        <v>11.53193149192184</v>
      </c>
      <c r="DO329" s="1">
        <f t="shared" si="1094"/>
        <v>9.4576895106609022</v>
      </c>
      <c r="DP329" s="1">
        <f t="shared" si="1094"/>
        <v>7.2572202912252983</v>
      </c>
      <c r="DQ329" s="12">
        <f t="shared" si="1094"/>
        <v>5.1348248493436319</v>
      </c>
      <c r="DR329" s="1">
        <f t="shared" si="1094"/>
        <v>1.1839478237132322</v>
      </c>
      <c r="DS329" s="1">
        <f t="shared" si="1094"/>
        <v>1.9854374106953938</v>
      </c>
      <c r="DT329" s="1">
        <f t="shared" si="1094"/>
        <v>3.064939953922885</v>
      </c>
      <c r="DU329" s="1">
        <f t="shared" si="1094"/>
        <v>4.3252272951764441</v>
      </c>
      <c r="DV329" s="1">
        <f t="shared" si="1094"/>
        <v>5.6402478611842426</v>
      </c>
      <c r="DW329" s="1">
        <f t="shared" si="1094"/>
        <v>6.9532688249343169</v>
      </c>
      <c r="DX329" s="1">
        <f t="shared" si="1094"/>
        <v>8.198843900314122</v>
      </c>
      <c r="DY329" s="1">
        <f t="shared" si="1094"/>
        <v>9.3451576134867658</v>
      </c>
      <c r="DZ329" s="1">
        <f t="shared" si="1094"/>
        <v>10.374951435458518</v>
      </c>
      <c r="EA329" s="1">
        <f t="shared" si="1094"/>
        <v>11.257679611617274</v>
      </c>
      <c r="EB329" s="1">
        <f t="shared" ref="EB329:EF329" si="1095">(1+SQRT(SUMSQ((EB324-$E$2),EB325)/(SUMSQ((EB324+$E$2),EB325))))/(1-SQRT(SUMSQ((EB324-$E$2),EB325)/(SUMSQ((EB324+$E$2),EB325))))</f>
        <v>11.95819698182865</v>
      </c>
      <c r="EC329" s="1">
        <f t="shared" si="1095"/>
        <v>12.401900740094117</v>
      </c>
      <c r="ED329" s="1">
        <f t="shared" si="1095"/>
        <v>12.463133038262894</v>
      </c>
      <c r="EE329" s="1">
        <f t="shared" si="1095"/>
        <v>11.930037742582938</v>
      </c>
      <c r="EF329" s="12">
        <f t="shared" si="1095"/>
        <v>10.515187335494057</v>
      </c>
    </row>
    <row r="330" spans="1:136" x14ac:dyDescent="0.55000000000000004">
      <c r="A330" s="7">
        <f t="shared" si="1086"/>
        <v>20.0199</v>
      </c>
      <c r="B330" s="17" t="s">
        <v>7</v>
      </c>
      <c r="C330" s="1">
        <f>(1+SQRT(SUMSQ((C324-$F$2),C325)/(SUMSQ((C324+$F$2),C325))))/(1-SQRT(SUMSQ((C324-$F$2),C325)/(SUMSQ((C324+$F$2),C325))))</f>
        <v>12.217890430163676</v>
      </c>
      <c r="D330" s="1">
        <f t="shared" ref="D330:BO330" si="1096">(1+SQRT(SUMSQ((D324-$F$2),D325)/(SUMSQ((D324+$F$2),D325))))/(1-SQRT(SUMSQ((D324-$F$2),D325)/(SUMSQ((D324+$F$2),D325))))</f>
        <v>2.6628450770631757</v>
      </c>
      <c r="E330" s="1">
        <f t="shared" si="1096"/>
        <v>3.6982388115179852</v>
      </c>
      <c r="F330" s="1">
        <f t="shared" si="1096"/>
        <v>11.02585739560697</v>
      </c>
      <c r="G330" s="1">
        <f t="shared" si="1096"/>
        <v>21.667748042719627</v>
      </c>
      <c r="H330" s="1">
        <f t="shared" si="1096"/>
        <v>34.616024638963971</v>
      </c>
      <c r="I330" s="12">
        <f t="shared" si="1096"/>
        <v>46.946896186372776</v>
      </c>
      <c r="J330" s="1">
        <f t="shared" si="1096"/>
        <v>6.8778380630822449</v>
      </c>
      <c r="K330" s="1">
        <f t="shared" si="1096"/>
        <v>3.6352907919817428</v>
      </c>
      <c r="L330" s="1">
        <f t="shared" si="1096"/>
        <v>2.4149918931941632</v>
      </c>
      <c r="M330" s="1">
        <f t="shared" si="1096"/>
        <v>2.9222897346674959</v>
      </c>
      <c r="N330" s="1">
        <f t="shared" si="1096"/>
        <v>4.5580176289832899</v>
      </c>
      <c r="O330" s="1">
        <f t="shared" si="1096"/>
        <v>6.8282924163169518</v>
      </c>
      <c r="P330" s="1">
        <f t="shared" si="1096"/>
        <v>9.4419591209350457</v>
      </c>
      <c r="Q330" s="1">
        <f t="shared" si="1096"/>
        <v>12.209272826564563</v>
      </c>
      <c r="R330" s="1">
        <f t="shared" si="1096"/>
        <v>14.896409070176857</v>
      </c>
      <c r="S330" s="12">
        <f t="shared" si="1096"/>
        <v>17.392425181522636</v>
      </c>
      <c r="T330" s="1">
        <f t="shared" si="1096"/>
        <v>2.8020420125333731</v>
      </c>
      <c r="U330" s="1">
        <f t="shared" si="1096"/>
        <v>1.7577171513976322</v>
      </c>
      <c r="V330" s="1">
        <f t="shared" si="1096"/>
        <v>2.0579622182203479</v>
      </c>
      <c r="W330" s="1">
        <f t="shared" si="1096"/>
        <v>3.1778746683540708</v>
      </c>
      <c r="X330" s="12">
        <f t="shared" si="1096"/>
        <v>4.669006650038785</v>
      </c>
      <c r="Y330" s="1">
        <f t="shared" si="1096"/>
        <v>9.0195668662822168</v>
      </c>
      <c r="Z330" s="1">
        <f t="shared" si="1096"/>
        <v>4.9546215860080327</v>
      </c>
      <c r="AA330" s="1">
        <f t="shared" si="1096"/>
        <v>2.2659575216063028</v>
      </c>
      <c r="AB330" s="1">
        <f t="shared" si="1096"/>
        <v>2.0603300636176183</v>
      </c>
      <c r="AC330" s="1">
        <f t="shared" si="1096"/>
        <v>3.6656021932996596</v>
      </c>
      <c r="AD330" s="1">
        <f t="shared" si="1096"/>
        <v>5.7501357845765444</v>
      </c>
      <c r="AE330" s="1">
        <f t="shared" si="1096"/>
        <v>7.8031529903496191</v>
      </c>
      <c r="AF330" s="12">
        <f t="shared" si="1096"/>
        <v>9.6349996326373848</v>
      </c>
      <c r="AG330" s="1">
        <f t="shared" si="1096"/>
        <v>18.892615505449847</v>
      </c>
      <c r="AH330" s="1">
        <f t="shared" si="1096"/>
        <v>19.367450663827</v>
      </c>
      <c r="AI330" s="12">
        <f t="shared" si="1096"/>
        <v>20.556883785778908</v>
      </c>
      <c r="AJ330" s="1">
        <f t="shared" si="1096"/>
        <v>17.403577429474147</v>
      </c>
      <c r="AK330" s="1">
        <f t="shared" si="1096"/>
        <v>15.83934973745273</v>
      </c>
      <c r="AL330" s="1">
        <f t="shared" si="1096"/>
        <v>13.838588499382922</v>
      </c>
      <c r="AM330" s="1">
        <f t="shared" si="1096"/>
        <v>12.658196824800983</v>
      </c>
      <c r="AN330" s="1">
        <f t="shared" si="1096"/>
        <v>9.9955445482563814</v>
      </c>
      <c r="AO330" s="1">
        <f t="shared" si="1096"/>
        <v>5.7194992167089085</v>
      </c>
      <c r="AP330" s="1">
        <f t="shared" si="1096"/>
        <v>3.2923046685353508</v>
      </c>
      <c r="AQ330" s="1">
        <f t="shared" si="1096"/>
        <v>1.8794560371674138</v>
      </c>
      <c r="AR330" s="12">
        <f t="shared" si="1096"/>
        <v>2.2551483190912225</v>
      </c>
      <c r="AS330" s="1">
        <f t="shared" si="1096"/>
        <v>4.7524287839289894</v>
      </c>
      <c r="AT330" s="1">
        <f t="shared" si="1096"/>
        <v>3.012243176099429</v>
      </c>
      <c r="AU330" s="12">
        <f t="shared" si="1096"/>
        <v>1.8380448431174679</v>
      </c>
      <c r="AV330" s="1">
        <f t="shared" si="1096"/>
        <v>7.1455987159116461</v>
      </c>
      <c r="AW330" s="1">
        <f t="shared" si="1096"/>
        <v>5.0508603087707273</v>
      </c>
      <c r="AX330" s="1">
        <f t="shared" si="1096"/>
        <v>3.2294627500371127</v>
      </c>
      <c r="AY330" s="1">
        <f t="shared" si="1096"/>
        <v>1.9503174991767589</v>
      </c>
      <c r="AZ330" s="1">
        <f t="shared" si="1096"/>
        <v>1.3926149686580405</v>
      </c>
      <c r="BA330" s="1">
        <f t="shared" si="1096"/>
        <v>1.8519860484667203</v>
      </c>
      <c r="BB330" s="1">
        <f t="shared" si="1096"/>
        <v>2.2812141710801077</v>
      </c>
      <c r="BC330" s="1">
        <f t="shared" si="1096"/>
        <v>3.3348090047361141</v>
      </c>
      <c r="BD330" s="12">
        <f t="shared" si="1096"/>
        <v>4.553522922248276</v>
      </c>
      <c r="BE330" s="1">
        <f t="shared" si="1096"/>
        <v>9.2645311623533839</v>
      </c>
      <c r="BF330" s="1">
        <f t="shared" si="1096"/>
        <v>6.3156946870168458</v>
      </c>
      <c r="BG330" s="12">
        <f t="shared" si="1096"/>
        <v>3.4867246840379047</v>
      </c>
      <c r="BH330" s="1">
        <f t="shared" si="1096"/>
        <v>16.315537052238405</v>
      </c>
      <c r="BI330" s="1">
        <f t="shared" si="1096"/>
        <v>16.599894088924913</v>
      </c>
      <c r="BJ330" s="1">
        <f t="shared" si="1096"/>
        <v>16.767826376194325</v>
      </c>
      <c r="BK330" s="1">
        <f t="shared" si="1096"/>
        <v>16.849168326022106</v>
      </c>
      <c r="BL330" s="1">
        <f t="shared" si="1096"/>
        <v>17.259296330648787</v>
      </c>
      <c r="BM330" s="1">
        <f t="shared" si="1096"/>
        <v>18.931564237840309</v>
      </c>
      <c r="BN330" s="1">
        <f t="shared" si="1096"/>
        <v>19.054940854459723</v>
      </c>
      <c r="BO330" s="1">
        <f t="shared" si="1096"/>
        <v>18.947134155155574</v>
      </c>
      <c r="BP330" s="1">
        <f t="shared" ref="BP330:EA330" si="1097">(1+SQRT(SUMSQ((BP324-$F$2),BP325)/(SUMSQ((BP324+$F$2),BP325))))/(1-SQRT(SUMSQ((BP324-$F$2),BP325)/(SUMSQ((BP324+$F$2),BP325))))</f>
        <v>18.750397027651466</v>
      </c>
      <c r="BQ330" s="1">
        <f t="shared" si="1097"/>
        <v>18.472729257824923</v>
      </c>
      <c r="BR330" s="12">
        <f t="shared" si="1097"/>
        <v>18.096436541782271</v>
      </c>
      <c r="BS330" s="1">
        <f t="shared" si="1097"/>
        <v>8.347573207415552</v>
      </c>
      <c r="BT330" s="1">
        <f t="shared" si="1097"/>
        <v>6.0247972954403499</v>
      </c>
      <c r="BU330" s="12">
        <f t="shared" si="1097"/>
        <v>3.8407295993912673</v>
      </c>
      <c r="BV330" s="1">
        <f t="shared" si="1097"/>
        <v>8.2609453805423172</v>
      </c>
      <c r="BW330" s="1">
        <f t="shared" si="1097"/>
        <v>6.4675229640880545</v>
      </c>
      <c r="BX330" s="1">
        <f t="shared" si="1097"/>
        <v>4.731984622636884</v>
      </c>
      <c r="BY330" s="1">
        <f t="shared" si="1097"/>
        <v>3.2278844901113026</v>
      </c>
      <c r="BZ330" s="1">
        <f t="shared" si="1097"/>
        <v>2.083180682081307</v>
      </c>
      <c r="CA330" s="1">
        <f t="shared" si="1097"/>
        <v>1.3983353665115055</v>
      </c>
      <c r="CB330" s="1">
        <f t="shared" si="1097"/>
        <v>1.5662524827564401</v>
      </c>
      <c r="CC330" s="1">
        <f t="shared" si="1097"/>
        <v>1.9111663336555338</v>
      </c>
      <c r="CD330" s="1">
        <f t="shared" si="1097"/>
        <v>2.8400105671165075</v>
      </c>
      <c r="CE330" s="12">
        <f t="shared" si="1097"/>
        <v>3.9884497223047157</v>
      </c>
      <c r="CF330" s="1">
        <f t="shared" si="1097"/>
        <v>6.7451452640411365</v>
      </c>
      <c r="CG330" s="1">
        <f t="shared" si="1097"/>
        <v>5.0985264291585999</v>
      </c>
      <c r="CH330" s="12">
        <f t="shared" si="1097"/>
        <v>3.5134954409475729</v>
      </c>
      <c r="CI330" s="1">
        <f t="shared" si="1097"/>
        <v>10.951940446306406</v>
      </c>
      <c r="CJ330" s="1">
        <f t="shared" si="1097"/>
        <v>10.51173707695267</v>
      </c>
      <c r="CK330" s="1">
        <f t="shared" si="1097"/>
        <v>9.3138664777280926</v>
      </c>
      <c r="CL330" s="1">
        <f t="shared" si="1097"/>
        <v>7.236499374949406</v>
      </c>
      <c r="CM330" s="1">
        <f t="shared" si="1097"/>
        <v>4.6654615928750101</v>
      </c>
      <c r="CN330" s="1">
        <f t="shared" si="1097"/>
        <v>2.7735847519282242</v>
      </c>
      <c r="CO330" s="1">
        <f t="shared" si="1097"/>
        <v>2.0570663415525878</v>
      </c>
      <c r="CP330" s="1">
        <f t="shared" si="1097"/>
        <v>2.8898541350262112</v>
      </c>
      <c r="CQ330" s="1">
        <f t="shared" si="1097"/>
        <v>4.320018419170788</v>
      </c>
      <c r="CR330" s="12">
        <f t="shared" si="1097"/>
        <v>5.8086275086909698</v>
      </c>
      <c r="CS330" s="1">
        <f t="shared" si="1097"/>
        <v>12.781727048308909</v>
      </c>
      <c r="CT330" s="1">
        <f t="shared" si="1097"/>
        <v>12.987459063967515</v>
      </c>
      <c r="CU330" s="12">
        <f t="shared" si="1097"/>
        <v>13.117028516781339</v>
      </c>
      <c r="CV330" s="1">
        <f t="shared" si="1097"/>
        <v>10.821580877571643</v>
      </c>
      <c r="CW330" s="1">
        <f t="shared" si="1097"/>
        <v>9.5374131607466381</v>
      </c>
      <c r="CX330" s="1">
        <f t="shared" si="1097"/>
        <v>7.9926483123650867</v>
      </c>
      <c r="CY330" s="1">
        <f t="shared" si="1097"/>
        <v>6.222971156150586</v>
      </c>
      <c r="CZ330" s="1">
        <f t="shared" si="1097"/>
        <v>4.3661801032870136</v>
      </c>
      <c r="DA330" s="1">
        <f t="shared" si="1097"/>
        <v>2.6968828782210648</v>
      </c>
      <c r="DB330" s="1">
        <f t="shared" si="1097"/>
        <v>1.6662489872496289</v>
      </c>
      <c r="DC330" s="1">
        <f t="shared" si="1097"/>
        <v>2.0976284313739226</v>
      </c>
      <c r="DD330" s="1">
        <f t="shared" si="1097"/>
        <v>3.6999042013956096</v>
      </c>
      <c r="DE330" s="1">
        <f t="shared" si="1097"/>
        <v>5.8407714044462669</v>
      </c>
      <c r="DF330" s="1">
        <f t="shared" si="1097"/>
        <v>7.9852084834568178</v>
      </c>
      <c r="DG330" s="1">
        <f t="shared" si="1097"/>
        <v>9.7894284345189018</v>
      </c>
      <c r="DH330" s="1">
        <f t="shared" si="1097"/>
        <v>11.08444838137104</v>
      </c>
      <c r="DI330" s="1">
        <f t="shared" si="1097"/>
        <v>11.837680041114597</v>
      </c>
      <c r="DJ330" s="1">
        <f t="shared" si="1097"/>
        <v>12.096483668612592</v>
      </c>
      <c r="DK330" s="1">
        <f t="shared" si="1097"/>
        <v>11.906659632809514</v>
      </c>
      <c r="DL330" s="1">
        <f t="shared" si="1097"/>
        <v>11.31094078698751</v>
      </c>
      <c r="DM330" s="1">
        <f t="shared" si="1097"/>
        <v>10.35668176639005</v>
      </c>
      <c r="DN330" s="1">
        <f t="shared" si="1097"/>
        <v>9.0923580582195118</v>
      </c>
      <c r="DO330" s="1">
        <f t="shared" si="1097"/>
        <v>7.6040442535611623</v>
      </c>
      <c r="DP330" s="1">
        <f t="shared" si="1097"/>
        <v>6.003480831855093</v>
      </c>
      <c r="DQ330" s="12">
        <f t="shared" si="1097"/>
        <v>4.43447575591488</v>
      </c>
      <c r="DR330" s="1">
        <f t="shared" si="1097"/>
        <v>1.2925877938942194</v>
      </c>
      <c r="DS330" s="1">
        <f t="shared" si="1097"/>
        <v>1.8376278798674057</v>
      </c>
      <c r="DT330" s="1">
        <f t="shared" si="1097"/>
        <v>2.6309137576669812</v>
      </c>
      <c r="DU330" s="1">
        <f t="shared" si="1097"/>
        <v>3.5467717081202452</v>
      </c>
      <c r="DV330" s="1">
        <f t="shared" si="1097"/>
        <v>4.493965658014238</v>
      </c>
      <c r="DW330" s="1">
        <f t="shared" si="1097"/>
        <v>5.4359465203099209</v>
      </c>
      <c r="DX330" s="1">
        <f t="shared" si="1097"/>
        <v>6.3274501378610397</v>
      </c>
      <c r="DY330" s="1">
        <f t="shared" si="1097"/>
        <v>7.1470256474302714</v>
      </c>
      <c r="DZ330" s="1">
        <f t="shared" si="1097"/>
        <v>7.8826308700206127</v>
      </c>
      <c r="EA330" s="1">
        <f t="shared" si="1097"/>
        <v>8.5121579776156615</v>
      </c>
      <c r="EB330" s="1">
        <f t="shared" ref="EB330:EF330" si="1098">(1+SQRT(SUMSQ((EB324-$F$2),EB325)/(SUMSQ((EB324+$F$2),EB325))))/(1-SQRT(SUMSQ((EB324-$F$2),EB325)/(SUMSQ((EB324+$F$2),EB325))))</f>
        <v>9.0096827363984158</v>
      </c>
      <c r="EC330" s="1">
        <f t="shared" si="1098"/>
        <v>9.3203442736525286</v>
      </c>
      <c r="ED330" s="1">
        <f t="shared" si="1098"/>
        <v>9.3516109819643898</v>
      </c>
      <c r="EE330" s="1">
        <f t="shared" si="1098"/>
        <v>8.9477687169990272</v>
      </c>
      <c r="EF330" s="12">
        <f t="shared" si="1098"/>
        <v>7.8969788167436814</v>
      </c>
    </row>
    <row r="331" spans="1:136" x14ac:dyDescent="0.55000000000000004">
      <c r="A331" s="14">
        <f t="shared" si="1086"/>
        <v>20.0199</v>
      </c>
      <c r="B331" s="24" t="s">
        <v>8</v>
      </c>
      <c r="C331" s="25">
        <f>(1+SQRT(SUMSQ((C324-$G$2),C325)/(SUMSQ((C324+$G$2),C325))))/(1-SQRT(SUMSQ((C324-$G$2),C325)/(SUMSQ((C324+$G$2),C325))))</f>
        <v>10.845348563111429</v>
      </c>
      <c r="D331" s="25">
        <f t="shared" ref="D331:BO331" si="1099">(1+SQRT(SUMSQ((D324-$G$2),D325)/(SUMSQ((D324+$G$2),D325))))/(1-SQRT(SUMSQ((D324-$G$2),D325)/(SUMSQ((D324+$G$2),D325))))</f>
        <v>3.5788231794731309</v>
      </c>
      <c r="E331" s="25">
        <f t="shared" si="1099"/>
        <v>3.468255101069698</v>
      </c>
      <c r="F331" s="25">
        <f t="shared" si="1099"/>
        <v>7.8639250930161717</v>
      </c>
      <c r="G331" s="25">
        <f t="shared" si="1099"/>
        <v>14.632753115862368</v>
      </c>
      <c r="H331" s="25">
        <f t="shared" si="1099"/>
        <v>23.094348719430158</v>
      </c>
      <c r="I331" s="26">
        <f t="shared" si="1099"/>
        <v>31.326022868131151</v>
      </c>
      <c r="J331" s="25">
        <f t="shared" si="1099"/>
        <v>7.3156412791722198</v>
      </c>
      <c r="K331" s="25">
        <f t="shared" si="1099"/>
        <v>4.7945165925767075</v>
      </c>
      <c r="L331" s="25">
        <f t="shared" si="1099"/>
        <v>3.6150623619908644</v>
      </c>
      <c r="M331" s="25">
        <f t="shared" si="1099"/>
        <v>3.5155956591630044</v>
      </c>
      <c r="N331" s="25">
        <f t="shared" si="1099"/>
        <v>4.2142555529844756</v>
      </c>
      <c r="O331" s="25">
        <f t="shared" si="1099"/>
        <v>5.4117738193970677</v>
      </c>
      <c r="P331" s="25">
        <f t="shared" si="1099"/>
        <v>6.8883853060731388</v>
      </c>
      <c r="Q331" s="25">
        <f t="shared" si="1099"/>
        <v>8.5107847922940181</v>
      </c>
      <c r="R331" s="25">
        <f t="shared" si="1099"/>
        <v>10.126517574313764</v>
      </c>
      <c r="S331" s="26">
        <f t="shared" si="1099"/>
        <v>11.665239126455809</v>
      </c>
      <c r="T331" s="25">
        <f t="shared" si="1099"/>
        <v>3.2879378245896946</v>
      </c>
      <c r="U331" s="25">
        <f t="shared" si="1099"/>
        <v>2.6118922321733233</v>
      </c>
      <c r="V331" s="25">
        <f t="shared" si="1099"/>
        <v>2.6570333407485927</v>
      </c>
      <c r="W331" s="25">
        <f t="shared" si="1099"/>
        <v>3.2145913611780625</v>
      </c>
      <c r="X331" s="26">
        <f t="shared" si="1099"/>
        <v>4.0525047629935962</v>
      </c>
      <c r="Y331" s="25">
        <f t="shared" si="1099"/>
        <v>6.1321143831573623</v>
      </c>
      <c r="Z331" s="25">
        <f t="shared" si="1099"/>
        <v>3.4907373720195278</v>
      </c>
      <c r="AA331" s="25">
        <f t="shared" si="1099"/>
        <v>1.6284722267127996</v>
      </c>
      <c r="AB331" s="25">
        <f t="shared" si="1099"/>
        <v>1.493294156239557</v>
      </c>
      <c r="AC331" s="25">
        <f t="shared" si="1099"/>
        <v>2.6917604411522844</v>
      </c>
      <c r="AD331" s="25">
        <f t="shared" si="1099"/>
        <v>4.0888285433272697</v>
      </c>
      <c r="AE331" s="25">
        <f t="shared" si="1099"/>
        <v>5.4286309917190216</v>
      </c>
      <c r="AF331" s="26">
        <f t="shared" si="1099"/>
        <v>6.6120186060337476</v>
      </c>
      <c r="AG331" s="25">
        <f t="shared" si="1099"/>
        <v>12.597249257481526</v>
      </c>
      <c r="AH331" s="25">
        <f t="shared" si="1099"/>
        <v>12.918194394886129</v>
      </c>
      <c r="AI331" s="26">
        <f t="shared" si="1099"/>
        <v>13.719399704889508</v>
      </c>
      <c r="AJ331" s="25">
        <f t="shared" si="1099"/>
        <v>12.001401691558428</v>
      </c>
      <c r="AK331" s="25">
        <f t="shared" si="1099"/>
        <v>11.024870785179534</v>
      </c>
      <c r="AL331" s="25">
        <f t="shared" si="1099"/>
        <v>9.7553030477347544</v>
      </c>
      <c r="AM331" s="25">
        <f t="shared" si="1099"/>
        <v>8.997209619566684</v>
      </c>
      <c r="AN331" s="25">
        <f t="shared" si="1099"/>
        <v>7.2625026575108738</v>
      </c>
      <c r="AO331" s="25">
        <f t="shared" si="1099"/>
        <v>4.3876231685889318</v>
      </c>
      <c r="AP331" s="25">
        <f t="shared" si="1099"/>
        <v>2.6543804792270054</v>
      </c>
      <c r="AQ331" s="25">
        <f t="shared" si="1099"/>
        <v>1.4412054056009651</v>
      </c>
      <c r="AR331" s="26">
        <f t="shared" si="1099"/>
        <v>1.5368081782293221</v>
      </c>
      <c r="AS331" s="25">
        <f t="shared" si="1099"/>
        <v>4.4999131053581554</v>
      </c>
      <c r="AT331" s="25">
        <f t="shared" si="1099"/>
        <v>3.2977428278689498</v>
      </c>
      <c r="AU331" s="26">
        <f t="shared" si="1099"/>
        <v>2.4502671325365042</v>
      </c>
      <c r="AV331" s="25">
        <f t="shared" si="1099"/>
        <v>5.451942328406858</v>
      </c>
      <c r="AW331" s="25">
        <f t="shared" si="1099"/>
        <v>4.2346304504461338</v>
      </c>
      <c r="AX331" s="25">
        <f t="shared" si="1099"/>
        <v>3.1499824435593791</v>
      </c>
      <c r="AY331" s="25">
        <f t="shared" si="1099"/>
        <v>2.3941717749164653</v>
      </c>
      <c r="AZ331" s="25">
        <f t="shared" si="1099"/>
        <v>2.0886291133485231</v>
      </c>
      <c r="BA331" s="25">
        <f t="shared" si="1099"/>
        <v>2.2460240492978754</v>
      </c>
      <c r="BB331" s="25">
        <f t="shared" si="1099"/>
        <v>2.4572155769619233</v>
      </c>
      <c r="BC331" s="25">
        <f t="shared" si="1099"/>
        <v>3.0377457243543007</v>
      </c>
      <c r="BD331" s="26">
        <f t="shared" si="1099"/>
        <v>3.740641647774992</v>
      </c>
      <c r="BE331" s="25">
        <f t="shared" si="1099"/>
        <v>6.2205790986750129</v>
      </c>
      <c r="BF331" s="25">
        <f t="shared" si="1099"/>
        <v>4.3201856703110355</v>
      </c>
      <c r="BG331" s="26">
        <f t="shared" si="1099"/>
        <v>2.4607757543907214</v>
      </c>
      <c r="BH331" s="25">
        <f t="shared" si="1099"/>
        <v>10.877658856093783</v>
      </c>
      <c r="BI331" s="25">
        <f t="shared" si="1099"/>
        <v>11.066846382983055</v>
      </c>
      <c r="BJ331" s="25">
        <f t="shared" si="1099"/>
        <v>11.181630789894978</v>
      </c>
      <c r="BK331" s="25">
        <f t="shared" si="1099"/>
        <v>11.24119218703626</v>
      </c>
      <c r="BL331" s="25">
        <f t="shared" si="1099"/>
        <v>11.521681375011234</v>
      </c>
      <c r="BM331" s="25">
        <f t="shared" si="1099"/>
        <v>12.663476128031173</v>
      </c>
      <c r="BN331" s="25">
        <f t="shared" si="1099"/>
        <v>12.769225045173203</v>
      </c>
      <c r="BO331" s="25">
        <f t="shared" si="1099"/>
        <v>12.723976690621209</v>
      </c>
      <c r="BP331" s="25">
        <f t="shared" ref="BP331:EA331" si="1100">(1+SQRT(SUMSQ((BP324-$G$2),BP325)/(SUMSQ((BP324+$G$2),BP325))))/(1-SQRT(SUMSQ((BP324-$G$2),BP325)/(SUMSQ((BP324+$G$2),BP325))))</f>
        <v>12.62351487751698</v>
      </c>
      <c r="BQ331" s="25">
        <f t="shared" si="1100"/>
        <v>12.473597312776326</v>
      </c>
      <c r="BR331" s="26">
        <f t="shared" si="1100"/>
        <v>12.26290688661271</v>
      </c>
      <c r="BS331" s="25">
        <f t="shared" si="1100"/>
        <v>6.1796356044030123</v>
      </c>
      <c r="BT331" s="25">
        <f t="shared" si="1100"/>
        <v>4.6284221958457694</v>
      </c>
      <c r="BU331" s="26">
        <f t="shared" si="1100"/>
        <v>3.1062725690868325</v>
      </c>
      <c r="BV331" s="25">
        <f t="shared" si="1100"/>
        <v>6.541472874733393</v>
      </c>
      <c r="BW331" s="25">
        <f t="shared" si="1100"/>
        <v>5.4480738855804116</v>
      </c>
      <c r="BX331" s="25">
        <f t="shared" si="1100"/>
        <v>4.3484373961873475</v>
      </c>
      <c r="BY331" s="25">
        <f t="shared" si="1100"/>
        <v>3.354663453651535</v>
      </c>
      <c r="BZ331" s="25">
        <f t="shared" si="1100"/>
        <v>2.5671282929177033</v>
      </c>
      <c r="CA331" s="25">
        <f t="shared" si="1100"/>
        <v>2.0754043437999274</v>
      </c>
      <c r="CB331" s="25">
        <f t="shared" si="1100"/>
        <v>1.9705205436979008</v>
      </c>
      <c r="CC331" s="25">
        <f t="shared" si="1100"/>
        <v>2.067136804188336</v>
      </c>
      <c r="CD331" s="25">
        <f t="shared" si="1100"/>
        <v>2.4833294613917087</v>
      </c>
      <c r="CE331" s="26">
        <f t="shared" si="1100"/>
        <v>3.0903460076582543</v>
      </c>
      <c r="CF331" s="25">
        <f t="shared" si="1100"/>
        <v>4.9998869656023057</v>
      </c>
      <c r="CG331" s="25">
        <f t="shared" si="1100"/>
        <v>4.070657214285303</v>
      </c>
      <c r="CH331" s="26">
        <f t="shared" si="1100"/>
        <v>3.1550928606006168</v>
      </c>
      <c r="CI331" s="25">
        <f t="shared" si="1100"/>
        <v>7.3146047808266221</v>
      </c>
      <c r="CJ331" s="25">
        <f t="shared" si="1100"/>
        <v>7.0078251573760459</v>
      </c>
      <c r="CK331" s="25">
        <f t="shared" si="1100"/>
        <v>6.2255399599004813</v>
      </c>
      <c r="CL331" s="25">
        <f t="shared" si="1100"/>
        <v>4.8881372855017702</v>
      </c>
      <c r="CM331" s="25">
        <f t="shared" si="1100"/>
        <v>3.2229861610333415</v>
      </c>
      <c r="CN331" s="25">
        <f t="shared" si="1100"/>
        <v>1.9388223359675558</v>
      </c>
      <c r="CO331" s="25">
        <f t="shared" si="1100"/>
        <v>1.381312051066248</v>
      </c>
      <c r="CP331" s="25">
        <f t="shared" si="1100"/>
        <v>2.0737819393769512</v>
      </c>
      <c r="CQ331" s="25">
        <f t="shared" si="1100"/>
        <v>3.0640272691899648</v>
      </c>
      <c r="CR331" s="26">
        <f t="shared" si="1100"/>
        <v>4.0439951280964461</v>
      </c>
      <c r="CS331" s="25">
        <f t="shared" si="1100"/>
        <v>8.5218667509991839</v>
      </c>
      <c r="CT331" s="25">
        <f t="shared" si="1100"/>
        <v>8.6583951393497056</v>
      </c>
      <c r="CU331" s="26">
        <f t="shared" si="1100"/>
        <v>8.746617127718844</v>
      </c>
      <c r="CV331" s="25">
        <f t="shared" si="1100"/>
        <v>7.6428043811563189</v>
      </c>
      <c r="CW331" s="25">
        <f t="shared" si="1100"/>
        <v>6.8428211606361451</v>
      </c>
      <c r="CX331" s="25">
        <f t="shared" si="1100"/>
        <v>5.8606599106157784</v>
      </c>
      <c r="CY331" s="25">
        <f t="shared" si="1100"/>
        <v>4.7079431478889875</v>
      </c>
      <c r="CZ331" s="25">
        <f t="shared" si="1100"/>
        <v>3.4544982923152094</v>
      </c>
      <c r="DA331" s="25">
        <f t="shared" si="1100"/>
        <v>2.2502594447244371</v>
      </c>
      <c r="DB331" s="25">
        <f t="shared" si="1100"/>
        <v>1.3068007872191165</v>
      </c>
      <c r="DC331" s="25">
        <f t="shared" si="1100"/>
        <v>1.4557000685238417</v>
      </c>
      <c r="DD331" s="25">
        <f t="shared" si="1100"/>
        <v>2.5329982604438692</v>
      </c>
      <c r="DE331" s="25">
        <f t="shared" si="1100"/>
        <v>3.9183036218039424</v>
      </c>
      <c r="DF331" s="25">
        <f t="shared" si="1100"/>
        <v>5.3238342684511277</v>
      </c>
      <c r="DG331" s="25">
        <f t="shared" si="1100"/>
        <v>6.5423143518729967</v>
      </c>
      <c r="DH331" s="25">
        <f t="shared" si="1100"/>
        <v>7.4615181617518811</v>
      </c>
      <c r="DI331" s="25">
        <f t="shared" si="1100"/>
        <v>8.0521694030764639</v>
      </c>
      <c r="DJ331" s="25">
        <f t="shared" si="1100"/>
        <v>8.3392153582363857</v>
      </c>
      <c r="DK331" s="25">
        <f t="shared" si="1100"/>
        <v>8.3462564654553724</v>
      </c>
      <c r="DL331" s="25">
        <f t="shared" si="1100"/>
        <v>8.0960044955239301</v>
      </c>
      <c r="DM331" s="25">
        <f t="shared" si="1100"/>
        <v>7.6129186829025688</v>
      </c>
      <c r="DN331" s="25">
        <f t="shared" si="1100"/>
        <v>6.920597691342655</v>
      </c>
      <c r="DO331" s="25">
        <f t="shared" si="1100"/>
        <v>6.0644946793535928</v>
      </c>
      <c r="DP331" s="25">
        <f t="shared" si="1100"/>
        <v>5.1056788893511165</v>
      </c>
      <c r="DQ331" s="26">
        <f t="shared" si="1100"/>
        <v>4.126815765884718</v>
      </c>
      <c r="DR331" s="25">
        <f t="shared" si="1100"/>
        <v>1.8845644054080752</v>
      </c>
      <c r="DS331" s="25">
        <f t="shared" si="1100"/>
        <v>2.090409168304006</v>
      </c>
      <c r="DT331" s="25">
        <f t="shared" si="1100"/>
        <v>2.4976306666163963</v>
      </c>
      <c r="DU331" s="25">
        <f t="shared" si="1100"/>
        <v>3.0031021727806868</v>
      </c>
      <c r="DV331" s="25">
        <f t="shared" si="1100"/>
        <v>3.5343950909416475</v>
      </c>
      <c r="DW331" s="25">
        <f t="shared" si="1100"/>
        <v>4.0665890185661873</v>
      </c>
      <c r="DX331" s="25">
        <f t="shared" si="1100"/>
        <v>4.5713501239480072</v>
      </c>
      <c r="DY331" s="25">
        <f t="shared" si="1100"/>
        <v>5.0362008865640151</v>
      </c>
      <c r="DZ331" s="25">
        <f t="shared" si="1100"/>
        <v>5.4534118345886142</v>
      </c>
      <c r="EA331" s="25">
        <f t="shared" si="1100"/>
        <v>5.8090531003727603</v>
      </c>
      <c r="EB331" s="25">
        <f t="shared" ref="EB331:EF331" si="1101">(1+SQRT(SUMSQ((EB324-$G$2),EB325)/(SUMSQ((EB324+$G$2),EB325))))/(1-SQRT(SUMSQ((EB324-$G$2),EB325)/(SUMSQ((EB324+$G$2),EB325))))</f>
        <v>6.0862558821733694</v>
      </c>
      <c r="EC331" s="25">
        <f t="shared" si="1101"/>
        <v>6.2503109078682053</v>
      </c>
      <c r="ED331" s="25">
        <f t="shared" si="1101"/>
        <v>6.2426843394506726</v>
      </c>
      <c r="EE331" s="25">
        <f t="shared" si="1101"/>
        <v>5.9656469983154565</v>
      </c>
      <c r="EF331" s="26">
        <f t="shared" si="1101"/>
        <v>5.2853836385219708</v>
      </c>
    </row>
    <row r="332" spans="1:136" x14ac:dyDescent="0.55000000000000004">
      <c r="A332" s="7">
        <v>20.5</v>
      </c>
      <c r="B332" s="17" t="s">
        <v>1</v>
      </c>
      <c r="C332">
        <v>59.264490000000002</v>
      </c>
      <c r="D332">
        <v>87.957800000000006</v>
      </c>
      <c r="E332">
        <v>142.4074</v>
      </c>
      <c r="F332">
        <v>265.2946</v>
      </c>
      <c r="G332">
        <v>651.18629999999996</v>
      </c>
      <c r="H332">
        <v>3155.5479999999998</v>
      </c>
      <c r="I332" s="2">
        <v>4876.4650000000001</v>
      </c>
      <c r="J332">
        <v>59.937260000000002</v>
      </c>
      <c r="K332">
        <v>68.844790000000003</v>
      </c>
      <c r="L332">
        <v>81.715879999999999</v>
      </c>
      <c r="M332">
        <v>100.1373</v>
      </c>
      <c r="N332">
        <v>126.9216</v>
      </c>
      <c r="O332">
        <v>167.62960000000001</v>
      </c>
      <c r="P332">
        <v>233.5951</v>
      </c>
      <c r="Q332">
        <v>349.62119999999999</v>
      </c>
      <c r="R332">
        <v>586.61919999999998</v>
      </c>
      <c r="S332" s="2">
        <v>1165.8389999999999</v>
      </c>
      <c r="T332">
        <v>117.2439</v>
      </c>
      <c r="U332">
        <v>119.6319</v>
      </c>
      <c r="V332">
        <v>128.41040000000001</v>
      </c>
      <c r="W332">
        <v>142.8442</v>
      </c>
      <c r="X332" s="2">
        <v>163.2235</v>
      </c>
      <c r="Y332">
        <v>1063.9490000000001</v>
      </c>
      <c r="Z332">
        <v>611.98599999999999</v>
      </c>
      <c r="AA332">
        <v>456.22710000000001</v>
      </c>
      <c r="AB332">
        <v>425.10610000000003</v>
      </c>
      <c r="AC332">
        <v>457.81360000000001</v>
      </c>
      <c r="AD332">
        <v>531.81650000000002</v>
      </c>
      <c r="AE332">
        <v>641.47490000000005</v>
      </c>
      <c r="AF332" s="2">
        <v>789.32759999999996</v>
      </c>
      <c r="AG332">
        <v>2582.0810000000001</v>
      </c>
      <c r="AH332">
        <v>2315.71</v>
      </c>
      <c r="AI332" s="2">
        <v>2417.2660000000001</v>
      </c>
      <c r="AJ332">
        <v>294.67779999999999</v>
      </c>
      <c r="AK332">
        <v>257.3365</v>
      </c>
      <c r="AL332">
        <v>229.75280000000001</v>
      </c>
      <c r="AM332">
        <v>219.25290000000001</v>
      </c>
      <c r="AN332">
        <v>205.16579999999999</v>
      </c>
      <c r="AO332">
        <v>204.28819999999999</v>
      </c>
      <c r="AP332">
        <v>222.01259999999999</v>
      </c>
      <c r="AQ332">
        <v>262.99259999999998</v>
      </c>
      <c r="AR332" s="2">
        <v>344.428</v>
      </c>
      <c r="AS332">
        <v>117.35</v>
      </c>
      <c r="AT332">
        <v>119.10639999999999</v>
      </c>
      <c r="AU332" s="2">
        <v>126.62909999999999</v>
      </c>
      <c r="AV332">
        <v>278.95190000000002</v>
      </c>
      <c r="AW332">
        <v>209.54079999999999</v>
      </c>
      <c r="AX332">
        <v>175.24170000000001</v>
      </c>
      <c r="AY332">
        <v>160.7234</v>
      </c>
      <c r="AZ332">
        <v>158.60220000000001</v>
      </c>
      <c r="BA332">
        <v>165.50139999999999</v>
      </c>
      <c r="BB332">
        <v>171.7637</v>
      </c>
      <c r="BC332">
        <v>189.67760000000001</v>
      </c>
      <c r="BD332" s="2">
        <v>214.64429999999999</v>
      </c>
      <c r="BE332">
        <v>2156.9180000000001</v>
      </c>
      <c r="BF332">
        <v>1267.1300000000001</v>
      </c>
      <c r="BG332" s="2">
        <v>767.95460000000003</v>
      </c>
      <c r="BH332">
        <v>2181.4380000000001</v>
      </c>
      <c r="BI332">
        <v>1782.846</v>
      </c>
      <c r="BJ332">
        <v>1463.0229999999999</v>
      </c>
      <c r="BK332">
        <v>1276.1369999999999</v>
      </c>
      <c r="BL332">
        <v>1330.2449999999999</v>
      </c>
      <c r="BM332">
        <v>1835.028</v>
      </c>
      <c r="BN332">
        <v>1427.9349999999999</v>
      </c>
      <c r="BO332">
        <v>1019.752</v>
      </c>
      <c r="BP332">
        <v>762.8895</v>
      </c>
      <c r="BQ332">
        <v>597.06920000000002</v>
      </c>
      <c r="BR332" s="2">
        <v>482.92720000000003</v>
      </c>
      <c r="BS332">
        <v>177.7578</v>
      </c>
      <c r="BT332">
        <v>175.37360000000001</v>
      </c>
      <c r="BU332" s="2">
        <v>182.75659999999999</v>
      </c>
      <c r="BV332">
        <v>164.50229999999999</v>
      </c>
      <c r="BW332">
        <v>143.79089999999999</v>
      </c>
      <c r="BX332">
        <v>132.20410000000001</v>
      </c>
      <c r="BY332">
        <v>127.72329999999999</v>
      </c>
      <c r="BZ332">
        <v>129.31450000000001</v>
      </c>
      <c r="CA332">
        <v>137.00299999999999</v>
      </c>
      <c r="CB332">
        <v>151.4769</v>
      </c>
      <c r="CC332">
        <v>161.74369999999999</v>
      </c>
      <c r="CD332">
        <v>189.90770000000001</v>
      </c>
      <c r="CE332" s="2">
        <v>231.8879</v>
      </c>
      <c r="CF332">
        <v>453.39960000000002</v>
      </c>
      <c r="CG332">
        <v>312.16849999999999</v>
      </c>
      <c r="CH332" s="2">
        <v>238.88130000000001</v>
      </c>
      <c r="CI332">
        <v>1448.2370000000001</v>
      </c>
      <c r="CJ332">
        <v>1920.008</v>
      </c>
      <c r="CK332">
        <v>2299.4389999999999</v>
      </c>
      <c r="CL332">
        <v>2036.626</v>
      </c>
      <c r="CM332">
        <v>1338.3979999999999</v>
      </c>
      <c r="CN332">
        <v>933.97609999999997</v>
      </c>
      <c r="CO332">
        <v>795.97640000000001</v>
      </c>
      <c r="CP332">
        <v>853.06889999999999</v>
      </c>
      <c r="CQ332">
        <v>1022.155</v>
      </c>
      <c r="CR332" s="2">
        <v>1263.124</v>
      </c>
      <c r="CS332">
        <v>1386.057</v>
      </c>
      <c r="CT332">
        <v>1166.79</v>
      </c>
      <c r="CU332" s="2">
        <v>993.70240000000001</v>
      </c>
      <c r="CV332">
        <v>214.79060000000001</v>
      </c>
      <c r="CW332">
        <v>193.11320000000001</v>
      </c>
      <c r="CX332">
        <v>178.00210000000001</v>
      </c>
      <c r="CY332">
        <v>169.4128</v>
      </c>
      <c r="CZ332">
        <v>168.1884</v>
      </c>
      <c r="DA332">
        <v>176.3038</v>
      </c>
      <c r="DB332">
        <v>197.80539999999999</v>
      </c>
      <c r="DC332">
        <v>240.43100000000001</v>
      </c>
      <c r="DD332">
        <v>319.94549999999998</v>
      </c>
      <c r="DE332">
        <v>468.89830000000001</v>
      </c>
      <c r="DF332">
        <v>755.58090000000004</v>
      </c>
      <c r="DG332">
        <v>1261.7570000000001</v>
      </c>
      <c r="DH332">
        <v>1763.1990000000001</v>
      </c>
      <c r="DI332">
        <v>1551.098</v>
      </c>
      <c r="DJ332">
        <v>997.75070000000005</v>
      </c>
      <c r="DK332">
        <v>620.97829999999999</v>
      </c>
      <c r="DL332">
        <v>411.28859999999997</v>
      </c>
      <c r="DM332">
        <v>292.42509999999999</v>
      </c>
      <c r="DN332">
        <v>222.14570000000001</v>
      </c>
      <c r="DO332">
        <v>178.9083</v>
      </c>
      <c r="DP332">
        <v>152.49160000000001</v>
      </c>
      <c r="DQ332" s="2">
        <v>137.22929999999999</v>
      </c>
      <c r="DR332">
        <v>269.4443</v>
      </c>
      <c r="DS332">
        <v>280.7362</v>
      </c>
      <c r="DT332">
        <v>310.0949</v>
      </c>
      <c r="DU332">
        <v>354.76400000000001</v>
      </c>
      <c r="DV332">
        <v>413.81830000000002</v>
      </c>
      <c r="DW332">
        <v>487.84</v>
      </c>
      <c r="DX332">
        <v>578.28089999999997</v>
      </c>
      <c r="DY332">
        <v>687.32560000000001</v>
      </c>
      <c r="DZ332">
        <v>817.62139999999999</v>
      </c>
      <c r="EA332">
        <v>972.07950000000005</v>
      </c>
      <c r="EB332">
        <v>1153.7370000000001</v>
      </c>
      <c r="EC332">
        <v>1362.2809999999999</v>
      </c>
      <c r="ED332">
        <v>1597.5160000000001</v>
      </c>
      <c r="EE332">
        <v>1849.0150000000001</v>
      </c>
      <c r="EF332" s="2">
        <v>2090.16</v>
      </c>
    </row>
    <row r="333" spans="1:136" x14ac:dyDescent="0.55000000000000004">
      <c r="A333" s="7">
        <v>20.5</v>
      </c>
      <c r="B333" s="17" t="s">
        <v>2</v>
      </c>
      <c r="C333">
        <v>-316.36399999999998</v>
      </c>
      <c r="D333">
        <v>-78.765609999999995</v>
      </c>
      <c r="E333">
        <v>227.0574</v>
      </c>
      <c r="F333">
        <v>676.5444</v>
      </c>
      <c r="G333">
        <v>1504.6590000000001</v>
      </c>
      <c r="H333">
        <v>3321.2020000000002</v>
      </c>
      <c r="I333" s="2">
        <v>-4473.5339999999997</v>
      </c>
      <c r="J333">
        <v>-199.95269999999999</v>
      </c>
      <c r="K333">
        <v>-96.314940000000007</v>
      </c>
      <c r="L333">
        <v>10.98455</v>
      </c>
      <c r="M333">
        <v>126.4926</v>
      </c>
      <c r="N333">
        <v>254.4778</v>
      </c>
      <c r="O333">
        <v>404.20190000000002</v>
      </c>
      <c r="P333">
        <v>588.73929999999996</v>
      </c>
      <c r="Q333">
        <v>826.82039999999995</v>
      </c>
      <c r="R333">
        <v>1160.7739999999999</v>
      </c>
      <c r="S333" s="2">
        <v>1613.364</v>
      </c>
      <c r="T333">
        <v>-140.84790000000001</v>
      </c>
      <c r="U333">
        <v>-20.036079999999998</v>
      </c>
      <c r="V333">
        <v>92.139539999999997</v>
      </c>
      <c r="W333">
        <v>200.1747</v>
      </c>
      <c r="X333" s="2">
        <v>308.05799999999999</v>
      </c>
      <c r="Y333">
        <v>-999.83169999999996</v>
      </c>
      <c r="Z333">
        <v>-552.00229999999999</v>
      </c>
      <c r="AA333">
        <v>-169.35489999999999</v>
      </c>
      <c r="AB333">
        <v>136.7987</v>
      </c>
      <c r="AC333">
        <v>390.64080000000001</v>
      </c>
      <c r="AD333">
        <v>612.43119999999999</v>
      </c>
      <c r="AE333">
        <v>812.18269999999995</v>
      </c>
      <c r="AF333" s="2">
        <v>998.80219999999997</v>
      </c>
      <c r="AG333">
        <v>-1373.598</v>
      </c>
      <c r="AH333">
        <v>-1332.326</v>
      </c>
      <c r="AI333" s="38">
        <v>-1398.2139999999999</v>
      </c>
      <c r="AJ333">
        <v>-944.63630000000001</v>
      </c>
      <c r="AK333">
        <v>-831.76660000000004</v>
      </c>
      <c r="AL333">
        <v>-720.42319999999995</v>
      </c>
      <c r="AM333">
        <v>-664.53150000000005</v>
      </c>
      <c r="AN333">
        <v>-550.14750000000004</v>
      </c>
      <c r="AO333">
        <v>-370.1782</v>
      </c>
      <c r="AP333">
        <v>-237.1704</v>
      </c>
      <c r="AQ333">
        <v>-87.759730000000005</v>
      </c>
      <c r="AR333" s="2">
        <v>84.861850000000004</v>
      </c>
      <c r="AS333">
        <v>-245.48660000000001</v>
      </c>
      <c r="AT333">
        <v>-157.4014</v>
      </c>
      <c r="AU333" s="2">
        <v>-69.156109999999998</v>
      </c>
      <c r="AV333">
        <v>-549.37469999999996</v>
      </c>
      <c r="AW333">
        <v>-377.68290000000002</v>
      </c>
      <c r="AX333">
        <v>-233.82759999999999</v>
      </c>
      <c r="AY333">
        <v>-109.1618</v>
      </c>
      <c r="AZ333">
        <v>3.300325</v>
      </c>
      <c r="BA333">
        <v>107.75409999999999</v>
      </c>
      <c r="BB333">
        <v>158.29400000000001</v>
      </c>
      <c r="BC333">
        <v>257.66699999999997</v>
      </c>
      <c r="BD333" s="2">
        <v>356.37439999999998</v>
      </c>
      <c r="BE333">
        <v>-535.59140000000002</v>
      </c>
      <c r="BF333">
        <v>-733.2885</v>
      </c>
      <c r="BG333" s="2">
        <v>-412.47469999999998</v>
      </c>
      <c r="BH333">
        <v>-1382.8330000000001</v>
      </c>
      <c r="BI333">
        <v>-1420.1320000000001</v>
      </c>
      <c r="BJ333">
        <v>-1313.5029999999999</v>
      </c>
      <c r="BK333">
        <v>-1095.278</v>
      </c>
      <c r="BL333">
        <v>-823.56179999999995</v>
      </c>
      <c r="BM333">
        <v>-1234.0650000000001</v>
      </c>
      <c r="BN333">
        <v>-1635.1289999999999</v>
      </c>
      <c r="BO333">
        <v>-1621.8340000000001</v>
      </c>
      <c r="BP333">
        <v>-1496.9670000000001</v>
      </c>
      <c r="BQ333">
        <v>-1359.462</v>
      </c>
      <c r="BR333" s="2">
        <v>-1230.1210000000001</v>
      </c>
      <c r="BS333">
        <v>-444.13639999999998</v>
      </c>
      <c r="BT333">
        <v>-346.06540000000001</v>
      </c>
      <c r="BU333" s="2">
        <v>-241.04150000000001</v>
      </c>
      <c r="BV333">
        <v>-446.70319999999998</v>
      </c>
      <c r="BW333">
        <v>-352.40839999999997</v>
      </c>
      <c r="BX333">
        <v>-264.43110000000001</v>
      </c>
      <c r="BY333">
        <v>-180.35810000000001</v>
      </c>
      <c r="BZ333">
        <v>-97.299449999999993</v>
      </c>
      <c r="CA333" s="37">
        <v>-14.224780000000001</v>
      </c>
      <c r="CB333">
        <v>71.505390000000006</v>
      </c>
      <c r="CC333">
        <v>115.9161</v>
      </c>
      <c r="CD333">
        <v>209.33709999999999</v>
      </c>
      <c r="CE333" s="2">
        <v>311.08780000000002</v>
      </c>
      <c r="CF333">
        <v>-652.93380000000002</v>
      </c>
      <c r="CG333">
        <v>-469.67009999999999</v>
      </c>
      <c r="CH333" s="2">
        <v>-309.20089999999999</v>
      </c>
      <c r="CI333">
        <v>1175.0830000000001</v>
      </c>
      <c r="CJ333">
        <v>999.76179999999999</v>
      </c>
      <c r="CK333">
        <v>406.49680000000001</v>
      </c>
      <c r="CL333">
        <v>-377.13200000000001</v>
      </c>
      <c r="CM333">
        <v>-570.55859999999996</v>
      </c>
      <c r="CN333">
        <v>-321.51819999999998</v>
      </c>
      <c r="CO333">
        <v>31.935140000000001</v>
      </c>
      <c r="CP333">
        <v>328.69009999999997</v>
      </c>
      <c r="CQ333">
        <v>542.82259999999997</v>
      </c>
      <c r="CR333" s="2">
        <v>669.31880000000001</v>
      </c>
      <c r="CS333">
        <v>-1128.3109999999999</v>
      </c>
      <c r="CT333">
        <v>-1077.1500000000001</v>
      </c>
      <c r="CU333" s="2">
        <v>-967.44370000000004</v>
      </c>
      <c r="CV333">
        <v>-600.50279999999998</v>
      </c>
      <c r="CW333">
        <v>-516.94709999999998</v>
      </c>
      <c r="CX333">
        <v>-432.45479999999998</v>
      </c>
      <c r="CY333">
        <v>-345.86099999999999</v>
      </c>
      <c r="CZ333">
        <v>-254.64429999999999</v>
      </c>
      <c r="DA333">
        <v>-156.1841</v>
      </c>
      <c r="DB333">
        <v>-47.275109999999998</v>
      </c>
      <c r="DC333">
        <v>76.627139999999997</v>
      </c>
      <c r="DD333">
        <v>220.48150000000001</v>
      </c>
      <c r="DE333">
        <v>383.91989999999998</v>
      </c>
      <c r="DF333">
        <v>538.11479999999995</v>
      </c>
      <c r="DG333">
        <v>522.39279999999997</v>
      </c>
      <c r="DH333">
        <v>-28.950589999999998</v>
      </c>
      <c r="DI333">
        <v>-805.15099999999995</v>
      </c>
      <c r="DJ333">
        <v>-1040.6590000000001</v>
      </c>
      <c r="DK333">
        <v>-958.50369999999998</v>
      </c>
      <c r="DL333">
        <v>-813.55600000000004</v>
      </c>
      <c r="DM333">
        <v>-674.4932</v>
      </c>
      <c r="DN333">
        <v>-552.22190000000001</v>
      </c>
      <c r="DO333">
        <v>-444.01409999999998</v>
      </c>
      <c r="DP333">
        <v>-346.90839999999997</v>
      </c>
      <c r="DQ333" s="2">
        <v>-257.30399999999997</v>
      </c>
      <c r="DR333">
        <v>35.983820000000001</v>
      </c>
      <c r="DS333">
        <v>165.12629999999999</v>
      </c>
      <c r="DT333">
        <v>281.32639999999998</v>
      </c>
      <c r="DU333">
        <v>388.95609999999999</v>
      </c>
      <c r="DV333">
        <v>489.64940000000001</v>
      </c>
      <c r="DW333">
        <v>584.18299999999999</v>
      </c>
      <c r="DX333">
        <v>672.47249999999997</v>
      </c>
      <c r="DY333">
        <v>753.31240000000003</v>
      </c>
      <c r="DZ333">
        <v>823.5652</v>
      </c>
      <c r="EA333">
        <v>878.20870000000002</v>
      </c>
      <c r="EB333">
        <v>909.91030000000001</v>
      </c>
      <c r="EC333">
        <v>907.21489999999994</v>
      </c>
      <c r="ED333">
        <v>854.12109999999996</v>
      </c>
      <c r="EE333">
        <v>727.44529999999997</v>
      </c>
      <c r="EF333" s="2">
        <v>497.66759999999999</v>
      </c>
    </row>
    <row r="334" spans="1:136" x14ac:dyDescent="0.55000000000000004">
      <c r="A334" s="7">
        <f>A333</f>
        <v>20.5</v>
      </c>
      <c r="B334" s="17" t="s">
        <v>3</v>
      </c>
      <c r="C334" s="18">
        <f t="shared" ref="C334:I334" si="1102">SQRT(SUMSQ(C332,C333))</f>
        <v>321.86714692705141</v>
      </c>
      <c r="D334" s="18">
        <f t="shared" si="1102"/>
        <v>118.07030066664564</v>
      </c>
      <c r="E334" s="19">
        <f t="shared" si="1102"/>
        <v>268.0203918912141</v>
      </c>
      <c r="F334" s="18">
        <f t="shared" si="1102"/>
        <v>726.70045408030398</v>
      </c>
      <c r="G334" s="18">
        <f t="shared" si="1102"/>
        <v>1639.5250237763041</v>
      </c>
      <c r="H334" s="18">
        <f t="shared" si="1102"/>
        <v>4581.2515653594046</v>
      </c>
      <c r="I334" s="20">
        <f t="shared" si="1102"/>
        <v>6617.5839507618639</v>
      </c>
      <c r="J334" s="18">
        <f t="shared" ref="J334:CO334" si="1103">SQRT(SUMSQ(J332,J333))</f>
        <v>208.74280196834957</v>
      </c>
      <c r="K334" s="18">
        <f t="shared" si="1103"/>
        <v>118.38991839404106</v>
      </c>
      <c r="L334" s="18">
        <f t="shared" si="1103"/>
        <v>82.450866477417321</v>
      </c>
      <c r="M334" s="18">
        <f t="shared" si="1103"/>
        <v>161.33151181976197</v>
      </c>
      <c r="N334" s="18">
        <f t="shared" si="1103"/>
        <v>284.37307052426746</v>
      </c>
      <c r="O334" s="19">
        <f t="shared" si="1103"/>
        <v>437.58297357160734</v>
      </c>
      <c r="P334" s="18">
        <f t="shared" si="1103"/>
        <v>633.38821753210721</v>
      </c>
      <c r="Q334" s="18">
        <f t="shared" si="1103"/>
        <v>897.70092867591484</v>
      </c>
      <c r="R334" s="18">
        <f t="shared" si="1103"/>
        <v>1300.5838553836657</v>
      </c>
      <c r="S334" s="20">
        <f t="shared" si="1103"/>
        <v>1990.5084703203352</v>
      </c>
      <c r="T334" s="18">
        <f t="shared" ref="T334:X334" si="1104">SQRT(SUMSQ(T332,T333))</f>
        <v>183.26009664304993</v>
      </c>
      <c r="U334" s="18">
        <f t="shared" si="1104"/>
        <v>121.2981285897536</v>
      </c>
      <c r="V334" s="18">
        <f t="shared" si="1104"/>
        <v>158.04722604200177</v>
      </c>
      <c r="W334" s="18">
        <f t="shared" si="1104"/>
        <v>245.91538380859788</v>
      </c>
      <c r="X334" s="20">
        <f t="shared" si="1104"/>
        <v>348.62822937371266</v>
      </c>
      <c r="Y334" s="18">
        <f t="shared" si="1103"/>
        <v>1460.017432404795</v>
      </c>
      <c r="Z334" s="18">
        <f t="shared" si="1103"/>
        <v>824.15617658383781</v>
      </c>
      <c r="AA334" s="19">
        <f t="shared" si="1103"/>
        <v>486.6459174065061</v>
      </c>
      <c r="AB334" s="18">
        <f t="shared" si="1103"/>
        <v>446.57483200343927</v>
      </c>
      <c r="AC334" s="18">
        <f t="shared" si="1103"/>
        <v>601.82516312430801</v>
      </c>
      <c r="AD334" s="18">
        <f t="shared" si="1103"/>
        <v>811.1108212850387</v>
      </c>
      <c r="AE334" s="18">
        <f t="shared" si="1103"/>
        <v>1034.9544847524937</v>
      </c>
      <c r="AF334" s="20">
        <f t="shared" si="1103"/>
        <v>1273.0451267911126</v>
      </c>
      <c r="AG334" s="18">
        <f t="shared" ref="AG334:AI334" si="1105">SQRT(SUMSQ(AG332,AG333))</f>
        <v>2924.7074650578306</v>
      </c>
      <c r="AH334" s="18">
        <f t="shared" si="1105"/>
        <v>2671.6297225431522</v>
      </c>
      <c r="AI334" s="20">
        <f t="shared" si="1105"/>
        <v>2792.5216748580483</v>
      </c>
      <c r="AJ334" s="18">
        <f t="shared" si="1103"/>
        <v>989.53157862219336</v>
      </c>
      <c r="AK334" s="18">
        <f t="shared" si="1103"/>
        <v>870.66511995589326</v>
      </c>
      <c r="AL334" s="19">
        <f t="shared" si="1103"/>
        <v>756.17189593774242</v>
      </c>
      <c r="AM334" s="18">
        <f t="shared" si="1103"/>
        <v>699.76706742362501</v>
      </c>
      <c r="AN334" s="18">
        <f t="shared" si="1103"/>
        <v>587.15864742494432</v>
      </c>
      <c r="AO334" s="18">
        <f t="shared" si="1103"/>
        <v>422.80677432425324</v>
      </c>
      <c r="AP334" s="18">
        <f t="shared" si="1103"/>
        <v>324.86827052656281</v>
      </c>
      <c r="AQ334" s="18">
        <f t="shared" si="1103"/>
        <v>277.2487653073191</v>
      </c>
      <c r="AR334" s="20">
        <f t="shared" si="1103"/>
        <v>354.72831966086738</v>
      </c>
      <c r="AS334" s="19">
        <f t="shared" ref="AS334:AU334" si="1106">SQRT(SUMSQ(AS332,AS333))</f>
        <v>272.09317021851172</v>
      </c>
      <c r="AT334" s="19">
        <f t="shared" si="1106"/>
        <v>197.3867656225209</v>
      </c>
      <c r="AU334" s="20">
        <f t="shared" si="1106"/>
        <v>144.28269652713766</v>
      </c>
      <c r="AV334" s="18">
        <f t="shared" si="1103"/>
        <v>616.13855869739234</v>
      </c>
      <c r="AW334" s="18">
        <f t="shared" si="1103"/>
        <v>431.91633427904765</v>
      </c>
      <c r="AX334" s="18">
        <f t="shared" si="1103"/>
        <v>292.20711822378661</v>
      </c>
      <c r="AY334" s="18">
        <f t="shared" si="1103"/>
        <v>194.28924284890297</v>
      </c>
      <c r="AZ334" s="19">
        <f t="shared" si="1103"/>
        <v>158.63653422193019</v>
      </c>
      <c r="BA334" s="19">
        <f t="shared" si="1103"/>
        <v>197.48837806000128</v>
      </c>
      <c r="BB334" s="19">
        <f t="shared" si="1103"/>
        <v>233.58030540627777</v>
      </c>
      <c r="BC334" s="19">
        <f t="shared" si="1103"/>
        <v>319.95292596061688</v>
      </c>
      <c r="BD334" s="20">
        <f t="shared" si="1103"/>
        <v>416.02270190201159</v>
      </c>
      <c r="BE334" s="19">
        <f t="shared" ref="BE334:BG334" si="1107">SQRT(SUMSQ(BE332,BE333))</f>
        <v>2222.4206187123896</v>
      </c>
      <c r="BF334" s="19">
        <f t="shared" si="1107"/>
        <v>1464.0117694650717</v>
      </c>
      <c r="BG334" s="20">
        <f t="shared" si="1107"/>
        <v>871.71649393667553</v>
      </c>
      <c r="BH334" s="19">
        <f t="shared" si="1103"/>
        <v>2582.8083269443359</v>
      </c>
      <c r="BI334" s="19">
        <f t="shared" si="1103"/>
        <v>2279.3233112351568</v>
      </c>
      <c r="BJ334" s="19">
        <f t="shared" si="1103"/>
        <v>1966.1450682841282</v>
      </c>
      <c r="BK334" s="19">
        <f t="shared" si="1103"/>
        <v>1681.7132752205412</v>
      </c>
      <c r="BL334" s="19">
        <f t="shared" si="1103"/>
        <v>1564.5465152702361</v>
      </c>
      <c r="BM334" s="19">
        <f t="shared" si="1103"/>
        <v>2211.3896501993945</v>
      </c>
      <c r="BN334" s="19">
        <f t="shared" si="1103"/>
        <v>2170.8627802940468</v>
      </c>
      <c r="BO334" s="19">
        <f t="shared" si="1103"/>
        <v>1915.7869571171007</v>
      </c>
      <c r="BP334" s="19">
        <f t="shared" si="1103"/>
        <v>1680.1519539313254</v>
      </c>
      <c r="BQ334" s="19">
        <f t="shared" si="1103"/>
        <v>1484.7991645447003</v>
      </c>
      <c r="BR334" s="20">
        <f t="shared" si="1103"/>
        <v>1321.5204709503521</v>
      </c>
      <c r="BS334" s="19">
        <f t="shared" ref="BS334:BU334" si="1108">SQRT(SUMSQ(BS332,BS333))</f>
        <v>478.38789414637154</v>
      </c>
      <c r="BT334" s="19">
        <f t="shared" si="1108"/>
        <v>387.96541167238092</v>
      </c>
      <c r="BU334" s="20">
        <f t="shared" si="1108"/>
        <v>302.49128841308806</v>
      </c>
      <c r="BV334" s="19">
        <f t="shared" si="1103"/>
        <v>476.03020449917881</v>
      </c>
      <c r="BW334" s="19">
        <f t="shared" si="1103"/>
        <v>380.61463885847849</v>
      </c>
      <c r="BX334" s="19">
        <f t="shared" si="1103"/>
        <v>295.63783706423641</v>
      </c>
      <c r="BY334" s="19">
        <f t="shared" si="1103"/>
        <v>221.00290857475159</v>
      </c>
      <c r="BZ334" s="19">
        <f t="shared" si="1103"/>
        <v>161.83146443307155</v>
      </c>
      <c r="CA334" s="19">
        <f t="shared" si="1103"/>
        <v>137.73948734857552</v>
      </c>
      <c r="CB334" s="19">
        <f t="shared" si="1103"/>
        <v>167.50603580964508</v>
      </c>
      <c r="CC334" s="19">
        <f t="shared" si="1103"/>
        <v>198.99137350372754</v>
      </c>
      <c r="CD334" s="19">
        <f t="shared" si="1103"/>
        <v>282.64280630452987</v>
      </c>
      <c r="CE334" s="20">
        <f t="shared" si="1103"/>
        <v>388.00466166690575</v>
      </c>
      <c r="CF334" s="19">
        <f t="shared" si="1103"/>
        <v>794.91744506118368</v>
      </c>
      <c r="CG334" s="19">
        <f t="shared" si="1103"/>
        <v>563.94962117751265</v>
      </c>
      <c r="CH334" s="20">
        <f t="shared" si="1103"/>
        <v>390.72941027071408</v>
      </c>
      <c r="CI334" s="19">
        <f t="shared" si="1103"/>
        <v>1864.9961032286369</v>
      </c>
      <c r="CJ334" s="19">
        <f t="shared" si="1103"/>
        <v>2164.7065336445121</v>
      </c>
      <c r="CK334" s="19">
        <f t="shared" si="1103"/>
        <v>2335.0930095247254</v>
      </c>
      <c r="CL334" s="19">
        <f t="shared" si="1103"/>
        <v>2071.2493836571202</v>
      </c>
      <c r="CM334" s="19">
        <f t="shared" si="1103"/>
        <v>1454.938597480306</v>
      </c>
      <c r="CN334" s="19">
        <f t="shared" si="1103"/>
        <v>987.76784129796908</v>
      </c>
      <c r="CO334" s="19">
        <f t="shared" si="1103"/>
        <v>796.6167726854485</v>
      </c>
      <c r="CP334" s="19">
        <f t="shared" ref="CP334:EE334" si="1109">SQRT(SUMSQ(CP332,CP333))</f>
        <v>914.20114306711514</v>
      </c>
      <c r="CQ334" s="19">
        <f t="shared" ref="CQ334" si="1110">SQRT(SUMSQ(CQ332,CQ333))</f>
        <v>1157.3492208904622</v>
      </c>
      <c r="CR334" s="20">
        <f t="shared" si="1109"/>
        <v>1429.4998759739156</v>
      </c>
      <c r="CS334" s="19">
        <f t="shared" ref="CS334:CU334" si="1111">SQRT(SUMSQ(CS332,CS333))</f>
        <v>1787.2436095759301</v>
      </c>
      <c r="CT334" s="19">
        <f t="shared" si="1111"/>
        <v>1587.97072598962</v>
      </c>
      <c r="CU334" s="20">
        <f t="shared" si="1111"/>
        <v>1386.8640064676313</v>
      </c>
      <c r="CV334" s="19">
        <f t="shared" si="1109"/>
        <v>637.7606248869555</v>
      </c>
      <c r="CW334" s="19">
        <f t="shared" si="1109"/>
        <v>551.83966168865572</v>
      </c>
      <c r="CX334" s="19">
        <f t="shared" si="1109"/>
        <v>467.6557512181904</v>
      </c>
      <c r="CY334" s="19">
        <f t="shared" si="1109"/>
        <v>385.1240425172648</v>
      </c>
      <c r="CZ334" s="19">
        <f t="shared" si="1109"/>
        <v>305.17381509076102</v>
      </c>
      <c r="DA334" s="19">
        <f t="shared" si="1109"/>
        <v>235.53450487614336</v>
      </c>
      <c r="DB334" s="19">
        <f t="shared" si="1109"/>
        <v>203.37628252741789</v>
      </c>
      <c r="DC334" s="19">
        <f t="shared" si="1109"/>
        <v>252.34655604065534</v>
      </c>
      <c r="DD334" s="19">
        <f t="shared" si="1109"/>
        <v>388.55786546214711</v>
      </c>
      <c r="DE334" s="19">
        <f t="shared" si="1109"/>
        <v>606.01988858361744</v>
      </c>
      <c r="DF334" s="19">
        <f t="shared" si="1109"/>
        <v>927.61524050861192</v>
      </c>
      <c r="DG334" s="19">
        <f t="shared" si="1109"/>
        <v>1365.6225556649392</v>
      </c>
      <c r="DH334" s="19">
        <f t="shared" si="1109"/>
        <v>1763.4366589878832</v>
      </c>
      <c r="DI334" s="19">
        <f t="shared" si="1109"/>
        <v>1747.6192773041273</v>
      </c>
      <c r="DJ334" s="19">
        <f t="shared" si="1109"/>
        <v>1441.6926210643828</v>
      </c>
      <c r="DK334" s="19">
        <f t="shared" si="1109"/>
        <v>1142.078540199657</v>
      </c>
      <c r="DL334" s="19">
        <f t="shared" si="1109"/>
        <v>911.60938873289365</v>
      </c>
      <c r="DM334" s="19">
        <f t="shared" si="1109"/>
        <v>735.15543659572427</v>
      </c>
      <c r="DN334" s="19">
        <f t="shared" si="1109"/>
        <v>595.22914820101005</v>
      </c>
      <c r="DO334" s="19">
        <f t="shared" si="1109"/>
        <v>478.70314476479052</v>
      </c>
      <c r="DP334" s="19">
        <f t="shared" si="1109"/>
        <v>378.94475330992509</v>
      </c>
      <c r="DQ334" s="20">
        <f t="shared" si="1109"/>
        <v>291.61143529445138</v>
      </c>
      <c r="DR334" s="19">
        <f t="shared" si="1109"/>
        <v>271.83646941549694</v>
      </c>
      <c r="DS334" s="19">
        <f t="shared" si="1109"/>
        <v>325.6984939205737</v>
      </c>
      <c r="DT334" s="19">
        <f t="shared" si="1109"/>
        <v>418.69247705561889</v>
      </c>
      <c r="DU334" s="19">
        <f t="shared" si="1109"/>
        <v>526.44500512704076</v>
      </c>
      <c r="DV334" s="19">
        <f t="shared" si="1109"/>
        <v>641.09447067904898</v>
      </c>
      <c r="DW334" s="19">
        <f t="shared" si="1109"/>
        <v>761.08977334411736</v>
      </c>
      <c r="DX334" s="19">
        <f t="shared" si="1109"/>
        <v>886.92055030936103</v>
      </c>
      <c r="DY334" s="19">
        <f t="shared" si="1109"/>
        <v>1019.7529369455722</v>
      </c>
      <c r="DZ334" s="19">
        <f t="shared" si="1109"/>
        <v>1160.5017847418417</v>
      </c>
      <c r="EA334" s="19">
        <f t="shared" si="1109"/>
        <v>1310.0339976794266</v>
      </c>
      <c r="EB334" s="19">
        <f t="shared" si="1109"/>
        <v>1469.3691909166635</v>
      </c>
      <c r="EC334" s="19">
        <f t="shared" si="1109"/>
        <v>1636.718790062303</v>
      </c>
      <c r="ED334" s="19">
        <f t="shared" si="1109"/>
        <v>1811.5132413872138</v>
      </c>
      <c r="EE334" s="19">
        <f t="shared" si="1109"/>
        <v>1986.9658111595907</v>
      </c>
      <c r="EF334" s="20">
        <f t="shared" ref="EF334" si="1112">SQRT(SUMSQ(EF332,EF333))</f>
        <v>2148.5906696459797</v>
      </c>
    </row>
    <row r="335" spans="1:136" x14ac:dyDescent="0.55000000000000004">
      <c r="A335" s="7">
        <f t="shared" ref="A335:A339" si="1113">A334</f>
        <v>20.5</v>
      </c>
      <c r="B335" s="17" t="s">
        <v>4</v>
      </c>
      <c r="C335" s="1">
        <f>(1+SQRT(SUMSQ((C332-$C$2),C333)/(SUMSQ((C332+$C$2),C333))))/(1-SQRT(SUMSQ((C332-$C$2),C333)/(SUMSQ((C332+$C$2),C333))))</f>
        <v>35.777119047506041</v>
      </c>
      <c r="D335" s="1">
        <f t="shared" ref="D335:BO335" si="1114">(1+SQRT(SUMSQ((D332-$C$2),D333)/(SUMSQ((D332+$C$2),D333))))/(1-SQRT(SUMSQ((D332-$C$2),D333)/(SUMSQ((D332+$C$2),D333))))</f>
        <v>3.448293207642251</v>
      </c>
      <c r="E335" s="1">
        <f t="shared" si="1114"/>
        <v>10.343073648783536</v>
      </c>
      <c r="F335" s="1">
        <f t="shared" si="1114"/>
        <v>39.975312495123795</v>
      </c>
      <c r="G335" s="1">
        <f t="shared" si="1114"/>
        <v>82.622998448875805</v>
      </c>
      <c r="H335" s="1">
        <f t="shared" si="1114"/>
        <v>133.03033184316138</v>
      </c>
      <c r="I335" s="12">
        <f t="shared" si="1114"/>
        <v>179.61191086137143</v>
      </c>
      <c r="J335" s="1">
        <f t="shared" si="1114"/>
        <v>15.308605727076543</v>
      </c>
      <c r="K335" s="1">
        <f t="shared" si="1114"/>
        <v>4.57973618811641</v>
      </c>
      <c r="L335" s="1">
        <f t="shared" si="1114"/>
        <v>1.6807545911388744</v>
      </c>
      <c r="M335" s="1">
        <f t="shared" si="1114"/>
        <v>5.5164730897205034</v>
      </c>
      <c r="N335" s="1">
        <f t="shared" si="1114"/>
        <v>13.060367915806017</v>
      </c>
      <c r="O335" s="1">
        <f t="shared" si="1114"/>
        <v>23.100458550291833</v>
      </c>
      <c r="P335" s="1">
        <f t="shared" si="1114"/>
        <v>34.53346569009004</v>
      </c>
      <c r="Q335" s="1">
        <f t="shared" si="1114"/>
        <v>46.22080982384432</v>
      </c>
      <c r="R335" s="1">
        <f t="shared" si="1114"/>
        <v>57.737979381968152</v>
      </c>
      <c r="S335" s="12">
        <f t="shared" si="1114"/>
        <v>67.998526679662206</v>
      </c>
      <c r="T335" s="1">
        <f t="shared" si="1114"/>
        <v>5.9884297250872951</v>
      </c>
      <c r="U335" s="1">
        <f t="shared" si="1114"/>
        <v>2.4733978967002863</v>
      </c>
      <c r="V335" s="1">
        <f t="shared" si="1114"/>
        <v>4.0318337328763345</v>
      </c>
      <c r="W335" s="1">
        <f t="shared" si="1114"/>
        <v>8.7022993198391774</v>
      </c>
      <c r="X335" s="12">
        <f t="shared" si="1114"/>
        <v>15.132911940700042</v>
      </c>
      <c r="Y335" s="1">
        <f t="shared" si="1114"/>
        <v>40.092599144113386</v>
      </c>
      <c r="Z335" s="1">
        <f t="shared" si="1114"/>
        <v>22.234403705185425</v>
      </c>
      <c r="AA335" s="1">
        <f t="shared" si="1114"/>
        <v>10.395254827140837</v>
      </c>
      <c r="AB335" s="1">
        <f t="shared" si="1114"/>
        <v>9.3937191695692537</v>
      </c>
      <c r="AC335" s="1">
        <f t="shared" si="1114"/>
        <v>15.868949484720956</v>
      </c>
      <c r="AD335" s="1">
        <f t="shared" si="1114"/>
        <v>24.795332671835038</v>
      </c>
      <c r="AE335" s="1">
        <f t="shared" si="1114"/>
        <v>33.443919780279742</v>
      </c>
      <c r="AF335" s="12">
        <f t="shared" si="1114"/>
        <v>41.102926355490411</v>
      </c>
      <c r="AG335" s="1">
        <f t="shared" si="1114"/>
        <v>66.260239837134321</v>
      </c>
      <c r="AH335" s="1">
        <f t="shared" si="1114"/>
        <v>61.650442218996531</v>
      </c>
      <c r="AI335" s="12">
        <f t="shared" si="1114"/>
        <v>64.52582549806192</v>
      </c>
      <c r="AJ335" s="1">
        <f t="shared" si="1114"/>
        <v>66.611842143573924</v>
      </c>
      <c r="AK335" s="1">
        <f t="shared" si="1114"/>
        <v>59.093056192979098</v>
      </c>
      <c r="AL335" s="1">
        <f t="shared" si="1114"/>
        <v>49.972497132510206</v>
      </c>
      <c r="AM335" s="1">
        <f t="shared" si="1114"/>
        <v>44.873262453226637</v>
      </c>
      <c r="AN335" s="1">
        <f t="shared" si="1114"/>
        <v>33.821618567701499</v>
      </c>
      <c r="AO335" s="1">
        <f t="shared" si="1114"/>
        <v>17.68953288886669</v>
      </c>
      <c r="AP335" s="1">
        <f t="shared" si="1114"/>
        <v>9.6288719428301235</v>
      </c>
      <c r="AQ335" s="1">
        <f t="shared" si="1114"/>
        <v>5.8651759770733758</v>
      </c>
      <c r="AR335" s="12">
        <f t="shared" si="1114"/>
        <v>7.3152000877195507</v>
      </c>
      <c r="AS335" s="1">
        <f t="shared" si="1114"/>
        <v>12.966712990097781</v>
      </c>
      <c r="AT335" s="1">
        <f t="shared" si="1114"/>
        <v>6.815373206231488</v>
      </c>
      <c r="AU335" s="12">
        <f t="shared" si="1114"/>
        <v>3.38760874195652</v>
      </c>
      <c r="AV335" s="1">
        <f t="shared" si="1114"/>
        <v>27.360771327667567</v>
      </c>
      <c r="AW335" s="1">
        <f t="shared" si="1114"/>
        <v>17.988792579224366</v>
      </c>
      <c r="AX335" s="1">
        <f t="shared" si="1114"/>
        <v>9.9294362755635994</v>
      </c>
      <c r="AY335" s="1">
        <f t="shared" si="1114"/>
        <v>4.8000639754121242</v>
      </c>
      <c r="AZ335" s="1">
        <f t="shared" si="1114"/>
        <v>3.1735690078690508</v>
      </c>
      <c r="BA335" s="1">
        <f t="shared" si="1114"/>
        <v>4.8072444783265764</v>
      </c>
      <c r="BB335" s="1">
        <f t="shared" si="1114"/>
        <v>6.489897827217872</v>
      </c>
      <c r="BC335" s="1">
        <f t="shared" si="1114"/>
        <v>10.966510651594223</v>
      </c>
      <c r="BD335" s="12">
        <f t="shared" si="1114"/>
        <v>16.298257162423592</v>
      </c>
      <c r="BE335" s="1">
        <f t="shared" si="1114"/>
        <v>45.799596199237939</v>
      </c>
      <c r="BF335" s="1">
        <f t="shared" si="1114"/>
        <v>33.839593437781772</v>
      </c>
      <c r="BG335" s="12">
        <f t="shared" si="1114"/>
        <v>19.804577372885248</v>
      </c>
      <c r="BH335" s="1">
        <f t="shared" si="1114"/>
        <v>61.167135399422321</v>
      </c>
      <c r="BI335" s="1">
        <f t="shared" si="1114"/>
        <v>58.292028819179038</v>
      </c>
      <c r="BJ335" s="1">
        <f t="shared" si="1114"/>
        <v>52.86099520950544</v>
      </c>
      <c r="BK335" s="1">
        <f t="shared" si="1114"/>
        <v>44.340388481826515</v>
      </c>
      <c r="BL335" s="1">
        <f t="shared" si="1114"/>
        <v>36.812752936160479</v>
      </c>
      <c r="BM335" s="1">
        <f t="shared" si="1114"/>
        <v>53.307339259958624</v>
      </c>
      <c r="BN335" s="1">
        <f t="shared" si="1114"/>
        <v>66.026308942212097</v>
      </c>
      <c r="BO335" s="1">
        <f t="shared" si="1114"/>
        <v>72.018131511146962</v>
      </c>
      <c r="BP335" s="1">
        <f t="shared" ref="BP335:EA335" si="1115">(1+SQRT(SUMSQ((BP332-$C$2),BP333)/(SUMSQ((BP332+$C$2),BP333))))/(1-SQRT(SUMSQ((BP332-$C$2),BP333)/(SUMSQ((BP332+$C$2),BP333))))</f>
        <v>74.057790142837902</v>
      </c>
      <c r="BQ335" s="1">
        <f t="shared" si="1115"/>
        <v>73.91855715910674</v>
      </c>
      <c r="BR335" s="12">
        <f t="shared" si="1115"/>
        <v>72.416004548529116</v>
      </c>
      <c r="BS335" s="1">
        <f t="shared" si="1115"/>
        <v>25.991886559780635</v>
      </c>
      <c r="BT335" s="1">
        <f t="shared" si="1115"/>
        <v>17.392926710105154</v>
      </c>
      <c r="BU335" s="12">
        <f t="shared" si="1115"/>
        <v>10.188867050991112</v>
      </c>
      <c r="BV335" s="1">
        <f t="shared" si="1115"/>
        <v>27.818344577167171</v>
      </c>
      <c r="BW335" s="1">
        <f t="shared" si="1115"/>
        <v>20.448569656240124</v>
      </c>
      <c r="BX335" s="1">
        <f t="shared" si="1115"/>
        <v>13.526516310780423</v>
      </c>
      <c r="BY335" s="1">
        <f t="shared" si="1115"/>
        <v>7.9132410322384832</v>
      </c>
      <c r="BZ335" s="1">
        <f t="shared" si="1115"/>
        <v>4.1990030574175181</v>
      </c>
      <c r="CA335" s="1">
        <f t="shared" si="1115"/>
        <v>2.7740734691377549</v>
      </c>
      <c r="CB335" s="1">
        <f t="shared" si="1115"/>
        <v>3.7694175341095248</v>
      </c>
      <c r="CC335" s="1">
        <f t="shared" si="1115"/>
        <v>5.0056935028038136</v>
      </c>
      <c r="CD335" s="1">
        <f t="shared" si="1115"/>
        <v>8.5596995883758851</v>
      </c>
      <c r="CE335" s="12">
        <f t="shared" si="1115"/>
        <v>13.123941677211208</v>
      </c>
      <c r="CF335" s="1">
        <f t="shared" si="1115"/>
        <v>27.948088108511506</v>
      </c>
      <c r="CG335" s="1">
        <f t="shared" si="1115"/>
        <v>20.487481819688202</v>
      </c>
      <c r="CH335" s="12">
        <f t="shared" si="1115"/>
        <v>12.913909360578891</v>
      </c>
      <c r="CI335" s="1">
        <f t="shared" si="1115"/>
        <v>48.047431105249402</v>
      </c>
      <c r="CJ335" s="1">
        <f t="shared" si="1115"/>
        <v>48.8173784255059</v>
      </c>
      <c r="CK335" s="1">
        <f t="shared" si="1115"/>
        <v>47.426656309340565</v>
      </c>
      <c r="CL335" s="1">
        <f t="shared" si="1115"/>
        <v>42.130041925821743</v>
      </c>
      <c r="CM335" s="1">
        <f t="shared" si="1115"/>
        <v>31.638289462478767</v>
      </c>
      <c r="CN335" s="1">
        <f t="shared" si="1115"/>
        <v>20.898838665250395</v>
      </c>
      <c r="CO335" s="1">
        <f t="shared" si="1115"/>
        <v>15.945254560312911</v>
      </c>
      <c r="CP335" s="1">
        <f t="shared" si="1115"/>
        <v>19.601880753419845</v>
      </c>
      <c r="CQ335" s="1">
        <f t="shared" si="1115"/>
        <v>26.219271546707144</v>
      </c>
      <c r="CR335" s="12">
        <f t="shared" si="1115"/>
        <v>32.364494563283223</v>
      </c>
      <c r="CS335" s="1">
        <f t="shared" si="1115"/>
        <v>46.105413859262121</v>
      </c>
      <c r="CT335" s="1">
        <f t="shared" si="1115"/>
        <v>43.24346167651661</v>
      </c>
      <c r="CU335" s="12">
        <f t="shared" si="1115"/>
        <v>38.736126964809209</v>
      </c>
      <c r="CV335" s="1">
        <f t="shared" si="1115"/>
        <v>38.079560830960922</v>
      </c>
      <c r="CW335" s="1">
        <f t="shared" si="1115"/>
        <v>31.766140425253443</v>
      </c>
      <c r="CX335" s="1">
        <f t="shared" si="1115"/>
        <v>24.813552475339982</v>
      </c>
      <c r="CY335" s="1">
        <f t="shared" si="1115"/>
        <v>17.748750433523078</v>
      </c>
      <c r="CZ335" s="1">
        <f t="shared" si="1115"/>
        <v>11.283270133505685</v>
      </c>
      <c r="DA335" s="1">
        <f t="shared" si="1115"/>
        <v>6.4211510553337918</v>
      </c>
      <c r="DB335" s="1">
        <f t="shared" si="1115"/>
        <v>4.1965647527855889</v>
      </c>
      <c r="DC335" s="1">
        <f t="shared" si="1115"/>
        <v>5.3169343037475763</v>
      </c>
      <c r="DD335" s="1">
        <f t="shared" si="1115"/>
        <v>9.4885699377290571</v>
      </c>
      <c r="DE335" s="1">
        <f t="shared" si="1115"/>
        <v>15.707778773487952</v>
      </c>
      <c r="DF335" s="1">
        <f t="shared" si="1115"/>
        <v>22.798696049536328</v>
      </c>
      <c r="DG335" s="1">
        <f t="shared" si="1115"/>
        <v>29.566568020106885</v>
      </c>
      <c r="DH335" s="1">
        <f t="shared" si="1115"/>
        <v>35.273494649335845</v>
      </c>
      <c r="DI335" s="1">
        <f t="shared" si="1115"/>
        <v>39.387635365461037</v>
      </c>
      <c r="DJ335" s="1">
        <f t="shared" si="1115"/>
        <v>41.689391256385768</v>
      </c>
      <c r="DK335" s="1">
        <f t="shared" si="1115"/>
        <v>42.066052643023411</v>
      </c>
      <c r="DL335" s="1">
        <f t="shared" si="1115"/>
        <v>40.508004075606749</v>
      </c>
      <c r="DM335" s="1">
        <f t="shared" si="1115"/>
        <v>37.107587045481267</v>
      </c>
      <c r="DN335" s="1">
        <f t="shared" si="1115"/>
        <v>32.091697296553328</v>
      </c>
      <c r="DO335" s="1">
        <f t="shared" si="1115"/>
        <v>25.858024174689557</v>
      </c>
      <c r="DP335" s="1">
        <f t="shared" si="1115"/>
        <v>19.109265947324729</v>
      </c>
      <c r="DQ335" s="12">
        <f t="shared" si="1115"/>
        <v>12.678933533685182</v>
      </c>
      <c r="DR335" s="1">
        <f t="shared" si="1115"/>
        <v>5.4883608857393513</v>
      </c>
      <c r="DS335" s="1">
        <f t="shared" si="1115"/>
        <v>7.6038280840797112</v>
      </c>
      <c r="DT335" s="1">
        <f t="shared" si="1115"/>
        <v>11.379800885465965</v>
      </c>
      <c r="DU335" s="1">
        <f t="shared" si="1115"/>
        <v>15.701402775156295</v>
      </c>
      <c r="DV335" s="1">
        <f t="shared" si="1115"/>
        <v>19.934554763126528</v>
      </c>
      <c r="DW335" s="1">
        <f t="shared" si="1115"/>
        <v>23.808344060546524</v>
      </c>
      <c r="DX335" s="1">
        <f t="shared" si="1115"/>
        <v>27.255515837469364</v>
      </c>
      <c r="DY335" s="1">
        <f t="shared" si="1115"/>
        <v>30.298938727780111</v>
      </c>
      <c r="DZ335" s="1">
        <f t="shared" si="1115"/>
        <v>32.974298532318429</v>
      </c>
      <c r="EA335" s="1">
        <f t="shared" si="1115"/>
        <v>35.332778219600463</v>
      </c>
      <c r="EB335" s="1">
        <f t="shared" ref="EB335:EF335" si="1116">(1+SQRT(SUMSQ((EB332-$C$2),EB333)/(SUMSQ((EB332+$C$2),EB333))))/(1-SQRT(SUMSQ((EB332-$C$2),EB333)/(SUMSQ((EB332+$C$2),EB333))))</f>
        <v>37.443632082926285</v>
      </c>
      <c r="EC335" s="1">
        <f t="shared" si="1116"/>
        <v>39.34015059589516</v>
      </c>
      <c r="ED335" s="1">
        <f t="shared" si="1116"/>
        <v>41.090497048418882</v>
      </c>
      <c r="EE335" s="1">
        <f t="shared" si="1116"/>
        <v>42.707802882536917</v>
      </c>
      <c r="EF335" s="12">
        <f t="shared" si="1116"/>
        <v>44.1743795687089</v>
      </c>
    </row>
    <row r="336" spans="1:136" x14ac:dyDescent="0.55000000000000004">
      <c r="A336" s="7">
        <f t="shared" si="1113"/>
        <v>20.5</v>
      </c>
      <c r="B336" s="17" t="s">
        <v>5</v>
      </c>
      <c r="C336" s="1">
        <f>(1+SQRT(SUMSQ((C332-$D$2),C333)/(SUMSQ((C332+$D$2),C333))))/(1-SQRT(SUMSQ((C332-$D$2),C333)/(SUMSQ((C332+$D$2),C333))))</f>
        <v>19.115735307503801</v>
      </c>
      <c r="D336" s="1">
        <f t="shared" ref="D336:BO336" si="1117">(1+SQRT(SUMSQ((D332-$D$2),D333)/(SUMSQ((D332+$D$2),D333))))/(1-SQRT(SUMSQ((D332-$D$2),D333)/(SUMSQ((D332+$D$2),D333))))</f>
        <v>2.2839989237198424</v>
      </c>
      <c r="E336" s="1">
        <f t="shared" si="1117"/>
        <v>5.5669032960220468</v>
      </c>
      <c r="F336" s="1">
        <f t="shared" si="1117"/>
        <v>20.233445433023039</v>
      </c>
      <c r="G336" s="1">
        <f t="shared" si="1117"/>
        <v>41.408575634467716</v>
      </c>
      <c r="H336" s="1">
        <f t="shared" si="1117"/>
        <v>66.527660783776497</v>
      </c>
      <c r="I336" s="12">
        <f t="shared" si="1117"/>
        <v>89.812984956469506</v>
      </c>
      <c r="J336" s="1">
        <f t="shared" si="1117"/>
        <v>8.8249576918971968</v>
      </c>
      <c r="K336" s="1">
        <f t="shared" si="1117"/>
        <v>3.1733248517980193</v>
      </c>
      <c r="L336" s="1">
        <f t="shared" si="1117"/>
        <v>1.2654347187383408</v>
      </c>
      <c r="M336" s="1">
        <f t="shared" si="1117"/>
        <v>3.2942903108111548</v>
      </c>
      <c r="N336" s="1">
        <f t="shared" si="1117"/>
        <v>7.0168700007685763</v>
      </c>
      <c r="O336" s="1">
        <f t="shared" si="1117"/>
        <v>11.935505248420478</v>
      </c>
      <c r="P336" s="1">
        <f t="shared" si="1117"/>
        <v>17.545284561770824</v>
      </c>
      <c r="Q336" s="1">
        <f t="shared" si="1117"/>
        <v>23.292808728790668</v>
      </c>
      <c r="R336" s="1">
        <f t="shared" si="1117"/>
        <v>28.970983459991686</v>
      </c>
      <c r="S336" s="12">
        <f t="shared" si="1117"/>
        <v>34.041571946377054</v>
      </c>
      <c r="T336" s="1">
        <f t="shared" si="1117"/>
        <v>3.4254706463295488</v>
      </c>
      <c r="U336" s="1">
        <f t="shared" si="1117"/>
        <v>1.2914491442622127</v>
      </c>
      <c r="V336" s="1">
        <f t="shared" si="1117"/>
        <v>2.286679412238338</v>
      </c>
      <c r="W336" s="1">
        <f t="shared" si="1117"/>
        <v>4.7218729381116811</v>
      </c>
      <c r="X336" s="12">
        <f t="shared" si="1117"/>
        <v>7.9329324060853592</v>
      </c>
      <c r="Y336" s="1">
        <f t="shared" si="1117"/>
        <v>20.079460667856974</v>
      </c>
      <c r="Z336" s="1">
        <f t="shared" si="1117"/>
        <v>11.172737771268698</v>
      </c>
      <c r="AA336" s="1">
        <f t="shared" si="1117"/>
        <v>5.218491849887636</v>
      </c>
      <c r="AB336" s="1">
        <f t="shared" si="1117"/>
        <v>4.714396976989808</v>
      </c>
      <c r="AC336" s="1">
        <f t="shared" si="1117"/>
        <v>8.0048811678947267</v>
      </c>
      <c r="AD336" s="1">
        <f t="shared" si="1117"/>
        <v>12.478721091046745</v>
      </c>
      <c r="AE336" s="1">
        <f t="shared" si="1117"/>
        <v>16.794284281784059</v>
      </c>
      <c r="AF336" s="12">
        <f t="shared" si="1117"/>
        <v>20.610125503393686</v>
      </c>
      <c r="AG336" s="1">
        <f t="shared" si="1117"/>
        <v>33.136534089783076</v>
      </c>
      <c r="AH336" s="1">
        <f t="shared" si="1117"/>
        <v>30.833286344661573</v>
      </c>
      <c r="AI336" s="12">
        <f t="shared" si="1117"/>
        <v>32.270700510969533</v>
      </c>
      <c r="AJ336" s="1">
        <f t="shared" si="1117"/>
        <v>33.538125702868477</v>
      </c>
      <c r="AK336" s="1">
        <f t="shared" si="1117"/>
        <v>29.812893984587266</v>
      </c>
      <c r="AL336" s="1">
        <f t="shared" si="1117"/>
        <v>25.283139826472837</v>
      </c>
      <c r="AM336" s="1">
        <f t="shared" si="1117"/>
        <v>22.745880446420063</v>
      </c>
      <c r="AN336" s="1">
        <f t="shared" si="1117"/>
        <v>17.233122942358492</v>
      </c>
      <c r="AO336" s="1">
        <f t="shared" si="1117"/>
        <v>9.1306387845313299</v>
      </c>
      <c r="AP336" s="1">
        <f t="shared" si="1117"/>
        <v>5.004355882087852</v>
      </c>
      <c r="AQ336" s="1">
        <f t="shared" si="1117"/>
        <v>2.9658438856275877</v>
      </c>
      <c r="AR336" s="12">
        <f t="shared" si="1117"/>
        <v>3.671321738877849</v>
      </c>
      <c r="AS336" s="1">
        <f t="shared" si="1117"/>
        <v>7.0185509787302811</v>
      </c>
      <c r="AT336" s="1">
        <f t="shared" si="1117"/>
        <v>3.8510712326685086</v>
      </c>
      <c r="AU336" s="12">
        <f t="shared" si="1117"/>
        <v>1.9101678183068407</v>
      </c>
      <c r="AV336" s="1">
        <f t="shared" si="1117"/>
        <v>13.895558115891392</v>
      </c>
      <c r="AW336" s="1">
        <f t="shared" si="1117"/>
        <v>9.2722684204806001</v>
      </c>
      <c r="AX336" s="1">
        <f t="shared" si="1117"/>
        <v>5.2526745876229723</v>
      </c>
      <c r="AY336" s="1">
        <f t="shared" si="1117"/>
        <v>2.5838124784964829</v>
      </c>
      <c r="AZ336" s="1">
        <f t="shared" si="1117"/>
        <v>1.587161385828346</v>
      </c>
      <c r="BA336" s="1">
        <f t="shared" si="1117"/>
        <v>2.5719974213572074</v>
      </c>
      <c r="BB336" s="1">
        <f t="shared" si="1117"/>
        <v>3.4704947684089658</v>
      </c>
      <c r="BC336" s="1">
        <f t="shared" si="1117"/>
        <v>5.7503541331593437</v>
      </c>
      <c r="BD336" s="12">
        <f t="shared" si="1117"/>
        <v>8.4103204630105282</v>
      </c>
      <c r="BE336" s="1">
        <f t="shared" si="1117"/>
        <v>22.901822415546022</v>
      </c>
      <c r="BF336" s="1">
        <f t="shared" si="1117"/>
        <v>16.934710871440963</v>
      </c>
      <c r="BG336" s="12">
        <f t="shared" si="1117"/>
        <v>9.9244360050625104</v>
      </c>
      <c r="BH336" s="1">
        <f t="shared" si="1117"/>
        <v>30.59343626497089</v>
      </c>
      <c r="BI336" s="1">
        <f t="shared" si="1117"/>
        <v>29.162368714994486</v>
      </c>
      <c r="BJ336" s="1">
        <f t="shared" si="1117"/>
        <v>26.45341779520319</v>
      </c>
      <c r="BK336" s="1">
        <f t="shared" si="1117"/>
        <v>22.19518694817717</v>
      </c>
      <c r="BL336" s="1">
        <f t="shared" si="1117"/>
        <v>18.422056553305787</v>
      </c>
      <c r="BM336" s="1">
        <f t="shared" si="1117"/>
        <v>26.666420165788519</v>
      </c>
      <c r="BN336" s="1">
        <f t="shared" si="1117"/>
        <v>33.042987001382677</v>
      </c>
      <c r="BO336" s="1">
        <f t="shared" si="1117"/>
        <v>36.061825590881156</v>
      </c>
      <c r="BP336" s="1">
        <f t="shared" ref="BP336:EA336" si="1118">(1+SQRT(SUMSQ((BP332-$D$2),BP333)/(SUMSQ((BP332+$D$2),BP333))))/(1-SQRT(SUMSQ((BP332-$D$2),BP333)/(SUMSQ((BP332+$D$2),BP333))))</f>
        <v>37.107007905029057</v>
      </c>
      <c r="BQ336" s="1">
        <f t="shared" si="1118"/>
        <v>37.064676495456709</v>
      </c>
      <c r="BR336" s="12">
        <f t="shared" si="1118"/>
        <v>36.342693889519204</v>
      </c>
      <c r="BS336" s="1">
        <f t="shared" si="1118"/>
        <v>13.362264853030464</v>
      </c>
      <c r="BT336" s="1">
        <f t="shared" si="1118"/>
        <v>9.0422775052608255</v>
      </c>
      <c r="BU336" s="12">
        <f t="shared" si="1118"/>
        <v>5.3675850695097704</v>
      </c>
      <c r="BV336" s="1">
        <f t="shared" si="1118"/>
        <v>14.313201143684401</v>
      </c>
      <c r="BW336" s="1">
        <f t="shared" si="1118"/>
        <v>10.676664935753601</v>
      </c>
      <c r="BX336" s="1">
        <f t="shared" si="1118"/>
        <v>7.2291993275140563</v>
      </c>
      <c r="BY336" s="1">
        <f t="shared" si="1118"/>
        <v>4.3786307291790516</v>
      </c>
      <c r="BZ336" s="1">
        <f t="shared" si="1118"/>
        <v>2.3780453483118125</v>
      </c>
      <c r="CA336" s="1">
        <f t="shared" si="1118"/>
        <v>1.4008664312484296</v>
      </c>
      <c r="CB336" s="1">
        <f t="shared" si="1118"/>
        <v>2.0165948195889056</v>
      </c>
      <c r="CC336" s="1">
        <f t="shared" si="1118"/>
        <v>2.6954314706488303</v>
      </c>
      <c r="CD336" s="1">
        <f t="shared" si="1118"/>
        <v>4.5115378441777167</v>
      </c>
      <c r="CE336" s="12">
        <f t="shared" si="1118"/>
        <v>6.7759198511807641</v>
      </c>
      <c r="CF336" s="1">
        <f t="shared" si="1118"/>
        <v>14.086360705163941</v>
      </c>
      <c r="CG336" s="1">
        <f t="shared" si="1118"/>
        <v>10.41236122356451</v>
      </c>
      <c r="CH336" s="12">
        <f t="shared" si="1118"/>
        <v>6.6594740769138472</v>
      </c>
      <c r="CI336" s="1">
        <f t="shared" si="1118"/>
        <v>24.044319174671585</v>
      </c>
      <c r="CJ336" s="1">
        <f t="shared" si="1118"/>
        <v>24.417038796998444</v>
      </c>
      <c r="CK336" s="1">
        <f t="shared" si="1118"/>
        <v>23.714318784429793</v>
      </c>
      <c r="CL336" s="1">
        <f t="shared" si="1118"/>
        <v>21.066245287271244</v>
      </c>
      <c r="CM336" s="1">
        <f t="shared" si="1118"/>
        <v>15.827805557534388</v>
      </c>
      <c r="CN336" s="1">
        <f t="shared" si="1118"/>
        <v>10.458025604270151</v>
      </c>
      <c r="CO336" s="1">
        <f t="shared" si="1118"/>
        <v>7.9727817337612761</v>
      </c>
      <c r="CP336" s="1">
        <f t="shared" si="1118"/>
        <v>9.812454703920837</v>
      </c>
      <c r="CQ336" s="1">
        <f t="shared" si="1118"/>
        <v>13.125894824103822</v>
      </c>
      <c r="CR336" s="12">
        <f t="shared" si="1118"/>
        <v>16.195326696114886</v>
      </c>
      <c r="CS336" s="1">
        <f t="shared" si="1118"/>
        <v>23.074323757009772</v>
      </c>
      <c r="CT336" s="1">
        <f t="shared" si="1118"/>
        <v>21.651385778807906</v>
      </c>
      <c r="CU336" s="12">
        <f t="shared" si="1118"/>
        <v>19.404913302468223</v>
      </c>
      <c r="CV336" s="1">
        <f t="shared" si="1118"/>
        <v>19.350409618168719</v>
      </c>
      <c r="CW336" s="1">
        <f t="shared" si="1118"/>
        <v>16.225552302785189</v>
      </c>
      <c r="CX336" s="1">
        <f t="shared" si="1118"/>
        <v>12.769961085894918</v>
      </c>
      <c r="CY336" s="1">
        <f t="shared" si="1118"/>
        <v>9.2369914844772598</v>
      </c>
      <c r="CZ336" s="1">
        <f t="shared" si="1118"/>
        <v>5.9642101610716107</v>
      </c>
      <c r="DA336" s="1">
        <f t="shared" si="1118"/>
        <v>3.4215828530157384</v>
      </c>
      <c r="DB336" s="1">
        <f t="shared" si="1118"/>
        <v>2.1262838890584397</v>
      </c>
      <c r="DC336" s="1">
        <f t="shared" si="1118"/>
        <v>2.6931311043463917</v>
      </c>
      <c r="DD336" s="1">
        <f t="shared" si="1118"/>
        <v>4.8241024245338702</v>
      </c>
      <c r="DE336" s="1">
        <f t="shared" si="1118"/>
        <v>7.9193979200043838</v>
      </c>
      <c r="DF336" s="1">
        <f t="shared" si="1118"/>
        <v>11.4330749463087</v>
      </c>
      <c r="DG336" s="1">
        <f t="shared" si="1118"/>
        <v>14.792031960412571</v>
      </c>
      <c r="DH336" s="1">
        <f t="shared" si="1118"/>
        <v>17.636758835392872</v>
      </c>
      <c r="DI336" s="1">
        <f t="shared" si="1118"/>
        <v>19.70411404329424</v>
      </c>
      <c r="DJ336" s="1">
        <f t="shared" si="1118"/>
        <v>20.883974559340707</v>
      </c>
      <c r="DK336" s="1">
        <f t="shared" si="1118"/>
        <v>21.118337345050577</v>
      </c>
      <c r="DL336" s="1">
        <f t="shared" si="1118"/>
        <v>20.399678602170283</v>
      </c>
      <c r="DM336" s="1">
        <f t="shared" si="1118"/>
        <v>18.770468612949159</v>
      </c>
      <c r="DN336" s="1">
        <f t="shared" si="1118"/>
        <v>16.337837650001486</v>
      </c>
      <c r="DO336" s="1">
        <f t="shared" si="1118"/>
        <v>13.29232623862778</v>
      </c>
      <c r="DP336" s="1">
        <f t="shared" si="1118"/>
        <v>9.9723514077888495</v>
      </c>
      <c r="DQ336" s="12">
        <f t="shared" si="1118"/>
        <v>6.777894328722704</v>
      </c>
      <c r="DR336" s="1">
        <f t="shared" si="1118"/>
        <v>2.7499961105543096</v>
      </c>
      <c r="DS336" s="1">
        <f t="shared" si="1118"/>
        <v>3.8768861463393876</v>
      </c>
      <c r="DT336" s="1">
        <f t="shared" si="1118"/>
        <v>5.8033861935715505</v>
      </c>
      <c r="DU336" s="1">
        <f t="shared" si="1118"/>
        <v>7.9684590453388653</v>
      </c>
      <c r="DV336" s="1">
        <f t="shared" si="1118"/>
        <v>10.074336298613161</v>
      </c>
      <c r="DW336" s="1">
        <f t="shared" si="1118"/>
        <v>11.995547738367813</v>
      </c>
      <c r="DX336" s="1">
        <f t="shared" si="1118"/>
        <v>13.702819905343269</v>
      </c>
      <c r="DY336" s="1">
        <f t="shared" si="1118"/>
        <v>15.209341113760097</v>
      </c>
      <c r="DZ336" s="1">
        <f t="shared" si="1118"/>
        <v>16.533559043028628</v>
      </c>
      <c r="EA336" s="1">
        <f t="shared" si="1118"/>
        <v>17.70120111738126</v>
      </c>
      <c r="EB336" s="1">
        <f t="shared" ref="EB336:EF336" si="1119">(1+SQRT(SUMSQ((EB332-$D$2),EB333)/(SUMSQ((EB332+$D$2),EB333))))/(1-SQRT(SUMSQ((EB332-$D$2),EB333)/(SUMSQ((EB332+$D$2),EB333))))</f>
        <v>18.746833253987511</v>
      </c>
      <c r="EC336" s="1">
        <f t="shared" si="1119"/>
        <v>19.687044855142684</v>
      </c>
      <c r="ED336" s="1">
        <f t="shared" si="1119"/>
        <v>20.555716406447328</v>
      </c>
      <c r="EE336" s="1">
        <f t="shared" si="1119"/>
        <v>21.359353143677623</v>
      </c>
      <c r="EF336" s="12">
        <f t="shared" si="1119"/>
        <v>22.089119826465648</v>
      </c>
    </row>
    <row r="337" spans="1:136" x14ac:dyDescent="0.55000000000000004">
      <c r="A337" s="7">
        <f t="shared" si="1113"/>
        <v>20.5</v>
      </c>
      <c r="B337" s="17" t="s">
        <v>6</v>
      </c>
      <c r="C337" s="1">
        <f>(1+SQRT(SUMSQ((C332-$E$2),C333)/(SUMSQ((C332+$E$2),C333))))/(1-SQRT(SUMSQ((C332-$E$2),C333)/(SUMSQ((C332+$E$2),C333))))</f>
        <v>14.113972931180147</v>
      </c>
      <c r="D337" s="1">
        <f t="shared" ref="D337:BO337" si="1120">(1+SQRT(SUMSQ((D332-$E$2),D333)/(SUMSQ((D332+$E$2),D333))))/(1-SQRT(SUMSQ((D332-$E$2),D333)/(SUMSQ((D332+$E$2),D333))))</f>
        <v>2.3334202285866033</v>
      </c>
      <c r="E337" s="1">
        <f t="shared" si="1120"/>
        <v>4.1767810110319274</v>
      </c>
      <c r="F337" s="1">
        <f t="shared" si="1120"/>
        <v>13.763371961324433</v>
      </c>
      <c r="G337" s="1">
        <f t="shared" si="1120"/>
        <v>27.713705154460431</v>
      </c>
      <c r="H337" s="1">
        <f t="shared" si="1120"/>
        <v>44.365663310465841</v>
      </c>
      <c r="I337" s="12">
        <f t="shared" si="1120"/>
        <v>59.883135825332857</v>
      </c>
      <c r="J337" s="1">
        <f t="shared" si="1120"/>
        <v>7.2105046306096474</v>
      </c>
      <c r="K337" s="1">
        <f t="shared" si="1120"/>
        <v>3.226116581457033</v>
      </c>
      <c r="L337" s="1">
        <f t="shared" si="1120"/>
        <v>1.8495823467913604</v>
      </c>
      <c r="M337" s="1">
        <f t="shared" si="1120"/>
        <v>2.8840158938669367</v>
      </c>
      <c r="N337" s="1">
        <f t="shared" si="1120"/>
        <v>5.2386052490619122</v>
      </c>
      <c r="O337" s="1">
        <f t="shared" si="1120"/>
        <v>8.3908090299768947</v>
      </c>
      <c r="P337" s="1">
        <f t="shared" si="1120"/>
        <v>12.008320338021592</v>
      </c>
      <c r="Q337" s="1">
        <f t="shared" si="1120"/>
        <v>15.731948577111327</v>
      </c>
      <c r="R337" s="1">
        <f t="shared" si="1120"/>
        <v>19.42758424834663</v>
      </c>
      <c r="S337" s="12">
        <f t="shared" si="1120"/>
        <v>22.741471948807469</v>
      </c>
      <c r="T337" s="1">
        <f t="shared" si="1120"/>
        <v>2.8364879352081154</v>
      </c>
      <c r="U337" s="1">
        <f t="shared" si="1120"/>
        <v>1.3109683428446464</v>
      </c>
      <c r="V337" s="1">
        <f t="shared" si="1120"/>
        <v>1.9528979024578117</v>
      </c>
      <c r="W337" s="1">
        <f t="shared" si="1120"/>
        <v>3.5942675954411558</v>
      </c>
      <c r="X337" s="12">
        <f t="shared" si="1120"/>
        <v>5.7080145993434463</v>
      </c>
      <c r="Y337" s="1">
        <f t="shared" si="1120"/>
        <v>13.423335961468933</v>
      </c>
      <c r="Z337" s="1">
        <f t="shared" si="1120"/>
        <v>7.5111949833952298</v>
      </c>
      <c r="AA337" s="1">
        <f t="shared" si="1120"/>
        <v>3.5040161544772896</v>
      </c>
      <c r="AB337" s="1">
        <f t="shared" si="1120"/>
        <v>3.1643510524913037</v>
      </c>
      <c r="AC337" s="1">
        <f t="shared" si="1120"/>
        <v>5.41730078044049</v>
      </c>
      <c r="AD337" s="1">
        <f t="shared" si="1120"/>
        <v>8.4103664409673247</v>
      </c>
      <c r="AE337" s="1">
        <f t="shared" si="1120"/>
        <v>11.277119392901707</v>
      </c>
      <c r="AF337" s="12">
        <f t="shared" si="1120"/>
        <v>13.805570792664341</v>
      </c>
      <c r="AG337" s="1">
        <f t="shared" si="1120"/>
        <v>22.098162586202793</v>
      </c>
      <c r="AH337" s="1">
        <f t="shared" si="1120"/>
        <v>20.564504489304252</v>
      </c>
      <c r="AI337" s="12">
        <f t="shared" si="1120"/>
        <v>21.522470055561353</v>
      </c>
      <c r="AJ337" s="1">
        <f t="shared" si="1120"/>
        <v>22.617208968170452</v>
      </c>
      <c r="AK337" s="1">
        <f t="shared" si="1120"/>
        <v>20.17188059752506</v>
      </c>
      <c r="AL337" s="1">
        <f t="shared" si="1120"/>
        <v>17.186317436007496</v>
      </c>
      <c r="AM337" s="1">
        <f t="shared" si="1120"/>
        <v>15.508828823895898</v>
      </c>
      <c r="AN337" s="1">
        <f t="shared" si="1120"/>
        <v>11.849215606253992</v>
      </c>
      <c r="AO337" s="1">
        <f t="shared" si="1120"/>
        <v>6.4120713653372743</v>
      </c>
      <c r="AP337" s="1">
        <f t="shared" si="1120"/>
        <v>3.5642442149172049</v>
      </c>
      <c r="AQ337" s="1">
        <f t="shared" si="1120"/>
        <v>2.0250651138842866</v>
      </c>
      <c r="AR337" s="12">
        <f t="shared" si="1120"/>
        <v>2.4654823616543395</v>
      </c>
      <c r="AS337" s="1">
        <f t="shared" si="1120"/>
        <v>5.2953000448792196</v>
      </c>
      <c r="AT337" s="1">
        <f t="shared" si="1120"/>
        <v>3.1195926990628009</v>
      </c>
      <c r="AU337" s="12">
        <f t="shared" si="1120"/>
        <v>1.6881964890076648</v>
      </c>
      <c r="AV337" s="1">
        <f t="shared" si="1120"/>
        <v>9.5052142440702312</v>
      </c>
      <c r="AW337" s="1">
        <f t="shared" si="1120"/>
        <v>6.497193682024518</v>
      </c>
      <c r="AX337" s="1">
        <f t="shared" si="1120"/>
        <v>3.8440971135900597</v>
      </c>
      <c r="AY337" s="1">
        <f t="shared" si="1120"/>
        <v>1.9987296336619949</v>
      </c>
      <c r="AZ337" s="1">
        <f t="shared" si="1120"/>
        <v>1.0615456474757046</v>
      </c>
      <c r="BA337" s="1">
        <f t="shared" si="1120"/>
        <v>1.9696942782332183</v>
      </c>
      <c r="BB337" s="1">
        <f t="shared" si="1120"/>
        <v>2.6073971737750083</v>
      </c>
      <c r="BC337" s="1">
        <f t="shared" si="1120"/>
        <v>4.1477518332745786</v>
      </c>
      <c r="BD337" s="12">
        <f t="shared" si="1120"/>
        <v>5.9050403541862755</v>
      </c>
      <c r="BE337" s="1">
        <f t="shared" si="1120"/>
        <v>15.27013946250934</v>
      </c>
      <c r="BF337" s="1">
        <f t="shared" si="1120"/>
        <v>11.306494800608858</v>
      </c>
      <c r="BG337" s="12">
        <f t="shared" si="1120"/>
        <v>6.6414078055882086</v>
      </c>
      <c r="BH337" s="1">
        <f t="shared" si="1120"/>
        <v>20.406612721098941</v>
      </c>
      <c r="BI337" s="1">
        <f t="shared" si="1120"/>
        <v>19.459793392954804</v>
      </c>
      <c r="BJ337" s="1">
        <f t="shared" si="1120"/>
        <v>17.661151634518145</v>
      </c>
      <c r="BK337" s="1">
        <f t="shared" si="1120"/>
        <v>14.824673975567691</v>
      </c>
      <c r="BL337" s="1">
        <f t="shared" si="1120"/>
        <v>12.298896533843815</v>
      </c>
      <c r="BM337" s="1">
        <f t="shared" si="1120"/>
        <v>17.791820640108117</v>
      </c>
      <c r="BN337" s="1">
        <f t="shared" si="1120"/>
        <v>22.061865990287732</v>
      </c>
      <c r="BO337" s="1">
        <f t="shared" si="1120"/>
        <v>24.099929147811451</v>
      </c>
      <c r="BP337" s="1">
        <f t="shared" ref="BP337:EA337" si="1121">(1+SQRT(SUMSQ((BP332-$E$2),BP333)/(SUMSQ((BP332+$E$2),BP333))))/(1-SQRT(SUMSQ((BP332-$E$2),BP333)/(SUMSQ((BP332+$E$2),BP333))))</f>
        <v>24.824923048321811</v>
      </c>
      <c r="BQ337" s="1">
        <f t="shared" si="1121"/>
        <v>24.827062925796312</v>
      </c>
      <c r="BR337" s="12">
        <f t="shared" si="1121"/>
        <v>24.378345269653231</v>
      </c>
      <c r="BS337" s="1">
        <f t="shared" si="1121"/>
        <v>9.3195699030533099</v>
      </c>
      <c r="BT337" s="1">
        <f t="shared" si="1121"/>
        <v>6.4213584979933191</v>
      </c>
      <c r="BU337" s="12">
        <f t="shared" si="1121"/>
        <v>3.9023140732508339</v>
      </c>
      <c r="BV337" s="1">
        <f t="shared" si="1121"/>
        <v>9.9952420726714681</v>
      </c>
      <c r="BW337" s="1">
        <f t="shared" si="1121"/>
        <v>7.628679053832359</v>
      </c>
      <c r="BX337" s="1">
        <f t="shared" si="1121"/>
        <v>5.3552921400085332</v>
      </c>
      <c r="BY337" s="1">
        <f t="shared" si="1121"/>
        <v>3.4324573705558681</v>
      </c>
      <c r="BZ337" s="1">
        <f t="shared" si="1121"/>
        <v>2.0134760518554997</v>
      </c>
      <c r="CA337" s="1">
        <f t="shared" si="1121"/>
        <v>1.1437464119470573</v>
      </c>
      <c r="CB337" s="1">
        <f t="shared" si="1121"/>
        <v>1.6002063003706051</v>
      </c>
      <c r="CC337" s="1">
        <f t="shared" si="1121"/>
        <v>2.0783550714218268</v>
      </c>
      <c r="CD337" s="1">
        <f t="shared" si="1121"/>
        <v>3.2903519758432394</v>
      </c>
      <c r="CE337" s="12">
        <f t="shared" si="1121"/>
        <v>4.7651809529681932</v>
      </c>
      <c r="CF337" s="1">
        <f t="shared" si="1121"/>
        <v>9.5169552816047656</v>
      </c>
      <c r="CG337" s="1">
        <f t="shared" si="1121"/>
        <v>7.1323441003292425</v>
      </c>
      <c r="CH337" s="12">
        <f t="shared" si="1121"/>
        <v>4.6746876453005912</v>
      </c>
      <c r="CI337" s="1">
        <f t="shared" si="1121"/>
        <v>16.052518398810157</v>
      </c>
      <c r="CJ337" s="1">
        <f t="shared" si="1121"/>
        <v>16.287334398820036</v>
      </c>
      <c r="CK337" s="1">
        <f t="shared" si="1121"/>
        <v>15.810650485924734</v>
      </c>
      <c r="CL337" s="1">
        <f t="shared" si="1121"/>
        <v>14.045530046461506</v>
      </c>
      <c r="CM337" s="1">
        <f t="shared" si="1121"/>
        <v>10.56157094771542</v>
      </c>
      <c r="CN337" s="1">
        <f t="shared" si="1121"/>
        <v>6.9817578277695675</v>
      </c>
      <c r="CO337" s="1">
        <f t="shared" si="1121"/>
        <v>5.3153650351892869</v>
      </c>
      <c r="CP337" s="1">
        <f t="shared" si="1121"/>
        <v>6.554701610223586</v>
      </c>
      <c r="CQ337" s="1">
        <f t="shared" si="1121"/>
        <v>8.7688741120143892</v>
      </c>
      <c r="CR337" s="12">
        <f t="shared" si="1121"/>
        <v>10.811528737172313</v>
      </c>
      <c r="CS337" s="1">
        <f t="shared" si="1121"/>
        <v>15.406991637808789</v>
      </c>
      <c r="CT337" s="1">
        <f t="shared" si="1121"/>
        <v>14.46734798518245</v>
      </c>
      <c r="CU337" s="12">
        <f t="shared" si="1121"/>
        <v>12.97777105330025</v>
      </c>
      <c r="CV337" s="1">
        <f t="shared" si="1121"/>
        <v>13.24721259733829</v>
      </c>
      <c r="CW337" s="1">
        <f t="shared" si="1121"/>
        <v>11.20036534970315</v>
      </c>
      <c r="CX337" s="1">
        <f t="shared" si="1121"/>
        <v>8.9215848020082422</v>
      </c>
      <c r="CY337" s="1">
        <f t="shared" si="1121"/>
        <v>6.569852620821826</v>
      </c>
      <c r="CZ337" s="1">
        <f t="shared" si="1121"/>
        <v>4.3537046304774467</v>
      </c>
      <c r="DA337" s="1">
        <f t="shared" si="1121"/>
        <v>2.5575695852848779</v>
      </c>
      <c r="DB337" s="1">
        <f t="shared" si="1121"/>
        <v>1.4738556109618086</v>
      </c>
      <c r="DC337" s="1">
        <f t="shared" si="1121"/>
        <v>1.8486197267503028</v>
      </c>
      <c r="DD337" s="1">
        <f t="shared" si="1121"/>
        <v>3.3128713187825305</v>
      </c>
      <c r="DE337" s="1">
        <f t="shared" si="1121"/>
        <v>5.354751623334411</v>
      </c>
      <c r="DF337" s="1">
        <f t="shared" si="1121"/>
        <v>7.6601042110997275</v>
      </c>
      <c r="DG337" s="1">
        <f t="shared" si="1121"/>
        <v>9.8711642463531177</v>
      </c>
      <c r="DH337" s="1">
        <f t="shared" si="1121"/>
        <v>11.75785209612298</v>
      </c>
      <c r="DI337" s="1">
        <f t="shared" si="1121"/>
        <v>13.147575643349308</v>
      </c>
      <c r="DJ337" s="1">
        <f t="shared" si="1121"/>
        <v>13.966493373756562</v>
      </c>
      <c r="DK337" s="1">
        <f t="shared" si="1121"/>
        <v>14.174105367674979</v>
      </c>
      <c r="DL337" s="1">
        <f t="shared" si="1121"/>
        <v>13.762419574200056</v>
      </c>
      <c r="DM337" s="1">
        <f t="shared" si="1121"/>
        <v>12.755739702059532</v>
      </c>
      <c r="DN337" s="1">
        <f t="shared" si="1121"/>
        <v>11.218689041342584</v>
      </c>
      <c r="DO337" s="1">
        <f t="shared" si="1121"/>
        <v>9.2696136828321833</v>
      </c>
      <c r="DP337" s="1">
        <f t="shared" si="1121"/>
        <v>7.1211369477410322</v>
      </c>
      <c r="DQ337" s="12">
        <f t="shared" si="1121"/>
        <v>5.0252148442465279</v>
      </c>
      <c r="DR337" s="1">
        <f t="shared" si="1121"/>
        <v>1.8422065444618876</v>
      </c>
      <c r="DS337" s="1">
        <f t="shared" si="1121"/>
        <v>2.6802954509335706</v>
      </c>
      <c r="DT337" s="1">
        <f t="shared" si="1121"/>
        <v>4.0027033739395081</v>
      </c>
      <c r="DU337" s="1">
        <f t="shared" si="1121"/>
        <v>5.447289622435818</v>
      </c>
      <c r="DV337" s="1">
        <f t="shared" si="1121"/>
        <v>6.8375237977223025</v>
      </c>
      <c r="DW337" s="1">
        <f t="shared" si="1121"/>
        <v>8.0999718156264855</v>
      </c>
      <c r="DX337" s="1">
        <f t="shared" si="1121"/>
        <v>9.219504643297217</v>
      </c>
      <c r="DY337" s="1">
        <f t="shared" si="1121"/>
        <v>10.206661098522696</v>
      </c>
      <c r="DZ337" s="1">
        <f t="shared" si="1121"/>
        <v>11.07431736970152</v>
      </c>
      <c r="EA337" s="1">
        <f t="shared" si="1121"/>
        <v>11.839728446413941</v>
      </c>
      <c r="EB337" s="1">
        <f t="shared" ref="EB337:EF337" si="1122">(1+SQRT(SUMSQ((EB332-$E$2),EB333)/(SUMSQ((EB332+$E$2),EB333))))/(1-SQRT(SUMSQ((EB332-$E$2),EB333)/(SUMSQ((EB332+$E$2),EB333))))</f>
        <v>12.525844516366787</v>
      </c>
      <c r="EC337" s="1">
        <f t="shared" si="1122"/>
        <v>13.143649328076986</v>
      </c>
      <c r="ED337" s="1">
        <f t="shared" si="1122"/>
        <v>13.715497208801294</v>
      </c>
      <c r="EE337" s="1">
        <f t="shared" si="1122"/>
        <v>14.245652882279765</v>
      </c>
      <c r="EF337" s="12">
        <f t="shared" si="1122"/>
        <v>14.728233204885854</v>
      </c>
    </row>
    <row r="338" spans="1:136" x14ac:dyDescent="0.55000000000000004">
      <c r="A338" s="7">
        <f t="shared" si="1113"/>
        <v>20.5</v>
      </c>
      <c r="B338" s="17" t="s">
        <v>7</v>
      </c>
      <c r="C338" s="1">
        <f>(1+SQRT(SUMSQ((C332-$F$2),C333)/(SUMSQ((C332+$F$2),C333))))/(1-SQRT(SUMSQ((C332-$F$2),C333)/(SUMSQ((C332+$F$2),C333))))</f>
        <v>12.031938578578663</v>
      </c>
      <c r="D338" s="1">
        <f t="shared" ref="D338:BO338" si="1123">(1+SQRT(SUMSQ((D332-$F$2),D333)/(SUMSQ((D332+$F$2),D333))))/(1-SQRT(SUMSQ((D332-$F$2),D333)/(SUMSQ((D332+$F$2),D333))))</f>
        <v>2.6952545320896188</v>
      </c>
      <c r="E338" s="1">
        <f t="shared" si="1123"/>
        <v>3.6528233995449995</v>
      </c>
      <c r="F338" s="1">
        <f t="shared" si="1123"/>
        <v>10.612615973607816</v>
      </c>
      <c r="G338" s="1">
        <f t="shared" si="1123"/>
        <v>20.898861941698506</v>
      </c>
      <c r="H338" s="1">
        <f t="shared" si="1123"/>
        <v>33.288841291452883</v>
      </c>
      <c r="I338" s="12">
        <f t="shared" si="1123"/>
        <v>44.920558066779833</v>
      </c>
      <c r="J338" s="1">
        <f t="shared" si="1123"/>
        <v>6.8252382117092747</v>
      </c>
      <c r="K338" s="1">
        <f t="shared" si="1123"/>
        <v>3.6489916748523332</v>
      </c>
      <c r="L338" s="1">
        <f t="shared" si="1123"/>
        <v>2.4563606760226873</v>
      </c>
      <c r="M338" s="1">
        <f t="shared" si="1123"/>
        <v>2.9589031673762136</v>
      </c>
      <c r="N338" s="1">
        <f t="shared" si="1123"/>
        <v>4.5413236601450997</v>
      </c>
      <c r="O338" s="1">
        <f t="shared" si="1123"/>
        <v>6.7564681491580609</v>
      </c>
      <c r="P338" s="1">
        <f t="shared" si="1123"/>
        <v>9.3361663786444016</v>
      </c>
      <c r="Q338" s="1">
        <f t="shared" si="1123"/>
        <v>12.013667456480619</v>
      </c>
      <c r="R338" s="1">
        <f t="shared" si="1123"/>
        <v>14.690381131354036</v>
      </c>
      <c r="S338" s="12">
        <f t="shared" si="1123"/>
        <v>17.10567647624892</v>
      </c>
      <c r="T338" s="1">
        <f t="shared" si="1123"/>
        <v>2.7781306513492083</v>
      </c>
      <c r="U338" s="1">
        <f t="shared" si="1123"/>
        <v>1.6977007644151192</v>
      </c>
      <c r="V338" s="1">
        <f t="shared" si="1123"/>
        <v>2.0399091549092971</v>
      </c>
      <c r="W338" s="1">
        <f t="shared" si="1123"/>
        <v>3.2048995312795836</v>
      </c>
      <c r="X338" s="12">
        <f t="shared" si="1123"/>
        <v>4.7373933708540257</v>
      </c>
      <c r="Y338" s="1">
        <f t="shared" si="1123"/>
        <v>10.106671054394219</v>
      </c>
      <c r="Z338" s="1">
        <f t="shared" si="1123"/>
        <v>5.7008106718899576</v>
      </c>
      <c r="AA338" s="1">
        <f t="shared" si="1123"/>
        <v>2.6575572738668649</v>
      </c>
      <c r="AB338" s="1">
        <f t="shared" si="1123"/>
        <v>2.3993259585715361</v>
      </c>
      <c r="AC338" s="1">
        <f t="shared" si="1123"/>
        <v>4.1516804129046347</v>
      </c>
      <c r="AD338" s="1">
        <f t="shared" si="1123"/>
        <v>6.4053617199482247</v>
      </c>
      <c r="AE338" s="1">
        <f t="shared" si="1123"/>
        <v>8.5437050530811796</v>
      </c>
      <c r="AF338" s="12">
        <f t="shared" si="1123"/>
        <v>10.423420034717523</v>
      </c>
      <c r="AG338" s="1">
        <f t="shared" si="1123"/>
        <v>16.581139321855343</v>
      </c>
      <c r="AH338" s="1">
        <f t="shared" si="1123"/>
        <v>15.432837465172392</v>
      </c>
      <c r="AI338" s="12">
        <f t="shared" si="1123"/>
        <v>16.150982022723806</v>
      </c>
      <c r="AJ338" s="1">
        <f t="shared" si="1123"/>
        <v>17.234980264370204</v>
      </c>
      <c r="AK338" s="1">
        <f t="shared" si="1123"/>
        <v>15.441351469799741</v>
      </c>
      <c r="AL338" s="1">
        <f t="shared" si="1123"/>
        <v>13.238685349236972</v>
      </c>
      <c r="AM338" s="1">
        <f t="shared" si="1123"/>
        <v>11.995700487951016</v>
      </c>
      <c r="AN338" s="1">
        <f t="shared" si="1123"/>
        <v>9.2688025683046558</v>
      </c>
      <c r="AO338" s="1">
        <f t="shared" si="1123"/>
        <v>5.1605594326494861</v>
      </c>
      <c r="AP338" s="1">
        <f t="shared" si="1123"/>
        <v>2.9372768311015873</v>
      </c>
      <c r="AQ338" s="1">
        <f t="shared" si="1123"/>
        <v>1.5948468084094511</v>
      </c>
      <c r="AR338" s="12">
        <f t="shared" si="1123"/>
        <v>1.8736341368597058</v>
      </c>
      <c r="AS338" s="1">
        <f t="shared" si="1123"/>
        <v>4.6433825454913427</v>
      </c>
      <c r="AT338" s="1">
        <f t="shared" si="1123"/>
        <v>2.9790728882740143</v>
      </c>
      <c r="AU338" s="12">
        <f t="shared" si="1123"/>
        <v>1.8652944779517846</v>
      </c>
      <c r="AV338" s="1">
        <f t="shared" si="1123"/>
        <v>7.3860994350310527</v>
      </c>
      <c r="AW338" s="1">
        <f t="shared" si="1123"/>
        <v>5.2141226703118608</v>
      </c>
      <c r="AX338" s="1">
        <f t="shared" si="1123"/>
        <v>3.2718500716732675</v>
      </c>
      <c r="AY338" s="1">
        <f t="shared" si="1123"/>
        <v>1.8894424925878537</v>
      </c>
      <c r="AZ338" s="1">
        <f t="shared" si="1123"/>
        <v>1.2619406271508846</v>
      </c>
      <c r="BA338" s="1">
        <f t="shared" si="1123"/>
        <v>1.8446197424273867</v>
      </c>
      <c r="BB338" s="1">
        <f t="shared" si="1123"/>
        <v>2.3219369261756255</v>
      </c>
      <c r="BC338" s="1">
        <f t="shared" si="1123"/>
        <v>3.4642838580240807</v>
      </c>
      <c r="BD338" s="12">
        <f t="shared" si="1123"/>
        <v>4.7530503690070063</v>
      </c>
      <c r="BE338" s="1">
        <f t="shared" si="1123"/>
        <v>11.454988997482872</v>
      </c>
      <c r="BF338" s="1">
        <f t="shared" si="1123"/>
        <v>8.4975777498465082</v>
      </c>
      <c r="BG338" s="12">
        <f t="shared" si="1123"/>
        <v>5.0082522935381286</v>
      </c>
      <c r="BH338" s="1">
        <f t="shared" si="1123"/>
        <v>15.316534569225382</v>
      </c>
      <c r="BI338" s="1">
        <f t="shared" si="1123"/>
        <v>14.614037522838277</v>
      </c>
      <c r="BJ338" s="1">
        <f t="shared" si="1123"/>
        <v>13.272795405983588</v>
      </c>
      <c r="BK338" s="1">
        <f t="shared" si="1123"/>
        <v>11.147960613794615</v>
      </c>
      <c r="BL338" s="1">
        <f t="shared" si="1123"/>
        <v>9.2427377867995677</v>
      </c>
      <c r="BM338" s="1">
        <f t="shared" si="1123"/>
        <v>13.358846113441016</v>
      </c>
      <c r="BN338" s="1">
        <f t="shared" si="1123"/>
        <v>16.581363431465551</v>
      </c>
      <c r="BO338" s="1">
        <f t="shared" si="1123"/>
        <v>18.136735747110595</v>
      </c>
      <c r="BP338" s="1">
        <f t="shared" ref="BP338:EA338" si="1124">(1+SQRT(SUMSQ((BP332-$F$2),BP333)/(SUMSQ((BP332+$F$2),BP333))))/(1-SQRT(SUMSQ((BP332-$F$2),BP333)/(SUMSQ((BP332+$F$2),BP333))))</f>
        <v>18.710152451025806</v>
      </c>
      <c r="BQ338" s="1">
        <f t="shared" si="1124"/>
        <v>18.743704093893445</v>
      </c>
      <c r="BR338" s="12">
        <f t="shared" si="1124"/>
        <v>18.44148512265744</v>
      </c>
      <c r="BS338" s="1">
        <f t="shared" si="1124"/>
        <v>7.4277660796900138</v>
      </c>
      <c r="BT338" s="1">
        <f t="shared" si="1124"/>
        <v>5.2409461931922445</v>
      </c>
      <c r="BU338" s="12">
        <f t="shared" si="1124"/>
        <v>3.294138588606168</v>
      </c>
      <c r="BV338" s="1">
        <f t="shared" si="1124"/>
        <v>7.9780304937329962</v>
      </c>
      <c r="BW338" s="1">
        <f t="shared" si="1124"/>
        <v>6.2688255101833068</v>
      </c>
      <c r="BX338" s="1">
        <f t="shared" si="1124"/>
        <v>4.6010302809094279</v>
      </c>
      <c r="BY338" s="1">
        <f t="shared" si="1124"/>
        <v>3.1616272453282477</v>
      </c>
      <c r="BZ338" s="1">
        <f t="shared" si="1124"/>
        <v>2.078013222763138</v>
      </c>
      <c r="CA338" s="1">
        <f t="shared" si="1124"/>
        <v>1.4736213358187993</v>
      </c>
      <c r="CB338" s="1">
        <f t="shared" si="1124"/>
        <v>1.6347912207542059</v>
      </c>
      <c r="CC338" s="1">
        <f t="shared" si="1124"/>
        <v>1.9469962838950947</v>
      </c>
      <c r="CD338" s="1">
        <f t="shared" si="1124"/>
        <v>2.7992095580515035</v>
      </c>
      <c r="CE338" s="12">
        <f t="shared" si="1124"/>
        <v>3.8487932269843763</v>
      </c>
      <c r="CF338" s="1">
        <f t="shared" si="1124"/>
        <v>7.2719958438673977</v>
      </c>
      <c r="CG338" s="1">
        <f t="shared" si="1124"/>
        <v>5.5546818723968023</v>
      </c>
      <c r="CH338" s="12">
        <f t="shared" si="1124"/>
        <v>3.7673030908333791</v>
      </c>
      <c r="CI338" s="1">
        <f t="shared" si="1124"/>
        <v>12.063634973042339</v>
      </c>
      <c r="CJ338" s="1">
        <f t="shared" si="1124"/>
        <v>12.225324154499521</v>
      </c>
      <c r="CK338" s="1">
        <f t="shared" si="1124"/>
        <v>11.859153955412719</v>
      </c>
      <c r="CL338" s="1">
        <f t="shared" si="1124"/>
        <v>10.535592166297905</v>
      </c>
      <c r="CM338" s="1">
        <f t="shared" si="1124"/>
        <v>7.9314872823778</v>
      </c>
      <c r="CN338" s="1">
        <f t="shared" si="1124"/>
        <v>5.2468355868993504</v>
      </c>
      <c r="CO338" s="1">
        <f t="shared" si="1124"/>
        <v>3.9867192198643226</v>
      </c>
      <c r="CP338" s="1">
        <f t="shared" si="1124"/>
        <v>4.9301866628321207</v>
      </c>
      <c r="CQ338" s="1">
        <f t="shared" si="1124"/>
        <v>6.5961860760790145</v>
      </c>
      <c r="CR338" s="12">
        <f t="shared" si="1124"/>
        <v>8.1242006048177711</v>
      </c>
      <c r="CS338" s="1">
        <f t="shared" si="1124"/>
        <v>11.58070108557761</v>
      </c>
      <c r="CT338" s="1">
        <f t="shared" si="1124"/>
        <v>10.885478430174707</v>
      </c>
      <c r="CU338" s="12">
        <f t="shared" si="1124"/>
        <v>9.776891954464535</v>
      </c>
      <c r="CV338" s="1">
        <f t="shared" si="1124"/>
        <v>10.302333248346754</v>
      </c>
      <c r="CW338" s="1">
        <f t="shared" si="1124"/>
        <v>8.806789474772124</v>
      </c>
      <c r="CX338" s="1">
        <f t="shared" si="1124"/>
        <v>7.1265002872797609</v>
      </c>
      <c r="CY338" s="1">
        <f t="shared" si="1124"/>
        <v>5.371882702583874</v>
      </c>
      <c r="CZ338" s="1">
        <f t="shared" si="1124"/>
        <v>3.686538280818517</v>
      </c>
      <c r="DA338" s="1">
        <f t="shared" si="1124"/>
        <v>2.2665221460509053</v>
      </c>
      <c r="DB338" s="1">
        <f t="shared" si="1124"/>
        <v>1.2679246334828287</v>
      </c>
      <c r="DC338" s="1">
        <f t="shared" si="1124"/>
        <v>1.4807853477995541</v>
      </c>
      <c r="DD338" s="1">
        <f t="shared" si="1124"/>
        <v>2.5998966031296229</v>
      </c>
      <c r="DE338" s="1">
        <f t="shared" si="1124"/>
        <v>4.098757488876533</v>
      </c>
      <c r="DF338" s="1">
        <f t="shared" si="1124"/>
        <v>5.7859608517118808</v>
      </c>
      <c r="DG338" s="1">
        <f t="shared" si="1124"/>
        <v>7.4138165122148134</v>
      </c>
      <c r="DH338" s="1">
        <f t="shared" si="1124"/>
        <v>8.8184027203016324</v>
      </c>
      <c r="DI338" s="1">
        <f t="shared" si="1124"/>
        <v>9.8728502487444985</v>
      </c>
      <c r="DJ338" s="1">
        <f t="shared" si="1124"/>
        <v>10.521221237460615</v>
      </c>
      <c r="DK338" s="1">
        <f t="shared" si="1124"/>
        <v>10.731213002903292</v>
      </c>
      <c r="DL338" s="1">
        <f t="shared" si="1124"/>
        <v>10.493762193378057</v>
      </c>
      <c r="DM338" s="1">
        <f t="shared" si="1124"/>
        <v>9.8230220929885501</v>
      </c>
      <c r="DN338" s="1">
        <f t="shared" si="1124"/>
        <v>8.7606078154754119</v>
      </c>
      <c r="DO338" s="1">
        <f t="shared" si="1124"/>
        <v>7.3868209136691405</v>
      </c>
      <c r="DP338" s="1">
        <f t="shared" si="1124"/>
        <v>5.8490058438230408</v>
      </c>
      <c r="DQ338" s="12">
        <f t="shared" si="1124"/>
        <v>4.3245388913322866</v>
      </c>
      <c r="DR338" s="1">
        <f t="shared" si="1124"/>
        <v>1.3984303880595941</v>
      </c>
      <c r="DS338" s="1">
        <f t="shared" si="1124"/>
        <v>2.1328702056781061</v>
      </c>
      <c r="DT338" s="1">
        <f t="shared" si="1124"/>
        <v>3.1545724054050637</v>
      </c>
      <c r="DU338" s="1">
        <f t="shared" si="1124"/>
        <v>4.2335868812274153</v>
      </c>
      <c r="DV338" s="1">
        <f t="shared" si="1124"/>
        <v>5.2591316808917998</v>
      </c>
      <c r="DW338" s="1">
        <f t="shared" si="1124"/>
        <v>6.1852591490612134</v>
      </c>
      <c r="DX338" s="1">
        <f t="shared" si="1124"/>
        <v>7.0045234158049405</v>
      </c>
      <c r="DY338" s="1">
        <f t="shared" si="1124"/>
        <v>7.7263551359757141</v>
      </c>
      <c r="DZ338" s="1">
        <f t="shared" si="1124"/>
        <v>8.3608753371153117</v>
      </c>
      <c r="EA338" s="1">
        <f t="shared" si="1124"/>
        <v>8.9210613099684508</v>
      </c>
      <c r="EB338" s="1">
        <f t="shared" ref="EB338:EF338" si="1125">(1+SQRT(SUMSQ((EB332-$F$2),EB333)/(SUMSQ((EB332+$F$2),EB333))))/(1-SQRT(SUMSQ((EB332-$F$2),EB333)/(SUMSQ((EB332+$F$2),EB333))))</f>
        <v>9.4239879069062926</v>
      </c>
      <c r="EC338" s="1">
        <f t="shared" si="1125"/>
        <v>9.877792082842177</v>
      </c>
      <c r="ED338" s="1">
        <f t="shared" si="1125"/>
        <v>10.29898112694859</v>
      </c>
      <c r="EE338" s="1">
        <f t="shared" si="1125"/>
        <v>10.690670290382984</v>
      </c>
      <c r="EF338" s="12">
        <f t="shared" si="1125"/>
        <v>11.048449898012363</v>
      </c>
    </row>
    <row r="339" spans="1:136" x14ac:dyDescent="0.55000000000000004">
      <c r="A339" s="7">
        <f t="shared" si="1113"/>
        <v>20.5</v>
      </c>
      <c r="B339" s="17" t="s">
        <v>8</v>
      </c>
      <c r="C339" s="25">
        <f>(1+SQRT(SUMSQ((C332-$G$2),C333)/(SUMSQ((C332+$G$2),C333))))/(1-SQRT(SUMSQ((C332-$G$2),C333)/(SUMSQ((C332+$G$2),C333))))</f>
        <v>10.796328152566304</v>
      </c>
      <c r="D339" s="25">
        <f t="shared" ref="D339:BO339" si="1126">(1+SQRT(SUMSQ((D332-$G$2),D333)/(SUMSQ((D332+$G$2),D333))))/(1-SQRT(SUMSQ((D332-$G$2),D333)/(SUMSQ((D332+$G$2),D333))))</f>
        <v>3.6662764274379276</v>
      </c>
      <c r="E339" s="25">
        <f t="shared" si="1126"/>
        <v>3.5025692906065</v>
      </c>
      <c r="F339" s="25">
        <f t="shared" si="1126"/>
        <v>7.6351549331163033</v>
      </c>
      <c r="G339" s="25">
        <f t="shared" si="1126"/>
        <v>14.149744779141686</v>
      </c>
      <c r="H339" s="25">
        <f t="shared" si="1126"/>
        <v>22.220400931328488</v>
      </c>
      <c r="I339" s="26">
        <f t="shared" si="1126"/>
        <v>29.962682640601557</v>
      </c>
      <c r="J339" s="25">
        <f t="shared" si="1126"/>
        <v>7.2913725550915149</v>
      </c>
      <c r="K339" s="25">
        <f t="shared" si="1126"/>
        <v>4.8291905166188638</v>
      </c>
      <c r="L339" s="25">
        <f t="shared" si="1126"/>
        <v>3.6765728189599187</v>
      </c>
      <c r="M339" s="25">
        <f t="shared" si="1126"/>
        <v>3.5832131701561707</v>
      </c>
      <c r="N339" s="25">
        <f t="shared" si="1126"/>
        <v>4.2523306204805689</v>
      </c>
      <c r="O339" s="25">
        <f t="shared" si="1126"/>
        <v>5.4124803946232571</v>
      </c>
      <c r="P339" s="25">
        <f t="shared" si="1126"/>
        <v>6.863300609673268</v>
      </c>
      <c r="Q339" s="25">
        <f t="shared" si="1126"/>
        <v>8.4225819606740231</v>
      </c>
      <c r="R339" s="25">
        <f t="shared" si="1126"/>
        <v>10.023315094865154</v>
      </c>
      <c r="S339" s="26">
        <f t="shared" si="1126"/>
        <v>11.498750324386382</v>
      </c>
      <c r="T339" s="25">
        <f t="shared" si="1126"/>
        <v>3.2012131030827615</v>
      </c>
      <c r="U339" s="25">
        <f t="shared" si="1126"/>
        <v>2.5209797131344827</v>
      </c>
      <c r="V339" s="25">
        <f t="shared" si="1126"/>
        <v>2.6000679077697528</v>
      </c>
      <c r="W339" s="25">
        <f t="shared" si="1126"/>
        <v>3.1987663885089619</v>
      </c>
      <c r="X339" s="26">
        <f t="shared" si="1126"/>
        <v>4.0746622967670003</v>
      </c>
      <c r="Y339" s="25">
        <f t="shared" si="1126"/>
        <v>6.8136281611927965</v>
      </c>
      <c r="Z339" s="25">
        <f t="shared" si="1126"/>
        <v>3.9357383328186253</v>
      </c>
      <c r="AA339" s="25">
        <f t="shared" si="1126"/>
        <v>1.846233676298511</v>
      </c>
      <c r="AB339" s="25">
        <f t="shared" si="1126"/>
        <v>1.6710333301515932</v>
      </c>
      <c r="AC339" s="25">
        <f t="shared" si="1126"/>
        <v>2.9538753533985775</v>
      </c>
      <c r="AD339" s="25">
        <f t="shared" si="1126"/>
        <v>4.4636816074608445</v>
      </c>
      <c r="AE339" s="25">
        <f t="shared" si="1126"/>
        <v>5.8630929953652648</v>
      </c>
      <c r="AF339" s="26">
        <f t="shared" si="1126"/>
        <v>7.0828696944575729</v>
      </c>
      <c r="AG339" s="25">
        <f t="shared" si="1126"/>
        <v>11.068500148065482</v>
      </c>
      <c r="AH339" s="25">
        <f t="shared" si="1126"/>
        <v>10.306704182858338</v>
      </c>
      <c r="AI339" s="26">
        <f t="shared" si="1126"/>
        <v>10.78482404130261</v>
      </c>
      <c r="AJ339" s="25">
        <f t="shared" si="1126"/>
        <v>12.011000343987311</v>
      </c>
      <c r="AK339" s="25">
        <f t="shared" si="1126"/>
        <v>10.893269043552021</v>
      </c>
      <c r="AL339" s="25">
        <f t="shared" si="1126"/>
        <v>9.4962604375848034</v>
      </c>
      <c r="AM339" s="25">
        <f t="shared" si="1126"/>
        <v>8.6978959753528375</v>
      </c>
      <c r="AN339" s="25">
        <f t="shared" si="1126"/>
        <v>6.9189480548130247</v>
      </c>
      <c r="AO339" s="25">
        <f t="shared" si="1126"/>
        <v>4.1440913845339846</v>
      </c>
      <c r="AP339" s="25">
        <f t="shared" si="1126"/>
        <v>2.5425551601378324</v>
      </c>
      <c r="AQ339" s="25">
        <f t="shared" si="1126"/>
        <v>1.4014070004304866</v>
      </c>
      <c r="AR339" s="26">
        <f t="shared" si="1126"/>
        <v>1.345678941875871</v>
      </c>
      <c r="AS339" s="25">
        <f t="shared" si="1126"/>
        <v>4.4338784887707945</v>
      </c>
      <c r="AT339" s="25">
        <f t="shared" si="1126"/>
        <v>3.3067271104698515</v>
      </c>
      <c r="AU339" s="26">
        <f t="shared" si="1126"/>
        <v>2.5203437968812792</v>
      </c>
      <c r="AV339" s="25">
        <f t="shared" si="1126"/>
        <v>5.427555492280618</v>
      </c>
      <c r="AW339" s="25">
        <f t="shared" si="1126"/>
        <v>4.1588803759786277</v>
      </c>
      <c r="AX339" s="25">
        <f t="shared" si="1126"/>
        <v>3.0030660864663901</v>
      </c>
      <c r="AY339" s="25">
        <f t="shared" si="1126"/>
        <v>2.193565532925088</v>
      </c>
      <c r="AZ339" s="25">
        <f t="shared" si="1126"/>
        <v>1.8918425346885657</v>
      </c>
      <c r="BA339" s="25">
        <f t="shared" si="1126"/>
        <v>2.1283515673168032</v>
      </c>
      <c r="BB339" s="25">
        <f t="shared" si="1126"/>
        <v>2.3863498394063196</v>
      </c>
      <c r="BC339" s="25">
        <f t="shared" si="1126"/>
        <v>3.0531118301489779</v>
      </c>
      <c r="BD339" s="26">
        <f t="shared" si="1126"/>
        <v>3.823928288629816</v>
      </c>
      <c r="BE339" s="25">
        <f t="shared" si="1126"/>
        <v>7.6412604219083358</v>
      </c>
      <c r="BF339" s="25">
        <f t="shared" si="1126"/>
        <v>5.6995850278351066</v>
      </c>
      <c r="BG339" s="26">
        <f t="shared" si="1126"/>
        <v>3.3943697113413007</v>
      </c>
      <c r="BH339" s="25">
        <f t="shared" si="1126"/>
        <v>10.233230341579413</v>
      </c>
      <c r="BI339" s="25">
        <f t="shared" si="1126"/>
        <v>9.7795391042188395</v>
      </c>
      <c r="BJ339" s="25">
        <f t="shared" si="1126"/>
        <v>8.9003222160957804</v>
      </c>
      <c r="BK339" s="25">
        <f t="shared" si="1126"/>
        <v>7.4888459781280936</v>
      </c>
      <c r="BL339" s="25">
        <f t="shared" si="1126"/>
        <v>6.1978991001368362</v>
      </c>
      <c r="BM339" s="25">
        <f t="shared" si="1126"/>
        <v>8.9347039274750539</v>
      </c>
      <c r="BN339" s="25">
        <f t="shared" si="1126"/>
        <v>11.121248773681264</v>
      </c>
      <c r="BO339" s="25">
        <f t="shared" si="1126"/>
        <v>12.209449630685922</v>
      </c>
      <c r="BP339" s="25">
        <f t="shared" ref="BP339:EA339" si="1127">(1+SQRT(SUMSQ((BP332-$G$2),BP333)/(SUMSQ((BP332+$G$2),BP333))))/(1-SQRT(SUMSQ((BP332-$G$2),BP333)/(SUMSQ((BP332+$G$2),BP333))))</f>
        <v>12.648472956770046</v>
      </c>
      <c r="BQ339" s="25">
        <f t="shared" si="1127"/>
        <v>12.731969071132804</v>
      </c>
      <c r="BR339" s="26">
        <f t="shared" si="1127"/>
        <v>12.596202366580089</v>
      </c>
      <c r="BS339" s="25">
        <f t="shared" si="1127"/>
        <v>5.8069966798565718</v>
      </c>
      <c r="BT339" s="25">
        <f t="shared" si="1127"/>
        <v>4.3411668975601589</v>
      </c>
      <c r="BU339" s="26">
        <f t="shared" si="1127"/>
        <v>2.9742078467810487</v>
      </c>
      <c r="BV339" s="25">
        <f t="shared" si="1127"/>
        <v>6.2555487916535375</v>
      </c>
      <c r="BW339" s="25">
        <f t="shared" si="1127"/>
        <v>5.2543348045965743</v>
      </c>
      <c r="BX339" s="25">
        <f t="shared" si="1127"/>
        <v>4.2369042074783376</v>
      </c>
      <c r="BY339" s="25">
        <f t="shared" si="1127"/>
        <v>3.3225432889347855</v>
      </c>
      <c r="BZ339" s="25">
        <f t="shared" si="1127"/>
        <v>2.6121880529709425</v>
      </c>
      <c r="CA339" s="25">
        <f t="shared" si="1127"/>
        <v>2.1959488346436955</v>
      </c>
      <c r="CB339" s="25">
        <f t="shared" si="1127"/>
        <v>2.128016746076359</v>
      </c>
      <c r="CC339" s="25">
        <f t="shared" si="1127"/>
        <v>2.220491363251992</v>
      </c>
      <c r="CD339" s="25">
        <f t="shared" si="1127"/>
        <v>2.5968377557072446</v>
      </c>
      <c r="CE339" s="26">
        <f t="shared" si="1127"/>
        <v>3.1392692378962579</v>
      </c>
      <c r="CF339" s="25">
        <f t="shared" si="1127"/>
        <v>5.1116342925215958</v>
      </c>
      <c r="CG339" s="25">
        <f t="shared" si="1127"/>
        <v>4.113965333045229</v>
      </c>
      <c r="CH339" s="26">
        <f t="shared" si="1127"/>
        <v>3.0593235870674094</v>
      </c>
      <c r="CI339" s="25">
        <f t="shared" si="1127"/>
        <v>8.0891458248414967</v>
      </c>
      <c r="CJ339" s="25">
        <f t="shared" si="1127"/>
        <v>8.16914102061261</v>
      </c>
      <c r="CK339" s="25">
        <f t="shared" si="1127"/>
        <v>7.9083508353722554</v>
      </c>
      <c r="CL339" s="25">
        <f t="shared" si="1127"/>
        <v>7.0265224638530164</v>
      </c>
      <c r="CM339" s="25">
        <f t="shared" si="1127"/>
        <v>5.3078377087642421</v>
      </c>
      <c r="CN339" s="25">
        <f t="shared" si="1127"/>
        <v>3.5192480263092718</v>
      </c>
      <c r="CO339" s="25">
        <f t="shared" si="1127"/>
        <v>2.6582311181861047</v>
      </c>
      <c r="CP339" s="25">
        <f t="shared" si="1127"/>
        <v>3.3157991108127307</v>
      </c>
      <c r="CQ339" s="25">
        <f t="shared" si="1127"/>
        <v>4.436159901882637</v>
      </c>
      <c r="CR339" s="26">
        <f t="shared" si="1127"/>
        <v>5.4465382160457185</v>
      </c>
      <c r="CS339" s="25">
        <f t="shared" si="1127"/>
        <v>7.7695723922431634</v>
      </c>
      <c r="CT339" s="25">
        <f t="shared" si="1127"/>
        <v>7.3245440648794577</v>
      </c>
      <c r="CU339" s="26">
        <f t="shared" si="1127"/>
        <v>6.6023783112030623</v>
      </c>
      <c r="CV339" s="25">
        <f t="shared" si="1127"/>
        <v>7.5769018987914318</v>
      </c>
      <c r="CW339" s="25">
        <f t="shared" si="1127"/>
        <v>6.6597888990654175</v>
      </c>
      <c r="CX339" s="25">
        <f t="shared" si="1127"/>
        <v>5.6023704131494618</v>
      </c>
      <c r="CY339" s="25">
        <f t="shared" si="1127"/>
        <v>4.4651939652348851</v>
      </c>
      <c r="CZ339" s="25">
        <f t="shared" si="1127"/>
        <v>3.3291011394568342</v>
      </c>
      <c r="DA339" s="25">
        <f t="shared" si="1127"/>
        <v>2.3193300998384458</v>
      </c>
      <c r="DB339" s="25">
        <f t="shared" si="1127"/>
        <v>1.5812409693900646</v>
      </c>
      <c r="DC339" s="25">
        <f t="shared" si="1127"/>
        <v>1.4325411083968314</v>
      </c>
      <c r="DD339" s="25">
        <f t="shared" si="1127"/>
        <v>2.0141095972537331</v>
      </c>
      <c r="DE339" s="25">
        <f t="shared" si="1127"/>
        <v>2.9065483058932489</v>
      </c>
      <c r="DF339" s="25">
        <f t="shared" si="1127"/>
        <v>3.9392543486142411</v>
      </c>
      <c r="DG339" s="25">
        <f t="shared" si="1127"/>
        <v>4.9630692549380093</v>
      </c>
      <c r="DH339" s="25">
        <f t="shared" si="1127"/>
        <v>5.8789617243933385</v>
      </c>
      <c r="DI339" s="25">
        <f t="shared" si="1127"/>
        <v>6.6054868847319419</v>
      </c>
      <c r="DJ339" s="25">
        <f t="shared" si="1127"/>
        <v>7.1037838380174012</v>
      </c>
      <c r="DK339" s="25">
        <f t="shared" si="1127"/>
        <v>7.3485790507983468</v>
      </c>
      <c r="DL339" s="25">
        <f t="shared" si="1127"/>
        <v>7.328141475118624</v>
      </c>
      <c r="DM339" s="25">
        <f t="shared" si="1127"/>
        <v>7.0445418129002277</v>
      </c>
      <c r="DN339" s="25">
        <f t="shared" si="1127"/>
        <v>6.5132280834540879</v>
      </c>
      <c r="DO339" s="25">
        <f t="shared" si="1127"/>
        <v>5.773158629480637</v>
      </c>
      <c r="DP339" s="25">
        <f t="shared" si="1127"/>
        <v>4.9022866503802742</v>
      </c>
      <c r="DQ339" s="26">
        <f t="shared" si="1127"/>
        <v>4.0018102926965211</v>
      </c>
      <c r="DR339" s="25">
        <f t="shared" si="1127"/>
        <v>1.1803945601764825</v>
      </c>
      <c r="DS339" s="25">
        <f t="shared" si="1127"/>
        <v>1.7599655272992651</v>
      </c>
      <c r="DT339" s="25">
        <f t="shared" si="1127"/>
        <v>2.4424219236819447</v>
      </c>
      <c r="DU339" s="25">
        <f t="shared" si="1127"/>
        <v>3.1301884359550236</v>
      </c>
      <c r="DV339" s="25">
        <f t="shared" si="1127"/>
        <v>3.7703793796703087</v>
      </c>
      <c r="DW339" s="25">
        <f t="shared" si="1127"/>
        <v>4.3426575701014087</v>
      </c>
      <c r="DX339" s="25">
        <f t="shared" si="1127"/>
        <v>4.8467454167881767</v>
      </c>
      <c r="DY339" s="25">
        <f t="shared" si="1127"/>
        <v>5.2906616586098805</v>
      </c>
      <c r="DZ339" s="25">
        <f t="shared" si="1127"/>
        <v>5.6814864088833081</v>
      </c>
      <c r="EA339" s="25">
        <f t="shared" si="1127"/>
        <v>6.0276554883681648</v>
      </c>
      <c r="EB339" s="25">
        <f t="shared" ref="EB339:EF339" si="1128">(1+SQRT(SUMSQ((EB332-$G$2),EB333)/(SUMSQ((EB332+$G$2),EB333))))/(1-SQRT(SUMSQ((EB332-$G$2),EB333)/(SUMSQ((EB332+$G$2),EB333))))</f>
        <v>6.3401327715586984</v>
      </c>
      <c r="EC339" s="25">
        <f t="shared" si="1128"/>
        <v>6.6240653165609729</v>
      </c>
      <c r="ED339" s="25">
        <f t="shared" si="1128"/>
        <v>6.8899075486374244</v>
      </c>
      <c r="EE339" s="25">
        <f t="shared" si="1128"/>
        <v>7.1395463575248046</v>
      </c>
      <c r="EF339" s="26">
        <f t="shared" si="1128"/>
        <v>7.3700275643046327</v>
      </c>
    </row>
    <row r="340" spans="1:136" x14ac:dyDescent="0.55000000000000004">
      <c r="A340" s="6">
        <v>21</v>
      </c>
      <c r="B340" s="16" t="s">
        <v>1</v>
      </c>
      <c r="C340" s="27">
        <v>58.373049999999999</v>
      </c>
      <c r="D340" s="27">
        <v>85.659700000000001</v>
      </c>
      <c r="E340" s="27">
        <v>137.1866</v>
      </c>
      <c r="F340" s="27">
        <v>250.65289999999999</v>
      </c>
      <c r="G340" s="27">
        <v>595.94500000000005</v>
      </c>
      <c r="H340" s="27">
        <v>2445.4090000000001</v>
      </c>
      <c r="I340" s="4">
        <v>6084.0020000000004</v>
      </c>
      <c r="J340" s="27">
        <v>59.8613</v>
      </c>
      <c r="K340" s="27">
        <v>68.354929999999996</v>
      </c>
      <c r="L340" s="27">
        <v>80.645079999999993</v>
      </c>
      <c r="M340" s="27">
        <v>98.141139999999993</v>
      </c>
      <c r="N340" s="27">
        <v>123.381</v>
      </c>
      <c r="O340" s="27">
        <v>161.09200000000001</v>
      </c>
      <c r="P340" s="27">
        <v>220.9529</v>
      </c>
      <c r="Q340" s="27">
        <v>323.6925</v>
      </c>
      <c r="R340" s="27">
        <v>525.10599999999999</v>
      </c>
      <c r="S340" s="4">
        <v>991.94569999999999</v>
      </c>
      <c r="T340" s="27">
        <v>122.43770000000001</v>
      </c>
      <c r="U340" s="27">
        <v>123.98350000000001</v>
      </c>
      <c r="V340" s="27">
        <v>132.3716</v>
      </c>
      <c r="W340" s="27">
        <v>146.69919999999999</v>
      </c>
      <c r="X340" s="4">
        <v>167.1189</v>
      </c>
      <c r="Y340" s="27">
        <v>1402.6669999999999</v>
      </c>
      <c r="Z340" s="27">
        <v>764.78330000000005</v>
      </c>
      <c r="AA340" s="27">
        <v>545.58759999999995</v>
      </c>
      <c r="AB340" s="27">
        <v>504.39190000000002</v>
      </c>
      <c r="AC340" s="27">
        <v>550.84630000000004</v>
      </c>
      <c r="AD340" s="27">
        <v>654.11210000000005</v>
      </c>
      <c r="AE340" s="27">
        <v>807.90660000000003</v>
      </c>
      <c r="AF340" s="4">
        <v>1016.114</v>
      </c>
      <c r="AG340" s="27">
        <v>1738.047</v>
      </c>
      <c r="AH340" s="27">
        <v>1591.0229999999999</v>
      </c>
      <c r="AI340" s="4">
        <v>1888.251</v>
      </c>
      <c r="AJ340" s="27">
        <v>251.55840000000001</v>
      </c>
      <c r="AK340" s="27">
        <v>220.98099999999999</v>
      </c>
      <c r="AL340" s="27">
        <v>198.49700000000001</v>
      </c>
      <c r="AM340" s="27">
        <v>190.2704</v>
      </c>
      <c r="AN340" s="27">
        <v>179.58</v>
      </c>
      <c r="AO340" s="27">
        <v>180.51179999999999</v>
      </c>
      <c r="AP340" s="27">
        <v>195.71190000000001</v>
      </c>
      <c r="AQ340" s="27">
        <v>228.7895</v>
      </c>
      <c r="AR340" s="4">
        <v>290.53300000000002</v>
      </c>
      <c r="AS340" s="27">
        <v>119.47</v>
      </c>
      <c r="AT340" s="27">
        <v>119.33450000000001</v>
      </c>
      <c r="AU340" s="4">
        <v>124.9721</v>
      </c>
      <c r="AV340" s="27">
        <v>376.12220000000002</v>
      </c>
      <c r="AW340" s="27">
        <v>263.34789999999998</v>
      </c>
      <c r="AX340" s="27">
        <v>208.75020000000001</v>
      </c>
      <c r="AY340" s="27">
        <v>184.59819999999999</v>
      </c>
      <c r="AZ340" s="27">
        <v>178.21729999999999</v>
      </c>
      <c r="BA340" s="27">
        <v>183.70359999999999</v>
      </c>
      <c r="BB340" s="27">
        <v>189.90379999999999</v>
      </c>
      <c r="BC340" s="27">
        <v>208.5453</v>
      </c>
      <c r="BD340" s="4">
        <v>235.03280000000001</v>
      </c>
      <c r="BE340" s="27">
        <v>2697.36</v>
      </c>
      <c r="BF340" s="27">
        <v>2146.8739999999998</v>
      </c>
      <c r="BG340" s="4">
        <v>1306.191</v>
      </c>
      <c r="BH340" s="27">
        <v>1017.6849999999999</v>
      </c>
      <c r="BI340" s="27">
        <v>834.13319999999999</v>
      </c>
      <c r="BJ340" s="27">
        <v>714.97979999999995</v>
      </c>
      <c r="BK340" s="27">
        <v>673.85199999999998</v>
      </c>
      <c r="BL340" s="27">
        <v>763.0104</v>
      </c>
      <c r="BM340" s="27">
        <v>1536.14</v>
      </c>
      <c r="BN340" s="27">
        <v>1808.519</v>
      </c>
      <c r="BO340" s="27">
        <v>1326.4449999999999</v>
      </c>
      <c r="BP340" s="27">
        <v>882.37469999999996</v>
      </c>
      <c r="BQ340" s="27">
        <v>621.90830000000005</v>
      </c>
      <c r="BR340" s="4">
        <v>466.10039999999998</v>
      </c>
      <c r="BS340" s="27">
        <v>150.44409999999999</v>
      </c>
      <c r="BT340" s="27">
        <v>148.8546</v>
      </c>
      <c r="BU340" s="4">
        <v>154.38460000000001</v>
      </c>
      <c r="BV340" s="27">
        <v>195.51480000000001</v>
      </c>
      <c r="BW340" s="27">
        <v>162.64099999999999</v>
      </c>
      <c r="BX340" s="27">
        <v>143.69159999999999</v>
      </c>
      <c r="BY340" s="27">
        <v>134.4298</v>
      </c>
      <c r="BZ340" s="27">
        <v>132.58670000000001</v>
      </c>
      <c r="CA340" s="27">
        <v>137.20509999999999</v>
      </c>
      <c r="CB340" s="27">
        <v>148.10910000000001</v>
      </c>
      <c r="CC340" s="27">
        <v>156.1326</v>
      </c>
      <c r="CD340" s="27">
        <v>178.0575</v>
      </c>
      <c r="CE340" s="4">
        <v>209.83199999999999</v>
      </c>
      <c r="CF340" s="27">
        <v>833.55939999999998</v>
      </c>
      <c r="CG340" s="27">
        <v>511.34530000000001</v>
      </c>
      <c r="CH340" s="4">
        <v>351.89679999999998</v>
      </c>
      <c r="CI340" s="27">
        <v>1493.8620000000001</v>
      </c>
      <c r="CJ340" s="27">
        <v>1855.212</v>
      </c>
      <c r="CK340" s="27">
        <v>2275.0749999999998</v>
      </c>
      <c r="CL340" s="27">
        <v>2628.2689999999998</v>
      </c>
      <c r="CM340" s="27">
        <v>2542.9319999999998</v>
      </c>
      <c r="CN340" s="27">
        <v>2035.894</v>
      </c>
      <c r="CO340" s="27">
        <v>1727.5920000000001</v>
      </c>
      <c r="CP340" s="27">
        <v>1862.5250000000001</v>
      </c>
      <c r="CQ340" s="27">
        <v>2093.6849999999999</v>
      </c>
      <c r="CR340" s="4">
        <v>2207.5819999999999</v>
      </c>
      <c r="CS340" s="27">
        <v>575.03089999999997</v>
      </c>
      <c r="CT340" s="27">
        <v>496.91730000000001</v>
      </c>
      <c r="CU340" s="4">
        <v>442.71800000000002</v>
      </c>
      <c r="CV340" s="27">
        <v>185.62129999999999</v>
      </c>
      <c r="CW340" s="27">
        <v>164.31450000000001</v>
      </c>
      <c r="CX340" s="27">
        <v>150.0129</v>
      </c>
      <c r="CY340" s="27">
        <v>141.8605</v>
      </c>
      <c r="CZ340" s="27">
        <v>139.76570000000001</v>
      </c>
      <c r="DA340" s="27">
        <v>144.3837</v>
      </c>
      <c r="DB340" s="27">
        <v>157.32980000000001</v>
      </c>
      <c r="DC340" s="27">
        <v>181.65790000000001</v>
      </c>
      <c r="DD340" s="27">
        <v>223.28819999999999</v>
      </c>
      <c r="DE340" s="27">
        <v>293.24889999999999</v>
      </c>
      <c r="DF340" s="27">
        <v>413.75880000000001</v>
      </c>
      <c r="DG340" s="27">
        <v>629.48069999999996</v>
      </c>
      <c r="DH340" s="27">
        <v>1017.069</v>
      </c>
      <c r="DI340" s="27">
        <v>1585.204</v>
      </c>
      <c r="DJ340" s="27">
        <v>1818.9580000000001</v>
      </c>
      <c r="DK340" s="27">
        <v>1338.8520000000001</v>
      </c>
      <c r="DL340" s="27">
        <v>816.87779999999998</v>
      </c>
      <c r="DM340" s="27">
        <v>508.63290000000001</v>
      </c>
      <c r="DN340" s="27">
        <v>340.99489999999997</v>
      </c>
      <c r="DO340" s="27">
        <v>247.4145</v>
      </c>
      <c r="DP340" s="27">
        <v>193.63460000000001</v>
      </c>
      <c r="DQ340" s="4">
        <v>162.9693</v>
      </c>
      <c r="DR340" s="27">
        <v>697.00869999999998</v>
      </c>
      <c r="DS340" s="27">
        <v>750.33399999999995</v>
      </c>
      <c r="DT340" s="27">
        <v>881.39059999999995</v>
      </c>
      <c r="DU340" s="27">
        <v>1057.394</v>
      </c>
      <c r="DV340" s="27">
        <v>1257.6569999999999</v>
      </c>
      <c r="DW340" s="27">
        <v>1459.2260000000001</v>
      </c>
      <c r="DX340" s="27">
        <v>1637.896</v>
      </c>
      <c r="DY340" s="27">
        <v>1767.9670000000001</v>
      </c>
      <c r="DZ340" s="27">
        <v>1828.4449999999999</v>
      </c>
      <c r="EA340" s="27">
        <v>1811.66</v>
      </c>
      <c r="EB340" s="27">
        <v>1725.443</v>
      </c>
      <c r="EC340" s="27">
        <v>1589.3869999999999</v>
      </c>
      <c r="ED340" s="27">
        <v>1425.857</v>
      </c>
      <c r="EE340" s="27">
        <v>1256.5909999999999</v>
      </c>
      <c r="EF340" s="4">
        <v>1097.856</v>
      </c>
    </row>
    <row r="341" spans="1:136" x14ac:dyDescent="0.55000000000000004">
      <c r="A341" s="7">
        <v>20.927299999999999</v>
      </c>
      <c r="B341" s="17" t="s">
        <v>2</v>
      </c>
      <c r="C341">
        <v>-302.66129999999998</v>
      </c>
      <c r="D341">
        <v>-72.968029999999999</v>
      </c>
      <c r="E341">
        <v>224.06559999999999</v>
      </c>
      <c r="F341">
        <v>654.38350000000003</v>
      </c>
      <c r="G341">
        <v>1436.615</v>
      </c>
      <c r="H341">
        <v>3094.7150000000001</v>
      </c>
      <c r="I341" s="2">
        <v>-3994.4630000000002</v>
      </c>
      <c r="J341">
        <v>-197.59180000000001</v>
      </c>
      <c r="K341">
        <v>-94.746279999999999</v>
      </c>
      <c r="L341">
        <v>11.53257</v>
      </c>
      <c r="M341">
        <v>124.9654</v>
      </c>
      <c r="N341">
        <v>250.24299999999999</v>
      </c>
      <c r="O341">
        <v>394.73270000000002</v>
      </c>
      <c r="P341">
        <v>570.21259999999995</v>
      </c>
      <c r="Q341">
        <v>794.2423</v>
      </c>
      <c r="R341">
        <v>1102.518</v>
      </c>
      <c r="S341" s="2">
        <v>1529.693</v>
      </c>
      <c r="T341">
        <v>-145.7672</v>
      </c>
      <c r="U341">
        <v>-20.563980000000001</v>
      </c>
      <c r="V341">
        <v>95.387289999999993</v>
      </c>
      <c r="W341">
        <v>206.1138</v>
      </c>
      <c r="X341" s="2">
        <v>316.06139999999999</v>
      </c>
      <c r="Y341">
        <v>-1083.066</v>
      </c>
      <c r="Z341">
        <v>-634.96559999999999</v>
      </c>
      <c r="AA341">
        <v>-195.1574</v>
      </c>
      <c r="AB341">
        <v>157.2484</v>
      </c>
      <c r="AC341">
        <v>446.35210000000001</v>
      </c>
      <c r="AD341">
        <v>695.76559999999995</v>
      </c>
      <c r="AE341">
        <v>915.17100000000005</v>
      </c>
      <c r="AF341" s="2">
        <v>1109.3969999999999</v>
      </c>
      <c r="AG341">
        <v>-1369.184</v>
      </c>
      <c r="AH341">
        <v>-1084.2460000000001</v>
      </c>
      <c r="AI341" s="2">
        <v>-865.38660000000004</v>
      </c>
      <c r="AJ341">
        <v>-869.30430000000001</v>
      </c>
      <c r="AK341">
        <v>-761.7586</v>
      </c>
      <c r="AL341">
        <v>-655.61099999999999</v>
      </c>
      <c r="AM341">
        <v>-602.92460000000005</v>
      </c>
      <c r="AN341">
        <v>-496.12329999999997</v>
      </c>
      <c r="AO341">
        <v>-328.8843</v>
      </c>
      <c r="AP341">
        <v>-207.59289999999999</v>
      </c>
      <c r="AQ341">
        <v>-73.227099999999993</v>
      </c>
      <c r="AR341" s="2">
        <v>79.701080000000005</v>
      </c>
      <c r="AS341">
        <v>-245.0693</v>
      </c>
      <c r="AT341">
        <v>-155.32220000000001</v>
      </c>
      <c r="AU341" s="2">
        <v>-66.713419999999999</v>
      </c>
      <c r="AV341">
        <v>-641.37980000000005</v>
      </c>
      <c r="AW341">
        <v>-435.78399999999999</v>
      </c>
      <c r="AX341">
        <v>-265.75959999999998</v>
      </c>
      <c r="AY341">
        <v>-121.7093</v>
      </c>
      <c r="AZ341">
        <v>5.045966</v>
      </c>
      <c r="BA341">
        <v>120.4893</v>
      </c>
      <c r="BB341">
        <v>175.34649999999999</v>
      </c>
      <c r="BC341">
        <v>282.66640000000001</v>
      </c>
      <c r="BD341" s="2">
        <v>387.13229999999999</v>
      </c>
      <c r="BE341">
        <v>405.12279999999998</v>
      </c>
      <c r="BF341">
        <v>-529.05259999999998</v>
      </c>
      <c r="BG341" s="2">
        <v>-509.75540000000001</v>
      </c>
      <c r="BH341">
        <v>-1335.181</v>
      </c>
      <c r="BI341">
        <v>-1160.163</v>
      </c>
      <c r="BJ341">
        <v>-951.87919999999997</v>
      </c>
      <c r="BK341">
        <v>-707.19349999999997</v>
      </c>
      <c r="BL341">
        <v>-425.55779999999999</v>
      </c>
      <c r="BM341">
        <v>-265.1728</v>
      </c>
      <c r="BN341">
        <v>-988.72389999999996</v>
      </c>
      <c r="BO341">
        <v>-1460.001</v>
      </c>
      <c r="BP341">
        <v>-1452.3820000000001</v>
      </c>
      <c r="BQ341">
        <v>-1319.818</v>
      </c>
      <c r="BR341" s="2">
        <v>-1177.643</v>
      </c>
      <c r="BS341">
        <v>-385.51369999999997</v>
      </c>
      <c r="BT341">
        <v>-296.04719999999998</v>
      </c>
      <c r="BU341" s="2">
        <v>-202.45429999999999</v>
      </c>
      <c r="BV341">
        <v>-482.40640000000002</v>
      </c>
      <c r="BW341">
        <v>-373.88510000000002</v>
      </c>
      <c r="BX341">
        <v>-275.66570000000002</v>
      </c>
      <c r="BY341">
        <v>-184.53829999999999</v>
      </c>
      <c r="BZ341">
        <v>-97.709689999999995</v>
      </c>
      <c r="CA341">
        <v>-12.858610000000001</v>
      </c>
      <c r="CB341">
        <v>72.017960000000002</v>
      </c>
      <c r="CC341">
        <v>115.04510000000001</v>
      </c>
      <c r="CD341">
        <v>203.54220000000001</v>
      </c>
      <c r="CE341" s="2">
        <v>297.21940000000001</v>
      </c>
      <c r="CF341">
        <v>-800.45839999999998</v>
      </c>
      <c r="CG341">
        <v>-604.67909999999995</v>
      </c>
      <c r="CH341" s="2">
        <v>-398.2269</v>
      </c>
      <c r="CI341">
        <v>1245.3040000000001</v>
      </c>
      <c r="CJ341">
        <v>1206.799</v>
      </c>
      <c r="CK341">
        <v>1004.057</v>
      </c>
      <c r="CL341">
        <v>511.23750000000001</v>
      </c>
      <c r="CM341">
        <v>-193.06370000000001</v>
      </c>
      <c r="CN341">
        <v>-467.43990000000002</v>
      </c>
      <c r="CO341">
        <v>-233.1147</v>
      </c>
      <c r="CP341">
        <v>-55.917099999999998</v>
      </c>
      <c r="CQ341">
        <v>-158.04320000000001</v>
      </c>
      <c r="CR341" s="2">
        <v>-437.1669</v>
      </c>
      <c r="CS341">
        <v>-910.49940000000004</v>
      </c>
      <c r="CT341">
        <v>-787.10209999999995</v>
      </c>
      <c r="CU341" s="2">
        <v>-649.95259999999996</v>
      </c>
      <c r="CV341">
        <v>-544.21860000000004</v>
      </c>
      <c r="CW341">
        <v>-459.7303</v>
      </c>
      <c r="CX341">
        <v>-377.65039999999999</v>
      </c>
      <c r="CY341">
        <v>-295.84780000000001</v>
      </c>
      <c r="CZ341">
        <v>-212.80009999999999</v>
      </c>
      <c r="DA341">
        <v>-126.55889999999999</v>
      </c>
      <c r="DB341">
        <v>-34.619669999999999</v>
      </c>
      <c r="DC341">
        <v>65.359309999999994</v>
      </c>
      <c r="DD341">
        <v>177.38079999999999</v>
      </c>
      <c r="DE341">
        <v>305.01560000000001</v>
      </c>
      <c r="DF341">
        <v>450.53809999999999</v>
      </c>
      <c r="DG341">
        <v>602.85389999999995</v>
      </c>
      <c r="DH341">
        <v>689.7509</v>
      </c>
      <c r="DI341">
        <v>453.96539999999999</v>
      </c>
      <c r="DJ341">
        <v>-325.71519999999998</v>
      </c>
      <c r="DK341">
        <v>-911.58479999999997</v>
      </c>
      <c r="DL341">
        <v>-961.80989999999997</v>
      </c>
      <c r="DM341">
        <v>-823.0222</v>
      </c>
      <c r="DN341">
        <v>-663.85860000000002</v>
      </c>
      <c r="DO341">
        <v>-520.86249999999995</v>
      </c>
      <c r="DP341">
        <v>-396.23270000000002</v>
      </c>
      <c r="DQ341" s="2">
        <v>-286.15899999999999</v>
      </c>
      <c r="DR341">
        <v>33.695630000000001</v>
      </c>
      <c r="DS341">
        <v>256.78739999999999</v>
      </c>
      <c r="DT341">
        <v>412.93340000000001</v>
      </c>
      <c r="DU341">
        <v>500.46839999999997</v>
      </c>
      <c r="DV341">
        <v>517.80960000000005</v>
      </c>
      <c r="DW341">
        <v>462.29840000000002</v>
      </c>
      <c r="DX341">
        <v>335.86130000000003</v>
      </c>
      <c r="DY341">
        <v>149.536</v>
      </c>
      <c r="DZ341">
        <v>-72.689580000000007</v>
      </c>
      <c r="EA341">
        <v>-298.64870000000002</v>
      </c>
      <c r="EB341">
        <v>-499.6377</v>
      </c>
      <c r="EC341">
        <v>-651.8682</v>
      </c>
      <c r="ED341">
        <v>-746.67920000000004</v>
      </c>
      <c r="EE341">
        <v>-781.73850000000004</v>
      </c>
      <c r="EF341" s="2">
        <v>-759.16809999999998</v>
      </c>
    </row>
    <row r="342" spans="1:136" x14ac:dyDescent="0.55000000000000004">
      <c r="A342" s="7">
        <f>A341</f>
        <v>20.927299999999999</v>
      </c>
      <c r="B342" s="17" t="s">
        <v>3</v>
      </c>
      <c r="C342" s="18">
        <f t="shared" ref="C342:I342" si="1129">SQRT(SUMSQ(C340,C341))</f>
        <v>308.23899085610907</v>
      </c>
      <c r="D342" s="18">
        <f t="shared" si="1129"/>
        <v>112.52518654137349</v>
      </c>
      <c r="E342" s="19">
        <f t="shared" si="1129"/>
        <v>262.72715185705493</v>
      </c>
      <c r="F342" s="18">
        <f t="shared" si="1129"/>
        <v>700.74577512152007</v>
      </c>
      <c r="G342" s="18">
        <f t="shared" si="1129"/>
        <v>1555.317684992362</v>
      </c>
      <c r="H342" s="18">
        <f t="shared" si="1129"/>
        <v>3944.2725702600728</v>
      </c>
      <c r="I342" s="20">
        <f t="shared" si="1129"/>
        <v>7278.1051788479263</v>
      </c>
      <c r="J342" s="18">
        <f t="shared" ref="J342:CO342" si="1130">SQRT(SUMSQ(J340,J341))</f>
        <v>206.4603949064566</v>
      </c>
      <c r="K342" s="18">
        <f t="shared" si="1130"/>
        <v>116.83002195130882</v>
      </c>
      <c r="L342" s="18">
        <f t="shared" si="1130"/>
        <v>81.465508646367013</v>
      </c>
      <c r="M342" s="18">
        <f t="shared" si="1130"/>
        <v>158.89630127117371</v>
      </c>
      <c r="N342" s="18">
        <f t="shared" si="1130"/>
        <v>279.00614726202718</v>
      </c>
      <c r="O342" s="19">
        <f t="shared" si="1130"/>
        <v>426.33852384377604</v>
      </c>
      <c r="P342" s="18">
        <f t="shared" si="1130"/>
        <v>611.52480997680698</v>
      </c>
      <c r="Q342" s="18">
        <f t="shared" si="1130"/>
        <v>857.66990483841744</v>
      </c>
      <c r="R342" s="18">
        <f t="shared" si="1130"/>
        <v>1221.180679326364</v>
      </c>
      <c r="S342" s="20">
        <f t="shared" si="1130"/>
        <v>1823.1612506845054</v>
      </c>
      <c r="T342" s="18">
        <f t="shared" ref="T342:X342" si="1131">SQRT(SUMSQ(T340,T341))</f>
        <v>190.36561395674903</v>
      </c>
      <c r="U342" s="18">
        <f t="shared" si="1131"/>
        <v>125.67730720257497</v>
      </c>
      <c r="V342" s="18">
        <f t="shared" si="1131"/>
        <v>163.15935639767673</v>
      </c>
      <c r="W342" s="18">
        <f t="shared" si="1131"/>
        <v>252.9892365913617</v>
      </c>
      <c r="X342" s="20">
        <f t="shared" si="1131"/>
        <v>357.52417443743576</v>
      </c>
      <c r="Y342" s="18">
        <f t="shared" si="1130"/>
        <v>1772.1474750271209</v>
      </c>
      <c r="Z342" s="18">
        <f t="shared" si="1130"/>
        <v>994.01952150963825</v>
      </c>
      <c r="AA342" s="19">
        <f t="shared" si="1130"/>
        <v>579.44131717415519</v>
      </c>
      <c r="AB342" s="18">
        <f t="shared" si="1130"/>
        <v>528.33535570522815</v>
      </c>
      <c r="AC342" s="18">
        <f t="shared" si="1130"/>
        <v>708.98649027897568</v>
      </c>
      <c r="AD342" s="18">
        <f t="shared" si="1130"/>
        <v>954.96199375146341</v>
      </c>
      <c r="AE342" s="18">
        <f t="shared" si="1130"/>
        <v>1220.7583845972797</v>
      </c>
      <c r="AF342" s="20">
        <f t="shared" si="1130"/>
        <v>1504.4099722499184</v>
      </c>
      <c r="AG342" s="18">
        <f t="shared" ref="AG342:AI342" si="1132">SQRT(SUMSQ(AG340,AG341))</f>
        <v>2212.5713999925515</v>
      </c>
      <c r="AH342" s="18">
        <f t="shared" si="1132"/>
        <v>1925.3424565632472</v>
      </c>
      <c r="AI342" s="20">
        <f t="shared" si="1132"/>
        <v>2077.1099649418084</v>
      </c>
      <c r="AJ342" s="18">
        <f t="shared" si="1130"/>
        <v>904.97049377813971</v>
      </c>
      <c r="AK342" s="18">
        <f t="shared" si="1130"/>
        <v>793.16377062682329</v>
      </c>
      <c r="AL342" s="19">
        <f t="shared" si="1130"/>
        <v>685.00134476510334</v>
      </c>
      <c r="AM342" s="18">
        <f t="shared" si="1130"/>
        <v>632.234844342923</v>
      </c>
      <c r="AN342" s="18">
        <f t="shared" si="1130"/>
        <v>527.62420831770976</v>
      </c>
      <c r="AO342" s="18">
        <f t="shared" si="1130"/>
        <v>375.16582030580821</v>
      </c>
      <c r="AP342" s="18">
        <f t="shared" si="1130"/>
        <v>285.3032771140563</v>
      </c>
      <c r="AQ342" s="18">
        <f t="shared" si="1130"/>
        <v>240.22248746663996</v>
      </c>
      <c r="AR342" s="20">
        <f t="shared" si="1130"/>
        <v>301.26680242297925</v>
      </c>
      <c r="AS342" s="19">
        <f t="shared" ref="AS342:AU342" si="1133">SQRT(SUMSQ(AS340,AS341))</f>
        <v>272.63903371030716</v>
      </c>
      <c r="AT342" s="19">
        <f t="shared" si="1133"/>
        <v>195.87166385950269</v>
      </c>
      <c r="AU342" s="20">
        <f t="shared" si="1133"/>
        <v>141.66406102645229</v>
      </c>
      <c r="AV342" s="18">
        <f t="shared" si="1130"/>
        <v>743.52939227772299</v>
      </c>
      <c r="AW342" s="18">
        <f t="shared" si="1130"/>
        <v>509.17561910445988</v>
      </c>
      <c r="AX342" s="18">
        <f t="shared" si="1130"/>
        <v>337.94202312260603</v>
      </c>
      <c r="AY342" s="18">
        <f t="shared" si="1130"/>
        <v>221.1100385548562</v>
      </c>
      <c r="AZ342" s="19">
        <f t="shared" si="1130"/>
        <v>178.2887203166907</v>
      </c>
      <c r="BA342" s="19">
        <f t="shared" si="1130"/>
        <v>219.69224853747116</v>
      </c>
      <c r="BB342" s="19">
        <f t="shared" si="1130"/>
        <v>258.47601110487989</v>
      </c>
      <c r="BC342" s="19">
        <f t="shared" si="1130"/>
        <v>351.27117137768363</v>
      </c>
      <c r="BD342" s="20">
        <f t="shared" si="1130"/>
        <v>452.89274092121411</v>
      </c>
      <c r="BE342" s="19">
        <f t="shared" ref="BE342:BG342" si="1134">SQRT(SUMSQ(BE340,BE341))</f>
        <v>2727.6135086701415</v>
      </c>
      <c r="BF342" s="19">
        <f t="shared" si="1134"/>
        <v>2211.1003200765808</v>
      </c>
      <c r="BG342" s="20">
        <f t="shared" si="1134"/>
        <v>1402.1360477179667</v>
      </c>
      <c r="BH342" s="19">
        <f t="shared" si="1130"/>
        <v>1678.8064397023263</v>
      </c>
      <c r="BI342" s="19">
        <f t="shared" si="1130"/>
        <v>1428.9004100745581</v>
      </c>
      <c r="BJ342" s="19">
        <f t="shared" si="1130"/>
        <v>1190.4915479753226</v>
      </c>
      <c r="BK342" s="19">
        <f t="shared" si="1130"/>
        <v>976.83118518311539</v>
      </c>
      <c r="BL342" s="19">
        <f t="shared" si="1130"/>
        <v>873.66143994627566</v>
      </c>
      <c r="BM342" s="19">
        <f t="shared" si="1130"/>
        <v>1558.8594271004172</v>
      </c>
      <c r="BN342" s="19">
        <f t="shared" si="1130"/>
        <v>2061.1443238628899</v>
      </c>
      <c r="BO342" s="19">
        <f t="shared" si="1130"/>
        <v>1972.5768066227483</v>
      </c>
      <c r="BP342" s="19">
        <f t="shared" si="1130"/>
        <v>1699.4112466157478</v>
      </c>
      <c r="BQ342" s="19">
        <f t="shared" si="1130"/>
        <v>1459.0029084045343</v>
      </c>
      <c r="BR342" s="20">
        <f t="shared" si="1130"/>
        <v>1266.5277803227059</v>
      </c>
      <c r="BS342" s="19">
        <f t="shared" ref="BS342:BU342" si="1135">SQRT(SUMSQ(BS340,BS341))</f>
        <v>413.82875699073884</v>
      </c>
      <c r="BT342" s="19">
        <f t="shared" si="1135"/>
        <v>331.36329997300544</v>
      </c>
      <c r="BU342" s="20">
        <f t="shared" si="1135"/>
        <v>254.60233366104481</v>
      </c>
      <c r="BV342" s="19">
        <f t="shared" si="1130"/>
        <v>520.5208658449726</v>
      </c>
      <c r="BW342" s="19">
        <f t="shared" si="1130"/>
        <v>407.72805015476922</v>
      </c>
      <c r="BX342" s="19">
        <f t="shared" si="1130"/>
        <v>310.86790453028436</v>
      </c>
      <c r="BY342" s="19">
        <f t="shared" si="1130"/>
        <v>228.31065523739798</v>
      </c>
      <c r="BZ342" s="19">
        <f t="shared" si="1130"/>
        <v>164.70099130480696</v>
      </c>
      <c r="CA342" s="19">
        <f t="shared" si="1130"/>
        <v>137.80632538872118</v>
      </c>
      <c r="CB342" s="19">
        <f t="shared" si="1130"/>
        <v>164.69029135128642</v>
      </c>
      <c r="CC342" s="19">
        <f t="shared" si="1130"/>
        <v>193.94010368350843</v>
      </c>
      <c r="CD342" s="19">
        <f t="shared" si="1130"/>
        <v>270.43280216551022</v>
      </c>
      <c r="CE342" s="20">
        <f t="shared" si="1130"/>
        <v>363.82528768676866</v>
      </c>
      <c r="CF342" s="19">
        <f t="shared" si="1130"/>
        <v>1155.6621147458802</v>
      </c>
      <c r="CG342" s="19">
        <f t="shared" si="1130"/>
        <v>791.90329574317343</v>
      </c>
      <c r="CH342" s="20">
        <f t="shared" si="1130"/>
        <v>531.42828465734681</v>
      </c>
      <c r="CI342" s="19">
        <f t="shared" si="1130"/>
        <v>1944.8407974587535</v>
      </c>
      <c r="CJ342" s="19">
        <f t="shared" si="1130"/>
        <v>2213.1821866590649</v>
      </c>
      <c r="CK342" s="19">
        <f t="shared" si="1130"/>
        <v>2486.784412624866</v>
      </c>
      <c r="CL342" s="19">
        <f t="shared" si="1130"/>
        <v>2677.529032105394</v>
      </c>
      <c r="CM342" s="19">
        <f t="shared" si="1130"/>
        <v>2550.2503306306398</v>
      </c>
      <c r="CN342" s="19">
        <f t="shared" si="1130"/>
        <v>2088.8667835331221</v>
      </c>
      <c r="CO342" s="19">
        <f t="shared" si="1130"/>
        <v>1743.2488582586509</v>
      </c>
      <c r="CP342" s="19">
        <f t="shared" ref="CP342:EE342" si="1136">SQRT(SUMSQ(CP340,CP341))</f>
        <v>1863.3641881546962</v>
      </c>
      <c r="CQ342" s="19">
        <f t="shared" ref="CQ342" si="1137">SQRT(SUMSQ(CQ340,CQ341))</f>
        <v>2099.6415247111208</v>
      </c>
      <c r="CR342" s="20">
        <f t="shared" si="1136"/>
        <v>2250.4517735733884</v>
      </c>
      <c r="CS342" s="19">
        <f t="shared" ref="CS342:CU342" si="1138">SQRT(SUMSQ(CS340,CS341))</f>
        <v>1076.8796094992097</v>
      </c>
      <c r="CT342" s="19">
        <f t="shared" si="1138"/>
        <v>930.83646193286825</v>
      </c>
      <c r="CU342" s="20">
        <f t="shared" si="1138"/>
        <v>786.40804279379029</v>
      </c>
      <c r="CV342" s="19">
        <f t="shared" si="1136"/>
        <v>575.00361007531944</v>
      </c>
      <c r="CW342" s="19">
        <f t="shared" si="1136"/>
        <v>488.21225266101214</v>
      </c>
      <c r="CX342" s="19">
        <f t="shared" si="1136"/>
        <v>406.35414946394968</v>
      </c>
      <c r="CY342" s="19">
        <f t="shared" si="1136"/>
        <v>328.10108537627548</v>
      </c>
      <c r="CZ342" s="19">
        <f t="shared" si="1136"/>
        <v>254.59444898995736</v>
      </c>
      <c r="DA342" s="19">
        <f t="shared" si="1136"/>
        <v>191.99949998606769</v>
      </c>
      <c r="DB342" s="19">
        <f t="shared" si="1136"/>
        <v>161.09372277947051</v>
      </c>
      <c r="DC342" s="19">
        <f t="shared" si="1136"/>
        <v>193.05810533641449</v>
      </c>
      <c r="DD342" s="19">
        <f t="shared" si="1136"/>
        <v>285.16936803920578</v>
      </c>
      <c r="DE342" s="19">
        <f t="shared" si="1136"/>
        <v>423.11869917857564</v>
      </c>
      <c r="DF342" s="19">
        <f t="shared" si="1136"/>
        <v>611.70329746458776</v>
      </c>
      <c r="DG342" s="19">
        <f t="shared" si="1136"/>
        <v>871.59553487710104</v>
      </c>
      <c r="DH342" s="19">
        <f t="shared" si="1136"/>
        <v>1228.8961122942044</v>
      </c>
      <c r="DI342" s="19">
        <f t="shared" si="1136"/>
        <v>1648.9258036713356</v>
      </c>
      <c r="DJ342" s="19">
        <f t="shared" si="1136"/>
        <v>1847.8903098601497</v>
      </c>
      <c r="DK342" s="19">
        <f t="shared" si="1136"/>
        <v>1619.7257562609295</v>
      </c>
      <c r="DL342" s="19">
        <f t="shared" si="1136"/>
        <v>1261.8904959903812</v>
      </c>
      <c r="DM342" s="19">
        <f t="shared" si="1136"/>
        <v>967.5086400933327</v>
      </c>
      <c r="DN342" s="19">
        <f t="shared" si="1136"/>
        <v>746.3147878877719</v>
      </c>
      <c r="DO342" s="19">
        <f t="shared" si="1136"/>
        <v>576.63825637612695</v>
      </c>
      <c r="DP342" s="19">
        <f t="shared" si="1136"/>
        <v>441.01554492608312</v>
      </c>
      <c r="DQ342" s="20">
        <f t="shared" si="1136"/>
        <v>329.31135119137633</v>
      </c>
      <c r="DR342" s="19">
        <f t="shared" si="1136"/>
        <v>697.8227019499916</v>
      </c>
      <c r="DS342" s="19">
        <f t="shared" si="1136"/>
        <v>793.05793001190023</v>
      </c>
      <c r="DT342" s="19">
        <f t="shared" si="1136"/>
        <v>973.3259385241513</v>
      </c>
      <c r="DU342" s="19">
        <f t="shared" si="1136"/>
        <v>1169.8507129692061</v>
      </c>
      <c r="DV342" s="19">
        <f t="shared" si="1136"/>
        <v>1360.0837884120081</v>
      </c>
      <c r="DW342" s="19">
        <f t="shared" si="1136"/>
        <v>1530.7058272962054</v>
      </c>
      <c r="DX342" s="19">
        <f t="shared" si="1136"/>
        <v>1671.9767102605497</v>
      </c>
      <c r="DY342" s="19">
        <f t="shared" si="1136"/>
        <v>1774.2796646484455</v>
      </c>
      <c r="DZ342" s="19">
        <f t="shared" si="1136"/>
        <v>1829.8893116977256</v>
      </c>
      <c r="EA342" s="19">
        <f t="shared" si="1136"/>
        <v>1836.1108358733932</v>
      </c>
      <c r="EB342" s="19">
        <f t="shared" si="1136"/>
        <v>1796.3271911069792</v>
      </c>
      <c r="EC342" s="19">
        <f t="shared" si="1136"/>
        <v>1717.8717024097696</v>
      </c>
      <c r="ED342" s="19">
        <f t="shared" si="1136"/>
        <v>1609.5334765582354</v>
      </c>
      <c r="EE342" s="19">
        <f t="shared" si="1136"/>
        <v>1479.9108161180693</v>
      </c>
      <c r="EF342" s="20">
        <f t="shared" ref="EF342" si="1139">SQRT(SUMSQ(EF340,EF341))</f>
        <v>1334.7748876846649</v>
      </c>
    </row>
    <row r="343" spans="1:136" x14ac:dyDescent="0.55000000000000004">
      <c r="A343" s="7">
        <f t="shared" ref="A343:A347" si="1140">A342</f>
        <v>20.927299999999999</v>
      </c>
      <c r="B343" s="17" t="s">
        <v>4</v>
      </c>
      <c r="C343" s="1">
        <f>(1+SQRT(SUMSQ((C340-$C$2),C341)/(SUMSQ((C340+$C$2),C341))))/(1-SQRT(SUMSQ((C340-$C$2),C341)/(SUMSQ((C340+$C$2),C341))))</f>
        <v>33.379731783223647</v>
      </c>
      <c r="D343" s="1">
        <f t="shared" ref="D343:BO343" si="1141">(1+SQRT(SUMSQ((D340-$C$2),D341)/(SUMSQ((D340+$C$2),D341))))/(1-SQRT(SUMSQ((D340-$C$2),D341)/(SUMSQ((D340+$C$2),D341))))</f>
        <v>3.2304840538769999</v>
      </c>
      <c r="E343" s="1">
        <f t="shared" si="1141"/>
        <v>10.330685365285737</v>
      </c>
      <c r="F343" s="1">
        <f t="shared" si="1141"/>
        <v>39.355315079170751</v>
      </c>
      <c r="G343" s="1">
        <f t="shared" si="1141"/>
        <v>81.254021227293478</v>
      </c>
      <c r="H343" s="1">
        <f t="shared" si="1141"/>
        <v>127.24926779120142</v>
      </c>
      <c r="I343" s="12">
        <f t="shared" si="1141"/>
        <v>174.13396005745247</v>
      </c>
      <c r="J343" s="1">
        <f t="shared" si="1141"/>
        <v>15.010196083158942</v>
      </c>
      <c r="K343" s="1">
        <f t="shared" si="1141"/>
        <v>4.5030456460405119</v>
      </c>
      <c r="L343" s="1">
        <f t="shared" si="1141"/>
        <v>1.6654468420794244</v>
      </c>
      <c r="M343" s="1">
        <f t="shared" si="1141"/>
        <v>5.4719707286721686</v>
      </c>
      <c r="N343" s="1">
        <f t="shared" si="1141"/>
        <v>12.946552359775463</v>
      </c>
      <c r="O343" s="1">
        <f t="shared" si="1141"/>
        <v>22.833136054066241</v>
      </c>
      <c r="P343" s="1">
        <f t="shared" si="1141"/>
        <v>34.046904124548256</v>
      </c>
      <c r="Q343" s="1">
        <f t="shared" si="1141"/>
        <v>45.582928659438124</v>
      </c>
      <c r="R343" s="1">
        <f t="shared" si="1141"/>
        <v>56.876921440878313</v>
      </c>
      <c r="S343" s="12">
        <f t="shared" si="1141"/>
        <v>67.053615533930156</v>
      </c>
      <c r="T343" s="1">
        <f t="shared" si="1141"/>
        <v>6.1657783246618632</v>
      </c>
      <c r="U343" s="1">
        <f t="shared" si="1141"/>
        <v>2.5606366835337098</v>
      </c>
      <c r="V343" s="1">
        <f t="shared" si="1141"/>
        <v>4.1594672889562441</v>
      </c>
      <c r="W343" s="1">
        <f t="shared" si="1141"/>
        <v>8.9549856451111136</v>
      </c>
      <c r="X343" s="12">
        <f t="shared" si="1141"/>
        <v>15.532121977817875</v>
      </c>
      <c r="Y343" s="1">
        <f t="shared" si="1141"/>
        <v>44.792398067366946</v>
      </c>
      <c r="Z343" s="1">
        <f t="shared" si="1141"/>
        <v>25.866057904644215</v>
      </c>
      <c r="AA343" s="1">
        <f t="shared" si="1141"/>
        <v>12.31837795047365</v>
      </c>
      <c r="AB343" s="1">
        <f t="shared" si="1141"/>
        <v>11.077161552783844</v>
      </c>
      <c r="AC343" s="1">
        <f t="shared" si="1141"/>
        <v>18.286614512827903</v>
      </c>
      <c r="AD343" s="1">
        <f t="shared" si="1141"/>
        <v>27.924301836891871</v>
      </c>
      <c r="AE343" s="1">
        <f t="shared" si="1141"/>
        <v>36.926473778466303</v>
      </c>
      <c r="AF343" s="12">
        <f t="shared" si="1141"/>
        <v>44.573926882593355</v>
      </c>
      <c r="AG343" s="1">
        <f t="shared" si="1141"/>
        <v>56.344044183516353</v>
      </c>
      <c r="AH343" s="1">
        <f t="shared" si="1141"/>
        <v>46.608210812251123</v>
      </c>
      <c r="AI343" s="12">
        <f t="shared" si="1141"/>
        <v>45.701762806065787</v>
      </c>
      <c r="AJ343" s="1">
        <f t="shared" si="1141"/>
        <v>65.29529232685465</v>
      </c>
      <c r="AK343" s="1">
        <f t="shared" si="1141"/>
        <v>57.146580136473325</v>
      </c>
      <c r="AL343" s="1">
        <f t="shared" si="1141"/>
        <v>47.508822493123269</v>
      </c>
      <c r="AM343" s="1">
        <f t="shared" si="1141"/>
        <v>42.25520670331337</v>
      </c>
      <c r="AN343" s="1">
        <f t="shared" si="1141"/>
        <v>31.250694240554623</v>
      </c>
      <c r="AO343" s="1">
        <f t="shared" si="1141"/>
        <v>15.8082130515762</v>
      </c>
      <c r="AP343" s="1">
        <f t="shared" si="1141"/>
        <v>8.4553503537928218</v>
      </c>
      <c r="AQ343" s="1">
        <f t="shared" si="1141"/>
        <v>5.0656702569045571</v>
      </c>
      <c r="AR343" s="12">
        <f t="shared" si="1141"/>
        <v>6.260304191310067</v>
      </c>
      <c r="AS343" s="1">
        <f t="shared" si="1141"/>
        <v>12.783925034776223</v>
      </c>
      <c r="AT343" s="1">
        <f t="shared" si="1141"/>
        <v>6.6996734946089305</v>
      </c>
      <c r="AU343" s="12">
        <f t="shared" si="1141"/>
        <v>3.309652630915104</v>
      </c>
      <c r="AV343" s="1">
        <f t="shared" si="1141"/>
        <v>29.495646246251852</v>
      </c>
      <c r="AW343" s="1">
        <f t="shared" si="1141"/>
        <v>19.828961038287858</v>
      </c>
      <c r="AX343" s="1">
        <f t="shared" si="1141"/>
        <v>11.091126376092626</v>
      </c>
      <c r="AY343" s="1">
        <f t="shared" si="1141"/>
        <v>5.3819230643695617</v>
      </c>
      <c r="AZ343" s="1">
        <f t="shared" si="1141"/>
        <v>3.5674472805113124</v>
      </c>
      <c r="BA343" s="1">
        <f t="shared" si="1141"/>
        <v>5.3395206731080318</v>
      </c>
      <c r="BB343" s="1">
        <f t="shared" si="1141"/>
        <v>7.1598006504624703</v>
      </c>
      <c r="BC343" s="1">
        <f t="shared" si="1141"/>
        <v>11.989890390353425</v>
      </c>
      <c r="BD343" s="12">
        <f t="shared" si="1141"/>
        <v>17.609840078844414</v>
      </c>
      <c r="BE343" s="1">
        <f t="shared" si="1141"/>
        <v>55.164535850520025</v>
      </c>
      <c r="BF343" s="1">
        <f t="shared" si="1141"/>
        <v>45.54629495001484</v>
      </c>
      <c r="BG343" s="12">
        <f t="shared" si="1141"/>
        <v>30.10763807541052</v>
      </c>
      <c r="BH343" s="1">
        <f t="shared" si="1141"/>
        <v>55.419366398959468</v>
      </c>
      <c r="BI343" s="1">
        <f t="shared" si="1141"/>
        <v>48.994696133512754</v>
      </c>
      <c r="BJ343" s="1">
        <f t="shared" si="1141"/>
        <v>39.689776284822308</v>
      </c>
      <c r="BK343" s="1">
        <f t="shared" si="1141"/>
        <v>28.359672990723436</v>
      </c>
      <c r="BL343" s="1">
        <f t="shared" si="1141"/>
        <v>20.022766519735026</v>
      </c>
      <c r="BM343" s="1">
        <f t="shared" si="1141"/>
        <v>31.63924026096149</v>
      </c>
      <c r="BN343" s="1">
        <f t="shared" si="1141"/>
        <v>46.987523565389651</v>
      </c>
      <c r="BO343" s="1">
        <f t="shared" si="1141"/>
        <v>58.689643486354349</v>
      </c>
      <c r="BP343" s="1">
        <f t="shared" ref="BP343:EA343" si="1142">(1+SQRT(SUMSQ((BP340-$C$2),BP341)/(SUMSQ((BP340+$C$2),BP341))))/(1-SQRT(SUMSQ((BP340-$C$2),BP341)/(SUMSQ((BP340+$C$2),BP341))))</f>
        <v>65.501085373641047</v>
      </c>
      <c r="BQ343" s="1">
        <f t="shared" si="1142"/>
        <v>68.52250366013233</v>
      </c>
      <c r="BR343" s="12">
        <f t="shared" si="1142"/>
        <v>68.923111313671342</v>
      </c>
      <c r="BS343" s="1">
        <f t="shared" si="1142"/>
        <v>23.055470383212057</v>
      </c>
      <c r="BT343" s="1">
        <f t="shared" si="1142"/>
        <v>15.022201245268798</v>
      </c>
      <c r="BU343" s="12">
        <f t="shared" si="1142"/>
        <v>8.6051721370065994</v>
      </c>
      <c r="BV343" s="1">
        <f t="shared" si="1142"/>
        <v>27.935689213063885</v>
      </c>
      <c r="BW343" s="1">
        <f t="shared" si="1142"/>
        <v>20.701956746255508</v>
      </c>
      <c r="BX343" s="1">
        <f t="shared" si="1142"/>
        <v>13.725983272419635</v>
      </c>
      <c r="BY343" s="1">
        <f t="shared" si="1142"/>
        <v>8.0020628818460047</v>
      </c>
      <c r="BZ343" s="1">
        <f t="shared" si="1142"/>
        <v>4.232733760974825</v>
      </c>
      <c r="CA343" s="1">
        <f t="shared" si="1142"/>
        <v>2.7718520280612169</v>
      </c>
      <c r="CB343" s="1">
        <f t="shared" si="1142"/>
        <v>3.7322067718119039</v>
      </c>
      <c r="CC343" s="1">
        <f t="shared" si="1142"/>
        <v>4.9356884985431861</v>
      </c>
      <c r="CD343" s="1">
        <f t="shared" si="1142"/>
        <v>8.376058859556256</v>
      </c>
      <c r="CE343" s="12">
        <f t="shared" si="1142"/>
        <v>12.776667703999161</v>
      </c>
      <c r="CF343" s="1">
        <f t="shared" si="1142"/>
        <v>32.073430369903093</v>
      </c>
      <c r="CG343" s="1">
        <f t="shared" si="1142"/>
        <v>24.584986912822703</v>
      </c>
      <c r="CH343" s="12">
        <f t="shared" si="1142"/>
        <v>16.131166066526703</v>
      </c>
      <c r="CI343" s="1">
        <f t="shared" si="1142"/>
        <v>50.653020484895649</v>
      </c>
      <c r="CJ343" s="1">
        <f t="shared" si="1142"/>
        <v>52.812497736559514</v>
      </c>
      <c r="CK343" s="1">
        <f t="shared" si="1142"/>
        <v>54.367477137333267</v>
      </c>
      <c r="CL343" s="1">
        <f t="shared" si="1142"/>
        <v>54.554940077156907</v>
      </c>
      <c r="CM343" s="1">
        <f t="shared" si="1142"/>
        <v>51.15190718455505</v>
      </c>
      <c r="CN343" s="1">
        <f t="shared" si="1142"/>
        <v>42.865588263895212</v>
      </c>
      <c r="CO343" s="1">
        <f t="shared" si="1142"/>
        <v>35.1814702016081</v>
      </c>
      <c r="CP343" s="1">
        <f t="shared" si="1142"/>
        <v>37.284099280496271</v>
      </c>
      <c r="CQ343" s="1">
        <f t="shared" si="1142"/>
        <v>42.11243529743399</v>
      </c>
      <c r="CR343" s="12">
        <f t="shared" si="1142"/>
        <v>45.883936087998421</v>
      </c>
      <c r="CS343" s="1">
        <f t="shared" si="1142"/>
        <v>40.396366784534663</v>
      </c>
      <c r="CT343" s="1">
        <f t="shared" si="1142"/>
        <v>34.945272594390147</v>
      </c>
      <c r="CU343" s="12">
        <f t="shared" si="1142"/>
        <v>28.015462585757057</v>
      </c>
      <c r="CV343" s="1">
        <f t="shared" si="1142"/>
        <v>35.865536734688519</v>
      </c>
      <c r="CW343" s="1">
        <f t="shared" si="1142"/>
        <v>29.281728454933948</v>
      </c>
      <c r="CX343" s="1">
        <f t="shared" si="1142"/>
        <v>22.303067169386733</v>
      </c>
      <c r="CY343" s="1">
        <f t="shared" si="1142"/>
        <v>15.464722571730329</v>
      </c>
      <c r="CZ343" s="1">
        <f t="shared" si="1142"/>
        <v>9.5280733245151019</v>
      </c>
      <c r="DA343" s="1">
        <f t="shared" si="1142"/>
        <v>5.2626480639737476</v>
      </c>
      <c r="DB343" s="1">
        <f t="shared" si="1142"/>
        <v>3.3151083362137945</v>
      </c>
      <c r="DC343" s="1">
        <f t="shared" si="1142"/>
        <v>4.136996313129913</v>
      </c>
      <c r="DD343" s="1">
        <f t="shared" si="1142"/>
        <v>7.3722832015058808</v>
      </c>
      <c r="DE343" s="1">
        <f t="shared" si="1142"/>
        <v>12.299264797798308</v>
      </c>
      <c r="DF343" s="1">
        <f t="shared" si="1142"/>
        <v>18.152665761356374</v>
      </c>
      <c r="DG343" s="1">
        <f t="shared" si="1142"/>
        <v>24.174747148817168</v>
      </c>
      <c r="DH343" s="1">
        <f t="shared" si="1142"/>
        <v>29.712322911674967</v>
      </c>
      <c r="DI343" s="1">
        <f t="shared" si="1142"/>
        <v>34.306574495768714</v>
      </c>
      <c r="DJ343" s="1">
        <f t="shared" si="1142"/>
        <v>37.546510961421674</v>
      </c>
      <c r="DK343" s="1">
        <f t="shared" si="1142"/>
        <v>39.202300273833934</v>
      </c>
      <c r="DL343" s="1">
        <f t="shared" si="1142"/>
        <v>39.022261153009246</v>
      </c>
      <c r="DM343" s="1">
        <f t="shared" si="1142"/>
        <v>36.878596102518976</v>
      </c>
      <c r="DN343" s="1">
        <f t="shared" si="1142"/>
        <v>32.784402700451764</v>
      </c>
      <c r="DO343" s="1">
        <f t="shared" si="1142"/>
        <v>27.044029323523787</v>
      </c>
      <c r="DP343" s="1">
        <f t="shared" si="1142"/>
        <v>20.297790419287153</v>
      </c>
      <c r="DQ343" s="12">
        <f t="shared" si="1142"/>
        <v>13.541720510065026</v>
      </c>
      <c r="DR343" s="1">
        <f t="shared" si="1142"/>
        <v>13.972921210467209</v>
      </c>
      <c r="DS343" s="1">
        <f t="shared" si="1142"/>
        <v>16.771302441448235</v>
      </c>
      <c r="DT343" s="1">
        <f t="shared" si="1142"/>
        <v>21.507248382924463</v>
      </c>
      <c r="DU343" s="1">
        <f t="shared" si="1142"/>
        <v>25.894017137030456</v>
      </c>
      <c r="DV343" s="1">
        <f t="shared" si="1142"/>
        <v>29.422818747018979</v>
      </c>
      <c r="DW343" s="1">
        <f t="shared" si="1142"/>
        <v>32.116869983493523</v>
      </c>
      <c r="DX343" s="1">
        <f t="shared" si="1142"/>
        <v>34.136564043173159</v>
      </c>
      <c r="DY343" s="1">
        <f t="shared" si="1142"/>
        <v>35.612498424744132</v>
      </c>
      <c r="DZ343" s="1">
        <f t="shared" si="1142"/>
        <v>36.626738467894498</v>
      </c>
      <c r="EA343" s="1">
        <f t="shared" si="1142"/>
        <v>37.218564071464918</v>
      </c>
      <c r="EB343" s="1">
        <f t="shared" ref="EB343:EF343" si="1143">(1+SQRT(SUMSQ((EB340-$C$2),EB341)/(SUMSQ((EB340+$C$2),EB341))))/(1-SQRT(SUMSQ((EB340-$C$2),EB341)/(SUMSQ((EB340+$C$2),EB341))))</f>
        <v>37.404712020288507</v>
      </c>
      <c r="EC343" s="1">
        <f t="shared" si="1143"/>
        <v>37.139393073631034</v>
      </c>
      <c r="ED343" s="1">
        <f t="shared" si="1143"/>
        <v>36.344969402070895</v>
      </c>
      <c r="EE343" s="1">
        <f t="shared" si="1143"/>
        <v>34.86948696384831</v>
      </c>
      <c r="EF343" s="12">
        <f t="shared" si="1143"/>
        <v>32.471170936812015</v>
      </c>
    </row>
    <row r="344" spans="1:136" x14ac:dyDescent="0.55000000000000004">
      <c r="A344" s="7">
        <f t="shared" si="1140"/>
        <v>20.927299999999999</v>
      </c>
      <c r="B344" s="17" t="s">
        <v>5</v>
      </c>
      <c r="C344" s="1">
        <f>(1+SQRT(SUMSQ((C340-$D$2),C341)/(SUMSQ((C340+$D$2),C341))))/(1-SQRT(SUMSQ((C340-$D$2),C341)/(SUMSQ((C340+$D$2),C341))))</f>
        <v>17.933924290582969</v>
      </c>
      <c r="D344" s="1">
        <f t="shared" ref="D344:BO344" si="1144">(1+SQRT(SUMSQ((D340-$D$2),D341)/(SUMSQ((D340+$D$2),D341))))/(1-SQRT(SUMSQ((D340-$D$2),D341)/(SUMSQ((D340+$D$2),D341))))</f>
        <v>2.1886784627680007</v>
      </c>
      <c r="E344" s="1">
        <f t="shared" si="1144"/>
        <v>5.5812721869739175</v>
      </c>
      <c r="F344" s="1">
        <f t="shared" si="1144"/>
        <v>19.939428977083775</v>
      </c>
      <c r="G344" s="1">
        <f t="shared" si="1144"/>
        <v>40.734465459292771</v>
      </c>
      <c r="H344" s="1">
        <f t="shared" si="1144"/>
        <v>63.643520388851741</v>
      </c>
      <c r="I344" s="12">
        <f t="shared" si="1144"/>
        <v>87.070693872919477</v>
      </c>
      <c r="J344" s="1">
        <f t="shared" si="1144"/>
        <v>8.6760451216376904</v>
      </c>
      <c r="K344" s="1">
        <f t="shared" si="1144"/>
        <v>3.1414484928670463</v>
      </c>
      <c r="L344" s="1">
        <f t="shared" si="1144"/>
        <v>1.2843249205911158</v>
      </c>
      <c r="M344" s="1">
        <f t="shared" si="1144"/>
        <v>3.2873712057694582</v>
      </c>
      <c r="N344" s="1">
        <f t="shared" si="1144"/>
        <v>6.9764298828028588</v>
      </c>
      <c r="O344" s="1">
        <f t="shared" si="1144"/>
        <v>11.81943206023155</v>
      </c>
      <c r="P344" s="1">
        <f t="shared" si="1144"/>
        <v>17.319839286806744</v>
      </c>
      <c r="Q344" s="1">
        <f t="shared" si="1144"/>
        <v>22.990638767578581</v>
      </c>
      <c r="R344" s="1">
        <f t="shared" si="1144"/>
        <v>28.555059874235742</v>
      </c>
      <c r="S344" s="12">
        <f t="shared" si="1144"/>
        <v>33.580093916369229</v>
      </c>
      <c r="T344" s="1">
        <f t="shared" si="1144"/>
        <v>3.4900058836909436</v>
      </c>
      <c r="U344" s="1">
        <f t="shared" si="1144"/>
        <v>1.3268194129774356</v>
      </c>
      <c r="V344" s="1">
        <f t="shared" si="1144"/>
        <v>2.3389938842706073</v>
      </c>
      <c r="W344" s="1">
        <f t="shared" si="1144"/>
        <v>4.8378755747673221</v>
      </c>
      <c r="X344" s="12">
        <f t="shared" si="1144"/>
        <v>8.1239416578494676</v>
      </c>
      <c r="Y344" s="1">
        <f t="shared" si="1144"/>
        <v>22.416220658137817</v>
      </c>
      <c r="Z344" s="1">
        <f t="shared" si="1144"/>
        <v>12.973345177268637</v>
      </c>
      <c r="AA344" s="1">
        <f t="shared" si="1144"/>
        <v>6.175310012232508</v>
      </c>
      <c r="AB344" s="1">
        <f t="shared" si="1144"/>
        <v>5.5523072906489119</v>
      </c>
      <c r="AC344" s="1">
        <f t="shared" si="1144"/>
        <v>9.1980855165876125</v>
      </c>
      <c r="AD344" s="1">
        <f t="shared" si="1144"/>
        <v>14.02340636425372</v>
      </c>
      <c r="AE344" s="1">
        <f t="shared" si="1144"/>
        <v>18.515601315366538</v>
      </c>
      <c r="AF344" s="12">
        <f t="shared" si="1144"/>
        <v>22.327202963439429</v>
      </c>
      <c r="AG344" s="1">
        <f t="shared" si="1144"/>
        <v>28.188572658283316</v>
      </c>
      <c r="AH344" s="1">
        <f t="shared" si="1144"/>
        <v>23.319089290249138</v>
      </c>
      <c r="AI344" s="12">
        <f t="shared" si="1144"/>
        <v>22.857792439155531</v>
      </c>
      <c r="AJ344" s="1">
        <f t="shared" si="1144"/>
        <v>32.923071351519539</v>
      </c>
      <c r="AK344" s="1">
        <f t="shared" si="1144"/>
        <v>28.88681732585113</v>
      </c>
      <c r="AL344" s="1">
        <f t="shared" si="1144"/>
        <v>24.101283504961899</v>
      </c>
      <c r="AM344" s="1">
        <f t="shared" si="1144"/>
        <v>21.48707246929353</v>
      </c>
      <c r="AN344" s="1">
        <f t="shared" si="1144"/>
        <v>15.996474151666266</v>
      </c>
      <c r="AO344" s="1">
        <f t="shared" si="1144"/>
        <v>8.2297099929720741</v>
      </c>
      <c r="AP344" s="1">
        <f t="shared" si="1144"/>
        <v>4.4450566719917992</v>
      </c>
      <c r="AQ344" s="1">
        <f t="shared" si="1144"/>
        <v>2.5702898116030677</v>
      </c>
      <c r="AR344" s="12">
        <f t="shared" si="1144"/>
        <v>3.150785477868475</v>
      </c>
      <c r="AS344" s="1">
        <f t="shared" si="1144"/>
        <v>6.9142172676624449</v>
      </c>
      <c r="AT344" s="1">
        <f t="shared" si="1144"/>
        <v>3.7890331559039412</v>
      </c>
      <c r="AU344" s="12">
        <f t="shared" si="1144"/>
        <v>1.8717837805987241</v>
      </c>
      <c r="AV344" s="1">
        <f t="shared" si="1144"/>
        <v>14.897050675278818</v>
      </c>
      <c r="AW344" s="1">
        <f t="shared" si="1144"/>
        <v>10.125732244928486</v>
      </c>
      <c r="AX344" s="1">
        <f t="shared" si="1144"/>
        <v>5.7768197384681974</v>
      </c>
      <c r="AY344" s="1">
        <f t="shared" si="1144"/>
        <v>2.8377626577671657</v>
      </c>
      <c r="AZ344" s="1">
        <f t="shared" si="1144"/>
        <v>1.784257099749798</v>
      </c>
      <c r="BA344" s="1">
        <f t="shared" si="1144"/>
        <v>2.8166344083855805</v>
      </c>
      <c r="BB344" s="1">
        <f t="shared" si="1144"/>
        <v>3.7801303334059071</v>
      </c>
      <c r="BC344" s="1">
        <f t="shared" si="1144"/>
        <v>6.2359198217043819</v>
      </c>
      <c r="BD344" s="12">
        <f t="shared" si="1144"/>
        <v>9.0418204559602593</v>
      </c>
      <c r="BE344" s="1">
        <f t="shared" si="1144"/>
        <v>27.582882315078535</v>
      </c>
      <c r="BF344" s="1">
        <f t="shared" si="1144"/>
        <v>22.775152330487153</v>
      </c>
      <c r="BG344" s="12">
        <f t="shared" si="1144"/>
        <v>15.061450312175999</v>
      </c>
      <c r="BH344" s="1">
        <f t="shared" si="1144"/>
        <v>27.756374230267532</v>
      </c>
      <c r="BI344" s="1">
        <f t="shared" si="1144"/>
        <v>24.556744940788619</v>
      </c>
      <c r="BJ344" s="1">
        <f t="shared" si="1144"/>
        <v>19.912163353232398</v>
      </c>
      <c r="BK344" s="1">
        <f t="shared" si="1144"/>
        <v>14.23853562692614</v>
      </c>
      <c r="BL344" s="1">
        <f t="shared" si="1144"/>
        <v>10.034998457444818</v>
      </c>
      <c r="BM344" s="1">
        <f t="shared" si="1144"/>
        <v>15.821039996186682</v>
      </c>
      <c r="BN344" s="1">
        <f t="shared" si="1144"/>
        <v>23.503326132345926</v>
      </c>
      <c r="BO344" s="1">
        <f t="shared" si="1144"/>
        <v>29.375841666691194</v>
      </c>
      <c r="BP344" s="1">
        <f t="shared" ref="BP344:EA344" si="1145">(1+SQRT(SUMSQ((BP340-$D$2),BP341)/(SUMSQ((BP340+$D$2),BP341))))/(1-SQRT(SUMSQ((BP340-$D$2),BP341)/(SUMSQ((BP340+$D$2),BP341))))</f>
        <v>32.812698045534631</v>
      </c>
      <c r="BQ344" s="1">
        <f t="shared" si="1145"/>
        <v>34.360041686830677</v>
      </c>
      <c r="BR344" s="12">
        <f t="shared" si="1145"/>
        <v>34.600818605115748</v>
      </c>
      <c r="BS344" s="1">
        <f t="shared" si="1145"/>
        <v>11.964364516163883</v>
      </c>
      <c r="BT344" s="1">
        <f t="shared" si="1145"/>
        <v>7.9220013429518064</v>
      </c>
      <c r="BU344" s="12">
        <f t="shared" si="1145"/>
        <v>4.6305325253780776</v>
      </c>
      <c r="BV344" s="1">
        <f t="shared" si="1145"/>
        <v>14.299412589285787</v>
      </c>
      <c r="BW344" s="1">
        <f t="shared" si="1145"/>
        <v>10.743186764409616</v>
      </c>
      <c r="BX344" s="1">
        <f t="shared" si="1145"/>
        <v>7.2840844649200616</v>
      </c>
      <c r="BY344" s="1">
        <f t="shared" si="1145"/>
        <v>4.3938357648526427</v>
      </c>
      <c r="BZ344" s="1">
        <f t="shared" si="1145"/>
        <v>2.3799919571871557</v>
      </c>
      <c r="CA344" s="1">
        <f t="shared" si="1145"/>
        <v>1.3972422048618329</v>
      </c>
      <c r="CB344" s="1">
        <f t="shared" si="1145"/>
        <v>2.0085955434867593</v>
      </c>
      <c r="CC344" s="1">
        <f t="shared" si="1145"/>
        <v>2.6757862306248117</v>
      </c>
      <c r="CD344" s="1">
        <f t="shared" si="1145"/>
        <v>4.4439084879321413</v>
      </c>
      <c r="CE344" s="12">
        <f t="shared" si="1145"/>
        <v>6.6341615378919103</v>
      </c>
      <c r="CF344" s="1">
        <f t="shared" si="1145"/>
        <v>16.080091302168427</v>
      </c>
      <c r="CG344" s="1">
        <f t="shared" si="1145"/>
        <v>12.378719195504404</v>
      </c>
      <c r="CH344" s="12">
        <f t="shared" si="1145"/>
        <v>8.1875732891857105</v>
      </c>
      <c r="CI344" s="1">
        <f t="shared" si="1145"/>
        <v>25.34713457154642</v>
      </c>
      <c r="CJ344" s="1">
        <f t="shared" si="1145"/>
        <v>26.418290408041599</v>
      </c>
      <c r="CK344" s="1">
        <f t="shared" si="1145"/>
        <v>27.189121774267505</v>
      </c>
      <c r="CL344" s="1">
        <f t="shared" si="1145"/>
        <v>27.278512112379659</v>
      </c>
      <c r="CM344" s="1">
        <f t="shared" si="1145"/>
        <v>25.576122945157454</v>
      </c>
      <c r="CN344" s="1">
        <f t="shared" si="1145"/>
        <v>21.434643907239064</v>
      </c>
      <c r="CO344" s="1">
        <f t="shared" si="1145"/>
        <v>17.591514567151194</v>
      </c>
      <c r="CP344" s="1">
        <f t="shared" si="1145"/>
        <v>18.642086033171918</v>
      </c>
      <c r="CQ344" s="1">
        <f t="shared" si="1145"/>
        <v>21.056421182657147</v>
      </c>
      <c r="CR344" s="12">
        <f t="shared" si="1145"/>
        <v>22.943253128682191</v>
      </c>
      <c r="CS344" s="1">
        <f t="shared" si="1145"/>
        <v>20.291707301051176</v>
      </c>
      <c r="CT344" s="1">
        <f t="shared" si="1145"/>
        <v>17.580995330351623</v>
      </c>
      <c r="CU344" s="12">
        <f t="shared" si="1145"/>
        <v>14.124186105703185</v>
      </c>
      <c r="CV344" s="1">
        <f t="shared" si="1145"/>
        <v>18.296101331921147</v>
      </c>
      <c r="CW344" s="1">
        <f t="shared" si="1145"/>
        <v>15.047927149252514</v>
      </c>
      <c r="CX344" s="1">
        <f t="shared" si="1145"/>
        <v>11.587609956380868</v>
      </c>
      <c r="CY344" s="1">
        <f t="shared" si="1145"/>
        <v>8.1709972482732844</v>
      </c>
      <c r="CZ344" s="1">
        <f t="shared" si="1145"/>
        <v>5.1593007997554885</v>
      </c>
      <c r="DA344" s="1">
        <f t="shared" si="1145"/>
        <v>2.9010836739997505</v>
      </c>
      <c r="DB344" s="1">
        <f t="shared" si="1145"/>
        <v>1.6951747334957665</v>
      </c>
      <c r="DC344" s="1">
        <f t="shared" si="1145"/>
        <v>2.1335120076587621</v>
      </c>
      <c r="DD344" s="1">
        <f t="shared" si="1145"/>
        <v>3.8286642742847694</v>
      </c>
      <c r="DE344" s="1">
        <f t="shared" si="1145"/>
        <v>6.286981836429935</v>
      </c>
      <c r="DF344" s="1">
        <f t="shared" si="1145"/>
        <v>9.1761640722977642</v>
      </c>
      <c r="DG344" s="1">
        <f t="shared" si="1145"/>
        <v>12.144862802226854</v>
      </c>
      <c r="DH344" s="1">
        <f t="shared" si="1145"/>
        <v>14.879524350716375</v>
      </c>
      <c r="DI344" s="1">
        <f t="shared" si="1145"/>
        <v>17.156888609915473</v>
      </c>
      <c r="DJ344" s="1">
        <f t="shared" si="1145"/>
        <v>18.774541076336938</v>
      </c>
      <c r="DK344" s="1">
        <f t="shared" si="1145"/>
        <v>19.618951507954126</v>
      </c>
      <c r="DL344" s="1">
        <f t="shared" si="1145"/>
        <v>19.564644165169987</v>
      </c>
      <c r="DM344" s="1">
        <f t="shared" si="1145"/>
        <v>18.54639129318112</v>
      </c>
      <c r="DN344" s="1">
        <f t="shared" si="1145"/>
        <v>16.567036317263117</v>
      </c>
      <c r="DO344" s="1">
        <f t="shared" si="1145"/>
        <v>13.771021800636621</v>
      </c>
      <c r="DP344" s="1">
        <f t="shared" si="1145"/>
        <v>10.465302044800994</v>
      </c>
      <c r="DQ344" s="12">
        <f t="shared" si="1145"/>
        <v>7.1276947468590732</v>
      </c>
      <c r="DR344" s="1">
        <f t="shared" si="1145"/>
        <v>6.9867180593125724</v>
      </c>
      <c r="DS344" s="1">
        <f t="shared" si="1145"/>
        <v>8.3963197380794945</v>
      </c>
      <c r="DT344" s="1">
        <f t="shared" si="1145"/>
        <v>10.769106762371457</v>
      </c>
      <c r="DU344" s="1">
        <f t="shared" si="1145"/>
        <v>12.960087168926362</v>
      </c>
      <c r="DV344" s="1">
        <f t="shared" si="1145"/>
        <v>14.720103382859323</v>
      </c>
      <c r="DW344" s="1">
        <f t="shared" si="1145"/>
        <v>16.063145938664455</v>
      </c>
      <c r="DX344" s="1">
        <f t="shared" si="1145"/>
        <v>17.070137690256075</v>
      </c>
      <c r="DY344" s="1">
        <f t="shared" si="1145"/>
        <v>17.806551728780594</v>
      </c>
      <c r="DZ344" s="1">
        <f t="shared" si="1145"/>
        <v>18.313434201238469</v>
      </c>
      <c r="EA344" s="1">
        <f t="shared" si="1145"/>
        <v>18.610381237698505</v>
      </c>
      <c r="EB344" s="1">
        <f t="shared" ref="EB344:EF344" si="1146">(1+SQRT(SUMSQ((EB340-$D$2),EB341)/(SUMSQ((EB340+$D$2),EB341))))/(1-SQRT(SUMSQ((EB340-$D$2),EB341)/(SUMSQ((EB340+$D$2),EB341))))</f>
        <v>18.705730855510815</v>
      </c>
      <c r="EC344" s="1">
        <f t="shared" si="1146"/>
        <v>18.576515927227476</v>
      </c>
      <c r="ED344" s="1">
        <f t="shared" si="1146"/>
        <v>18.183847847314158</v>
      </c>
      <c r="EE344" s="1">
        <f t="shared" si="1146"/>
        <v>17.451466181964616</v>
      </c>
      <c r="EF344" s="12">
        <f t="shared" si="1146"/>
        <v>16.257789736992788</v>
      </c>
    </row>
    <row r="345" spans="1:136" x14ac:dyDescent="0.55000000000000004">
      <c r="A345" s="7">
        <f t="shared" si="1140"/>
        <v>20.927299999999999</v>
      </c>
      <c r="B345" s="17" t="s">
        <v>6</v>
      </c>
      <c r="C345" s="1">
        <f>(1+SQRT(SUMSQ((C340-$E$2),C341)/(SUMSQ((C340+$E$2),C341))))/(1-SQRT(SUMSQ((C340-$E$2),C341)/(SUMSQ((C340+$E$2),C341))))</f>
        <v>13.345792477824977</v>
      </c>
      <c r="D345" s="1">
        <f t="shared" ref="D345:BO345" si="1147">(1+SQRT(SUMSQ((D340-$E$2),D341)/(SUMSQ((D340+$E$2),D341))))/(1-SQRT(SUMSQ((D340-$E$2),D341)/(SUMSQ((D340+$E$2),D341))))</f>
        <v>2.3021894227477357</v>
      </c>
      <c r="E345" s="1">
        <f t="shared" si="1147"/>
        <v>4.2102232479199015</v>
      </c>
      <c r="F345" s="1">
        <f t="shared" si="1147"/>
        <v>13.585243027556256</v>
      </c>
      <c r="G345" s="1">
        <f t="shared" si="1147"/>
        <v>27.275847925049924</v>
      </c>
      <c r="H345" s="1">
        <f t="shared" si="1147"/>
        <v>42.450008946358054</v>
      </c>
      <c r="I345" s="12">
        <f t="shared" si="1147"/>
        <v>58.051256830987711</v>
      </c>
      <c r="J345" s="1">
        <f t="shared" si="1147"/>
        <v>7.112377012694977</v>
      </c>
      <c r="K345" s="1">
        <f t="shared" si="1147"/>
        <v>3.2145573987662197</v>
      </c>
      <c r="L345" s="1">
        <f t="shared" si="1147"/>
        <v>1.875415165447164</v>
      </c>
      <c r="M345" s="1">
        <f t="shared" si="1147"/>
        <v>2.8984867019349236</v>
      </c>
      <c r="N345" s="1">
        <f t="shared" si="1147"/>
        <v>5.230750601319393</v>
      </c>
      <c r="O345" s="1">
        <f t="shared" si="1147"/>
        <v>8.3333283330182208</v>
      </c>
      <c r="P345" s="1">
        <f t="shared" si="1147"/>
        <v>11.878016172340967</v>
      </c>
      <c r="Q345" s="1">
        <f t="shared" si="1147"/>
        <v>15.54922391112992</v>
      </c>
      <c r="R345" s="1">
        <f t="shared" si="1147"/>
        <v>19.166577251972136</v>
      </c>
      <c r="S345" s="12">
        <f t="shared" si="1147"/>
        <v>22.446040997729778</v>
      </c>
      <c r="T345" s="1">
        <f t="shared" si="1147"/>
        <v>2.8470725048856504</v>
      </c>
      <c r="U345" s="1">
        <f t="shared" si="1147"/>
        <v>1.2745312587403084</v>
      </c>
      <c r="V345" s="1">
        <f t="shared" si="1147"/>
        <v>1.9649826137534232</v>
      </c>
      <c r="W345" s="1">
        <f t="shared" si="1147"/>
        <v>3.6577128381635968</v>
      </c>
      <c r="X345" s="12">
        <f t="shared" si="1147"/>
        <v>5.824996113493869</v>
      </c>
      <c r="Y345" s="1">
        <f t="shared" si="1147"/>
        <v>14.966482137807503</v>
      </c>
      <c r="Z345" s="1">
        <f t="shared" si="1147"/>
        <v>8.6942286985419877</v>
      </c>
      <c r="AA345" s="1">
        <f t="shared" si="1147"/>
        <v>4.1357781898587325</v>
      </c>
      <c r="AB345" s="1">
        <f t="shared" si="1147"/>
        <v>3.7178512780924486</v>
      </c>
      <c r="AC345" s="1">
        <f t="shared" si="1147"/>
        <v>6.1943816159586174</v>
      </c>
      <c r="AD345" s="1">
        <f t="shared" si="1147"/>
        <v>9.4176931899905156</v>
      </c>
      <c r="AE345" s="1">
        <f t="shared" si="1147"/>
        <v>12.402256631281276</v>
      </c>
      <c r="AF345" s="12">
        <f t="shared" si="1147"/>
        <v>14.929692095473065</v>
      </c>
      <c r="AG345" s="1">
        <f t="shared" si="1147"/>
        <v>18.810817653753986</v>
      </c>
      <c r="AH345" s="1">
        <f t="shared" si="1147"/>
        <v>15.562769695347878</v>
      </c>
      <c r="AI345" s="12">
        <f t="shared" si="1147"/>
        <v>15.246236725183456</v>
      </c>
      <c r="AJ345" s="1">
        <f t="shared" si="1147"/>
        <v>22.25529867824828</v>
      </c>
      <c r="AK345" s="1">
        <f t="shared" si="1147"/>
        <v>19.607061088430076</v>
      </c>
      <c r="AL345" s="1">
        <f t="shared" si="1147"/>
        <v>16.454230362509428</v>
      </c>
      <c r="AM345" s="1">
        <f t="shared" si="1147"/>
        <v>14.725806578236247</v>
      </c>
      <c r="AN345" s="1">
        <f t="shared" si="1147"/>
        <v>11.079783214593395</v>
      </c>
      <c r="AO345" s="1">
        <f t="shared" si="1147"/>
        <v>5.8584369828106038</v>
      </c>
      <c r="AP345" s="1">
        <f t="shared" si="1147"/>
        <v>3.2295010435472955</v>
      </c>
      <c r="AQ345" s="1">
        <f t="shared" si="1147"/>
        <v>1.7731770030774214</v>
      </c>
      <c r="AR345" s="12">
        <f t="shared" si="1147"/>
        <v>2.129303005988135</v>
      </c>
      <c r="AS345" s="1">
        <f t="shared" si="1147"/>
        <v>5.2115412294629762</v>
      </c>
      <c r="AT345" s="1">
        <f t="shared" si="1147"/>
        <v>3.0750921747595488</v>
      </c>
      <c r="AU345" s="12">
        <f t="shared" si="1147"/>
        <v>1.6731699187397844</v>
      </c>
      <c r="AV345" s="1">
        <f t="shared" si="1147"/>
        <v>10.098654813724039</v>
      </c>
      <c r="AW345" s="1">
        <f t="shared" si="1147"/>
        <v>6.9896975074361958</v>
      </c>
      <c r="AX345" s="1">
        <f t="shared" si="1147"/>
        <v>4.123293553348609</v>
      </c>
      <c r="AY345" s="1">
        <f t="shared" si="1147"/>
        <v>2.1025972912564739</v>
      </c>
      <c r="AZ345" s="1">
        <f t="shared" si="1147"/>
        <v>1.1913602683763294</v>
      </c>
      <c r="BA345" s="1">
        <f t="shared" si="1147"/>
        <v>2.0894886747056582</v>
      </c>
      <c r="BB345" s="1">
        <f t="shared" si="1147"/>
        <v>2.7748919280644149</v>
      </c>
      <c r="BC345" s="1">
        <f t="shared" si="1147"/>
        <v>4.4384783923800839</v>
      </c>
      <c r="BD345" s="12">
        <f t="shared" si="1147"/>
        <v>6.2973759093302171</v>
      </c>
      <c r="BE345" s="1">
        <f t="shared" si="1147"/>
        <v>18.389272665184656</v>
      </c>
      <c r="BF345" s="1">
        <f t="shared" si="1147"/>
        <v>15.18567112918708</v>
      </c>
      <c r="BG345" s="12">
        <f t="shared" si="1147"/>
        <v>10.049521496659773</v>
      </c>
      <c r="BH345" s="1">
        <f t="shared" si="1147"/>
        <v>18.556263026564235</v>
      </c>
      <c r="BI345" s="1">
        <f t="shared" si="1147"/>
        <v>16.437378456465694</v>
      </c>
      <c r="BJ345" s="1">
        <f t="shared" si="1147"/>
        <v>13.349902437263577</v>
      </c>
      <c r="BK345" s="1">
        <f t="shared" si="1147"/>
        <v>9.5582235432166964</v>
      </c>
      <c r="BL345" s="1">
        <f t="shared" si="1147"/>
        <v>6.7167685224930462</v>
      </c>
      <c r="BM345" s="1">
        <f t="shared" si="1147"/>
        <v>10.548950343676756</v>
      </c>
      <c r="BN345" s="1">
        <f t="shared" si="1147"/>
        <v>15.679549744616635</v>
      </c>
      <c r="BO345" s="1">
        <f t="shared" si="1147"/>
        <v>19.618440947105697</v>
      </c>
      <c r="BP345" s="1">
        <f t="shared" ref="BP345:EA345" si="1148">(1+SQRT(SUMSQ((BP340-$E$2),BP341)/(SUMSQ((BP340+$E$2),BP341))))/(1-SQRT(SUMSQ((BP340-$E$2),BP341)/(SUMSQ((BP340+$E$2),BP341))))</f>
        <v>21.944321608211819</v>
      </c>
      <c r="BQ345" s="1">
        <f t="shared" si="1148"/>
        <v>23.016646198804356</v>
      </c>
      <c r="BR345" s="12">
        <f t="shared" si="1148"/>
        <v>23.222205914595282</v>
      </c>
      <c r="BS345" s="1">
        <f t="shared" si="1148"/>
        <v>8.467784995357956</v>
      </c>
      <c r="BT345" s="1">
        <f t="shared" si="1148"/>
        <v>5.7514492472656222</v>
      </c>
      <c r="BU345" s="12">
        <f t="shared" si="1148"/>
        <v>3.4837217752137892</v>
      </c>
      <c r="BV345" s="1">
        <f t="shared" si="1148"/>
        <v>9.9048280161967295</v>
      </c>
      <c r="BW345" s="1">
        <f t="shared" si="1148"/>
        <v>7.6050639376490929</v>
      </c>
      <c r="BX345" s="1">
        <f t="shared" si="1148"/>
        <v>5.3402693330919417</v>
      </c>
      <c r="BY345" s="1">
        <f t="shared" si="1148"/>
        <v>3.4073725285790339</v>
      </c>
      <c r="BZ345" s="1">
        <f t="shared" si="1148"/>
        <v>1.9937185345701516</v>
      </c>
      <c r="CA345" s="1">
        <f t="shared" si="1148"/>
        <v>1.1346918597245441</v>
      </c>
      <c r="CB345" s="1">
        <f t="shared" si="1148"/>
        <v>1.6140652168142016</v>
      </c>
      <c r="CC345" s="1">
        <f t="shared" si="1148"/>
        <v>2.0877568118672163</v>
      </c>
      <c r="CD345" s="1">
        <f t="shared" si="1148"/>
        <v>3.2753240581861789</v>
      </c>
      <c r="CE345" s="12">
        <f t="shared" si="1148"/>
        <v>4.7080031603715238</v>
      </c>
      <c r="CF345" s="1">
        <f t="shared" si="1148"/>
        <v>10.768630563493428</v>
      </c>
      <c r="CG345" s="1">
        <f t="shared" si="1148"/>
        <v>8.3495370185496505</v>
      </c>
      <c r="CH345" s="12">
        <f t="shared" si="1148"/>
        <v>5.5979824671411302</v>
      </c>
      <c r="CI345" s="1">
        <f t="shared" si="1148"/>
        <v>16.921077105386161</v>
      </c>
      <c r="CJ345" s="1">
        <f t="shared" si="1148"/>
        <v>17.62561152346429</v>
      </c>
      <c r="CK345" s="1">
        <f t="shared" si="1148"/>
        <v>18.132078747566059</v>
      </c>
      <c r="CL345" s="1">
        <f t="shared" si="1148"/>
        <v>18.186835722600222</v>
      </c>
      <c r="CM345" s="1">
        <f t="shared" si="1148"/>
        <v>17.050937377271179</v>
      </c>
      <c r="CN345" s="1">
        <f t="shared" si="1148"/>
        <v>14.291826900099274</v>
      </c>
      <c r="CO345" s="1">
        <f t="shared" si="1148"/>
        <v>11.728548089605981</v>
      </c>
      <c r="CP345" s="1">
        <f t="shared" si="1148"/>
        <v>12.428098026255656</v>
      </c>
      <c r="CQ345" s="1">
        <f t="shared" si="1148"/>
        <v>14.037841295906389</v>
      </c>
      <c r="CR345" s="12">
        <f t="shared" si="1148"/>
        <v>15.296935405450611</v>
      </c>
      <c r="CS345" s="1">
        <f t="shared" si="1148"/>
        <v>13.632223152695312</v>
      </c>
      <c r="CT345" s="1">
        <f t="shared" si="1148"/>
        <v>11.841837542008363</v>
      </c>
      <c r="CU345" s="12">
        <f t="shared" si="1148"/>
        <v>9.5468085679493999</v>
      </c>
      <c r="CV345" s="1">
        <f t="shared" si="1148"/>
        <v>12.603437823020796</v>
      </c>
      <c r="CW345" s="1">
        <f t="shared" si="1148"/>
        <v>10.488065368143616</v>
      </c>
      <c r="CX345" s="1">
        <f t="shared" si="1148"/>
        <v>8.2164060878903573</v>
      </c>
      <c r="CY345" s="1">
        <f t="shared" si="1148"/>
        <v>5.9482353495712621</v>
      </c>
      <c r="CZ345" s="1">
        <f t="shared" si="1148"/>
        <v>3.9091780284653797</v>
      </c>
      <c r="DA345" s="1">
        <f t="shared" si="1148"/>
        <v>2.3076863055547143</v>
      </c>
      <c r="DB345" s="1">
        <f t="shared" si="1148"/>
        <v>1.2584071682498534</v>
      </c>
      <c r="DC345" s="1">
        <f t="shared" si="1148"/>
        <v>1.5472413022991678</v>
      </c>
      <c r="DD345" s="1">
        <f t="shared" si="1148"/>
        <v>2.7340153339690749</v>
      </c>
      <c r="DE345" s="1">
        <f t="shared" si="1148"/>
        <v>4.3517400130164008</v>
      </c>
      <c r="DF345" s="1">
        <f t="shared" si="1148"/>
        <v>6.2310127447695933</v>
      </c>
      <c r="DG345" s="1">
        <f t="shared" si="1148"/>
        <v>8.161323199555893</v>
      </c>
      <c r="DH345" s="1">
        <f t="shared" si="1148"/>
        <v>9.9458778215560848</v>
      </c>
      <c r="DI345" s="1">
        <f t="shared" si="1148"/>
        <v>11.441954639080269</v>
      </c>
      <c r="DJ345" s="1">
        <f t="shared" si="1148"/>
        <v>12.517797313086042</v>
      </c>
      <c r="DK345" s="1">
        <f t="shared" si="1148"/>
        <v>13.099183497030639</v>
      </c>
      <c r="DL345" s="1">
        <f t="shared" si="1148"/>
        <v>13.102866446741819</v>
      </c>
      <c r="DM345" s="1">
        <f t="shared" si="1148"/>
        <v>12.483941728432738</v>
      </c>
      <c r="DN345" s="1">
        <f t="shared" si="1148"/>
        <v>11.240349152646807</v>
      </c>
      <c r="DO345" s="1">
        <f t="shared" si="1148"/>
        <v>9.4602027474182098</v>
      </c>
      <c r="DP345" s="1">
        <f t="shared" si="1148"/>
        <v>7.3345942666506962</v>
      </c>
      <c r="DQ345" s="12">
        <f t="shared" si="1148"/>
        <v>5.1629857506125791</v>
      </c>
      <c r="DR345" s="1">
        <f t="shared" si="1148"/>
        <v>4.6581103853379204</v>
      </c>
      <c r="DS345" s="1">
        <f t="shared" si="1148"/>
        <v>5.6097468467238789</v>
      </c>
      <c r="DT345" s="1">
        <f t="shared" si="1148"/>
        <v>7.1969090058930201</v>
      </c>
      <c r="DU345" s="1">
        <f t="shared" si="1148"/>
        <v>8.6547649133715385</v>
      </c>
      <c r="DV345" s="1">
        <f t="shared" si="1148"/>
        <v>9.8231522562524081</v>
      </c>
      <c r="DW345" s="1">
        <f t="shared" si="1148"/>
        <v>10.714039249888497</v>
      </c>
      <c r="DX345" s="1">
        <f t="shared" si="1148"/>
        <v>11.382167906437751</v>
      </c>
      <c r="DY345" s="1">
        <f t="shared" si="1148"/>
        <v>11.871372750475667</v>
      </c>
      <c r="DZ345" s="1">
        <f t="shared" si="1148"/>
        <v>12.209028753412188</v>
      </c>
      <c r="EA345" s="1">
        <f t="shared" si="1148"/>
        <v>12.408149258603363</v>
      </c>
      <c r="EB345" s="1">
        <f t="shared" ref="EB345:EF345" si="1149">(1+SQRT(SUMSQ((EB340-$E$2),EB341)/(SUMSQ((EB340+$E$2),EB341))))/(1-SQRT(SUMSQ((EB340-$E$2),EB341)/(SUMSQ((EB340+$E$2),EB341))))</f>
        <v>12.474258629488368</v>
      </c>
      <c r="EC345" s="1">
        <f t="shared" si="1149"/>
        <v>12.391965221508785</v>
      </c>
      <c r="ED345" s="1">
        <f t="shared" si="1149"/>
        <v>12.135267744293758</v>
      </c>
      <c r="EE345" s="1">
        <f t="shared" si="1149"/>
        <v>11.65301425552922</v>
      </c>
      <c r="EF345" s="12">
        <f t="shared" si="1149"/>
        <v>10.863385664412434</v>
      </c>
    </row>
    <row r="346" spans="1:136" x14ac:dyDescent="0.55000000000000004">
      <c r="A346" s="7">
        <f t="shared" si="1140"/>
        <v>20.927299999999999</v>
      </c>
      <c r="B346" s="17" t="s">
        <v>7</v>
      </c>
      <c r="C346" s="1">
        <f>(1+SQRT(SUMSQ((C340-$F$2),C341)/(SUMSQ((C340+$F$2),C341))))/(1-SQRT(SUMSQ((C340-$F$2),C341)/(SUMSQ((C340+$F$2),C341))))</f>
        <v>11.477393458222689</v>
      </c>
      <c r="D346" s="1">
        <f t="shared" ref="D346:BO346" si="1150">(1+SQRT(SUMSQ((D340-$F$2),D341)/(SUMSQ((D340+$F$2),D341))))/(1-SQRT(SUMSQ((D340-$F$2),D341)/(SUMSQ((D340+$F$2),D341))))</f>
        <v>2.7040929898921244</v>
      </c>
      <c r="E346" s="1">
        <f t="shared" si="1150"/>
        <v>3.7036162809444573</v>
      </c>
      <c r="F346" s="1">
        <f t="shared" si="1150"/>
        <v>10.497971051981841</v>
      </c>
      <c r="G346" s="1">
        <f t="shared" si="1150"/>
        <v>20.582623756543093</v>
      </c>
      <c r="H346" s="1">
        <f t="shared" si="1150"/>
        <v>31.859568141143313</v>
      </c>
      <c r="I346" s="12">
        <f t="shared" si="1150"/>
        <v>43.542778300119906</v>
      </c>
      <c r="J346" s="1">
        <f t="shared" si="1150"/>
        <v>6.7533708607304535</v>
      </c>
      <c r="K346" s="1">
        <f t="shared" si="1150"/>
        <v>3.650370070205498</v>
      </c>
      <c r="L346" s="1">
        <f t="shared" si="1150"/>
        <v>2.4898420094963725</v>
      </c>
      <c r="M346" s="1">
        <f t="shared" si="1150"/>
        <v>2.9897136432485127</v>
      </c>
      <c r="N346" s="1">
        <f t="shared" si="1150"/>
        <v>4.5561475082591425</v>
      </c>
      <c r="O346" s="1">
        <f t="shared" si="1150"/>
        <v>6.7346790066355959</v>
      </c>
      <c r="P346" s="1">
        <f t="shared" si="1150"/>
        <v>9.2596707869673196</v>
      </c>
      <c r="Q346" s="1">
        <f t="shared" si="1150"/>
        <v>11.89641116822898</v>
      </c>
      <c r="R346" s="1">
        <f t="shared" si="1150"/>
        <v>14.511787078403048</v>
      </c>
      <c r="S346" s="12">
        <f t="shared" si="1150"/>
        <v>16.896972486983337</v>
      </c>
      <c r="T346" s="1">
        <f t="shared" si="1150"/>
        <v>2.74970690516477</v>
      </c>
      <c r="U346" s="1">
        <f t="shared" si="1150"/>
        <v>1.6405300650349881</v>
      </c>
      <c r="V346" s="1">
        <f t="shared" si="1150"/>
        <v>2.0218382391032645</v>
      </c>
      <c r="W346" s="1">
        <f t="shared" si="1150"/>
        <v>3.2357411978400448</v>
      </c>
      <c r="X346" s="12">
        <f t="shared" si="1150"/>
        <v>4.8133252752102962</v>
      </c>
      <c r="Y346" s="1">
        <f t="shared" si="1150"/>
        <v>11.248453634897787</v>
      </c>
      <c r="Z346" s="1">
        <f t="shared" si="1150"/>
        <v>6.5691197422327825</v>
      </c>
      <c r="AA346" s="1">
        <f t="shared" si="1150"/>
        <v>3.1233906538380642</v>
      </c>
      <c r="AB346" s="1">
        <f t="shared" si="1150"/>
        <v>2.807391565249735</v>
      </c>
      <c r="AC346" s="1">
        <f t="shared" si="1150"/>
        <v>4.7135561150570862</v>
      </c>
      <c r="AD346" s="1">
        <f t="shared" si="1150"/>
        <v>7.136552672034389</v>
      </c>
      <c r="AE346" s="1">
        <f t="shared" si="1150"/>
        <v>9.3636742534078685</v>
      </c>
      <c r="AF346" s="12">
        <f t="shared" si="1150"/>
        <v>11.244686024276875</v>
      </c>
      <c r="AG346" s="1">
        <f t="shared" si="1150"/>
        <v>14.127544067179198</v>
      </c>
      <c r="AH346" s="1">
        <f t="shared" si="1150"/>
        <v>11.689720021573786</v>
      </c>
      <c r="AI346" s="12">
        <f t="shared" si="1150"/>
        <v>11.442818130014881</v>
      </c>
      <c r="AJ346" s="1">
        <f t="shared" si="1150"/>
        <v>17.014231277017778</v>
      </c>
      <c r="AK346" s="1">
        <f t="shared" si="1150"/>
        <v>15.073165922487878</v>
      </c>
      <c r="AL346" s="1">
        <f t="shared" si="1150"/>
        <v>12.748626641067936</v>
      </c>
      <c r="AM346" s="1">
        <f t="shared" si="1150"/>
        <v>11.467958295497832</v>
      </c>
      <c r="AN346" s="1">
        <f t="shared" si="1150"/>
        <v>8.7504970668466839</v>
      </c>
      <c r="AO346" s="1">
        <f t="shared" si="1150"/>
        <v>4.7981682175859968</v>
      </c>
      <c r="AP346" s="1">
        <f t="shared" si="1150"/>
        <v>2.7359405193242092</v>
      </c>
      <c r="AQ346" s="1">
        <f t="shared" si="1150"/>
        <v>1.4416506822981192</v>
      </c>
      <c r="AR346" s="12">
        <f t="shared" si="1150"/>
        <v>1.6409861203795129</v>
      </c>
      <c r="AS346" s="1">
        <f t="shared" si="1150"/>
        <v>4.565956566690291</v>
      </c>
      <c r="AT346" s="1">
        <f t="shared" si="1150"/>
        <v>2.9437438436786749</v>
      </c>
      <c r="AU346" s="12">
        <f t="shared" si="1150"/>
        <v>1.8679337755116869</v>
      </c>
      <c r="AV346" s="1">
        <f t="shared" si="1150"/>
        <v>7.7518948688482698</v>
      </c>
      <c r="AW346" s="1">
        <f t="shared" si="1150"/>
        <v>5.5000163723383109</v>
      </c>
      <c r="AX346" s="1">
        <f t="shared" si="1150"/>
        <v>3.3993510751497968</v>
      </c>
      <c r="AY346" s="1">
        <f t="shared" si="1150"/>
        <v>1.8740477876108157</v>
      </c>
      <c r="AZ346" s="1">
        <f t="shared" si="1150"/>
        <v>1.1256535528893565</v>
      </c>
      <c r="BA346" s="1">
        <f t="shared" si="1150"/>
        <v>1.8666467464716496</v>
      </c>
      <c r="BB346" s="1">
        <f t="shared" si="1150"/>
        <v>2.3946037151118467</v>
      </c>
      <c r="BC346" s="1">
        <f t="shared" si="1150"/>
        <v>3.6429023332304182</v>
      </c>
      <c r="BD346" s="12">
        <f t="shared" si="1150"/>
        <v>5.0150164819900391</v>
      </c>
      <c r="BE346" s="1">
        <f t="shared" si="1150"/>
        <v>13.792676025153122</v>
      </c>
      <c r="BF346" s="1">
        <f t="shared" si="1150"/>
        <v>11.391615078415825</v>
      </c>
      <c r="BG346" s="12">
        <f t="shared" si="1150"/>
        <v>7.546243956600561</v>
      </c>
      <c r="BH346" s="1">
        <f t="shared" si="1150"/>
        <v>13.972022745613282</v>
      </c>
      <c r="BI346" s="1">
        <f t="shared" si="1150"/>
        <v>12.39790206176389</v>
      </c>
      <c r="BJ346" s="1">
        <f t="shared" si="1150"/>
        <v>10.091898712309309</v>
      </c>
      <c r="BK346" s="1">
        <f t="shared" si="1150"/>
        <v>7.2388409299243968</v>
      </c>
      <c r="BL346" s="1">
        <f t="shared" si="1150"/>
        <v>5.0665412592435981</v>
      </c>
      <c r="BM346" s="1">
        <f t="shared" si="1150"/>
        <v>7.9134029471201348</v>
      </c>
      <c r="BN346" s="1">
        <f t="shared" si="1150"/>
        <v>11.770922334041613</v>
      </c>
      <c r="BO346" s="1">
        <f t="shared" si="1150"/>
        <v>14.750230291935368</v>
      </c>
      <c r="BP346" s="1">
        <f t="shared" ref="BP346:EA346" si="1151">(1+SQRT(SUMSQ((BP340-$F$2),BP341)/(SUMSQ((BP340+$F$2),BP341))))/(1-SQRT(SUMSQ((BP340-$F$2),BP341)/(SUMSQ((BP340+$F$2),BP341))))</f>
        <v>16.531090757845615</v>
      </c>
      <c r="BQ346" s="1">
        <f t="shared" si="1151"/>
        <v>17.378222460439989</v>
      </c>
      <c r="BR346" s="12">
        <f t="shared" si="1151"/>
        <v>17.579795420268312</v>
      </c>
      <c r="BS346" s="1">
        <f t="shared" si="1151"/>
        <v>6.8755787998079319</v>
      </c>
      <c r="BT346" s="1">
        <f t="shared" si="1151"/>
        <v>4.8245370179160627</v>
      </c>
      <c r="BU346" s="12">
        <f t="shared" si="1151"/>
        <v>3.069006340631582</v>
      </c>
      <c r="BV346" s="1">
        <f t="shared" si="1151"/>
        <v>7.8240673523731301</v>
      </c>
      <c r="BW346" s="1">
        <f t="shared" si="1151"/>
        <v>6.1785611991393452</v>
      </c>
      <c r="BX346" s="1">
        <f t="shared" si="1151"/>
        <v>4.5340332113802164</v>
      </c>
      <c r="BY346" s="1">
        <f t="shared" si="1151"/>
        <v>3.1044159033351795</v>
      </c>
      <c r="BZ346" s="1">
        <f t="shared" si="1151"/>
        <v>2.0416052680715331</v>
      </c>
      <c r="CA346" s="1">
        <f t="shared" si="1151"/>
        <v>1.4689766964481272</v>
      </c>
      <c r="CB346" s="1">
        <f t="shared" si="1151"/>
        <v>1.6656166070095306</v>
      </c>
      <c r="CC346" s="1">
        <f t="shared" si="1151"/>
        <v>1.9805710411948432</v>
      </c>
      <c r="CD346" s="1">
        <f t="shared" si="1151"/>
        <v>2.8226103201352641</v>
      </c>
      <c r="CE346" s="12">
        <f t="shared" si="1151"/>
        <v>3.8473893360265605</v>
      </c>
      <c r="CF346" s="1">
        <f t="shared" si="1151"/>
        <v>8.1280606060455902</v>
      </c>
      <c r="CG346" s="1">
        <f t="shared" si="1151"/>
        <v>6.3660111134875663</v>
      </c>
      <c r="CH346" s="12">
        <f t="shared" si="1151"/>
        <v>4.3512997458100342</v>
      </c>
      <c r="CI346" s="1">
        <f t="shared" si="1151"/>
        <v>12.715057350435568</v>
      </c>
      <c r="CJ346" s="1">
        <f t="shared" si="1151"/>
        <v>13.233358169994506</v>
      </c>
      <c r="CK346" s="1">
        <f t="shared" si="1151"/>
        <v>13.605382162901723</v>
      </c>
      <c r="CL346" s="1">
        <f t="shared" si="1151"/>
        <v>13.641350761912864</v>
      </c>
      <c r="CM346" s="1">
        <f t="shared" si="1151"/>
        <v>12.788402131938646</v>
      </c>
      <c r="CN346" s="1">
        <f t="shared" si="1151"/>
        <v>10.721051953709425</v>
      </c>
      <c r="CO346" s="1">
        <f t="shared" si="1151"/>
        <v>8.7973353507607079</v>
      </c>
      <c r="CP346" s="1">
        <f t="shared" si="1151"/>
        <v>9.3211165969686647</v>
      </c>
      <c r="CQ346" s="1">
        <f t="shared" si="1151"/>
        <v>10.528621133341279</v>
      </c>
      <c r="CR346" s="12">
        <f t="shared" si="1151"/>
        <v>11.474215179141137</v>
      </c>
      <c r="CS346" s="1">
        <f t="shared" si="1151"/>
        <v>10.334587354575822</v>
      </c>
      <c r="CT346" s="1">
        <f t="shared" si="1151"/>
        <v>9.0098084086078725</v>
      </c>
      <c r="CU346" s="12">
        <f t="shared" si="1151"/>
        <v>7.2993102072712235</v>
      </c>
      <c r="CV346" s="1">
        <f t="shared" si="1151"/>
        <v>9.8822846323488083</v>
      </c>
      <c r="CW346" s="1">
        <f t="shared" si="1151"/>
        <v>8.3503183543936021</v>
      </c>
      <c r="CX346" s="1">
        <f t="shared" si="1151"/>
        <v>6.6873320565983345</v>
      </c>
      <c r="CY346" s="1">
        <f t="shared" si="1151"/>
        <v>5.0042367822846625</v>
      </c>
      <c r="CZ346" s="1">
        <f t="shared" si="1151"/>
        <v>3.4608402774470446</v>
      </c>
      <c r="DA346" s="1">
        <f t="shared" si="1151"/>
        <v>2.2091209126363398</v>
      </c>
      <c r="DB346" s="1">
        <f t="shared" si="1151"/>
        <v>1.3614336126925275</v>
      </c>
      <c r="DC346" s="1">
        <f t="shared" si="1151"/>
        <v>1.4251672782621683</v>
      </c>
      <c r="DD346" s="1">
        <f t="shared" si="1151"/>
        <v>2.2776555937955649</v>
      </c>
      <c r="DE346" s="1">
        <f t="shared" si="1151"/>
        <v>3.4441869167536949</v>
      </c>
      <c r="DF346" s="1">
        <f t="shared" si="1151"/>
        <v>4.7966209945703904</v>
      </c>
      <c r="DG346" s="1">
        <f t="shared" si="1151"/>
        <v>6.1903510017690584</v>
      </c>
      <c r="DH346" s="1">
        <f t="shared" si="1151"/>
        <v>7.487288316734328</v>
      </c>
      <c r="DI346" s="1">
        <f t="shared" si="1151"/>
        <v>8.5857399658863223</v>
      </c>
      <c r="DJ346" s="1">
        <f t="shared" si="1151"/>
        <v>9.3898693894074903</v>
      </c>
      <c r="DK346" s="1">
        <f t="shared" si="1151"/>
        <v>9.8454276058716133</v>
      </c>
      <c r="DL346" s="1">
        <f t="shared" si="1151"/>
        <v>9.8903961992142744</v>
      </c>
      <c r="DM346" s="1">
        <f t="shared" si="1151"/>
        <v>9.4896856753431766</v>
      </c>
      <c r="DN346" s="1">
        <f t="shared" si="1151"/>
        <v>8.6378178688970859</v>
      </c>
      <c r="DO346" s="1">
        <f t="shared" si="1151"/>
        <v>7.3928227415880379</v>
      </c>
      <c r="DP346" s="1">
        <f t="shared" si="1151"/>
        <v>5.8851640986017477</v>
      </c>
      <c r="DQ346" s="12">
        <f t="shared" si="1151"/>
        <v>4.3230995177138229</v>
      </c>
      <c r="DR346" s="1">
        <f t="shared" si="1151"/>
        <v>3.493917016640594</v>
      </c>
      <c r="DS346" s="1">
        <f t="shared" si="1151"/>
        <v>4.2206928147132921</v>
      </c>
      <c r="DT346" s="1">
        <f t="shared" si="1151"/>
        <v>5.4165486952444279</v>
      </c>
      <c r="DU346" s="1">
        <f t="shared" si="1151"/>
        <v>6.506796300188074</v>
      </c>
      <c r="DV346" s="1">
        <f t="shared" si="1151"/>
        <v>7.3777454855763862</v>
      </c>
      <c r="DW346" s="1">
        <f t="shared" si="1151"/>
        <v>8.0411337707073578</v>
      </c>
      <c r="DX346" s="1">
        <f t="shared" si="1151"/>
        <v>8.5388285864186084</v>
      </c>
      <c r="DY346" s="1">
        <f t="shared" si="1151"/>
        <v>8.9038881437602235</v>
      </c>
      <c r="DZ346" s="1">
        <f t="shared" si="1151"/>
        <v>9.1568485055507107</v>
      </c>
      <c r="EA346" s="1">
        <f t="shared" si="1151"/>
        <v>9.3074130974091123</v>
      </c>
      <c r="EB346" s="1">
        <f t="shared" ref="EB346:EF346" si="1152">(1+SQRT(SUMSQ((EB340-$F$2),EB341)/(SUMSQ((EB340+$F$2),EB341))))/(1-SQRT(SUMSQ((EB340-$F$2),EB341)/(SUMSQ((EB340+$F$2),EB341))))</f>
        <v>9.3596882344825421</v>
      </c>
      <c r="EC346" s="1">
        <f t="shared" si="1152"/>
        <v>9.3020464494374249</v>
      </c>
      <c r="ED346" s="1">
        <f t="shared" si="1152"/>
        <v>9.1149103955075148</v>
      </c>
      <c r="EE346" s="1">
        <f t="shared" si="1152"/>
        <v>8.7595940197136652</v>
      </c>
      <c r="EF346" s="12">
        <f t="shared" si="1152"/>
        <v>8.1739392639875099</v>
      </c>
    </row>
    <row r="347" spans="1:136" x14ac:dyDescent="0.55000000000000004">
      <c r="A347" s="14">
        <f t="shared" si="1140"/>
        <v>20.927299999999999</v>
      </c>
      <c r="B347" s="24" t="s">
        <v>8</v>
      </c>
      <c r="C347" s="25">
        <f>(1+SQRT(SUMSQ((C340-$G$2),C341)/(SUMSQ((C340+$G$2),C341))))/(1-SQRT(SUMSQ((C340-$G$2),C341)/(SUMSQ((C340+$G$2),C341))))</f>
        <v>10.469362915158486</v>
      </c>
      <c r="D347" s="25">
        <f t="shared" ref="D347:BO347" si="1153">(1+SQRT(SUMSQ((D340-$G$2),D341)/(SUMSQ((D340+$G$2),D341))))/(1-SQRT(SUMSQ((D340-$G$2),D341)/(SUMSQ((D340+$G$2),D341))))</f>
        <v>3.7266117568695898</v>
      </c>
      <c r="E347" s="25">
        <f t="shared" si="1153"/>
        <v>3.5850347215539231</v>
      </c>
      <c r="F347" s="25">
        <f t="shared" si="1153"/>
        <v>7.5954236115391618</v>
      </c>
      <c r="G347" s="25">
        <f t="shared" si="1153"/>
        <v>13.962184789301007</v>
      </c>
      <c r="H347" s="25">
        <f t="shared" si="1153"/>
        <v>21.281803683806164</v>
      </c>
      <c r="I347" s="26">
        <f t="shared" si="1153"/>
        <v>29.036784654958918</v>
      </c>
      <c r="J347" s="25">
        <f t="shared" si="1153"/>
        <v>7.2471928666199457</v>
      </c>
      <c r="K347" s="25">
        <f t="shared" si="1153"/>
        <v>4.8482016681297306</v>
      </c>
      <c r="L347" s="25">
        <f t="shared" si="1153"/>
        <v>3.7259285564912825</v>
      </c>
      <c r="M347" s="25">
        <f t="shared" si="1153"/>
        <v>3.6396088968564313</v>
      </c>
      <c r="N347" s="25">
        <f t="shared" si="1153"/>
        <v>4.3021409910961692</v>
      </c>
      <c r="O347" s="25">
        <f t="shared" si="1153"/>
        <v>5.4395426201562511</v>
      </c>
      <c r="P347" s="25">
        <f t="shared" si="1153"/>
        <v>6.853508564806388</v>
      </c>
      <c r="Q347" s="25">
        <f t="shared" si="1153"/>
        <v>8.3825769940897441</v>
      </c>
      <c r="R347" s="25">
        <f t="shared" si="1153"/>
        <v>9.9372289439786172</v>
      </c>
      <c r="S347" s="26">
        <f t="shared" si="1153"/>
        <v>11.384282669227806</v>
      </c>
      <c r="T347" s="25">
        <f t="shared" si="1153"/>
        <v>3.1158888090976959</v>
      </c>
      <c r="U347" s="25">
        <f t="shared" si="1153"/>
        <v>2.4333719431310525</v>
      </c>
      <c r="V347" s="25">
        <f t="shared" si="1153"/>
        <v>2.5435565667882405</v>
      </c>
      <c r="W347" s="25">
        <f t="shared" si="1153"/>
        <v>3.1853692087009331</v>
      </c>
      <c r="X347" s="26">
        <f t="shared" si="1153"/>
        <v>4.1008286951853083</v>
      </c>
      <c r="Y347" s="25">
        <f t="shared" si="1153"/>
        <v>7.5445110662694859</v>
      </c>
      <c r="Z347" s="25">
        <f t="shared" si="1153"/>
        <v>4.4753800370961612</v>
      </c>
      <c r="AA347" s="25">
        <f t="shared" si="1153"/>
        <v>2.1321815051006601</v>
      </c>
      <c r="AB347" s="25">
        <f t="shared" si="1153"/>
        <v>1.9181609416274608</v>
      </c>
      <c r="AC347" s="25">
        <f t="shared" si="1153"/>
        <v>3.2816464228003932</v>
      </c>
      <c r="AD347" s="25">
        <f t="shared" si="1153"/>
        <v>4.9019139402135208</v>
      </c>
      <c r="AE347" s="25">
        <f t="shared" si="1153"/>
        <v>6.362777018072717</v>
      </c>
      <c r="AF347" s="26">
        <f t="shared" si="1153"/>
        <v>7.5879808389031593</v>
      </c>
      <c r="AG347" s="25">
        <f t="shared" si="1153"/>
        <v>9.4556884794634097</v>
      </c>
      <c r="AH347" s="25">
        <f t="shared" si="1153"/>
        <v>7.8271711727690585</v>
      </c>
      <c r="AI347" s="26">
        <f t="shared" si="1153"/>
        <v>7.6442540158634609</v>
      </c>
      <c r="AJ347" s="25">
        <f t="shared" si="1153"/>
        <v>11.960934909610682</v>
      </c>
      <c r="AK347" s="25">
        <f t="shared" si="1153"/>
        <v>10.75423199588311</v>
      </c>
      <c r="AL347" s="25">
        <f t="shared" si="1153"/>
        <v>9.2833005860121656</v>
      </c>
      <c r="AM347" s="25">
        <f t="shared" si="1153"/>
        <v>8.461198320352608</v>
      </c>
      <c r="AN347" s="25">
        <f t="shared" si="1153"/>
        <v>6.6884304232812726</v>
      </c>
      <c r="AO347" s="25">
        <f t="shared" si="1153"/>
        <v>4.0117538622213154</v>
      </c>
      <c r="AP347" s="25">
        <f t="shared" si="1153"/>
        <v>2.5228442305324514</v>
      </c>
      <c r="AQ347" s="25">
        <f t="shared" si="1153"/>
        <v>1.4732195196472881</v>
      </c>
      <c r="AR347" s="26">
        <f t="shared" si="1153"/>
        <v>1.3113163273387827</v>
      </c>
      <c r="AS347" s="25">
        <f t="shared" si="1153"/>
        <v>4.3554311144520508</v>
      </c>
      <c r="AT347" s="25">
        <f t="shared" si="1153"/>
        <v>3.2807951054285565</v>
      </c>
      <c r="AU347" s="26">
        <f t="shared" si="1153"/>
        <v>2.5425084062611987</v>
      </c>
      <c r="AV347" s="25">
        <f t="shared" si="1153"/>
        <v>5.5157497739431092</v>
      </c>
      <c r="AW347" s="25">
        <f t="shared" si="1153"/>
        <v>4.1816241979269808</v>
      </c>
      <c r="AX347" s="25">
        <f t="shared" si="1153"/>
        <v>2.9180587621965826</v>
      </c>
      <c r="AY347" s="25">
        <f t="shared" si="1153"/>
        <v>2.010599010053463</v>
      </c>
      <c r="AZ347" s="25">
        <f t="shared" si="1153"/>
        <v>1.6840740378881704</v>
      </c>
      <c r="BA347" s="25">
        <f t="shared" si="1153"/>
        <v>2.0117589683983526</v>
      </c>
      <c r="BB347" s="25">
        <f t="shared" si="1153"/>
        <v>2.3217303337162134</v>
      </c>
      <c r="BC347" s="25">
        <f t="shared" si="1153"/>
        <v>3.0868364319070656</v>
      </c>
      <c r="BD347" s="26">
        <f t="shared" si="1153"/>
        <v>3.931011868846646</v>
      </c>
      <c r="BE347" s="25">
        <f t="shared" si="1153"/>
        <v>9.1965040200451664</v>
      </c>
      <c r="BF347" s="25">
        <f t="shared" si="1153"/>
        <v>7.5989680667901283</v>
      </c>
      <c r="BG347" s="26">
        <f t="shared" si="1153"/>
        <v>5.0487001610314595</v>
      </c>
      <c r="BH347" s="25">
        <f t="shared" si="1153"/>
        <v>9.4200096124703219</v>
      </c>
      <c r="BI347" s="25">
        <f t="shared" si="1153"/>
        <v>8.3997983184012313</v>
      </c>
      <c r="BJ347" s="25">
        <f t="shared" si="1153"/>
        <v>6.8817878038428395</v>
      </c>
      <c r="BK347" s="25">
        <f t="shared" si="1153"/>
        <v>4.963868166658628</v>
      </c>
      <c r="BL347" s="25">
        <f t="shared" si="1153"/>
        <v>3.4367356032284349</v>
      </c>
      <c r="BM347" s="25">
        <f t="shared" si="1153"/>
        <v>5.2789112773443874</v>
      </c>
      <c r="BN347" s="25">
        <f t="shared" si="1153"/>
        <v>7.8689936799575868</v>
      </c>
      <c r="BO347" s="25">
        <f t="shared" si="1153"/>
        <v>9.9033571713174293</v>
      </c>
      <c r="BP347" s="25">
        <f t="shared" ref="BP347:EA347" si="1154">(1+SQRT(SUMSQ((BP340-$G$2),BP341)/(SUMSQ((BP340+$G$2),BP341))))/(1-SQRT(SUMSQ((BP340-$G$2),BP341)/(SUMSQ((BP340+$G$2),BP341))))</f>
        <v>11.16033641995908</v>
      </c>
      <c r="BQ347" s="25">
        <f t="shared" si="1154"/>
        <v>11.807141676448834</v>
      </c>
      <c r="BR347" s="26">
        <f t="shared" si="1154"/>
        <v>12.032252730315539</v>
      </c>
      <c r="BS347" s="25">
        <f t="shared" si="1154"/>
        <v>5.6102672993509559</v>
      </c>
      <c r="BT347" s="25">
        <f t="shared" si="1154"/>
        <v>4.2382552203208439</v>
      </c>
      <c r="BU347" s="26">
        <f t="shared" si="1154"/>
        <v>3.0106282108565305</v>
      </c>
      <c r="BV347" s="25">
        <f t="shared" si="1154"/>
        <v>5.986664539799885</v>
      </c>
      <c r="BW347" s="25">
        <f t="shared" si="1154"/>
        <v>5.0538226182766399</v>
      </c>
      <c r="BX347" s="25">
        <f t="shared" si="1154"/>
        <v>4.0848068207114157</v>
      </c>
      <c r="BY347" s="25">
        <f t="shared" si="1154"/>
        <v>3.2129195278364748</v>
      </c>
      <c r="BZ347" s="25">
        <f t="shared" si="1154"/>
        <v>2.5529452754590398</v>
      </c>
      <c r="CA347" s="25">
        <f t="shared" si="1154"/>
        <v>2.191583941712973</v>
      </c>
      <c r="CB347" s="25">
        <f t="shared" si="1154"/>
        <v>2.1765083583796661</v>
      </c>
      <c r="CC347" s="25">
        <f t="shared" si="1154"/>
        <v>2.2872455749562883</v>
      </c>
      <c r="CD347" s="25">
        <f t="shared" si="1154"/>
        <v>2.6809538550322864</v>
      </c>
      <c r="CE347" s="26">
        <f t="shared" si="1154"/>
        <v>3.2221370913605201</v>
      </c>
      <c r="CF347" s="25">
        <f t="shared" si="1154"/>
        <v>5.5194972952801189</v>
      </c>
      <c r="CG347" s="25">
        <f t="shared" si="1154"/>
        <v>4.4499460200687064</v>
      </c>
      <c r="CH347" s="26">
        <f t="shared" si="1154"/>
        <v>3.2168367372161515</v>
      </c>
      <c r="CI347" s="25">
        <f t="shared" si="1154"/>
        <v>8.5233794658528428</v>
      </c>
      <c r="CJ347" s="25">
        <f t="shared" si="1154"/>
        <v>8.8494521664706056</v>
      </c>
      <c r="CK347" s="25">
        <f t="shared" si="1154"/>
        <v>9.082409710841997</v>
      </c>
      <c r="CL347" s="25">
        <f t="shared" si="1154"/>
        <v>9.0965866050296089</v>
      </c>
      <c r="CM347" s="25">
        <f t="shared" si="1154"/>
        <v>8.5259846248808273</v>
      </c>
      <c r="CN347" s="25">
        <f t="shared" si="1154"/>
        <v>7.1515859149790462</v>
      </c>
      <c r="CO347" s="25">
        <f t="shared" si="1154"/>
        <v>5.8666902927366333</v>
      </c>
      <c r="CP347" s="25">
        <f t="shared" si="1154"/>
        <v>6.2141614192683399</v>
      </c>
      <c r="CQ347" s="25">
        <f t="shared" si="1154"/>
        <v>7.0195453132267174</v>
      </c>
      <c r="CR347" s="26">
        <f t="shared" si="1154"/>
        <v>7.6523974565122854</v>
      </c>
      <c r="CS347" s="25">
        <f t="shared" si="1154"/>
        <v>7.1032929223932548</v>
      </c>
      <c r="CT347" s="25">
        <f t="shared" si="1154"/>
        <v>6.2560893243486095</v>
      </c>
      <c r="CU347" s="26">
        <f t="shared" si="1154"/>
        <v>5.139427814871433</v>
      </c>
      <c r="CV347" s="25">
        <f t="shared" si="1154"/>
        <v>7.4187422625535726</v>
      </c>
      <c r="CW347" s="25">
        <f t="shared" si="1154"/>
        <v>6.5073590338784193</v>
      </c>
      <c r="CX347" s="25">
        <f t="shared" si="1154"/>
        <v>5.4866679295511869</v>
      </c>
      <c r="CY347" s="25">
        <f t="shared" si="1154"/>
        <v>4.4178889492275717</v>
      </c>
      <c r="CZ347" s="25">
        <f t="shared" si="1154"/>
        <v>3.3980431528963164</v>
      </c>
      <c r="DA347" s="25">
        <f t="shared" si="1154"/>
        <v>2.5342665515742224</v>
      </c>
      <c r="DB347" s="25">
        <f t="shared" si="1154"/>
        <v>1.9416122267295375</v>
      </c>
      <c r="DC347" s="25">
        <f t="shared" si="1154"/>
        <v>1.7705824246253756</v>
      </c>
      <c r="DD347" s="25">
        <f t="shared" si="1154"/>
        <v>2.0758172041558525</v>
      </c>
      <c r="DE347" s="25">
        <f t="shared" si="1154"/>
        <v>2.6856889423446186</v>
      </c>
      <c r="DF347" s="25">
        <f t="shared" si="1154"/>
        <v>3.4496617355895647</v>
      </c>
      <c r="DG347" s="25">
        <f t="shared" si="1154"/>
        <v>4.2648910867471379</v>
      </c>
      <c r="DH347" s="25">
        <f t="shared" si="1154"/>
        <v>5.0462687017632959</v>
      </c>
      <c r="DI347" s="25">
        <f t="shared" si="1154"/>
        <v>5.7321593889956759</v>
      </c>
      <c r="DJ347" s="25">
        <f t="shared" si="1154"/>
        <v>6.2628677165084916</v>
      </c>
      <c r="DK347" s="25">
        <f t="shared" si="1154"/>
        <v>6.6044023340910547</v>
      </c>
      <c r="DL347" s="25">
        <f t="shared" si="1154"/>
        <v>6.7161366838139216</v>
      </c>
      <c r="DM347" s="25">
        <f t="shared" si="1154"/>
        <v>6.57222920329703</v>
      </c>
      <c r="DN347" s="25">
        <f t="shared" si="1154"/>
        <v>6.1622116984876429</v>
      </c>
      <c r="DO347" s="25">
        <f t="shared" si="1154"/>
        <v>5.5109008963643742</v>
      </c>
      <c r="DP347" s="25">
        <f t="shared" si="1154"/>
        <v>4.6839548448698682</v>
      </c>
      <c r="DQ347" s="26">
        <f t="shared" si="1154"/>
        <v>3.7954938698428893</v>
      </c>
      <c r="DR347" s="25">
        <f t="shared" si="1154"/>
        <v>2.3300224672921388</v>
      </c>
      <c r="DS347" s="25">
        <f t="shared" si="1154"/>
        <v>2.8420063692841659</v>
      </c>
      <c r="DT347" s="25">
        <f t="shared" si="1154"/>
        <v>3.6491724605286016</v>
      </c>
      <c r="DU347" s="25">
        <f t="shared" si="1154"/>
        <v>4.369059158171936</v>
      </c>
      <c r="DV347" s="25">
        <f t="shared" si="1154"/>
        <v>4.9389064189428549</v>
      </c>
      <c r="DW347" s="25">
        <f t="shared" si="1154"/>
        <v>5.3717185332740094</v>
      </c>
      <c r="DX347" s="25">
        <f t="shared" si="1154"/>
        <v>5.6968480109669688</v>
      </c>
      <c r="DY347" s="25">
        <f t="shared" si="1154"/>
        <v>5.9366234007320084</v>
      </c>
      <c r="DZ347" s="25">
        <f t="shared" si="1154"/>
        <v>6.1047152543979584</v>
      </c>
      <c r="EA347" s="25">
        <f t="shared" si="1154"/>
        <v>6.2074699887386338</v>
      </c>
      <c r="EB347" s="25">
        <f t="shared" ref="EB347:EF347" si="1155">(1+SQRT(SUMSQ((EB340-$G$2),EB341)/(SUMSQ((EB340+$G$2),EB341))))/(1-SQRT(SUMSQ((EB340-$G$2),EB341)/(SUMSQ((EB340+$G$2),EB341))))</f>
        <v>6.2475504172486547</v>
      </c>
      <c r="EC347" s="25">
        <f t="shared" si="1155"/>
        <v>6.217047286989918</v>
      </c>
      <c r="ED347" s="25">
        <f t="shared" si="1155"/>
        <v>6.1027760754361999</v>
      </c>
      <c r="EE347" s="25">
        <f t="shared" si="1155"/>
        <v>5.8783547283370998</v>
      </c>
      <c r="EF347" s="26">
        <f t="shared" si="1155"/>
        <v>5.5008746369618251</v>
      </c>
    </row>
    <row r="348" spans="1:136" x14ac:dyDescent="0.55000000000000004">
      <c r="A348" s="7">
        <v>21.5</v>
      </c>
      <c r="B348" s="17" t="s">
        <v>1</v>
      </c>
      <c r="C348">
        <v>56.325690000000002</v>
      </c>
      <c r="D348">
        <v>82.005690000000001</v>
      </c>
      <c r="E348">
        <v>128.953</v>
      </c>
      <c r="F348">
        <v>228.80869999999999</v>
      </c>
      <c r="G348">
        <v>509.80090000000001</v>
      </c>
      <c r="H348">
        <v>1950.748</v>
      </c>
      <c r="I348" s="2">
        <v>7582.4160000000002</v>
      </c>
      <c r="J348">
        <v>59.732700000000001</v>
      </c>
      <c r="K348">
        <v>67.746129999999994</v>
      </c>
      <c r="L348">
        <v>79.340519999999998</v>
      </c>
      <c r="M348">
        <v>95.776250000000005</v>
      </c>
      <c r="N348">
        <v>119.1649</v>
      </c>
      <c r="O348">
        <v>153.636</v>
      </c>
      <c r="P348">
        <v>207.1011</v>
      </c>
      <c r="Q348">
        <v>295.63900000000001</v>
      </c>
      <c r="R348">
        <v>461.36880000000002</v>
      </c>
      <c r="S348" s="2">
        <v>820.48720000000003</v>
      </c>
      <c r="T348">
        <v>130.44040000000001</v>
      </c>
      <c r="U348">
        <v>130.73869999999999</v>
      </c>
      <c r="V348">
        <v>138.8595</v>
      </c>
      <c r="W348">
        <v>153.46469999999999</v>
      </c>
      <c r="X348" s="2">
        <v>174.51679999999999</v>
      </c>
      <c r="Y348">
        <v>2026.8910000000001</v>
      </c>
      <c r="Z348">
        <v>1060.8150000000001</v>
      </c>
      <c r="AA348">
        <v>714.88850000000002</v>
      </c>
      <c r="AB348">
        <v>657.90390000000002</v>
      </c>
      <c r="AC348">
        <v>741.9905</v>
      </c>
      <c r="AD348">
        <v>918.87289999999996</v>
      </c>
      <c r="AE348">
        <v>1179.473</v>
      </c>
      <c r="AF348" s="2">
        <v>1532.0029999999999</v>
      </c>
      <c r="AG348">
        <v>1015.99</v>
      </c>
      <c r="AH348">
        <v>991.20140000000004</v>
      </c>
      <c r="AI348" s="2">
        <v>1278.7819999999999</v>
      </c>
      <c r="AJ348">
        <v>213.61959999999999</v>
      </c>
      <c r="AK348">
        <v>187.83080000000001</v>
      </c>
      <c r="AL348">
        <v>169.77</v>
      </c>
      <c r="AM348">
        <v>163.22</v>
      </c>
      <c r="AN348">
        <v>155.2225</v>
      </c>
      <c r="AO348">
        <v>157.0975</v>
      </c>
      <c r="AP348">
        <v>169.7885</v>
      </c>
      <c r="AQ348">
        <v>195.346</v>
      </c>
      <c r="AR348" s="2">
        <v>240.70760000000001</v>
      </c>
      <c r="AS348">
        <v>125.27</v>
      </c>
      <c r="AT348">
        <v>122.40009999999999</v>
      </c>
      <c r="AU348" s="2">
        <v>125.8215</v>
      </c>
      <c r="AV348">
        <v>607.80110000000002</v>
      </c>
      <c r="AW348">
        <v>382.26179999999999</v>
      </c>
      <c r="AX348">
        <v>278.51350000000002</v>
      </c>
      <c r="AY348">
        <v>233.19390000000001</v>
      </c>
      <c r="AZ348">
        <v>218.6225</v>
      </c>
      <c r="BA348">
        <v>222.9545</v>
      </c>
      <c r="BB348">
        <v>230.3031</v>
      </c>
      <c r="BC348">
        <v>253.7612</v>
      </c>
      <c r="BD348" s="2">
        <v>287.69900000000001</v>
      </c>
      <c r="BE348">
        <v>2816.92</v>
      </c>
      <c r="BF348">
        <v>3193.05</v>
      </c>
      <c r="BG348" s="2">
        <v>2688.7649999999999</v>
      </c>
      <c r="BH348">
        <v>428.1121</v>
      </c>
      <c r="BI348">
        <v>378.44189999999998</v>
      </c>
      <c r="BJ348">
        <v>353.44839999999999</v>
      </c>
      <c r="BK348">
        <v>361.08769999999998</v>
      </c>
      <c r="BL348">
        <v>422.15859999999998</v>
      </c>
      <c r="BM348">
        <v>816.02020000000005</v>
      </c>
      <c r="BN348">
        <v>1415.4059999999999</v>
      </c>
      <c r="BO348">
        <v>1858.4169999999999</v>
      </c>
      <c r="BP348">
        <v>1435.81</v>
      </c>
      <c r="BQ348">
        <v>904.60770000000002</v>
      </c>
      <c r="BR348" s="2">
        <v>591.24109999999996</v>
      </c>
      <c r="BS348">
        <v>132.32480000000001</v>
      </c>
      <c r="BT348">
        <v>129.5977</v>
      </c>
      <c r="BU348" s="2">
        <v>132.8098</v>
      </c>
      <c r="BV348">
        <v>278.85340000000002</v>
      </c>
      <c r="BW348">
        <v>212.50909999999999</v>
      </c>
      <c r="BX348">
        <v>175.29329999999999</v>
      </c>
      <c r="BY348">
        <v>155.7242</v>
      </c>
      <c r="BZ348">
        <v>147.69749999999999</v>
      </c>
      <c r="CA348">
        <v>148.43180000000001</v>
      </c>
      <c r="CB348">
        <v>156.46019999999999</v>
      </c>
      <c r="CC348">
        <v>163.09549999999999</v>
      </c>
      <c r="CD348">
        <v>181.6712</v>
      </c>
      <c r="CE348" s="2">
        <v>208.17490000000001</v>
      </c>
      <c r="CF348">
        <v>1858.1790000000001</v>
      </c>
      <c r="CG348">
        <v>1191.259</v>
      </c>
      <c r="CH348" s="2">
        <v>718.03639999999996</v>
      </c>
      <c r="CI348">
        <v>2450.576</v>
      </c>
      <c r="CJ348">
        <v>2587.7399999999998</v>
      </c>
      <c r="CK348">
        <v>2590.797</v>
      </c>
      <c r="CL348">
        <v>2469.7779999999998</v>
      </c>
      <c r="CM348">
        <v>2288.0129999999999</v>
      </c>
      <c r="CN348">
        <v>2167.056</v>
      </c>
      <c r="CO348">
        <v>2097.125</v>
      </c>
      <c r="CP348">
        <v>1789.376</v>
      </c>
      <c r="CQ348">
        <v>1431.751</v>
      </c>
      <c r="CR348" s="2">
        <v>1161.0070000000001</v>
      </c>
      <c r="CS348">
        <v>256.34070000000003</v>
      </c>
      <c r="CT348">
        <v>233.8964</v>
      </c>
      <c r="CU348" s="2">
        <v>221.1096</v>
      </c>
      <c r="CV348">
        <v>197.09739999999999</v>
      </c>
      <c r="CW348">
        <v>165.1463</v>
      </c>
      <c r="CX348">
        <v>144.7021</v>
      </c>
      <c r="CY348">
        <v>132.66560000000001</v>
      </c>
      <c r="CZ348">
        <v>127.307</v>
      </c>
      <c r="DA348">
        <v>128.06540000000001</v>
      </c>
      <c r="DB348">
        <v>135.05160000000001</v>
      </c>
      <c r="DC348">
        <v>149.1653</v>
      </c>
      <c r="DD348">
        <v>172.28270000000001</v>
      </c>
      <c r="DE348">
        <v>207.83269999999999</v>
      </c>
      <c r="DF348">
        <v>262.24119999999999</v>
      </c>
      <c r="DG348">
        <v>346.63290000000001</v>
      </c>
      <c r="DH348">
        <v>483.26170000000002</v>
      </c>
      <c r="DI348">
        <v>713.73239999999998</v>
      </c>
      <c r="DJ348">
        <v>1104.662</v>
      </c>
      <c r="DK348">
        <v>1649.9870000000001</v>
      </c>
      <c r="DL348">
        <v>1879.4949999999999</v>
      </c>
      <c r="DM348">
        <v>1397.902</v>
      </c>
      <c r="DN348">
        <v>846.10940000000005</v>
      </c>
      <c r="DO348">
        <v>516.80579999999998</v>
      </c>
      <c r="DP348">
        <v>344.06700000000001</v>
      </c>
      <c r="DQ348" s="2">
        <v>253.40520000000001</v>
      </c>
      <c r="DR348">
        <v>1684.15</v>
      </c>
      <c r="DS348">
        <v>1526.9190000000001</v>
      </c>
      <c r="DT348">
        <v>1247.7919999999999</v>
      </c>
      <c r="DU348">
        <v>1025.251</v>
      </c>
      <c r="DV348">
        <v>857.82370000000003</v>
      </c>
      <c r="DW348">
        <v>727.10050000000001</v>
      </c>
      <c r="DX348">
        <v>621.55430000000001</v>
      </c>
      <c r="DY348">
        <v>534.52279999999996</v>
      </c>
      <c r="DZ348">
        <v>462.2296</v>
      </c>
      <c r="EA348">
        <v>401.83530000000002</v>
      </c>
      <c r="EB348">
        <v>351.09120000000001</v>
      </c>
      <c r="EC348">
        <v>309.24639999999999</v>
      </c>
      <c r="ED348">
        <v>274.83510000000001</v>
      </c>
      <c r="EE348">
        <v>248.0095</v>
      </c>
      <c r="EF348" s="2">
        <v>229.0016</v>
      </c>
    </row>
    <row r="349" spans="1:136" x14ac:dyDescent="0.55000000000000004">
      <c r="A349" s="7">
        <v>21.5</v>
      </c>
      <c r="B349" s="17" t="s">
        <v>2</v>
      </c>
      <c r="C349">
        <v>-296.76490000000001</v>
      </c>
      <c r="D349">
        <v>-72.867630000000005</v>
      </c>
      <c r="E349">
        <v>208.7217</v>
      </c>
      <c r="F349">
        <v>607.38009999999997</v>
      </c>
      <c r="G349">
        <v>1298.511</v>
      </c>
      <c r="H349">
        <v>2862.99</v>
      </c>
      <c r="I349" s="2">
        <v>-2357.4650000000001</v>
      </c>
      <c r="J349">
        <v>-196.73249999999999</v>
      </c>
      <c r="K349">
        <v>-93.991410000000002</v>
      </c>
      <c r="L349">
        <v>11.04317</v>
      </c>
      <c r="M349">
        <v>122.4577</v>
      </c>
      <c r="N349">
        <v>243.6849</v>
      </c>
      <c r="O349">
        <v>382.35399999999998</v>
      </c>
      <c r="P349">
        <v>548.38900000000001</v>
      </c>
      <c r="Q349">
        <v>755.26089999999999</v>
      </c>
      <c r="R349">
        <v>1035.1949999999999</v>
      </c>
      <c r="S349" s="2">
        <v>1422.289</v>
      </c>
      <c r="T349">
        <v>-154.16929999999999</v>
      </c>
      <c r="U349">
        <v>-21.227959999999999</v>
      </c>
      <c r="V349">
        <v>100.21080000000001</v>
      </c>
      <c r="W349">
        <v>215.52350000000001</v>
      </c>
      <c r="X349" s="2">
        <v>329.18950000000001</v>
      </c>
      <c r="Y349">
        <v>-1090.588</v>
      </c>
      <c r="Z349">
        <v>-766.41949999999997</v>
      </c>
      <c r="AA349">
        <v>-248.02269999999999</v>
      </c>
      <c r="AB349">
        <v>186.465</v>
      </c>
      <c r="AC349">
        <v>536.08140000000003</v>
      </c>
      <c r="AD349">
        <v>823.44949999999994</v>
      </c>
      <c r="AE349">
        <v>1052.501</v>
      </c>
      <c r="AF349" s="2">
        <v>1213.597</v>
      </c>
      <c r="AG349">
        <v>-1097.8710000000001</v>
      </c>
      <c r="AH349">
        <v>-761.38239999999996</v>
      </c>
      <c r="AI349" s="38">
        <v>-418.82080000000002</v>
      </c>
      <c r="AJ349">
        <v>-792.56590000000006</v>
      </c>
      <c r="AK349">
        <v>-689.62760000000003</v>
      </c>
      <c r="AL349">
        <v>-589.85140000000001</v>
      </c>
      <c r="AM349">
        <v>-540.39440000000002</v>
      </c>
      <c r="AN349">
        <v>-440.60359999999997</v>
      </c>
      <c r="AO349">
        <v>-287.65309999999999</v>
      </c>
      <c r="AP349">
        <v>-178.26570000000001</v>
      </c>
      <c r="AQ349">
        <v>-59.335290000000001</v>
      </c>
      <c r="AR349" s="2">
        <v>73.713949999999997</v>
      </c>
      <c r="AS349">
        <v>-249.81270000000001</v>
      </c>
      <c r="AT349">
        <v>-156.2826</v>
      </c>
      <c r="AU349" s="2">
        <v>-66.082759999999993</v>
      </c>
      <c r="AV349">
        <v>-800.99419999999998</v>
      </c>
      <c r="AW349">
        <v>-544.85469999999998</v>
      </c>
      <c r="AX349">
        <v>-327.38400000000001</v>
      </c>
      <c r="AY349">
        <v>-147.0513</v>
      </c>
      <c r="AZ349">
        <v>7.7857789999999998</v>
      </c>
      <c r="BA349">
        <v>145.3673</v>
      </c>
      <c r="BB349">
        <v>210.04519999999999</v>
      </c>
      <c r="BC349">
        <v>334.00799999999998</v>
      </c>
      <c r="BD349" s="2">
        <v>453.404</v>
      </c>
      <c r="BE349">
        <v>1208.98</v>
      </c>
      <c r="BF349">
        <v>362.56209999999999</v>
      </c>
      <c r="BG349" s="2">
        <v>-456.97969999999998</v>
      </c>
      <c r="BH349">
        <v>-907.1499</v>
      </c>
      <c r="BI349">
        <v>-756.29219999999998</v>
      </c>
      <c r="BJ349">
        <v>-594.64739999999995</v>
      </c>
      <c r="BK349">
        <v>-416.11110000000002</v>
      </c>
      <c r="BL349">
        <v>-211.23519999999999</v>
      </c>
      <c r="BM349">
        <v>165.27719999999999</v>
      </c>
      <c r="BN349">
        <v>151.3365</v>
      </c>
      <c r="BO349">
        <v>-562.93409999999994</v>
      </c>
      <c r="BP349">
        <v>-1243.1320000000001</v>
      </c>
      <c r="BQ349">
        <v>-1321.752</v>
      </c>
      <c r="BR349" s="2">
        <v>-1194.742</v>
      </c>
      <c r="BS349">
        <v>-341.34530000000001</v>
      </c>
      <c r="BT349">
        <v>-257.40870000000001</v>
      </c>
      <c r="BU349" s="2">
        <v>-171.79079999999999</v>
      </c>
      <c r="BV349">
        <v>-572.11009999999999</v>
      </c>
      <c r="BW349">
        <v>-432.93349999999998</v>
      </c>
      <c r="BX349">
        <v>-311.91460000000001</v>
      </c>
      <c r="BY349">
        <v>-204.30950000000001</v>
      </c>
      <c r="BZ349">
        <v>-105.0707</v>
      </c>
      <c r="CA349" s="37">
        <v>-12.059570000000001</v>
      </c>
      <c r="CB349">
        <v>78.034649999999999</v>
      </c>
      <c r="CC349">
        <v>122.5561</v>
      </c>
      <c r="CD349">
        <v>211.7671</v>
      </c>
      <c r="CE349" s="2">
        <v>302.71809999999999</v>
      </c>
      <c r="CF349">
        <v>-479.63139999999999</v>
      </c>
      <c r="CG349">
        <v>-751.04769999999996</v>
      </c>
      <c r="CH349" s="2">
        <v>-584.72709999999995</v>
      </c>
      <c r="CI349">
        <v>475.22710000000001</v>
      </c>
      <c r="CJ349">
        <v>108.821</v>
      </c>
      <c r="CK349">
        <v>-280.72640000000001</v>
      </c>
      <c r="CL349">
        <v>-616.0095</v>
      </c>
      <c r="CM349">
        <v>-846.39639999999997</v>
      </c>
      <c r="CN349">
        <v>-974.30470000000003</v>
      </c>
      <c r="CO349">
        <v>-1215.8520000000001</v>
      </c>
      <c r="CP349">
        <v>-1493.1010000000001</v>
      </c>
      <c r="CQ349">
        <v>-1541.952</v>
      </c>
      <c r="CR349" s="2">
        <v>-1491.231</v>
      </c>
      <c r="CS349">
        <v>-602.66219999999998</v>
      </c>
      <c r="CT349">
        <v>-505.2885</v>
      </c>
      <c r="CU349" s="2">
        <v>-403.43979999999999</v>
      </c>
      <c r="CV349">
        <v>-543.83969999999999</v>
      </c>
      <c r="CW349">
        <v>-447.47</v>
      </c>
      <c r="CX349">
        <v>-358.01339999999999</v>
      </c>
      <c r="CY349">
        <v>-273.64749999999998</v>
      </c>
      <c r="CZ349">
        <v>-191.54249999999999</v>
      </c>
      <c r="DA349">
        <v>-110.0283</v>
      </c>
      <c r="DB349">
        <v>-27.3932</v>
      </c>
      <c r="DC349">
        <v>58.327060000000003</v>
      </c>
      <c r="DD349">
        <v>149.3717</v>
      </c>
      <c r="DE349">
        <v>247.96700000000001</v>
      </c>
      <c r="DF349">
        <v>357.62009999999998</v>
      </c>
      <c r="DG349">
        <v>480.03949999999998</v>
      </c>
      <c r="DH349">
        <v>615.84770000000003</v>
      </c>
      <c r="DI349">
        <v>749.51229999999998</v>
      </c>
      <c r="DJ349">
        <v>807.2373</v>
      </c>
      <c r="DK349">
        <v>552.09780000000001</v>
      </c>
      <c r="DL349">
        <v>-218.7388</v>
      </c>
      <c r="DM349">
        <v>-828.02239999999995</v>
      </c>
      <c r="DN349">
        <v>-883.18679999999995</v>
      </c>
      <c r="DO349">
        <v>-725.49749999999995</v>
      </c>
      <c r="DP349">
        <v>-544.79129999999998</v>
      </c>
      <c r="DQ349" s="2">
        <v>-382.96949999999998</v>
      </c>
      <c r="DR349">
        <v>-805.23889999999994</v>
      </c>
      <c r="DS349">
        <v>-1096.193</v>
      </c>
      <c r="DT349">
        <v>-1192.4549999999999</v>
      </c>
      <c r="DU349">
        <v>-1176.2</v>
      </c>
      <c r="DV349">
        <v>-1124.662</v>
      </c>
      <c r="DW349">
        <v>-1060.884</v>
      </c>
      <c r="DX349">
        <v>-992.2473</v>
      </c>
      <c r="DY349">
        <v>-921.30190000000005</v>
      </c>
      <c r="DZ349">
        <v>-849.26310000000001</v>
      </c>
      <c r="EA349">
        <v>-776.35599999999999</v>
      </c>
      <c r="EB349">
        <v>-702.39329999999995</v>
      </c>
      <c r="EC349">
        <v>-627.42669999999998</v>
      </c>
      <c r="ED349">
        <v>-550.18589999999995</v>
      </c>
      <c r="EE349">
        <v>-469.84609999999998</v>
      </c>
      <c r="EF349" s="2">
        <v>-385.1103</v>
      </c>
    </row>
    <row r="350" spans="1:136" x14ac:dyDescent="0.55000000000000004">
      <c r="A350" s="7">
        <f>A349</f>
        <v>21.5</v>
      </c>
      <c r="B350" s="17" t="s">
        <v>3</v>
      </c>
      <c r="C350" s="18">
        <f t="shared" ref="C350:I350" si="1156">SQRT(SUMSQ(C348,C349))</f>
        <v>302.06288952134798</v>
      </c>
      <c r="D350" s="18">
        <f t="shared" si="1156"/>
        <v>109.70243704764721</v>
      </c>
      <c r="E350" s="19">
        <f t="shared" si="1156"/>
        <v>245.34388979530343</v>
      </c>
      <c r="F350" s="18">
        <f t="shared" si="1156"/>
        <v>649.0485398425144</v>
      </c>
      <c r="G350" s="18">
        <f t="shared" si="1156"/>
        <v>1395.0009945379286</v>
      </c>
      <c r="H350" s="18">
        <f t="shared" si="1156"/>
        <v>3464.4089682951694</v>
      </c>
      <c r="I350" s="20">
        <f t="shared" si="1156"/>
        <v>7940.4454297779166</v>
      </c>
      <c r="J350" s="18">
        <f t="shared" ref="J350:CO350" si="1157">SQRT(SUMSQ(J348,J349))</f>
        <v>205.60075876693645</v>
      </c>
      <c r="K350" s="18">
        <f t="shared" si="1157"/>
        <v>115.86165579588874</v>
      </c>
      <c r="L350" s="18">
        <f t="shared" si="1157"/>
        <v>80.105366346576929</v>
      </c>
      <c r="M350" s="18">
        <f t="shared" si="1157"/>
        <v>155.46375253850172</v>
      </c>
      <c r="N350" s="18">
        <f t="shared" si="1157"/>
        <v>271.26113595577971</v>
      </c>
      <c r="O350" s="19">
        <f t="shared" si="1157"/>
        <v>412.06625900697082</v>
      </c>
      <c r="P350" s="18">
        <f t="shared" si="1157"/>
        <v>586.19225595550984</v>
      </c>
      <c r="Q350" s="18">
        <f t="shared" si="1157"/>
        <v>811.06192450996616</v>
      </c>
      <c r="R350" s="18">
        <f t="shared" si="1157"/>
        <v>1133.3533683888886</v>
      </c>
      <c r="S350" s="20">
        <f t="shared" si="1157"/>
        <v>1641.982108576351</v>
      </c>
      <c r="T350" s="18">
        <f t="shared" ref="T350:X350" si="1158">SQRT(SUMSQ(T348,T349))</f>
        <v>201.94769375917616</v>
      </c>
      <c r="U350" s="18">
        <f t="shared" si="1158"/>
        <v>132.45087377383206</v>
      </c>
      <c r="V350" s="18">
        <f t="shared" si="1158"/>
        <v>171.24300037341672</v>
      </c>
      <c r="W350" s="18">
        <f t="shared" si="1158"/>
        <v>264.57851991108424</v>
      </c>
      <c r="X350" s="20">
        <f t="shared" si="1158"/>
        <v>372.58803039347629</v>
      </c>
      <c r="Y350" s="18">
        <f t="shared" si="1157"/>
        <v>2301.666637813782</v>
      </c>
      <c r="Z350" s="18">
        <f t="shared" si="1157"/>
        <v>1308.7120822416402</v>
      </c>
      <c r="AA350" s="19">
        <f t="shared" si="1157"/>
        <v>756.69070771851034</v>
      </c>
      <c r="AB350" s="18">
        <f t="shared" si="1157"/>
        <v>683.81776655788201</v>
      </c>
      <c r="AC350" s="18">
        <f t="shared" si="1157"/>
        <v>915.38689608067364</v>
      </c>
      <c r="AD350" s="18">
        <f t="shared" si="1157"/>
        <v>1233.8543209814761</v>
      </c>
      <c r="AE350" s="18">
        <f t="shared" si="1157"/>
        <v>1580.7956581196697</v>
      </c>
      <c r="AF350" s="20">
        <f t="shared" si="1157"/>
        <v>1954.443877530895</v>
      </c>
      <c r="AG350" s="18">
        <f t="shared" ref="AG350:AI350" si="1159">SQRT(SUMSQ(AG348,AG349))</f>
        <v>1495.8463867459789</v>
      </c>
      <c r="AH350" s="18">
        <f t="shared" si="1159"/>
        <v>1249.8733433399243</v>
      </c>
      <c r="AI350" s="20">
        <f t="shared" si="1159"/>
        <v>1345.620401910078</v>
      </c>
      <c r="AJ350" s="18">
        <f t="shared" si="1157"/>
        <v>820.84958387451843</v>
      </c>
      <c r="AK350" s="18">
        <f t="shared" si="1157"/>
        <v>714.74935194821978</v>
      </c>
      <c r="AL350" s="19">
        <f t="shared" si="1157"/>
        <v>613.79681245666302</v>
      </c>
      <c r="AM350" s="18">
        <f t="shared" si="1157"/>
        <v>564.50586883695019</v>
      </c>
      <c r="AN350" s="18">
        <f t="shared" si="1157"/>
        <v>467.1461835862624</v>
      </c>
      <c r="AO350" s="18">
        <f t="shared" si="1157"/>
        <v>327.75590070334357</v>
      </c>
      <c r="AP350" s="18">
        <f t="shared" si="1157"/>
        <v>246.18447255816116</v>
      </c>
      <c r="AQ350" s="18">
        <f t="shared" si="1157"/>
        <v>204.15860588127092</v>
      </c>
      <c r="AR350" s="20">
        <f t="shared" si="1157"/>
        <v>251.74172304638441</v>
      </c>
      <c r="AS350" s="19">
        <f t="shared" ref="AS350:AU350" si="1160">SQRT(SUMSQ(AS348,AS349))</f>
        <v>279.46190792537362</v>
      </c>
      <c r="AT350" s="19">
        <f t="shared" si="1160"/>
        <v>198.50953514320162</v>
      </c>
      <c r="AU350" s="20">
        <f t="shared" si="1160"/>
        <v>142.11960115152166</v>
      </c>
      <c r="AV350" s="18">
        <f t="shared" si="1157"/>
        <v>1005.4918625204532</v>
      </c>
      <c r="AW350" s="18">
        <f t="shared" si="1157"/>
        <v>665.57548621574847</v>
      </c>
      <c r="AX350" s="18">
        <f t="shared" si="1157"/>
        <v>429.82560782048574</v>
      </c>
      <c r="AY350" s="18">
        <f t="shared" si="1157"/>
        <v>275.68728630261501</v>
      </c>
      <c r="AZ350" s="19">
        <f t="shared" si="1157"/>
        <v>218.76109311503919</v>
      </c>
      <c r="BA350" s="19">
        <f t="shared" si="1157"/>
        <v>266.15852603202472</v>
      </c>
      <c r="BB350" s="19">
        <f t="shared" si="1157"/>
        <v>311.70258887704153</v>
      </c>
      <c r="BC350" s="19">
        <f t="shared" si="1157"/>
        <v>419.47120364744944</v>
      </c>
      <c r="BD350" s="20">
        <f t="shared" si="1157"/>
        <v>536.97849288123268</v>
      </c>
      <c r="BE350" s="19">
        <f t="shared" ref="BE350:BG350" si="1161">SQRT(SUMSQ(BE348,BE349))</f>
        <v>3065.3989832972807</v>
      </c>
      <c r="BF350" s="19">
        <f t="shared" si="1161"/>
        <v>3213.5680448461662</v>
      </c>
      <c r="BG350" s="20">
        <f t="shared" si="1161"/>
        <v>2727.3224362801493</v>
      </c>
      <c r="BH350" s="19">
        <f t="shared" si="1157"/>
        <v>1003.095664050254</v>
      </c>
      <c r="BI350" s="19">
        <f t="shared" si="1157"/>
        <v>845.69271219305779</v>
      </c>
      <c r="BJ350" s="19">
        <f t="shared" si="1157"/>
        <v>691.75956935146189</v>
      </c>
      <c r="BK350" s="19">
        <f t="shared" si="1157"/>
        <v>550.93808602646095</v>
      </c>
      <c r="BL350" s="19">
        <f t="shared" si="1157"/>
        <v>472.0574046374021</v>
      </c>
      <c r="BM350" s="19">
        <f t="shared" si="1157"/>
        <v>832.58964661343225</v>
      </c>
      <c r="BN350" s="19">
        <f t="shared" si="1157"/>
        <v>1423.473526648195</v>
      </c>
      <c r="BO350" s="19">
        <f t="shared" si="1157"/>
        <v>1941.8054863533087</v>
      </c>
      <c r="BP350" s="19">
        <f t="shared" si="1157"/>
        <v>1899.1912819734614</v>
      </c>
      <c r="BQ350" s="19">
        <f t="shared" si="1157"/>
        <v>1601.6689546854836</v>
      </c>
      <c r="BR350" s="20">
        <f t="shared" si="1157"/>
        <v>1333.0320644655212</v>
      </c>
      <c r="BS350" s="19">
        <f t="shared" ref="BS350:BU350" si="1162">SQRT(SUMSQ(BS348,BS349))</f>
        <v>366.09625309080945</v>
      </c>
      <c r="BT350" s="19">
        <f t="shared" si="1162"/>
        <v>288.19230156438948</v>
      </c>
      <c r="BU350" s="20">
        <f t="shared" si="1162"/>
        <v>217.14170935285554</v>
      </c>
      <c r="BV350" s="19">
        <f t="shared" si="1157"/>
        <v>636.45045778408394</v>
      </c>
      <c r="BW350" s="19">
        <f t="shared" si="1157"/>
        <v>482.27744401439713</v>
      </c>
      <c r="BX350" s="19">
        <f t="shared" si="1157"/>
        <v>357.79667231271173</v>
      </c>
      <c r="BY350" s="19">
        <f t="shared" si="1157"/>
        <v>256.88985627285871</v>
      </c>
      <c r="BZ350" s="19">
        <f t="shared" si="1157"/>
        <v>181.25783708502095</v>
      </c>
      <c r="CA350" s="19">
        <f t="shared" si="1157"/>
        <v>148.9208933622979</v>
      </c>
      <c r="CB350" s="19">
        <f t="shared" si="1157"/>
        <v>174.84050098493339</v>
      </c>
      <c r="CC350" s="19">
        <f t="shared" si="1157"/>
        <v>204.01014623655362</v>
      </c>
      <c r="CD350" s="19">
        <f t="shared" si="1157"/>
        <v>279.01564391956595</v>
      </c>
      <c r="CE350" s="20">
        <f t="shared" si="1157"/>
        <v>367.3894895851268</v>
      </c>
      <c r="CF350" s="19">
        <f t="shared" si="1157"/>
        <v>1919.0819356939819</v>
      </c>
      <c r="CG350" s="19">
        <f t="shared" si="1157"/>
        <v>1408.250919671736</v>
      </c>
      <c r="CH350" s="20">
        <f t="shared" si="1157"/>
        <v>926.00326846041423</v>
      </c>
      <c r="CI350" s="19">
        <f t="shared" si="1157"/>
        <v>2496.2298628833064</v>
      </c>
      <c r="CJ350" s="19">
        <f t="shared" si="1157"/>
        <v>2590.0270882060286</v>
      </c>
      <c r="CK350" s="19">
        <f t="shared" si="1157"/>
        <v>2605.9617047965153</v>
      </c>
      <c r="CL350" s="19">
        <f t="shared" si="1157"/>
        <v>2545.4412335338343</v>
      </c>
      <c r="CM350" s="19">
        <f t="shared" si="1157"/>
        <v>2439.5471616884065</v>
      </c>
      <c r="CN350" s="19">
        <f t="shared" si="1157"/>
        <v>2376.0053357638089</v>
      </c>
      <c r="CO350" s="19">
        <f t="shared" si="1157"/>
        <v>2424.0935113004616</v>
      </c>
      <c r="CP350" s="19">
        <f t="shared" ref="CP350:EE350" si="1163">SQRT(SUMSQ(CP348,CP349))</f>
        <v>2330.4971713299719</v>
      </c>
      <c r="CQ350" s="19">
        <f t="shared" ref="CQ350" si="1164">SQRT(SUMSQ(CQ348,CQ349))</f>
        <v>2104.1689324540939</v>
      </c>
      <c r="CR350" s="20">
        <f t="shared" si="1163"/>
        <v>1889.8960684148744</v>
      </c>
      <c r="CS350" s="19">
        <f t="shared" ref="CS350:CU350" si="1165">SQRT(SUMSQ(CS348,CS349))</f>
        <v>654.91394990894037</v>
      </c>
      <c r="CT350" s="19">
        <f t="shared" si="1165"/>
        <v>556.79798326252046</v>
      </c>
      <c r="CU350" s="20">
        <f t="shared" si="1165"/>
        <v>460.05774358899771</v>
      </c>
      <c r="CV350" s="19">
        <f t="shared" si="1163"/>
        <v>578.45397775696028</v>
      </c>
      <c r="CW350" s="19">
        <f t="shared" si="1163"/>
        <v>476.97243243576463</v>
      </c>
      <c r="CX350" s="19">
        <f t="shared" si="1163"/>
        <v>386.15060834338976</v>
      </c>
      <c r="CY350" s="19">
        <f t="shared" si="1163"/>
        <v>304.11036759638762</v>
      </c>
      <c r="CZ350" s="19">
        <f t="shared" si="1163"/>
        <v>229.99043796482061</v>
      </c>
      <c r="DA350" s="19">
        <f t="shared" si="1163"/>
        <v>168.84008255757874</v>
      </c>
      <c r="DB350" s="19">
        <f t="shared" si="1163"/>
        <v>137.80174915000171</v>
      </c>
      <c r="DC350" s="19">
        <f t="shared" si="1163"/>
        <v>160.16345604517156</v>
      </c>
      <c r="DD350" s="19">
        <f t="shared" si="1163"/>
        <v>228.02024796096509</v>
      </c>
      <c r="DE350" s="19">
        <f t="shared" si="1163"/>
        <v>323.54607751955518</v>
      </c>
      <c r="DF350" s="19">
        <f t="shared" si="1163"/>
        <v>443.46655217891009</v>
      </c>
      <c r="DG350" s="19">
        <f t="shared" si="1163"/>
        <v>592.10834221674327</v>
      </c>
      <c r="DH350" s="19">
        <f t="shared" si="1163"/>
        <v>782.82198505291103</v>
      </c>
      <c r="DI350" s="19">
        <f t="shared" si="1163"/>
        <v>1034.9795295855131</v>
      </c>
      <c r="DJ350" s="19">
        <f t="shared" si="1163"/>
        <v>1368.1776904902704</v>
      </c>
      <c r="DK350" s="19">
        <f t="shared" si="1163"/>
        <v>1739.9049057157808</v>
      </c>
      <c r="DL350" s="19">
        <f t="shared" si="1163"/>
        <v>1892.1807835538441</v>
      </c>
      <c r="DM350" s="19">
        <f t="shared" si="1163"/>
        <v>1624.7310843661976</v>
      </c>
      <c r="DN350" s="19">
        <f t="shared" si="1163"/>
        <v>1223.0781007207186</v>
      </c>
      <c r="DO350" s="19">
        <f t="shared" si="1163"/>
        <v>890.74960422101219</v>
      </c>
      <c r="DP350" s="19">
        <f t="shared" si="1163"/>
        <v>644.34436526184504</v>
      </c>
      <c r="DQ350" s="20">
        <f t="shared" si="1163"/>
        <v>459.21654294819348</v>
      </c>
      <c r="DR350" s="19">
        <f t="shared" si="1163"/>
        <v>1866.7541103673002</v>
      </c>
      <c r="DS350" s="19">
        <f t="shared" si="1163"/>
        <v>1879.6597367103441</v>
      </c>
      <c r="DT350" s="19">
        <f t="shared" si="1163"/>
        <v>1725.9588066605181</v>
      </c>
      <c r="DU350" s="19">
        <f t="shared" si="1163"/>
        <v>1560.3160106212461</v>
      </c>
      <c r="DV350" s="19">
        <f t="shared" si="1163"/>
        <v>1414.4702593288027</v>
      </c>
      <c r="DW350" s="19">
        <f t="shared" si="1163"/>
        <v>1286.1376281550315</v>
      </c>
      <c r="DX350" s="19">
        <f t="shared" si="1163"/>
        <v>1170.8477493704208</v>
      </c>
      <c r="DY350" s="19">
        <f t="shared" si="1163"/>
        <v>1065.1346462600163</v>
      </c>
      <c r="DZ350" s="19">
        <f t="shared" si="1163"/>
        <v>966.90434694325893</v>
      </c>
      <c r="EA350" s="19">
        <f t="shared" si="1163"/>
        <v>874.18547635046536</v>
      </c>
      <c r="EB350" s="19">
        <f t="shared" si="1163"/>
        <v>785.25242986082503</v>
      </c>
      <c r="EC350" s="19">
        <f t="shared" si="1163"/>
        <v>699.49810563421113</v>
      </c>
      <c r="ED350" s="19">
        <f t="shared" si="1163"/>
        <v>615.01126554789221</v>
      </c>
      <c r="EE350" s="19">
        <f t="shared" si="1163"/>
        <v>531.28529979236203</v>
      </c>
      <c r="EF350" s="20">
        <f t="shared" ref="EF350" si="1166">SQRT(SUMSQ(EF348,EF349))</f>
        <v>448.05320662690275</v>
      </c>
    </row>
    <row r="351" spans="1:136" x14ac:dyDescent="0.55000000000000004">
      <c r="A351" s="7">
        <f t="shared" ref="A351:A355" si="1167">A350</f>
        <v>21.5</v>
      </c>
      <c r="B351" s="17" t="s">
        <v>4</v>
      </c>
      <c r="C351" s="1">
        <f>(1+SQRT(SUMSQ((C348-$C$2),C349)/(SUMSQ((C348+$C$2),C349))))/(1-SQRT(SUMSQ((C348-$C$2),C349)/(SUMSQ((C348+$C$2),C349))))</f>
        <v>33.255625725558431</v>
      </c>
      <c r="D351" s="1">
        <f t="shared" ref="D351:BO351" si="1168">(1+SQRT(SUMSQ((D348-$C$2),D349)/(SUMSQ((D348+$C$2),D349))))/(1-SQRT(SUMSQ((D348-$C$2),D349)/(SUMSQ((D348+$C$2),D349))))</f>
        <v>3.2357357137645426</v>
      </c>
      <c r="E351" s="1">
        <f t="shared" si="1168"/>
        <v>9.6195292193038355</v>
      </c>
      <c r="F351" s="1">
        <f t="shared" si="1168"/>
        <v>37.01388295979239</v>
      </c>
      <c r="G351" s="1">
        <f t="shared" si="1168"/>
        <v>76.429612607498697</v>
      </c>
      <c r="H351" s="1">
        <f t="shared" si="1168"/>
        <v>123.06906845630387</v>
      </c>
      <c r="I351" s="12">
        <f t="shared" si="1168"/>
        <v>166.30818988385531</v>
      </c>
      <c r="J351" s="1">
        <f t="shared" si="1168"/>
        <v>14.92366645958656</v>
      </c>
      <c r="K351" s="1">
        <f t="shared" si="1168"/>
        <v>4.4777302621424768</v>
      </c>
      <c r="L351" s="1">
        <f t="shared" si="1168"/>
        <v>1.6367976672234359</v>
      </c>
      <c r="M351" s="1">
        <f t="shared" si="1168"/>
        <v>5.3832558393691938</v>
      </c>
      <c r="N351" s="1">
        <f t="shared" si="1168"/>
        <v>12.69049853981295</v>
      </c>
      <c r="O351" s="1">
        <f t="shared" si="1168"/>
        <v>22.384783669979331</v>
      </c>
      <c r="P351" s="1">
        <f t="shared" si="1168"/>
        <v>33.395408013278917</v>
      </c>
      <c r="Q351" s="1">
        <f t="shared" si="1168"/>
        <v>44.648396916047012</v>
      </c>
      <c r="R351" s="1">
        <f t="shared" si="1168"/>
        <v>55.772138827476532</v>
      </c>
      <c r="S351" s="12">
        <f t="shared" si="1168"/>
        <v>65.765351266667849</v>
      </c>
      <c r="T351" s="1">
        <f t="shared" si="1168"/>
        <v>6.4821513090758698</v>
      </c>
      <c r="U351" s="1">
        <f t="shared" si="1168"/>
        <v>2.6951091529252471</v>
      </c>
      <c r="V351" s="1">
        <f t="shared" si="1168"/>
        <v>4.3539744762430876</v>
      </c>
      <c r="W351" s="1">
        <f t="shared" si="1168"/>
        <v>9.3416126996693247</v>
      </c>
      <c r="X351" s="12">
        <f t="shared" si="1168"/>
        <v>16.133804693045953</v>
      </c>
      <c r="Y351" s="1">
        <f t="shared" si="1168"/>
        <v>52.279385455235236</v>
      </c>
      <c r="Z351" s="1">
        <f t="shared" si="1168"/>
        <v>32.3069628471765</v>
      </c>
      <c r="AA351" s="1">
        <f t="shared" si="1168"/>
        <v>16.026288438854682</v>
      </c>
      <c r="AB351" s="1">
        <f t="shared" si="1168"/>
        <v>14.22072588683208</v>
      </c>
      <c r="AC351" s="1">
        <f t="shared" si="1168"/>
        <v>22.609245506373611</v>
      </c>
      <c r="AD351" s="1">
        <f t="shared" si="1168"/>
        <v>33.160429245797872</v>
      </c>
      <c r="AE351" s="1">
        <f t="shared" si="1168"/>
        <v>42.392217022330058</v>
      </c>
      <c r="AF351" s="12">
        <f t="shared" si="1168"/>
        <v>49.879996078917799</v>
      </c>
      <c r="AG351" s="1">
        <f t="shared" si="1168"/>
        <v>44.073343240208295</v>
      </c>
      <c r="AH351" s="1">
        <f t="shared" si="1168"/>
        <v>31.539746040235354</v>
      </c>
      <c r="AI351" s="12">
        <f t="shared" si="1168"/>
        <v>28.322837757564848</v>
      </c>
      <c r="AJ351" s="1">
        <f t="shared" si="1168"/>
        <v>63.301804543791185</v>
      </c>
      <c r="AK351" s="1">
        <f t="shared" si="1168"/>
        <v>54.644368180592465</v>
      </c>
      <c r="AL351" s="1">
        <f t="shared" si="1168"/>
        <v>44.655290984898073</v>
      </c>
      <c r="AM351" s="1">
        <f t="shared" si="1168"/>
        <v>39.328436106415772</v>
      </c>
      <c r="AN351" s="1">
        <f t="shared" si="1168"/>
        <v>28.404686547218628</v>
      </c>
      <c r="AO351" s="1">
        <f t="shared" si="1168"/>
        <v>13.922531683713466</v>
      </c>
      <c r="AP351" s="1">
        <f t="shared" si="1168"/>
        <v>7.2965254797822752</v>
      </c>
      <c r="AQ351" s="1">
        <f t="shared" si="1168"/>
        <v>4.290244618633146</v>
      </c>
      <c r="AR351" s="12">
        <f t="shared" si="1168"/>
        <v>5.2841072620317311</v>
      </c>
      <c r="AS351" s="1">
        <f t="shared" si="1168"/>
        <v>12.789851322484715</v>
      </c>
      <c r="AT351" s="1">
        <f t="shared" si="1168"/>
        <v>6.6980895319266534</v>
      </c>
      <c r="AU351" s="12">
        <f t="shared" si="1168"/>
        <v>3.3054332106196105</v>
      </c>
      <c r="AV351" s="1">
        <f t="shared" si="1168"/>
        <v>33.320170818843529</v>
      </c>
      <c r="AW351" s="1">
        <f t="shared" si="1168"/>
        <v>23.265165147061413</v>
      </c>
      <c r="AX351" s="1">
        <f t="shared" si="1168"/>
        <v>13.371604376624729</v>
      </c>
      <c r="AY351" s="1">
        <f t="shared" si="1168"/>
        <v>6.5809390868954285</v>
      </c>
      <c r="AZ351" s="1">
        <f t="shared" si="1168"/>
        <v>4.3783011206528162</v>
      </c>
      <c r="BA351" s="1">
        <f t="shared" si="1168"/>
        <v>6.4232692311005124</v>
      </c>
      <c r="BB351" s="1">
        <f t="shared" si="1168"/>
        <v>8.5374202666305994</v>
      </c>
      <c r="BC351" s="1">
        <f t="shared" si="1168"/>
        <v>13.993421740250866</v>
      </c>
      <c r="BD351" s="12">
        <f t="shared" si="1168"/>
        <v>20.169182896025376</v>
      </c>
      <c r="BE351" s="1">
        <f t="shared" si="1168"/>
        <v>66.718684832999415</v>
      </c>
      <c r="BF351" s="1">
        <f t="shared" si="1168"/>
        <v>64.684558078548832</v>
      </c>
      <c r="BG351" s="12">
        <f t="shared" si="1168"/>
        <v>55.329178132315668</v>
      </c>
      <c r="BH351" s="1">
        <f t="shared" si="1168"/>
        <v>47.101983753005811</v>
      </c>
      <c r="BI351" s="1">
        <f t="shared" si="1168"/>
        <v>37.902617771348183</v>
      </c>
      <c r="BJ351" s="1">
        <f t="shared" si="1168"/>
        <v>27.182534310414688</v>
      </c>
      <c r="BK351" s="1">
        <f t="shared" si="1168"/>
        <v>16.891404731702501</v>
      </c>
      <c r="BL351" s="1">
        <f t="shared" si="1168"/>
        <v>10.58101415174831</v>
      </c>
      <c r="BM351" s="1">
        <f t="shared" si="1168"/>
        <v>16.992333704987843</v>
      </c>
      <c r="BN351" s="1">
        <f t="shared" si="1168"/>
        <v>28.63214049883101</v>
      </c>
      <c r="BO351" s="1">
        <f t="shared" si="1168"/>
        <v>40.580975992221049</v>
      </c>
      <c r="BP351" s="1">
        <f t="shared" ref="BP351:EA351" si="1169">(1+SQRT(SUMSQ((BP348-$C$2),BP349)/(SUMSQ((BP348+$C$2),BP349))))/(1-SQRT(SUMSQ((BP348-$C$2),BP349)/(SUMSQ((BP348+$C$2),BP349))))</f>
        <v>50.257333035899563</v>
      </c>
      <c r="BQ351" s="1">
        <f t="shared" si="1169"/>
        <v>56.754911508852906</v>
      </c>
      <c r="BR351" s="12">
        <f t="shared" si="1169"/>
        <v>60.177928792540406</v>
      </c>
      <c r="BS351" s="1">
        <f t="shared" si="1169"/>
        <v>20.586477949099447</v>
      </c>
      <c r="BT351" s="1">
        <f t="shared" si="1169"/>
        <v>13.126956844790291</v>
      </c>
      <c r="BU351" s="12">
        <f t="shared" si="1169"/>
        <v>7.3407098750980007</v>
      </c>
      <c r="BV351" s="1">
        <f t="shared" si="1169"/>
        <v>29.197539371905854</v>
      </c>
      <c r="BW351" s="1">
        <f t="shared" si="1169"/>
        <v>22.080024641305084</v>
      </c>
      <c r="BX351" s="1">
        <f t="shared" si="1169"/>
        <v>14.823978961591356</v>
      </c>
      <c r="BY351" s="1">
        <f t="shared" si="1169"/>
        <v>8.6814404298898218</v>
      </c>
      <c r="BZ351" s="1">
        <f t="shared" si="1169"/>
        <v>4.5685177932910062</v>
      </c>
      <c r="CA351" s="1">
        <f t="shared" si="1169"/>
        <v>2.9907192828478255</v>
      </c>
      <c r="CB351" s="1">
        <f t="shared" si="1169"/>
        <v>3.9756390851533703</v>
      </c>
      <c r="CC351" s="1">
        <f t="shared" si="1169"/>
        <v>5.2187265916933461</v>
      </c>
      <c r="CD351" s="1">
        <f t="shared" si="1169"/>
        <v>8.7310877847286008</v>
      </c>
      <c r="CE351" s="12">
        <f t="shared" si="1169"/>
        <v>13.13149491754575</v>
      </c>
      <c r="CF351" s="1">
        <f t="shared" si="1169"/>
        <v>39.641301885004054</v>
      </c>
      <c r="CG351" s="1">
        <f t="shared" si="1169"/>
        <v>33.307322233020521</v>
      </c>
      <c r="CH351" s="12">
        <f t="shared" si="1169"/>
        <v>23.911897290936786</v>
      </c>
      <c r="CI351" s="1">
        <f t="shared" si="1169"/>
        <v>50.855424788291756</v>
      </c>
      <c r="CJ351" s="1">
        <f t="shared" si="1169"/>
        <v>51.846358077055982</v>
      </c>
      <c r="CK351" s="1">
        <f t="shared" si="1169"/>
        <v>52.424527502112497</v>
      </c>
      <c r="CL351" s="1">
        <f t="shared" si="1169"/>
        <v>52.46963526782632</v>
      </c>
      <c r="CM351" s="1">
        <f t="shared" si="1169"/>
        <v>52.02497886068403</v>
      </c>
      <c r="CN351" s="1">
        <f t="shared" si="1169"/>
        <v>52.105915891848298</v>
      </c>
      <c r="CO351" s="1">
        <f t="shared" si="1169"/>
        <v>56.046811538566779</v>
      </c>
      <c r="CP351" s="1">
        <f t="shared" si="1169"/>
        <v>60.716624326813978</v>
      </c>
      <c r="CQ351" s="1">
        <f t="shared" si="1169"/>
        <v>61.866480505005768</v>
      </c>
      <c r="CR351" s="12">
        <f t="shared" si="1169"/>
        <v>61.554565614436768</v>
      </c>
      <c r="CS351" s="1">
        <f t="shared" si="1169"/>
        <v>33.629552983920235</v>
      </c>
      <c r="CT351" s="1">
        <f t="shared" si="1169"/>
        <v>26.685810728984784</v>
      </c>
      <c r="CU351" s="12">
        <f t="shared" si="1169"/>
        <v>19.319004524135902</v>
      </c>
      <c r="CV351" s="1">
        <f t="shared" si="1169"/>
        <v>34.178093226412813</v>
      </c>
      <c r="CW351" s="1">
        <f t="shared" si="1169"/>
        <v>27.818470386297829</v>
      </c>
      <c r="CX351" s="1">
        <f t="shared" si="1169"/>
        <v>20.907261925349662</v>
      </c>
      <c r="CY351" s="1">
        <f t="shared" si="1169"/>
        <v>14.248997418084567</v>
      </c>
      <c r="CZ351" s="1">
        <f t="shared" si="1169"/>
        <v>8.586213824771086</v>
      </c>
      <c r="DA351" s="1">
        <f t="shared" si="1169"/>
        <v>4.6262055895923302</v>
      </c>
      <c r="DB351" s="1">
        <f t="shared" si="1169"/>
        <v>2.8288915425664616</v>
      </c>
      <c r="DC351" s="1">
        <f t="shared" si="1169"/>
        <v>3.4879474500803802</v>
      </c>
      <c r="DD351" s="1">
        <f t="shared" si="1169"/>
        <v>6.1637870931234655</v>
      </c>
      <c r="DE351" s="1">
        <f t="shared" si="1169"/>
        <v>10.216381747175225</v>
      </c>
      <c r="DF351" s="1">
        <f t="shared" si="1169"/>
        <v>15.123143382166983</v>
      </c>
      <c r="DG351" s="1">
        <f t="shared" si="1169"/>
        <v>20.323489205557209</v>
      </c>
      <c r="DH351" s="1">
        <f t="shared" si="1169"/>
        <v>25.425557786725392</v>
      </c>
      <c r="DI351" s="1">
        <f t="shared" si="1169"/>
        <v>30.053145303238889</v>
      </c>
      <c r="DJ351" s="1">
        <f t="shared" si="1169"/>
        <v>33.906864318945836</v>
      </c>
      <c r="DK351" s="1">
        <f t="shared" si="1169"/>
        <v>36.697513252089742</v>
      </c>
      <c r="DL351" s="1">
        <f t="shared" si="1169"/>
        <v>38.099399571775791</v>
      </c>
      <c r="DM351" s="1">
        <f t="shared" si="1169"/>
        <v>37.776623476616258</v>
      </c>
      <c r="DN351" s="1">
        <f t="shared" si="1169"/>
        <v>35.390805496556411</v>
      </c>
      <c r="DO351" s="1">
        <f t="shared" si="1169"/>
        <v>30.769587250162374</v>
      </c>
      <c r="DP351" s="1">
        <f t="shared" si="1169"/>
        <v>24.237714454613904</v>
      </c>
      <c r="DQ351" s="12">
        <f t="shared" si="1169"/>
        <v>16.781409037240199</v>
      </c>
      <c r="DR351" s="1">
        <f t="shared" si="1169"/>
        <v>41.388669110772895</v>
      </c>
      <c r="DS351" s="1">
        <f t="shared" si="1169"/>
        <v>46.288917623266485</v>
      </c>
      <c r="DT351" s="1">
        <f t="shared" si="1169"/>
        <v>47.766417205411095</v>
      </c>
      <c r="DU351" s="1">
        <f t="shared" si="1169"/>
        <v>47.520213108272088</v>
      </c>
      <c r="DV351" s="1">
        <f t="shared" si="1169"/>
        <v>46.6834233562832</v>
      </c>
      <c r="DW351" s="1">
        <f t="shared" si="1169"/>
        <v>45.546710707775844</v>
      </c>
      <c r="DX351" s="1">
        <f t="shared" si="1169"/>
        <v>44.169297766698861</v>
      </c>
      <c r="DY351" s="1">
        <f t="shared" si="1169"/>
        <v>42.519542790020722</v>
      </c>
      <c r="DZ351" s="1">
        <f t="shared" si="1169"/>
        <v>40.535433522225027</v>
      </c>
      <c r="EA351" s="1">
        <f t="shared" si="1169"/>
        <v>38.133701553864576</v>
      </c>
      <c r="EB351" s="1">
        <f t="shared" ref="EB351:EF351" si="1170">(1+SQRT(SUMSQ((EB348-$C$2),EB349)/(SUMSQ((EB348+$C$2),EB349))))/(1-SQRT(SUMSQ((EB348-$C$2),EB349)/(SUMSQ((EB348+$C$2),EB349))))</f>
        <v>35.240030853474558</v>
      </c>
      <c r="EC351" s="1">
        <f t="shared" si="1170"/>
        <v>31.774725690890747</v>
      </c>
      <c r="ED351" s="1">
        <f t="shared" si="1170"/>
        <v>27.670573149708769</v>
      </c>
      <c r="EE351" s="1">
        <f t="shared" si="1170"/>
        <v>22.920335289517762</v>
      </c>
      <c r="EF351" s="12">
        <f t="shared" si="1170"/>
        <v>17.694599632612483</v>
      </c>
    </row>
    <row r="352" spans="1:136" x14ac:dyDescent="0.55000000000000004">
      <c r="A352" s="7">
        <f t="shared" si="1167"/>
        <v>21.5</v>
      </c>
      <c r="B352" s="17" t="s">
        <v>5</v>
      </c>
      <c r="C352" s="1">
        <f>(1+SQRT(SUMSQ((C348-$D$2),C349)/(SUMSQ((C348+$D$2),C349))))/(1-SQRT(SUMSQ((C348-$D$2),C349)/(SUMSQ((C348+$D$2),C349))))</f>
        <v>17.918581534921</v>
      </c>
      <c r="D352" s="1">
        <f t="shared" ref="D352:BO352" si="1171">(1+SQRT(SUMSQ((D348-$D$2),D349)/(SUMSQ((D348+$D$2),D349))))/(1-SQRT(SUMSQ((D348-$D$2),D349)/(SUMSQ((D348+$D$2),D349))))</f>
        <v>2.2406672809850452</v>
      </c>
      <c r="E352" s="1">
        <f t="shared" si="1171"/>
        <v>5.2529813734212496</v>
      </c>
      <c r="F352" s="1">
        <f t="shared" si="1171"/>
        <v>18.795029106388778</v>
      </c>
      <c r="G352" s="1">
        <f t="shared" si="1171"/>
        <v>38.342383728349162</v>
      </c>
      <c r="H352" s="1">
        <f t="shared" si="1171"/>
        <v>61.560799674623212</v>
      </c>
      <c r="I352" s="12">
        <f t="shared" si="1171"/>
        <v>83.154966974980667</v>
      </c>
      <c r="J352" s="1">
        <f t="shared" si="1171"/>
        <v>8.6351246431616939</v>
      </c>
      <c r="K352" s="1">
        <f t="shared" si="1171"/>
        <v>3.1390337905975807</v>
      </c>
      <c r="L352" s="1">
        <f t="shared" si="1171"/>
        <v>1.2998410491800929</v>
      </c>
      <c r="M352" s="1">
        <f t="shared" si="1171"/>
        <v>3.2609219052884235</v>
      </c>
      <c r="N352" s="1">
        <f t="shared" si="1171"/>
        <v>6.8684352158162811</v>
      </c>
      <c r="O352" s="1">
        <f t="shared" si="1171"/>
        <v>11.616813144382235</v>
      </c>
      <c r="P352" s="1">
        <f t="shared" si="1171"/>
        <v>17.016050048001691</v>
      </c>
      <c r="Q352" s="1">
        <f t="shared" si="1171"/>
        <v>22.544728576001759</v>
      </c>
      <c r="R352" s="1">
        <f t="shared" si="1171"/>
        <v>28.021907856601938</v>
      </c>
      <c r="S352" s="12">
        <f t="shared" si="1171"/>
        <v>32.951339745509273</v>
      </c>
      <c r="T352" s="1">
        <f t="shared" si="1171"/>
        <v>3.6166898548149971</v>
      </c>
      <c r="U352" s="1">
        <f t="shared" si="1171"/>
        <v>1.384409575473547</v>
      </c>
      <c r="V352" s="1">
        <f t="shared" si="1171"/>
        <v>2.4184513910500716</v>
      </c>
      <c r="W352" s="1">
        <f t="shared" si="1171"/>
        <v>5.0135839195649332</v>
      </c>
      <c r="X352" s="12">
        <f t="shared" si="1171"/>
        <v>8.4087271654650522</v>
      </c>
      <c r="Y352" s="1">
        <f t="shared" si="1171"/>
        <v>26.148015389685536</v>
      </c>
      <c r="Z352" s="1">
        <f t="shared" si="1171"/>
        <v>16.177845392779798</v>
      </c>
      <c r="AA352" s="1">
        <f t="shared" si="1171"/>
        <v>8.024638214368558</v>
      </c>
      <c r="AB352" s="1">
        <f t="shared" si="1171"/>
        <v>7.1190531873067426</v>
      </c>
      <c r="AC352" s="1">
        <f t="shared" si="1171"/>
        <v>11.339630768346378</v>
      </c>
      <c r="AD352" s="1">
        <f t="shared" si="1171"/>
        <v>16.616734273288479</v>
      </c>
      <c r="AE352" s="1">
        <f t="shared" si="1171"/>
        <v>21.224375211002137</v>
      </c>
      <c r="AF352" s="12">
        <f t="shared" si="1171"/>
        <v>24.958911766297224</v>
      </c>
      <c r="AG352" s="1">
        <f t="shared" si="1171"/>
        <v>22.076539014988363</v>
      </c>
      <c r="AH352" s="1">
        <f t="shared" si="1171"/>
        <v>15.798093006546173</v>
      </c>
      <c r="AI352" s="12">
        <f t="shared" si="1171"/>
        <v>14.167136139656874</v>
      </c>
      <c r="AJ352" s="1">
        <f t="shared" si="1171"/>
        <v>31.978621428663931</v>
      </c>
      <c r="AK352" s="1">
        <f t="shared" si="1171"/>
        <v>27.694521475721213</v>
      </c>
      <c r="AL352" s="1">
        <f t="shared" si="1171"/>
        <v>22.73663465619358</v>
      </c>
      <c r="AM352" s="1">
        <f t="shared" si="1171"/>
        <v>20.086649702242095</v>
      </c>
      <c r="AN352" s="1">
        <f t="shared" si="1171"/>
        <v>14.634793063402208</v>
      </c>
      <c r="AO352" s="1">
        <f t="shared" si="1171"/>
        <v>7.3383183734536965</v>
      </c>
      <c r="AP352" s="1">
        <f t="shared" si="1171"/>
        <v>3.9022522724752</v>
      </c>
      <c r="AQ352" s="1">
        <f t="shared" si="1171"/>
        <v>2.1887097427694258</v>
      </c>
      <c r="AR352" s="12">
        <f t="shared" si="1171"/>
        <v>2.6743333906984774</v>
      </c>
      <c r="AS352" s="1">
        <f t="shared" si="1171"/>
        <v>6.8875361498831591</v>
      </c>
      <c r="AT352" s="1">
        <f t="shared" si="1171"/>
        <v>3.7712752173783133</v>
      </c>
      <c r="AU352" s="12">
        <f t="shared" si="1171"/>
        <v>1.8634166072483385</v>
      </c>
      <c r="AV352" s="1">
        <f t="shared" si="1171"/>
        <v>16.738745331303122</v>
      </c>
      <c r="AW352" s="1">
        <f t="shared" si="1171"/>
        <v>11.765278684464223</v>
      </c>
      <c r="AX352" s="1">
        <f t="shared" si="1171"/>
        <v>6.846419886342062</v>
      </c>
      <c r="AY352" s="1">
        <f t="shared" si="1171"/>
        <v>3.3933754841071351</v>
      </c>
      <c r="AZ352" s="1">
        <f t="shared" si="1171"/>
        <v>2.1897298675361263</v>
      </c>
      <c r="BA352" s="1">
        <f t="shared" si="1171"/>
        <v>3.3251277799883696</v>
      </c>
      <c r="BB352" s="1">
        <f t="shared" si="1171"/>
        <v>4.4270495537007566</v>
      </c>
      <c r="BC352" s="1">
        <f t="shared" si="1171"/>
        <v>7.1888919058574334</v>
      </c>
      <c r="BD352" s="12">
        <f t="shared" si="1171"/>
        <v>10.272725718854112</v>
      </c>
      <c r="BE352" s="1">
        <f t="shared" si="1171"/>
        <v>33.363488508422627</v>
      </c>
      <c r="BF352" s="1">
        <f t="shared" si="1171"/>
        <v>32.342578379127801</v>
      </c>
      <c r="BG352" s="12">
        <f t="shared" si="1171"/>
        <v>27.665373468656917</v>
      </c>
      <c r="BH352" s="1">
        <f t="shared" si="1171"/>
        <v>23.694591176486973</v>
      </c>
      <c r="BI352" s="1">
        <f t="shared" si="1171"/>
        <v>19.110353947456467</v>
      </c>
      <c r="BJ352" s="1">
        <f t="shared" si="1171"/>
        <v>13.749124462888457</v>
      </c>
      <c r="BK352" s="1">
        <f t="shared" si="1171"/>
        <v>8.5662720987159933</v>
      </c>
      <c r="BL352" s="1">
        <f t="shared" si="1171"/>
        <v>5.3277224078920353</v>
      </c>
      <c r="BM352" s="1">
        <f t="shared" si="1171"/>
        <v>8.4998522726369945</v>
      </c>
      <c r="BN352" s="1">
        <f t="shared" si="1171"/>
        <v>14.316672840949266</v>
      </c>
      <c r="BO352" s="1">
        <f t="shared" si="1171"/>
        <v>20.293890052828381</v>
      </c>
      <c r="BP352" s="1">
        <f t="shared" ref="BP352:EA352" si="1172">(1+SQRT(SUMSQ((BP348-$D$2),BP349)/(SUMSQ((BP348+$D$2),BP349))))/(1-SQRT(SUMSQ((BP348-$D$2),BP349)/(SUMSQ((BP348+$D$2),BP349))))</f>
        <v>25.151090931728341</v>
      </c>
      <c r="BQ352" s="1">
        <f t="shared" si="1172"/>
        <v>28.43400527507125</v>
      </c>
      <c r="BR352" s="12">
        <f t="shared" si="1172"/>
        <v>30.191002443080841</v>
      </c>
      <c r="BS352" s="1">
        <f t="shared" si="1172"/>
        <v>10.791649701843207</v>
      </c>
      <c r="BT352" s="1">
        <f t="shared" si="1172"/>
        <v>7.0382001769959244</v>
      </c>
      <c r="BU352" s="12">
        <f t="shared" si="1172"/>
        <v>4.0566785178946745</v>
      </c>
      <c r="BV352" s="1">
        <f t="shared" si="1172"/>
        <v>14.817364559999264</v>
      </c>
      <c r="BW352" s="1">
        <f t="shared" si="1172"/>
        <v>11.327301002203768</v>
      </c>
      <c r="BX352" s="1">
        <f t="shared" si="1172"/>
        <v>7.7444482033324453</v>
      </c>
      <c r="BY352" s="1">
        <f t="shared" si="1172"/>
        <v>4.665600367225343</v>
      </c>
      <c r="BZ352" s="1">
        <f t="shared" si="1172"/>
        <v>2.5017833667887897</v>
      </c>
      <c r="CA352" s="1">
        <f t="shared" si="1172"/>
        <v>1.502084601169138</v>
      </c>
      <c r="CB352" s="1">
        <f t="shared" si="1172"/>
        <v>2.1215977321126456</v>
      </c>
      <c r="CC352" s="1">
        <f t="shared" si="1172"/>
        <v>2.8090306996418479</v>
      </c>
      <c r="CD352" s="1">
        <f t="shared" si="1172"/>
        <v>4.6191544204801813</v>
      </c>
      <c r="CE352" s="12">
        <f t="shared" si="1172"/>
        <v>6.8174146650480507</v>
      </c>
      <c r="CF352" s="1">
        <f t="shared" si="1172"/>
        <v>19.823180153755224</v>
      </c>
      <c r="CG352" s="1">
        <f t="shared" si="1172"/>
        <v>16.67164936393776</v>
      </c>
      <c r="CH352" s="12">
        <f t="shared" si="1172"/>
        <v>11.997962784763693</v>
      </c>
      <c r="CI352" s="1">
        <f t="shared" si="1172"/>
        <v>25.428823784121377</v>
      </c>
      <c r="CJ352" s="1">
        <f t="shared" si="1172"/>
        <v>25.923230297013848</v>
      </c>
      <c r="CK352" s="1">
        <f t="shared" si="1172"/>
        <v>26.212600300532788</v>
      </c>
      <c r="CL352" s="1">
        <f t="shared" si="1172"/>
        <v>26.236599361119151</v>
      </c>
      <c r="CM352" s="1">
        <f t="shared" si="1172"/>
        <v>26.016442501728786</v>
      </c>
      <c r="CN352" s="1">
        <f t="shared" si="1172"/>
        <v>26.058788181037801</v>
      </c>
      <c r="CO352" s="1">
        <f t="shared" si="1172"/>
        <v>28.0324171455438</v>
      </c>
      <c r="CP352" s="1">
        <f t="shared" si="1172"/>
        <v>30.375539967578703</v>
      </c>
      <c r="CQ352" s="1">
        <f t="shared" si="1172"/>
        <v>30.961407310157874</v>
      </c>
      <c r="CR352" s="12">
        <f t="shared" si="1172"/>
        <v>30.817555738459085</v>
      </c>
      <c r="CS352" s="1">
        <f t="shared" si="1172"/>
        <v>17.06361952185086</v>
      </c>
      <c r="CT352" s="1">
        <f t="shared" si="1172"/>
        <v>13.608814914961812</v>
      </c>
      <c r="CU352" s="12">
        <f t="shared" si="1172"/>
        <v>9.9238141030188096</v>
      </c>
      <c r="CV352" s="1">
        <f t="shared" si="1172"/>
        <v>17.426815560079429</v>
      </c>
      <c r="CW352" s="1">
        <f t="shared" si="1172"/>
        <v>14.311477657454697</v>
      </c>
      <c r="CX352" s="1">
        <f t="shared" si="1172"/>
        <v>10.904144075945748</v>
      </c>
      <c r="CY352" s="1">
        <f t="shared" si="1172"/>
        <v>7.5932237055276293</v>
      </c>
      <c r="CZ352" s="1">
        <f t="shared" si="1172"/>
        <v>4.7290059364903625</v>
      </c>
      <c r="DA352" s="1">
        <f t="shared" si="1172"/>
        <v>2.62601601646579</v>
      </c>
      <c r="DB352" s="1">
        <f t="shared" si="1172"/>
        <v>1.4630182751207286</v>
      </c>
      <c r="DC352" s="1">
        <f t="shared" si="1172"/>
        <v>1.8494091905267172</v>
      </c>
      <c r="DD352" s="1">
        <f t="shared" si="1172"/>
        <v>3.2948384932710657</v>
      </c>
      <c r="DE352" s="1">
        <f t="shared" si="1172"/>
        <v>5.3303957256273788</v>
      </c>
      <c r="DF352" s="1">
        <f t="shared" si="1172"/>
        <v>7.751624636876504</v>
      </c>
      <c r="DG352" s="1">
        <f t="shared" si="1172"/>
        <v>10.30568003800099</v>
      </c>
      <c r="DH352" s="1">
        <f t="shared" si="1172"/>
        <v>12.809572945097344</v>
      </c>
      <c r="DI352" s="1">
        <f t="shared" si="1172"/>
        <v>15.081986984680043</v>
      </c>
      <c r="DJ352" s="1">
        <f t="shared" si="1172"/>
        <v>16.977169874223524</v>
      </c>
      <c r="DK352" s="1">
        <f t="shared" si="1172"/>
        <v>18.353350466645566</v>
      </c>
      <c r="DL352" s="1">
        <f t="shared" si="1172"/>
        <v>19.050234897236454</v>
      </c>
      <c r="DM352" s="1">
        <f t="shared" si="1172"/>
        <v>18.90229563940499</v>
      </c>
      <c r="DN352" s="1">
        <f t="shared" si="1172"/>
        <v>17.741807688898088</v>
      </c>
      <c r="DO352" s="1">
        <f t="shared" si="1172"/>
        <v>15.481572726395656</v>
      </c>
      <c r="DP352" s="1">
        <f t="shared" si="1172"/>
        <v>12.27600732506358</v>
      </c>
      <c r="DQ352" s="12">
        <f t="shared" si="1172"/>
        <v>8.6001915850410473</v>
      </c>
      <c r="DR352" s="1">
        <f t="shared" si="1172"/>
        <v>20.702645000154696</v>
      </c>
      <c r="DS352" s="1">
        <f t="shared" si="1172"/>
        <v>23.161203402766429</v>
      </c>
      <c r="DT352" s="1">
        <f t="shared" si="1172"/>
        <v>23.911962306893891</v>
      </c>
      <c r="DU352" s="1">
        <f t="shared" si="1172"/>
        <v>23.801767524113615</v>
      </c>
      <c r="DV352" s="1">
        <f t="shared" si="1172"/>
        <v>23.397112353444417</v>
      </c>
      <c r="DW352" s="1">
        <f t="shared" si="1172"/>
        <v>22.843706789503678</v>
      </c>
      <c r="DX352" s="1">
        <f t="shared" si="1172"/>
        <v>22.171531321904116</v>
      </c>
      <c r="DY352" s="1">
        <f t="shared" si="1172"/>
        <v>21.365037321328455</v>
      </c>
      <c r="DZ352" s="1">
        <f t="shared" si="1172"/>
        <v>20.393272895941521</v>
      </c>
      <c r="EA352" s="1">
        <f t="shared" si="1172"/>
        <v>19.214562310312363</v>
      </c>
      <c r="EB352" s="1">
        <f t="shared" ref="EB352:EF352" si="1173">(1+SQRT(SUMSQ((EB348-$D$2),EB349)/(SUMSQ((EB348+$D$2),EB349))))/(1-SQRT(SUMSQ((EB348-$D$2),EB349)/(SUMSQ((EB348+$D$2),EB349))))</f>
        <v>17.791617300682752</v>
      </c>
      <c r="EC352" s="1">
        <f t="shared" si="1173"/>
        <v>16.083447954276519</v>
      </c>
      <c r="ED352" s="1">
        <f t="shared" si="1173"/>
        <v>14.055098662807143</v>
      </c>
      <c r="EE352" s="1">
        <f t="shared" si="1173"/>
        <v>11.698912071359389</v>
      </c>
      <c r="EF352" s="12">
        <f t="shared" si="1173"/>
        <v>9.0930920616725466</v>
      </c>
    </row>
    <row r="353" spans="1:136" x14ac:dyDescent="0.55000000000000004">
      <c r="A353" s="7">
        <f t="shared" si="1167"/>
        <v>21.5</v>
      </c>
      <c r="B353" s="17" t="s">
        <v>6</v>
      </c>
      <c r="C353" s="1">
        <f>(1+SQRT(SUMSQ((C348-$E$2),C349)/(SUMSQ((C348+$E$2),C349))))/(1-SQRT(SUMSQ((C348-$E$2),C349)/(SUMSQ((C348+$E$2),C349))))</f>
        <v>13.387721719857268</v>
      </c>
      <c r="D353" s="1">
        <f t="shared" ref="D353:BO353" si="1174">(1+SQRT(SUMSQ((D348-$E$2),D349)/(SUMSQ((D348+$E$2),D349))))/(1-SQRT(SUMSQ((D348-$E$2),D349)/(SUMSQ((D348+$E$2),D349))))</f>
        <v>2.3888946014211059</v>
      </c>
      <c r="E353" s="1">
        <f t="shared" si="1174"/>
        <v>4.0267933614303102</v>
      </c>
      <c r="F353" s="1">
        <f t="shared" si="1174"/>
        <v>12.85188544648847</v>
      </c>
      <c r="G353" s="1">
        <f t="shared" si="1174"/>
        <v>25.703533702351958</v>
      </c>
      <c r="H353" s="1">
        <f t="shared" si="1174"/>
        <v>41.069732343348903</v>
      </c>
      <c r="I353" s="12">
        <f t="shared" si="1174"/>
        <v>55.437613855936675</v>
      </c>
      <c r="J353" s="1">
        <f t="shared" si="1174"/>
        <v>7.0879738561674692</v>
      </c>
      <c r="K353" s="1">
        <f t="shared" si="1174"/>
        <v>3.2250816672963252</v>
      </c>
      <c r="L353" s="1">
        <f t="shared" si="1174"/>
        <v>1.904771621602015</v>
      </c>
      <c r="M353" s="1">
        <f t="shared" si="1174"/>
        <v>2.9041361057475172</v>
      </c>
      <c r="N353" s="1">
        <f t="shared" si="1174"/>
        <v>5.1823682857047446</v>
      </c>
      <c r="O353" s="1">
        <f t="shared" si="1174"/>
        <v>8.2227235710442486</v>
      </c>
      <c r="P353" s="1">
        <f t="shared" si="1174"/>
        <v>11.700122838900114</v>
      </c>
      <c r="Q353" s="1">
        <f t="shared" si="1174"/>
        <v>15.275802189904386</v>
      </c>
      <c r="R353" s="1">
        <f t="shared" si="1174"/>
        <v>18.832585311695816</v>
      </c>
      <c r="S353" s="12">
        <f t="shared" si="1174"/>
        <v>22.043993523726435</v>
      </c>
      <c r="T353" s="1">
        <f t="shared" si="1174"/>
        <v>2.8880660973753951</v>
      </c>
      <c r="U353" s="1">
        <f t="shared" si="1174"/>
        <v>1.2267037387649575</v>
      </c>
      <c r="V353" s="1">
        <f t="shared" si="1174"/>
        <v>1.9840725902911711</v>
      </c>
      <c r="W353" s="1">
        <f t="shared" si="1174"/>
        <v>3.7518383967009945</v>
      </c>
      <c r="X353" s="12">
        <f t="shared" si="1174"/>
        <v>5.9958271045483666</v>
      </c>
      <c r="Y353" s="1">
        <f t="shared" si="1174"/>
        <v>17.441284784348817</v>
      </c>
      <c r="Z353" s="1">
        <f t="shared" si="1174"/>
        <v>10.812509364849237</v>
      </c>
      <c r="AA353" s="1">
        <f t="shared" si="1174"/>
        <v>5.3629396795829374</v>
      </c>
      <c r="AB353" s="1">
        <f t="shared" si="1174"/>
        <v>4.7560889829121615</v>
      </c>
      <c r="AC353" s="1">
        <f t="shared" si="1174"/>
        <v>7.5992635207056534</v>
      </c>
      <c r="AD353" s="1">
        <f t="shared" si="1174"/>
        <v>11.118695252604816</v>
      </c>
      <c r="AE353" s="1">
        <f t="shared" si="1174"/>
        <v>14.181130684316907</v>
      </c>
      <c r="AF353" s="12">
        <f t="shared" si="1174"/>
        <v>16.660357374757609</v>
      </c>
      <c r="AG353" s="1">
        <f t="shared" si="1174"/>
        <v>14.762171741160799</v>
      </c>
      <c r="AH353" s="1">
        <f t="shared" si="1174"/>
        <v>10.563670180270094</v>
      </c>
      <c r="AI353" s="12">
        <f t="shared" si="1174"/>
        <v>9.4511739046886678</v>
      </c>
      <c r="AJ353" s="1">
        <f t="shared" si="1174"/>
        <v>21.683912607470905</v>
      </c>
      <c r="AK353" s="1">
        <f t="shared" si="1174"/>
        <v>18.87777583159539</v>
      </c>
      <c r="AL353" s="1">
        <f t="shared" si="1174"/>
        <v>15.613892346712596</v>
      </c>
      <c r="AM353" s="1">
        <f t="shared" si="1174"/>
        <v>13.862711729604836</v>
      </c>
      <c r="AN353" s="1">
        <f t="shared" si="1174"/>
        <v>10.241302167565584</v>
      </c>
      <c r="AO353" s="1">
        <f t="shared" si="1174"/>
        <v>5.3257486959211899</v>
      </c>
      <c r="AP353" s="1">
        <f t="shared" si="1174"/>
        <v>2.9207748190905747</v>
      </c>
      <c r="AQ353" s="1">
        <f t="shared" si="1174"/>
        <v>1.5416864633476373</v>
      </c>
      <c r="AR353" s="12">
        <f t="shared" si="1174"/>
        <v>1.8327437100533777</v>
      </c>
      <c r="AS353" s="1">
        <f t="shared" si="1174"/>
        <v>5.1599119818907244</v>
      </c>
      <c r="AT353" s="1">
        <f t="shared" si="1174"/>
        <v>3.0431822889642151</v>
      </c>
      <c r="AU353" s="12">
        <f t="shared" si="1174"/>
        <v>1.6599180695290026</v>
      </c>
      <c r="AV353" s="1">
        <f t="shared" si="1174"/>
        <v>11.247186441474479</v>
      </c>
      <c r="AW353" s="1">
        <f t="shared" si="1174"/>
        <v>7.9930754231375456</v>
      </c>
      <c r="AX353" s="1">
        <f t="shared" si="1174"/>
        <v>4.7503511844132502</v>
      </c>
      <c r="AY353" s="1">
        <f t="shared" si="1174"/>
        <v>2.3992754441014377</v>
      </c>
      <c r="AZ353" s="1">
        <f t="shared" si="1174"/>
        <v>1.4609686223447156</v>
      </c>
      <c r="BA353" s="1">
        <f t="shared" si="1174"/>
        <v>2.3688718721585014</v>
      </c>
      <c r="BB353" s="1">
        <f t="shared" si="1174"/>
        <v>3.1459263537862441</v>
      </c>
      <c r="BC353" s="1">
        <f t="shared" si="1174"/>
        <v>5.0142930926397451</v>
      </c>
      <c r="BD353" s="12">
        <f t="shared" si="1174"/>
        <v>7.0614205944840913</v>
      </c>
      <c r="BE353" s="1">
        <f t="shared" si="1174"/>
        <v>22.246940732982875</v>
      </c>
      <c r="BF353" s="1">
        <f t="shared" si="1174"/>
        <v>21.562052156534889</v>
      </c>
      <c r="BG353" s="12">
        <f t="shared" si="1174"/>
        <v>18.444456154828714</v>
      </c>
      <c r="BH353" s="1">
        <f t="shared" si="1174"/>
        <v>15.956512665792934</v>
      </c>
      <c r="BI353" s="1">
        <f t="shared" si="1174"/>
        <v>12.917910294649364</v>
      </c>
      <c r="BJ353" s="1">
        <f t="shared" si="1174"/>
        <v>9.3433147896420898</v>
      </c>
      <c r="BK353" s="1">
        <f t="shared" si="1174"/>
        <v>5.8484720237560719</v>
      </c>
      <c r="BL353" s="1">
        <f t="shared" si="1174"/>
        <v>3.5962796068723208</v>
      </c>
      <c r="BM353" s="1">
        <f t="shared" si="1174"/>
        <v>5.6707799877937299</v>
      </c>
      <c r="BN353" s="1">
        <f t="shared" si="1174"/>
        <v>9.5451247119338767</v>
      </c>
      <c r="BO353" s="1">
        <f t="shared" si="1174"/>
        <v>13.533058549695737</v>
      </c>
      <c r="BP353" s="1">
        <f t="shared" ref="BP353:EA353" si="1175">(1+SQRT(SUMSQ((BP348-$E$2),BP349)/(SUMSQ((BP348+$E$2),BP349))))/(1-SQRT(SUMSQ((BP348-$E$2),BP349)/(SUMSQ((BP348+$E$2),BP349))))</f>
        <v>16.792388885553056</v>
      </c>
      <c r="BQ353" s="1">
        <f t="shared" si="1175"/>
        <v>19.01899156217247</v>
      </c>
      <c r="BR353" s="12">
        <f t="shared" si="1175"/>
        <v>20.240958269171919</v>
      </c>
      <c r="BS353" s="1">
        <f t="shared" si="1175"/>
        <v>7.7570579702495275</v>
      </c>
      <c r="BT353" s="1">
        <f t="shared" si="1175"/>
        <v>5.2389938172402317</v>
      </c>
      <c r="BU353" s="12">
        <f t="shared" si="1175"/>
        <v>3.1819848904967865</v>
      </c>
      <c r="BV353" s="1">
        <f t="shared" si="1175"/>
        <v>10.123296049129156</v>
      </c>
      <c r="BW353" s="1">
        <f t="shared" si="1175"/>
        <v>7.8755537283963131</v>
      </c>
      <c r="BX353" s="1">
        <f t="shared" si="1175"/>
        <v>5.5440694359098481</v>
      </c>
      <c r="BY353" s="1">
        <f t="shared" si="1175"/>
        <v>3.5029505319944838</v>
      </c>
      <c r="BZ353" s="1">
        <f t="shared" si="1175"/>
        <v>1.9980639476354771</v>
      </c>
      <c r="CA353" s="1">
        <f t="shared" si="1175"/>
        <v>1.0848900525800882</v>
      </c>
      <c r="CB353" s="1">
        <f t="shared" si="1175"/>
        <v>1.6581690889424374</v>
      </c>
      <c r="CC353" s="1">
        <f t="shared" si="1175"/>
        <v>2.1574561713146054</v>
      </c>
      <c r="CD353" s="1">
        <f t="shared" si="1175"/>
        <v>3.3872415100865196</v>
      </c>
      <c r="CE353" s="12">
        <f t="shared" si="1175"/>
        <v>4.8362651877928329</v>
      </c>
      <c r="CF353" s="1">
        <f t="shared" si="1175"/>
        <v>13.218278052184983</v>
      </c>
      <c r="CG353" s="1">
        <f t="shared" si="1175"/>
        <v>11.134564527964926</v>
      </c>
      <c r="CH353" s="12">
        <f t="shared" si="1175"/>
        <v>8.0459784071558431</v>
      </c>
      <c r="CI353" s="1">
        <f t="shared" si="1175"/>
        <v>16.953787899619631</v>
      </c>
      <c r="CJ353" s="1">
        <f t="shared" si="1175"/>
        <v>17.282210655286548</v>
      </c>
      <c r="CK353" s="1">
        <f t="shared" si="1175"/>
        <v>17.475441902901881</v>
      </c>
      <c r="CL353" s="1">
        <f t="shared" si="1175"/>
        <v>17.49305170764649</v>
      </c>
      <c r="CM353" s="1">
        <f t="shared" si="1175"/>
        <v>17.34870032055656</v>
      </c>
      <c r="CN353" s="1">
        <f t="shared" si="1175"/>
        <v>17.379022627275916</v>
      </c>
      <c r="CO353" s="1">
        <f t="shared" si="1175"/>
        <v>18.69831627740064</v>
      </c>
      <c r="CP353" s="1">
        <f t="shared" si="1175"/>
        <v>20.269543529598344</v>
      </c>
      <c r="CQ353" s="1">
        <f t="shared" si="1175"/>
        <v>20.672300267882687</v>
      </c>
      <c r="CR353" s="12">
        <f t="shared" si="1175"/>
        <v>20.589879070053296</v>
      </c>
      <c r="CS353" s="1">
        <f t="shared" si="1175"/>
        <v>11.6540972783394</v>
      </c>
      <c r="CT353" s="1">
        <f t="shared" si="1175"/>
        <v>9.3711032059116288</v>
      </c>
      <c r="CU353" s="12">
        <f t="shared" si="1175"/>
        <v>6.9153353922901992</v>
      </c>
      <c r="CV353" s="1">
        <f t="shared" si="1175"/>
        <v>11.99557096211522</v>
      </c>
      <c r="CW353" s="1">
        <f t="shared" si="1175"/>
        <v>9.992091707589088</v>
      </c>
      <c r="CX353" s="1">
        <f t="shared" si="1175"/>
        <v>7.7778945321886122</v>
      </c>
      <c r="CY353" s="1">
        <f t="shared" si="1175"/>
        <v>5.599505265125849</v>
      </c>
      <c r="CZ353" s="1">
        <f t="shared" si="1175"/>
        <v>3.6762110065589675</v>
      </c>
      <c r="DA353" s="1">
        <f t="shared" si="1175"/>
        <v>2.2008961586575713</v>
      </c>
      <c r="DB353" s="1">
        <f t="shared" si="1175"/>
        <v>1.2446045064478046</v>
      </c>
      <c r="DC353" s="1">
        <f t="shared" si="1175"/>
        <v>1.4733572746542909</v>
      </c>
      <c r="DD353" s="1">
        <f t="shared" si="1175"/>
        <v>2.4792487996186932</v>
      </c>
      <c r="DE353" s="1">
        <f t="shared" si="1175"/>
        <v>3.817691146534298</v>
      </c>
      <c r="DF353" s="1">
        <f t="shared" si="1175"/>
        <v>5.3858553157255677</v>
      </c>
      <c r="DG353" s="1">
        <f t="shared" si="1175"/>
        <v>7.0333713091790564</v>
      </c>
      <c r="DH353" s="1">
        <f t="shared" si="1175"/>
        <v>8.64857304581232</v>
      </c>
      <c r="DI353" s="1">
        <f t="shared" si="1175"/>
        <v>10.116772185284828</v>
      </c>
      <c r="DJ353" s="1">
        <f t="shared" si="1175"/>
        <v>11.344672425408303</v>
      </c>
      <c r="DK353" s="1">
        <f t="shared" si="1175"/>
        <v>12.240701739738684</v>
      </c>
      <c r="DL353" s="1">
        <f t="shared" si="1175"/>
        <v>12.700754463234029</v>
      </c>
      <c r="DM353" s="1">
        <f t="shared" si="1175"/>
        <v>12.617155488054054</v>
      </c>
      <c r="DN353" s="1">
        <f t="shared" si="1175"/>
        <v>11.879761065565413</v>
      </c>
      <c r="DO353" s="1">
        <f t="shared" si="1175"/>
        <v>10.429475230526203</v>
      </c>
      <c r="DP353" s="1">
        <f t="shared" si="1175"/>
        <v>8.3609080118554377</v>
      </c>
      <c r="DQ353" s="12">
        <f t="shared" si="1175"/>
        <v>5.9723957931263962</v>
      </c>
      <c r="DR353" s="1">
        <f t="shared" si="1175"/>
        <v>13.811040441660678</v>
      </c>
      <c r="DS353" s="1">
        <f t="shared" si="1175"/>
        <v>15.459476925522454</v>
      </c>
      <c r="DT353" s="1">
        <f t="shared" si="1175"/>
        <v>15.973368686040859</v>
      </c>
      <c r="DU353" s="1">
        <f t="shared" si="1175"/>
        <v>15.914298475147353</v>
      </c>
      <c r="DV353" s="1">
        <f t="shared" si="1175"/>
        <v>15.659855957500623</v>
      </c>
      <c r="DW353" s="1">
        <f t="shared" si="1175"/>
        <v>15.307605150812515</v>
      </c>
      <c r="DX353" s="1">
        <f t="shared" si="1175"/>
        <v>14.877948393241351</v>
      </c>
      <c r="DY353" s="1">
        <f t="shared" si="1175"/>
        <v>14.360830283809472</v>
      </c>
      <c r="DZ353" s="1">
        <f t="shared" si="1175"/>
        <v>13.735688316692377</v>
      </c>
      <c r="EA353" s="1">
        <f t="shared" si="1175"/>
        <v>12.974712931421342</v>
      </c>
      <c r="EB353" s="1">
        <f t="shared" ref="EB353:EF353" si="1176">(1+SQRT(SUMSQ((EB348-$E$2),EB349)/(SUMSQ((EB348+$E$2),EB349))))/(1-SQRT(SUMSQ((EB348-$E$2),EB349)/(SUMSQ((EB348+$E$2),EB349))))</f>
        <v>12.052936932379328</v>
      </c>
      <c r="EC353" s="1">
        <f t="shared" si="1176"/>
        <v>10.941829001885781</v>
      </c>
      <c r="ED353" s="1">
        <f t="shared" si="1176"/>
        <v>9.616724760119487</v>
      </c>
      <c r="EE353" s="1">
        <f t="shared" si="1176"/>
        <v>8.0683272766260501</v>
      </c>
      <c r="EF353" s="12">
        <f t="shared" si="1176"/>
        <v>6.3415863278264784</v>
      </c>
    </row>
    <row r="354" spans="1:136" x14ac:dyDescent="0.55000000000000004">
      <c r="A354" s="7">
        <f t="shared" si="1167"/>
        <v>21.5</v>
      </c>
      <c r="B354" s="17" t="s">
        <v>7</v>
      </c>
      <c r="C354" s="1">
        <f>(1+SQRT(SUMSQ((C348-$F$2),C349)/(SUMSQ((C348+$F$2),C349))))/(1-SQRT(SUMSQ((C348-$F$2),C349)/(SUMSQ((C348+$F$2),C349))))</f>
        <v>11.563801229309876</v>
      </c>
      <c r="D354" s="1">
        <f t="shared" ref="D354:BO354" si="1177">(1+SQRT(SUMSQ((D348-$F$2),D349)/(SUMSQ((D348+$F$2),D349))))/(1-SQRT(SUMSQ((D348-$F$2),D349)/(SUMSQ((D348+$F$2),D349))))</f>
        <v>2.8177268109678484</v>
      </c>
      <c r="E354" s="1">
        <f t="shared" si="1177"/>
        <v>3.6077046830326185</v>
      </c>
      <c r="F354" s="1">
        <f t="shared" si="1177"/>
        <v>9.9794811999167869</v>
      </c>
      <c r="G354" s="1">
        <f t="shared" si="1177"/>
        <v>19.426989998622577</v>
      </c>
      <c r="H354" s="1">
        <f t="shared" si="1177"/>
        <v>30.83298266909642</v>
      </c>
      <c r="I354" s="12">
        <f t="shared" si="1177"/>
        <v>41.579228499942346</v>
      </c>
      <c r="J354" s="1">
        <f t="shared" si="1177"/>
        <v>6.7382461344280991</v>
      </c>
      <c r="K354" s="1">
        <f t="shared" si="1177"/>
        <v>3.6705083685073334</v>
      </c>
      <c r="L354" s="1">
        <f t="shared" si="1177"/>
        <v>2.5298945946290181</v>
      </c>
      <c r="M354" s="1">
        <f t="shared" si="1177"/>
        <v>3.0186704245810514</v>
      </c>
      <c r="N354" s="1">
        <f t="shared" si="1177"/>
        <v>4.5457905753853103</v>
      </c>
      <c r="O354" s="1">
        <f t="shared" si="1177"/>
        <v>6.678036698299584</v>
      </c>
      <c r="P354" s="1">
        <f t="shared" si="1177"/>
        <v>9.1524324113856217</v>
      </c>
      <c r="Q354" s="1">
        <f t="shared" si="1177"/>
        <v>11.716568751071073</v>
      </c>
      <c r="R354" s="1">
        <f t="shared" si="1177"/>
        <v>14.283907771126492</v>
      </c>
      <c r="S354" s="12">
        <f t="shared" si="1177"/>
        <v>16.613469849353752</v>
      </c>
      <c r="T354" s="1">
        <f t="shared" si="1177"/>
        <v>2.730280650853413</v>
      </c>
      <c r="U354" s="1">
        <f t="shared" si="1177"/>
        <v>1.5594407430451609</v>
      </c>
      <c r="V354" s="1">
        <f t="shared" si="1177"/>
        <v>1.9949265549756008</v>
      </c>
      <c r="W354" s="1">
        <f t="shared" si="1177"/>
        <v>3.2789707410374964</v>
      </c>
      <c r="X354" s="12">
        <f t="shared" si="1177"/>
        <v>4.9200935502731635</v>
      </c>
      <c r="Y354" s="1">
        <f t="shared" si="1177"/>
        <v>13.090744723155728</v>
      </c>
      <c r="Z354" s="1">
        <f t="shared" si="1177"/>
        <v>8.1383549204500483</v>
      </c>
      <c r="AA354" s="1">
        <f t="shared" si="1177"/>
        <v>4.0367245450224489</v>
      </c>
      <c r="AB354" s="1">
        <f t="shared" si="1177"/>
        <v>3.5782947525634499</v>
      </c>
      <c r="AC354" s="1">
        <f t="shared" si="1177"/>
        <v>5.7419093573163691</v>
      </c>
      <c r="AD354" s="1">
        <f t="shared" si="1177"/>
        <v>8.3824032243010578</v>
      </c>
      <c r="AE354" s="1">
        <f t="shared" si="1177"/>
        <v>10.669193066330728</v>
      </c>
      <c r="AF354" s="12">
        <f t="shared" si="1177"/>
        <v>12.517511761754582</v>
      </c>
      <c r="AG354" s="1">
        <f t="shared" si="1177"/>
        <v>11.118617998272834</v>
      </c>
      <c r="AH354" s="1">
        <f t="shared" si="1177"/>
        <v>7.9563414908065582</v>
      </c>
      <c r="AI354" s="12">
        <f t="shared" si="1177"/>
        <v>7.0952201821938941</v>
      </c>
      <c r="AJ354" s="1">
        <f t="shared" si="1177"/>
        <v>16.647058245111694</v>
      </c>
      <c r="AK354" s="1">
        <f t="shared" si="1177"/>
        <v>14.59539114342655</v>
      </c>
      <c r="AL354" s="1">
        <f t="shared" si="1177"/>
        <v>12.191834488716387</v>
      </c>
      <c r="AM354" s="1">
        <f t="shared" si="1177"/>
        <v>10.895440518555041</v>
      </c>
      <c r="AN354" s="1">
        <f t="shared" si="1177"/>
        <v>8.195904275369017</v>
      </c>
      <c r="AO354" s="1">
        <f t="shared" si="1177"/>
        <v>4.4683178735563249</v>
      </c>
      <c r="AP354" s="1">
        <f t="shared" si="1177"/>
        <v>2.5742460763269737</v>
      </c>
      <c r="AQ354" s="1">
        <f t="shared" si="1177"/>
        <v>1.3498393719389115</v>
      </c>
      <c r="AR354" s="12">
        <f t="shared" si="1177"/>
        <v>1.4644343848143988</v>
      </c>
      <c r="AS354" s="1">
        <f t="shared" si="1177"/>
        <v>4.4911146908654027</v>
      </c>
      <c r="AT354" s="1">
        <f t="shared" si="1177"/>
        <v>2.8987291930432808</v>
      </c>
      <c r="AU354" s="12">
        <f t="shared" si="1177"/>
        <v>1.8523400343586642</v>
      </c>
      <c r="AV354" s="1">
        <f t="shared" si="1177"/>
        <v>8.5287847452234971</v>
      </c>
      <c r="AW354" s="1">
        <f t="shared" si="1177"/>
        <v>6.1550708345625509</v>
      </c>
      <c r="AX354" s="1">
        <f t="shared" si="1177"/>
        <v>3.769529231027712</v>
      </c>
      <c r="AY354" s="1">
        <f t="shared" si="1177"/>
        <v>1.9829849044671024</v>
      </c>
      <c r="AZ354" s="1">
        <f t="shared" si="1177"/>
        <v>1.1012999790785909</v>
      </c>
      <c r="BA354" s="1">
        <f t="shared" si="1177"/>
        <v>1.9808946614427074</v>
      </c>
      <c r="BB354" s="1">
        <f t="shared" si="1177"/>
        <v>2.5919764300573864</v>
      </c>
      <c r="BC354" s="1">
        <f t="shared" si="1177"/>
        <v>4.00544443022949</v>
      </c>
      <c r="BD354" s="12">
        <f t="shared" si="1177"/>
        <v>5.5254323670214216</v>
      </c>
      <c r="BE354" s="1">
        <f t="shared" si="1177"/>
        <v>16.690064459167864</v>
      </c>
      <c r="BF354" s="1">
        <f t="shared" si="1177"/>
        <v>16.171890023653408</v>
      </c>
      <c r="BG354" s="12">
        <f t="shared" si="1177"/>
        <v>13.834263265224143</v>
      </c>
      <c r="BH354" s="1">
        <f t="shared" si="1177"/>
        <v>12.136376051883342</v>
      </c>
      <c r="BI354" s="1">
        <f t="shared" si="1177"/>
        <v>9.8764518956260137</v>
      </c>
      <c r="BJ354" s="1">
        <f t="shared" si="1177"/>
        <v>7.1963591208431685</v>
      </c>
      <c r="BK354" s="1">
        <f t="shared" si="1177"/>
        <v>4.5364808576746851</v>
      </c>
      <c r="BL354" s="1">
        <f t="shared" si="1177"/>
        <v>2.7492973339794955</v>
      </c>
      <c r="BM354" s="1">
        <f t="shared" si="1177"/>
        <v>4.25770113887436</v>
      </c>
      <c r="BN354" s="1">
        <f t="shared" si="1177"/>
        <v>7.1595640877263618</v>
      </c>
      <c r="BO354" s="1">
        <f t="shared" si="1177"/>
        <v>10.15381165564594</v>
      </c>
      <c r="BP354" s="1">
        <f t="shared" ref="BP354:EA354" si="1178">(1+SQRT(SUMSQ((BP348-$F$2),BP349)/(SUMSQ((BP348+$F$2),BP349))))/(1-SQRT(SUMSQ((BP348-$F$2),BP349)/(SUMSQ((BP348+$F$2),BP349))))</f>
        <v>12.620660812715725</v>
      </c>
      <c r="BQ354" s="1">
        <f t="shared" si="1178"/>
        <v>14.33062432078661</v>
      </c>
      <c r="BR354" s="12">
        <f t="shared" si="1178"/>
        <v>15.300408321725874</v>
      </c>
      <c r="BS354" s="1">
        <f t="shared" si="1178"/>
        <v>6.4199672931008518</v>
      </c>
      <c r="BT354" s="1">
        <f t="shared" si="1178"/>
        <v>4.5266552619366118</v>
      </c>
      <c r="BU354" s="12">
        <f t="shared" si="1178"/>
        <v>2.9410080577191846</v>
      </c>
      <c r="BV354" s="1">
        <f t="shared" si="1178"/>
        <v>7.8530037186052377</v>
      </c>
      <c r="BW354" s="1">
        <f t="shared" si="1178"/>
        <v>6.2537394412397971</v>
      </c>
      <c r="BX354" s="1">
        <f t="shared" si="1178"/>
        <v>4.5738615289299362</v>
      </c>
      <c r="BY354" s="1">
        <f t="shared" si="1178"/>
        <v>3.0783607321029796</v>
      </c>
      <c r="BZ354" s="1">
        <f t="shared" si="1178"/>
        <v>1.9547690185918114</v>
      </c>
      <c r="CA354" s="1">
        <f t="shared" si="1178"/>
        <v>1.3582208832987988</v>
      </c>
      <c r="CB354" s="1">
        <f t="shared" si="1178"/>
        <v>1.6486083848413364</v>
      </c>
      <c r="CC354" s="1">
        <f t="shared" si="1178"/>
        <v>2.0029575373570703</v>
      </c>
      <c r="CD354" s="1">
        <f t="shared" si="1178"/>
        <v>2.8984813410943087</v>
      </c>
      <c r="CE354" s="12">
        <f t="shared" si="1178"/>
        <v>3.9493934416075676</v>
      </c>
      <c r="CF354" s="1">
        <f t="shared" si="1178"/>
        <v>9.9166972408397154</v>
      </c>
      <c r="CG354" s="1">
        <f t="shared" si="1178"/>
        <v>8.3722913020056566</v>
      </c>
      <c r="CH354" s="12">
        <f t="shared" si="1178"/>
        <v>6.0852257516054662</v>
      </c>
      <c r="CI354" s="1">
        <f t="shared" si="1178"/>
        <v>12.716647640425935</v>
      </c>
      <c r="CJ354" s="1">
        <f t="shared" si="1178"/>
        <v>12.961718240968617</v>
      </c>
      <c r="CK354" s="1">
        <f t="shared" si="1178"/>
        <v>13.106976944106956</v>
      </c>
      <c r="CL354" s="1">
        <f t="shared" si="1178"/>
        <v>13.121882655394678</v>
      </c>
      <c r="CM354" s="1">
        <f t="shared" si="1178"/>
        <v>13.016171427343568</v>
      </c>
      <c r="CN354" s="1">
        <f t="shared" si="1178"/>
        <v>13.041119271904158</v>
      </c>
      <c r="CO354" s="1">
        <f t="shared" si="1178"/>
        <v>14.03431765042551</v>
      </c>
      <c r="CP354" s="1">
        <f t="shared" si="1178"/>
        <v>15.222365891323143</v>
      </c>
      <c r="CQ354" s="1">
        <f t="shared" si="1178"/>
        <v>15.537258192306933</v>
      </c>
      <c r="CR354" s="12">
        <f t="shared" si="1178"/>
        <v>15.489641300861262</v>
      </c>
      <c r="CS354" s="1">
        <f t="shared" si="1178"/>
        <v>9.0355972331710781</v>
      </c>
      <c r="CT354" s="1">
        <f t="shared" si="1178"/>
        <v>7.3463356348436584</v>
      </c>
      <c r="CU354" s="12">
        <f t="shared" si="1178"/>
        <v>5.5091720222261324</v>
      </c>
      <c r="CV354" s="1">
        <f t="shared" si="1178"/>
        <v>9.3967241767070178</v>
      </c>
      <c r="CW354" s="1">
        <f t="shared" si="1178"/>
        <v>7.9735466802440644</v>
      </c>
      <c r="CX354" s="1">
        <f t="shared" si="1178"/>
        <v>6.3777433539706134</v>
      </c>
      <c r="CY354" s="1">
        <f t="shared" si="1178"/>
        <v>4.7840965114507821</v>
      </c>
      <c r="CZ354" s="1">
        <f t="shared" si="1178"/>
        <v>3.3499781673846001</v>
      </c>
      <c r="DA354" s="1">
        <f t="shared" si="1178"/>
        <v>2.2253118306300794</v>
      </c>
      <c r="DB354" s="1">
        <f t="shared" si="1178"/>
        <v>1.5306285961862509</v>
      </c>
      <c r="DC354" s="1">
        <f t="shared" si="1178"/>
        <v>1.5593740590258707</v>
      </c>
      <c r="DD354" s="1">
        <f t="shared" si="1178"/>
        <v>2.2192262486410299</v>
      </c>
      <c r="DE354" s="1">
        <f t="shared" si="1178"/>
        <v>3.1647535107894913</v>
      </c>
      <c r="DF354" s="1">
        <f t="shared" si="1178"/>
        <v>4.2785853143892316</v>
      </c>
      <c r="DG354" s="1">
        <f t="shared" si="1178"/>
        <v>5.450626254133609</v>
      </c>
      <c r="DH354" s="1">
        <f t="shared" si="1178"/>
        <v>6.6027587642551309</v>
      </c>
      <c r="DI354" s="1">
        <f t="shared" si="1178"/>
        <v>7.6536518398957387</v>
      </c>
      <c r="DJ354" s="1">
        <f t="shared" si="1178"/>
        <v>8.536682875870067</v>
      </c>
      <c r="DK354" s="1">
        <f t="shared" si="1178"/>
        <v>9.1859663127752604</v>
      </c>
      <c r="DL354" s="1">
        <f t="shared" si="1178"/>
        <v>9.5261988518907703</v>
      </c>
      <c r="DM354" s="1">
        <f t="shared" si="1178"/>
        <v>9.4794115119379612</v>
      </c>
      <c r="DN354" s="1">
        <f t="shared" si="1178"/>
        <v>8.9648207782505409</v>
      </c>
      <c r="DO354" s="1">
        <f t="shared" si="1178"/>
        <v>7.9373404599537407</v>
      </c>
      <c r="DP354" s="1">
        <f t="shared" si="1178"/>
        <v>6.4598938119711482</v>
      </c>
      <c r="DQ354" s="12">
        <f t="shared" si="1178"/>
        <v>4.7391636779456805</v>
      </c>
      <c r="DR354" s="1">
        <f t="shared" si="1178"/>
        <v>10.36808992346408</v>
      </c>
      <c r="DS354" s="1">
        <f t="shared" si="1178"/>
        <v>11.614326001901611</v>
      </c>
      <c r="DT354" s="1">
        <f t="shared" si="1178"/>
        <v>12.013866382684542</v>
      </c>
      <c r="DU354" s="1">
        <f t="shared" si="1178"/>
        <v>11.984756919009561</v>
      </c>
      <c r="DV354" s="1">
        <f t="shared" si="1178"/>
        <v>11.810114254235105</v>
      </c>
      <c r="DW354" s="1">
        <f t="shared" si="1178"/>
        <v>11.563561568422308</v>
      </c>
      <c r="DX354" s="1">
        <f t="shared" si="1178"/>
        <v>11.260844298694657</v>
      </c>
      <c r="DY354" s="1">
        <f t="shared" si="1178"/>
        <v>10.894758260157165</v>
      </c>
      <c r="DZ354" s="1">
        <f t="shared" si="1178"/>
        <v>10.449974373361497</v>
      </c>
      <c r="EA354" s="1">
        <f t="shared" si="1178"/>
        <v>9.9056377384273375</v>
      </c>
      <c r="EB354" s="1">
        <f t="shared" ref="EB354:EF354" si="1179">(1+SQRT(SUMSQ((EB348-$F$2),EB349)/(SUMSQ((EB348+$F$2),EB349))))/(1-SQRT(SUMSQ((EB348-$F$2),EB349)/(SUMSQ((EB348+$F$2),EB349))))</f>
        <v>9.2429607499140758</v>
      </c>
      <c r="EC354" s="1">
        <f t="shared" si="1179"/>
        <v>8.4393696858620668</v>
      </c>
      <c r="ED354" s="1">
        <f t="shared" si="1179"/>
        <v>7.4751284611986248</v>
      </c>
      <c r="EE354" s="1">
        <f t="shared" si="1179"/>
        <v>6.3392635637904764</v>
      </c>
      <c r="EF354" s="12">
        <f t="shared" si="1179"/>
        <v>5.0588777860139631</v>
      </c>
    </row>
    <row r="355" spans="1:136" x14ac:dyDescent="0.55000000000000004">
      <c r="A355" s="7">
        <f t="shared" si="1167"/>
        <v>21.5</v>
      </c>
      <c r="B355" s="17" t="s">
        <v>8</v>
      </c>
      <c r="C355" s="25">
        <f>(1+SQRT(SUMSQ((C348-$G$2),C349)/(SUMSQ((C348+$G$2),C349))))/(1-SQRT(SUMSQ((C348-$G$2),C349)/(SUMSQ((C348+$G$2),C349))))</f>
        <v>10.631775681422237</v>
      </c>
      <c r="D355" s="25">
        <f t="shared" ref="D355:BO355" si="1180">(1+SQRT(SUMSQ((D348-$G$2),D349)/(SUMSQ((D348+$G$2),D349))))/(1-SQRT(SUMSQ((D348-$G$2),D349)/(SUMSQ((D348+$G$2),D349))))</f>
        <v>3.8904194879647598</v>
      </c>
      <c r="E355" s="25">
        <f t="shared" si="1180"/>
        <v>3.6049937226648261</v>
      </c>
      <c r="F355" s="25">
        <f t="shared" si="1180"/>
        <v>7.3114295797774203</v>
      </c>
      <c r="G355" s="25">
        <f t="shared" si="1180"/>
        <v>13.237022509010805</v>
      </c>
      <c r="H355" s="25">
        <f t="shared" si="1180"/>
        <v>20.613869932558053</v>
      </c>
      <c r="I355" s="26">
        <f t="shared" si="1180"/>
        <v>27.721426815106895</v>
      </c>
      <c r="J355" s="25">
        <f t="shared" si="1180"/>
        <v>7.2432503931832741</v>
      </c>
      <c r="K355" s="25">
        <f t="shared" si="1180"/>
        <v>4.884050504332448</v>
      </c>
      <c r="L355" s="25">
        <f t="shared" si="1180"/>
        <v>3.786678335060282</v>
      </c>
      <c r="M355" s="25">
        <f t="shared" si="1180"/>
        <v>3.7034426696209088</v>
      </c>
      <c r="N355" s="25">
        <f t="shared" si="1180"/>
        <v>4.345692063289925</v>
      </c>
      <c r="O355" s="25">
        <f t="shared" si="1180"/>
        <v>5.4532939902295681</v>
      </c>
      <c r="P355" s="25">
        <f t="shared" si="1180"/>
        <v>6.8328705434283732</v>
      </c>
      <c r="Q355" s="25">
        <f t="shared" si="1180"/>
        <v>8.3113789458130061</v>
      </c>
      <c r="R355" s="25">
        <f t="shared" si="1180"/>
        <v>9.828779622926028</v>
      </c>
      <c r="S355" s="26">
        <f t="shared" si="1180"/>
        <v>11.229857666537169</v>
      </c>
      <c r="T355" s="25">
        <f t="shared" si="1180"/>
        <v>3.0098415951411104</v>
      </c>
      <c r="U355" s="25">
        <f t="shared" si="1180"/>
        <v>2.3088158165899393</v>
      </c>
      <c r="V355" s="25">
        <f t="shared" si="1180"/>
        <v>2.4574622120539016</v>
      </c>
      <c r="W355" s="25">
        <f t="shared" si="1180"/>
        <v>3.1587405325807101</v>
      </c>
      <c r="X355" s="26">
        <f t="shared" si="1180"/>
        <v>4.1283516087434986</v>
      </c>
      <c r="Y355" s="25">
        <f t="shared" si="1180"/>
        <v>8.7459791993665963</v>
      </c>
      <c r="Z355" s="25">
        <f t="shared" si="1180"/>
        <v>5.4821896227638547</v>
      </c>
      <c r="AA355" s="25">
        <f t="shared" si="1180"/>
        <v>2.7220690787011033</v>
      </c>
      <c r="AB355" s="25">
        <f t="shared" si="1180"/>
        <v>2.4102782684205946</v>
      </c>
      <c r="AC355" s="25">
        <f t="shared" si="1180"/>
        <v>3.9131151167458578</v>
      </c>
      <c r="AD355" s="25">
        <f t="shared" si="1180"/>
        <v>5.6729056263083697</v>
      </c>
      <c r="AE355" s="25">
        <f t="shared" si="1180"/>
        <v>7.1772576426319388</v>
      </c>
      <c r="AF355" s="26">
        <f t="shared" si="1180"/>
        <v>8.3878363451031852</v>
      </c>
      <c r="AG355" s="25">
        <f t="shared" si="1180"/>
        <v>7.5031375198533841</v>
      </c>
      <c r="AH355" s="25">
        <f t="shared" si="1180"/>
        <v>5.3699426546519859</v>
      </c>
      <c r="AI355" s="26">
        <f t="shared" si="1180"/>
        <v>4.7436300919036576</v>
      </c>
      <c r="AJ355" s="25">
        <f t="shared" si="1180"/>
        <v>11.833785195298598</v>
      </c>
      <c r="AK355" s="25">
        <f t="shared" si="1180"/>
        <v>10.568641152064382</v>
      </c>
      <c r="AL355" s="25">
        <f t="shared" si="1180"/>
        <v>9.0538410738149935</v>
      </c>
      <c r="AM355" s="25">
        <f t="shared" si="1180"/>
        <v>8.2243410922095102</v>
      </c>
      <c r="AN355" s="25">
        <f t="shared" si="1180"/>
        <v>6.4643095616867337</v>
      </c>
      <c r="AO355" s="25">
        <f t="shared" si="1180"/>
        <v>3.9348501536461171</v>
      </c>
      <c r="AP355" s="25">
        <f t="shared" si="1180"/>
        <v>2.5672277065856992</v>
      </c>
      <c r="AQ355" s="25">
        <f t="shared" si="1180"/>
        <v>1.6355511401387484</v>
      </c>
      <c r="AR355" s="26">
        <f t="shared" si="1180"/>
        <v>1.4194156725919971</v>
      </c>
      <c r="AS355" s="25">
        <f t="shared" si="1180"/>
        <v>4.2369589107101016</v>
      </c>
      <c r="AT355" s="25">
        <f t="shared" si="1180"/>
        <v>3.212879334707142</v>
      </c>
      <c r="AU355" s="26">
        <f t="shared" si="1180"/>
        <v>2.5230863795488108</v>
      </c>
      <c r="AV355" s="25">
        <f t="shared" si="1180"/>
        <v>5.8678144722143237</v>
      </c>
      <c r="AW355" s="25">
        <f t="shared" si="1180"/>
        <v>4.4215275170764317</v>
      </c>
      <c r="AX355" s="25">
        <f t="shared" si="1180"/>
        <v>2.9492183790753854</v>
      </c>
      <c r="AY355" s="25">
        <f t="shared" si="1180"/>
        <v>1.8249300498974854</v>
      </c>
      <c r="AZ355" s="25">
        <f t="shared" si="1180"/>
        <v>1.3741961400779623</v>
      </c>
      <c r="BA355" s="25">
        <f t="shared" si="1180"/>
        <v>1.8698908008080182</v>
      </c>
      <c r="BB355" s="25">
        <f t="shared" si="1180"/>
        <v>2.2679443332510263</v>
      </c>
      <c r="BC355" s="25">
        <f t="shared" si="1180"/>
        <v>3.1789528803446196</v>
      </c>
      <c r="BD355" s="26">
        <f t="shared" si="1180"/>
        <v>4.1421653231116249</v>
      </c>
      <c r="BE355" s="25">
        <f t="shared" si="1180"/>
        <v>11.136021159688896</v>
      </c>
      <c r="BF355" s="25">
        <f t="shared" si="1180"/>
        <v>10.781932758407546</v>
      </c>
      <c r="BG355" s="26">
        <f t="shared" si="1180"/>
        <v>9.2246123966135638</v>
      </c>
      <c r="BH355" s="25">
        <f t="shared" si="1180"/>
        <v>8.4163382646054217</v>
      </c>
      <c r="BI355" s="25">
        <f t="shared" si="1180"/>
        <v>6.9482837112543878</v>
      </c>
      <c r="BJ355" s="25">
        <f t="shared" si="1180"/>
        <v>5.1682683295132952</v>
      </c>
      <c r="BK355" s="25">
        <f t="shared" si="1180"/>
        <v>3.332797516293136</v>
      </c>
      <c r="BL355" s="25">
        <f t="shared" si="1180"/>
        <v>1.9599234003295447</v>
      </c>
      <c r="BM355" s="25">
        <f t="shared" si="1180"/>
        <v>2.8481895235875552</v>
      </c>
      <c r="BN355" s="25">
        <f t="shared" si="1180"/>
        <v>4.7744624451887212</v>
      </c>
      <c r="BO355" s="25">
        <f t="shared" si="1180"/>
        <v>6.7769884521936232</v>
      </c>
      <c r="BP355" s="25">
        <f t="shared" ref="BP355:EA355" si="1181">(1+SQRT(SUMSQ((BP348-$G$2),BP349)/(SUMSQ((BP348+$G$2),BP349))))/(1-SQRT(SUMSQ((BP348-$G$2),BP349)/(SUMSQ((BP348+$G$2),BP349))))</f>
        <v>8.4645358390966212</v>
      </c>
      <c r="BQ355" s="25">
        <f t="shared" si="1181"/>
        <v>9.6812191192081549</v>
      </c>
      <c r="BR355" s="26">
        <f t="shared" si="1181"/>
        <v>10.429858354503761</v>
      </c>
      <c r="BS355" s="25">
        <f t="shared" si="1181"/>
        <v>5.4602046276707714</v>
      </c>
      <c r="BT355" s="25">
        <f t="shared" si="1181"/>
        <v>4.2137592203347847</v>
      </c>
      <c r="BU355" s="26">
        <f t="shared" si="1181"/>
        <v>3.1219684226648479</v>
      </c>
      <c r="BV355" s="25">
        <f t="shared" si="1181"/>
        <v>5.743814300733856</v>
      </c>
      <c r="BW355" s="25">
        <f t="shared" si="1181"/>
        <v>4.8540281916983758</v>
      </c>
      <c r="BX355" s="25">
        <f t="shared" si="1181"/>
        <v>3.8886238278473262</v>
      </c>
      <c r="BY355" s="25">
        <f t="shared" si="1181"/>
        <v>3.0064567583996338</v>
      </c>
      <c r="BZ355" s="25">
        <f t="shared" si="1181"/>
        <v>2.3464896469266896</v>
      </c>
      <c r="CA355" s="25">
        <f t="shared" si="1181"/>
        <v>2.025451928675527</v>
      </c>
      <c r="CB355" s="25">
        <f t="shared" si="1181"/>
        <v>2.0902832930253257</v>
      </c>
      <c r="CC355" s="25">
        <f t="shared" si="1181"/>
        <v>2.2445109868976565</v>
      </c>
      <c r="CD355" s="25">
        <f t="shared" si="1181"/>
        <v>2.7108461942745952</v>
      </c>
      <c r="CE355" s="26">
        <f t="shared" si="1181"/>
        <v>3.2992399918711297</v>
      </c>
      <c r="CF355" s="25">
        <f t="shared" si="1181"/>
        <v>6.6169241037440605</v>
      </c>
      <c r="CG355" s="25">
        <f t="shared" si="1181"/>
        <v>5.6232295295419492</v>
      </c>
      <c r="CH355" s="26">
        <f t="shared" si="1181"/>
        <v>4.1579855619297534</v>
      </c>
      <c r="CI355" s="25">
        <f t="shared" si="1181"/>
        <v>8.4802804038611601</v>
      </c>
      <c r="CJ355" s="25">
        <f t="shared" si="1181"/>
        <v>8.6412614232531286</v>
      </c>
      <c r="CK355" s="25">
        <f t="shared" si="1181"/>
        <v>8.738745492457717</v>
      </c>
      <c r="CL355" s="25">
        <f t="shared" si="1181"/>
        <v>8.7519496817857014</v>
      </c>
      <c r="CM355" s="25">
        <f t="shared" si="1181"/>
        <v>8.686386698498449</v>
      </c>
      <c r="CN355" s="25">
        <f t="shared" si="1181"/>
        <v>8.7072624694688407</v>
      </c>
      <c r="CO355" s="25">
        <f t="shared" si="1181"/>
        <v>9.3765390981662637</v>
      </c>
      <c r="CP355" s="25">
        <f t="shared" si="1181"/>
        <v>10.18701731377616</v>
      </c>
      <c r="CQ355" s="25">
        <f t="shared" si="1181"/>
        <v>10.421532139110161</v>
      </c>
      <c r="CR355" s="26">
        <f t="shared" si="1181"/>
        <v>10.417023883634512</v>
      </c>
      <c r="CS355" s="25">
        <f t="shared" si="1181"/>
        <v>6.5960850288761979</v>
      </c>
      <c r="CT355" s="25">
        <f t="shared" si="1181"/>
        <v>5.5197022791670065</v>
      </c>
      <c r="CU355" s="26">
        <f t="shared" si="1181"/>
        <v>4.3158622535952782</v>
      </c>
      <c r="CV355" s="25">
        <f t="shared" si="1181"/>
        <v>7.0389688389127061</v>
      </c>
      <c r="CW355" s="25">
        <f t="shared" si="1181"/>
        <v>6.2484747135246188</v>
      </c>
      <c r="CX355" s="25">
        <f t="shared" si="1181"/>
        <v>5.3201874033781795</v>
      </c>
      <c r="CY355" s="25">
        <f t="shared" si="1181"/>
        <v>4.355441945619642</v>
      </c>
      <c r="CZ355" s="25">
        <f t="shared" si="1181"/>
        <v>3.4517916995083984</v>
      </c>
      <c r="DA355" s="25">
        <f t="shared" si="1181"/>
        <v>2.7164101759296444</v>
      </c>
      <c r="DB355" s="25">
        <f t="shared" si="1181"/>
        <v>2.2445407267131157</v>
      </c>
      <c r="DC355" s="25">
        <f t="shared" si="1181"/>
        <v>2.1106443922892435</v>
      </c>
      <c r="DD355" s="25">
        <f t="shared" si="1181"/>
        <v>2.3154007025259111</v>
      </c>
      <c r="DE355" s="25">
        <f t="shared" si="1181"/>
        <v>2.7601122087895034</v>
      </c>
      <c r="DF355" s="25">
        <f t="shared" si="1181"/>
        <v>3.3447787370036548</v>
      </c>
      <c r="DG355" s="25">
        <f t="shared" si="1181"/>
        <v>3.9859988596501568</v>
      </c>
      <c r="DH355" s="25">
        <f t="shared" si="1181"/>
        <v>4.6317863498388228</v>
      </c>
      <c r="DI355" s="25">
        <f t="shared" si="1181"/>
        <v>5.2319187032723065</v>
      </c>
      <c r="DJ355" s="25">
        <f t="shared" si="1181"/>
        <v>5.7460596727703788</v>
      </c>
      <c r="DK355" s="25">
        <f t="shared" si="1181"/>
        <v>6.1345518184886494</v>
      </c>
      <c r="DL355" s="25">
        <f t="shared" si="1181"/>
        <v>6.3520279417086725</v>
      </c>
      <c r="DM355" s="25">
        <f t="shared" si="1181"/>
        <v>6.351724251509193</v>
      </c>
      <c r="DN355" s="25">
        <f t="shared" si="1181"/>
        <v>6.0835132812445396</v>
      </c>
      <c r="DO355" s="25">
        <f t="shared" si="1181"/>
        <v>5.5167801432411689</v>
      </c>
      <c r="DP355" s="25">
        <f t="shared" si="1181"/>
        <v>4.6805483429201988</v>
      </c>
      <c r="DQ355" s="26">
        <f t="shared" si="1181"/>
        <v>3.6865673569594573</v>
      </c>
      <c r="DR355" s="25">
        <f t="shared" si="1181"/>
        <v>6.9310432685127727</v>
      </c>
      <c r="DS355" s="25">
        <f t="shared" si="1181"/>
        <v>7.7809170859107475</v>
      </c>
      <c r="DT355" s="25">
        <f t="shared" si="1181"/>
        <v>8.0744576309772906</v>
      </c>
      <c r="DU355" s="25">
        <f t="shared" si="1181"/>
        <v>8.0843298890286146</v>
      </c>
      <c r="DV355" s="25">
        <f t="shared" si="1181"/>
        <v>7.9991348912176266</v>
      </c>
      <c r="DW355" s="25">
        <f t="shared" si="1181"/>
        <v>7.8688306740195397</v>
      </c>
      <c r="DX355" s="25">
        <f t="shared" si="1181"/>
        <v>7.7047872698851476</v>
      </c>
      <c r="DY355" s="25">
        <f t="shared" si="1181"/>
        <v>7.5028862351208447</v>
      </c>
      <c r="DZ355" s="25">
        <f t="shared" si="1181"/>
        <v>7.2531455431944103</v>
      </c>
      <c r="EA355" s="25">
        <f t="shared" si="1181"/>
        <v>6.9417683479247376</v>
      </c>
      <c r="EB355" s="25">
        <f t="shared" ref="EB355:EF355" si="1182">(1+SQRT(SUMSQ((EB348-$G$2),EB349)/(SUMSQ((EB348+$G$2),EB349))))/(1-SQRT(SUMSQ((EB348-$G$2),EB349)/(SUMSQ((EB348+$G$2),EB349))))</f>
        <v>6.5562858777810007</v>
      </c>
      <c r="EC355" s="25">
        <f t="shared" si="1182"/>
        <v>6.0797041766262092</v>
      </c>
      <c r="ED355" s="25">
        <f t="shared" si="1182"/>
        <v>5.4971142283769732</v>
      </c>
      <c r="EE355" s="25">
        <f t="shared" si="1182"/>
        <v>4.7947983183696072</v>
      </c>
      <c r="EF355" s="26">
        <f t="shared" si="1182"/>
        <v>3.9809685220828182</v>
      </c>
    </row>
    <row r="356" spans="1:136" x14ac:dyDescent="0.55000000000000004">
      <c r="A356" s="6">
        <v>22</v>
      </c>
      <c r="B356" s="16" t="s">
        <v>1</v>
      </c>
      <c r="C356" s="27">
        <v>55.281579999999998</v>
      </c>
      <c r="D356" s="27">
        <v>79.737170000000006</v>
      </c>
      <c r="E356" s="27">
        <v>124.07210000000001</v>
      </c>
      <c r="F356" s="27">
        <v>216.87989999999999</v>
      </c>
      <c r="G356" s="27">
        <v>465.23200000000003</v>
      </c>
      <c r="H356" s="27">
        <v>1530.4390000000001</v>
      </c>
      <c r="I356" s="4">
        <v>8012.7290000000003</v>
      </c>
      <c r="J356" s="27">
        <v>59.823309999999999</v>
      </c>
      <c r="K356" s="27">
        <v>67.427040000000005</v>
      </c>
      <c r="L356" s="27">
        <v>78.492779999999996</v>
      </c>
      <c r="M356" s="27">
        <v>94.123350000000002</v>
      </c>
      <c r="N356" s="27">
        <v>116.14</v>
      </c>
      <c r="O356" s="27">
        <v>148.19730000000001</v>
      </c>
      <c r="P356" s="27">
        <v>196.5077</v>
      </c>
      <c r="Q356" s="27">
        <v>275.57060000000001</v>
      </c>
      <c r="R356" s="27">
        <v>417.47800000000001</v>
      </c>
      <c r="S356" s="4">
        <v>707.21140000000003</v>
      </c>
      <c r="T356" s="27">
        <v>138.50729999999999</v>
      </c>
      <c r="U356" s="27">
        <v>137.57089999999999</v>
      </c>
      <c r="V356" s="27">
        <v>145.3475</v>
      </c>
      <c r="W356" s="27">
        <v>160.23349999999999</v>
      </c>
      <c r="X356" s="4">
        <v>181.89580000000001</v>
      </c>
      <c r="Y356" s="27">
        <v>2705.1219999999998</v>
      </c>
      <c r="Z356" s="27">
        <v>1446.701</v>
      </c>
      <c r="AA356" s="27">
        <v>926.66849999999999</v>
      </c>
      <c r="AB356" s="27">
        <v>851.42920000000004</v>
      </c>
      <c r="AC356" s="27">
        <v>993.49289999999996</v>
      </c>
      <c r="AD356" s="27">
        <v>1277.741</v>
      </c>
      <c r="AE356" s="27">
        <v>1685.8579999999999</v>
      </c>
      <c r="AF356" s="4">
        <v>2196.2330000000002</v>
      </c>
      <c r="AG356" s="27">
        <v>701.69690000000003</v>
      </c>
      <c r="AH356" s="27">
        <v>714.21439999999996</v>
      </c>
      <c r="AI356" s="4">
        <v>932.59860000000003</v>
      </c>
      <c r="AJ356" s="27">
        <v>198.0924</v>
      </c>
      <c r="AK356" s="27">
        <v>173.25460000000001</v>
      </c>
      <c r="AL356" s="27">
        <v>156.0198</v>
      </c>
      <c r="AM356" s="27">
        <v>149.96700000000001</v>
      </c>
      <c r="AN356" s="27">
        <v>142.8014</v>
      </c>
      <c r="AO356" s="27">
        <v>143.98519999999999</v>
      </c>
      <c r="AP356" s="27">
        <v>154.4983</v>
      </c>
      <c r="AQ356" s="27">
        <v>175.27330000000001</v>
      </c>
      <c r="AR356" s="4">
        <v>210.62360000000001</v>
      </c>
      <c r="AS356" s="27">
        <v>134.65549999999999</v>
      </c>
      <c r="AT356" s="27">
        <v>128.5557</v>
      </c>
      <c r="AU356" s="4">
        <v>129.70519999999999</v>
      </c>
      <c r="AV356" s="27">
        <v>1014.875</v>
      </c>
      <c r="AW356" s="27">
        <v>579.45770000000005</v>
      </c>
      <c r="AX356" s="27">
        <v>383.78379999999999</v>
      </c>
      <c r="AY356" s="27">
        <v>301.0634</v>
      </c>
      <c r="AZ356" s="27">
        <v>273.1617</v>
      </c>
      <c r="BA356" s="27">
        <v>276.14949999999999</v>
      </c>
      <c r="BB356" s="27">
        <v>285.72500000000002</v>
      </c>
      <c r="BC356" s="27">
        <v>317.5489</v>
      </c>
      <c r="BD356" s="4">
        <v>365.10599999999999</v>
      </c>
      <c r="BE356" s="27">
        <v>3249.0390000000002</v>
      </c>
      <c r="BF356" s="27">
        <v>3629.8510000000001</v>
      </c>
      <c r="BG356" s="4">
        <v>3655.4560000000001</v>
      </c>
      <c r="BH356" s="27">
        <v>267.48970000000003</v>
      </c>
      <c r="BI356" s="27">
        <v>246.92150000000001</v>
      </c>
      <c r="BJ356" s="27">
        <v>240.34610000000001</v>
      </c>
      <c r="BK356" s="27">
        <v>251.9897</v>
      </c>
      <c r="BL356" s="27">
        <v>291.71440000000001</v>
      </c>
      <c r="BM356" s="27">
        <v>494.69400000000002</v>
      </c>
      <c r="BN356" s="27">
        <v>807.97879999999998</v>
      </c>
      <c r="BO356" s="27">
        <v>1398.404</v>
      </c>
      <c r="BP356" s="27">
        <v>1908.9570000000001</v>
      </c>
      <c r="BQ356" s="27">
        <v>1537.5809999999999</v>
      </c>
      <c r="BR356" s="4">
        <v>953.47670000000005</v>
      </c>
      <c r="BS356" s="27">
        <v>130.03559999999999</v>
      </c>
      <c r="BT356" s="27">
        <v>124.9011</v>
      </c>
      <c r="BU356" s="4">
        <v>125.5675</v>
      </c>
      <c r="BV356" s="27">
        <v>447.5539</v>
      </c>
      <c r="BW356" s="27">
        <v>307.38909999999998</v>
      </c>
      <c r="BX356" s="27">
        <v>232.93209999999999</v>
      </c>
      <c r="BY356" s="27">
        <v>193.73390000000001</v>
      </c>
      <c r="BZ356" s="27">
        <v>175.50550000000001</v>
      </c>
      <c r="CA356" s="27">
        <v>170.98779999999999</v>
      </c>
      <c r="CB356" s="27">
        <v>176.61750000000001</v>
      </c>
      <c r="CC356" s="27">
        <v>182.64940000000001</v>
      </c>
      <c r="CD356" s="27">
        <v>200.71889999999999</v>
      </c>
      <c r="CE356" s="4">
        <v>226.9248</v>
      </c>
      <c r="CF356" s="27">
        <v>2126.0790000000002</v>
      </c>
      <c r="CG356" s="27">
        <v>2183.2710000000002</v>
      </c>
      <c r="CH356" s="4">
        <v>1572.3689999999999</v>
      </c>
      <c r="CI356" s="27">
        <v>1680.011</v>
      </c>
      <c r="CJ356" s="27">
        <v>1404.8679999999999</v>
      </c>
      <c r="CK356" s="27">
        <v>1168.029</v>
      </c>
      <c r="CL356" s="27">
        <v>984.52160000000003</v>
      </c>
      <c r="CM356" s="27">
        <v>874.34100000000001</v>
      </c>
      <c r="CN356" s="27">
        <v>879.49649999999997</v>
      </c>
      <c r="CO356" s="27">
        <v>1110.5229999999999</v>
      </c>
      <c r="CP356" s="27">
        <v>1604.684</v>
      </c>
      <c r="CQ356" s="27">
        <v>1665.384</v>
      </c>
      <c r="CR356" s="4">
        <v>1240.5540000000001</v>
      </c>
      <c r="CS356" s="27">
        <v>182.2764</v>
      </c>
      <c r="CT356" s="27">
        <v>168.58029999999999</v>
      </c>
      <c r="CU356" s="4">
        <v>161.35980000000001</v>
      </c>
      <c r="CV356" s="27">
        <v>273.6755</v>
      </c>
      <c r="CW356" s="27">
        <v>209.7227</v>
      </c>
      <c r="CX356" s="27">
        <v>171.08099999999999</v>
      </c>
      <c r="CY356" s="27">
        <v>148.18690000000001</v>
      </c>
      <c r="CZ356" s="27">
        <v>136.02600000000001</v>
      </c>
      <c r="DA356" s="27">
        <v>131.94820000000001</v>
      </c>
      <c r="DB356" s="27">
        <v>134.7225</v>
      </c>
      <c r="DC356" s="27">
        <v>143.97890000000001</v>
      </c>
      <c r="DD356" s="27">
        <v>160.14769999999999</v>
      </c>
      <c r="DE356" s="27">
        <v>184.60489999999999</v>
      </c>
      <c r="DF356" s="27">
        <v>219.614</v>
      </c>
      <c r="DG356" s="27">
        <v>269.4119</v>
      </c>
      <c r="DH356" s="27">
        <v>341.36090000000002</v>
      </c>
      <c r="DI356" s="27">
        <v>448.55889999999999</v>
      </c>
      <c r="DJ356" s="27">
        <v>614.92880000000002</v>
      </c>
      <c r="DK356" s="27">
        <v>883.81119999999999</v>
      </c>
      <c r="DL356" s="27">
        <v>1310.289</v>
      </c>
      <c r="DM356" s="27">
        <v>1824.568</v>
      </c>
      <c r="DN356" s="27">
        <v>1903.001</v>
      </c>
      <c r="DO356" s="27">
        <v>1337.0830000000001</v>
      </c>
      <c r="DP356" s="27">
        <v>797.50649999999996</v>
      </c>
      <c r="DQ356" s="4">
        <v>497.22629999999998</v>
      </c>
      <c r="DR356" s="27">
        <v>487.61849999999998</v>
      </c>
      <c r="DS356" s="27">
        <v>712.7432</v>
      </c>
      <c r="DT356" s="27">
        <v>1141.8820000000001</v>
      </c>
      <c r="DU356" s="27">
        <v>1521.2270000000001</v>
      </c>
      <c r="DV356" s="27">
        <v>1355.13</v>
      </c>
      <c r="DW356" s="27">
        <v>967.61159999999995</v>
      </c>
      <c r="DX356" s="27">
        <v>679.79549999999995</v>
      </c>
      <c r="DY356" s="27">
        <v>498.72230000000002</v>
      </c>
      <c r="DZ356" s="27">
        <v>382.5822</v>
      </c>
      <c r="EA356" s="27">
        <v>304.77760000000001</v>
      </c>
      <c r="EB356" s="27">
        <v>250.43190000000001</v>
      </c>
      <c r="EC356" s="27">
        <v>211.5427</v>
      </c>
      <c r="ED356" s="27">
        <v>183.3511</v>
      </c>
      <c r="EE356" s="27">
        <v>163.35810000000001</v>
      </c>
      <c r="EF356" s="4">
        <v>150.21860000000001</v>
      </c>
    </row>
    <row r="357" spans="1:136" x14ac:dyDescent="0.55000000000000004">
      <c r="A357" s="7">
        <v>21.9849</v>
      </c>
      <c r="B357" s="17" t="s">
        <v>2</v>
      </c>
      <c r="C357">
        <v>-284.45030000000003</v>
      </c>
      <c r="D357">
        <v>-66.877350000000007</v>
      </c>
      <c r="E357">
        <v>206.66650000000001</v>
      </c>
      <c r="F357">
        <v>591.76660000000004</v>
      </c>
      <c r="G357">
        <v>1234.8689999999999</v>
      </c>
      <c r="H357">
        <v>2576.3530000000001</v>
      </c>
      <c r="I357" s="2">
        <v>-191.58199999999999</v>
      </c>
      <c r="J357">
        <v>-194.7346</v>
      </c>
      <c r="K357">
        <v>-92.642330000000001</v>
      </c>
      <c r="L357">
        <v>11.81047</v>
      </c>
      <c r="M357">
        <v>121.84310000000001</v>
      </c>
      <c r="N357">
        <v>240.55889999999999</v>
      </c>
      <c r="O357">
        <v>375.18189999999998</v>
      </c>
      <c r="P357">
        <v>531.928</v>
      </c>
      <c r="Q357">
        <v>728.63059999999996</v>
      </c>
      <c r="R357">
        <v>986.86959999999999</v>
      </c>
      <c r="S357" s="2">
        <v>1339.1220000000001</v>
      </c>
      <c r="T357">
        <v>-162.0378</v>
      </c>
      <c r="U357">
        <v>-22.052019999999999</v>
      </c>
      <c r="V357">
        <v>105.2341</v>
      </c>
      <c r="W357">
        <v>225.39920000000001</v>
      </c>
      <c r="X357" s="2">
        <v>342.38</v>
      </c>
      <c r="Y357">
        <v>-853.61019999999996</v>
      </c>
      <c r="Z357">
        <v>-871.24469999999997</v>
      </c>
      <c r="AA357">
        <v>-304.72750000000002</v>
      </c>
      <c r="AB357">
        <v>213.87379999999999</v>
      </c>
      <c r="AC357">
        <v>618.49950000000001</v>
      </c>
      <c r="AD357">
        <v>918.78899999999999</v>
      </c>
      <c r="AE357">
        <v>1098.519</v>
      </c>
      <c r="AF357" s="2">
        <v>1106.7</v>
      </c>
      <c r="AG357">
        <v>-871.70209999999997</v>
      </c>
      <c r="AH357">
        <v>-565.36670000000004</v>
      </c>
      <c r="AI357" s="2">
        <v>-224.2201</v>
      </c>
      <c r="AJ357">
        <v>-753.35820000000001</v>
      </c>
      <c r="AK357">
        <v>-651.27</v>
      </c>
      <c r="AL357">
        <v>-552.50580000000002</v>
      </c>
      <c r="AM357">
        <v>-504.24270000000001</v>
      </c>
      <c r="AN357">
        <v>-408.78210000000001</v>
      </c>
      <c r="AO357">
        <v>-262.7944</v>
      </c>
      <c r="AP357">
        <v>-160.8228</v>
      </c>
      <c r="AQ357">
        <v>-51.400460000000002</v>
      </c>
      <c r="AR357" s="2">
        <v>68.504450000000006</v>
      </c>
      <c r="AS357">
        <v>-260.62700000000001</v>
      </c>
      <c r="AT357">
        <v>-160.9528</v>
      </c>
      <c r="AU357" s="2">
        <v>-66.666560000000004</v>
      </c>
      <c r="AV357">
        <v>-936.3057</v>
      </c>
      <c r="AW357">
        <v>-677.31309999999996</v>
      </c>
      <c r="AX357">
        <v>-406.92309999999998</v>
      </c>
      <c r="AY357">
        <v>-179.69630000000001</v>
      </c>
      <c r="AZ357">
        <v>11.846259999999999</v>
      </c>
      <c r="BA357">
        <v>177.57589999999999</v>
      </c>
      <c r="BB357">
        <v>255.4905</v>
      </c>
      <c r="BC357">
        <v>400.64010000000002</v>
      </c>
      <c r="BD357" s="2">
        <v>539.62559999999996</v>
      </c>
      <c r="BE357">
        <v>951.30119999999999</v>
      </c>
      <c r="BF357">
        <v>278.48630000000003</v>
      </c>
      <c r="BG357" s="2">
        <v>-586.82709999999997</v>
      </c>
      <c r="BH357">
        <v>-687.90940000000001</v>
      </c>
      <c r="BI357">
        <v>-564.82259999999997</v>
      </c>
      <c r="BJ357">
        <v>-435.08100000000002</v>
      </c>
      <c r="BK357">
        <v>-294.49560000000002</v>
      </c>
      <c r="BL357">
        <v>-135.24430000000001</v>
      </c>
      <c r="BM357">
        <v>187.95859999999999</v>
      </c>
      <c r="BN357">
        <v>382.9667</v>
      </c>
      <c r="BO357">
        <v>364.52280000000002</v>
      </c>
      <c r="BP357">
        <v>-326.77420000000001</v>
      </c>
      <c r="BQ357">
        <v>-1112.0260000000001</v>
      </c>
      <c r="BR357" s="2">
        <v>-1250.8530000000001</v>
      </c>
      <c r="BS357">
        <v>-327.88909999999998</v>
      </c>
      <c r="BT357">
        <v>-242.97020000000001</v>
      </c>
      <c r="BU357" s="2">
        <v>-159.87629999999999</v>
      </c>
      <c r="BV357">
        <v>-706.65369999999996</v>
      </c>
      <c r="BW357">
        <v>-528.11369999999999</v>
      </c>
      <c r="BX357">
        <v>-373.44330000000002</v>
      </c>
      <c r="BY357">
        <v>-239.21629999999999</v>
      </c>
      <c r="BZ357">
        <v>-120.542</v>
      </c>
      <c r="CA357">
        <v>-12.229699999999999</v>
      </c>
      <c r="CB357">
        <v>89.071060000000003</v>
      </c>
      <c r="CC357">
        <v>137.98820000000001</v>
      </c>
      <c r="CD357">
        <v>233.9528</v>
      </c>
      <c r="CE357" s="2">
        <v>329.25400000000002</v>
      </c>
      <c r="CF357">
        <v>700.50340000000006</v>
      </c>
      <c r="CG357">
        <v>-98.679670000000002</v>
      </c>
      <c r="CH357" s="2">
        <v>-593.94380000000001</v>
      </c>
      <c r="CI357">
        <v>-1102.2909999999999</v>
      </c>
      <c r="CJ357">
        <v>-1125.9469999999999</v>
      </c>
      <c r="CK357">
        <v>-1065.6300000000001</v>
      </c>
      <c r="CL357">
        <v>-937.57539999999995</v>
      </c>
      <c r="CM357">
        <v>-747.31</v>
      </c>
      <c r="CN357">
        <v>-526.59469999999999</v>
      </c>
      <c r="CO357">
        <v>-290.71929999999998</v>
      </c>
      <c r="CP357">
        <v>-418.93119999999999</v>
      </c>
      <c r="CQ357">
        <v>-1049.0709999999999</v>
      </c>
      <c r="CR357" s="2">
        <v>-1350.0050000000001</v>
      </c>
      <c r="CS357">
        <v>-484.61630000000002</v>
      </c>
      <c r="CT357">
        <v>-399.0609</v>
      </c>
      <c r="CU357" s="2">
        <v>-311.30590000000001</v>
      </c>
      <c r="CV357">
        <v>-623.62689999999998</v>
      </c>
      <c r="CW357">
        <v>-498.8603</v>
      </c>
      <c r="CX357">
        <v>-388.88589999999999</v>
      </c>
      <c r="CY357">
        <v>-289.68150000000003</v>
      </c>
      <c r="CZ357">
        <v>-197.80260000000001</v>
      </c>
      <c r="DA357">
        <v>-110.51990000000001</v>
      </c>
      <c r="DB357">
        <v>-25.633900000000001</v>
      </c>
      <c r="DC357">
        <v>58.600659999999998</v>
      </c>
      <c r="DD357">
        <v>144.09399999999999</v>
      </c>
      <c r="DE357">
        <v>233.17959999999999</v>
      </c>
      <c r="DF357">
        <v>327.26139999999998</v>
      </c>
      <c r="DG357">
        <v>428.50599999999997</v>
      </c>
      <c r="DH357">
        <v>539.33420000000001</v>
      </c>
      <c r="DI357">
        <v>660.66219999999998</v>
      </c>
      <c r="DJ357">
        <v>788.16279999999995</v>
      </c>
      <c r="DK357">
        <v>897.04110000000003</v>
      </c>
      <c r="DL357">
        <v>891.06230000000005</v>
      </c>
      <c r="DM357">
        <v>522.7894</v>
      </c>
      <c r="DN357">
        <v>-286.39879999999999</v>
      </c>
      <c r="DO357">
        <v>-789.42079999999999</v>
      </c>
      <c r="DP357">
        <v>-761.94640000000004</v>
      </c>
      <c r="DQ357" s="2">
        <v>-561.41470000000004</v>
      </c>
      <c r="DR357">
        <v>-0.16431989999999999</v>
      </c>
      <c r="DS357">
        <v>175.59139999999999</v>
      </c>
      <c r="DT357">
        <v>186.62819999999999</v>
      </c>
      <c r="DU357">
        <v>-255.9143</v>
      </c>
      <c r="DV357">
        <v>-813.00019999999995</v>
      </c>
      <c r="DW357">
        <v>-999.74760000000003</v>
      </c>
      <c r="DX357">
        <v>-968.22739999999999</v>
      </c>
      <c r="DY357">
        <v>-876.83619999999996</v>
      </c>
      <c r="DZ357">
        <v>-776.95060000000001</v>
      </c>
      <c r="EA357">
        <v>-681.7405</v>
      </c>
      <c r="EB357">
        <v>-593.10810000000004</v>
      </c>
      <c r="EC357">
        <v>-510.14749999999998</v>
      </c>
      <c r="ED357">
        <v>-431.10599999999999</v>
      </c>
      <c r="EE357">
        <v>-354.56630000000001</v>
      </c>
      <c r="EF357" s="2">
        <v>-279.35000000000002</v>
      </c>
    </row>
    <row r="358" spans="1:136" x14ac:dyDescent="0.55000000000000004">
      <c r="A358" s="7">
        <f>A357</f>
        <v>21.9849</v>
      </c>
      <c r="B358" s="17" t="s">
        <v>3</v>
      </c>
      <c r="C358" s="18">
        <f t="shared" ref="C358:I358" si="1183">SQRT(SUMSQ(C356,C357))</f>
        <v>289.77236972731964</v>
      </c>
      <c r="D358" s="18">
        <f t="shared" si="1183"/>
        <v>104.07015048817505</v>
      </c>
      <c r="E358" s="19">
        <f t="shared" si="1183"/>
        <v>241.04963849933483</v>
      </c>
      <c r="F358" s="18">
        <f t="shared" si="1183"/>
        <v>630.25756631679565</v>
      </c>
      <c r="G358" s="18">
        <f t="shared" si="1183"/>
        <v>1319.5992804578971</v>
      </c>
      <c r="H358" s="18">
        <f t="shared" si="1183"/>
        <v>2996.6378348625981</v>
      </c>
      <c r="I358" s="20">
        <f t="shared" si="1183"/>
        <v>8015.0190074737193</v>
      </c>
      <c r="J358" s="18">
        <f t="shared" ref="J358:CO358" si="1184">SQRT(SUMSQ(J356,J357))</f>
        <v>203.71645210074738</v>
      </c>
      <c r="K358" s="18">
        <f t="shared" si="1184"/>
        <v>114.58187915630683</v>
      </c>
      <c r="L358" s="18">
        <f t="shared" si="1184"/>
        <v>79.376342279984783</v>
      </c>
      <c r="M358" s="18">
        <f t="shared" si="1184"/>
        <v>153.96410631323295</v>
      </c>
      <c r="N358" s="18">
        <f t="shared" si="1184"/>
        <v>267.12746764271549</v>
      </c>
      <c r="O358" s="19">
        <f t="shared" si="1184"/>
        <v>403.39050288138912</v>
      </c>
      <c r="P358" s="18">
        <f t="shared" si="1184"/>
        <v>567.06496395324052</v>
      </c>
      <c r="Q358" s="18">
        <f t="shared" si="1184"/>
        <v>779.0004536845405</v>
      </c>
      <c r="R358" s="18">
        <f t="shared" si="1184"/>
        <v>1071.5407075273249</v>
      </c>
      <c r="S358" s="20">
        <f t="shared" si="1184"/>
        <v>1514.3961486922635</v>
      </c>
      <c r="T358" s="18">
        <f t="shared" ref="T358:X358" si="1185">SQRT(SUMSQ(T356,T357))</f>
        <v>213.16782304590438</v>
      </c>
      <c r="U358" s="18">
        <f t="shared" si="1185"/>
        <v>139.32711190895475</v>
      </c>
      <c r="V358" s="18">
        <f t="shared" si="1185"/>
        <v>179.44389529616214</v>
      </c>
      <c r="W358" s="18">
        <f t="shared" si="1185"/>
        <v>276.54940586247875</v>
      </c>
      <c r="X358" s="20">
        <f t="shared" si="1185"/>
        <v>387.69852521984137</v>
      </c>
      <c r="Y358" s="18">
        <f t="shared" si="1184"/>
        <v>2836.6063189008164</v>
      </c>
      <c r="Z358" s="18">
        <f t="shared" si="1184"/>
        <v>1688.7898361486814</v>
      </c>
      <c r="AA358" s="19">
        <f t="shared" si="1184"/>
        <v>975.48621627806722</v>
      </c>
      <c r="AB358" s="18">
        <f t="shared" si="1184"/>
        <v>877.88022243303783</v>
      </c>
      <c r="AC358" s="18">
        <f t="shared" si="1184"/>
        <v>1170.2861931385246</v>
      </c>
      <c r="AD358" s="18">
        <f t="shared" si="1184"/>
        <v>1573.7837493131005</v>
      </c>
      <c r="AE358" s="18">
        <f t="shared" si="1184"/>
        <v>2012.1782201199276</v>
      </c>
      <c r="AF358" s="20">
        <f t="shared" si="1184"/>
        <v>2459.3137823972365</v>
      </c>
      <c r="AG358" s="18">
        <f t="shared" ref="AG358:AI358" si="1186">SQRT(SUMSQ(AG356,AG357))</f>
        <v>1119.03667974469</v>
      </c>
      <c r="AH358" s="18">
        <f t="shared" si="1186"/>
        <v>910.90159437573163</v>
      </c>
      <c r="AI358" s="20">
        <f t="shared" si="1186"/>
        <v>959.17402068966089</v>
      </c>
      <c r="AJ358" s="18">
        <f t="shared" si="1184"/>
        <v>778.96673641754433</v>
      </c>
      <c r="AK358" s="18">
        <f t="shared" si="1184"/>
        <v>673.9211892507609</v>
      </c>
      <c r="AL358" s="19">
        <f t="shared" si="1184"/>
        <v>574.11221640519022</v>
      </c>
      <c r="AM358" s="18">
        <f t="shared" si="1184"/>
        <v>526.07109936993311</v>
      </c>
      <c r="AN358" s="18">
        <f t="shared" si="1184"/>
        <v>433.0069804545534</v>
      </c>
      <c r="AO358" s="18">
        <f t="shared" si="1184"/>
        <v>299.65419151148211</v>
      </c>
      <c r="AP358" s="18">
        <f t="shared" si="1184"/>
        <v>223.01053271702213</v>
      </c>
      <c r="AQ358" s="18">
        <f t="shared" si="1184"/>
        <v>182.6546932906505</v>
      </c>
      <c r="AR358" s="20">
        <f t="shared" si="1184"/>
        <v>221.48399614139731</v>
      </c>
      <c r="AS358" s="19">
        <f t="shared" ref="AS358:AU358" si="1187">SQRT(SUMSQ(AS356,AS357))</f>
        <v>293.35735342624361</v>
      </c>
      <c r="AT358" s="19">
        <f t="shared" si="1187"/>
        <v>205.99119357470116</v>
      </c>
      <c r="AU358" s="20">
        <f t="shared" si="1187"/>
        <v>145.83507509948902</v>
      </c>
      <c r="AV358" s="18">
        <f t="shared" si="1184"/>
        <v>1380.8112215207009</v>
      </c>
      <c r="AW358" s="18">
        <f t="shared" si="1184"/>
        <v>891.3609041913943</v>
      </c>
      <c r="AX358" s="18">
        <f t="shared" si="1184"/>
        <v>559.35356837697032</v>
      </c>
      <c r="AY358" s="18">
        <f t="shared" si="1184"/>
        <v>350.61364926832215</v>
      </c>
      <c r="AZ358" s="19">
        <f t="shared" si="1184"/>
        <v>273.41844894388089</v>
      </c>
      <c r="BA358" s="19">
        <f t="shared" si="1184"/>
        <v>328.31653417252687</v>
      </c>
      <c r="BB358" s="19">
        <f t="shared" si="1184"/>
        <v>383.29384447868455</v>
      </c>
      <c r="BC358" s="19">
        <f t="shared" si="1184"/>
        <v>511.22381949516011</v>
      </c>
      <c r="BD358" s="20">
        <f t="shared" si="1184"/>
        <v>651.53524801913818</v>
      </c>
      <c r="BE358" s="19">
        <f t="shared" ref="BE358:BG358" si="1188">SQRT(SUMSQ(BE356,BE357))</f>
        <v>3385.4436041148938</v>
      </c>
      <c r="BF358" s="19">
        <f t="shared" si="1188"/>
        <v>3640.5182188101589</v>
      </c>
      <c r="BG358" s="20">
        <f t="shared" si="1188"/>
        <v>3702.2593930234561</v>
      </c>
      <c r="BH358" s="19">
        <f t="shared" si="1184"/>
        <v>738.08541661141771</v>
      </c>
      <c r="BI358" s="19">
        <f t="shared" si="1184"/>
        <v>616.43717979451071</v>
      </c>
      <c r="BJ358" s="19">
        <f t="shared" si="1184"/>
        <v>497.05303977162237</v>
      </c>
      <c r="BK358" s="19">
        <f t="shared" si="1184"/>
        <v>387.59059241092268</v>
      </c>
      <c r="BL358" s="19">
        <f t="shared" si="1184"/>
        <v>321.54052909368983</v>
      </c>
      <c r="BM358" s="19">
        <f t="shared" si="1184"/>
        <v>529.19806211848515</v>
      </c>
      <c r="BN358" s="19">
        <f t="shared" si="1184"/>
        <v>894.14385562857285</v>
      </c>
      <c r="BO358" s="19">
        <f t="shared" si="1184"/>
        <v>1445.1334259976966</v>
      </c>
      <c r="BP358" s="19">
        <f t="shared" si="1184"/>
        <v>1936.723574915801</v>
      </c>
      <c r="BQ358" s="19">
        <f t="shared" si="1184"/>
        <v>1897.5661137986733</v>
      </c>
      <c r="BR358" s="20">
        <f t="shared" si="1184"/>
        <v>1572.8162782257471</v>
      </c>
      <c r="BS358" s="19">
        <f t="shared" ref="BS358:BU358" si="1189">SQRT(SUMSQ(BS356,BS357))</f>
        <v>352.73292895074309</v>
      </c>
      <c r="BT358" s="19">
        <f t="shared" si="1189"/>
        <v>273.19370942474137</v>
      </c>
      <c r="BU358" s="20">
        <f t="shared" si="1189"/>
        <v>203.29197809539852</v>
      </c>
      <c r="BV358" s="19">
        <f t="shared" si="1184"/>
        <v>836.45917122648598</v>
      </c>
      <c r="BW358" s="19">
        <f t="shared" si="1184"/>
        <v>611.05821238773967</v>
      </c>
      <c r="BX358" s="19">
        <f t="shared" si="1184"/>
        <v>440.13323156210328</v>
      </c>
      <c r="BY358" s="19">
        <f t="shared" si="1184"/>
        <v>307.82667557393398</v>
      </c>
      <c r="BZ358" s="19">
        <f t="shared" si="1184"/>
        <v>212.91442951159982</v>
      </c>
      <c r="CA358" s="19">
        <f t="shared" si="1184"/>
        <v>171.42459949181739</v>
      </c>
      <c r="CB358" s="19">
        <f t="shared" si="1184"/>
        <v>197.80645852897121</v>
      </c>
      <c r="CC358" s="19">
        <f t="shared" si="1184"/>
        <v>228.91384112718043</v>
      </c>
      <c r="CD358" s="19">
        <f t="shared" si="1184"/>
        <v>308.25636967474003</v>
      </c>
      <c r="CE358" s="20">
        <f t="shared" si="1184"/>
        <v>399.87880835453132</v>
      </c>
      <c r="CF358" s="19">
        <f t="shared" si="1184"/>
        <v>2238.5077457209213</v>
      </c>
      <c r="CG358" s="19">
        <f t="shared" si="1184"/>
        <v>2185.499928325853</v>
      </c>
      <c r="CH358" s="20">
        <f t="shared" si="1184"/>
        <v>1680.80739816299</v>
      </c>
      <c r="CI358" s="19">
        <f t="shared" si="1184"/>
        <v>2009.3487524076054</v>
      </c>
      <c r="CJ358" s="19">
        <f t="shared" si="1184"/>
        <v>1800.3918307504618</v>
      </c>
      <c r="CK358" s="19">
        <f t="shared" si="1184"/>
        <v>1581.0942545405067</v>
      </c>
      <c r="CL358" s="19">
        <f t="shared" si="1184"/>
        <v>1359.5331594160255</v>
      </c>
      <c r="CM358" s="19">
        <f t="shared" si="1184"/>
        <v>1150.193210022125</v>
      </c>
      <c r="CN358" s="19">
        <f t="shared" si="1184"/>
        <v>1025.0932014116277</v>
      </c>
      <c r="CO358" s="19">
        <f t="shared" si="1184"/>
        <v>1147.9455757663295</v>
      </c>
      <c r="CP358" s="19">
        <f t="shared" ref="CP358:EE358" si="1190">SQRT(SUMSQ(CP356,CP357))</f>
        <v>1658.4673919584432</v>
      </c>
      <c r="CQ358" s="19">
        <f t="shared" ref="CQ358" si="1191">SQRT(SUMSQ(CQ356,CQ357))</f>
        <v>1968.2616265367262</v>
      </c>
      <c r="CR358" s="20">
        <f t="shared" si="1190"/>
        <v>1833.4360438643614</v>
      </c>
      <c r="CS358" s="19">
        <f t="shared" ref="CS358:CU358" si="1192">SQRT(SUMSQ(CS356,CS357))</f>
        <v>517.76215024145017</v>
      </c>
      <c r="CT358" s="19">
        <f t="shared" si="1192"/>
        <v>433.20770936918933</v>
      </c>
      <c r="CU358" s="20">
        <f t="shared" si="1192"/>
        <v>350.63991277498633</v>
      </c>
      <c r="CV358" s="19">
        <f t="shared" si="1190"/>
        <v>681.03508698440783</v>
      </c>
      <c r="CW358" s="19">
        <f t="shared" si="1190"/>
        <v>541.15174379408597</v>
      </c>
      <c r="CX358" s="19">
        <f t="shared" si="1190"/>
        <v>424.85403585209122</v>
      </c>
      <c r="CY358" s="19">
        <f t="shared" si="1190"/>
        <v>325.38397129216435</v>
      </c>
      <c r="CZ358" s="19">
        <f t="shared" si="1190"/>
        <v>240.06028668390783</v>
      </c>
      <c r="DA358" s="19">
        <f t="shared" si="1190"/>
        <v>172.11907442015251</v>
      </c>
      <c r="DB358" s="19">
        <f t="shared" si="1190"/>
        <v>137.13952324352013</v>
      </c>
      <c r="DC358" s="19">
        <f t="shared" si="1190"/>
        <v>155.44761496287293</v>
      </c>
      <c r="DD358" s="19">
        <f t="shared" si="1190"/>
        <v>215.43065392671025</v>
      </c>
      <c r="DE358" s="19">
        <f t="shared" si="1190"/>
        <v>297.40829672383046</v>
      </c>
      <c r="DF358" s="19">
        <f t="shared" si="1190"/>
        <v>394.11969365404718</v>
      </c>
      <c r="DG358" s="19">
        <f t="shared" si="1190"/>
        <v>506.16219129604099</v>
      </c>
      <c r="DH358" s="19">
        <f t="shared" si="1190"/>
        <v>638.28570666939584</v>
      </c>
      <c r="DI358" s="19">
        <f t="shared" si="1190"/>
        <v>798.5484514279957</v>
      </c>
      <c r="DJ358" s="19">
        <f t="shared" si="1190"/>
        <v>999.66895939269818</v>
      </c>
      <c r="DK358" s="19">
        <f t="shared" si="1190"/>
        <v>1259.2874859755616</v>
      </c>
      <c r="DL358" s="19">
        <f t="shared" si="1190"/>
        <v>1584.5659613920432</v>
      </c>
      <c r="DM358" s="19">
        <f t="shared" si="1190"/>
        <v>1897.987656276078</v>
      </c>
      <c r="DN358" s="19">
        <f t="shared" si="1190"/>
        <v>1924.4316248291182</v>
      </c>
      <c r="DO358" s="19">
        <f t="shared" si="1190"/>
        <v>1552.7318340143736</v>
      </c>
      <c r="DP358" s="19">
        <f t="shared" si="1190"/>
        <v>1102.9863707295797</v>
      </c>
      <c r="DQ358" s="20">
        <f t="shared" si="1190"/>
        <v>749.94697065044545</v>
      </c>
      <c r="DR358" s="19">
        <f t="shared" si="1190"/>
        <v>487.61852768663283</v>
      </c>
      <c r="DS358" s="19">
        <f t="shared" si="1190"/>
        <v>734.05395503341572</v>
      </c>
      <c r="DT358" s="19">
        <f t="shared" si="1190"/>
        <v>1157.0326646033984</v>
      </c>
      <c r="DU358" s="19">
        <f t="shared" si="1190"/>
        <v>1542.6029023937076</v>
      </c>
      <c r="DV358" s="19">
        <f t="shared" si="1190"/>
        <v>1580.2995418907265</v>
      </c>
      <c r="DW358" s="19">
        <f t="shared" si="1190"/>
        <v>1391.3186091475668</v>
      </c>
      <c r="DX358" s="19">
        <f t="shared" si="1190"/>
        <v>1183.0410897052604</v>
      </c>
      <c r="DY358" s="19">
        <f t="shared" si="1190"/>
        <v>1008.7445931194526</v>
      </c>
      <c r="DZ358" s="19">
        <f t="shared" si="1190"/>
        <v>866.03774432596174</v>
      </c>
      <c r="EA358" s="19">
        <f t="shared" si="1190"/>
        <v>746.766024134742</v>
      </c>
      <c r="EB358" s="19">
        <f t="shared" si="1190"/>
        <v>643.81158332482653</v>
      </c>
      <c r="EC358" s="19">
        <f t="shared" si="1190"/>
        <v>552.26876217973802</v>
      </c>
      <c r="ED358" s="19">
        <f t="shared" si="1190"/>
        <v>468.47626312035277</v>
      </c>
      <c r="EE358" s="19">
        <f t="shared" si="1190"/>
        <v>390.38843467923073</v>
      </c>
      <c r="EF358" s="20">
        <f t="shared" ref="EF358" si="1193">SQRT(SUMSQ(EF356,EF357))</f>
        <v>317.17826263153665</v>
      </c>
    </row>
    <row r="359" spans="1:136" x14ac:dyDescent="0.55000000000000004">
      <c r="A359" s="7">
        <f t="shared" ref="A359:A363" si="1194">A358</f>
        <v>21.9849</v>
      </c>
      <c r="B359" s="17" t="s">
        <v>4</v>
      </c>
      <c r="C359" s="1">
        <f>(1+SQRT(SUMSQ((C356-$C$2),C357)/(SUMSQ((C356+$C$2),C357))))/(1-SQRT(SUMSQ((C356-$C$2),C357)/(SUMSQ((C356+$C$2),C357))))</f>
        <v>31.250763053115385</v>
      </c>
      <c r="D359" s="1">
        <f t="shared" ref="D359:BO359" si="1195">(1+SQRT(SUMSQ((D356-$C$2),D357)/(SUMSQ((D356+$C$2),D357))))/(1-SQRT(SUMSQ((D356-$C$2),D357)/(SUMSQ((D356+$C$2),D357))))</f>
        <v>3.0115828475596578</v>
      </c>
      <c r="E359" s="1">
        <f t="shared" si="1195"/>
        <v>9.6658510376791291</v>
      </c>
      <c r="F359" s="1">
        <f t="shared" si="1195"/>
        <v>36.834229447534916</v>
      </c>
      <c r="G359" s="1">
        <f t="shared" si="1195"/>
        <v>74.953223886571877</v>
      </c>
      <c r="H359" s="1">
        <f t="shared" si="1195"/>
        <v>117.37398698683603</v>
      </c>
      <c r="I359" s="12">
        <f t="shared" si="1195"/>
        <v>160.34619695384427</v>
      </c>
      <c r="J359" s="1">
        <f t="shared" si="1195"/>
        <v>14.641818934768658</v>
      </c>
      <c r="K359" s="1">
        <f t="shared" si="1195"/>
        <v>4.4090199382170603</v>
      </c>
      <c r="L359" s="1">
        <f t="shared" si="1195"/>
        <v>1.6282371063394869</v>
      </c>
      <c r="M359" s="1">
        <f t="shared" si="1195"/>
        <v>5.3824237267044559</v>
      </c>
      <c r="N359" s="1">
        <f t="shared" si="1195"/>
        <v>12.639512951482246</v>
      </c>
      <c r="O359" s="1">
        <f t="shared" si="1195"/>
        <v>22.252890360404681</v>
      </c>
      <c r="P359" s="1">
        <f t="shared" si="1195"/>
        <v>32.951838450749058</v>
      </c>
      <c r="Q359" s="1">
        <f t="shared" si="1195"/>
        <v>44.201375988364134</v>
      </c>
      <c r="R359" s="1">
        <f t="shared" si="1195"/>
        <v>55.108087459660865</v>
      </c>
      <c r="S359" s="12">
        <f t="shared" si="1195"/>
        <v>64.912724964161086</v>
      </c>
      <c r="T359" s="1">
        <f t="shared" si="1195"/>
        <v>6.7748492595498213</v>
      </c>
      <c r="U359" s="1">
        <f t="shared" si="1195"/>
        <v>2.8325214890232937</v>
      </c>
      <c r="V359" s="1">
        <f t="shared" si="1195"/>
        <v>4.5552524784490362</v>
      </c>
      <c r="W359" s="1">
        <f t="shared" si="1195"/>
        <v>9.7555544221911443</v>
      </c>
      <c r="X359" s="12">
        <f t="shared" si="1195"/>
        <v>16.742214104256206</v>
      </c>
      <c r="Y359" s="1">
        <f t="shared" si="1195"/>
        <v>59.491304750104909</v>
      </c>
      <c r="Z359" s="1">
        <f t="shared" si="1195"/>
        <v>39.436993793200429</v>
      </c>
      <c r="AA359" s="1">
        <f t="shared" si="1195"/>
        <v>20.542791712935639</v>
      </c>
      <c r="AB359" s="1">
        <f t="shared" si="1195"/>
        <v>18.106555945742127</v>
      </c>
      <c r="AC359" s="1">
        <f t="shared" si="1195"/>
        <v>27.584877177623323</v>
      </c>
      <c r="AD359" s="1">
        <f t="shared" si="1195"/>
        <v>38.78169267269606</v>
      </c>
      <c r="AE359" s="1">
        <f t="shared" si="1195"/>
        <v>48.042084514523175</v>
      </c>
      <c r="AF359" s="12">
        <f t="shared" si="1195"/>
        <v>55.082777694921795</v>
      </c>
      <c r="AG359" s="1">
        <f t="shared" si="1195"/>
        <v>35.7351240345915</v>
      </c>
      <c r="AH359" s="1">
        <f t="shared" si="1195"/>
        <v>23.262106422106115</v>
      </c>
      <c r="AI359" s="12">
        <f t="shared" si="1195"/>
        <v>19.73307203047311</v>
      </c>
      <c r="AJ359" s="1">
        <f t="shared" si="1195"/>
        <v>61.499393628969884</v>
      </c>
      <c r="AK359" s="1">
        <f t="shared" si="1195"/>
        <v>52.69763501410764</v>
      </c>
      <c r="AL359" s="1">
        <f t="shared" si="1195"/>
        <v>42.548637306126402</v>
      </c>
      <c r="AM359" s="1">
        <f t="shared" si="1195"/>
        <v>37.214762314630953</v>
      </c>
      <c r="AN359" s="1">
        <f t="shared" si="1195"/>
        <v>26.572055897832495</v>
      </c>
      <c r="AO359" s="1">
        <f t="shared" si="1195"/>
        <v>12.741253829917204</v>
      </c>
      <c r="AP359" s="1">
        <f t="shared" si="1195"/>
        <v>6.6104423085673742</v>
      </c>
      <c r="AQ359" s="1">
        <f t="shared" si="1195"/>
        <v>3.831192302939995</v>
      </c>
      <c r="AR359" s="12">
        <f t="shared" si="1195"/>
        <v>4.6818890516754292</v>
      </c>
      <c r="AS359" s="1">
        <f t="shared" si="1195"/>
        <v>13.076877774903419</v>
      </c>
      <c r="AT359" s="1">
        <f t="shared" si="1195"/>
        <v>6.8442266685312223</v>
      </c>
      <c r="AU359" s="12">
        <f t="shared" si="1195"/>
        <v>3.3679934375578071</v>
      </c>
      <c r="AV359" s="1">
        <f t="shared" si="1195"/>
        <v>37.596550074040849</v>
      </c>
      <c r="AW359" s="1">
        <f t="shared" si="1195"/>
        <v>27.4729169517631</v>
      </c>
      <c r="AX359" s="1">
        <f t="shared" si="1195"/>
        <v>16.374035930025126</v>
      </c>
      <c r="AY359" s="1">
        <f t="shared" si="1195"/>
        <v>8.2106668241826881</v>
      </c>
      <c r="AZ359" s="1">
        <f t="shared" si="1195"/>
        <v>5.4738642515517082</v>
      </c>
      <c r="BA359" s="1">
        <f t="shared" si="1195"/>
        <v>7.8606122573928712</v>
      </c>
      <c r="BB359" s="1">
        <f t="shared" si="1195"/>
        <v>10.36209419895606</v>
      </c>
      <c r="BC359" s="1">
        <f t="shared" si="1195"/>
        <v>16.557504447378662</v>
      </c>
      <c r="BD359" s="12">
        <f t="shared" si="1195"/>
        <v>23.347536625531259</v>
      </c>
      <c r="BE359" s="1">
        <f t="shared" si="1195"/>
        <v>70.552713188729768</v>
      </c>
      <c r="BF359" s="1">
        <f t="shared" si="1195"/>
        <v>73.024416338057051</v>
      </c>
      <c r="BG359" s="12">
        <f t="shared" si="1195"/>
        <v>74.993584571061945</v>
      </c>
      <c r="BH359" s="1">
        <f t="shared" si="1195"/>
        <v>40.894511736747901</v>
      </c>
      <c r="BI359" s="1">
        <f t="shared" si="1195"/>
        <v>30.948773350664212</v>
      </c>
      <c r="BJ359" s="1">
        <f t="shared" si="1195"/>
        <v>20.718596998975364</v>
      </c>
      <c r="BK359" s="1">
        <f t="shared" si="1195"/>
        <v>12.03857735505729</v>
      </c>
      <c r="BL359" s="1">
        <f t="shared" si="1195"/>
        <v>7.1192606832456349</v>
      </c>
      <c r="BM359" s="1">
        <f t="shared" si="1195"/>
        <v>11.335024929537633</v>
      </c>
      <c r="BN359" s="1">
        <f t="shared" si="1195"/>
        <v>19.801336911563713</v>
      </c>
      <c r="BO359" s="1">
        <f t="shared" si="1195"/>
        <v>29.870764986523884</v>
      </c>
      <c r="BP359" s="1">
        <f t="shared" ref="BP359:EA359" si="1196">(1+SQRT(SUMSQ((BP356-$C$2),BP357)/(SUMSQ((BP356+$C$2),BP357))))/(1-SQRT(SUMSQ((BP356-$C$2),BP357)/(SUMSQ((BP356+$C$2),BP357))))</f>
        <v>39.298626656202323</v>
      </c>
      <c r="BQ359" s="1">
        <f t="shared" si="1196"/>
        <v>46.847822890616015</v>
      </c>
      <c r="BR359" s="12">
        <f t="shared" si="1196"/>
        <v>51.922251853950939</v>
      </c>
      <c r="BS359" s="1">
        <f t="shared" si="1196"/>
        <v>19.46952567819212</v>
      </c>
      <c r="BT359" s="1">
        <f t="shared" si="1196"/>
        <v>12.269840185922268</v>
      </c>
      <c r="BU359" s="12">
        <f t="shared" si="1196"/>
        <v>6.8344096144065896</v>
      </c>
      <c r="BV359" s="1">
        <f t="shared" si="1196"/>
        <v>31.345947416439223</v>
      </c>
      <c r="BW359" s="1">
        <f t="shared" si="1196"/>
        <v>24.416133131447008</v>
      </c>
      <c r="BX359" s="1">
        <f t="shared" si="1196"/>
        <v>16.788026794262102</v>
      </c>
      <c r="BY359" s="1">
        <f t="shared" si="1196"/>
        <v>9.9396868480894014</v>
      </c>
      <c r="BZ359" s="1">
        <f t="shared" si="1196"/>
        <v>5.2607453829504305</v>
      </c>
      <c r="CA359" s="1">
        <f t="shared" si="1196"/>
        <v>3.4388761425723775</v>
      </c>
      <c r="CB359" s="1">
        <f t="shared" si="1196"/>
        <v>4.491188971249664</v>
      </c>
      <c r="CC359" s="1">
        <f t="shared" si="1196"/>
        <v>5.8404673299923076</v>
      </c>
      <c r="CD359" s="1">
        <f t="shared" si="1196"/>
        <v>9.6132470921187334</v>
      </c>
      <c r="CE359" s="12">
        <f t="shared" si="1196"/>
        <v>14.243172392178224</v>
      </c>
      <c r="CF359" s="1">
        <f t="shared" si="1196"/>
        <v>47.139940292460551</v>
      </c>
      <c r="CG359" s="1">
        <f t="shared" si="1196"/>
        <v>43.754669357412268</v>
      </c>
      <c r="CH359" s="12">
        <f t="shared" si="1196"/>
        <v>35.938458774700202</v>
      </c>
      <c r="CI359" s="1">
        <f t="shared" si="1196"/>
        <v>48.07391246775888</v>
      </c>
      <c r="CJ359" s="1">
        <f t="shared" si="1196"/>
        <v>46.159340023981244</v>
      </c>
      <c r="CK359" s="1">
        <f t="shared" si="1196"/>
        <v>42.824198593151053</v>
      </c>
      <c r="CL359" s="1">
        <f t="shared" si="1196"/>
        <v>37.571958404569628</v>
      </c>
      <c r="CM359" s="1">
        <f t="shared" si="1196"/>
        <v>30.285687886596975</v>
      </c>
      <c r="CN359" s="1">
        <f t="shared" si="1196"/>
        <v>23.910884427715246</v>
      </c>
      <c r="CO359" s="1">
        <f t="shared" si="1196"/>
        <v>23.735477271080821</v>
      </c>
      <c r="CP359" s="1">
        <f t="shared" si="1196"/>
        <v>34.283058156187309</v>
      </c>
      <c r="CQ359" s="1">
        <f t="shared" si="1196"/>
        <v>46.532984156772933</v>
      </c>
      <c r="CR359" s="12">
        <f t="shared" si="1196"/>
        <v>54.215191359739478</v>
      </c>
      <c r="CS359" s="1">
        <f t="shared" si="1196"/>
        <v>29.654998225672372</v>
      </c>
      <c r="CT359" s="1">
        <f t="shared" si="1196"/>
        <v>22.516815587215415</v>
      </c>
      <c r="CU359" s="12">
        <f t="shared" si="1196"/>
        <v>15.484315884762902</v>
      </c>
      <c r="CV359" s="1">
        <f t="shared" si="1196"/>
        <v>34.048125945020018</v>
      </c>
      <c r="CW359" s="1">
        <f t="shared" si="1196"/>
        <v>28.129757294795063</v>
      </c>
      <c r="CX359" s="1">
        <f t="shared" si="1196"/>
        <v>21.34664055579605</v>
      </c>
      <c r="CY359" s="1">
        <f t="shared" si="1196"/>
        <v>14.558071974478805</v>
      </c>
      <c r="CZ359" s="1">
        <f t="shared" si="1196"/>
        <v>8.7262038371836059</v>
      </c>
      <c r="DA359" s="1">
        <f t="shared" si="1196"/>
        <v>4.6544848698090089</v>
      </c>
      <c r="DB359" s="1">
        <f t="shared" si="1196"/>
        <v>2.8068616652419291</v>
      </c>
      <c r="DC359" s="1">
        <f t="shared" si="1196"/>
        <v>3.4106734047187008</v>
      </c>
      <c r="DD359" s="1">
        <f t="shared" si="1196"/>
        <v>5.9398014427563783</v>
      </c>
      <c r="DE359" s="1">
        <f t="shared" si="1196"/>
        <v>9.7511074388192238</v>
      </c>
      <c r="DF359" s="1">
        <f t="shared" si="1196"/>
        <v>14.303518051936416</v>
      </c>
      <c r="DG359" s="1">
        <f t="shared" si="1196"/>
        <v>19.152593766912457</v>
      </c>
      <c r="DH359" s="1">
        <f t="shared" si="1196"/>
        <v>23.9744338858516</v>
      </c>
      <c r="DI359" s="1">
        <f t="shared" si="1196"/>
        <v>28.508761086996699</v>
      </c>
      <c r="DJ359" s="1">
        <f t="shared" si="1196"/>
        <v>32.553151803531478</v>
      </c>
      <c r="DK359" s="1">
        <f t="shared" si="1196"/>
        <v>35.914333939192218</v>
      </c>
      <c r="DL359" s="1">
        <f t="shared" si="1196"/>
        <v>38.337197147231713</v>
      </c>
      <c r="DM359" s="1">
        <f t="shared" si="1196"/>
        <v>39.489314058445082</v>
      </c>
      <c r="DN359" s="1">
        <f t="shared" si="1196"/>
        <v>38.922654119319475</v>
      </c>
      <c r="DO359" s="1">
        <f t="shared" si="1196"/>
        <v>36.072896617665009</v>
      </c>
      <c r="DP359" s="1">
        <f t="shared" si="1196"/>
        <v>30.53951881518201</v>
      </c>
      <c r="DQ359" s="12">
        <f t="shared" si="1196"/>
        <v>22.678777118982428</v>
      </c>
      <c r="DR359" s="1">
        <f t="shared" si="1196"/>
        <v>9.7523711192332776</v>
      </c>
      <c r="DS359" s="1">
        <f t="shared" si="1196"/>
        <v>15.124069597160764</v>
      </c>
      <c r="DT359" s="1">
        <f t="shared" si="1196"/>
        <v>23.448828318239261</v>
      </c>
      <c r="DU359" s="1">
        <f t="shared" si="1196"/>
        <v>31.286488998302318</v>
      </c>
      <c r="DV359" s="1">
        <f t="shared" si="1196"/>
        <v>36.867441514543493</v>
      </c>
      <c r="DW359" s="1">
        <f t="shared" si="1196"/>
        <v>40.037947126983795</v>
      </c>
      <c r="DX359" s="1">
        <f t="shared" si="1196"/>
        <v>41.225978850065239</v>
      </c>
      <c r="DY359" s="1">
        <f t="shared" si="1196"/>
        <v>40.882700099452407</v>
      </c>
      <c r="DZ359" s="1">
        <f t="shared" si="1196"/>
        <v>39.313632342487153</v>
      </c>
      <c r="EA359" s="1">
        <f t="shared" si="1196"/>
        <v>36.73134907872322</v>
      </c>
      <c r="EB359" s="1">
        <f t="shared" ref="EB359:EF359" si="1197">(1+SQRT(SUMSQ((EB356-$C$2),EB357)/(SUMSQ((EB356+$C$2),EB357))))/(1-SQRT(SUMSQ((EB356-$C$2),EB357)/(SUMSQ((EB356+$C$2),EB357))))</f>
        <v>33.271880551635</v>
      </c>
      <c r="EC359" s="1">
        <f t="shared" si="1197"/>
        <v>29.037781160623375</v>
      </c>
      <c r="ED359" s="1">
        <f t="shared" si="1197"/>
        <v>24.171192103761339</v>
      </c>
      <c r="EE359" s="1">
        <f t="shared" si="1197"/>
        <v>18.911977962308764</v>
      </c>
      <c r="EF359" s="12">
        <f t="shared" si="1197"/>
        <v>13.653695070683929</v>
      </c>
    </row>
    <row r="360" spans="1:136" x14ac:dyDescent="0.55000000000000004">
      <c r="A360" s="7">
        <f t="shared" si="1194"/>
        <v>21.9849</v>
      </c>
      <c r="B360" s="17" t="s">
        <v>5</v>
      </c>
      <c r="C360" s="1">
        <f>(1+SQRT(SUMSQ((C356-$D$2),C357)/(SUMSQ((C356+$D$2),C357))))/(1-SQRT(SUMSQ((C356-$D$2),C357)/(SUMSQ((C356+$D$2),C357))))</f>
        <v>16.93903650201846</v>
      </c>
      <c r="D360" s="1">
        <f t="shared" ref="D360:BO360" si="1198">(1+SQRT(SUMSQ((D356-$D$2),D357)/(SUMSQ((D356+$D$2),D357))))/(1-SQRT(SUMSQ((D356-$D$2),D357)/(SUMSQ((D356+$D$2),D357))))</f>
        <v>2.1465416182556583</v>
      </c>
      <c r="E360" s="1">
        <f t="shared" si="1198"/>
        <v>5.3004790585799562</v>
      </c>
      <c r="F360" s="1">
        <f t="shared" si="1198"/>
        <v>18.723092586639602</v>
      </c>
      <c r="G360" s="1">
        <f t="shared" si="1198"/>
        <v>37.617909578738718</v>
      </c>
      <c r="H360" s="1">
        <f t="shared" si="1198"/>
        <v>58.723229891792748</v>
      </c>
      <c r="I360" s="12">
        <f t="shared" si="1198"/>
        <v>80.173103825835653</v>
      </c>
      <c r="J360" s="1">
        <f t="shared" si="1198"/>
        <v>8.4909780814536777</v>
      </c>
      <c r="K360" s="1">
        <f t="shared" si="1198"/>
        <v>3.108531997631069</v>
      </c>
      <c r="L360" s="1">
        <f t="shared" si="1198"/>
        <v>1.317942705653071</v>
      </c>
      <c r="M360" s="1">
        <f t="shared" si="1198"/>
        <v>3.2756506758365225</v>
      </c>
      <c r="N360" s="1">
        <f t="shared" si="1198"/>
        <v>6.8592998311564211</v>
      </c>
      <c r="O360" s="1">
        <f t="shared" si="1198"/>
        <v>11.56855504714931</v>
      </c>
      <c r="P360" s="1">
        <f t="shared" si="1198"/>
        <v>16.813280526420172</v>
      </c>
      <c r="Q360" s="1">
        <f t="shared" si="1198"/>
        <v>22.339398456650976</v>
      </c>
      <c r="R360" s="1">
        <f t="shared" si="1198"/>
        <v>27.70667460723498</v>
      </c>
      <c r="S360" s="12">
        <f t="shared" si="1198"/>
        <v>32.539383468970065</v>
      </c>
      <c r="T360" s="1">
        <f t="shared" si="1198"/>
        <v>3.7349753291945902</v>
      </c>
      <c r="U360" s="1">
        <f t="shared" si="1198"/>
        <v>1.4467517663170024</v>
      </c>
      <c r="V360" s="1">
        <f t="shared" si="1198"/>
        <v>2.5040396949428203</v>
      </c>
      <c r="W360" s="1">
        <f t="shared" si="1198"/>
        <v>5.2049730248933708</v>
      </c>
      <c r="X360" s="12">
        <f t="shared" si="1198"/>
        <v>8.6983310768331545</v>
      </c>
      <c r="Y360" s="1">
        <f t="shared" si="1198"/>
        <v>29.748166629748638</v>
      </c>
      <c r="Z360" s="1">
        <f t="shared" si="1198"/>
        <v>19.732339206640756</v>
      </c>
      <c r="AA360" s="1">
        <f t="shared" si="1198"/>
        <v>10.279388332947391</v>
      </c>
      <c r="AB360" s="1">
        <f t="shared" si="1198"/>
        <v>9.0585869703184088</v>
      </c>
      <c r="AC360" s="1">
        <f t="shared" si="1198"/>
        <v>13.81366359994443</v>
      </c>
      <c r="AD360" s="1">
        <f t="shared" si="1198"/>
        <v>19.410918963129671</v>
      </c>
      <c r="AE360" s="1">
        <f t="shared" si="1198"/>
        <v>24.03433038121608</v>
      </c>
      <c r="AF360" s="12">
        <f t="shared" si="1198"/>
        <v>27.548315617001094</v>
      </c>
      <c r="AG360" s="1">
        <f t="shared" si="1198"/>
        <v>17.932673475459218</v>
      </c>
      <c r="AH360" s="1">
        <f t="shared" si="1198"/>
        <v>11.671881892597199</v>
      </c>
      <c r="AI360" s="12">
        <f t="shared" si="1198"/>
        <v>9.8709876544015476</v>
      </c>
      <c r="AJ360" s="1">
        <f t="shared" si="1198"/>
        <v>31.104288261704351</v>
      </c>
      <c r="AK360" s="1">
        <f t="shared" si="1198"/>
        <v>26.753816693553208</v>
      </c>
      <c r="AL360" s="1">
        <f t="shared" si="1198"/>
        <v>21.720739179678269</v>
      </c>
      <c r="AM360" s="1">
        <f t="shared" si="1198"/>
        <v>19.06848415655741</v>
      </c>
      <c r="AN360" s="1">
        <f t="shared" si="1198"/>
        <v>13.757361286104119</v>
      </c>
      <c r="AO360" s="1">
        <f t="shared" si="1198"/>
        <v>6.7833363067740935</v>
      </c>
      <c r="AP360" s="1">
        <f t="shared" si="1198"/>
        <v>3.5875603362050392</v>
      </c>
      <c r="AQ360" s="1">
        <f t="shared" si="1198"/>
        <v>1.9651364853903681</v>
      </c>
      <c r="AR360" s="12">
        <f t="shared" si="1198"/>
        <v>2.3844385376192827</v>
      </c>
      <c r="AS360" s="1">
        <f t="shared" si="1198"/>
        <v>6.9906019953437957</v>
      </c>
      <c r="AT360" s="1">
        <f t="shared" si="1198"/>
        <v>3.8165559774233135</v>
      </c>
      <c r="AU360" s="12">
        <f t="shared" si="1198"/>
        <v>1.8782875566742123</v>
      </c>
      <c r="AV360" s="1">
        <f t="shared" si="1198"/>
        <v>18.832374808621736</v>
      </c>
      <c r="AW360" s="1">
        <f t="shared" si="1198"/>
        <v>13.811687130063049</v>
      </c>
      <c r="AX360" s="1">
        <f t="shared" si="1198"/>
        <v>8.2923840594750455</v>
      </c>
      <c r="AY360" s="1">
        <f t="shared" si="1198"/>
        <v>4.1758760604753098</v>
      </c>
      <c r="AZ360" s="1">
        <f t="shared" si="1198"/>
        <v>2.7375474527208166</v>
      </c>
      <c r="BA360" s="1">
        <f t="shared" si="1198"/>
        <v>4.0165356467561608</v>
      </c>
      <c r="BB360" s="1">
        <f t="shared" si="1198"/>
        <v>5.3032255649336681</v>
      </c>
      <c r="BC360" s="1">
        <f t="shared" si="1198"/>
        <v>8.4264603153627782</v>
      </c>
      <c r="BD360" s="12">
        <f t="shared" si="1198"/>
        <v>11.815972437971862</v>
      </c>
      <c r="BE360" s="1">
        <f t="shared" si="1198"/>
        <v>35.278181110191134</v>
      </c>
      <c r="BF360" s="1">
        <f t="shared" si="1198"/>
        <v>36.512329190117406</v>
      </c>
      <c r="BG360" s="12">
        <f t="shared" si="1198"/>
        <v>37.497308217639834</v>
      </c>
      <c r="BH360" s="1">
        <f t="shared" si="1198"/>
        <v>20.691538140885765</v>
      </c>
      <c r="BI360" s="1">
        <f t="shared" si="1198"/>
        <v>15.730712751629992</v>
      </c>
      <c r="BJ360" s="1">
        <f t="shared" si="1198"/>
        <v>10.601152034929216</v>
      </c>
      <c r="BK360" s="1">
        <f t="shared" si="1198"/>
        <v>6.1970868956305392</v>
      </c>
      <c r="BL360" s="1">
        <f t="shared" si="1198"/>
        <v>3.6099510692061485</v>
      </c>
      <c r="BM360" s="1">
        <f t="shared" si="1198"/>
        <v>5.6874052977289047</v>
      </c>
      <c r="BN360" s="1">
        <f t="shared" si="1198"/>
        <v>9.9179158587611926</v>
      </c>
      <c r="BO360" s="1">
        <f t="shared" si="1198"/>
        <v>14.938814119784601</v>
      </c>
      <c r="BP360" s="1">
        <f t="shared" ref="BP360:EA360" si="1199">(1+SQRT(SUMSQ((BP356-$D$2),BP357)/(SUMSQ((BP356+$D$2),BP357))))/(1-SQRT(SUMSQ((BP356-$D$2),BP357)/(SUMSQ((BP356+$D$2),BP357))))</f>
        <v>19.650435431549361</v>
      </c>
      <c r="BQ360" s="1">
        <f t="shared" si="1199"/>
        <v>23.440701378374758</v>
      </c>
      <c r="BR360" s="12">
        <f t="shared" si="1199"/>
        <v>26.010969891461912</v>
      </c>
      <c r="BS360" s="1">
        <f t="shared" si="1199"/>
        <v>10.239548575588769</v>
      </c>
      <c r="BT360" s="1">
        <f t="shared" si="1199"/>
        <v>6.6252068319386668</v>
      </c>
      <c r="BU360" s="12">
        <f t="shared" si="1199"/>
        <v>3.8263034808524865</v>
      </c>
      <c r="BV360" s="1">
        <f t="shared" si="1199"/>
        <v>15.793183859765655</v>
      </c>
      <c r="BW360" s="1">
        <f t="shared" si="1199"/>
        <v>12.391836977534373</v>
      </c>
      <c r="BX360" s="1">
        <f t="shared" si="1199"/>
        <v>8.6299026081003696</v>
      </c>
      <c r="BY360" s="1">
        <f t="shared" si="1199"/>
        <v>5.2155411030602243</v>
      </c>
      <c r="BZ360" s="1">
        <f t="shared" si="1199"/>
        <v>2.7949673610903956</v>
      </c>
      <c r="CA360" s="1">
        <f t="shared" si="1199"/>
        <v>1.7231193376481351</v>
      </c>
      <c r="CB360" s="1">
        <f t="shared" si="1199"/>
        <v>2.3573681891152622</v>
      </c>
      <c r="CC360" s="1">
        <f t="shared" si="1199"/>
        <v>3.0931734351710709</v>
      </c>
      <c r="CD360" s="1">
        <f t="shared" si="1199"/>
        <v>5.0336281378011423</v>
      </c>
      <c r="CE360" s="12">
        <f t="shared" si="1199"/>
        <v>7.3511638180400878</v>
      </c>
      <c r="CF360" s="1">
        <f t="shared" si="1199"/>
        <v>23.57343243258747</v>
      </c>
      <c r="CG360" s="1">
        <f t="shared" si="1199"/>
        <v>21.877404895767231</v>
      </c>
      <c r="CH360" s="12">
        <f t="shared" si="1199"/>
        <v>17.975208609134381</v>
      </c>
      <c r="CI360" s="1">
        <f t="shared" si="1199"/>
        <v>24.050420134793761</v>
      </c>
      <c r="CJ360" s="1">
        <f t="shared" si="1199"/>
        <v>23.100598933566499</v>
      </c>
      <c r="CK360" s="1">
        <f t="shared" si="1199"/>
        <v>21.441346811497041</v>
      </c>
      <c r="CL360" s="1">
        <f t="shared" si="1199"/>
        <v>18.822337767120445</v>
      </c>
      <c r="CM360" s="1">
        <f t="shared" si="1199"/>
        <v>15.17925288590469</v>
      </c>
      <c r="CN360" s="1">
        <f t="shared" si="1199"/>
        <v>11.978143867997302</v>
      </c>
      <c r="CO360" s="1">
        <f t="shared" si="1199"/>
        <v>11.872108861434397</v>
      </c>
      <c r="CP360" s="1">
        <f t="shared" si="1199"/>
        <v>17.144524053529278</v>
      </c>
      <c r="CQ360" s="1">
        <f t="shared" si="1199"/>
        <v>23.279315213323162</v>
      </c>
      <c r="CR360" s="12">
        <f t="shared" si="1199"/>
        <v>27.140429647111077</v>
      </c>
      <c r="CS360" s="1">
        <f t="shared" si="1199"/>
        <v>15.189989879267788</v>
      </c>
      <c r="CT360" s="1">
        <f t="shared" si="1199"/>
        <v>11.639591593780905</v>
      </c>
      <c r="CU360" s="12">
        <f t="shared" si="1199"/>
        <v>8.1160355988692032</v>
      </c>
      <c r="CV360" s="1">
        <f t="shared" si="1199"/>
        <v>17.254840500297817</v>
      </c>
      <c r="CW360" s="1">
        <f t="shared" si="1199"/>
        <v>14.37068237993239</v>
      </c>
      <c r="CX360" s="1">
        <f t="shared" si="1199"/>
        <v>11.044589933780603</v>
      </c>
      <c r="CY360" s="1">
        <f t="shared" si="1199"/>
        <v>7.6894505023834867</v>
      </c>
      <c r="CZ360" s="1">
        <f t="shared" si="1199"/>
        <v>4.7617593712932358</v>
      </c>
      <c r="DA360" s="1">
        <f t="shared" si="1199"/>
        <v>2.6216282472354049</v>
      </c>
      <c r="DB360" s="1">
        <f t="shared" si="1199"/>
        <v>1.4473456440555017</v>
      </c>
      <c r="DC360" s="1">
        <f t="shared" si="1199"/>
        <v>1.8248567648686067</v>
      </c>
      <c r="DD360" s="1">
        <f t="shared" si="1199"/>
        <v>3.2109632810402662</v>
      </c>
      <c r="DE360" s="1">
        <f t="shared" si="1199"/>
        <v>5.1384934496167496</v>
      </c>
      <c r="DF360" s="1">
        <f t="shared" si="1199"/>
        <v>7.3929599238027448</v>
      </c>
      <c r="DG360" s="1">
        <f t="shared" si="1199"/>
        <v>9.7785222064119477</v>
      </c>
      <c r="DH360" s="1">
        <f t="shared" si="1199"/>
        <v>12.145445923379631</v>
      </c>
      <c r="DI360" s="1">
        <f t="shared" si="1199"/>
        <v>14.369529432587749</v>
      </c>
      <c r="DJ360" s="1">
        <f t="shared" si="1199"/>
        <v>16.352748939334809</v>
      </c>
      <c r="DK360" s="1">
        <f t="shared" si="1199"/>
        <v>18.00039440205726</v>
      </c>
      <c r="DL360" s="1">
        <f t="shared" si="1199"/>
        <v>19.186760746200854</v>
      </c>
      <c r="DM360" s="1">
        <f t="shared" si="1199"/>
        <v>19.747785714273057</v>
      </c>
      <c r="DN360" s="1">
        <f t="shared" si="1199"/>
        <v>19.462202838743579</v>
      </c>
      <c r="DO360" s="1">
        <f t="shared" si="1199"/>
        <v>18.051002801137141</v>
      </c>
      <c r="DP360" s="1">
        <f t="shared" si="1199"/>
        <v>15.314878778590415</v>
      </c>
      <c r="DQ360" s="12">
        <f t="shared" si="1199"/>
        <v>11.424743034455538</v>
      </c>
      <c r="DR360" s="1">
        <f t="shared" si="1199"/>
        <v>4.8761855780435228</v>
      </c>
      <c r="DS360" s="1">
        <f t="shared" si="1199"/>
        <v>7.568189933353378</v>
      </c>
      <c r="DT360" s="1">
        <f t="shared" si="1199"/>
        <v>11.726138663870737</v>
      </c>
      <c r="DU360" s="1">
        <f t="shared" si="1199"/>
        <v>15.644608360377125</v>
      </c>
      <c r="DV360" s="1">
        <f t="shared" si="1199"/>
        <v>18.448422927473651</v>
      </c>
      <c r="DW360" s="1">
        <f t="shared" si="1199"/>
        <v>20.05911951855418</v>
      </c>
      <c r="DX360" s="1">
        <f t="shared" si="1199"/>
        <v>20.687105706880189</v>
      </c>
      <c r="DY360" s="1">
        <f t="shared" si="1199"/>
        <v>20.555315236302928</v>
      </c>
      <c r="DZ360" s="1">
        <f t="shared" si="1199"/>
        <v>19.815104155858943</v>
      </c>
      <c r="EA360" s="1">
        <f t="shared" si="1199"/>
        <v>18.571522084024334</v>
      </c>
      <c r="EB360" s="1">
        <f t="shared" ref="EB360:EF360" si="1200">(1+SQRT(SUMSQ((EB356-$D$2),EB357)/(SUMSQ((EB356+$D$2),EB357))))/(1-SQRT(SUMSQ((EB356-$D$2),EB357)/(SUMSQ((EB356+$D$2),EB357))))</f>
        <v>16.891248338974545</v>
      </c>
      <c r="EC360" s="1">
        <f t="shared" si="1200"/>
        <v>14.823185997348778</v>
      </c>
      <c r="ED360" s="1">
        <f t="shared" si="1200"/>
        <v>12.434914373484034</v>
      </c>
      <c r="EE360" s="1">
        <f t="shared" si="1200"/>
        <v>9.8399144087789754</v>
      </c>
      <c r="EF360" s="12">
        <f t="shared" si="1200"/>
        <v>7.2243186951712302</v>
      </c>
    </row>
    <row r="361" spans="1:136" x14ac:dyDescent="0.55000000000000004">
      <c r="A361" s="7">
        <f t="shared" si="1194"/>
        <v>21.9849</v>
      </c>
      <c r="B361" s="17" t="s">
        <v>6</v>
      </c>
      <c r="C361" s="1">
        <f>(1+SQRT(SUMSQ((C356-$E$2),C357)/(SUMSQ((C356+$E$2),C357))))/(1-SQRT(SUMSQ((C356-$E$2),C357)/(SUMSQ((C356+$E$2),C357))))</f>
        <v>12.761118790757301</v>
      </c>
      <c r="D361" s="1">
        <f t="shared" ref="D361:BO361" si="1201">(1+SQRT(SUMSQ((D356-$E$2),D357)/(SUMSQ((D356+$E$2),D357))))/(1-SQRT(SUMSQ((D356-$E$2),D357)/(SUMSQ((D356+$E$2),D357))))</f>
        <v>2.3636263388887264</v>
      </c>
      <c r="E361" s="1">
        <f t="shared" si="1201"/>
        <v>4.0863636258640703</v>
      </c>
      <c r="F361" s="1">
        <f t="shared" si="1201"/>
        <v>12.823926376345888</v>
      </c>
      <c r="G361" s="1">
        <f t="shared" si="1201"/>
        <v>25.235824334980446</v>
      </c>
      <c r="H361" s="1">
        <f t="shared" si="1201"/>
        <v>39.189105930511012</v>
      </c>
      <c r="I361" s="12">
        <f t="shared" si="1201"/>
        <v>53.448741828977418</v>
      </c>
      <c r="J361" s="1">
        <f t="shared" si="1201"/>
        <v>6.9890773758763958</v>
      </c>
      <c r="K361" s="1">
        <f t="shared" si="1201"/>
        <v>3.2113238953415619</v>
      </c>
      <c r="L361" s="1">
        <f t="shared" si="1201"/>
        <v>1.9272665336017605</v>
      </c>
      <c r="M361" s="1">
        <f t="shared" si="1201"/>
        <v>2.9315336669849752</v>
      </c>
      <c r="N361" s="1">
        <f t="shared" si="1201"/>
        <v>5.1950937213224551</v>
      </c>
      <c r="O361" s="1">
        <f t="shared" si="1201"/>
        <v>8.2105159232473834</v>
      </c>
      <c r="P361" s="1">
        <f t="shared" si="1201"/>
        <v>11.586267399070195</v>
      </c>
      <c r="Q361" s="1">
        <f t="shared" si="1201"/>
        <v>15.15921129827044</v>
      </c>
      <c r="R361" s="1">
        <f t="shared" si="1201"/>
        <v>18.641144537700995</v>
      </c>
      <c r="S361" s="12">
        <f t="shared" si="1201"/>
        <v>21.785341577498052</v>
      </c>
      <c r="T361" s="1">
        <f t="shared" si="1201"/>
        <v>2.9286785579928223</v>
      </c>
      <c r="U361" s="1">
        <f t="shared" si="1201"/>
        <v>1.1924238439636761</v>
      </c>
      <c r="V361" s="1">
        <f t="shared" si="1201"/>
        <v>2.0118897325617819</v>
      </c>
      <c r="W361" s="1">
        <f t="shared" si="1201"/>
        <v>3.8590048366642273</v>
      </c>
      <c r="X361" s="12">
        <f t="shared" si="1201"/>
        <v>6.1716366191071419</v>
      </c>
      <c r="Y361" s="1">
        <f t="shared" si="1201"/>
        <v>19.83491103143658</v>
      </c>
      <c r="Z361" s="1">
        <f t="shared" si="1201"/>
        <v>13.170352497798364</v>
      </c>
      <c r="AA361" s="1">
        <f t="shared" si="1201"/>
        <v>6.8619775523285993</v>
      </c>
      <c r="AB361" s="1">
        <f t="shared" si="1201"/>
        <v>6.0451045118606244</v>
      </c>
      <c r="AC361" s="1">
        <f t="shared" si="1201"/>
        <v>9.2329417620401077</v>
      </c>
      <c r="AD361" s="1">
        <f t="shared" si="1201"/>
        <v>12.96303440930776</v>
      </c>
      <c r="AE361" s="1">
        <f t="shared" si="1201"/>
        <v>16.037702765366742</v>
      </c>
      <c r="AF361" s="12">
        <f t="shared" si="1201"/>
        <v>18.373260488113665</v>
      </c>
      <c r="AG361" s="1">
        <f t="shared" si="1201"/>
        <v>12.027911514727407</v>
      </c>
      <c r="AH361" s="1">
        <f t="shared" si="1201"/>
        <v>7.8272921317693953</v>
      </c>
      <c r="AI361" s="12">
        <f t="shared" si="1201"/>
        <v>6.5857085326021885</v>
      </c>
      <c r="AJ361" s="1">
        <f t="shared" si="1201"/>
        <v>21.130980669993612</v>
      </c>
      <c r="AK361" s="1">
        <f t="shared" si="1201"/>
        <v>18.287100714996228</v>
      </c>
      <c r="AL361" s="1">
        <f t="shared" si="1201"/>
        <v>14.978543495506324</v>
      </c>
      <c r="AM361" s="1">
        <f t="shared" si="1201"/>
        <v>13.227361410325317</v>
      </c>
      <c r="AN361" s="1">
        <f t="shared" si="1201"/>
        <v>9.7005067366814544</v>
      </c>
      <c r="AO361" s="1">
        <f t="shared" si="1201"/>
        <v>4.9992369195359725</v>
      </c>
      <c r="AP361" s="1">
        <f t="shared" si="1201"/>
        <v>2.7537768217830214</v>
      </c>
      <c r="AQ361" s="1">
        <f t="shared" si="1201"/>
        <v>1.4211113098994501</v>
      </c>
      <c r="AR361" s="12">
        <f t="shared" si="1201"/>
        <v>1.6638517311025847</v>
      </c>
      <c r="AS361" s="1">
        <f t="shared" si="1201"/>
        <v>5.1816416275495412</v>
      </c>
      <c r="AT361" s="1">
        <f t="shared" si="1201"/>
        <v>3.0381253073038703</v>
      </c>
      <c r="AU361" s="12">
        <f t="shared" si="1201"/>
        <v>1.639763476664988</v>
      </c>
      <c r="AV361" s="1">
        <f t="shared" si="1201"/>
        <v>12.593019416253769</v>
      </c>
      <c r="AW361" s="1">
        <f t="shared" si="1201"/>
        <v>9.2922558519861429</v>
      </c>
      <c r="AX361" s="1">
        <f t="shared" si="1201"/>
        <v>5.6487571424003535</v>
      </c>
      <c r="AY361" s="1">
        <f t="shared" si="1201"/>
        <v>2.8721954132907173</v>
      </c>
      <c r="AZ361" s="1">
        <f t="shared" si="1201"/>
        <v>1.8259758605328233</v>
      </c>
      <c r="BA361" s="1">
        <f t="shared" si="1201"/>
        <v>2.7865765824579025</v>
      </c>
      <c r="BB361" s="1">
        <f t="shared" si="1201"/>
        <v>3.6811984320772324</v>
      </c>
      <c r="BC361" s="1">
        <f t="shared" si="1201"/>
        <v>5.7863627077058828</v>
      </c>
      <c r="BD361" s="12">
        <f t="shared" si="1201"/>
        <v>8.0375641776150868</v>
      </c>
      <c r="BE361" s="1">
        <f t="shared" si="1201"/>
        <v>23.520817909950242</v>
      </c>
      <c r="BF361" s="1">
        <f t="shared" si="1201"/>
        <v>24.341687463357442</v>
      </c>
      <c r="BG361" s="12">
        <f t="shared" si="1201"/>
        <v>24.998779553026996</v>
      </c>
      <c r="BH361" s="1">
        <f t="shared" si="1201"/>
        <v>14.067028306179974</v>
      </c>
      <c r="BI361" s="1">
        <f t="shared" si="1201"/>
        <v>10.774196604786939</v>
      </c>
      <c r="BJ361" s="1">
        <f t="shared" si="1201"/>
        <v>7.3408185669017589</v>
      </c>
      <c r="BK361" s="1">
        <f t="shared" si="1201"/>
        <v>4.3392135302309756</v>
      </c>
      <c r="BL361" s="1">
        <f t="shared" si="1201"/>
        <v>2.4725327010951563</v>
      </c>
      <c r="BM361" s="1">
        <f t="shared" si="1201"/>
        <v>3.8151639724938677</v>
      </c>
      <c r="BN361" s="1">
        <f t="shared" si="1201"/>
        <v>6.6315050168936169</v>
      </c>
      <c r="BO361" s="1">
        <f t="shared" si="1201"/>
        <v>9.9630568342550507</v>
      </c>
      <c r="BP361" s="1">
        <f t="shared" ref="BP361:EA361" si="1202">(1+SQRT(SUMSQ((BP356-$E$2),BP357)/(SUMSQ((BP356+$E$2),BP357))))/(1-SQRT(SUMSQ((BP356-$E$2),BP357)/(SUMSQ((BP356+$E$2),BP357))))</f>
        <v>13.101543564081133</v>
      </c>
      <c r="BQ361" s="1">
        <f t="shared" si="1202"/>
        <v>15.645857818380689</v>
      </c>
      <c r="BR361" s="12">
        <f t="shared" si="1202"/>
        <v>17.396192406562147</v>
      </c>
      <c r="BS361" s="1">
        <f t="shared" si="1202"/>
        <v>7.3971354339295114</v>
      </c>
      <c r="BT361" s="1">
        <f t="shared" si="1202"/>
        <v>4.9839821205560035</v>
      </c>
      <c r="BU361" s="12">
        <f t="shared" si="1202"/>
        <v>3.0621917483045271</v>
      </c>
      <c r="BV361" s="1">
        <f t="shared" si="1202"/>
        <v>10.663420314431619</v>
      </c>
      <c r="BW361" s="1">
        <f t="shared" si="1202"/>
        <v>8.4680328097473474</v>
      </c>
      <c r="BX361" s="1">
        <f t="shared" si="1202"/>
        <v>6.0222256626403752</v>
      </c>
      <c r="BY361" s="1">
        <f t="shared" si="1202"/>
        <v>3.7697222458657187</v>
      </c>
      <c r="BZ361" s="1">
        <f t="shared" si="1202"/>
        <v>2.1005999940189293</v>
      </c>
      <c r="CA361" s="1">
        <f t="shared" si="1202"/>
        <v>1.1636145837750387</v>
      </c>
      <c r="CB361" s="1">
        <f t="shared" si="1202"/>
        <v>1.7570850514497585</v>
      </c>
      <c r="CC361" s="1">
        <f t="shared" si="1202"/>
        <v>2.2989010664468439</v>
      </c>
      <c r="CD361" s="1">
        <f t="shared" si="1202"/>
        <v>3.627713242366966</v>
      </c>
      <c r="CE361" s="12">
        <f t="shared" si="1202"/>
        <v>5.1650856863476031</v>
      </c>
      <c r="CF361" s="1">
        <f t="shared" si="1202"/>
        <v>15.719482504120586</v>
      </c>
      <c r="CG361" s="1">
        <f t="shared" si="1202"/>
        <v>14.58501494368833</v>
      </c>
      <c r="CH361" s="12">
        <f t="shared" si="1202"/>
        <v>11.990157369314495</v>
      </c>
      <c r="CI361" s="1">
        <f t="shared" si="1202"/>
        <v>16.048625183122031</v>
      </c>
      <c r="CJ361" s="1">
        <f t="shared" si="1202"/>
        <v>15.423741009993595</v>
      </c>
      <c r="CK361" s="1">
        <f t="shared" si="1202"/>
        <v>14.326870126727856</v>
      </c>
      <c r="CL361" s="1">
        <f t="shared" si="1202"/>
        <v>12.588852206495584</v>
      </c>
      <c r="CM361" s="1">
        <f t="shared" si="1202"/>
        <v>10.160309196344505</v>
      </c>
      <c r="CN361" s="1">
        <f t="shared" si="1202"/>
        <v>8.0110091351017019</v>
      </c>
      <c r="CO361" s="1">
        <f t="shared" si="1202"/>
        <v>7.9196650149520744</v>
      </c>
      <c r="CP361" s="1">
        <f t="shared" si="1202"/>
        <v>11.433033262213497</v>
      </c>
      <c r="CQ361" s="1">
        <f t="shared" si="1202"/>
        <v>15.533844146463078</v>
      </c>
      <c r="CR361" s="12">
        <f t="shared" si="1202"/>
        <v>18.130201068099836</v>
      </c>
      <c r="CS361" s="1">
        <f t="shared" si="1202"/>
        <v>10.532787993060108</v>
      </c>
      <c r="CT361" s="1">
        <f t="shared" si="1202"/>
        <v>8.189215963041665</v>
      </c>
      <c r="CU361" s="12">
        <f t="shared" si="1202"/>
        <v>5.8379845201338618</v>
      </c>
      <c r="CV361" s="1">
        <f t="shared" si="1202"/>
        <v>11.761336017893765</v>
      </c>
      <c r="CW361" s="1">
        <f t="shared" si="1202"/>
        <v>9.9234240851836955</v>
      </c>
      <c r="CX361" s="1">
        <f t="shared" si="1202"/>
        <v>7.7820186753371088</v>
      </c>
      <c r="CY361" s="1">
        <f t="shared" si="1202"/>
        <v>5.5966745751858671</v>
      </c>
      <c r="CZ361" s="1">
        <f t="shared" si="1202"/>
        <v>3.6534225572467851</v>
      </c>
      <c r="DA361" s="1">
        <f t="shared" si="1202"/>
        <v>2.1735261432863857</v>
      </c>
      <c r="DB361" s="1">
        <f t="shared" si="1202"/>
        <v>1.2331046574240141</v>
      </c>
      <c r="DC361" s="1">
        <f t="shared" si="1202"/>
        <v>1.489170291582899</v>
      </c>
      <c r="DD361" s="1">
        <f t="shared" si="1202"/>
        <v>2.4625309119761081</v>
      </c>
      <c r="DE361" s="1">
        <f t="shared" si="1202"/>
        <v>3.7393934918706822</v>
      </c>
      <c r="DF361" s="1">
        <f t="shared" si="1202"/>
        <v>5.2061904488164101</v>
      </c>
      <c r="DG361" s="1">
        <f t="shared" si="1202"/>
        <v>6.7483221602789571</v>
      </c>
      <c r="DH361" s="1">
        <f t="shared" si="1202"/>
        <v>8.2751311100390925</v>
      </c>
      <c r="DI361" s="1">
        <f t="shared" si="1202"/>
        <v>9.7088622108475864</v>
      </c>
      <c r="DJ361" s="1">
        <f t="shared" si="1202"/>
        <v>10.987101722317608</v>
      </c>
      <c r="DK361" s="1">
        <f t="shared" si="1202"/>
        <v>12.048590514476778</v>
      </c>
      <c r="DL361" s="1">
        <f t="shared" si="1202"/>
        <v>12.811464121782295</v>
      </c>
      <c r="DM361" s="1">
        <f t="shared" si="1202"/>
        <v>13.168684719035047</v>
      </c>
      <c r="DN361" s="1">
        <f t="shared" si="1202"/>
        <v>12.975780148646974</v>
      </c>
      <c r="DO361" s="1">
        <f t="shared" si="1202"/>
        <v>12.050273314619563</v>
      </c>
      <c r="DP361" s="1">
        <f t="shared" si="1202"/>
        <v>10.260480875508577</v>
      </c>
      <c r="DQ361" s="12">
        <f t="shared" si="1202"/>
        <v>7.7127898571827718</v>
      </c>
      <c r="DR361" s="1">
        <f t="shared" si="1202"/>
        <v>3.2507904077388448</v>
      </c>
      <c r="DS361" s="1">
        <f t="shared" si="1202"/>
        <v>5.0525471304709129</v>
      </c>
      <c r="DT361" s="1">
        <f t="shared" si="1202"/>
        <v>7.8193702176898912</v>
      </c>
      <c r="DU361" s="1">
        <f t="shared" si="1202"/>
        <v>10.431266804028871</v>
      </c>
      <c r="DV361" s="1">
        <f t="shared" si="1202"/>
        <v>12.315380841687277</v>
      </c>
      <c r="DW361" s="1">
        <f t="shared" si="1202"/>
        <v>13.417575031468393</v>
      </c>
      <c r="DX361" s="1">
        <f t="shared" si="1202"/>
        <v>13.874139340419639</v>
      </c>
      <c r="DY361" s="1">
        <f t="shared" si="1202"/>
        <v>13.830767392270308</v>
      </c>
      <c r="DZ361" s="1">
        <f t="shared" si="1202"/>
        <v>13.386831645371077</v>
      </c>
      <c r="EA361" s="1">
        <f t="shared" si="1202"/>
        <v>12.611039793910791</v>
      </c>
      <c r="EB361" s="1">
        <f t="shared" ref="EB361:EF361" si="1203">(1+SQRT(SUMSQ((EB356-$E$2),EB357)/(SUMSQ((EB356+$E$2),EB357))))/(1-SQRT(SUMSQ((EB356-$E$2),EB357)/(SUMSQ((EB356+$E$2),EB357))))</f>
        <v>11.546452166431893</v>
      </c>
      <c r="EC361" s="1">
        <f t="shared" si="1203"/>
        <v>10.223213484557959</v>
      </c>
      <c r="ED361" s="1">
        <f t="shared" si="1203"/>
        <v>8.6828877527622605</v>
      </c>
      <c r="EE361" s="1">
        <f t="shared" si="1203"/>
        <v>6.9948587932139734</v>
      </c>
      <c r="EF361" s="12">
        <f t="shared" si="1203"/>
        <v>5.2736173084357265</v>
      </c>
    </row>
    <row r="362" spans="1:136" x14ac:dyDescent="0.55000000000000004">
      <c r="A362" s="7">
        <f t="shared" si="1194"/>
        <v>21.9849</v>
      </c>
      <c r="B362" s="17" t="s">
        <v>7</v>
      </c>
      <c r="C362" s="1">
        <f>(1+SQRT(SUMSQ((C356-$F$2),C357)/(SUMSQ((C356+$F$2),C357))))/(1-SQRT(SUMSQ((C356-$F$2),C357)/(SUMSQ((C356+$F$2),C357))))</f>
        <v>11.122509301421738</v>
      </c>
      <c r="D362" s="1">
        <f t="shared" ref="D362:BO362" si="1204">(1+SQRT(SUMSQ((D356-$F$2),D357)/(SUMSQ((D356+$F$2),D357))))/(1-SQRT(SUMSQ((D356-$F$2),D357)/(SUMSQ((D356+$F$2),D357))))</f>
        <v>2.8346006329364672</v>
      </c>
      <c r="E362" s="1">
        <f t="shared" si="1204"/>
        <v>3.6819498598702967</v>
      </c>
      <c r="F362" s="1">
        <f t="shared" si="1204"/>
        <v>9.979674640660031</v>
      </c>
      <c r="G362" s="1">
        <f t="shared" si="1204"/>
        <v>19.092288946002313</v>
      </c>
      <c r="H362" s="1">
        <f t="shared" si="1204"/>
        <v>29.434166434169256</v>
      </c>
      <c r="I362" s="12">
        <f t="shared" si="1204"/>
        <v>40.086562616989774</v>
      </c>
      <c r="J362" s="1">
        <f t="shared" si="1204"/>
        <v>6.6616458457615284</v>
      </c>
      <c r="K362" s="1">
        <f t="shared" si="1204"/>
        <v>3.6670409906557664</v>
      </c>
      <c r="L362" s="1">
        <f t="shared" si="1204"/>
        <v>2.5585003405444273</v>
      </c>
      <c r="M362" s="1">
        <f t="shared" si="1204"/>
        <v>3.0570023648880005</v>
      </c>
      <c r="N362" s="1">
        <f t="shared" si="1204"/>
        <v>4.5755346460971058</v>
      </c>
      <c r="O362" s="1">
        <f t="shared" si="1204"/>
        <v>6.6901897302794175</v>
      </c>
      <c r="P362" s="1">
        <f t="shared" si="1204"/>
        <v>9.0896928075594232</v>
      </c>
      <c r="Q362" s="1">
        <f t="shared" si="1204"/>
        <v>11.650573646540247</v>
      </c>
      <c r="R362" s="1">
        <f t="shared" si="1204"/>
        <v>14.160062710867761</v>
      </c>
      <c r="S362" s="12">
        <f t="shared" si="1204"/>
        <v>16.436317503998314</v>
      </c>
      <c r="T362" s="1">
        <f t="shared" si="1204"/>
        <v>2.7161668755851784</v>
      </c>
      <c r="U362" s="1">
        <f t="shared" si="1204"/>
        <v>1.4866888286816646</v>
      </c>
      <c r="V362" s="1">
        <f t="shared" si="1204"/>
        <v>1.9781954706477847</v>
      </c>
      <c r="W362" s="1">
        <f t="shared" si="1204"/>
        <v>3.3348156703617451</v>
      </c>
      <c r="X362" s="12">
        <f t="shared" si="1204"/>
        <v>5.0325909844418879</v>
      </c>
      <c r="Y362" s="1">
        <f t="shared" si="1204"/>
        <v>14.879133221479997</v>
      </c>
      <c r="Z362" s="1">
        <f t="shared" si="1204"/>
        <v>9.8941227908978071</v>
      </c>
      <c r="AA362" s="1">
        <f t="shared" si="1204"/>
        <v>5.1562666069827614</v>
      </c>
      <c r="AB362" s="1">
        <f t="shared" si="1204"/>
        <v>4.540420164081862</v>
      </c>
      <c r="AC362" s="1">
        <f t="shared" si="1204"/>
        <v>6.9501280628324951</v>
      </c>
      <c r="AD362" s="1">
        <f t="shared" si="1204"/>
        <v>9.746006736371374</v>
      </c>
      <c r="AE362" s="1">
        <f t="shared" si="1204"/>
        <v>12.043914749382477</v>
      </c>
      <c r="AF362" s="12">
        <f t="shared" si="1204"/>
        <v>13.788080089140234</v>
      </c>
      <c r="AG362" s="1">
        <f t="shared" si="1204"/>
        <v>9.0980729300435232</v>
      </c>
      <c r="AH362" s="1">
        <f t="shared" si="1204"/>
        <v>5.9198774936994143</v>
      </c>
      <c r="AI362" s="12">
        <f t="shared" si="1204"/>
        <v>4.9447536788594251</v>
      </c>
      <c r="AJ362" s="1">
        <f t="shared" si="1204"/>
        <v>16.263955815420601</v>
      </c>
      <c r="AK362" s="1">
        <f t="shared" si="1204"/>
        <v>14.190907490469742</v>
      </c>
      <c r="AL362" s="1">
        <f t="shared" si="1204"/>
        <v>11.75976982186231</v>
      </c>
      <c r="AM362" s="1">
        <f t="shared" si="1204"/>
        <v>10.465127954475962</v>
      </c>
      <c r="AN362" s="1">
        <f t="shared" si="1204"/>
        <v>7.8378486611880289</v>
      </c>
      <c r="AO362" s="1">
        <f t="shared" si="1204"/>
        <v>4.2731315203932896</v>
      </c>
      <c r="AP362" s="1">
        <f t="shared" si="1204"/>
        <v>2.5048019556577068</v>
      </c>
      <c r="AQ362" s="1">
        <f t="shared" si="1204"/>
        <v>1.3545659833417785</v>
      </c>
      <c r="AR362" s="12">
        <f t="shared" si="1204"/>
        <v>1.3995862939935961</v>
      </c>
      <c r="AS362" s="1">
        <f t="shared" si="1204"/>
        <v>4.4563820757874115</v>
      </c>
      <c r="AT362" s="1">
        <f t="shared" si="1204"/>
        <v>2.8559492879871367</v>
      </c>
      <c r="AU362" s="12">
        <f t="shared" si="1204"/>
        <v>1.8090299112217358</v>
      </c>
      <c r="AV362" s="1">
        <f t="shared" si="1204"/>
        <v>9.4851104838585822</v>
      </c>
      <c r="AW362" s="1">
        <f t="shared" si="1204"/>
        <v>7.059249396546357</v>
      </c>
      <c r="AX362" s="1">
        <f t="shared" si="1204"/>
        <v>4.3684175269596768</v>
      </c>
      <c r="AY362" s="1">
        <f t="shared" si="1204"/>
        <v>2.2642623819596772</v>
      </c>
      <c r="AZ362" s="1">
        <f t="shared" si="1204"/>
        <v>1.3713197085534601</v>
      </c>
      <c r="BA362" s="1">
        <f t="shared" si="1204"/>
        <v>2.2268780899848792</v>
      </c>
      <c r="BB362" s="1">
        <f t="shared" si="1204"/>
        <v>2.9295228170787788</v>
      </c>
      <c r="BC362" s="1">
        <f t="shared" si="1204"/>
        <v>4.5238863698803158</v>
      </c>
      <c r="BD362" s="12">
        <f t="shared" si="1204"/>
        <v>6.1998471139384002</v>
      </c>
      <c r="BE362" s="1">
        <f t="shared" si="1204"/>
        <v>17.642750614746525</v>
      </c>
      <c r="BF362" s="1">
        <f t="shared" si="1204"/>
        <v>18.256407320112817</v>
      </c>
      <c r="BG362" s="12">
        <f t="shared" si="1204"/>
        <v>18.749688732756908</v>
      </c>
      <c r="BH362" s="1">
        <f t="shared" si="1204"/>
        <v>10.838438581225411</v>
      </c>
      <c r="BI362" s="1">
        <f t="shared" si="1204"/>
        <v>8.3853664738576263</v>
      </c>
      <c r="BJ362" s="1">
        <f t="shared" si="1204"/>
        <v>5.7994093456165592</v>
      </c>
      <c r="BK362" s="1">
        <f t="shared" si="1204"/>
        <v>3.4877730399280149</v>
      </c>
      <c r="BL362" s="1">
        <f t="shared" si="1204"/>
        <v>1.943020526569585</v>
      </c>
      <c r="BM362" s="1">
        <f t="shared" si="1204"/>
        <v>2.8886516753444917</v>
      </c>
      <c r="BN362" s="1">
        <f t="shared" si="1204"/>
        <v>4.9948124653069241</v>
      </c>
      <c r="BO362" s="1">
        <f t="shared" si="1204"/>
        <v>7.4763876234691482</v>
      </c>
      <c r="BP362" s="1">
        <f t="shared" ref="BP362:EA362" si="1205">(1+SQRT(SUMSQ((BP356-$F$2),BP357)/(SUMSQ((BP356+$F$2),BP357))))/(1-SQRT(SUMSQ((BP356-$F$2),BP357)/(SUMSQ((BP356+$F$2),BP357))))</f>
        <v>9.8274839398951261</v>
      </c>
      <c r="BQ362" s="1">
        <f t="shared" si="1205"/>
        <v>11.754160687651369</v>
      </c>
      <c r="BR362" s="12">
        <f t="shared" si="1205"/>
        <v>13.105724066198681</v>
      </c>
      <c r="BS362" s="1">
        <f t="shared" si="1205"/>
        <v>6.1597916768989851</v>
      </c>
      <c r="BT362" s="1">
        <f t="shared" si="1205"/>
        <v>4.3596465571968244</v>
      </c>
      <c r="BU362" s="12">
        <f t="shared" si="1205"/>
        <v>2.8927056725925118</v>
      </c>
      <c r="BV362" s="1">
        <f t="shared" si="1205"/>
        <v>8.1405647190356571</v>
      </c>
      <c r="BW362" s="1">
        <f t="shared" si="1205"/>
        <v>6.5720898998657207</v>
      </c>
      <c r="BX362" s="1">
        <f t="shared" si="1205"/>
        <v>4.8089063837907933</v>
      </c>
      <c r="BY362" s="1">
        <f t="shared" si="1205"/>
        <v>3.1616002463235282</v>
      </c>
      <c r="BZ362" s="1">
        <f t="shared" si="1205"/>
        <v>1.9065404781773836</v>
      </c>
      <c r="CA362" s="1">
        <f t="shared" si="1205"/>
        <v>1.1853638243746247</v>
      </c>
      <c r="CB362" s="1">
        <f t="shared" si="1205"/>
        <v>1.6245063948340739</v>
      </c>
      <c r="CC362" s="1">
        <f t="shared" si="1205"/>
        <v>2.0390553376130818</v>
      </c>
      <c r="CD362" s="1">
        <f t="shared" si="1205"/>
        <v>3.0338450562337478</v>
      </c>
      <c r="CE362" s="12">
        <f t="shared" si="1205"/>
        <v>4.1644845225883751</v>
      </c>
      <c r="CF362" s="1">
        <f t="shared" si="1205"/>
        <v>11.793687825609357</v>
      </c>
      <c r="CG362" s="1">
        <f t="shared" si="1205"/>
        <v>10.938843991566241</v>
      </c>
      <c r="CH362" s="12">
        <f t="shared" si="1205"/>
        <v>8.9997030708199617</v>
      </c>
      <c r="CI362" s="1">
        <f t="shared" si="1205"/>
        <v>12.052313230831054</v>
      </c>
      <c r="CJ362" s="1">
        <f t="shared" si="1205"/>
        <v>11.592452500997636</v>
      </c>
      <c r="CK362" s="1">
        <f t="shared" si="1205"/>
        <v>10.779646888198965</v>
      </c>
      <c r="CL362" s="1">
        <f t="shared" si="1205"/>
        <v>9.4846578989054677</v>
      </c>
      <c r="CM362" s="1">
        <f t="shared" si="1205"/>
        <v>7.6636375820066807</v>
      </c>
      <c r="CN362" s="1">
        <f t="shared" si="1205"/>
        <v>6.0356854931578967</v>
      </c>
      <c r="CO362" s="1">
        <f t="shared" si="1205"/>
        <v>5.9450338190796863</v>
      </c>
      <c r="CP362" s="1">
        <f t="shared" si="1205"/>
        <v>8.5783293912334102</v>
      </c>
      <c r="CQ362" s="1">
        <f t="shared" si="1205"/>
        <v>11.665482230449365</v>
      </c>
      <c r="CR362" s="12">
        <f t="shared" si="1205"/>
        <v>13.636217123353045</v>
      </c>
      <c r="CS362" s="1">
        <f t="shared" si="1205"/>
        <v>8.3308009380913486</v>
      </c>
      <c r="CT362" s="1">
        <f t="shared" si="1205"/>
        <v>6.6010451503123448</v>
      </c>
      <c r="CU362" s="12">
        <f t="shared" si="1205"/>
        <v>4.8427286430799263</v>
      </c>
      <c r="CV362" s="1">
        <f t="shared" si="1205"/>
        <v>9.0945358597277473</v>
      </c>
      <c r="CW362" s="1">
        <f t="shared" si="1205"/>
        <v>7.8072788064088545</v>
      </c>
      <c r="CX362" s="1">
        <f t="shared" si="1205"/>
        <v>6.285240772454082</v>
      </c>
      <c r="CY362" s="1">
        <f t="shared" si="1205"/>
        <v>4.7096548430411849</v>
      </c>
      <c r="CZ362" s="1">
        <f t="shared" si="1205"/>
        <v>3.2841174421914592</v>
      </c>
      <c r="DA362" s="1">
        <f t="shared" si="1205"/>
        <v>2.1795306638534551</v>
      </c>
      <c r="DB362" s="1">
        <f t="shared" si="1205"/>
        <v>1.5281439623345516</v>
      </c>
      <c r="DC362" s="1">
        <f t="shared" si="1205"/>
        <v>1.6053086427847429</v>
      </c>
      <c r="DD362" s="1">
        <f t="shared" si="1205"/>
        <v>2.2542213640145814</v>
      </c>
      <c r="DE362" s="1">
        <f t="shared" si="1205"/>
        <v>3.1629356776324635</v>
      </c>
      <c r="DF362" s="1">
        <f t="shared" si="1205"/>
        <v>4.2095747509664934</v>
      </c>
      <c r="DG362" s="1">
        <f t="shared" si="1205"/>
        <v>5.3087951969814311</v>
      </c>
      <c r="DH362" s="1">
        <f t="shared" si="1205"/>
        <v>6.3969846405876494</v>
      </c>
      <c r="DI362" s="1">
        <f t="shared" si="1205"/>
        <v>7.4191790083204108</v>
      </c>
      <c r="DJ362" s="1">
        <f t="shared" si="1205"/>
        <v>8.3308452084257372</v>
      </c>
      <c r="DK362" s="1">
        <f t="shared" si="1205"/>
        <v>9.0876544809953703</v>
      </c>
      <c r="DL362" s="1">
        <f t="shared" si="1205"/>
        <v>9.630077243654398</v>
      </c>
      <c r="DM362" s="1">
        <f t="shared" si="1205"/>
        <v>9.8802109791682344</v>
      </c>
      <c r="DN362" s="1">
        <f t="shared" si="1205"/>
        <v>9.7328705000428268</v>
      </c>
      <c r="DO362" s="1">
        <f t="shared" si="1205"/>
        <v>9.0549483487911857</v>
      </c>
      <c r="DP362" s="1">
        <f t="shared" si="1205"/>
        <v>7.7491268224791163</v>
      </c>
      <c r="DQ362" s="12">
        <f t="shared" si="1205"/>
        <v>5.8879719146683343</v>
      </c>
      <c r="DR362" s="1">
        <f t="shared" si="1205"/>
        <v>2.4380928328634575</v>
      </c>
      <c r="DS362" s="1">
        <f t="shared" si="1205"/>
        <v>3.7972682310527794</v>
      </c>
      <c r="DT362" s="1">
        <f t="shared" si="1205"/>
        <v>5.8666151568752749</v>
      </c>
      <c r="DU362" s="1">
        <f t="shared" si="1205"/>
        <v>7.8250743733230914</v>
      </c>
      <c r="DV362" s="1">
        <f t="shared" si="1205"/>
        <v>9.2539424882317611</v>
      </c>
      <c r="DW362" s="1">
        <f t="shared" si="1205"/>
        <v>10.110600865811501</v>
      </c>
      <c r="DX362" s="1">
        <f t="shared" si="1205"/>
        <v>10.493076154310522</v>
      </c>
      <c r="DY362" s="1">
        <f t="shared" si="1205"/>
        <v>10.507581431867376</v>
      </c>
      <c r="DZ362" s="1">
        <f t="shared" si="1205"/>
        <v>10.227078323490586</v>
      </c>
      <c r="EA362" s="1">
        <f t="shared" si="1205"/>
        <v>9.7017721850729295</v>
      </c>
      <c r="EB362" s="1">
        <f t="shared" ref="EB362:EF362" si="1206">(1+SQRT(SUMSQ((EB356-$F$2),EB357)/(SUMSQ((EB356+$F$2),EB357))))/(1-SQRT(SUMSQ((EB356-$F$2),EB357)/(SUMSQ((EB356+$F$2),EB357))))</f>
        <v>8.9626159573137993</v>
      </c>
      <c r="EC362" s="1">
        <f t="shared" si="1206"/>
        <v>8.029865554288989</v>
      </c>
      <c r="ED362" s="1">
        <f t="shared" si="1206"/>
        <v>6.93150017383969</v>
      </c>
      <c r="EE362" s="1">
        <f t="shared" si="1206"/>
        <v>5.7139897022453701</v>
      </c>
      <c r="EF362" s="12">
        <f t="shared" si="1206"/>
        <v>4.4554716861138184</v>
      </c>
    </row>
    <row r="363" spans="1:136" x14ac:dyDescent="0.55000000000000004">
      <c r="A363" s="14">
        <f t="shared" si="1194"/>
        <v>21.9849</v>
      </c>
      <c r="B363" s="24" t="s">
        <v>8</v>
      </c>
      <c r="C363" s="25">
        <f>(1+SQRT(SUMSQ((C356-$G$2),C357)/(SUMSQ((C356+$G$2),C357))))/(1-SQRT(SUMSQ((C356-$G$2),C357)/(SUMSQ((C356+$G$2),C357))))</f>
        <v>10.393599658897337</v>
      </c>
      <c r="D363" s="25">
        <f t="shared" ref="D363:BO363" si="1207">(1+SQRT(SUMSQ((D356-$G$2),D357)/(SUMSQ((D356+$G$2),D357))))/(1-SQRT(SUMSQ((D356-$G$2),D357)/(SUMSQ((D356+$G$2),D357))))</f>
        <v>3.9627746638042458</v>
      </c>
      <c r="E363" s="25">
        <f t="shared" si="1207"/>
        <v>3.709417577583781</v>
      </c>
      <c r="F363" s="25">
        <f t="shared" si="1207"/>
        <v>7.3523830198175517</v>
      </c>
      <c r="G363" s="25">
        <f t="shared" si="1207"/>
        <v>13.04469543086967</v>
      </c>
      <c r="H363" s="25">
        <f t="shared" si="1207"/>
        <v>19.703576044855708</v>
      </c>
      <c r="I363" s="26">
        <f t="shared" si="1207"/>
        <v>26.724386986229728</v>
      </c>
      <c r="J363" s="25">
        <f t="shared" si="1207"/>
        <v>7.1880345418335203</v>
      </c>
      <c r="K363" s="25">
        <f t="shared" si="1207"/>
        <v>4.893967996654367</v>
      </c>
      <c r="L363" s="25">
        <f t="shared" si="1207"/>
        <v>3.8283656792134608</v>
      </c>
      <c r="M363" s="25">
        <f t="shared" si="1207"/>
        <v>3.7609133118307829</v>
      </c>
      <c r="N363" s="25">
        <f t="shared" si="1207"/>
        <v>4.4040445392944312</v>
      </c>
      <c r="O363" s="25">
        <f t="shared" si="1207"/>
        <v>5.5026718596761075</v>
      </c>
      <c r="P363" s="25">
        <f t="shared" si="1207"/>
        <v>6.8349752272560673</v>
      </c>
      <c r="Q363" s="25">
        <f t="shared" si="1207"/>
        <v>8.3087211100364335</v>
      </c>
      <c r="R363" s="25">
        <f t="shared" si="1207"/>
        <v>9.7841389774863856</v>
      </c>
      <c r="S363" s="26">
        <f t="shared" si="1207"/>
        <v>11.144038908181798</v>
      </c>
      <c r="T363" s="25">
        <f t="shared" si="1207"/>
        <v>2.9166712521545546</v>
      </c>
      <c r="U363" s="25">
        <f t="shared" si="1207"/>
        <v>2.1955871902235113</v>
      </c>
      <c r="V363" s="25">
        <f t="shared" si="1207"/>
        <v>2.3828089113954682</v>
      </c>
      <c r="W363" s="25">
        <f t="shared" si="1207"/>
        <v>3.1453395471371497</v>
      </c>
      <c r="X363" s="26">
        <f t="shared" si="1207"/>
        <v>4.16363105487493</v>
      </c>
      <c r="Y363" s="25">
        <f t="shared" si="1207"/>
        <v>9.9250843293188904</v>
      </c>
      <c r="Z363" s="25">
        <f t="shared" si="1207"/>
        <v>6.6277866352967445</v>
      </c>
      <c r="AA363" s="25">
        <f t="shared" si="1207"/>
        <v>3.4574269096019501</v>
      </c>
      <c r="AB363" s="25">
        <f t="shared" si="1207"/>
        <v>3.0406481077654703</v>
      </c>
      <c r="AC363" s="25">
        <f t="shared" si="1207"/>
        <v>4.6835869182582153</v>
      </c>
      <c r="AD363" s="25">
        <f t="shared" si="1207"/>
        <v>6.5433536140809823</v>
      </c>
      <c r="AE363" s="25">
        <f t="shared" si="1207"/>
        <v>8.059412593905007</v>
      </c>
      <c r="AF363" s="26">
        <f t="shared" si="1207"/>
        <v>9.2076869423442744</v>
      </c>
      <c r="AG363" s="25">
        <f t="shared" si="1207"/>
        <v>6.2152832888105181</v>
      </c>
      <c r="AH363" s="25">
        <f t="shared" si="1207"/>
        <v>4.0453597678805551</v>
      </c>
      <c r="AI363" s="26">
        <f t="shared" si="1207"/>
        <v>3.3077139953316856</v>
      </c>
      <c r="AJ363" s="25">
        <f t="shared" si="1207"/>
        <v>11.639068326021137</v>
      </c>
      <c r="AK363" s="25">
        <f t="shared" si="1207"/>
        <v>10.373156177302203</v>
      </c>
      <c r="AL363" s="25">
        <f t="shared" si="1207"/>
        <v>8.8518061898635505</v>
      </c>
      <c r="AM363" s="25">
        <f t="shared" si="1207"/>
        <v>8.0272353196585033</v>
      </c>
      <c r="AN363" s="25">
        <f t="shared" si="1207"/>
        <v>6.3191630679505515</v>
      </c>
      <c r="AO363" s="25">
        <f t="shared" si="1207"/>
        <v>3.9062974394450927</v>
      </c>
      <c r="AP363" s="25">
        <f t="shared" si="1207"/>
        <v>2.6353239403846547</v>
      </c>
      <c r="AQ363" s="25">
        <f t="shared" si="1207"/>
        <v>1.7862797505800436</v>
      </c>
      <c r="AR363" s="26">
        <f t="shared" si="1207"/>
        <v>1.5594296983103175</v>
      </c>
      <c r="AS363" s="25">
        <f t="shared" si="1207"/>
        <v>4.1152471953242307</v>
      </c>
      <c r="AT363" s="25">
        <f t="shared" si="1207"/>
        <v>3.1125744846937504</v>
      </c>
      <c r="AU363" s="26">
        <f t="shared" si="1207"/>
        <v>2.4516118557449289</v>
      </c>
      <c r="AV363" s="25">
        <f t="shared" si="1207"/>
        <v>6.4017081156893134</v>
      </c>
      <c r="AW363" s="25">
        <f t="shared" si="1207"/>
        <v>4.8834573041315759</v>
      </c>
      <c r="AX363" s="25">
        <f t="shared" si="1207"/>
        <v>3.1852101729334277</v>
      </c>
      <c r="AY363" s="25">
        <f t="shared" si="1207"/>
        <v>1.8028559843393395</v>
      </c>
      <c r="AZ363" s="25">
        <f t="shared" si="1207"/>
        <v>1.1078650351132031</v>
      </c>
      <c r="BA363" s="25">
        <f t="shared" si="1207"/>
        <v>1.8456945136481149</v>
      </c>
      <c r="BB363" s="25">
        <f t="shared" si="1207"/>
        <v>2.3357708248710813</v>
      </c>
      <c r="BC363" s="25">
        <f t="shared" si="1207"/>
        <v>3.3934591573176776</v>
      </c>
      <c r="BD363" s="26">
        <f t="shared" si="1207"/>
        <v>4.4737218466324711</v>
      </c>
      <c r="BE363" s="25">
        <f t="shared" si="1207"/>
        <v>11.765926785537747</v>
      </c>
      <c r="BF363" s="25">
        <f t="shared" si="1207"/>
        <v>12.171209537214905</v>
      </c>
      <c r="BG363" s="26">
        <f t="shared" si="1207"/>
        <v>12.50094865211233</v>
      </c>
      <c r="BH363" s="25">
        <f t="shared" si="1207"/>
        <v>7.7817056148736548</v>
      </c>
      <c r="BI363" s="25">
        <f t="shared" si="1207"/>
        <v>6.1829922587693602</v>
      </c>
      <c r="BJ363" s="25">
        <f t="shared" si="1207"/>
        <v>4.4499499432259961</v>
      </c>
      <c r="BK363" s="25">
        <f t="shared" si="1207"/>
        <v>2.8235666633935579</v>
      </c>
      <c r="BL363" s="25">
        <f t="shared" si="1207"/>
        <v>1.5747819317399316</v>
      </c>
      <c r="BM363" s="25">
        <f t="shared" si="1207"/>
        <v>1.9912733484685086</v>
      </c>
      <c r="BN363" s="25">
        <f t="shared" si="1207"/>
        <v>3.3731653794089693</v>
      </c>
      <c r="BO363" s="25">
        <f t="shared" si="1207"/>
        <v>4.9923031795093378</v>
      </c>
      <c r="BP363" s="25">
        <f t="shared" ref="BP363:EA363" si="1208">(1+SQRT(SUMSQ((BP356-$G$2),BP357)/(SUMSQ((BP356+$G$2),BP357))))/(1-SQRT(SUMSQ((BP356-$G$2),BP357)/(SUMSQ((BP356+$G$2),BP357))))</f>
        <v>6.5542273490586522</v>
      </c>
      <c r="BQ363" s="25">
        <f t="shared" si="1208"/>
        <v>7.8742233518020743</v>
      </c>
      <c r="BR363" s="26">
        <f t="shared" si="1208"/>
        <v>8.849819974614201</v>
      </c>
      <c r="BS363" s="25">
        <f t="shared" si="1208"/>
        <v>5.3080642510876883</v>
      </c>
      <c r="BT363" s="25">
        <f t="shared" si="1208"/>
        <v>4.1529447406663271</v>
      </c>
      <c r="BU363" s="26">
        <f t="shared" si="1208"/>
        <v>3.1708718744417794</v>
      </c>
      <c r="BV363" s="25">
        <f t="shared" si="1208"/>
        <v>5.7060805259998331</v>
      </c>
      <c r="BW363" s="25">
        <f t="shared" si="1208"/>
        <v>4.8174548073442978</v>
      </c>
      <c r="BX363" s="25">
        <f t="shared" si="1208"/>
        <v>3.7966986220067427</v>
      </c>
      <c r="BY363" s="25">
        <f t="shared" si="1208"/>
        <v>2.82488729597197</v>
      </c>
      <c r="BZ363" s="25">
        <f t="shared" si="1208"/>
        <v>2.0924236410391051</v>
      </c>
      <c r="CA363" s="25">
        <f t="shared" si="1208"/>
        <v>1.7588246932713665</v>
      </c>
      <c r="CB363" s="25">
        <f t="shared" si="1208"/>
        <v>1.9147950825188937</v>
      </c>
      <c r="CC363" s="25">
        <f t="shared" si="1208"/>
        <v>2.129141055459316</v>
      </c>
      <c r="CD363" s="25">
        <f t="shared" si="1208"/>
        <v>2.7026476247706821</v>
      </c>
      <c r="CE363" s="26">
        <f t="shared" si="1208"/>
        <v>3.3745266993389098</v>
      </c>
      <c r="CF363" s="25">
        <f t="shared" si="1208"/>
        <v>7.8703178605859643</v>
      </c>
      <c r="CG363" s="25">
        <f t="shared" si="1208"/>
        <v>7.2927226107707748</v>
      </c>
      <c r="CH363" s="26">
        <f t="shared" si="1208"/>
        <v>6.0135855952266546</v>
      </c>
      <c r="CI363" s="25">
        <f t="shared" si="1208"/>
        <v>8.0654093351877361</v>
      </c>
      <c r="CJ363" s="25">
        <f t="shared" si="1208"/>
        <v>7.7758420215775814</v>
      </c>
      <c r="CK363" s="25">
        <f t="shared" si="1208"/>
        <v>7.2530945385910055</v>
      </c>
      <c r="CL363" s="25">
        <f t="shared" si="1208"/>
        <v>6.4065919467639851</v>
      </c>
      <c r="CM363" s="25">
        <f t="shared" si="1208"/>
        <v>5.194179166322872</v>
      </c>
      <c r="CN363" s="25">
        <f t="shared" si="1208"/>
        <v>4.0785624413003712</v>
      </c>
      <c r="CO363" s="25">
        <f t="shared" si="1208"/>
        <v>3.9739339147123665</v>
      </c>
      <c r="CP363" s="25">
        <f t="shared" si="1208"/>
        <v>5.725816498424722</v>
      </c>
      <c r="CQ363" s="25">
        <f t="shared" si="1208"/>
        <v>7.8061090366891221</v>
      </c>
      <c r="CR363" s="26">
        <f t="shared" si="1208"/>
        <v>9.1649379219497042</v>
      </c>
      <c r="CS363" s="25">
        <f t="shared" si="1208"/>
        <v>6.3918035356663596</v>
      </c>
      <c r="CT363" s="25">
        <f t="shared" si="1208"/>
        <v>5.3017214274917075</v>
      </c>
      <c r="CU363" s="26">
        <f t="shared" si="1208"/>
        <v>4.1585703489670252</v>
      </c>
      <c r="CV363" s="25">
        <f t="shared" si="1208"/>
        <v>6.5936609202531375</v>
      </c>
      <c r="CW363" s="25">
        <f t="shared" si="1208"/>
        <v>5.9159073366158328</v>
      </c>
      <c r="CX363" s="25">
        <f t="shared" si="1208"/>
        <v>5.0733168098286487</v>
      </c>
      <c r="CY363" s="25">
        <f t="shared" si="1208"/>
        <v>4.1659899024536147</v>
      </c>
      <c r="CZ363" s="25">
        <f t="shared" si="1208"/>
        <v>3.3161063035067846</v>
      </c>
      <c r="DA363" s="25">
        <f t="shared" si="1208"/>
        <v>2.6437710566849675</v>
      </c>
      <c r="DB363" s="25">
        <f t="shared" si="1208"/>
        <v>2.247118132435161</v>
      </c>
      <c r="DC363" s="25">
        <f t="shared" si="1208"/>
        <v>2.1855131121099935</v>
      </c>
      <c r="DD363" s="25">
        <f t="shared" si="1208"/>
        <v>2.4272774235393215</v>
      </c>
      <c r="DE363" s="25">
        <f t="shared" si="1208"/>
        <v>2.8743189910293352</v>
      </c>
      <c r="DF363" s="25">
        <f t="shared" si="1208"/>
        <v>3.4323106682946611</v>
      </c>
      <c r="DG363" s="25">
        <f t="shared" si="1208"/>
        <v>4.0356121058370098</v>
      </c>
      <c r="DH363" s="25">
        <f t="shared" si="1208"/>
        <v>4.6416745219498088</v>
      </c>
      <c r="DI363" s="25">
        <f t="shared" si="1208"/>
        <v>5.2158121148441641</v>
      </c>
      <c r="DJ363" s="25">
        <f t="shared" si="1208"/>
        <v>5.730448372346947</v>
      </c>
      <c r="DK363" s="25">
        <f t="shared" si="1208"/>
        <v>6.1579822923608836</v>
      </c>
      <c r="DL363" s="25">
        <f t="shared" si="1208"/>
        <v>6.4617198894139518</v>
      </c>
      <c r="DM363" s="25">
        <f t="shared" si="1208"/>
        <v>6.5939744806279172</v>
      </c>
      <c r="DN363" s="25">
        <f t="shared" si="1208"/>
        <v>6.4905884726637098</v>
      </c>
      <c r="DO363" s="25">
        <f t="shared" si="1208"/>
        <v>6.0701661184512536</v>
      </c>
      <c r="DP363" s="25">
        <f t="shared" si="1208"/>
        <v>5.27139744194759</v>
      </c>
      <c r="DQ363" s="26">
        <f t="shared" si="1208"/>
        <v>4.1317015339621754</v>
      </c>
      <c r="DR363" s="25">
        <f t="shared" si="1208"/>
        <v>1.6253952969939669</v>
      </c>
      <c r="DS363" s="25">
        <f t="shared" si="1208"/>
        <v>2.54853261633636</v>
      </c>
      <c r="DT363" s="25">
        <f t="shared" si="1208"/>
        <v>3.9152612035503962</v>
      </c>
      <c r="DU363" s="25">
        <f t="shared" si="1208"/>
        <v>5.2198985335649954</v>
      </c>
      <c r="DV363" s="25">
        <f t="shared" si="1208"/>
        <v>6.2031165005095286</v>
      </c>
      <c r="DW363" s="25">
        <f t="shared" si="1208"/>
        <v>6.8322180385598497</v>
      </c>
      <c r="DX363" s="25">
        <f t="shared" si="1208"/>
        <v>7.1645130044662109</v>
      </c>
      <c r="DY363" s="25">
        <f t="shared" si="1208"/>
        <v>7.2650424105866129</v>
      </c>
      <c r="DZ363" s="25">
        <f t="shared" si="1208"/>
        <v>7.1795911715319054</v>
      </c>
      <c r="EA363" s="25">
        <f t="shared" si="1208"/>
        <v>6.9393042629787685</v>
      </c>
      <c r="EB363" s="25">
        <f t="shared" ref="EB363:EF363" si="1209">(1+SQRT(SUMSQ((EB356-$G$2),EB357)/(SUMSQ((EB356+$G$2),EB357))))/(1-SQRT(SUMSQ((EB356-$G$2),EB357)/(SUMSQ((EB356+$G$2),EB357))))</f>
        <v>6.5625986068089528</v>
      </c>
      <c r="EC363" s="25">
        <f t="shared" si="1209"/>
        <v>6.0590887773321151</v>
      </c>
      <c r="ED363" s="25">
        <f t="shared" si="1209"/>
        <v>5.4424411322171498</v>
      </c>
      <c r="EE363" s="25">
        <f t="shared" si="1209"/>
        <v>4.7350621693081401</v>
      </c>
      <c r="EF363" s="26">
        <f t="shared" si="1209"/>
        <v>3.978058510419531</v>
      </c>
    </row>
    <row r="364" spans="1:136" x14ac:dyDescent="0.55000000000000004">
      <c r="A364" s="7">
        <v>22.5</v>
      </c>
      <c r="B364" s="17" t="s">
        <v>1</v>
      </c>
      <c r="C364">
        <v>53.669809999999998</v>
      </c>
      <c r="D364">
        <v>76.78</v>
      </c>
      <c r="E364">
        <v>117.58620000000001</v>
      </c>
      <c r="F364">
        <v>199.91480000000001</v>
      </c>
      <c r="G364">
        <v>411.0675</v>
      </c>
      <c r="H364">
        <v>1297.29</v>
      </c>
      <c r="I364" s="2">
        <v>7300.75</v>
      </c>
      <c r="J364">
        <v>59.905470000000001</v>
      </c>
      <c r="K364">
        <v>67.138660000000002</v>
      </c>
      <c r="L364">
        <v>77.674800000000005</v>
      </c>
      <c r="M364">
        <v>92.503479999999996</v>
      </c>
      <c r="N364">
        <v>113.2533</v>
      </c>
      <c r="O364">
        <v>143.03309999999999</v>
      </c>
      <c r="P364">
        <v>187.53829999999999</v>
      </c>
      <c r="Q364">
        <v>257.55369999999999</v>
      </c>
      <c r="R364">
        <v>379.37540000000001</v>
      </c>
      <c r="S364" s="2">
        <v>617.64639999999997</v>
      </c>
      <c r="T364">
        <v>148.40039999999999</v>
      </c>
      <c r="U364">
        <v>145.97069999999999</v>
      </c>
      <c r="V364">
        <v>153.6559</v>
      </c>
      <c r="W364">
        <v>169.24600000000001</v>
      </c>
      <c r="X364" s="2">
        <v>192.375</v>
      </c>
      <c r="Y364">
        <v>3353.7710000000002</v>
      </c>
      <c r="Z364">
        <v>2036.5260000000001</v>
      </c>
      <c r="AA364">
        <v>1262.0550000000001</v>
      </c>
      <c r="AB364">
        <v>1168.3610000000001</v>
      </c>
      <c r="AC364">
        <v>1431.8689999999999</v>
      </c>
      <c r="AD364">
        <v>1905.5260000000001</v>
      </c>
      <c r="AE364">
        <v>2484.6</v>
      </c>
      <c r="AF364" s="2">
        <v>3009.9850000000001</v>
      </c>
      <c r="AG364">
        <v>500.45440000000002</v>
      </c>
      <c r="AH364">
        <v>527.71529999999996</v>
      </c>
      <c r="AI364" s="2">
        <v>684.84130000000005</v>
      </c>
      <c r="AJ364">
        <v>188.9633</v>
      </c>
      <c r="AK364">
        <v>163.52260000000001</v>
      </c>
      <c r="AL364">
        <v>146.50919999999999</v>
      </c>
      <c r="AM364">
        <v>140.49270000000001</v>
      </c>
      <c r="AN364">
        <v>133.17599999999999</v>
      </c>
      <c r="AO364">
        <v>133.74189999999999</v>
      </c>
      <c r="AP364">
        <v>142.49760000000001</v>
      </c>
      <c r="AQ364">
        <v>159.53620000000001</v>
      </c>
      <c r="AR364" s="2">
        <v>187.9752</v>
      </c>
      <c r="AS364">
        <v>148.80279999999999</v>
      </c>
      <c r="AT364">
        <v>138.40309999999999</v>
      </c>
      <c r="AU364" s="2">
        <v>137.0154</v>
      </c>
      <c r="AV364">
        <v>1751.479</v>
      </c>
      <c r="AW364">
        <v>972.74159999999995</v>
      </c>
      <c r="AX364">
        <v>581.46969999999999</v>
      </c>
      <c r="AY364">
        <v>420.7747</v>
      </c>
      <c r="AZ364">
        <v>368.40750000000003</v>
      </c>
      <c r="BA364">
        <v>373.12380000000002</v>
      </c>
      <c r="BB364">
        <v>389.71570000000003</v>
      </c>
      <c r="BC364">
        <v>445.94150000000002</v>
      </c>
      <c r="BD364" s="2">
        <v>530.00080000000003</v>
      </c>
      <c r="BE364">
        <v>2989.7359999999999</v>
      </c>
      <c r="BF364">
        <v>2563.2600000000002</v>
      </c>
      <c r="BG364" s="2">
        <v>2192.5740000000001</v>
      </c>
      <c r="BH364">
        <v>188.09030000000001</v>
      </c>
      <c r="BI364">
        <v>178.90649999999999</v>
      </c>
      <c r="BJ364">
        <v>178.44890000000001</v>
      </c>
      <c r="BK364">
        <v>189.1806</v>
      </c>
      <c r="BL364">
        <v>216.0146</v>
      </c>
      <c r="BM364">
        <v>328.96010000000001</v>
      </c>
      <c r="BN364">
        <v>485.12740000000002</v>
      </c>
      <c r="BO364">
        <v>787.50250000000005</v>
      </c>
      <c r="BP364">
        <v>1343.3520000000001</v>
      </c>
      <c r="BQ364">
        <v>1914.2929999999999</v>
      </c>
      <c r="BR364" s="2">
        <v>1653.4369999999999</v>
      </c>
      <c r="BS364">
        <v>136.44390000000001</v>
      </c>
      <c r="BT364">
        <v>127.3419</v>
      </c>
      <c r="BU364" s="2">
        <v>124.9569</v>
      </c>
      <c r="BV364">
        <v>856.38260000000002</v>
      </c>
      <c r="BW364">
        <v>523.54690000000005</v>
      </c>
      <c r="BX364">
        <v>353.97250000000003</v>
      </c>
      <c r="BY364">
        <v>269.39550000000003</v>
      </c>
      <c r="BZ364">
        <v>229.50659999999999</v>
      </c>
      <c r="CA364">
        <v>216.22790000000001</v>
      </c>
      <c r="CB364">
        <v>220.23660000000001</v>
      </c>
      <c r="CC364">
        <v>227.33240000000001</v>
      </c>
      <c r="CD364">
        <v>250.17859999999999</v>
      </c>
      <c r="CE364" s="2">
        <v>284.04930000000002</v>
      </c>
      <c r="CF364">
        <v>2010.646</v>
      </c>
      <c r="CG364">
        <v>2443.2750000000001</v>
      </c>
      <c r="CH364" s="2">
        <v>2633.8029999999999</v>
      </c>
      <c r="CI364">
        <v>594.90390000000002</v>
      </c>
      <c r="CJ364">
        <v>506.08150000000001</v>
      </c>
      <c r="CK364">
        <v>439.56130000000002</v>
      </c>
      <c r="CL364">
        <v>397.38170000000002</v>
      </c>
      <c r="CM364">
        <v>384.20209999999997</v>
      </c>
      <c r="CN364">
        <v>410.24880000000002</v>
      </c>
      <c r="CO364">
        <v>514.79570000000001</v>
      </c>
      <c r="CP364">
        <v>778.58360000000005</v>
      </c>
      <c r="CQ364">
        <v>1298.9380000000001</v>
      </c>
      <c r="CR364" s="2">
        <v>1737.655</v>
      </c>
      <c r="CS364">
        <v>155.0111</v>
      </c>
      <c r="CT364">
        <v>141.9674</v>
      </c>
      <c r="CU364" s="2">
        <v>135.04839999999999</v>
      </c>
      <c r="CV364">
        <v>501.03269999999998</v>
      </c>
      <c r="CW364">
        <v>335.98469999999998</v>
      </c>
      <c r="CX364">
        <v>245.01050000000001</v>
      </c>
      <c r="CY364">
        <v>194.2765</v>
      </c>
      <c r="CZ364">
        <v>166.69409999999999</v>
      </c>
      <c r="DA364">
        <v>154.0326</v>
      </c>
      <c r="DB364">
        <v>151.99590000000001</v>
      </c>
      <c r="DC364">
        <v>158.44470000000001</v>
      </c>
      <c r="DD364">
        <v>172.51339999999999</v>
      </c>
      <c r="DE364">
        <v>194.28960000000001</v>
      </c>
      <c r="DF364">
        <v>224.79810000000001</v>
      </c>
      <c r="DG364">
        <v>265.70060000000001</v>
      </c>
      <c r="DH364">
        <v>320.30939999999998</v>
      </c>
      <c r="DI364">
        <v>393.86070000000001</v>
      </c>
      <c r="DJ364">
        <v>494.89299999999997</v>
      </c>
      <c r="DK364">
        <v>637.91200000000003</v>
      </c>
      <c r="DL364">
        <v>847.20699999999999</v>
      </c>
      <c r="DM364">
        <v>1160.9929999999999</v>
      </c>
      <c r="DN364">
        <v>1605.6859999999999</v>
      </c>
      <c r="DO364">
        <v>2045.807</v>
      </c>
      <c r="DP364">
        <v>1968.123</v>
      </c>
      <c r="DQ364" s="2">
        <v>1344.59</v>
      </c>
      <c r="DR364">
        <v>202.36940000000001</v>
      </c>
      <c r="DS364">
        <v>247.02719999999999</v>
      </c>
      <c r="DT364">
        <v>327.8818</v>
      </c>
      <c r="DU364">
        <v>474.10210000000001</v>
      </c>
      <c r="DV364">
        <v>737.67049999999995</v>
      </c>
      <c r="DW364">
        <v>1163.8219999999999</v>
      </c>
      <c r="DX364">
        <v>1559.45</v>
      </c>
      <c r="DY364">
        <v>1438.7739999999999</v>
      </c>
      <c r="DZ364">
        <v>998.08780000000002</v>
      </c>
      <c r="EA364">
        <v>650.05830000000003</v>
      </c>
      <c r="EB364">
        <v>439.02499999999998</v>
      </c>
      <c r="EC364">
        <v>314.66129999999998</v>
      </c>
      <c r="ED364">
        <v>238.96639999999999</v>
      </c>
      <c r="EE364">
        <v>192.005</v>
      </c>
      <c r="EF364" s="2">
        <v>163.00530000000001</v>
      </c>
    </row>
    <row r="365" spans="1:136" x14ac:dyDescent="0.55000000000000004">
      <c r="A365" s="7">
        <v>22.5</v>
      </c>
      <c r="B365" s="17" t="s">
        <v>2</v>
      </c>
      <c r="C365">
        <v>-279.4024</v>
      </c>
      <c r="D365">
        <v>-67.743129999999994</v>
      </c>
      <c r="E365">
        <v>192.89830000000001</v>
      </c>
      <c r="F365">
        <v>549.63130000000001</v>
      </c>
      <c r="G365">
        <v>1135.395</v>
      </c>
      <c r="H365">
        <v>2395.0700000000002</v>
      </c>
      <c r="I365" s="2">
        <v>1782.6990000000001</v>
      </c>
      <c r="J365">
        <v>-194.93299999999999</v>
      </c>
      <c r="K365">
        <v>-92.436890000000005</v>
      </c>
      <c r="L365">
        <v>11.143459999999999</v>
      </c>
      <c r="M365">
        <v>119.5326</v>
      </c>
      <c r="N365">
        <v>235.56829999999999</v>
      </c>
      <c r="O365">
        <v>365.6327</v>
      </c>
      <c r="P365">
        <v>517.49369999999999</v>
      </c>
      <c r="Q365">
        <v>700.79049999999995</v>
      </c>
      <c r="R365">
        <v>939.78189999999995</v>
      </c>
      <c r="S365" s="2">
        <v>1262.7429999999999</v>
      </c>
      <c r="T365">
        <v>-172.3236</v>
      </c>
      <c r="U365">
        <v>-23.024570000000001</v>
      </c>
      <c r="V365">
        <v>111.1891</v>
      </c>
      <c r="W365">
        <v>237.0016</v>
      </c>
      <c r="X365" s="2">
        <v>359.70819999999998</v>
      </c>
      <c r="Y365">
        <v>-336.04500000000002</v>
      </c>
      <c r="Z365">
        <v>-942.63559999999995</v>
      </c>
      <c r="AA365">
        <v>-403.34800000000001</v>
      </c>
      <c r="AB365">
        <v>216.30719999999999</v>
      </c>
      <c r="AC365">
        <v>659.74720000000002</v>
      </c>
      <c r="AD365">
        <v>879.03060000000005</v>
      </c>
      <c r="AE365">
        <v>805.79340000000002</v>
      </c>
      <c r="AF365" s="2">
        <v>385.92360000000002</v>
      </c>
      <c r="AG365">
        <v>-686.01980000000003</v>
      </c>
      <c r="AH365">
        <v>-425.16820000000001</v>
      </c>
      <c r="AI365" s="38">
        <v>-124.8591</v>
      </c>
      <c r="AJ365">
        <v>-724.63400000000001</v>
      </c>
      <c r="AK365">
        <v>-621.51499999999999</v>
      </c>
      <c r="AL365">
        <v>-524.10969999999998</v>
      </c>
      <c r="AM365">
        <v>-476.72809999999998</v>
      </c>
      <c r="AN365">
        <v>-382.80110000000002</v>
      </c>
      <c r="AO365">
        <v>-243.1985</v>
      </c>
      <c r="AP365">
        <v>-146.67349999999999</v>
      </c>
      <c r="AQ365">
        <v>-45.0154</v>
      </c>
      <c r="AR365" s="2">
        <v>64.749970000000005</v>
      </c>
      <c r="AS365">
        <v>-277.80029999999999</v>
      </c>
      <c r="AT365">
        <v>-169.5557</v>
      </c>
      <c r="AU365" s="2">
        <v>-69.206590000000006</v>
      </c>
      <c r="AV365">
        <v>-847.76660000000004</v>
      </c>
      <c r="AW365">
        <v>-827.93169999999998</v>
      </c>
      <c r="AX365">
        <v>-526.4248</v>
      </c>
      <c r="AY365">
        <v>-232.5565</v>
      </c>
      <c r="AZ365">
        <v>16.861339999999998</v>
      </c>
      <c r="BA365">
        <v>230.16399999999999</v>
      </c>
      <c r="BB365">
        <v>327.69670000000002</v>
      </c>
      <c r="BC365">
        <v>510.32560000000001</v>
      </c>
      <c r="BD365" s="2">
        <v>681.12639999999999</v>
      </c>
      <c r="BE365">
        <v>-935.02179999999998</v>
      </c>
      <c r="BF365">
        <v>-1259.894</v>
      </c>
      <c r="BG365" s="2">
        <v>-1302.635</v>
      </c>
      <c r="BH365">
        <v>-545.51419999999996</v>
      </c>
      <c r="BI365">
        <v>-442.7441</v>
      </c>
      <c r="BJ365">
        <v>-335.40069999999997</v>
      </c>
      <c r="BK365">
        <v>-220.85990000000001</v>
      </c>
      <c r="BL365">
        <v>-94.387709999999998</v>
      </c>
      <c r="BM365">
        <v>158.57210000000001</v>
      </c>
      <c r="BN365">
        <v>343.11770000000001</v>
      </c>
      <c r="BO365">
        <v>520.19349999999997</v>
      </c>
      <c r="BP365">
        <v>522.39970000000005</v>
      </c>
      <c r="BQ365">
        <v>-88.426460000000006</v>
      </c>
      <c r="BR365" s="2">
        <v>-958.02919999999995</v>
      </c>
      <c r="BS365">
        <v>-330.92970000000003</v>
      </c>
      <c r="BT365">
        <v>-241.68279999999999</v>
      </c>
      <c r="BU365" s="2">
        <v>-155.4879</v>
      </c>
      <c r="BV365">
        <v>-869.29380000000003</v>
      </c>
      <c r="BW365">
        <v>-683.12459999999999</v>
      </c>
      <c r="BX365">
        <v>-481.54059999999998</v>
      </c>
      <c r="BY365">
        <v>-303.96789999999999</v>
      </c>
      <c r="BZ365">
        <v>-149.40620000000001</v>
      </c>
      <c r="CA365" s="37">
        <v>-13.631690000000001</v>
      </c>
      <c r="CB365">
        <v>110.0655</v>
      </c>
      <c r="CC365">
        <v>168.61600000000001</v>
      </c>
      <c r="CD365">
        <v>281.29759999999999</v>
      </c>
      <c r="CE365" s="2">
        <v>390.3295</v>
      </c>
      <c r="CF365">
        <v>1149.4880000000001</v>
      </c>
      <c r="CG365">
        <v>810.61789999999996</v>
      </c>
      <c r="CH365" s="2">
        <v>147.5772</v>
      </c>
      <c r="CI365">
        <v>-968.87400000000002</v>
      </c>
      <c r="CJ365">
        <v>-850.61379999999997</v>
      </c>
      <c r="CK365">
        <v>-721.53330000000005</v>
      </c>
      <c r="CL365">
        <v>-580.25789999999995</v>
      </c>
      <c r="CM365">
        <v>-420.57799999999997</v>
      </c>
      <c r="CN365">
        <v>-255.7801</v>
      </c>
      <c r="CO365">
        <v>-46.132510000000003</v>
      </c>
      <c r="CP365">
        <v>162.86179999999999</v>
      </c>
      <c r="CQ365">
        <v>171.84450000000001</v>
      </c>
      <c r="CR365" s="2">
        <v>-410.42200000000003</v>
      </c>
      <c r="CS365">
        <v>-428.79109999999997</v>
      </c>
      <c r="CT365">
        <v>-346.24209999999999</v>
      </c>
      <c r="CU365" s="2">
        <v>-264.99799999999999</v>
      </c>
      <c r="CV365">
        <v>-792.73440000000005</v>
      </c>
      <c r="CW365">
        <v>-625.197</v>
      </c>
      <c r="CX365">
        <v>-474.971</v>
      </c>
      <c r="CY365">
        <v>-344.77249999999998</v>
      </c>
      <c r="CZ365">
        <v>-229.39400000000001</v>
      </c>
      <c r="DA365">
        <v>-124.7261</v>
      </c>
      <c r="DB365">
        <v>-27.362089999999998</v>
      </c>
      <c r="DC365">
        <v>65.588189999999997</v>
      </c>
      <c r="DD365">
        <v>156.47720000000001</v>
      </c>
      <c r="DE365">
        <v>246.947</v>
      </c>
      <c r="DF365">
        <v>339.28519999999997</v>
      </c>
      <c r="DG365">
        <v>434.25139999999999</v>
      </c>
      <c r="DH365">
        <v>534.02560000000005</v>
      </c>
      <c r="DI365">
        <v>639.70399999999995</v>
      </c>
      <c r="DJ365">
        <v>751.71709999999996</v>
      </c>
      <c r="DK365">
        <v>867.78309999999999</v>
      </c>
      <c r="DL365">
        <v>976.38220000000001</v>
      </c>
      <c r="DM365">
        <v>1039.6099999999999</v>
      </c>
      <c r="DN365">
        <v>944.25480000000005</v>
      </c>
      <c r="DO365">
        <v>467.16180000000003</v>
      </c>
      <c r="DP365">
        <v>-322.50889999999998</v>
      </c>
      <c r="DQ365" s="2">
        <v>-702.28689999999995</v>
      </c>
      <c r="DR365">
        <v>20.64349</v>
      </c>
      <c r="DS365">
        <v>135.36760000000001</v>
      </c>
      <c r="DT365">
        <v>264.54539999999997</v>
      </c>
      <c r="DU365">
        <v>404.96960000000001</v>
      </c>
      <c r="DV365">
        <v>521.88210000000004</v>
      </c>
      <c r="DW365">
        <v>480.1508</v>
      </c>
      <c r="DX365">
        <v>34.021070000000002</v>
      </c>
      <c r="DY365">
        <v>-600.1961</v>
      </c>
      <c r="DZ365">
        <v>-861.95450000000005</v>
      </c>
      <c r="EA365">
        <v>-833.51080000000002</v>
      </c>
      <c r="EB365">
        <v>-720.00250000000005</v>
      </c>
      <c r="EC365">
        <v>-597.86429999999996</v>
      </c>
      <c r="ED365">
        <v>-484.68799999999999</v>
      </c>
      <c r="EE365">
        <v>-382.32470000000001</v>
      </c>
      <c r="EF365" s="2">
        <v>-289.1533</v>
      </c>
    </row>
    <row r="366" spans="1:136" x14ac:dyDescent="0.55000000000000004">
      <c r="A366" s="7">
        <f>A365</f>
        <v>22.5</v>
      </c>
      <c r="B366" s="17" t="s">
        <v>3</v>
      </c>
      <c r="C366" s="18">
        <f t="shared" ref="C366:I366" si="1210">SQRT(SUMSQ(C364,C365))</f>
        <v>284.51036823145142</v>
      </c>
      <c r="D366" s="18">
        <f t="shared" si="1210"/>
        <v>102.39287114929877</v>
      </c>
      <c r="E366" s="19">
        <f t="shared" si="1210"/>
        <v>225.9120815125433</v>
      </c>
      <c r="F366" s="18">
        <f t="shared" si="1210"/>
        <v>584.85937899526755</v>
      </c>
      <c r="G366" s="18">
        <f t="shared" si="1210"/>
        <v>1207.5174100530601</v>
      </c>
      <c r="H366" s="18">
        <f t="shared" si="1210"/>
        <v>2723.8431762860359</v>
      </c>
      <c r="I366" s="20">
        <f t="shared" si="1210"/>
        <v>7515.2489171750658</v>
      </c>
      <c r="J366" s="18">
        <f t="shared" ref="J366:CO366" si="1211">SQRT(SUMSQ(J364,J365))</f>
        <v>203.93023273884845</v>
      </c>
      <c r="K366" s="18">
        <f t="shared" si="1211"/>
        <v>114.24613034789276</v>
      </c>
      <c r="L366" s="18">
        <f t="shared" si="1211"/>
        <v>78.470065985773203</v>
      </c>
      <c r="M366" s="18">
        <f t="shared" si="1211"/>
        <v>151.14541433622921</v>
      </c>
      <c r="N366" s="18">
        <f t="shared" si="1211"/>
        <v>261.37852613743922</v>
      </c>
      <c r="O366" s="19">
        <f t="shared" si="1211"/>
        <v>392.61398218211735</v>
      </c>
      <c r="P366" s="18">
        <f t="shared" si="1211"/>
        <v>550.4274189269463</v>
      </c>
      <c r="Q366" s="18">
        <f t="shared" si="1211"/>
        <v>746.61987200578847</v>
      </c>
      <c r="R366" s="18">
        <f t="shared" si="1211"/>
        <v>1013.4671744525176</v>
      </c>
      <c r="S366" s="20">
        <f t="shared" si="1211"/>
        <v>1405.7051467082133</v>
      </c>
      <c r="T366" s="18">
        <f t="shared" ref="T366:X366" si="1212">SQRT(SUMSQ(T364,T365))</f>
        <v>227.41614242863236</v>
      </c>
      <c r="U366" s="18">
        <f t="shared" si="1212"/>
        <v>147.77542448653261</v>
      </c>
      <c r="V366" s="18">
        <f t="shared" si="1212"/>
        <v>189.66589457153336</v>
      </c>
      <c r="W366" s="18">
        <f t="shared" si="1212"/>
        <v>291.22837588147212</v>
      </c>
      <c r="X366" s="20">
        <f t="shared" si="1212"/>
        <v>407.91926869448076</v>
      </c>
      <c r="Y366" s="18">
        <f t="shared" si="1211"/>
        <v>3370.5646652253981</v>
      </c>
      <c r="Z366" s="18">
        <f t="shared" si="1211"/>
        <v>2244.10338956639</v>
      </c>
      <c r="AA366" s="19">
        <f t="shared" si="1211"/>
        <v>1324.9424259676343</v>
      </c>
      <c r="AB366" s="18">
        <f t="shared" si="1211"/>
        <v>1188.2155659192656</v>
      </c>
      <c r="AC366" s="18">
        <f t="shared" si="1211"/>
        <v>1576.5516804306922</v>
      </c>
      <c r="AD366" s="18">
        <f t="shared" si="1211"/>
        <v>2098.5052138158626</v>
      </c>
      <c r="AE366" s="18">
        <f t="shared" si="1211"/>
        <v>2611.9992655978217</v>
      </c>
      <c r="AF366" s="20">
        <f t="shared" si="1211"/>
        <v>3034.6246432239295</v>
      </c>
      <c r="AG366" s="18">
        <f t="shared" ref="AG366:AI366" si="1213">SQRT(SUMSQ(AG364,AG365))</f>
        <v>849.16298345570863</v>
      </c>
      <c r="AH366" s="18">
        <f t="shared" si="1213"/>
        <v>677.68092502691115</v>
      </c>
      <c r="AI366" s="20">
        <f t="shared" si="1213"/>
        <v>696.13030464023052</v>
      </c>
      <c r="AJ366" s="18">
        <f t="shared" si="1211"/>
        <v>748.86685245301783</v>
      </c>
      <c r="AK366" s="18">
        <f t="shared" si="1211"/>
        <v>642.66673784766544</v>
      </c>
      <c r="AL366" s="19">
        <f t="shared" si="1211"/>
        <v>544.20209786322027</v>
      </c>
      <c r="AM366" s="18">
        <f t="shared" si="1211"/>
        <v>496.99887332155993</v>
      </c>
      <c r="AN366" s="18">
        <f t="shared" si="1211"/>
        <v>405.30547632274846</v>
      </c>
      <c r="AO366" s="18">
        <f t="shared" si="1211"/>
        <v>277.54712431920456</v>
      </c>
      <c r="AP366" s="18">
        <f t="shared" si="1211"/>
        <v>204.49616526480392</v>
      </c>
      <c r="AQ366" s="18">
        <f t="shared" si="1211"/>
        <v>165.76545281692444</v>
      </c>
      <c r="AR366" s="20">
        <f t="shared" si="1211"/>
        <v>198.81457298206513</v>
      </c>
      <c r="AS366" s="19">
        <f t="shared" ref="AS366:AU366" si="1214">SQRT(SUMSQ(AS364,AS365))</f>
        <v>315.14326895545457</v>
      </c>
      <c r="AT366" s="19">
        <f t="shared" si="1214"/>
        <v>218.87108875340294</v>
      </c>
      <c r="AU366" s="20">
        <f t="shared" si="1214"/>
        <v>153.50170010976458</v>
      </c>
      <c r="AV366" s="18">
        <f t="shared" si="1211"/>
        <v>1945.8640485698277</v>
      </c>
      <c r="AW366" s="18">
        <f t="shared" si="1211"/>
        <v>1277.3790041469485</v>
      </c>
      <c r="AX366" s="18">
        <f t="shared" si="1211"/>
        <v>784.36603832211529</v>
      </c>
      <c r="AY366" s="18">
        <f t="shared" si="1211"/>
        <v>480.76384416087279</v>
      </c>
      <c r="AZ366" s="19">
        <f t="shared" si="1211"/>
        <v>368.79315454987182</v>
      </c>
      <c r="BA366" s="19">
        <f t="shared" si="1211"/>
        <v>438.40259696133188</v>
      </c>
      <c r="BB366" s="19">
        <f t="shared" si="1211"/>
        <v>509.17919637135611</v>
      </c>
      <c r="BC366" s="19">
        <f t="shared" si="1211"/>
        <v>677.71383299856734</v>
      </c>
      <c r="BD366" s="20">
        <f t="shared" si="1211"/>
        <v>863.03767054376033</v>
      </c>
      <c r="BE366" s="19">
        <f t="shared" ref="BE366:BG366" si="1215">SQRT(SUMSQ(BE364,BE365))</f>
        <v>3132.5368499302986</v>
      </c>
      <c r="BF366" s="19">
        <f t="shared" si="1215"/>
        <v>2856.1573343980899</v>
      </c>
      <c r="BG366" s="20">
        <f t="shared" si="1215"/>
        <v>2550.3408965667709</v>
      </c>
      <c r="BH366" s="19">
        <f t="shared" si="1211"/>
        <v>577.03007144838637</v>
      </c>
      <c r="BI366" s="19">
        <f t="shared" si="1211"/>
        <v>477.52473635096646</v>
      </c>
      <c r="BJ366" s="19">
        <f t="shared" si="1211"/>
        <v>379.91793781249652</v>
      </c>
      <c r="BK366" s="19">
        <f t="shared" si="1211"/>
        <v>290.80645598811935</v>
      </c>
      <c r="BL366" s="19">
        <f t="shared" si="1211"/>
        <v>235.73575717782845</v>
      </c>
      <c r="BM366" s="19">
        <f t="shared" si="1211"/>
        <v>365.1846906572344</v>
      </c>
      <c r="BN366" s="19">
        <f t="shared" si="1211"/>
        <v>594.20396353781587</v>
      </c>
      <c r="BO366" s="19">
        <f t="shared" si="1211"/>
        <v>943.80160253545876</v>
      </c>
      <c r="BP366" s="19">
        <f t="shared" si="1211"/>
        <v>1441.3521576853072</v>
      </c>
      <c r="BQ366" s="19">
        <f t="shared" si="1211"/>
        <v>1916.3342424214861</v>
      </c>
      <c r="BR366" s="20">
        <f t="shared" si="1211"/>
        <v>1910.9353366929085</v>
      </c>
      <c r="BS366" s="19">
        <f t="shared" ref="BS366:BU366" si="1216">SQRT(SUMSQ(BS364,BS365))</f>
        <v>357.95447222977958</v>
      </c>
      <c r="BT366" s="19">
        <f t="shared" si="1216"/>
        <v>273.1785776949759</v>
      </c>
      <c r="BU366" s="20">
        <f t="shared" si="1216"/>
        <v>199.47609857830085</v>
      </c>
      <c r="BV366" s="19">
        <f t="shared" si="1211"/>
        <v>1220.2716370961018</v>
      </c>
      <c r="BW366" s="19">
        <f t="shared" si="1211"/>
        <v>860.67448877306106</v>
      </c>
      <c r="BX366" s="19">
        <f t="shared" si="1211"/>
        <v>597.64360634462571</v>
      </c>
      <c r="BY366" s="19">
        <f t="shared" si="1211"/>
        <v>406.16550770672296</v>
      </c>
      <c r="BZ366" s="19">
        <f t="shared" si="1211"/>
        <v>273.85304826128919</v>
      </c>
      <c r="CA366" s="19">
        <f t="shared" si="1211"/>
        <v>216.65716630350843</v>
      </c>
      <c r="CB366" s="19">
        <f t="shared" si="1211"/>
        <v>246.20839601810903</v>
      </c>
      <c r="CC366" s="19">
        <f t="shared" si="1211"/>
        <v>283.03953000554537</v>
      </c>
      <c r="CD366" s="19">
        <f t="shared" si="1211"/>
        <v>376.45407643392571</v>
      </c>
      <c r="CE366" s="20">
        <f t="shared" si="1211"/>
        <v>482.74333076774866</v>
      </c>
      <c r="CF366" s="19">
        <f t="shared" si="1211"/>
        <v>2316.0354054849854</v>
      </c>
      <c r="CG366" s="19">
        <f t="shared" si="1211"/>
        <v>2574.2366063408799</v>
      </c>
      <c r="CH366" s="20">
        <f t="shared" si="1211"/>
        <v>2637.9342813589651</v>
      </c>
      <c r="CI366" s="19">
        <f t="shared" si="1211"/>
        <v>1136.9377635170758</v>
      </c>
      <c r="CJ366" s="19">
        <f t="shared" si="1211"/>
        <v>989.77892551452612</v>
      </c>
      <c r="CK366" s="19">
        <f t="shared" si="1211"/>
        <v>844.88131679341802</v>
      </c>
      <c r="CL366" s="19">
        <f t="shared" si="1211"/>
        <v>703.28617646538453</v>
      </c>
      <c r="CM366" s="19">
        <f t="shared" si="1211"/>
        <v>569.64647609584131</v>
      </c>
      <c r="CN366" s="19">
        <f t="shared" si="1211"/>
        <v>483.45375937875383</v>
      </c>
      <c r="CO366" s="19">
        <f t="shared" si="1211"/>
        <v>516.85860853563236</v>
      </c>
      <c r="CP366" s="19">
        <f t="shared" ref="CP366:EE366" si="1217">SQRT(SUMSQ(CP364,CP365))</f>
        <v>795.43471642127872</v>
      </c>
      <c r="CQ366" s="19">
        <f t="shared" ref="CQ366" si="1218">SQRT(SUMSQ(CQ364,CQ365))</f>
        <v>1310.2558757831428</v>
      </c>
      <c r="CR366" s="20">
        <f t="shared" si="1217"/>
        <v>1785.4666384754994</v>
      </c>
      <c r="CS366" s="19">
        <f t="shared" ref="CS366:CU366" si="1219">SQRT(SUMSQ(CS364,CS365))</f>
        <v>455.94983119025278</v>
      </c>
      <c r="CT366" s="19">
        <f t="shared" si="1219"/>
        <v>374.21696176839714</v>
      </c>
      <c r="CU366" s="20">
        <f t="shared" si="1219"/>
        <v>297.42563834773892</v>
      </c>
      <c r="CV366" s="19">
        <f t="shared" si="1217"/>
        <v>937.79613744813969</v>
      </c>
      <c r="CW366" s="19">
        <f t="shared" si="1217"/>
        <v>709.75841484486114</v>
      </c>
      <c r="CX366" s="19">
        <f t="shared" si="1217"/>
        <v>534.44138682483231</v>
      </c>
      <c r="CY366" s="19">
        <f t="shared" si="1217"/>
        <v>395.74162683308913</v>
      </c>
      <c r="CZ366" s="19">
        <f t="shared" si="1217"/>
        <v>283.56397904319584</v>
      </c>
      <c r="DA366" s="19">
        <f t="shared" si="1217"/>
        <v>198.19849112435242</v>
      </c>
      <c r="DB366" s="19">
        <f t="shared" si="1217"/>
        <v>154.43910640112531</v>
      </c>
      <c r="DC366" s="19">
        <f t="shared" si="1217"/>
        <v>171.48333337548027</v>
      </c>
      <c r="DD366" s="19">
        <f t="shared" si="1217"/>
        <v>232.90767977763207</v>
      </c>
      <c r="DE366" s="19">
        <f t="shared" si="1217"/>
        <v>314.21532342831404</v>
      </c>
      <c r="DF366" s="19">
        <f t="shared" si="1217"/>
        <v>406.99954877450415</v>
      </c>
      <c r="DG366" s="19">
        <f t="shared" si="1217"/>
        <v>509.08848665268397</v>
      </c>
      <c r="DH366" s="19">
        <f t="shared" si="1217"/>
        <v>622.72100750152958</v>
      </c>
      <c r="DI366" s="19">
        <f t="shared" si="1217"/>
        <v>751.23062944776814</v>
      </c>
      <c r="DJ366" s="19">
        <f t="shared" si="1217"/>
        <v>899.99871104430474</v>
      </c>
      <c r="DK366" s="19">
        <f t="shared" si="1217"/>
        <v>1077.0233184056926</v>
      </c>
      <c r="DL366" s="19">
        <f t="shared" si="1217"/>
        <v>1292.7033307475617</v>
      </c>
      <c r="DM366" s="19">
        <f t="shared" si="1217"/>
        <v>1558.4266739725035</v>
      </c>
      <c r="DN366" s="19">
        <f t="shared" si="1217"/>
        <v>1862.751904553862</v>
      </c>
      <c r="DO366" s="19">
        <f t="shared" si="1217"/>
        <v>2098.4676382132366</v>
      </c>
      <c r="DP366" s="19">
        <f t="shared" si="1217"/>
        <v>1994.3721151550956</v>
      </c>
      <c r="DQ366" s="20">
        <f t="shared" si="1217"/>
        <v>1516.9473155029511</v>
      </c>
      <c r="DR366" s="19">
        <f t="shared" si="1217"/>
        <v>203.41958542810008</v>
      </c>
      <c r="DS366" s="19">
        <f t="shared" si="1217"/>
        <v>281.68568417582031</v>
      </c>
      <c r="DT366" s="19">
        <f t="shared" si="1217"/>
        <v>421.29650299094578</v>
      </c>
      <c r="DU366" s="19">
        <f t="shared" si="1217"/>
        <v>623.51678257170431</v>
      </c>
      <c r="DV366" s="19">
        <f t="shared" si="1217"/>
        <v>903.61423897073462</v>
      </c>
      <c r="DW366" s="19">
        <f t="shared" si="1217"/>
        <v>1258.9783311974197</v>
      </c>
      <c r="DX366" s="19">
        <f t="shared" si="1217"/>
        <v>1559.8210588730828</v>
      </c>
      <c r="DY366" s="19">
        <f t="shared" si="1217"/>
        <v>1558.9438673445588</v>
      </c>
      <c r="DZ366" s="19">
        <f t="shared" si="1217"/>
        <v>1318.7663995488701</v>
      </c>
      <c r="EA366" s="19">
        <f t="shared" si="1217"/>
        <v>1057.0317152836665</v>
      </c>
      <c r="EB366" s="19">
        <f t="shared" si="1217"/>
        <v>843.29505550029762</v>
      </c>
      <c r="EC366" s="19">
        <f t="shared" si="1217"/>
        <v>675.61339161696606</v>
      </c>
      <c r="ED366" s="19">
        <f t="shared" si="1217"/>
        <v>540.39559368388632</v>
      </c>
      <c r="EE366" s="19">
        <f t="shared" si="1217"/>
        <v>427.8295177463682</v>
      </c>
      <c r="EF366" s="20">
        <f t="shared" ref="EF366" si="1220">SQRT(SUMSQ(EF364,EF365))</f>
        <v>331.93426868731103</v>
      </c>
    </row>
    <row r="367" spans="1:136" x14ac:dyDescent="0.55000000000000004">
      <c r="A367" s="7">
        <f t="shared" ref="A367:A371" si="1221">A366</f>
        <v>22.5</v>
      </c>
      <c r="B367" s="17" t="s">
        <v>4</v>
      </c>
      <c r="C367" s="1">
        <f>(1+SQRT(SUMSQ((C364-$C$2),C365)/(SUMSQ((C364+$C$2),C365))))/(1-SQRT(SUMSQ((C364-$C$2),C365)/(SUMSQ((C364+$C$2),C365))))</f>
        <v>31.06393094161681</v>
      </c>
      <c r="D367" s="1">
        <f t="shared" ref="D367:BO367" si="1222">(1+SQRT(SUMSQ((D364-$C$2),D365)/(SUMSQ((D364+$C$2),D365))))/(1-SQRT(SUMSQ((D364-$C$2),D365)/(SUMSQ((D364+$C$2),D365))))</f>
        <v>3.0548618831539334</v>
      </c>
      <c r="E367" s="1">
        <f t="shared" si="1222"/>
        <v>8.99469953973286</v>
      </c>
      <c r="F367" s="1">
        <f t="shared" si="1222"/>
        <v>34.441699280423343</v>
      </c>
      <c r="G367" s="1">
        <f t="shared" si="1222"/>
        <v>71.049597134517214</v>
      </c>
      <c r="H367" s="1">
        <f t="shared" si="1222"/>
        <v>114.4116536684201</v>
      </c>
      <c r="I367" s="12">
        <f t="shared" si="1222"/>
        <v>154.72138332503317</v>
      </c>
      <c r="J367" s="1">
        <f t="shared" si="1222"/>
        <v>14.650780701933611</v>
      </c>
      <c r="K367" s="1">
        <f t="shared" si="1222"/>
        <v>4.4058841516694534</v>
      </c>
      <c r="L367" s="1">
        <f t="shared" si="1222"/>
        <v>1.606839020714997</v>
      </c>
      <c r="M367" s="1">
        <f t="shared" si="1222"/>
        <v>5.2907717196093147</v>
      </c>
      <c r="N367" s="1">
        <f t="shared" si="1222"/>
        <v>12.425777395033421</v>
      </c>
      <c r="O367" s="1">
        <f t="shared" si="1222"/>
        <v>21.857674490906778</v>
      </c>
      <c r="P367" s="1">
        <f t="shared" si="1222"/>
        <v>32.546123317417738</v>
      </c>
      <c r="Q367" s="1">
        <f t="shared" si="1222"/>
        <v>43.458502973253488</v>
      </c>
      <c r="R367" s="1">
        <f t="shared" si="1222"/>
        <v>54.261089696773851</v>
      </c>
      <c r="S367" s="12">
        <f t="shared" si="1222"/>
        <v>64.050395271295912</v>
      </c>
      <c r="T367" s="1">
        <f t="shared" si="1222"/>
        <v>7.1674831264358589</v>
      </c>
      <c r="U367" s="1">
        <f t="shared" si="1222"/>
        <v>3.0014066166750371</v>
      </c>
      <c r="V367" s="1">
        <f t="shared" si="1222"/>
        <v>4.7993405179200259</v>
      </c>
      <c r="W367" s="1">
        <f t="shared" si="1222"/>
        <v>10.220148810157696</v>
      </c>
      <c r="X367" s="12">
        <f t="shared" si="1222"/>
        <v>17.502123832377041</v>
      </c>
      <c r="Y367" s="1">
        <f t="shared" si="1222"/>
        <v>67.748996684999412</v>
      </c>
      <c r="Z367" s="1">
        <f t="shared" si="1222"/>
        <v>49.461104925151446</v>
      </c>
      <c r="AA367" s="1">
        <f t="shared" si="1222"/>
        <v>27.8229462434185</v>
      </c>
      <c r="AB367" s="1">
        <f t="shared" si="1222"/>
        <v>24.169571270756201</v>
      </c>
      <c r="AC367" s="1">
        <f t="shared" si="1222"/>
        <v>34.723195592730448</v>
      </c>
      <c r="AD367" s="1">
        <f t="shared" si="1222"/>
        <v>46.225168249348599</v>
      </c>
      <c r="AE367" s="1">
        <f t="shared" si="1222"/>
        <v>54.92053584539569</v>
      </c>
      <c r="AF367" s="12">
        <f t="shared" si="1222"/>
        <v>61.189588444871454</v>
      </c>
      <c r="AG367" s="1">
        <f t="shared" si="1222"/>
        <v>28.882207890781228</v>
      </c>
      <c r="AH367" s="1">
        <f t="shared" si="1222"/>
        <v>17.442690187157332</v>
      </c>
      <c r="AI367" s="12">
        <f t="shared" si="1222"/>
        <v>14.154468519391543</v>
      </c>
      <c r="AJ367" s="1">
        <f t="shared" si="1222"/>
        <v>59.603430461729175</v>
      </c>
      <c r="AK367" s="1">
        <f t="shared" si="1222"/>
        <v>50.80149082977001</v>
      </c>
      <c r="AL367" s="1">
        <f t="shared" si="1222"/>
        <v>40.745036561610704</v>
      </c>
      <c r="AM367" s="1">
        <f t="shared" si="1222"/>
        <v>35.490805113014069</v>
      </c>
      <c r="AN367" s="1">
        <f t="shared" si="1222"/>
        <v>25.005441686303005</v>
      </c>
      <c r="AO367" s="1">
        <f t="shared" si="1222"/>
        <v>11.808733444210498</v>
      </c>
      <c r="AP367" s="1">
        <f t="shared" si="1222"/>
        <v>6.0551211399427904</v>
      </c>
      <c r="AQ367" s="1">
        <f t="shared" si="1222"/>
        <v>3.469981152121751</v>
      </c>
      <c r="AR367" s="12">
        <f t="shared" si="1222"/>
        <v>4.2354710026983406</v>
      </c>
      <c r="AS367" s="1">
        <f t="shared" si="1222"/>
        <v>13.611122626695666</v>
      </c>
      <c r="AT367" s="1">
        <f t="shared" si="1222"/>
        <v>7.1437493512361243</v>
      </c>
      <c r="AU367" s="12">
        <f t="shared" si="1222"/>
        <v>3.520288994365758</v>
      </c>
      <c r="AV367" s="1">
        <f t="shared" si="1222"/>
        <v>43.241873682552182</v>
      </c>
      <c r="AW367" s="1">
        <f t="shared" si="1222"/>
        <v>33.57003125695833</v>
      </c>
      <c r="AX367" s="1">
        <f t="shared" si="1222"/>
        <v>21.200027897442553</v>
      </c>
      <c r="AY367" s="1">
        <f t="shared" si="1222"/>
        <v>11.014146915139994</v>
      </c>
      <c r="AZ367" s="1">
        <f t="shared" si="1222"/>
        <v>7.3838732575009569</v>
      </c>
      <c r="BA367" s="1">
        <f t="shared" si="1222"/>
        <v>10.339326832344181</v>
      </c>
      <c r="BB367" s="1">
        <f t="shared" si="1222"/>
        <v>13.358702021057148</v>
      </c>
      <c r="BC367" s="1">
        <f t="shared" si="1222"/>
        <v>20.662662687640264</v>
      </c>
      <c r="BD367" s="12">
        <f t="shared" si="1222"/>
        <v>28.165737104722773</v>
      </c>
      <c r="BE367" s="1">
        <f t="shared" si="1222"/>
        <v>65.644658285720411</v>
      </c>
      <c r="BF367" s="1">
        <f t="shared" si="1222"/>
        <v>63.654262893032865</v>
      </c>
      <c r="BG367" s="12">
        <f t="shared" si="1222"/>
        <v>59.335658330171</v>
      </c>
      <c r="BH367" s="1">
        <f t="shared" si="1222"/>
        <v>35.642438352988172</v>
      </c>
      <c r="BI367" s="1">
        <f t="shared" si="1222"/>
        <v>25.732127259511259</v>
      </c>
      <c r="BJ367" s="1">
        <f t="shared" si="1222"/>
        <v>16.396117782583861</v>
      </c>
      <c r="BK367" s="1">
        <f t="shared" si="1222"/>
        <v>9.0948385932111844</v>
      </c>
      <c r="BL367" s="1">
        <f t="shared" si="1222"/>
        <v>5.183700806014917</v>
      </c>
      <c r="BM367" s="1">
        <f t="shared" si="1222"/>
        <v>8.1370652602122568</v>
      </c>
      <c r="BN367" s="1">
        <f t="shared" si="1222"/>
        <v>14.590636972336798</v>
      </c>
      <c r="BO367" s="1">
        <f t="shared" si="1222"/>
        <v>22.641767276472777</v>
      </c>
      <c r="BP367" s="1">
        <f t="shared" ref="BP367:EA367" si="1223">(1+SQRT(SUMSQ((BP364-$C$2),BP365)/(SUMSQ((BP364+$C$2),BP365))))/(1-SQRT(SUMSQ((BP364-$C$2),BP365)/(SUMSQ((BP364+$C$2),BP365))))</f>
        <v>30.934926779146558</v>
      </c>
      <c r="BQ367" s="1">
        <f t="shared" si="1223"/>
        <v>38.367608880803992</v>
      </c>
      <c r="BR367" s="12">
        <f t="shared" si="1223"/>
        <v>44.178309047547522</v>
      </c>
      <c r="BS367" s="1">
        <f t="shared" si="1223"/>
        <v>19.095634109141265</v>
      </c>
      <c r="BT367" s="1">
        <f t="shared" si="1223"/>
        <v>12.030176239764748</v>
      </c>
      <c r="BU367" s="12">
        <f t="shared" si="1223"/>
        <v>6.6177391143847855</v>
      </c>
      <c r="BV367" s="1">
        <f t="shared" si="1223"/>
        <v>34.805298960058074</v>
      </c>
      <c r="BW367" s="1">
        <f t="shared" si="1223"/>
        <v>28.358012371983886</v>
      </c>
      <c r="BX367" s="1">
        <f t="shared" si="1223"/>
        <v>20.273036304644606</v>
      </c>
      <c r="BY367" s="1">
        <f t="shared" si="1223"/>
        <v>12.352094564074442</v>
      </c>
      <c r="BZ367" s="1">
        <f t="shared" si="1223"/>
        <v>6.6017506014949472</v>
      </c>
      <c r="CA367" s="1">
        <f t="shared" si="1223"/>
        <v>4.3427123662902671</v>
      </c>
      <c r="CB367" s="1">
        <f t="shared" si="1223"/>
        <v>5.5517649211223246</v>
      </c>
      <c r="CC367" s="1">
        <f t="shared" si="1223"/>
        <v>7.1275929716326605</v>
      </c>
      <c r="CD367" s="1">
        <f t="shared" si="1223"/>
        <v>11.441778287139723</v>
      </c>
      <c r="CE367" s="12">
        <f t="shared" si="1223"/>
        <v>16.524006111160709</v>
      </c>
      <c r="CF367" s="1">
        <f t="shared" si="1223"/>
        <v>53.362312833910011</v>
      </c>
      <c r="CG367" s="1">
        <f t="shared" si="1223"/>
        <v>54.246387239207095</v>
      </c>
      <c r="CH367" s="12">
        <f t="shared" si="1223"/>
        <v>52.841500294167759</v>
      </c>
      <c r="CI367" s="1">
        <f t="shared" si="1223"/>
        <v>43.517749990608642</v>
      </c>
      <c r="CJ367" s="1">
        <f t="shared" si="1223"/>
        <v>38.788612626671664</v>
      </c>
      <c r="CK367" s="1">
        <f t="shared" si="1223"/>
        <v>32.561987539461263</v>
      </c>
      <c r="CL367" s="1">
        <f t="shared" si="1223"/>
        <v>24.979309530426573</v>
      </c>
      <c r="CM367" s="1">
        <f t="shared" si="1223"/>
        <v>16.963189394658222</v>
      </c>
      <c r="CN367" s="1">
        <f t="shared" si="1223"/>
        <v>11.428807888890299</v>
      </c>
      <c r="CO367" s="1">
        <f t="shared" si="1223"/>
        <v>10.379376681917796</v>
      </c>
      <c r="CP367" s="1">
        <f t="shared" si="1223"/>
        <v>16.2557132778275</v>
      </c>
      <c r="CQ367" s="1">
        <f t="shared" si="1223"/>
        <v>26.434110399188466</v>
      </c>
      <c r="CR367" s="12">
        <f t="shared" si="1223"/>
        <v>36.693397869771282</v>
      </c>
      <c r="CS367" s="1">
        <f t="shared" si="1223"/>
        <v>27.108295824707749</v>
      </c>
      <c r="CT367" s="1">
        <f t="shared" si="1223"/>
        <v>20.030507925333048</v>
      </c>
      <c r="CU367" s="12">
        <f t="shared" si="1223"/>
        <v>13.396376723420271</v>
      </c>
      <c r="CV367" s="1">
        <f t="shared" si="1223"/>
        <v>35.177322455523559</v>
      </c>
      <c r="CW367" s="1">
        <f t="shared" si="1223"/>
        <v>30.102498098239373</v>
      </c>
      <c r="CX367" s="1">
        <f t="shared" si="1223"/>
        <v>23.47701724547105</v>
      </c>
      <c r="CY367" s="1">
        <f t="shared" si="1223"/>
        <v>16.318615462320892</v>
      </c>
      <c r="CZ367" s="1">
        <f t="shared" si="1223"/>
        <v>9.8458203453569038</v>
      </c>
      <c r="DA367" s="1">
        <f t="shared" si="1223"/>
        <v>5.2341143947998585</v>
      </c>
      <c r="DB367" s="1">
        <f t="shared" si="1223"/>
        <v>3.1499195187861253</v>
      </c>
      <c r="DC367" s="1">
        <f t="shared" si="1223"/>
        <v>3.7616235333472403</v>
      </c>
      <c r="DD367" s="1">
        <f t="shared" si="1223"/>
        <v>6.4230444507509858</v>
      </c>
      <c r="DE367" s="1">
        <f t="shared" si="1223"/>
        <v>10.323793947660139</v>
      </c>
      <c r="DF367" s="1">
        <f t="shared" si="1223"/>
        <v>14.892822770213284</v>
      </c>
      <c r="DG367" s="1">
        <f t="shared" si="1223"/>
        <v>19.645786217953678</v>
      </c>
      <c r="DH367" s="1">
        <f t="shared" si="1223"/>
        <v>24.327923990919349</v>
      </c>
      <c r="DI367" s="1">
        <f t="shared" si="1223"/>
        <v>28.749376042026832</v>
      </c>
      <c r="DJ367" s="1">
        <f t="shared" si="1223"/>
        <v>32.804803474109953</v>
      </c>
      <c r="DK367" s="1">
        <f t="shared" si="1223"/>
        <v>36.418923956901317</v>
      </c>
      <c r="DL367" s="1">
        <f t="shared" si="1223"/>
        <v>39.482889604501246</v>
      </c>
      <c r="DM367" s="1">
        <f t="shared" si="1223"/>
        <v>41.857390262296768</v>
      </c>
      <c r="DN367" s="1">
        <f t="shared" si="1223"/>
        <v>43.227472945069415</v>
      </c>
      <c r="DO367" s="1">
        <f t="shared" si="1223"/>
        <v>43.050887939806159</v>
      </c>
      <c r="DP367" s="1">
        <f t="shared" si="1223"/>
        <v>40.420091108600843</v>
      </c>
      <c r="DQ367" s="12">
        <f t="shared" si="1223"/>
        <v>34.235944742251</v>
      </c>
      <c r="DR367" s="1">
        <f t="shared" si="1223"/>
        <v>4.0922106444676301</v>
      </c>
      <c r="DS367" s="1">
        <f t="shared" si="1223"/>
        <v>6.4720325624637054</v>
      </c>
      <c r="DT367" s="1">
        <f t="shared" si="1223"/>
        <v>10.887150389077746</v>
      </c>
      <c r="DU367" s="1">
        <f t="shared" si="1223"/>
        <v>16.445052862044879</v>
      </c>
      <c r="DV367" s="1">
        <f t="shared" si="1223"/>
        <v>22.160417292391543</v>
      </c>
      <c r="DW367" s="1">
        <f t="shared" si="1223"/>
        <v>27.244553863743061</v>
      </c>
      <c r="DX367" s="1">
        <f t="shared" si="1223"/>
        <v>31.203859389051992</v>
      </c>
      <c r="DY367" s="1">
        <f t="shared" si="1223"/>
        <v>33.788167874924028</v>
      </c>
      <c r="DZ367" s="1">
        <f t="shared" si="1223"/>
        <v>34.870954244871776</v>
      </c>
      <c r="EA367" s="1">
        <f t="shared" si="1223"/>
        <v>34.423738501681655</v>
      </c>
      <c r="EB367" s="1">
        <f t="shared" ref="EB367:EF367" si="1224">(1+SQRT(SUMSQ((EB364-$C$2),EB365)/(SUMSQ((EB364+$C$2),EB365))))/(1-SQRT(SUMSQ((EB364-$C$2),EB365)/(SUMSQ((EB364+$C$2),EB365))))</f>
        <v>32.479731498955303</v>
      </c>
      <c r="EC367" s="1">
        <f t="shared" si="1224"/>
        <v>29.136947273682622</v>
      </c>
      <c r="ED367" s="1">
        <f t="shared" si="1224"/>
        <v>24.60947485571926</v>
      </c>
      <c r="EE367" s="1">
        <f t="shared" si="1224"/>
        <v>19.274499714326033</v>
      </c>
      <c r="EF367" s="12">
        <f t="shared" si="1224"/>
        <v>13.752648081660226</v>
      </c>
    </row>
    <row r="368" spans="1:136" x14ac:dyDescent="0.55000000000000004">
      <c r="A368" s="7">
        <f t="shared" si="1221"/>
        <v>22.5</v>
      </c>
      <c r="B368" s="17" t="s">
        <v>5</v>
      </c>
      <c r="C368" s="1">
        <f>(1+SQRT(SUMSQ((C364-$D$2),C365)/(SUMSQ((C364+$D$2),C365))))/(1-SQRT(SUMSQ((C364-$D$2),C365)/(SUMSQ((C364+$D$2),C365))))</f>
        <v>16.886275296376784</v>
      </c>
      <c r="D368" s="1">
        <f t="shared" ref="D368:BO368" si="1225">(1+SQRT(SUMSQ((D364-$D$2),D365)/(SUMSQ((D364+$D$2),D365))))/(1-SQRT(SUMSQ((D364-$D$2),D365)/(SUMSQ((D364+$D$2),D365))))</f>
        <v>2.2168259332512523</v>
      </c>
      <c r="E368" s="1">
        <f t="shared" si="1225"/>
        <v>4.9903825746262278</v>
      </c>
      <c r="F368" s="1">
        <f t="shared" si="1225"/>
        <v>17.553558237633531</v>
      </c>
      <c r="G368" s="1">
        <f t="shared" si="1225"/>
        <v>35.68626570702024</v>
      </c>
      <c r="H368" s="1">
        <f t="shared" si="1225"/>
        <v>57.250542760285981</v>
      </c>
      <c r="I368" s="12">
        <f t="shared" si="1225"/>
        <v>77.36126983018795</v>
      </c>
      <c r="J368" s="1">
        <f t="shared" si="1225"/>
        <v>8.493757179614196</v>
      </c>
      <c r="K368" s="1">
        <f t="shared" si="1225"/>
        <v>3.1122018640331417</v>
      </c>
      <c r="L368" s="1">
        <f t="shared" si="1225"/>
        <v>1.3260133502781826</v>
      </c>
      <c r="M368" s="1">
        <f t="shared" si="1225"/>
        <v>3.2422417671098689</v>
      </c>
      <c r="N368" s="1">
        <f t="shared" si="1225"/>
        <v>6.7675970528785996</v>
      </c>
      <c r="O368" s="1">
        <f t="shared" si="1225"/>
        <v>11.388256908341612</v>
      </c>
      <c r="P368" s="1">
        <f t="shared" si="1225"/>
        <v>16.628203995631772</v>
      </c>
      <c r="Q368" s="1">
        <f t="shared" si="1225"/>
        <v>21.986475617089905</v>
      </c>
      <c r="R368" s="1">
        <f t="shared" si="1225"/>
        <v>27.300823990044236</v>
      </c>
      <c r="S368" s="12">
        <f t="shared" si="1225"/>
        <v>32.123302640214469</v>
      </c>
      <c r="T368" s="1">
        <f t="shared" si="1225"/>
        <v>3.9026546919219873</v>
      </c>
      <c r="U368" s="1">
        <f t="shared" si="1225"/>
        <v>1.5256241910506361</v>
      </c>
      <c r="V368" s="1">
        <f t="shared" si="1225"/>
        <v>2.6086087488902878</v>
      </c>
      <c r="W368" s="1">
        <f t="shared" si="1225"/>
        <v>5.4175541661270925</v>
      </c>
      <c r="X368" s="12">
        <f t="shared" si="1225"/>
        <v>9.0591072726163517</v>
      </c>
      <c r="Y368" s="1">
        <f t="shared" si="1225"/>
        <v>33.874720873579363</v>
      </c>
      <c r="Z368" s="1">
        <f t="shared" si="1225"/>
        <v>24.737063666855398</v>
      </c>
      <c r="AA368" s="1">
        <f t="shared" si="1225"/>
        <v>13.917016304986763</v>
      </c>
      <c r="AB368" s="1">
        <f t="shared" si="1225"/>
        <v>12.086931307059272</v>
      </c>
      <c r="AC368" s="1">
        <f t="shared" si="1225"/>
        <v>17.370808642158082</v>
      </c>
      <c r="AD368" s="1">
        <f t="shared" si="1225"/>
        <v>23.119506435479845</v>
      </c>
      <c r="AE368" s="1">
        <f t="shared" si="1225"/>
        <v>27.463145495797392</v>
      </c>
      <c r="AF368" s="12">
        <f t="shared" si="1225"/>
        <v>30.595197746896442</v>
      </c>
      <c r="AG368" s="1">
        <f t="shared" si="1225"/>
        <v>14.539501295137251</v>
      </c>
      <c r="AH368" s="1">
        <f t="shared" si="1225"/>
        <v>8.7782140959607009</v>
      </c>
      <c r="AI368" s="12">
        <f t="shared" si="1225"/>
        <v>7.0808471776004183</v>
      </c>
      <c r="AJ368" s="1">
        <f t="shared" si="1225"/>
        <v>30.173865214164383</v>
      </c>
      <c r="AK368" s="1">
        <f t="shared" si="1225"/>
        <v>25.830525959708716</v>
      </c>
      <c r="AL368" s="1">
        <f t="shared" si="1225"/>
        <v>20.848738426289628</v>
      </c>
      <c r="AM368" s="1">
        <f t="shared" si="1225"/>
        <v>18.23849719957709</v>
      </c>
      <c r="AN368" s="1">
        <f t="shared" si="1225"/>
        <v>13.009011231941182</v>
      </c>
      <c r="AO368" s="1">
        <f t="shared" si="1225"/>
        <v>6.3500098189932217</v>
      </c>
      <c r="AP368" s="1">
        <f t="shared" si="1225"/>
        <v>3.3367688314637394</v>
      </c>
      <c r="AQ368" s="1">
        <f t="shared" si="1225"/>
        <v>1.7907806266370134</v>
      </c>
      <c r="AR368" s="12">
        <f t="shared" si="1225"/>
        <v>2.1750061049182841</v>
      </c>
      <c r="AS368" s="1">
        <f t="shared" si="1225"/>
        <v>7.2075758464293385</v>
      </c>
      <c r="AT368" s="1">
        <f t="shared" si="1225"/>
        <v>3.9292604942114591</v>
      </c>
      <c r="AU368" s="12">
        <f t="shared" si="1225"/>
        <v>1.9319503769725568</v>
      </c>
      <c r="AV368" s="1">
        <f t="shared" si="1225"/>
        <v>21.629086623112805</v>
      </c>
      <c r="AW368" s="1">
        <f t="shared" si="1225"/>
        <v>16.817549839682894</v>
      </c>
      <c r="AX368" s="1">
        <f t="shared" si="1225"/>
        <v>10.658762809411286</v>
      </c>
      <c r="AY368" s="1">
        <f t="shared" si="1225"/>
        <v>5.5505499475746483</v>
      </c>
      <c r="AZ368" s="1">
        <f t="shared" si="1225"/>
        <v>3.6924044481676321</v>
      </c>
      <c r="BA368" s="1">
        <f t="shared" si="1225"/>
        <v>5.2277409207819705</v>
      </c>
      <c r="BB368" s="1">
        <f t="shared" si="1225"/>
        <v>6.761327835765564</v>
      </c>
      <c r="BC368" s="1">
        <f t="shared" si="1225"/>
        <v>10.42781571509019</v>
      </c>
      <c r="BD368" s="12">
        <f t="shared" si="1225"/>
        <v>14.171566006071584</v>
      </c>
      <c r="BE368" s="1">
        <f t="shared" si="1225"/>
        <v>32.824566748794439</v>
      </c>
      <c r="BF368" s="1">
        <f t="shared" si="1225"/>
        <v>31.832831887286478</v>
      </c>
      <c r="BG368" s="12">
        <f t="shared" si="1225"/>
        <v>29.676765778059536</v>
      </c>
      <c r="BH368" s="1">
        <f t="shared" si="1225"/>
        <v>18.178983466605846</v>
      </c>
      <c r="BI368" s="1">
        <f t="shared" si="1225"/>
        <v>13.229117146122038</v>
      </c>
      <c r="BJ368" s="1">
        <f t="shared" si="1225"/>
        <v>8.5316314232065977</v>
      </c>
      <c r="BK368" s="1">
        <f t="shared" si="1225"/>
        <v>4.7900772009544665</v>
      </c>
      <c r="BL368" s="1">
        <f t="shared" si="1225"/>
        <v>2.6594939590124524</v>
      </c>
      <c r="BM368" s="1">
        <f t="shared" si="1225"/>
        <v>4.1149549977223634</v>
      </c>
      <c r="BN368" s="1">
        <f t="shared" si="1225"/>
        <v>7.3480959264506369</v>
      </c>
      <c r="BO368" s="1">
        <f t="shared" si="1225"/>
        <v>11.350099558941615</v>
      </c>
      <c r="BP368" s="1">
        <f t="shared" ref="BP368:EA368" si="1226">(1+SQRT(SUMSQ((BP364-$D$2),BP365)/(SUMSQ((BP364+$D$2),BP365))))/(1-SQRT(SUMSQ((BP364-$D$2),BP365)/(SUMSQ((BP364+$D$2),BP365))))</f>
        <v>15.474835798697075</v>
      </c>
      <c r="BQ368" s="1">
        <f t="shared" si="1226"/>
        <v>19.183888145444996</v>
      </c>
      <c r="BR368" s="12">
        <f t="shared" si="1226"/>
        <v>22.100584682495096</v>
      </c>
      <c r="BS368" s="1">
        <f t="shared" si="1226"/>
        <v>10.023916101027654</v>
      </c>
      <c r="BT368" s="1">
        <f t="shared" si="1226"/>
        <v>6.4915699412651851</v>
      </c>
      <c r="BU368" s="12">
        <f t="shared" si="1226"/>
        <v>3.715487313892694</v>
      </c>
      <c r="BV368" s="1">
        <f t="shared" si="1226"/>
        <v>17.447277253888323</v>
      </c>
      <c r="BW368" s="1">
        <f t="shared" si="1226"/>
        <v>14.269813528285535</v>
      </c>
      <c r="BX368" s="1">
        <f t="shared" si="1226"/>
        <v>10.275745782421366</v>
      </c>
      <c r="BY368" s="1">
        <f t="shared" si="1226"/>
        <v>6.3371271221570167</v>
      </c>
      <c r="BZ368" s="1">
        <f t="shared" si="1226"/>
        <v>3.4101593464519326</v>
      </c>
      <c r="CA368" s="1">
        <f t="shared" si="1226"/>
        <v>2.1731961022777964</v>
      </c>
      <c r="CB368" s="1">
        <f t="shared" si="1226"/>
        <v>2.8563951445483129</v>
      </c>
      <c r="CC368" s="1">
        <f t="shared" si="1226"/>
        <v>3.6930833205819078</v>
      </c>
      <c r="CD368" s="1">
        <f t="shared" si="1226"/>
        <v>5.8947314655488334</v>
      </c>
      <c r="CE368" s="12">
        <f t="shared" si="1226"/>
        <v>8.4377862357318598</v>
      </c>
      <c r="CF368" s="1">
        <f t="shared" si="1226"/>
        <v>26.690361060741441</v>
      </c>
      <c r="CG368" s="1">
        <f t="shared" si="1226"/>
        <v>27.12624265635537</v>
      </c>
      <c r="CH368" s="12">
        <f t="shared" si="1226"/>
        <v>26.420839429661861</v>
      </c>
      <c r="CI368" s="1">
        <f t="shared" si="1226"/>
        <v>21.850670155360746</v>
      </c>
      <c r="CJ368" s="1">
        <f t="shared" si="1226"/>
        <v>19.504122957762739</v>
      </c>
      <c r="CK368" s="1">
        <f t="shared" si="1226"/>
        <v>16.406020530274972</v>
      </c>
      <c r="CL368" s="1">
        <f t="shared" si="1226"/>
        <v>12.619162182553261</v>
      </c>
      <c r="CM368" s="1">
        <f t="shared" si="1226"/>
        <v>8.5898637653860117</v>
      </c>
      <c r="CN368" s="1">
        <f t="shared" si="1226"/>
        <v>5.767586172068297</v>
      </c>
      <c r="CO368" s="1">
        <f t="shared" si="1226"/>
        <v>5.1909050186499179</v>
      </c>
      <c r="CP368" s="1">
        <f t="shared" si="1226"/>
        <v>8.1319724289878916</v>
      </c>
      <c r="CQ368" s="1">
        <f t="shared" si="1226"/>
        <v>13.218055537892081</v>
      </c>
      <c r="CR368" s="12">
        <f t="shared" si="1226"/>
        <v>18.348988063418702</v>
      </c>
      <c r="CS368" s="1">
        <f t="shared" si="1226"/>
        <v>13.984923192607164</v>
      </c>
      <c r="CT368" s="1">
        <f t="shared" si="1226"/>
        <v>10.473022766479756</v>
      </c>
      <c r="CU368" s="12">
        <f t="shared" si="1226"/>
        <v>7.1510283084217559</v>
      </c>
      <c r="CV368" s="1">
        <f t="shared" si="1226"/>
        <v>17.696055991986821</v>
      </c>
      <c r="CW368" s="1">
        <f t="shared" si="1226"/>
        <v>15.225403713290268</v>
      </c>
      <c r="CX368" s="1">
        <f t="shared" si="1226"/>
        <v>11.982460060379006</v>
      </c>
      <c r="CY368" s="1">
        <f t="shared" si="1226"/>
        <v>8.4577607005790671</v>
      </c>
      <c r="CZ368" s="1">
        <f t="shared" si="1226"/>
        <v>5.2325060721357826</v>
      </c>
      <c r="DA368" s="1">
        <f t="shared" si="1226"/>
        <v>2.8484227751356559</v>
      </c>
      <c r="DB368" s="1">
        <f t="shared" si="1226"/>
        <v>1.6034877910279055</v>
      </c>
      <c r="DC368" s="1">
        <f t="shared" si="1226"/>
        <v>1.9827290071701853</v>
      </c>
      <c r="DD368" s="1">
        <f t="shared" si="1226"/>
        <v>3.4328091566827976</v>
      </c>
      <c r="DE368" s="1">
        <f t="shared" si="1226"/>
        <v>5.4115609048865112</v>
      </c>
      <c r="DF368" s="1">
        <f t="shared" si="1226"/>
        <v>7.6834677502665079</v>
      </c>
      <c r="DG368" s="1">
        <f t="shared" si="1226"/>
        <v>10.030924756549341</v>
      </c>
      <c r="DH368" s="1">
        <f t="shared" si="1226"/>
        <v>12.337610142612618</v>
      </c>
      <c r="DI368" s="1">
        <f t="shared" si="1226"/>
        <v>14.51360147134735</v>
      </c>
      <c r="DJ368" s="1">
        <f t="shared" si="1226"/>
        <v>16.508616891277796</v>
      </c>
      <c r="DK368" s="1">
        <f t="shared" si="1226"/>
        <v>18.286075761252267</v>
      </c>
      <c r="DL368" s="1">
        <f t="shared" si="1226"/>
        <v>19.792109511156774</v>
      </c>
      <c r="DM368" s="1">
        <f t="shared" si="1226"/>
        <v>20.95752476718415</v>
      </c>
      <c r="DN368" s="1">
        <f t="shared" si="1226"/>
        <v>21.625771072875565</v>
      </c>
      <c r="DO368" s="1">
        <f t="shared" si="1226"/>
        <v>21.527265764163143</v>
      </c>
      <c r="DP368" s="1">
        <f t="shared" si="1226"/>
        <v>20.211045118035528</v>
      </c>
      <c r="DQ368" s="12">
        <f t="shared" si="1226"/>
        <v>17.129978801230919</v>
      </c>
      <c r="DR368" s="1">
        <f t="shared" si="1226"/>
        <v>2.0514342234331089</v>
      </c>
      <c r="DS368" s="1">
        <f t="shared" si="1226"/>
        <v>3.3152452446627958</v>
      </c>
      <c r="DT368" s="1">
        <f t="shared" si="1226"/>
        <v>5.5376601773618317</v>
      </c>
      <c r="DU368" s="1">
        <f t="shared" si="1226"/>
        <v>8.2905045642220117</v>
      </c>
      <c r="DV368" s="1">
        <f t="shared" si="1226"/>
        <v>11.114470007253837</v>
      </c>
      <c r="DW368" s="1">
        <f t="shared" si="1226"/>
        <v>13.631713719852527</v>
      </c>
      <c r="DX368" s="1">
        <f t="shared" si="1226"/>
        <v>15.601952691476844</v>
      </c>
      <c r="DY368" s="1">
        <f t="shared" si="1226"/>
        <v>16.901844591508237</v>
      </c>
      <c r="DZ368" s="1">
        <f t="shared" si="1226"/>
        <v>17.467710907333135</v>
      </c>
      <c r="EA368" s="1">
        <f t="shared" si="1226"/>
        <v>17.283911103423964</v>
      </c>
      <c r="EB368" s="1">
        <f t="shared" ref="EB368:EF368" si="1227">(1+SQRT(SUMSQ((EB364-$D$2),EB365)/(SUMSQ((EB364+$D$2),EB365))))/(1-SQRT(SUMSQ((EB364-$D$2),EB365)/(SUMSQ((EB364+$D$2),EB365))))</f>
        <v>16.364986993964713</v>
      </c>
      <c r="EC368" s="1">
        <f t="shared" si="1227"/>
        <v>14.75621745784893</v>
      </c>
      <c r="ED368" s="1">
        <f t="shared" si="1227"/>
        <v>12.559284087371815</v>
      </c>
      <c r="EE368" s="1">
        <f t="shared" si="1227"/>
        <v>9.9533368765393053</v>
      </c>
      <c r="EF368" s="12">
        <f t="shared" si="1227"/>
        <v>7.2345630658199083</v>
      </c>
    </row>
    <row r="369" spans="1:136" x14ac:dyDescent="0.55000000000000004">
      <c r="A369" s="7">
        <f t="shared" si="1221"/>
        <v>22.5</v>
      </c>
      <c r="B369" s="17" t="s">
        <v>6</v>
      </c>
      <c r="C369" s="1">
        <f>(1+SQRT(SUMSQ((C364-$E$2),C365)/(SUMSQ((C364+$E$2),C365))))/(1-SQRT(SUMSQ((C364-$E$2),C365)/(SUMSQ((C364+$E$2),C365))))</f>
        <v>12.771400798446729</v>
      </c>
      <c r="D369" s="1">
        <f t="shared" ref="D369:BO369" si="1228">(1+SQRT(SUMSQ((D364-$E$2),D365)/(SUMSQ((D364+$E$2),D365))))/(1-SQRT(SUMSQ((D364-$E$2),D365)/(SUMSQ((D364+$E$2),D365))))</f>
        <v>2.4569591406316085</v>
      </c>
      <c r="E369" s="1">
        <f t="shared" si="1228"/>
        <v>3.9136992150464609</v>
      </c>
      <c r="F369" s="1">
        <f t="shared" si="1228"/>
        <v>12.0743753861084</v>
      </c>
      <c r="G369" s="1">
        <f t="shared" si="1228"/>
        <v>23.970531445628957</v>
      </c>
      <c r="H369" s="1">
        <f t="shared" si="1228"/>
        <v>38.216743159898392</v>
      </c>
      <c r="I369" s="12">
        <f t="shared" si="1228"/>
        <v>51.574822510074597</v>
      </c>
      <c r="J369" s="1">
        <f t="shared" si="1228"/>
        <v>6.9889921956981347</v>
      </c>
      <c r="K369" s="1">
        <f t="shared" si="1228"/>
        <v>3.2196294466156181</v>
      </c>
      <c r="L369" s="1">
        <f t="shared" si="1228"/>
        <v>1.945651380502158</v>
      </c>
      <c r="M369" s="1">
        <f t="shared" si="1228"/>
        <v>2.9262457734046587</v>
      </c>
      <c r="N369" s="1">
        <f t="shared" si="1228"/>
        <v>5.1519525572903619</v>
      </c>
      <c r="O369" s="1">
        <f t="shared" si="1228"/>
        <v>8.110022613110532</v>
      </c>
      <c r="P369" s="1">
        <f t="shared" si="1228"/>
        <v>11.48282897867047</v>
      </c>
      <c r="Q369" s="1">
        <f t="shared" si="1228"/>
        <v>14.944615469076918</v>
      </c>
      <c r="R369" s="1">
        <f t="shared" si="1228"/>
        <v>18.390251274176826</v>
      </c>
      <c r="S369" s="12">
        <f t="shared" si="1228"/>
        <v>21.524751093963307</v>
      </c>
      <c r="T369" s="1">
        <f t="shared" si="1228"/>
        <v>3.0009047059098117</v>
      </c>
      <c r="U369" s="1">
        <f t="shared" si="1228"/>
        <v>1.170934485438005</v>
      </c>
      <c r="V369" s="1">
        <f t="shared" si="1228"/>
        <v>2.0489093844746438</v>
      </c>
      <c r="W369" s="1">
        <f t="shared" si="1228"/>
        <v>3.975605451693085</v>
      </c>
      <c r="X369" s="12">
        <f t="shared" si="1228"/>
        <v>6.3896748505213257</v>
      </c>
      <c r="Y369" s="1">
        <f t="shared" si="1228"/>
        <v>22.58339493759901</v>
      </c>
      <c r="Z369" s="1">
        <f t="shared" si="1228"/>
        <v>16.498634169742751</v>
      </c>
      <c r="AA369" s="1">
        <f t="shared" si="1228"/>
        <v>9.2842342574096097</v>
      </c>
      <c r="AB369" s="1">
        <f t="shared" si="1228"/>
        <v>8.0603714204263373</v>
      </c>
      <c r="AC369" s="1">
        <f t="shared" si="1228"/>
        <v>11.590841638080271</v>
      </c>
      <c r="AD369" s="1">
        <f t="shared" si="1228"/>
        <v>15.420724630389017</v>
      </c>
      <c r="AE369" s="1">
        <f t="shared" si="1228"/>
        <v>18.311969469274775</v>
      </c>
      <c r="AF369" s="12">
        <f t="shared" si="1228"/>
        <v>20.39724781869317</v>
      </c>
      <c r="AG369" s="1">
        <f t="shared" si="1228"/>
        <v>9.8033624838571232</v>
      </c>
      <c r="AH369" s="1">
        <f t="shared" si="1228"/>
        <v>5.9169971074162859</v>
      </c>
      <c r="AI369" s="12">
        <f t="shared" si="1228"/>
        <v>4.7247466082196539</v>
      </c>
      <c r="AJ369" s="1">
        <f t="shared" si="1228"/>
        <v>20.530298561811001</v>
      </c>
      <c r="AK369" s="1">
        <f t="shared" si="1228"/>
        <v>17.699273957388439</v>
      </c>
      <c r="AL369" s="1">
        <f t="shared" si="1228"/>
        <v>14.430630760402316</v>
      </c>
      <c r="AM369" s="1">
        <f t="shared" si="1228"/>
        <v>12.71002341978742</v>
      </c>
      <c r="AN369" s="1">
        <f t="shared" si="1228"/>
        <v>9.2414509380156318</v>
      </c>
      <c r="AO369" s="1">
        <f t="shared" si="1228"/>
        <v>4.750932284143393</v>
      </c>
      <c r="AP369" s="1">
        <f t="shared" si="1228"/>
        <v>2.6286948933200414</v>
      </c>
      <c r="AQ369" s="1">
        <f t="shared" si="1228"/>
        <v>1.3449640930265716</v>
      </c>
      <c r="AR369" s="12">
        <f t="shared" si="1228"/>
        <v>1.5579812725766422</v>
      </c>
      <c r="AS369" s="1">
        <f t="shared" si="1228"/>
        <v>5.2677362732723605</v>
      </c>
      <c r="AT369" s="1">
        <f t="shared" si="1228"/>
        <v>3.0650178013324094</v>
      </c>
      <c r="AU369" s="12">
        <f t="shared" si="1228"/>
        <v>1.6263848669015897</v>
      </c>
      <c r="AV369" s="1">
        <f t="shared" si="1228"/>
        <v>14.428485265810458</v>
      </c>
      <c r="AW369" s="1">
        <f t="shared" si="1228"/>
        <v>11.248105683634936</v>
      </c>
      <c r="AX369" s="1">
        <f t="shared" si="1228"/>
        <v>7.1722774982013835</v>
      </c>
      <c r="AY369" s="1">
        <f t="shared" si="1228"/>
        <v>3.7519975514414106</v>
      </c>
      <c r="AZ369" s="1">
        <f t="shared" si="1228"/>
        <v>2.4622140556118359</v>
      </c>
      <c r="BA369" s="1">
        <f t="shared" si="1228"/>
        <v>3.5547079997792541</v>
      </c>
      <c r="BB369" s="1">
        <f t="shared" si="1228"/>
        <v>4.6027201128577344</v>
      </c>
      <c r="BC369" s="1">
        <f t="shared" si="1228"/>
        <v>7.061057418858681</v>
      </c>
      <c r="BD369" s="12">
        <f t="shared" si="1228"/>
        <v>9.547243416842802</v>
      </c>
      <c r="BE369" s="1">
        <f t="shared" si="1228"/>
        <v>21.885535352051576</v>
      </c>
      <c r="BF369" s="1">
        <f t="shared" si="1228"/>
        <v>21.228234272269617</v>
      </c>
      <c r="BG369" s="12">
        <f t="shared" si="1228"/>
        <v>19.79446268176569</v>
      </c>
      <c r="BH369" s="1">
        <f t="shared" si="1228"/>
        <v>12.519166781037555</v>
      </c>
      <c r="BI369" s="1">
        <f t="shared" si="1228"/>
        <v>9.227223005281342</v>
      </c>
      <c r="BJ369" s="1">
        <f t="shared" si="1228"/>
        <v>6.0680853334557163</v>
      </c>
      <c r="BK369" s="1">
        <f t="shared" si="1228"/>
        <v>3.4862134198566324</v>
      </c>
      <c r="BL369" s="1">
        <f t="shared" si="1228"/>
        <v>1.8765553245307405</v>
      </c>
      <c r="BM369" s="1">
        <f t="shared" si="1228"/>
        <v>2.8017130537965844</v>
      </c>
      <c r="BN369" s="1">
        <f t="shared" si="1228"/>
        <v>4.9596042620918599</v>
      </c>
      <c r="BO369" s="1">
        <f t="shared" si="1228"/>
        <v>7.5997053971754411</v>
      </c>
      <c r="BP369" s="1">
        <f t="shared" ref="BP369:EA369" si="1229">(1+SQRT(SUMSQ((BP364-$E$2),BP365)/(SUMSQ((BP364+$E$2),BP365))))/(1-SQRT(SUMSQ((BP364-$E$2),BP365)/(SUMSQ((BP364+$E$2),BP365))))</f>
        <v>10.324817760893701</v>
      </c>
      <c r="BQ369" s="1">
        <f t="shared" si="1229"/>
        <v>12.789352277773579</v>
      </c>
      <c r="BR369" s="12">
        <f t="shared" si="1229"/>
        <v>14.746475487727968</v>
      </c>
      <c r="BS369" s="1">
        <f t="shared" si="1229"/>
        <v>7.2213925160455741</v>
      </c>
      <c r="BT369" s="1">
        <f t="shared" si="1229"/>
        <v>4.8798943540273392</v>
      </c>
      <c r="BU369" s="12">
        <f t="shared" si="1229"/>
        <v>2.9887266336771181</v>
      </c>
      <c r="BV369" s="1">
        <f t="shared" si="1229"/>
        <v>11.681431107044636</v>
      </c>
      <c r="BW369" s="1">
        <f t="shared" si="1229"/>
        <v>9.615095269159518</v>
      </c>
      <c r="BX369" s="1">
        <f t="shared" si="1229"/>
        <v>7.0081061625882786</v>
      </c>
      <c r="BY369" s="1">
        <f t="shared" si="1229"/>
        <v>4.4126657123175175</v>
      </c>
      <c r="BZ369" s="1">
        <f t="shared" si="1229"/>
        <v>2.4185629465357295</v>
      </c>
      <c r="CA369" s="1">
        <f t="shared" si="1229"/>
        <v>1.4524865411479801</v>
      </c>
      <c r="CB369" s="1">
        <f t="shared" si="1229"/>
        <v>2.0213101634266586</v>
      </c>
      <c r="CC369" s="1">
        <f t="shared" si="1229"/>
        <v>2.6287320672362364</v>
      </c>
      <c r="CD369" s="1">
        <f t="shared" si="1229"/>
        <v>4.1341223807330225</v>
      </c>
      <c r="CE369" s="12">
        <f t="shared" si="1229"/>
        <v>5.8259303877309749</v>
      </c>
      <c r="CF369" s="1">
        <f t="shared" si="1229"/>
        <v>17.803830206957699</v>
      </c>
      <c r="CG369" s="1">
        <f t="shared" si="1229"/>
        <v>18.087558823790349</v>
      </c>
      <c r="CH369" s="12">
        <f t="shared" si="1229"/>
        <v>17.613992441113592</v>
      </c>
      <c r="CI369" s="1">
        <f t="shared" si="1229"/>
        <v>14.669533715712133</v>
      </c>
      <c r="CJ369" s="1">
        <f t="shared" si="1229"/>
        <v>13.125405181668635</v>
      </c>
      <c r="CK369" s="1">
        <f t="shared" si="1229"/>
        <v>11.077290689594811</v>
      </c>
      <c r="CL369" s="1">
        <f t="shared" si="1229"/>
        <v>8.5584671608733771</v>
      </c>
      <c r="CM369" s="1">
        <f t="shared" si="1229"/>
        <v>5.8501506635922151</v>
      </c>
      <c r="CN369" s="1">
        <f t="shared" si="1229"/>
        <v>3.9078816059902044</v>
      </c>
      <c r="CO369" s="1">
        <f t="shared" si="1229"/>
        <v>3.4620646331129623</v>
      </c>
      <c r="CP369" s="1">
        <f t="shared" si="1229"/>
        <v>5.4260310794280757</v>
      </c>
      <c r="CQ369" s="1">
        <f t="shared" si="1229"/>
        <v>8.8131613995377744</v>
      </c>
      <c r="CR369" s="12">
        <f t="shared" si="1229"/>
        <v>12.235217391825895</v>
      </c>
      <c r="CS369" s="1">
        <f t="shared" si="1229"/>
        <v>9.8065760323303515</v>
      </c>
      <c r="CT369" s="1">
        <f t="shared" si="1229"/>
        <v>7.4993144872323461</v>
      </c>
      <c r="CU369" s="12">
        <f t="shared" si="1229"/>
        <v>5.288554010479344</v>
      </c>
      <c r="CV369" s="1">
        <f t="shared" si="1229"/>
        <v>11.91745645950181</v>
      </c>
      <c r="CW369" s="1">
        <f t="shared" si="1229"/>
        <v>10.345421662563499</v>
      </c>
      <c r="CX369" s="1">
        <f t="shared" si="1229"/>
        <v>8.2630442904427746</v>
      </c>
      <c r="CY369" s="1">
        <f t="shared" si="1229"/>
        <v>5.9790206445487284</v>
      </c>
      <c r="CZ369" s="1">
        <f t="shared" si="1229"/>
        <v>3.8563512948481984</v>
      </c>
      <c r="DA369" s="1">
        <f t="shared" si="1229"/>
        <v>2.2244598493568333</v>
      </c>
      <c r="DB369" s="1">
        <f t="shared" si="1229"/>
        <v>1.1989483180516087</v>
      </c>
      <c r="DC369" s="1">
        <f t="shared" si="1229"/>
        <v>1.5307108548942485</v>
      </c>
      <c r="DD369" s="1">
        <f t="shared" si="1229"/>
        <v>2.5778828915173038</v>
      </c>
      <c r="DE369" s="1">
        <f t="shared" si="1229"/>
        <v>3.9036422925201451</v>
      </c>
      <c r="DF369" s="1">
        <f t="shared" si="1229"/>
        <v>5.3944039326891566</v>
      </c>
      <c r="DG369" s="1">
        <f t="shared" si="1229"/>
        <v>6.9229330883849158</v>
      </c>
      <c r="DH369" s="1">
        <f t="shared" si="1229"/>
        <v>8.4205163006576154</v>
      </c>
      <c r="DI369" s="1">
        <f t="shared" si="1229"/>
        <v>9.8315354533723394</v>
      </c>
      <c r="DJ369" s="1">
        <f t="shared" si="1229"/>
        <v>11.124623429062025</v>
      </c>
      <c r="DK369" s="1">
        <f t="shared" si="1229"/>
        <v>12.276351891379756</v>
      </c>
      <c r="DL369" s="1">
        <f t="shared" si="1229"/>
        <v>13.251321381685916</v>
      </c>
      <c r="DM369" s="1">
        <f t="shared" si="1229"/>
        <v>14.00386231564309</v>
      </c>
      <c r="DN369" s="1">
        <f t="shared" si="1229"/>
        <v>14.43060988962544</v>
      </c>
      <c r="DO369" s="1">
        <f t="shared" si="1229"/>
        <v>14.353543502338869</v>
      </c>
      <c r="DP369" s="1">
        <f t="shared" si="1229"/>
        <v>13.475146172399713</v>
      </c>
      <c r="DQ369" s="12">
        <f t="shared" si="1229"/>
        <v>11.433417843929259</v>
      </c>
      <c r="DR369" s="1">
        <f t="shared" si="1229"/>
        <v>1.3794717458375196</v>
      </c>
      <c r="DS369" s="1">
        <f t="shared" si="1229"/>
        <v>2.3170084720381623</v>
      </c>
      <c r="DT369" s="1">
        <f t="shared" si="1229"/>
        <v>3.803394867973668</v>
      </c>
      <c r="DU369" s="1">
        <f t="shared" si="1229"/>
        <v>5.6047676538368139</v>
      </c>
      <c r="DV369" s="1">
        <f t="shared" si="1229"/>
        <v>7.4483386449302591</v>
      </c>
      <c r="DW369" s="1">
        <f t="shared" si="1229"/>
        <v>9.0984085408960365</v>
      </c>
      <c r="DX369" s="1">
        <f t="shared" si="1229"/>
        <v>10.401327558385773</v>
      </c>
      <c r="DY369" s="1">
        <f t="shared" si="1229"/>
        <v>11.276580135456021</v>
      </c>
      <c r="DZ369" s="1">
        <f t="shared" si="1229"/>
        <v>11.681191545712075</v>
      </c>
      <c r="EA369" s="1">
        <f t="shared" si="1229"/>
        <v>11.603189348243573</v>
      </c>
      <c r="EB369" s="1">
        <f t="shared" ref="EB369:EF369" si="1230">(1+SQRT(SUMSQ((EB364-$E$2),EB365)/(SUMSQ((EB364+$E$2),EB365))))/(1-SQRT(SUMSQ((EB364-$E$2),EB365)/(SUMSQ((EB364+$E$2),EB365))))</f>
        <v>11.050045897163452</v>
      </c>
      <c r="EC369" s="1">
        <f t="shared" si="1230"/>
        <v>10.047969430993019</v>
      </c>
      <c r="ED369" s="1">
        <f t="shared" si="1230"/>
        <v>8.6591772883566627</v>
      </c>
      <c r="EE369" s="1">
        <f t="shared" si="1230"/>
        <v>6.9935650156460429</v>
      </c>
      <c r="EF369" s="12">
        <f t="shared" si="1230"/>
        <v>5.2354163195527006</v>
      </c>
    </row>
    <row r="370" spans="1:136" x14ac:dyDescent="0.55000000000000004">
      <c r="A370" s="7">
        <f t="shared" si="1221"/>
        <v>22.5</v>
      </c>
      <c r="B370" s="17" t="s">
        <v>7</v>
      </c>
      <c r="C370" s="1">
        <f>(1+SQRT(SUMSQ((C364-$F$2),C365)/(SUMSQ((C364+$F$2),C365))))/(1-SQRT(SUMSQ((C364-$F$2),C365)/(SUMSQ((C364+$F$2),C365))))</f>
        <v>11.178154645608837</v>
      </c>
      <c r="D370" s="1">
        <f t="shared" ref="D370:BO370" si="1231">(1+SQRT(SUMSQ((D364-$F$2),D365)/(SUMSQ((D364+$F$2),D365))))/(1-SQRT(SUMSQ((D364-$F$2),D365)/(SUMSQ((D364+$F$2),D365))))</f>
        <v>2.9484309885564639</v>
      </c>
      <c r="E370" s="1">
        <f t="shared" si="1231"/>
        <v>3.5927018552173391</v>
      </c>
      <c r="F370" s="1">
        <f t="shared" si="1231"/>
        <v>9.4497602173810211</v>
      </c>
      <c r="G370" s="1">
        <f t="shared" si="1231"/>
        <v>18.167002566421676</v>
      </c>
      <c r="H370" s="1">
        <f t="shared" si="1231"/>
        <v>28.714805331748146</v>
      </c>
      <c r="I370" s="12">
        <f t="shared" si="1231"/>
        <v>38.681791975447275</v>
      </c>
      <c r="J370" s="1">
        <f t="shared" si="1231"/>
        <v>6.6595295622237627</v>
      </c>
      <c r="K370" s="1">
        <f t="shared" si="1231"/>
        <v>3.6791383317575903</v>
      </c>
      <c r="L370" s="1">
        <f t="shared" si="1231"/>
        <v>2.5842447799858217</v>
      </c>
      <c r="M370" s="1">
        <f t="shared" si="1231"/>
        <v>3.071300851006443</v>
      </c>
      <c r="N370" s="1">
        <f t="shared" si="1231"/>
        <v>4.562990174034887</v>
      </c>
      <c r="O370" s="1">
        <f t="shared" si="1231"/>
        <v>6.6360495725376278</v>
      </c>
      <c r="P370" s="1">
        <f t="shared" si="1231"/>
        <v>9.0333065758883517</v>
      </c>
      <c r="Q370" s="1">
        <f t="shared" si="1231"/>
        <v>11.511512317614924</v>
      </c>
      <c r="R370" s="1">
        <f t="shared" si="1231"/>
        <v>13.99264708758969</v>
      </c>
      <c r="S370" s="12">
        <f t="shared" si="1231"/>
        <v>16.258567713886247</v>
      </c>
      <c r="T370" s="1">
        <f t="shared" si="1231"/>
        <v>2.7229794248233383</v>
      </c>
      <c r="U370" s="1">
        <f t="shared" si="1231"/>
        <v>1.4078446412939292</v>
      </c>
      <c r="V370" s="1">
        <f t="shared" si="1231"/>
        <v>1.9626762786836667</v>
      </c>
      <c r="W370" s="1">
        <f t="shared" si="1231"/>
        <v>3.3925938043686013</v>
      </c>
      <c r="X370" s="12">
        <f t="shared" si="1231"/>
        <v>5.1710910199433684</v>
      </c>
      <c r="Y370" s="1">
        <f t="shared" si="1231"/>
        <v>16.937806958450828</v>
      </c>
      <c r="Z370" s="1">
        <f t="shared" si="1231"/>
        <v>12.381634478739086</v>
      </c>
      <c r="AA370" s="1">
        <f t="shared" si="1231"/>
        <v>6.9698133016839758</v>
      </c>
      <c r="AB370" s="1">
        <f t="shared" si="1231"/>
        <v>6.0478701580863508</v>
      </c>
      <c r="AC370" s="1">
        <f t="shared" si="1231"/>
        <v>8.7040574825592572</v>
      </c>
      <c r="AD370" s="1">
        <f t="shared" si="1231"/>
        <v>11.573695573525793</v>
      </c>
      <c r="AE370" s="1">
        <f t="shared" si="1231"/>
        <v>13.737356648038288</v>
      </c>
      <c r="AF370" s="12">
        <f t="shared" si="1231"/>
        <v>15.298409169198356</v>
      </c>
      <c r="AG370" s="1">
        <f t="shared" si="1231"/>
        <v>7.4699984945376334</v>
      </c>
      <c r="AH370" s="1">
        <f t="shared" si="1231"/>
        <v>4.5085075266375538</v>
      </c>
      <c r="AI370" s="12">
        <f t="shared" si="1231"/>
        <v>3.5482352094063208</v>
      </c>
      <c r="AJ370" s="1">
        <f t="shared" si="1231"/>
        <v>15.834153550017142</v>
      </c>
      <c r="AK370" s="1">
        <f t="shared" si="1231"/>
        <v>13.779351965835295</v>
      </c>
      <c r="AL370" s="1">
        <f t="shared" si="1231"/>
        <v>11.384337991555588</v>
      </c>
      <c r="AM370" s="1">
        <f t="shared" si="1231"/>
        <v>10.115475846874734</v>
      </c>
      <c r="AN370" s="1">
        <f t="shared" si="1231"/>
        <v>7.5365834631093129</v>
      </c>
      <c r="AO370" s="1">
        <f t="shared" si="1231"/>
        <v>4.1333751593291188</v>
      </c>
      <c r="AP370" s="1">
        <f t="shared" si="1231"/>
        <v>2.4652391219692134</v>
      </c>
      <c r="AQ370" s="1">
        <f t="shared" si="1231"/>
        <v>1.4010973638557882</v>
      </c>
      <c r="AR370" s="12">
        <f t="shared" si="1231"/>
        <v>1.4022000892288087</v>
      </c>
      <c r="AS370" s="1">
        <f t="shared" si="1231"/>
        <v>4.4568302092832015</v>
      </c>
      <c r="AT370" s="1">
        <f t="shared" si="1231"/>
        <v>2.8212140819280642</v>
      </c>
      <c r="AU370" s="12">
        <f t="shared" si="1231"/>
        <v>1.7472061491904169</v>
      </c>
      <c r="AV370" s="1">
        <f t="shared" si="1231"/>
        <v>10.830974440199089</v>
      </c>
      <c r="AW370" s="1">
        <f t="shared" si="1231"/>
        <v>8.4747109786267902</v>
      </c>
      <c r="AX370" s="1">
        <f t="shared" si="1231"/>
        <v>5.450798826121618</v>
      </c>
      <c r="AY370" s="1">
        <f t="shared" si="1231"/>
        <v>2.8738797821827204</v>
      </c>
      <c r="AZ370" s="1">
        <f t="shared" si="1231"/>
        <v>1.8475016800664088</v>
      </c>
      <c r="BA370" s="1">
        <f t="shared" si="1231"/>
        <v>2.7475670499939135</v>
      </c>
      <c r="BB370" s="1">
        <f t="shared" si="1231"/>
        <v>3.5584919336011747</v>
      </c>
      <c r="BC370" s="1">
        <f t="shared" si="1231"/>
        <v>5.4135001560812661</v>
      </c>
      <c r="BD370" s="12">
        <f t="shared" si="1231"/>
        <v>7.2664648588618137</v>
      </c>
      <c r="BE370" s="1">
        <f t="shared" si="1231"/>
        <v>16.416774215330946</v>
      </c>
      <c r="BF370" s="1">
        <f t="shared" si="1231"/>
        <v>15.927859150235173</v>
      </c>
      <c r="BG370" s="12">
        <f t="shared" si="1231"/>
        <v>14.856332464593249</v>
      </c>
      <c r="BH370" s="1">
        <f t="shared" si="1231"/>
        <v>9.8125752661956671</v>
      </c>
      <c r="BI370" s="1">
        <f t="shared" si="1231"/>
        <v>7.3548154233646272</v>
      </c>
      <c r="BJ370" s="1">
        <f t="shared" si="1231"/>
        <v>4.9635283338837102</v>
      </c>
      <c r="BK370" s="1">
        <f t="shared" si="1231"/>
        <v>2.9537629940316341</v>
      </c>
      <c r="BL370" s="1">
        <f t="shared" si="1231"/>
        <v>1.5787294067812896</v>
      </c>
      <c r="BM370" s="1">
        <f t="shared" si="1231"/>
        <v>2.1752507460015771</v>
      </c>
      <c r="BN370" s="1">
        <f t="shared" si="1231"/>
        <v>3.7872458086349829</v>
      </c>
      <c r="BO370" s="1">
        <f t="shared" si="1231"/>
        <v>5.7352165084921909</v>
      </c>
      <c r="BP370" s="1">
        <f t="shared" ref="BP370:EA370" si="1232">(1+SQRT(SUMSQ((BP364-$F$2),BP365)/(SUMSQ((BP364+$F$2),BP365))))/(1-SQRT(SUMSQ((BP364-$F$2),BP365)/(SUMSQ((BP364+$F$2),BP365))))</f>
        <v>7.7523970379502254</v>
      </c>
      <c r="BQ370" s="1">
        <f t="shared" si="1232"/>
        <v>9.5921132073648376</v>
      </c>
      <c r="BR370" s="12">
        <f t="shared" si="1232"/>
        <v>11.073329217735727</v>
      </c>
      <c r="BS370" s="1">
        <f t="shared" si="1232"/>
        <v>5.9943684300572864</v>
      </c>
      <c r="BT370" s="1">
        <f t="shared" si="1232"/>
        <v>4.2663465798586078</v>
      </c>
      <c r="BU370" s="12">
        <f t="shared" si="1232"/>
        <v>2.8407039952543816</v>
      </c>
      <c r="BV370" s="1">
        <f t="shared" si="1232"/>
        <v>8.8139958312148199</v>
      </c>
      <c r="BW370" s="1">
        <f t="shared" si="1232"/>
        <v>7.3198380024495497</v>
      </c>
      <c r="BX370" s="1">
        <f t="shared" si="1232"/>
        <v>5.4259948941655827</v>
      </c>
      <c r="BY370" s="1">
        <f t="shared" si="1232"/>
        <v>3.520190288375594</v>
      </c>
      <c r="BZ370" s="1">
        <f t="shared" si="1232"/>
        <v>2.0070269502587874</v>
      </c>
      <c r="CA370" s="1">
        <f t="shared" si="1232"/>
        <v>1.1072393458735104</v>
      </c>
      <c r="CB370" s="1">
        <f t="shared" si="1232"/>
        <v>1.6940158314584535</v>
      </c>
      <c r="CC370" s="1">
        <f t="shared" si="1232"/>
        <v>2.1838496645123611</v>
      </c>
      <c r="CD370" s="1">
        <f t="shared" si="1232"/>
        <v>3.3316031031220739</v>
      </c>
      <c r="CE370" s="12">
        <f t="shared" si="1232"/>
        <v>4.5882811725174042</v>
      </c>
      <c r="CF370" s="1">
        <f t="shared" si="1232"/>
        <v>13.363687126134426</v>
      </c>
      <c r="CG370" s="1">
        <f t="shared" si="1232"/>
        <v>13.56925063357231</v>
      </c>
      <c r="CH370" s="12">
        <f t="shared" si="1232"/>
        <v>13.210599244757457</v>
      </c>
      <c r="CI370" s="1">
        <f t="shared" si="1232"/>
        <v>11.1103530950774</v>
      </c>
      <c r="CJ370" s="1">
        <f t="shared" si="1232"/>
        <v>9.9738296422732056</v>
      </c>
      <c r="CK370" s="1">
        <f t="shared" si="1232"/>
        <v>8.4564837547073743</v>
      </c>
      <c r="CL370" s="1">
        <f t="shared" si="1232"/>
        <v>6.5745730717626323</v>
      </c>
      <c r="CM370" s="1">
        <f t="shared" si="1232"/>
        <v>4.5224399708998435</v>
      </c>
      <c r="CN370" s="1">
        <f t="shared" si="1232"/>
        <v>3.003130370808659</v>
      </c>
      <c r="CO370" s="1">
        <f t="shared" si="1232"/>
        <v>2.5982830061171831</v>
      </c>
      <c r="CP370" s="1">
        <f t="shared" si="1232"/>
        <v>4.0747134187150156</v>
      </c>
      <c r="CQ370" s="1">
        <f t="shared" si="1232"/>
        <v>6.6110723777240796</v>
      </c>
      <c r="CR370" s="12">
        <f t="shared" si="1232"/>
        <v>9.1791238659777612</v>
      </c>
      <c r="CS370" s="1">
        <f t="shared" si="1232"/>
        <v>7.8688028884506513</v>
      </c>
      <c r="CT370" s="1">
        <f t="shared" si="1232"/>
        <v>6.1789950727555594</v>
      </c>
      <c r="CU370" s="12">
        <f t="shared" si="1232"/>
        <v>4.5356726010828918</v>
      </c>
      <c r="CV370" s="1">
        <f t="shared" si="1232"/>
        <v>9.0653544538383155</v>
      </c>
      <c r="CW370" s="1">
        <f t="shared" si="1232"/>
        <v>7.9664644097434838</v>
      </c>
      <c r="CX370" s="1">
        <f t="shared" si="1232"/>
        <v>6.491119723130522</v>
      </c>
      <c r="CY370" s="1">
        <f t="shared" si="1232"/>
        <v>4.8540808693876629</v>
      </c>
      <c r="CZ370" s="1">
        <f t="shared" si="1232"/>
        <v>3.3095010780862273</v>
      </c>
      <c r="DA370" s="1">
        <f t="shared" si="1232"/>
        <v>2.0966055066400777</v>
      </c>
      <c r="DB370" s="1">
        <f t="shared" si="1232"/>
        <v>1.3710818142435637</v>
      </c>
      <c r="DC370" s="1">
        <f t="shared" si="1232"/>
        <v>1.5415447929421506</v>
      </c>
      <c r="DD370" s="1">
        <f t="shared" si="1232"/>
        <v>2.2960191134107437</v>
      </c>
      <c r="DE370" s="1">
        <f t="shared" si="1232"/>
        <v>3.263830123804571</v>
      </c>
      <c r="DF370" s="1">
        <f t="shared" si="1232"/>
        <v>4.343864315929614</v>
      </c>
      <c r="DG370" s="1">
        <f t="shared" si="1232"/>
        <v>5.4462405409738697</v>
      </c>
      <c r="DH370" s="1">
        <f t="shared" si="1232"/>
        <v>6.5243569638176897</v>
      </c>
      <c r="DI370" s="1">
        <f t="shared" si="1232"/>
        <v>7.5394610116820608</v>
      </c>
      <c r="DJ370" s="1">
        <f t="shared" si="1232"/>
        <v>8.4696224624092302</v>
      </c>
      <c r="DK370" s="1">
        <f t="shared" si="1232"/>
        <v>9.2979729173477104</v>
      </c>
      <c r="DL370" s="1">
        <f t="shared" si="1232"/>
        <v>9.9983532393617498</v>
      </c>
      <c r="DM370" s="1">
        <f t="shared" si="1232"/>
        <v>10.536915474177688</v>
      </c>
      <c r="DN370" s="1">
        <f t="shared" si="1232"/>
        <v>10.837148922825426</v>
      </c>
      <c r="DO370" s="1">
        <f t="shared" si="1232"/>
        <v>10.767306199984352</v>
      </c>
      <c r="DP370" s="1">
        <f t="shared" si="1232"/>
        <v>10.107540216389705</v>
      </c>
      <c r="DQ370" s="12">
        <f t="shared" si="1232"/>
        <v>8.5893124104000123</v>
      </c>
      <c r="DR370" s="1">
        <f t="shared" si="1232"/>
        <v>1.1087566421906929</v>
      </c>
      <c r="DS370" s="1">
        <f t="shared" si="1232"/>
        <v>1.8852193575174443</v>
      </c>
      <c r="DT370" s="1">
        <f t="shared" si="1232"/>
        <v>2.9811633452211188</v>
      </c>
      <c r="DU370" s="1">
        <f t="shared" si="1232"/>
        <v>4.2887834334639781</v>
      </c>
      <c r="DV370" s="1">
        <f t="shared" si="1232"/>
        <v>5.6278773384469707</v>
      </c>
      <c r="DW370" s="1">
        <f t="shared" si="1232"/>
        <v>6.835118479651527</v>
      </c>
      <c r="DX370" s="1">
        <f t="shared" si="1232"/>
        <v>7.8010230600282648</v>
      </c>
      <c r="DY370" s="1">
        <f t="shared" si="1232"/>
        <v>8.4666498231003207</v>
      </c>
      <c r="DZ370" s="1">
        <f t="shared" si="1232"/>
        <v>8.7991193391537976</v>
      </c>
      <c r="EA370" s="1">
        <f t="shared" si="1232"/>
        <v>8.787839106395726</v>
      </c>
      <c r="EB370" s="1">
        <f t="shared" ref="EB370:EF370" si="1233">(1+SQRT(SUMSQ((EB364-$F$2),EB365)/(SUMSQ((EB364+$F$2),EB365))))/(1-SQRT(SUMSQ((EB364-$F$2),EB365)/(SUMSQ((EB364+$F$2),EB365))))</f>
        <v>8.4361755980302622</v>
      </c>
      <c r="EC370" s="1">
        <f t="shared" si="1233"/>
        <v>7.7598269432928335</v>
      </c>
      <c r="ED370" s="1">
        <f t="shared" si="1233"/>
        <v>6.800099875388427</v>
      </c>
      <c r="EE370" s="1">
        <f t="shared" si="1233"/>
        <v>5.6305293072160296</v>
      </c>
      <c r="EF370" s="12">
        <f t="shared" si="1233"/>
        <v>4.3782056103371403</v>
      </c>
    </row>
    <row r="371" spans="1:136" x14ac:dyDescent="0.55000000000000004">
      <c r="A371" s="7">
        <f t="shared" si="1221"/>
        <v>22.5</v>
      </c>
      <c r="B371" s="17" t="s">
        <v>8</v>
      </c>
      <c r="C371" s="25">
        <f>(1+SQRT(SUMSQ((C364-$G$2),C365)/(SUMSQ((C364+$G$2),C365))))/(1-SQRT(SUMSQ((C364-$G$2),C365)/(SUMSQ((C364+$G$2),C365))))</f>
        <v>10.522113466178496</v>
      </c>
      <c r="D371" s="25">
        <f t="shared" ref="D371:BO371" si="1234">(1+SQRT(SUMSQ((D364-$G$2),D365)/(SUMSQ((D364+$G$2),D365))))/(1-SQRT(SUMSQ((D364-$G$2),D365)/(SUMSQ((D364+$G$2),D365))))</f>
        <v>4.1196975290713507</v>
      </c>
      <c r="E371" s="25">
        <f t="shared" si="1234"/>
        <v>3.7299992563521633</v>
      </c>
      <c r="F371" s="25">
        <f t="shared" si="1234"/>
        <v>7.062483913991711</v>
      </c>
      <c r="G371" s="25">
        <f t="shared" si="1234"/>
        <v>12.473308840323028</v>
      </c>
      <c r="H371" s="25">
        <f t="shared" si="1234"/>
        <v>19.242926177962083</v>
      </c>
      <c r="I371" s="26">
        <f t="shared" si="1234"/>
        <v>25.789148660488305</v>
      </c>
      <c r="J371" s="25">
        <f t="shared" si="1234"/>
        <v>7.1827318236960558</v>
      </c>
      <c r="K371" s="25">
        <f t="shared" si="1234"/>
        <v>4.9128370421554637</v>
      </c>
      <c r="L371" s="25">
        <f t="shared" si="1234"/>
        <v>3.8679676989969174</v>
      </c>
      <c r="M371" s="25">
        <f t="shared" si="1234"/>
        <v>3.8034091956314122</v>
      </c>
      <c r="N371" s="25">
        <f t="shared" si="1234"/>
        <v>4.434204335468551</v>
      </c>
      <c r="O371" s="25">
        <f t="shared" si="1234"/>
        <v>5.5081776263432678</v>
      </c>
      <c r="P371" s="25">
        <f t="shared" si="1234"/>
        <v>6.8384813998102558</v>
      </c>
      <c r="Q371" s="25">
        <f t="shared" si="1234"/>
        <v>8.2582782072679688</v>
      </c>
      <c r="R371" s="25">
        <f t="shared" si="1234"/>
        <v>9.7124332440249788</v>
      </c>
      <c r="S371" s="26">
        <f t="shared" si="1234"/>
        <v>11.059470479912548</v>
      </c>
      <c r="T371" s="25">
        <f t="shared" si="1234"/>
        <v>2.8298632240920263</v>
      </c>
      <c r="U371" s="25">
        <f t="shared" si="1234"/>
        <v>2.0710304101999033</v>
      </c>
      <c r="V371" s="25">
        <f t="shared" si="1234"/>
        <v>2.297551921774335</v>
      </c>
      <c r="W371" s="25">
        <f t="shared" si="1234"/>
        <v>3.1227666843244086</v>
      </c>
      <c r="X371" s="26">
        <f t="shared" si="1234"/>
        <v>4.2048592212544902</v>
      </c>
      <c r="Y371" s="25">
        <f t="shared" si="1234"/>
        <v>11.292370926689054</v>
      </c>
      <c r="Z371" s="25">
        <f t="shared" si="1234"/>
        <v>8.2691738208510834</v>
      </c>
      <c r="AA371" s="25">
        <f t="shared" si="1234"/>
        <v>4.6596438511011522</v>
      </c>
      <c r="AB371" s="25">
        <f t="shared" si="1234"/>
        <v>4.0370920073002994</v>
      </c>
      <c r="AC371" s="25">
        <f t="shared" si="1234"/>
        <v>5.8239920746362523</v>
      </c>
      <c r="AD371" s="25">
        <f t="shared" si="1234"/>
        <v>7.7315232271920484</v>
      </c>
      <c r="AE371" s="25">
        <f t="shared" si="1234"/>
        <v>9.1647331923260964</v>
      </c>
      <c r="AF371" s="26">
        <f t="shared" si="1234"/>
        <v>10.199847542348321</v>
      </c>
      <c r="AG371" s="25">
        <f t="shared" si="1234"/>
        <v>5.2103498706394999</v>
      </c>
      <c r="AH371" s="25">
        <f t="shared" si="1234"/>
        <v>3.1521203708413981</v>
      </c>
      <c r="AI371" s="26">
        <f t="shared" si="1234"/>
        <v>2.375838286891188</v>
      </c>
      <c r="AJ371" s="25">
        <f t="shared" si="1234"/>
        <v>11.392433372000756</v>
      </c>
      <c r="AK371" s="25">
        <f t="shared" si="1234"/>
        <v>10.155373281961964</v>
      </c>
      <c r="AL371" s="25">
        <f t="shared" si="1234"/>
        <v>8.6703682808408562</v>
      </c>
      <c r="AM371" s="25">
        <f t="shared" si="1234"/>
        <v>7.8687728184202106</v>
      </c>
      <c r="AN371" s="25">
        <f t="shared" si="1234"/>
        <v>6.2031137698597529</v>
      </c>
      <c r="AO371" s="25">
        <f t="shared" si="1234"/>
        <v>3.9071098579508874</v>
      </c>
      <c r="AP371" s="25">
        <f t="shared" si="1234"/>
        <v>2.7152380290835927</v>
      </c>
      <c r="AQ371" s="25">
        <f t="shared" si="1234"/>
        <v>1.9387924280668798</v>
      </c>
      <c r="AR371" s="26">
        <f t="shared" si="1234"/>
        <v>1.7131729285681281</v>
      </c>
      <c r="AS371" s="25">
        <f t="shared" si="1234"/>
        <v>3.9902425586841406</v>
      </c>
      <c r="AT371" s="25">
        <f t="shared" si="1234"/>
        <v>2.9864843518064759</v>
      </c>
      <c r="AU371" s="26">
        <f t="shared" si="1234"/>
        <v>2.334397937069653</v>
      </c>
      <c r="AV371" s="25">
        <f t="shared" si="1234"/>
        <v>7.2392227884412312</v>
      </c>
      <c r="AW371" s="25">
        <f t="shared" si="1234"/>
        <v>5.7251416068749386</v>
      </c>
      <c r="AX371" s="25">
        <f t="shared" si="1234"/>
        <v>3.7781202389669675</v>
      </c>
      <c r="AY371" s="25">
        <f t="shared" si="1234"/>
        <v>2.058105302234055</v>
      </c>
      <c r="AZ371" s="25">
        <f t="shared" si="1234"/>
        <v>1.2355699688583037</v>
      </c>
      <c r="BA371" s="25">
        <f t="shared" si="1234"/>
        <v>2.0279113387371246</v>
      </c>
      <c r="BB371" s="25">
        <f t="shared" si="1234"/>
        <v>2.6031915815587618</v>
      </c>
      <c r="BC371" s="25">
        <f t="shared" si="1234"/>
        <v>3.8458709960843809</v>
      </c>
      <c r="BD371" s="26">
        <f t="shared" si="1234"/>
        <v>5.0526027097405191</v>
      </c>
      <c r="BE371" s="25">
        <f t="shared" si="1234"/>
        <v>10.949543286630698</v>
      </c>
      <c r="BF371" s="25">
        <f t="shared" si="1234"/>
        <v>10.631388425648959</v>
      </c>
      <c r="BG371" s="26">
        <f t="shared" si="1234"/>
        <v>9.9243477543754892</v>
      </c>
      <c r="BH371" s="25">
        <f t="shared" si="1234"/>
        <v>7.3598843877781812</v>
      </c>
      <c r="BI371" s="25">
        <f t="shared" si="1234"/>
        <v>5.7515736917292983</v>
      </c>
      <c r="BJ371" s="25">
        <f t="shared" si="1234"/>
        <v>4.1354972454947232</v>
      </c>
      <c r="BK371" s="25">
        <f t="shared" si="1234"/>
        <v>2.7063698594755343</v>
      </c>
      <c r="BL371" s="25">
        <f t="shared" si="1234"/>
        <v>1.6345186683658046</v>
      </c>
      <c r="BM371" s="25">
        <f t="shared" si="1234"/>
        <v>1.6613847713458432</v>
      </c>
      <c r="BN371" s="25">
        <f t="shared" si="1234"/>
        <v>2.6698609856220124</v>
      </c>
      <c r="BO371" s="25">
        <f t="shared" si="1234"/>
        <v>3.8945917811764001</v>
      </c>
      <c r="BP371" s="25">
        <f t="shared" ref="BP371:EA371" si="1235">(1+SQRT(SUMSQ((BP364-$G$2),BP365)/(SUMSQ((BP364+$G$2),BP365))))/(1-SQRT(SUMSQ((BP364-$G$2),BP365)/(SUMSQ((BP364+$G$2),BP365))))</f>
        <v>5.1854812216784625</v>
      </c>
      <c r="BQ371" s="25">
        <f t="shared" si="1235"/>
        <v>6.3949342528635613</v>
      </c>
      <c r="BR371" s="26">
        <f t="shared" si="1235"/>
        <v>7.408239491137695</v>
      </c>
      <c r="BS371" s="25">
        <f t="shared" si="1235"/>
        <v>5.1341917382826665</v>
      </c>
      <c r="BT371" s="25">
        <f t="shared" si="1235"/>
        <v>4.0631934074151719</v>
      </c>
      <c r="BU371" s="26">
        <f t="shared" si="1235"/>
        <v>3.14423735030483</v>
      </c>
      <c r="BV371" s="25">
        <f t="shared" si="1235"/>
        <v>5.9789995008551662</v>
      </c>
      <c r="BW371" s="25">
        <f t="shared" si="1235"/>
        <v>5.0929606799355067</v>
      </c>
      <c r="BX371" s="25">
        <f t="shared" si="1235"/>
        <v>3.958415283003351</v>
      </c>
      <c r="BY371" s="25">
        <f t="shared" si="1235"/>
        <v>2.7973673369713574</v>
      </c>
      <c r="BZ371" s="25">
        <f t="shared" si="1235"/>
        <v>1.8582345817787869</v>
      </c>
      <c r="CA371" s="25">
        <f t="shared" si="1235"/>
        <v>1.3933593733344041</v>
      </c>
      <c r="CB371" s="25">
        <f t="shared" si="1235"/>
        <v>1.6868145581243701</v>
      </c>
      <c r="CC371" s="25">
        <f t="shared" si="1235"/>
        <v>1.9924062656313293</v>
      </c>
      <c r="CD371" s="25">
        <f t="shared" si="1235"/>
        <v>2.7196719364752089</v>
      </c>
      <c r="CE371" s="26">
        <f t="shared" si="1235"/>
        <v>3.505650661513755</v>
      </c>
      <c r="CF371" s="25">
        <f t="shared" si="1235"/>
        <v>8.9299201976713114</v>
      </c>
      <c r="CG371" s="25">
        <f t="shared" si="1235"/>
        <v>9.0530522498741117</v>
      </c>
      <c r="CH371" s="26">
        <f t="shared" si="1235"/>
        <v>8.8072679566770891</v>
      </c>
      <c r="CI371" s="25">
        <f t="shared" si="1235"/>
        <v>7.6157567355967322</v>
      </c>
      <c r="CJ371" s="25">
        <f t="shared" si="1235"/>
        <v>6.9004714405190244</v>
      </c>
      <c r="CK371" s="25">
        <f t="shared" si="1235"/>
        <v>5.9269354773646619</v>
      </c>
      <c r="CL371" s="25">
        <f t="shared" si="1235"/>
        <v>4.6906724523313201</v>
      </c>
      <c r="CM371" s="25">
        <f t="shared" si="1235"/>
        <v>3.2924470352298569</v>
      </c>
      <c r="CN371" s="25">
        <f t="shared" si="1235"/>
        <v>2.1693721757203646</v>
      </c>
      <c r="CO371" s="25">
        <f t="shared" si="1235"/>
        <v>1.7367249961456959</v>
      </c>
      <c r="CP371" s="25">
        <f t="shared" si="1235"/>
        <v>2.7275163114477445</v>
      </c>
      <c r="CQ371" s="25">
        <f t="shared" si="1235"/>
        <v>4.4097628978534518</v>
      </c>
      <c r="CR371" s="26">
        <f t="shared" si="1235"/>
        <v>6.124685498741993</v>
      </c>
      <c r="CS371" s="25">
        <f t="shared" si="1235"/>
        <v>6.2456723020023324</v>
      </c>
      <c r="CT371" s="25">
        <f t="shared" si="1235"/>
        <v>5.2092340971991096</v>
      </c>
      <c r="CU371" s="26">
        <f t="shared" si="1235"/>
        <v>4.1647815231647005</v>
      </c>
      <c r="CV371" s="25">
        <f t="shared" si="1235"/>
        <v>6.2907935188401094</v>
      </c>
      <c r="CW371" s="25">
        <f t="shared" si="1235"/>
        <v>5.7157598748381604</v>
      </c>
      <c r="CX371" s="25">
        <f t="shared" si="1235"/>
        <v>4.9065513849983589</v>
      </c>
      <c r="CY371" s="25">
        <f t="shared" si="1235"/>
        <v>3.9800244841439252</v>
      </c>
      <c r="CZ371" s="25">
        <f t="shared" si="1235"/>
        <v>3.0832797511226535</v>
      </c>
      <c r="DA371" s="25">
        <f t="shared" si="1235"/>
        <v>2.3770424963539787</v>
      </c>
      <c r="DB371" s="25">
        <f t="shared" si="1235"/>
        <v>1.9957428402851358</v>
      </c>
      <c r="DC371" s="25">
        <f t="shared" si="1235"/>
        <v>2.0160306575424243</v>
      </c>
      <c r="DD371" s="25">
        <f t="shared" si="1235"/>
        <v>2.3641628604739346</v>
      </c>
      <c r="DE371" s="25">
        <f t="shared" si="1235"/>
        <v>2.8922160961466887</v>
      </c>
      <c r="DF371" s="25">
        <f t="shared" si="1235"/>
        <v>3.5055247562719636</v>
      </c>
      <c r="DG371" s="25">
        <f t="shared" si="1235"/>
        <v>4.1388978617003334</v>
      </c>
      <c r="DH371" s="25">
        <f t="shared" si="1235"/>
        <v>4.7620909661008151</v>
      </c>
      <c r="DI371" s="25">
        <f t="shared" si="1235"/>
        <v>5.3510119051935305</v>
      </c>
      <c r="DJ371" s="25">
        <f t="shared" si="1235"/>
        <v>5.8921844435099242</v>
      </c>
      <c r="DK371" s="25">
        <f t="shared" si="1235"/>
        <v>6.3747489621863602</v>
      </c>
      <c r="DL371" s="25">
        <f t="shared" si="1235"/>
        <v>6.7815115692856578</v>
      </c>
      <c r="DM371" s="25">
        <f t="shared" si="1235"/>
        <v>7.0903994335551728</v>
      </c>
      <c r="DN371" s="25">
        <f t="shared" si="1235"/>
        <v>7.2521911786477515</v>
      </c>
      <c r="DO371" s="25">
        <f t="shared" si="1235"/>
        <v>7.1823573501793767</v>
      </c>
      <c r="DP371" s="25">
        <f t="shared" si="1235"/>
        <v>6.7406468433505351</v>
      </c>
      <c r="DQ371" s="26">
        <f t="shared" si="1235"/>
        <v>5.7539850357970801</v>
      </c>
      <c r="DR371" s="25">
        <f t="shared" si="1235"/>
        <v>1.4952267461601914</v>
      </c>
      <c r="DS371" s="25">
        <f t="shared" si="1235"/>
        <v>1.6952455667058512</v>
      </c>
      <c r="DT371" s="25">
        <f t="shared" si="1235"/>
        <v>2.2809723047917432</v>
      </c>
      <c r="DU371" s="25">
        <f t="shared" si="1235"/>
        <v>3.0368907573198687</v>
      </c>
      <c r="DV371" s="25">
        <f t="shared" si="1235"/>
        <v>3.8355970105966963</v>
      </c>
      <c r="DW371" s="25">
        <f t="shared" si="1235"/>
        <v>4.579104141602734</v>
      </c>
      <c r="DX371" s="25">
        <f t="shared" si="1235"/>
        <v>5.2007357160763039</v>
      </c>
      <c r="DY371" s="25">
        <f t="shared" si="1235"/>
        <v>5.6624096347846447</v>
      </c>
      <c r="DZ371" s="25">
        <f t="shared" si="1235"/>
        <v>5.9404945413150232</v>
      </c>
      <c r="EA371" s="25">
        <f t="shared" si="1235"/>
        <v>6.0248292691127068</v>
      </c>
      <c r="EB371" s="25">
        <f t="shared" ref="EB371:EF371" si="1236">(1+SQRT(SUMSQ((EB364-$G$2),EB365)/(SUMSQ((EB364+$G$2),EB365))))/(1-SQRT(SUMSQ((EB364-$G$2),EB365)/(SUMSQ((EB364+$G$2),EB365))))</f>
        <v>5.913671222623841</v>
      </c>
      <c r="EC371" s="25">
        <f t="shared" si="1236"/>
        <v>5.6105654262931992</v>
      </c>
      <c r="ED371" s="25">
        <f t="shared" si="1236"/>
        <v>5.1341100916827651</v>
      </c>
      <c r="EE371" s="25">
        <f t="shared" si="1236"/>
        <v>4.5188248114147509</v>
      </c>
      <c r="EF371" s="26">
        <f t="shared" si="1236"/>
        <v>3.8326164013372201</v>
      </c>
    </row>
    <row r="372" spans="1:136" x14ac:dyDescent="0.55000000000000004">
      <c r="A372" s="6">
        <v>23</v>
      </c>
      <c r="B372" s="16" t="s">
        <v>1</v>
      </c>
      <c r="C372" s="27">
        <v>52.709809999999997</v>
      </c>
      <c r="D372" s="27">
        <v>74.739339999999999</v>
      </c>
      <c r="E372" s="27">
        <v>113.37690000000001</v>
      </c>
      <c r="F372" s="27">
        <v>190.21420000000001</v>
      </c>
      <c r="G372" s="27">
        <v>378.60430000000002</v>
      </c>
      <c r="H372" s="27">
        <v>1056.327</v>
      </c>
      <c r="I372" s="4">
        <v>5930.0230000000001</v>
      </c>
      <c r="J372" s="27">
        <v>60.177410000000002</v>
      </c>
      <c r="K372" s="27">
        <v>67.030850000000001</v>
      </c>
      <c r="L372" s="27">
        <v>77.128709999999998</v>
      </c>
      <c r="M372" s="27">
        <v>91.303870000000003</v>
      </c>
      <c r="N372" s="27">
        <v>110.9675</v>
      </c>
      <c r="O372" s="27">
        <v>138.9006</v>
      </c>
      <c r="P372" s="27">
        <v>179.58940000000001</v>
      </c>
      <c r="Q372" s="27">
        <v>243.03380000000001</v>
      </c>
      <c r="R372" s="27">
        <v>349.51620000000003</v>
      </c>
      <c r="S372" s="4">
        <v>547.41250000000002</v>
      </c>
      <c r="T372" s="27">
        <v>159.58349999999999</v>
      </c>
      <c r="U372" s="27">
        <v>155.4315</v>
      </c>
      <c r="V372" s="27">
        <v>162.87010000000001</v>
      </c>
      <c r="W372" s="27">
        <v>179.28280000000001</v>
      </c>
      <c r="X372" s="4">
        <v>203.90620000000001</v>
      </c>
      <c r="Y372" s="27">
        <v>3743.2660000000001</v>
      </c>
      <c r="Z372" s="27">
        <v>2787.4029999999998</v>
      </c>
      <c r="AA372" s="27">
        <v>1744.1310000000001</v>
      </c>
      <c r="AB372" s="27">
        <v>1632.2149999999999</v>
      </c>
      <c r="AC372" s="27">
        <v>2061.348</v>
      </c>
      <c r="AD372" s="27">
        <v>2669.1990000000001</v>
      </c>
      <c r="AE372" s="27">
        <v>3121.4850000000001</v>
      </c>
      <c r="AF372" s="4">
        <v>3168.7550000000001</v>
      </c>
      <c r="AG372" s="27">
        <v>387.46269999999998</v>
      </c>
      <c r="AH372" s="27">
        <v>415.73289999999997</v>
      </c>
      <c r="AI372" s="4">
        <v>529.76790000000005</v>
      </c>
      <c r="AJ372" s="27">
        <v>190.36750000000001</v>
      </c>
      <c r="AK372" s="27">
        <v>162.0737</v>
      </c>
      <c r="AL372" s="27">
        <v>143.27119999999999</v>
      </c>
      <c r="AM372" s="27">
        <v>136.76400000000001</v>
      </c>
      <c r="AN372" s="27">
        <v>128.77269999999999</v>
      </c>
      <c r="AO372" s="27">
        <v>127.6742</v>
      </c>
      <c r="AP372" s="27">
        <v>134.70660000000001</v>
      </c>
      <c r="AQ372" s="27">
        <v>148.87700000000001</v>
      </c>
      <c r="AR372" s="4">
        <v>172.0326</v>
      </c>
      <c r="AS372" s="27">
        <v>169.79679999999999</v>
      </c>
      <c r="AT372" s="27">
        <v>153.02869999999999</v>
      </c>
      <c r="AU372" s="4">
        <v>148.12360000000001</v>
      </c>
      <c r="AV372" s="27">
        <v>2476.6880000000001</v>
      </c>
      <c r="AW372" s="27">
        <v>1698.8019999999999</v>
      </c>
      <c r="AX372" s="27">
        <v>961.70500000000004</v>
      </c>
      <c r="AY372" s="27">
        <v>630.83040000000005</v>
      </c>
      <c r="AZ372" s="27">
        <v>527.40729999999996</v>
      </c>
      <c r="BA372" s="27">
        <v>538.66520000000003</v>
      </c>
      <c r="BB372" s="27">
        <v>572.33699999999999</v>
      </c>
      <c r="BC372" s="27">
        <v>683.1028</v>
      </c>
      <c r="BD372" s="4">
        <v>851.97460000000001</v>
      </c>
      <c r="BE372" s="27">
        <v>1425.104</v>
      </c>
      <c r="BF372" s="27">
        <v>1148.048</v>
      </c>
      <c r="BG372" s="4">
        <v>1026.941</v>
      </c>
      <c r="BH372" s="27">
        <v>154.10159999999999</v>
      </c>
      <c r="BI372" s="27">
        <v>147.76920000000001</v>
      </c>
      <c r="BJ372" s="27">
        <v>148.11930000000001</v>
      </c>
      <c r="BK372" s="27">
        <v>156.34229999999999</v>
      </c>
      <c r="BL372" s="27">
        <v>175.01820000000001</v>
      </c>
      <c r="BM372" s="27">
        <v>245.50620000000001</v>
      </c>
      <c r="BN372" s="27">
        <v>331.13780000000003</v>
      </c>
      <c r="BO372" s="27">
        <v>485.06299999999999</v>
      </c>
      <c r="BP372" s="27">
        <v>772.01689999999996</v>
      </c>
      <c r="BQ372" s="27">
        <v>1294.365</v>
      </c>
      <c r="BR372" s="4">
        <v>1908.0730000000001</v>
      </c>
      <c r="BS372" s="27">
        <v>155.49100000000001</v>
      </c>
      <c r="BT372" s="27">
        <v>139.3929</v>
      </c>
      <c r="BU372" s="4">
        <v>132.56180000000001</v>
      </c>
      <c r="BV372" s="27">
        <v>1699.953</v>
      </c>
      <c r="BW372" s="27">
        <v>1044.317</v>
      </c>
      <c r="BX372" s="27">
        <v>630.94650000000001</v>
      </c>
      <c r="BY372" s="27">
        <v>425.2826</v>
      </c>
      <c r="BZ372" s="27">
        <v>332.19029999999998</v>
      </c>
      <c r="CA372" s="27">
        <v>298.73009999999999</v>
      </c>
      <c r="CB372" s="27">
        <v>300.5788</v>
      </c>
      <c r="CC372" s="27">
        <v>310.95460000000003</v>
      </c>
      <c r="CD372" s="27">
        <v>347.01949999999999</v>
      </c>
      <c r="CE372" s="4">
        <v>401.92329999999998</v>
      </c>
      <c r="CF372" s="27">
        <v>2492.3960000000002</v>
      </c>
      <c r="CG372" s="27">
        <v>2737.7950000000001</v>
      </c>
      <c r="CH372" s="4">
        <v>2854.58</v>
      </c>
      <c r="CI372" s="27">
        <v>309.23840000000001</v>
      </c>
      <c r="CJ372" s="27">
        <v>273.92700000000002</v>
      </c>
      <c r="CK372" s="27">
        <v>249.25059999999999</v>
      </c>
      <c r="CL372" s="27">
        <v>235.90430000000001</v>
      </c>
      <c r="CM372" s="27">
        <v>236.51679999999999</v>
      </c>
      <c r="CN372" s="27">
        <v>253.7784</v>
      </c>
      <c r="CO372" s="27">
        <v>302.46140000000003</v>
      </c>
      <c r="CP372" s="27">
        <v>406.38</v>
      </c>
      <c r="CQ372" s="27">
        <v>618.37969999999996</v>
      </c>
      <c r="CR372" s="4">
        <v>1032.4490000000001</v>
      </c>
      <c r="CS372" s="27">
        <v>161.69890000000001</v>
      </c>
      <c r="CT372" s="27">
        <v>142.82919999999999</v>
      </c>
      <c r="CU372" s="4">
        <v>131.893</v>
      </c>
      <c r="CV372" s="27">
        <v>1214.0909999999999</v>
      </c>
      <c r="CW372" s="27">
        <v>723.29849999999999</v>
      </c>
      <c r="CX372" s="27">
        <v>453.23090000000002</v>
      </c>
      <c r="CY372" s="27">
        <v>313.30439999999999</v>
      </c>
      <c r="CZ372" s="27">
        <v>241.453</v>
      </c>
      <c r="DA372" s="27">
        <v>206.95310000000001</v>
      </c>
      <c r="DB372" s="27">
        <v>195.0121</v>
      </c>
      <c r="DC372" s="27">
        <v>198.34739999999999</v>
      </c>
      <c r="DD372" s="27">
        <v>213.3878</v>
      </c>
      <c r="DE372" s="27">
        <v>238.87559999999999</v>
      </c>
      <c r="DF372" s="27">
        <v>274.50369999999998</v>
      </c>
      <c r="DG372" s="27">
        <v>321.22719999999998</v>
      </c>
      <c r="DH372" s="27">
        <v>380.92720000000003</v>
      </c>
      <c r="DI372" s="27">
        <v>456.63380000000001</v>
      </c>
      <c r="DJ372" s="27">
        <v>552.51829999999995</v>
      </c>
      <c r="DK372" s="27">
        <v>675.44619999999998</v>
      </c>
      <c r="DL372" s="27">
        <v>834.25630000000001</v>
      </c>
      <c r="DM372" s="27">
        <v>1041.5119999999999</v>
      </c>
      <c r="DN372" s="27">
        <v>1316.6110000000001</v>
      </c>
      <c r="DO372" s="27">
        <v>1674.1559999999999</v>
      </c>
      <c r="DP372" s="27">
        <v>2091.6880000000001</v>
      </c>
      <c r="DQ372" s="4">
        <v>2386.799</v>
      </c>
      <c r="DR372" s="27">
        <v>145.4032</v>
      </c>
      <c r="DS372" s="27">
        <v>161.97069999999999</v>
      </c>
      <c r="DT372" s="27">
        <v>188.93700000000001</v>
      </c>
      <c r="DU372" s="27">
        <v>230.38749999999999</v>
      </c>
      <c r="DV372" s="27">
        <v>293.75799999999998</v>
      </c>
      <c r="DW372" s="27">
        <v>392.53449999999998</v>
      </c>
      <c r="DX372" s="27">
        <v>550.86159999999995</v>
      </c>
      <c r="DY372" s="27">
        <v>808.25340000000006</v>
      </c>
      <c r="DZ372" s="27">
        <v>1202.0899999999999</v>
      </c>
      <c r="EA372" s="27">
        <v>1607.338</v>
      </c>
      <c r="EB372" s="27">
        <v>1582.1010000000001</v>
      </c>
      <c r="EC372" s="27">
        <v>1126.4280000000001</v>
      </c>
      <c r="ED372" s="27">
        <v>710.49490000000003</v>
      </c>
      <c r="EE372" s="27">
        <v>459.18860000000001</v>
      </c>
      <c r="EF372" s="4">
        <v>321.05340000000001</v>
      </c>
    </row>
    <row r="373" spans="1:136" x14ac:dyDescent="0.55000000000000004">
      <c r="A373" s="7">
        <v>22.99</v>
      </c>
      <c r="B373" s="17" t="s">
        <v>2</v>
      </c>
      <c r="C373">
        <v>-268.1388</v>
      </c>
      <c r="D373">
        <v>-62.255510000000001</v>
      </c>
      <c r="E373">
        <v>191.32650000000001</v>
      </c>
      <c r="F373">
        <v>536.8374</v>
      </c>
      <c r="G373">
        <v>1084.377</v>
      </c>
      <c r="H373">
        <v>2157.7440000000001</v>
      </c>
      <c r="I373" s="2">
        <v>3025.0140000000001</v>
      </c>
      <c r="J373">
        <v>-193.5951</v>
      </c>
      <c r="K373">
        <v>-91.419079999999994</v>
      </c>
      <c r="L373">
        <v>11.920529999999999</v>
      </c>
      <c r="M373">
        <v>119.38030000000001</v>
      </c>
      <c r="N373">
        <v>233.5308</v>
      </c>
      <c r="O373">
        <v>360.51119999999997</v>
      </c>
      <c r="P373">
        <v>504.87470000000002</v>
      </c>
      <c r="Q373">
        <v>680.66010000000006</v>
      </c>
      <c r="R373">
        <v>903.23540000000003</v>
      </c>
      <c r="S373" s="2">
        <v>1197.6120000000001</v>
      </c>
      <c r="T373">
        <v>-183.22040000000001</v>
      </c>
      <c r="U373">
        <v>-24.22016</v>
      </c>
      <c r="V373">
        <v>118.0467</v>
      </c>
      <c r="W373">
        <v>250.74529999999999</v>
      </c>
      <c r="X373" s="2">
        <v>378.68360000000001</v>
      </c>
      <c r="Y373">
        <v>350.32190000000003</v>
      </c>
      <c r="Z373">
        <v>-852.82500000000005</v>
      </c>
      <c r="AA373">
        <v>-528.90880000000004</v>
      </c>
      <c r="AB373">
        <v>152.3107</v>
      </c>
      <c r="AC373">
        <v>525.64779999999996</v>
      </c>
      <c r="AD373">
        <v>441.33240000000001</v>
      </c>
      <c r="AE373">
        <v>-86.014889999999994</v>
      </c>
      <c r="AF373" s="2">
        <v>-812.00890000000004</v>
      </c>
      <c r="AG373">
        <v>-559.68730000000005</v>
      </c>
      <c r="AH373">
        <v>-334.42829999999998</v>
      </c>
      <c r="AI373" s="2">
        <v>-73.432789999999997</v>
      </c>
      <c r="AJ373">
        <v>-715.31449999999995</v>
      </c>
      <c r="AK373">
        <v>-608.67049999999995</v>
      </c>
      <c r="AL373">
        <v>-508.60680000000002</v>
      </c>
      <c r="AM373">
        <v>-460.73829999999998</v>
      </c>
      <c r="AN373">
        <v>-367.77679999999998</v>
      </c>
      <c r="AO373">
        <v>-230.2423</v>
      </c>
      <c r="AP373">
        <v>-137.422</v>
      </c>
      <c r="AQ373">
        <v>-40.8566</v>
      </c>
      <c r="AR373" s="2">
        <v>61.365560000000002</v>
      </c>
      <c r="AS373">
        <v>-303.488</v>
      </c>
      <c r="AT373">
        <v>-182.7276</v>
      </c>
      <c r="AU373" s="2">
        <v>-73.079490000000007</v>
      </c>
      <c r="AV373">
        <v>-74.882599999999996</v>
      </c>
      <c r="AW373">
        <v>-794.3587</v>
      </c>
      <c r="AX373">
        <v>-662.82339999999999</v>
      </c>
      <c r="AY373">
        <v>-307.40640000000002</v>
      </c>
      <c r="AZ373">
        <v>25.079180000000001</v>
      </c>
      <c r="BA373">
        <v>306.17939999999999</v>
      </c>
      <c r="BB373">
        <v>433.96629999999999</v>
      </c>
      <c r="BC373">
        <v>662.69349999999997</v>
      </c>
      <c r="BD373" s="2">
        <v>866.31479999999999</v>
      </c>
      <c r="BE373">
        <v>-1389.6780000000001</v>
      </c>
      <c r="BF373">
        <v>-1180.096</v>
      </c>
      <c r="BG373" s="2">
        <v>-880.48159999999996</v>
      </c>
      <c r="BH373">
        <v>-469.07409999999999</v>
      </c>
      <c r="BI373">
        <v>-375.97590000000002</v>
      </c>
      <c r="BJ373">
        <v>-280.5514</v>
      </c>
      <c r="BK373">
        <v>-180.89760000000001</v>
      </c>
      <c r="BL373">
        <v>-73.125720000000001</v>
      </c>
      <c r="BM373">
        <v>135.49289999999999</v>
      </c>
      <c r="BN373">
        <v>284.15159999999997</v>
      </c>
      <c r="BO373">
        <v>454.73110000000003</v>
      </c>
      <c r="BP373">
        <v>622.88890000000004</v>
      </c>
      <c r="BQ373">
        <v>651.66290000000004</v>
      </c>
      <c r="BR373" s="2">
        <v>138.2741</v>
      </c>
      <c r="BS373">
        <v>-353.8424</v>
      </c>
      <c r="BT373">
        <v>-253.44</v>
      </c>
      <c r="BU373" s="2">
        <v>-160.8895</v>
      </c>
      <c r="BV373">
        <v>-666.86239999999998</v>
      </c>
      <c r="BW373">
        <v>-822.30430000000001</v>
      </c>
      <c r="BX373">
        <v>-642.57209999999998</v>
      </c>
      <c r="BY373">
        <v>-410.53359999999998</v>
      </c>
      <c r="BZ373">
        <v>-199.90260000000001</v>
      </c>
      <c r="CA373">
        <v>-16.455369999999998</v>
      </c>
      <c r="CB373">
        <v>145.2697</v>
      </c>
      <c r="CC373">
        <v>220.07239999999999</v>
      </c>
      <c r="CD373">
        <v>361.03519999999997</v>
      </c>
      <c r="CE373" s="2">
        <v>493.91239999999999</v>
      </c>
      <c r="CF373">
        <v>730.92579999999998</v>
      </c>
      <c r="CG373">
        <v>356.51190000000003</v>
      </c>
      <c r="CH373" s="2">
        <v>-103.0502</v>
      </c>
      <c r="CI373">
        <v>-712.34010000000001</v>
      </c>
      <c r="CJ373">
        <v>-610.53880000000004</v>
      </c>
      <c r="CK373">
        <v>-505.48500000000001</v>
      </c>
      <c r="CL373">
        <v>-394.62240000000003</v>
      </c>
      <c r="CM373">
        <v>-274.55549999999999</v>
      </c>
      <c r="CN373">
        <v>-154.91130000000001</v>
      </c>
      <c r="CO373">
        <v>-3.7228970000000001</v>
      </c>
      <c r="CP373">
        <v>170.42599999999999</v>
      </c>
      <c r="CQ373">
        <v>357.15609999999998</v>
      </c>
      <c r="CR373" s="2">
        <v>467.9966</v>
      </c>
      <c r="CS373">
        <v>-428.12389999999999</v>
      </c>
      <c r="CT373">
        <v>-338.76960000000003</v>
      </c>
      <c r="CU373" s="2">
        <v>-253.57480000000001</v>
      </c>
      <c r="CV373">
        <v>-894.7595</v>
      </c>
      <c r="CW373">
        <v>-832.17</v>
      </c>
      <c r="CX373">
        <v>-646.54830000000004</v>
      </c>
      <c r="CY373">
        <v>-461.83909999999997</v>
      </c>
      <c r="CZ373">
        <v>-299.84309999999999</v>
      </c>
      <c r="DA373">
        <v>-158.6772</v>
      </c>
      <c r="DB373">
        <v>-33.007840000000002</v>
      </c>
      <c r="DC373">
        <v>81.6995</v>
      </c>
      <c r="DD373">
        <v>189.3083</v>
      </c>
      <c r="DE373">
        <v>293.20499999999998</v>
      </c>
      <c r="DF373">
        <v>394.80540000000002</v>
      </c>
      <c r="DG373">
        <v>495.74630000000002</v>
      </c>
      <c r="DH373">
        <v>597.50149999999996</v>
      </c>
      <c r="DI373">
        <v>700.70320000000004</v>
      </c>
      <c r="DJ373">
        <v>805.14409999999998</v>
      </c>
      <c r="DK373">
        <v>909.8116</v>
      </c>
      <c r="DL373">
        <v>1010.2</v>
      </c>
      <c r="DM373">
        <v>1096.3820000000001</v>
      </c>
      <c r="DN373">
        <v>1147.2190000000001</v>
      </c>
      <c r="DO373">
        <v>1111.617</v>
      </c>
      <c r="DP373">
        <v>885.96720000000005</v>
      </c>
      <c r="DQ373" s="2">
        <v>343.1694</v>
      </c>
      <c r="DR373">
        <v>19.87471</v>
      </c>
      <c r="DS373">
        <v>102.4059</v>
      </c>
      <c r="DT373">
        <v>190.58959999999999</v>
      </c>
      <c r="DU373">
        <v>286.10739999999998</v>
      </c>
      <c r="DV373">
        <v>390.92090000000002</v>
      </c>
      <c r="DW373">
        <v>505.50310000000002</v>
      </c>
      <c r="DX373">
        <v>623.16980000000001</v>
      </c>
      <c r="DY373">
        <v>712.44230000000005</v>
      </c>
      <c r="DZ373">
        <v>668.36249999999995</v>
      </c>
      <c r="EA373">
        <v>281.07170000000002</v>
      </c>
      <c r="EB373">
        <v>-378.76889999999997</v>
      </c>
      <c r="EC373">
        <v>-737.59</v>
      </c>
      <c r="ED373">
        <v>-728.16660000000002</v>
      </c>
      <c r="EE373">
        <v>-589.24839999999995</v>
      </c>
      <c r="EF373" s="2">
        <v>-434.98540000000003</v>
      </c>
    </row>
    <row r="374" spans="1:136" x14ac:dyDescent="0.55000000000000004">
      <c r="A374" s="7">
        <f>A373</f>
        <v>22.99</v>
      </c>
      <c r="B374" s="17" t="s">
        <v>3</v>
      </c>
      <c r="C374" s="18">
        <f t="shared" ref="C374:I374" si="1237">SQRT(SUMSQ(C372,C373))</f>
        <v>273.27045236482502</v>
      </c>
      <c r="D374" s="18">
        <f t="shared" si="1237"/>
        <v>97.271359962713078</v>
      </c>
      <c r="E374" s="19">
        <f t="shared" si="1237"/>
        <v>222.3963827400527</v>
      </c>
      <c r="F374" s="18">
        <f t="shared" si="1237"/>
        <v>569.54002135091434</v>
      </c>
      <c r="G374" s="18">
        <f t="shared" si="1237"/>
        <v>1148.5707179392525</v>
      </c>
      <c r="H374" s="18">
        <f t="shared" si="1237"/>
        <v>2402.433329036417</v>
      </c>
      <c r="I374" s="20">
        <f t="shared" si="1237"/>
        <v>6657.0175364591769</v>
      </c>
      <c r="J374" s="18">
        <f t="shared" ref="J374:CO374" si="1238">SQRT(SUMSQ(J372,J373))</f>
        <v>202.73229495647234</v>
      </c>
      <c r="K374" s="18">
        <f t="shared" si="1238"/>
        <v>113.36041213655189</v>
      </c>
      <c r="L374" s="18">
        <f t="shared" si="1238"/>
        <v>78.04445490709125</v>
      </c>
      <c r="M374" s="18">
        <f t="shared" si="1238"/>
        <v>150.29322241893314</v>
      </c>
      <c r="N374" s="18">
        <f t="shared" si="1238"/>
        <v>258.55448285591569</v>
      </c>
      <c r="O374" s="19">
        <f t="shared" si="1238"/>
        <v>386.34402027959482</v>
      </c>
      <c r="P374" s="18">
        <f t="shared" si="1238"/>
        <v>535.86454938953557</v>
      </c>
      <c r="Q374" s="18">
        <f t="shared" si="1238"/>
        <v>722.74725850358652</v>
      </c>
      <c r="R374" s="18">
        <f t="shared" si="1238"/>
        <v>968.50181304714147</v>
      </c>
      <c r="S374" s="20">
        <f t="shared" si="1238"/>
        <v>1316.7896368441886</v>
      </c>
      <c r="T374" s="18">
        <f t="shared" ref="T374:X374" si="1239">SQRT(SUMSQ(T372,T373))</f>
        <v>242.97450164247687</v>
      </c>
      <c r="U374" s="18">
        <f t="shared" si="1239"/>
        <v>157.30723868492385</v>
      </c>
      <c r="V374" s="18">
        <f t="shared" si="1239"/>
        <v>201.15092059172883</v>
      </c>
      <c r="W374" s="18">
        <f t="shared" si="1239"/>
        <v>308.24588861480373</v>
      </c>
      <c r="X374" s="20">
        <f t="shared" si="1239"/>
        <v>430.09185915034482</v>
      </c>
      <c r="Y374" s="18">
        <f t="shared" si="1238"/>
        <v>3759.6230902014113</v>
      </c>
      <c r="Z374" s="18">
        <f t="shared" si="1238"/>
        <v>2914.9487071017215</v>
      </c>
      <c r="AA374" s="19">
        <f t="shared" si="1238"/>
        <v>1822.5634320589338</v>
      </c>
      <c r="AB374" s="18">
        <f t="shared" si="1238"/>
        <v>1639.3060591480439</v>
      </c>
      <c r="AC374" s="18">
        <f t="shared" si="1238"/>
        <v>2127.3131379157226</v>
      </c>
      <c r="AD374" s="18">
        <f t="shared" si="1238"/>
        <v>2705.4385206266952</v>
      </c>
      <c r="AE374" s="18">
        <f t="shared" si="1238"/>
        <v>3122.6698779292556</v>
      </c>
      <c r="AF374" s="20">
        <f t="shared" si="1238"/>
        <v>3271.1414985757206</v>
      </c>
      <c r="AG374" s="18">
        <f t="shared" ref="AG374:AI374" si="1240">SQRT(SUMSQ(AG372,AG373))</f>
        <v>680.71816317223386</v>
      </c>
      <c r="AH374" s="18">
        <f t="shared" si="1240"/>
        <v>533.55049618878627</v>
      </c>
      <c r="AI374" s="20">
        <f t="shared" si="1240"/>
        <v>534.83306041941182</v>
      </c>
      <c r="AJ374" s="18">
        <f t="shared" si="1238"/>
        <v>740.21254985747169</v>
      </c>
      <c r="AK374" s="18">
        <f t="shared" si="1238"/>
        <v>629.87908506469716</v>
      </c>
      <c r="AL374" s="19">
        <f t="shared" si="1238"/>
        <v>528.40090249324896</v>
      </c>
      <c r="AM374" s="18">
        <f t="shared" si="1238"/>
        <v>480.60812808658363</v>
      </c>
      <c r="AN374" s="18">
        <f t="shared" si="1238"/>
        <v>389.66932504821312</v>
      </c>
      <c r="AO374" s="18">
        <f t="shared" si="1238"/>
        <v>263.27213687538222</v>
      </c>
      <c r="AP374" s="18">
        <f t="shared" si="1238"/>
        <v>192.43355779998458</v>
      </c>
      <c r="AQ374" s="18">
        <f t="shared" si="1238"/>
        <v>154.38142016628817</v>
      </c>
      <c r="AR374" s="20">
        <f t="shared" si="1238"/>
        <v>182.64979446162428</v>
      </c>
      <c r="AS374" s="19">
        <f t="shared" ref="AS374:AU374" si="1241">SQRT(SUMSQ(AS372,AS373))</f>
        <v>347.75842108314214</v>
      </c>
      <c r="AT374" s="19">
        <f t="shared" si="1241"/>
        <v>238.34252416522318</v>
      </c>
      <c r="AU374" s="20">
        <f t="shared" si="1241"/>
        <v>165.17025378566234</v>
      </c>
      <c r="AV374" s="18">
        <f t="shared" si="1238"/>
        <v>2477.8197781773315</v>
      </c>
      <c r="AW374" s="18">
        <f t="shared" si="1238"/>
        <v>1875.3490287063071</v>
      </c>
      <c r="AX374" s="18">
        <f t="shared" si="1238"/>
        <v>1167.9945918592946</v>
      </c>
      <c r="AY374" s="18">
        <f t="shared" si="1238"/>
        <v>701.74474584789027</v>
      </c>
      <c r="AZ374" s="19">
        <f t="shared" si="1238"/>
        <v>528.00324370477347</v>
      </c>
      <c r="BA374" s="19">
        <f t="shared" si="1238"/>
        <v>619.60150312551696</v>
      </c>
      <c r="BB374" s="19">
        <f t="shared" si="1238"/>
        <v>718.25927846752529</v>
      </c>
      <c r="BC374" s="19">
        <f t="shared" si="1238"/>
        <v>951.73111239997297</v>
      </c>
      <c r="BD374" s="20">
        <f t="shared" si="1238"/>
        <v>1215.0563985857611</v>
      </c>
      <c r="BE374" s="19">
        <f t="shared" ref="BE374:BG374" si="1242">SQRT(SUMSQ(BE372,BE373))</f>
        <v>1990.5090691830571</v>
      </c>
      <c r="BF374" s="19">
        <f t="shared" si="1242"/>
        <v>1646.4023747310375</v>
      </c>
      <c r="BG374" s="20">
        <f t="shared" si="1242"/>
        <v>1352.7215771989297</v>
      </c>
      <c r="BH374" s="19">
        <f t="shared" si="1238"/>
        <v>493.73860940113849</v>
      </c>
      <c r="BI374" s="19">
        <f t="shared" si="1238"/>
        <v>403.97229341806354</v>
      </c>
      <c r="BJ374" s="19">
        <f t="shared" si="1238"/>
        <v>317.25134369211111</v>
      </c>
      <c r="BK374" s="19">
        <f t="shared" si="1238"/>
        <v>239.09591476026938</v>
      </c>
      <c r="BL374" s="19">
        <f t="shared" si="1238"/>
        <v>189.68062962980275</v>
      </c>
      <c r="BM374" s="19">
        <f t="shared" si="1238"/>
        <v>280.41330244631763</v>
      </c>
      <c r="BN374" s="19">
        <f t="shared" si="1238"/>
        <v>436.34203828120894</v>
      </c>
      <c r="BO374" s="19">
        <f t="shared" si="1238"/>
        <v>664.88080681894405</v>
      </c>
      <c r="BP374" s="19">
        <f t="shared" si="1238"/>
        <v>991.96808196071504</v>
      </c>
      <c r="BQ374" s="19">
        <f t="shared" si="1238"/>
        <v>1449.1533005384247</v>
      </c>
      <c r="BR374" s="20">
        <f t="shared" si="1238"/>
        <v>1913.0766581765117</v>
      </c>
      <c r="BS374" s="19">
        <f t="shared" ref="BS374:BU374" si="1243">SQRT(SUMSQ(BS372,BS373))</f>
        <v>386.49954090368595</v>
      </c>
      <c r="BT374" s="19">
        <f t="shared" si="1243"/>
        <v>289.24421199119956</v>
      </c>
      <c r="BU374" s="20">
        <f t="shared" si="1243"/>
        <v>208.46597331336835</v>
      </c>
      <c r="BV374" s="19">
        <f t="shared" si="1238"/>
        <v>1826.073838250458</v>
      </c>
      <c r="BW374" s="19">
        <f t="shared" si="1238"/>
        <v>1329.2036556854221</v>
      </c>
      <c r="BX374" s="19">
        <f t="shared" si="1238"/>
        <v>900.55115876926175</v>
      </c>
      <c r="BY374" s="19">
        <f t="shared" si="1238"/>
        <v>591.10331295951983</v>
      </c>
      <c r="BZ374" s="19">
        <f t="shared" si="1238"/>
        <v>387.70019976890649</v>
      </c>
      <c r="CA374" s="19">
        <f t="shared" si="1238"/>
        <v>299.182973860223</v>
      </c>
      <c r="CB374" s="19">
        <f t="shared" si="1238"/>
        <v>333.84262871528256</v>
      </c>
      <c r="CC374" s="19">
        <f t="shared" si="1238"/>
        <v>380.95226013625387</v>
      </c>
      <c r="CD374" s="19">
        <f t="shared" si="1238"/>
        <v>500.76835864428375</v>
      </c>
      <c r="CE374" s="20">
        <f t="shared" si="1238"/>
        <v>636.78237880507493</v>
      </c>
      <c r="CF374" s="19">
        <f t="shared" si="1238"/>
        <v>2597.3621899769082</v>
      </c>
      <c r="CG374" s="19">
        <f t="shared" si="1238"/>
        <v>2760.9096683641446</v>
      </c>
      <c r="CH374" s="20">
        <f t="shared" si="1238"/>
        <v>2856.4394480051628</v>
      </c>
      <c r="CI374" s="19">
        <f t="shared" si="1238"/>
        <v>776.56732232470995</v>
      </c>
      <c r="CJ374" s="19">
        <f t="shared" si="1238"/>
        <v>669.17383962199244</v>
      </c>
      <c r="CK374" s="19">
        <f t="shared" si="1238"/>
        <v>563.59643968478008</v>
      </c>
      <c r="CL374" s="19">
        <f t="shared" si="1238"/>
        <v>459.75828142650141</v>
      </c>
      <c r="CM374" s="19">
        <f t="shared" si="1238"/>
        <v>362.38228331761752</v>
      </c>
      <c r="CN374" s="19">
        <f t="shared" si="1238"/>
        <v>297.32303505488773</v>
      </c>
      <c r="CO374" s="19">
        <f t="shared" si="1238"/>
        <v>302.4843110841166</v>
      </c>
      <c r="CP374" s="19">
        <f t="shared" ref="CP374:EE374" si="1244">SQRT(SUMSQ(CP372,CP373))</f>
        <v>440.66963348522211</v>
      </c>
      <c r="CQ374" s="19">
        <f t="shared" ref="CQ374" si="1245">SQRT(SUMSQ(CQ372,CQ373))</f>
        <v>714.11058887212971</v>
      </c>
      <c r="CR374" s="20">
        <f t="shared" si="1244"/>
        <v>1133.5659465653332</v>
      </c>
      <c r="CS374" s="19">
        <f t="shared" ref="CS374:CU374" si="1246">SQRT(SUMSQ(CS372,CS373))</f>
        <v>457.64244559745549</v>
      </c>
      <c r="CT374" s="19">
        <f t="shared" si="1246"/>
        <v>367.64795967990904</v>
      </c>
      <c r="CU374" s="20">
        <f t="shared" si="1246"/>
        <v>285.82502102517202</v>
      </c>
      <c r="CV374" s="19">
        <f t="shared" si="1244"/>
        <v>1508.1815272443996</v>
      </c>
      <c r="CW374" s="19">
        <f t="shared" si="1244"/>
        <v>1102.5731853270556</v>
      </c>
      <c r="CX374" s="19">
        <f t="shared" si="1244"/>
        <v>789.58403792610954</v>
      </c>
      <c r="CY374" s="19">
        <f t="shared" si="1244"/>
        <v>558.08153646951087</v>
      </c>
      <c r="CZ374" s="19">
        <f t="shared" si="1244"/>
        <v>384.97459114415591</v>
      </c>
      <c r="DA374" s="19">
        <f t="shared" si="1244"/>
        <v>260.78351059729602</v>
      </c>
      <c r="DB374" s="19">
        <f t="shared" si="1244"/>
        <v>197.78583530646375</v>
      </c>
      <c r="DC374" s="19">
        <f t="shared" si="1244"/>
        <v>214.51456684106557</v>
      </c>
      <c r="DD374" s="19">
        <f t="shared" si="1244"/>
        <v>285.25775298443688</v>
      </c>
      <c r="DE374" s="19">
        <f t="shared" si="1244"/>
        <v>378.19402996393268</v>
      </c>
      <c r="DF374" s="19">
        <f t="shared" si="1244"/>
        <v>480.85713593836789</v>
      </c>
      <c r="DG374" s="19">
        <f t="shared" si="1244"/>
        <v>590.72100689202682</v>
      </c>
      <c r="DH374" s="19">
        <f t="shared" si="1244"/>
        <v>708.59972777449605</v>
      </c>
      <c r="DI374" s="19">
        <f t="shared" si="1244"/>
        <v>836.36080837918269</v>
      </c>
      <c r="DJ374" s="19">
        <f t="shared" si="1244"/>
        <v>976.49039606116958</v>
      </c>
      <c r="DK374" s="19">
        <f t="shared" si="1244"/>
        <v>1133.1304940689754</v>
      </c>
      <c r="DL374" s="19">
        <f t="shared" si="1244"/>
        <v>1310.1479359559708</v>
      </c>
      <c r="DM374" s="19">
        <f t="shared" si="1244"/>
        <v>1512.21715903107</v>
      </c>
      <c r="DN374" s="19">
        <f t="shared" si="1244"/>
        <v>1746.303512932961</v>
      </c>
      <c r="DO374" s="19">
        <f t="shared" si="1244"/>
        <v>2009.5996285392271</v>
      </c>
      <c r="DP374" s="19">
        <f t="shared" si="1244"/>
        <v>2271.5845942468973</v>
      </c>
      <c r="DQ374" s="20">
        <f t="shared" si="1244"/>
        <v>2411.3429253213571</v>
      </c>
      <c r="DR374" s="19">
        <f t="shared" si="1244"/>
        <v>146.75522024045378</v>
      </c>
      <c r="DS374" s="19">
        <f t="shared" si="1244"/>
        <v>191.62848434744765</v>
      </c>
      <c r="DT374" s="19">
        <f t="shared" si="1244"/>
        <v>268.36837667124644</v>
      </c>
      <c r="DU374" s="19">
        <f t="shared" si="1244"/>
        <v>367.33614645309541</v>
      </c>
      <c r="DV374" s="19">
        <f t="shared" si="1244"/>
        <v>488.99173062620395</v>
      </c>
      <c r="DW374" s="19">
        <f t="shared" si="1244"/>
        <v>640.01306064787457</v>
      </c>
      <c r="DX374" s="19">
        <f t="shared" si="1244"/>
        <v>831.73860195773045</v>
      </c>
      <c r="DY374" s="19">
        <f t="shared" si="1244"/>
        <v>1077.4263730950947</v>
      </c>
      <c r="DZ374" s="19">
        <f t="shared" si="1244"/>
        <v>1375.4013230712881</v>
      </c>
      <c r="EA374" s="19">
        <f t="shared" si="1244"/>
        <v>1631.7281473287424</v>
      </c>
      <c r="EB374" s="19">
        <f t="shared" si="1244"/>
        <v>1626.8095935936112</v>
      </c>
      <c r="EC374" s="19">
        <f t="shared" si="1244"/>
        <v>1346.4319690515376</v>
      </c>
      <c r="ED374" s="19">
        <f t="shared" si="1244"/>
        <v>1017.3640451095026</v>
      </c>
      <c r="EE374" s="19">
        <f t="shared" si="1244"/>
        <v>747.03938803286667</v>
      </c>
      <c r="EF374" s="20">
        <f t="shared" ref="EF374" si="1247">SQRT(SUMSQ(EF372,EF373))</f>
        <v>540.63627686710038</v>
      </c>
    </row>
    <row r="375" spans="1:136" x14ac:dyDescent="0.55000000000000004">
      <c r="A375" s="7">
        <f t="shared" ref="A375:A379" si="1248">A374</f>
        <v>22.99</v>
      </c>
      <c r="B375" s="17" t="s">
        <v>4</v>
      </c>
      <c r="C375" s="1">
        <f>(1+SQRT(SUMSQ((C372-$C$2),C373)/(SUMSQ((C372+$C$2),C373))))/(1-SQRT(SUMSQ((C372-$C$2),C373)/(SUMSQ((C372+$C$2),C373))))</f>
        <v>29.249445668179579</v>
      </c>
      <c r="D375" s="1">
        <f t="shared" ref="D375:BO375" si="1249">(1+SQRT(SUMSQ((D372-$C$2),D373)/(SUMSQ((D372+$C$2),D373))))/(1-SQRT(SUMSQ((D372-$C$2),D373)/(SUMSQ((D372+$C$2),D373))))</f>
        <v>2.8500442576362008</v>
      </c>
      <c r="E375" s="1">
        <f t="shared" si="1249"/>
        <v>9.0554846232313064</v>
      </c>
      <c r="F375" s="1">
        <f t="shared" si="1249"/>
        <v>34.340115476021282</v>
      </c>
      <c r="G375" s="1">
        <f t="shared" si="1249"/>
        <v>69.806048747418927</v>
      </c>
      <c r="H375" s="1">
        <f t="shared" si="1249"/>
        <v>109.3165799995469</v>
      </c>
      <c r="I375" s="12">
        <f t="shared" si="1249"/>
        <v>149.46450873629908</v>
      </c>
      <c r="J375" s="1">
        <f t="shared" si="1249"/>
        <v>14.421272799518139</v>
      </c>
      <c r="K375" s="1">
        <f t="shared" si="1249"/>
        <v>4.3502846568404108</v>
      </c>
      <c r="L375" s="1">
        <f t="shared" si="1249"/>
        <v>1.6044041169432963</v>
      </c>
      <c r="M375" s="1">
        <f t="shared" si="1249"/>
        <v>5.3070794161371166</v>
      </c>
      <c r="N375" s="1">
        <f t="shared" si="1249"/>
        <v>12.41870728582817</v>
      </c>
      <c r="O375" s="1">
        <f t="shared" si="1249"/>
        <v>21.805983569010017</v>
      </c>
      <c r="P375" s="1">
        <f t="shared" si="1249"/>
        <v>32.225974866717166</v>
      </c>
      <c r="Q375" s="1">
        <f t="shared" si="1249"/>
        <v>43.169477798863944</v>
      </c>
      <c r="R375" s="1">
        <f t="shared" si="1249"/>
        <v>53.798417534791589</v>
      </c>
      <c r="S375" s="12">
        <f t="shared" si="1249"/>
        <v>63.425786217464285</v>
      </c>
      <c r="T375" s="1">
        <f t="shared" si="1249"/>
        <v>7.5802296261132103</v>
      </c>
      <c r="U375" s="1">
        <f t="shared" si="1249"/>
        <v>3.1925701267632638</v>
      </c>
      <c r="V375" s="1">
        <f t="shared" si="1249"/>
        <v>5.0786759205247867</v>
      </c>
      <c r="W375" s="1">
        <f t="shared" si="1249"/>
        <v>10.785687580990961</v>
      </c>
      <c r="X375" s="12">
        <f t="shared" si="1249"/>
        <v>18.334207198706807</v>
      </c>
      <c r="Y375" s="1">
        <f t="shared" si="1249"/>
        <v>75.521149127475567</v>
      </c>
      <c r="Z375" s="1">
        <f t="shared" si="1249"/>
        <v>60.968148594646436</v>
      </c>
      <c r="AA375" s="1">
        <f t="shared" si="1249"/>
        <v>38.092874329871563</v>
      </c>
      <c r="AB375" s="1">
        <f t="shared" si="1249"/>
        <v>32.928823187360038</v>
      </c>
      <c r="AC375" s="1">
        <f t="shared" si="1249"/>
        <v>43.909266222272478</v>
      </c>
      <c r="AD375" s="1">
        <f t="shared" si="1249"/>
        <v>54.843899894791697</v>
      </c>
      <c r="AE375" s="1">
        <f t="shared" si="1249"/>
        <v>62.477116269161492</v>
      </c>
      <c r="AF375" s="12">
        <f t="shared" si="1249"/>
        <v>67.537697221269227</v>
      </c>
      <c r="AG375" s="1">
        <f t="shared" si="1249"/>
        <v>24.005934158508264</v>
      </c>
      <c r="AH375" s="1">
        <f t="shared" si="1249"/>
        <v>13.742649058817026</v>
      </c>
      <c r="AI375" s="12">
        <f t="shared" si="1249"/>
        <v>10.800727585458832</v>
      </c>
      <c r="AJ375" s="1">
        <f t="shared" si="1249"/>
        <v>57.809233981917572</v>
      </c>
      <c r="AK375" s="1">
        <f t="shared" si="1249"/>
        <v>49.247115397087619</v>
      </c>
      <c r="AL375" s="1">
        <f t="shared" si="1249"/>
        <v>39.299626602329838</v>
      </c>
      <c r="AM375" s="1">
        <f t="shared" si="1249"/>
        <v>34.114785465554796</v>
      </c>
      <c r="AN375" s="1">
        <f t="shared" si="1249"/>
        <v>23.929468853434116</v>
      </c>
      <c r="AO375" s="1">
        <f t="shared" si="1249"/>
        <v>11.159683760731497</v>
      </c>
      <c r="AP375" s="1">
        <f t="shared" si="1249"/>
        <v>5.6935133206886954</v>
      </c>
      <c r="AQ375" s="1">
        <f t="shared" si="1249"/>
        <v>3.2278290627655495</v>
      </c>
      <c r="AR375" s="12">
        <f t="shared" si="1249"/>
        <v>3.9135659830828531</v>
      </c>
      <c r="AS375" s="1">
        <f t="shared" si="1249"/>
        <v>14.470143742637212</v>
      </c>
      <c r="AT375" s="1">
        <f t="shared" si="1249"/>
        <v>7.6198801537729537</v>
      </c>
      <c r="AU375" s="12">
        <f t="shared" si="1249"/>
        <v>3.754804575401828</v>
      </c>
      <c r="AV375" s="1">
        <f t="shared" si="1249"/>
        <v>49.579059916735915</v>
      </c>
      <c r="AW375" s="1">
        <f t="shared" si="1249"/>
        <v>41.410155973648791</v>
      </c>
      <c r="AX375" s="1">
        <f t="shared" si="1249"/>
        <v>28.387446780081476</v>
      </c>
      <c r="AY375" s="1">
        <f t="shared" si="1249"/>
        <v>15.627889979438814</v>
      </c>
      <c r="AZ375" s="1">
        <f t="shared" si="1249"/>
        <v>10.572213030342834</v>
      </c>
      <c r="BA375" s="1">
        <f t="shared" si="1249"/>
        <v>14.276753394788132</v>
      </c>
      <c r="BB375" s="1">
        <f t="shared" si="1249"/>
        <v>18.059703352665789</v>
      </c>
      <c r="BC375" s="1">
        <f t="shared" si="1249"/>
        <v>26.555473920942749</v>
      </c>
      <c r="BD375" s="12">
        <f t="shared" si="1249"/>
        <v>34.687277587251593</v>
      </c>
      <c r="BE375" s="1">
        <f t="shared" si="1249"/>
        <v>55.621839379443792</v>
      </c>
      <c r="BF375" s="1">
        <f t="shared" si="1249"/>
        <v>47.244118062304025</v>
      </c>
      <c r="BG375" s="12">
        <f t="shared" si="1249"/>
        <v>35.657660272223715</v>
      </c>
      <c r="BH375" s="1">
        <f t="shared" si="1249"/>
        <v>31.931727619962327</v>
      </c>
      <c r="BI375" s="1">
        <f t="shared" si="1249"/>
        <v>22.381321223773412</v>
      </c>
      <c r="BJ375" s="1">
        <f t="shared" si="1249"/>
        <v>13.855575001377497</v>
      </c>
      <c r="BK375" s="1">
        <f t="shared" si="1249"/>
        <v>7.4995066451700518</v>
      </c>
      <c r="BL375" s="1">
        <f t="shared" si="1249"/>
        <v>4.1565277005768158</v>
      </c>
      <c r="BM375" s="1">
        <f t="shared" si="1249"/>
        <v>6.45440065728289</v>
      </c>
      <c r="BN375" s="1">
        <f t="shared" si="1249"/>
        <v>11.563923137353168</v>
      </c>
      <c r="BO375" s="1">
        <f t="shared" si="1249"/>
        <v>18.275539660370061</v>
      </c>
      <c r="BP375" s="1">
        <f t="shared" ref="BP375:EA375" si="1250">(1+SQRT(SUMSQ((BP372-$C$2),BP373)/(SUMSQ((BP372+$C$2),BP373))))/(1-SQRT(SUMSQ((BP372-$C$2),BP373)/(SUMSQ((BP372+$C$2),BP373))))</f>
        <v>25.517263705880929</v>
      </c>
      <c r="BQ375" s="1">
        <f t="shared" si="1250"/>
        <v>32.456862029516344</v>
      </c>
      <c r="BR375" s="12">
        <f t="shared" si="1250"/>
        <v>38.362005744587208</v>
      </c>
      <c r="BS375" s="1">
        <f t="shared" si="1250"/>
        <v>19.484456617443279</v>
      </c>
      <c r="BT375" s="1">
        <f t="shared" si="1250"/>
        <v>12.281070697886978</v>
      </c>
      <c r="BU375" s="12">
        <f t="shared" si="1250"/>
        <v>6.7864801321482862</v>
      </c>
      <c r="BV375" s="1">
        <f t="shared" si="1250"/>
        <v>39.23495869975374</v>
      </c>
      <c r="BW375" s="1">
        <f t="shared" si="1250"/>
        <v>33.854471320303723</v>
      </c>
      <c r="BX375" s="1">
        <f t="shared" si="1250"/>
        <v>25.747575598443539</v>
      </c>
      <c r="BY375" s="1">
        <f t="shared" si="1250"/>
        <v>16.48849457655713</v>
      </c>
      <c r="BZ375" s="1">
        <f t="shared" si="1250"/>
        <v>9.0902269663192268</v>
      </c>
      <c r="CA375" s="1">
        <f t="shared" si="1250"/>
        <v>5.9932515156116279</v>
      </c>
      <c r="CB375" s="1">
        <f t="shared" si="1250"/>
        <v>7.447831043639372</v>
      </c>
      <c r="CC375" s="1">
        <f t="shared" si="1250"/>
        <v>9.3884168297493851</v>
      </c>
      <c r="CD375" s="1">
        <f t="shared" si="1250"/>
        <v>14.527980977958462</v>
      </c>
      <c r="CE375" s="12">
        <f t="shared" si="1250"/>
        <v>20.252596551687173</v>
      </c>
      <c r="CF375" s="1">
        <f t="shared" si="1250"/>
        <v>54.136568936959925</v>
      </c>
      <c r="CG375" s="1">
        <f t="shared" si="1250"/>
        <v>55.684694403239718</v>
      </c>
      <c r="CH375" s="12">
        <f t="shared" si="1250"/>
        <v>57.166024948622727</v>
      </c>
      <c r="CI375" s="1">
        <f t="shared" si="1250"/>
        <v>39.138849062463997</v>
      </c>
      <c r="CJ375" s="1">
        <f t="shared" si="1250"/>
        <v>32.846462499729824</v>
      </c>
      <c r="CK375" s="1">
        <f t="shared" si="1250"/>
        <v>25.649291499270984</v>
      </c>
      <c r="CL375" s="1">
        <f t="shared" si="1250"/>
        <v>18.077261695306799</v>
      </c>
      <c r="CM375" s="1">
        <f t="shared" si="1250"/>
        <v>11.226904049841771</v>
      </c>
      <c r="CN375" s="1">
        <f t="shared" si="1250"/>
        <v>7.0213860218898283</v>
      </c>
      <c r="CO375" s="1">
        <f t="shared" si="1250"/>
        <v>6.0501702226655798</v>
      </c>
      <c r="CP375" s="1">
        <f t="shared" si="1250"/>
        <v>9.5756574040226514</v>
      </c>
      <c r="CQ375" s="1">
        <f t="shared" si="1250"/>
        <v>16.51353013680497</v>
      </c>
      <c r="CR375" s="12">
        <f t="shared" si="1250"/>
        <v>24.899991452126052</v>
      </c>
      <c r="CS375" s="1">
        <f t="shared" si="1250"/>
        <v>26.175531666080229</v>
      </c>
      <c r="CT375" s="1">
        <f t="shared" si="1250"/>
        <v>19.224857682701103</v>
      </c>
      <c r="CU375" s="12">
        <f t="shared" si="1250"/>
        <v>12.688498735654054</v>
      </c>
      <c r="CV375" s="1">
        <f t="shared" si="1250"/>
        <v>37.484703709135609</v>
      </c>
      <c r="CW375" s="1">
        <f t="shared" si="1250"/>
        <v>33.653962168937973</v>
      </c>
      <c r="CX375" s="1">
        <f t="shared" si="1250"/>
        <v>27.585120060243796</v>
      </c>
      <c r="CY375" s="1">
        <f t="shared" si="1250"/>
        <v>19.991510347527424</v>
      </c>
      <c r="CZ375" s="1">
        <f t="shared" si="1250"/>
        <v>12.402582510620469</v>
      </c>
      <c r="DA375" s="1">
        <f t="shared" si="1250"/>
        <v>6.6638514155604982</v>
      </c>
      <c r="DB375" s="1">
        <f t="shared" si="1250"/>
        <v>4.0195934174233887</v>
      </c>
      <c r="DC375" s="1">
        <f t="shared" si="1250"/>
        <v>4.6783212510673815</v>
      </c>
      <c r="DD375" s="1">
        <f t="shared" si="1250"/>
        <v>7.7316531993779574</v>
      </c>
      <c r="DE375" s="1">
        <f t="shared" si="1250"/>
        <v>12.10201455143388</v>
      </c>
      <c r="DF375" s="1">
        <f t="shared" si="1250"/>
        <v>16.96988335834596</v>
      </c>
      <c r="DG375" s="1">
        <f t="shared" si="1250"/>
        <v>21.835994138383988</v>
      </c>
      <c r="DH375" s="1">
        <f t="shared" si="1250"/>
        <v>26.456165524100658</v>
      </c>
      <c r="DI375" s="1">
        <f t="shared" si="1250"/>
        <v>30.714153934923853</v>
      </c>
      <c r="DJ375" s="1">
        <f t="shared" si="1250"/>
        <v>34.57748048332369</v>
      </c>
      <c r="DK375" s="1">
        <f t="shared" si="1250"/>
        <v>38.066615131123797</v>
      </c>
      <c r="DL375" s="1">
        <f t="shared" si="1250"/>
        <v>41.185779899028432</v>
      </c>
      <c r="DM375" s="1">
        <f t="shared" si="1250"/>
        <v>43.938342311454349</v>
      </c>
      <c r="DN375" s="1">
        <f t="shared" si="1250"/>
        <v>46.34102847348948</v>
      </c>
      <c r="DO375" s="1">
        <f t="shared" si="1250"/>
        <v>48.254236076447384</v>
      </c>
      <c r="DP375" s="1">
        <f t="shared" si="1250"/>
        <v>49.342703284000578</v>
      </c>
      <c r="DQ375" s="12">
        <f t="shared" si="1250"/>
        <v>48.723209272981805</v>
      </c>
      <c r="DR375" s="1">
        <f t="shared" si="1250"/>
        <v>2.9695119552829117</v>
      </c>
      <c r="DS375" s="1">
        <f t="shared" si="1250"/>
        <v>4.626906330855868</v>
      </c>
      <c r="DT375" s="1">
        <f t="shared" si="1250"/>
        <v>7.7596396132318857</v>
      </c>
      <c r="DU375" s="1">
        <f t="shared" si="1250"/>
        <v>11.846428496596408</v>
      </c>
      <c r="DV375" s="1">
        <f t="shared" si="1250"/>
        <v>16.388775493596441</v>
      </c>
      <c r="DW375" s="1">
        <f t="shared" si="1250"/>
        <v>20.949999618749324</v>
      </c>
      <c r="DX375" s="1">
        <f t="shared" si="1250"/>
        <v>25.167654376989383</v>
      </c>
      <c r="DY375" s="1">
        <f t="shared" si="1250"/>
        <v>28.751924221475836</v>
      </c>
      <c r="DZ375" s="1">
        <f t="shared" si="1250"/>
        <v>31.48382800016822</v>
      </c>
      <c r="EA375" s="1">
        <f t="shared" si="1250"/>
        <v>33.130691777702665</v>
      </c>
      <c r="EB375" s="1">
        <f t="shared" ref="EB375:EF375" si="1251">(1+SQRT(SUMSQ((EB372-$C$2),EB373)/(SUMSQ((EB372+$C$2),EB373))))/(1-SQRT(SUMSQ((EB372-$C$2),EB373)/(SUMSQ((EB372+$C$2),EB373))))</f>
        <v>33.457346890887081</v>
      </c>
      <c r="EC375" s="1">
        <f t="shared" si="1251"/>
        <v>32.201436994413434</v>
      </c>
      <c r="ED375" s="1">
        <f t="shared" si="1251"/>
        <v>29.171548250206428</v>
      </c>
      <c r="EE375" s="1">
        <f t="shared" si="1251"/>
        <v>24.374555673582826</v>
      </c>
      <c r="EF375" s="12">
        <f t="shared" si="1251"/>
        <v>18.309155262839255</v>
      </c>
    </row>
    <row r="376" spans="1:136" x14ac:dyDescent="0.55000000000000004">
      <c r="A376" s="7">
        <f t="shared" si="1248"/>
        <v>22.99</v>
      </c>
      <c r="B376" s="17" t="s">
        <v>5</v>
      </c>
      <c r="C376" s="1">
        <f>(1+SQRT(SUMSQ((C372-$D$2),C373)/(SUMSQ((C372+$D$2),C373))))/(1-SQRT(SUMSQ((C372-$D$2),C373)/(SUMSQ((C372+$D$2),C373))))</f>
        <v>16.002210847987794</v>
      </c>
      <c r="D376" s="1">
        <f t="shared" ref="D376:BO376" si="1252">(1+SQRT(SUMSQ((D372-$D$2),D373)/(SUMSQ((D372+$D$2),D373))))/(1-SQRT(SUMSQ((D372-$D$2),D373)/(SUMSQ((D372+$D$2),D373))))</f>
        <v>2.1357192528572941</v>
      </c>
      <c r="E376" s="1">
        <f t="shared" si="1252"/>
        <v>5.0463030074690893</v>
      </c>
      <c r="F376" s="1">
        <f t="shared" si="1252"/>
        <v>17.521838661885457</v>
      </c>
      <c r="G376" s="1">
        <f t="shared" si="1252"/>
        <v>35.079776630725206</v>
      </c>
      <c r="H376" s="1">
        <f t="shared" si="1252"/>
        <v>54.715588285313714</v>
      </c>
      <c r="I376" s="12">
        <f t="shared" si="1252"/>
        <v>74.734866514280327</v>
      </c>
      <c r="J376" s="1">
        <f t="shared" si="1252"/>
        <v>8.3721790407252943</v>
      </c>
      <c r="K376" s="1">
        <f t="shared" si="1252"/>
        <v>3.0847944209256881</v>
      </c>
      <c r="L376" s="1">
        <f t="shared" si="1252"/>
        <v>1.3399461327757802</v>
      </c>
      <c r="M376" s="1">
        <f t="shared" si="1252"/>
        <v>3.2626908780337929</v>
      </c>
      <c r="N376" s="1">
        <f t="shared" si="1252"/>
        <v>6.7779518546980055</v>
      </c>
      <c r="O376" s="1">
        <f t="shared" si="1252"/>
        <v>11.37798673085822</v>
      </c>
      <c r="P376" s="1">
        <f t="shared" si="1252"/>
        <v>16.485462665790699</v>
      </c>
      <c r="Q376" s="1">
        <f t="shared" si="1252"/>
        <v>21.859172822344132</v>
      </c>
      <c r="R376" s="1">
        <f t="shared" si="1252"/>
        <v>27.08616583369631</v>
      </c>
      <c r="S376" s="12">
        <f t="shared" si="1252"/>
        <v>31.826364043961473</v>
      </c>
      <c r="T376" s="1">
        <f t="shared" si="1252"/>
        <v>4.0810120156165857</v>
      </c>
      <c r="U376" s="1">
        <f t="shared" si="1252"/>
        <v>1.6169954295689226</v>
      </c>
      <c r="V376" s="1">
        <f t="shared" si="1252"/>
        <v>2.7322843832206631</v>
      </c>
      <c r="W376" s="1">
        <f t="shared" si="1252"/>
        <v>5.6815259621354661</v>
      </c>
      <c r="X376" s="12">
        <f t="shared" si="1252"/>
        <v>9.4564432042123236</v>
      </c>
      <c r="Y376" s="1">
        <f t="shared" si="1252"/>
        <v>37.760748679213897</v>
      </c>
      <c r="Z376" s="1">
        <f t="shared" si="1252"/>
        <v>30.486380534289037</v>
      </c>
      <c r="AA376" s="1">
        <f t="shared" si="1252"/>
        <v>19.050071094083322</v>
      </c>
      <c r="AB376" s="1">
        <f t="shared" si="1252"/>
        <v>16.46481009557009</v>
      </c>
      <c r="AC376" s="1">
        <f t="shared" si="1252"/>
        <v>21.956860335577495</v>
      </c>
      <c r="AD376" s="1">
        <f t="shared" si="1252"/>
        <v>27.422698907912427</v>
      </c>
      <c r="AE376" s="1">
        <f t="shared" si="1252"/>
        <v>31.238576388313383</v>
      </c>
      <c r="AF376" s="12">
        <f t="shared" si="1252"/>
        <v>33.770308674125019</v>
      </c>
      <c r="AG376" s="1">
        <f t="shared" si="1252"/>
        <v>12.134955718581985</v>
      </c>
      <c r="AH376" s="1">
        <f t="shared" si="1252"/>
        <v>6.94410486811468</v>
      </c>
      <c r="AI376" s="12">
        <f t="shared" si="1252"/>
        <v>5.4031512201884961</v>
      </c>
      <c r="AJ376" s="1">
        <f t="shared" si="1252"/>
        <v>29.27307986088751</v>
      </c>
      <c r="AK376" s="1">
        <f t="shared" si="1252"/>
        <v>25.056553297684903</v>
      </c>
      <c r="AL376" s="1">
        <f t="shared" si="1252"/>
        <v>20.136357391039219</v>
      </c>
      <c r="AM376" s="1">
        <f t="shared" si="1252"/>
        <v>17.563502810915384</v>
      </c>
      <c r="AN376" s="1">
        <f t="shared" si="1252"/>
        <v>12.487973707768298</v>
      </c>
      <c r="AO376" s="1">
        <f t="shared" si="1252"/>
        <v>6.0466992329950227</v>
      </c>
      <c r="AP376" s="1">
        <f t="shared" si="1252"/>
        <v>3.1765328462345983</v>
      </c>
      <c r="AQ376" s="1">
        <f t="shared" si="1252"/>
        <v>1.6758917107943245</v>
      </c>
      <c r="AR376" s="12">
        <f t="shared" si="1252"/>
        <v>2.027221610150673</v>
      </c>
      <c r="AS376" s="1">
        <f t="shared" si="1252"/>
        <v>7.5793935381597333</v>
      </c>
      <c r="AT376" s="1">
        <f t="shared" si="1252"/>
        <v>4.1231277256351504</v>
      </c>
      <c r="AU376" s="12">
        <f t="shared" si="1252"/>
        <v>2.0224488204400592</v>
      </c>
      <c r="AV376" s="1">
        <f t="shared" si="1252"/>
        <v>24.789557672186856</v>
      </c>
      <c r="AW376" s="1">
        <f t="shared" si="1252"/>
        <v>20.713022271688136</v>
      </c>
      <c r="AX376" s="1">
        <f t="shared" si="1252"/>
        <v>14.218994842680381</v>
      </c>
      <c r="AY376" s="1">
        <f t="shared" si="1252"/>
        <v>7.8372339436533709</v>
      </c>
      <c r="AZ376" s="1">
        <f t="shared" si="1252"/>
        <v>5.2864422511061795</v>
      </c>
      <c r="BA376" s="1">
        <f t="shared" si="1252"/>
        <v>7.1732243961662974</v>
      </c>
      <c r="BB376" s="1">
        <f t="shared" si="1252"/>
        <v>9.0784280724431738</v>
      </c>
      <c r="BC376" s="1">
        <f t="shared" si="1252"/>
        <v>13.331347435914772</v>
      </c>
      <c r="BD376" s="12">
        <f t="shared" si="1252"/>
        <v>17.388575068775665</v>
      </c>
      <c r="BE376" s="1">
        <f t="shared" si="1252"/>
        <v>27.836612791601301</v>
      </c>
      <c r="BF376" s="1">
        <f t="shared" si="1252"/>
        <v>23.655697524084751</v>
      </c>
      <c r="BG376" s="12">
        <f t="shared" si="1252"/>
        <v>17.859893426207741</v>
      </c>
      <c r="BH376" s="1">
        <f t="shared" si="1252"/>
        <v>16.407265505767665</v>
      </c>
      <c r="BI376" s="1">
        <f t="shared" si="1252"/>
        <v>11.634598388153858</v>
      </c>
      <c r="BJ376" s="1">
        <f t="shared" si="1252"/>
        <v>7.3338689799113217</v>
      </c>
      <c r="BK376" s="1">
        <f t="shared" si="1252"/>
        <v>4.0491772459937962</v>
      </c>
      <c r="BL376" s="1">
        <f t="shared" si="1252"/>
        <v>2.1652410924870407</v>
      </c>
      <c r="BM376" s="1">
        <f t="shared" si="1252"/>
        <v>3.3078466464513272</v>
      </c>
      <c r="BN376" s="1">
        <f t="shared" si="1252"/>
        <v>5.8816716082634617</v>
      </c>
      <c r="BO376" s="1">
        <f t="shared" si="1252"/>
        <v>9.2111842202037035</v>
      </c>
      <c r="BP376" s="1">
        <f t="shared" ref="BP376:EA376" si="1253">(1+SQRT(SUMSQ((BP372-$D$2),BP373)/(SUMSQ((BP372+$D$2),BP373))))/(1-SQRT(SUMSQ((BP372-$D$2),BP373)/(SUMSQ((BP372+$D$2),BP373))))</f>
        <v>12.797232668667055</v>
      </c>
      <c r="BQ376" s="1">
        <f t="shared" si="1253"/>
        <v>16.240203966654704</v>
      </c>
      <c r="BR376" s="12">
        <f t="shared" si="1253"/>
        <v>19.181208916520522</v>
      </c>
      <c r="BS376" s="1">
        <f t="shared" si="1253"/>
        <v>10.151727415561254</v>
      </c>
      <c r="BT376" s="1">
        <f t="shared" si="1253"/>
        <v>6.5670198273290179</v>
      </c>
      <c r="BU376" s="12">
        <f t="shared" si="1253"/>
        <v>3.7672437549424491</v>
      </c>
      <c r="BV376" s="1">
        <f t="shared" si="1253"/>
        <v>19.623382339282216</v>
      </c>
      <c r="BW376" s="1">
        <f t="shared" si="1253"/>
        <v>16.954841829651279</v>
      </c>
      <c r="BX376" s="1">
        <f t="shared" si="1253"/>
        <v>12.934765106805944</v>
      </c>
      <c r="BY376" s="1">
        <f t="shared" si="1253"/>
        <v>8.3308895869587509</v>
      </c>
      <c r="BZ376" s="1">
        <f t="shared" si="1253"/>
        <v>4.6089213039115755</v>
      </c>
      <c r="CA376" s="1">
        <f t="shared" si="1253"/>
        <v>2.9975048739062813</v>
      </c>
      <c r="CB376" s="1">
        <f t="shared" si="1253"/>
        <v>3.7757174279918191</v>
      </c>
      <c r="CC376" s="1">
        <f t="shared" si="1253"/>
        <v>4.7794282485823212</v>
      </c>
      <c r="CD376" s="1">
        <f t="shared" si="1253"/>
        <v>7.3790135473986087</v>
      </c>
      <c r="CE376" s="12">
        <f t="shared" si="1253"/>
        <v>10.239932340216537</v>
      </c>
      <c r="CF376" s="1">
        <f t="shared" si="1253"/>
        <v>27.070671549049631</v>
      </c>
      <c r="CG376" s="1">
        <f t="shared" si="1253"/>
        <v>27.842804715924263</v>
      </c>
      <c r="CH376" s="12">
        <f t="shared" si="1253"/>
        <v>28.583046722018217</v>
      </c>
      <c r="CI376" s="1">
        <f t="shared" si="1253"/>
        <v>19.774159841873107</v>
      </c>
      <c r="CJ376" s="1">
        <f t="shared" si="1253"/>
        <v>16.652197026562465</v>
      </c>
      <c r="CK376" s="1">
        <f t="shared" si="1253"/>
        <v>13.068521700286198</v>
      </c>
      <c r="CL376" s="1">
        <f t="shared" si="1253"/>
        <v>9.2764151721653345</v>
      </c>
      <c r="CM376" s="1">
        <f t="shared" si="1253"/>
        <v>5.8027582721491937</v>
      </c>
      <c r="CN376" s="1">
        <f t="shared" si="1253"/>
        <v>3.599631211775995</v>
      </c>
      <c r="CO376" s="1">
        <f t="shared" si="1253"/>
        <v>3.0251284657490052</v>
      </c>
      <c r="CP376" s="1">
        <f t="shared" si="1253"/>
        <v>4.8170027950641332</v>
      </c>
      <c r="CQ376" s="1">
        <f t="shared" si="1253"/>
        <v>8.2876667539150617</v>
      </c>
      <c r="CR376" s="12">
        <f t="shared" si="1253"/>
        <v>12.46247800380023</v>
      </c>
      <c r="CS376" s="1">
        <f t="shared" si="1253"/>
        <v>13.496599954748074</v>
      </c>
      <c r="CT376" s="1">
        <f t="shared" si="1253"/>
        <v>10.064177226120332</v>
      </c>
      <c r="CU376" s="12">
        <f t="shared" si="1253"/>
        <v>6.8053547858709846</v>
      </c>
      <c r="CV376" s="1">
        <f t="shared" si="1253"/>
        <v>18.764172188647844</v>
      </c>
      <c r="CW376" s="1">
        <f t="shared" si="1253"/>
        <v>16.886310237342897</v>
      </c>
      <c r="CX376" s="1">
        <f t="shared" si="1253"/>
        <v>13.90424382363846</v>
      </c>
      <c r="CY376" s="1">
        <f t="shared" si="1253"/>
        <v>10.16174126607403</v>
      </c>
      <c r="CZ376" s="1">
        <f t="shared" si="1253"/>
        <v>6.3958741029857205</v>
      </c>
      <c r="DA376" s="1">
        <f t="shared" si="1253"/>
        <v>3.4821820909964694</v>
      </c>
      <c r="DB376" s="1">
        <f t="shared" si="1253"/>
        <v>2.0249361995536685</v>
      </c>
      <c r="DC376" s="1">
        <f t="shared" si="1253"/>
        <v>2.4090616266444935</v>
      </c>
      <c r="DD376" s="1">
        <f t="shared" si="1253"/>
        <v>4.0340806311588837</v>
      </c>
      <c r="DE376" s="1">
        <f t="shared" si="1253"/>
        <v>6.2461962291691613</v>
      </c>
      <c r="DF376" s="1">
        <f t="shared" si="1253"/>
        <v>8.6723165582915218</v>
      </c>
      <c r="DG376" s="1">
        <f t="shared" si="1253"/>
        <v>11.084155778545355</v>
      </c>
      <c r="DH376" s="1">
        <f t="shared" si="1253"/>
        <v>13.369070446517338</v>
      </c>
      <c r="DI376" s="1">
        <f t="shared" si="1253"/>
        <v>15.472972682415996</v>
      </c>
      <c r="DJ376" s="1">
        <f t="shared" si="1253"/>
        <v>17.381409898346135</v>
      </c>
      <c r="DK376" s="1">
        <f t="shared" si="1253"/>
        <v>19.105138205430638</v>
      </c>
      <c r="DL376" s="1">
        <f t="shared" si="1253"/>
        <v>20.646496123432211</v>
      </c>
      <c r="DM376" s="1">
        <f t="shared" si="1253"/>
        <v>22.007121594395944</v>
      </c>
      <c r="DN376" s="1">
        <f t="shared" si="1253"/>
        <v>23.195155795142703</v>
      </c>
      <c r="DO376" s="1">
        <f t="shared" si="1253"/>
        <v>24.140854961790719</v>
      </c>
      <c r="DP376" s="1">
        <f t="shared" si="1253"/>
        <v>24.676817195872236</v>
      </c>
      <c r="DQ376" s="12">
        <f t="shared" si="1253"/>
        <v>24.362242400370167</v>
      </c>
      <c r="DR376" s="1">
        <f t="shared" si="1253"/>
        <v>1.5040847356528588</v>
      </c>
      <c r="DS376" s="1">
        <f t="shared" si="1253"/>
        <v>2.481597152606255</v>
      </c>
      <c r="DT376" s="1">
        <f t="shared" si="1253"/>
        <v>4.0971408615956149</v>
      </c>
      <c r="DU376" s="1">
        <f t="shared" si="1253"/>
        <v>6.1277680000173884</v>
      </c>
      <c r="DV376" s="1">
        <f t="shared" si="1253"/>
        <v>8.3605999875112715</v>
      </c>
      <c r="DW376" s="1">
        <f t="shared" si="1253"/>
        <v>10.595552948616419</v>
      </c>
      <c r="DX376" s="1">
        <f t="shared" si="1253"/>
        <v>12.66086073755376</v>
      </c>
      <c r="DY376" s="1">
        <f t="shared" si="1253"/>
        <v>14.416781322077968</v>
      </c>
      <c r="DZ376" s="1">
        <f t="shared" si="1253"/>
        <v>15.756721525435999</v>
      </c>
      <c r="EA376" s="1">
        <f t="shared" si="1253"/>
        <v>16.566736718485831</v>
      </c>
      <c r="EB376" s="1">
        <f t="shared" ref="EB376:EF376" si="1254">(1+SQRT(SUMSQ((EB372-$D$2),EB373)/(SUMSQ((EB372+$D$2),EB373))))/(1-SQRT(SUMSQ((EB372-$D$2),EB373)/(SUMSQ((EB372+$D$2),EB373))))</f>
        <v>16.731254783181015</v>
      </c>
      <c r="EC376" s="1">
        <f t="shared" si="1254"/>
        <v>16.120796230838835</v>
      </c>
      <c r="ED376" s="1">
        <f t="shared" si="1254"/>
        <v>14.640169114533313</v>
      </c>
      <c r="EE376" s="1">
        <f t="shared" si="1254"/>
        <v>12.28975401861665</v>
      </c>
      <c r="EF376" s="12">
        <f t="shared" si="1254"/>
        <v>9.3080585830151765</v>
      </c>
    </row>
    <row r="377" spans="1:136" x14ac:dyDescent="0.55000000000000004">
      <c r="A377" s="7">
        <f t="shared" si="1248"/>
        <v>22.99</v>
      </c>
      <c r="B377" s="17" t="s">
        <v>6</v>
      </c>
      <c r="C377" s="1">
        <f>(1+SQRT(SUMSQ((C372-$E$2),C373)/(SUMSQ((C372+$E$2),C373))))/(1-SQRT(SUMSQ((C372-$E$2),C373)/(SUMSQ((C372+$E$2),C373))))</f>
        <v>12.208877237161587</v>
      </c>
      <c r="D377" s="1">
        <f t="shared" ref="D377:BO377" si="1255">(1+SQRT(SUMSQ((D372-$E$2),D373)/(SUMSQ((D372+$E$2),D373))))/(1-SQRT(SUMSQ((D372-$E$2),D373)/(SUMSQ((D372+$E$2),D373))))</f>
        <v>2.4413385809705761</v>
      </c>
      <c r="E377" s="1">
        <f t="shared" si="1255"/>
        <v>3.9800717389500626</v>
      </c>
      <c r="F377" s="1">
        <f t="shared" si="1255"/>
        <v>12.074557349200996</v>
      </c>
      <c r="G377" s="1">
        <f t="shared" si="1255"/>
        <v>23.583225709641169</v>
      </c>
      <c r="H377" s="1">
        <f t="shared" si="1255"/>
        <v>36.540766092594055</v>
      </c>
      <c r="I377" s="12">
        <f t="shared" si="1255"/>
        <v>49.826147767084151</v>
      </c>
      <c r="J377" s="1">
        <f t="shared" si="1255"/>
        <v>6.9009685935512746</v>
      </c>
      <c r="K377" s="1">
        <f t="shared" si="1255"/>
        <v>3.2037143964874293</v>
      </c>
      <c r="L377" s="1">
        <f t="shared" si="1255"/>
        <v>1.9614472997550585</v>
      </c>
      <c r="M377" s="1">
        <f t="shared" si="1255"/>
        <v>2.9535896980898002</v>
      </c>
      <c r="N377" s="1">
        <f t="shared" si="1255"/>
        <v>5.1747160089924069</v>
      </c>
      <c r="O377" s="1">
        <f t="shared" si="1255"/>
        <v>8.1207248567124655</v>
      </c>
      <c r="P377" s="1">
        <f t="shared" si="1255"/>
        <v>11.407104898692371</v>
      </c>
      <c r="Q377" s="1">
        <f t="shared" si="1255"/>
        <v>14.878958969509602</v>
      </c>
      <c r="R377" s="1">
        <f t="shared" si="1255"/>
        <v>18.265734188635324</v>
      </c>
      <c r="S377" s="12">
        <f t="shared" si="1255"/>
        <v>21.343902566264173</v>
      </c>
      <c r="T377" s="1">
        <f t="shared" si="1255"/>
        <v>3.0817327444051754</v>
      </c>
      <c r="U377" s="1">
        <f t="shared" si="1255"/>
        <v>1.176310227008152</v>
      </c>
      <c r="V377" s="1">
        <f t="shared" si="1255"/>
        <v>2.1012719749949276</v>
      </c>
      <c r="W377" s="1">
        <f t="shared" si="1255"/>
        <v>4.1275647270910039</v>
      </c>
      <c r="X377" s="12">
        <f t="shared" si="1255"/>
        <v>6.63271086935256</v>
      </c>
      <c r="Y377" s="1">
        <f t="shared" si="1255"/>
        <v>25.174026186234464</v>
      </c>
      <c r="Z377" s="1">
        <f t="shared" si="1255"/>
        <v>20.326821701749495</v>
      </c>
      <c r="AA377" s="1">
        <f t="shared" si="1255"/>
        <v>12.704107477388817</v>
      </c>
      <c r="AB377" s="1">
        <f t="shared" si="1255"/>
        <v>10.976986137432895</v>
      </c>
      <c r="AC377" s="1">
        <f t="shared" si="1255"/>
        <v>14.640391896467628</v>
      </c>
      <c r="AD377" s="1">
        <f t="shared" si="1255"/>
        <v>18.282633670040639</v>
      </c>
      <c r="AE377" s="1">
        <f t="shared" si="1255"/>
        <v>20.825737915797919</v>
      </c>
      <c r="AF377" s="12">
        <f t="shared" si="1255"/>
        <v>22.515164259272581</v>
      </c>
      <c r="AG377" s="1">
        <f t="shared" si="1255"/>
        <v>8.2386028501030619</v>
      </c>
      <c r="AH377" s="1">
        <f t="shared" si="1255"/>
        <v>4.713710036509176</v>
      </c>
      <c r="AI377" s="12">
        <f t="shared" si="1255"/>
        <v>3.6054275782617045</v>
      </c>
      <c r="AJ377" s="1">
        <f t="shared" si="1255"/>
        <v>19.925724035613126</v>
      </c>
      <c r="AK377" s="1">
        <f t="shared" si="1255"/>
        <v>17.186961078723268</v>
      </c>
      <c r="AL377" s="1">
        <f t="shared" si="1255"/>
        <v>13.967398060812959</v>
      </c>
      <c r="AM377" s="1">
        <f t="shared" si="1255"/>
        <v>12.27481388541328</v>
      </c>
      <c r="AN377" s="1">
        <f t="shared" si="1255"/>
        <v>8.913648082352756</v>
      </c>
      <c r="AO377" s="1">
        <f t="shared" si="1255"/>
        <v>4.5755351405907554</v>
      </c>
      <c r="AP377" s="1">
        <f t="shared" si="1255"/>
        <v>2.5547638142304852</v>
      </c>
      <c r="AQ377" s="1">
        <f t="shared" si="1255"/>
        <v>1.31345432724037</v>
      </c>
      <c r="AR377" s="12">
        <f t="shared" si="1255"/>
        <v>1.4965304364316965</v>
      </c>
      <c r="AS377" s="1">
        <f t="shared" si="1255"/>
        <v>5.4481199625049843</v>
      </c>
      <c r="AT377" s="1">
        <f t="shared" si="1255"/>
        <v>3.136138008424104</v>
      </c>
      <c r="AU377" s="12">
        <f t="shared" si="1255"/>
        <v>1.6252272660703899</v>
      </c>
      <c r="AV377" s="1">
        <f t="shared" si="1255"/>
        <v>16.526402675176243</v>
      </c>
      <c r="AW377" s="1">
        <f t="shared" si="1255"/>
        <v>13.817549831213844</v>
      </c>
      <c r="AX377" s="1">
        <f t="shared" si="1255"/>
        <v>9.5076891649554529</v>
      </c>
      <c r="AY377" s="1">
        <f t="shared" si="1255"/>
        <v>5.2515683594506086</v>
      </c>
      <c r="AZ377" s="1">
        <f t="shared" si="1255"/>
        <v>3.5246969040824672</v>
      </c>
      <c r="BA377" s="1">
        <f t="shared" si="1255"/>
        <v>4.8224267254633064</v>
      </c>
      <c r="BB377" s="1">
        <f t="shared" si="1255"/>
        <v>6.1075907131938605</v>
      </c>
      <c r="BC377" s="1">
        <f t="shared" si="1255"/>
        <v>8.9478055350701808</v>
      </c>
      <c r="BD377" s="12">
        <f t="shared" si="1255"/>
        <v>11.642643575852141</v>
      </c>
      <c r="BE377" s="1">
        <f t="shared" si="1255"/>
        <v>18.586363513404571</v>
      </c>
      <c r="BF377" s="1">
        <f t="shared" si="1255"/>
        <v>15.807974858806732</v>
      </c>
      <c r="BG377" s="12">
        <f t="shared" si="1255"/>
        <v>11.941327566448345</v>
      </c>
      <c r="BH377" s="1">
        <f t="shared" si="1255"/>
        <v>11.432105230941088</v>
      </c>
      <c r="BI377" s="1">
        <f t="shared" si="1255"/>
        <v>8.2565254708689562</v>
      </c>
      <c r="BJ377" s="1">
        <f t="shared" si="1255"/>
        <v>5.3560533543932491</v>
      </c>
      <c r="BK377" s="1">
        <f t="shared" si="1255"/>
        <v>3.0715432242401857</v>
      </c>
      <c r="BL377" s="1">
        <f t="shared" si="1255"/>
        <v>1.6041447799327921</v>
      </c>
      <c r="BM377" s="1">
        <f t="shared" si="1255"/>
        <v>2.3140672663477084</v>
      </c>
      <c r="BN377" s="1">
        <f t="shared" si="1255"/>
        <v>4.0385018597782896</v>
      </c>
      <c r="BO377" s="1">
        <f t="shared" si="1255"/>
        <v>6.2243037116946232</v>
      </c>
      <c r="BP377" s="1">
        <f t="shared" ref="BP377:EA377" si="1256">(1+SQRT(SUMSQ((BP372-$E$2),BP373)/(SUMSQ((BP372+$E$2),BP373))))/(1-SQRT(SUMSQ((BP372-$E$2),BP373)/(SUMSQ((BP372+$E$2),BP373))))</f>
        <v>8.57490605774702</v>
      </c>
      <c r="BQ377" s="1">
        <f t="shared" si="1256"/>
        <v>10.839983603659523</v>
      </c>
      <c r="BR377" s="12">
        <f t="shared" si="1256"/>
        <v>12.787702801177074</v>
      </c>
      <c r="BS377" s="1">
        <f t="shared" si="1256"/>
        <v>7.2311343559389076</v>
      </c>
      <c r="BT377" s="1">
        <f t="shared" si="1256"/>
        <v>4.8721113200049952</v>
      </c>
      <c r="BU377" s="12">
        <f t="shared" si="1256"/>
        <v>2.9817206642326588</v>
      </c>
      <c r="BV377" s="1">
        <f t="shared" si="1256"/>
        <v>13.088848014640568</v>
      </c>
      <c r="BW377" s="1">
        <f t="shared" si="1256"/>
        <v>11.334115789477705</v>
      </c>
      <c r="BX377" s="1">
        <f t="shared" si="1256"/>
        <v>8.6917423965440275</v>
      </c>
      <c r="BY377" s="1">
        <f t="shared" si="1256"/>
        <v>5.6530007977916084</v>
      </c>
      <c r="BZ377" s="1">
        <f t="shared" si="1256"/>
        <v>3.1507351918870627</v>
      </c>
      <c r="CA377" s="1">
        <f t="shared" si="1256"/>
        <v>1.9996031636168192</v>
      </c>
      <c r="CB377" s="1">
        <f t="shared" si="1256"/>
        <v>2.5839503867234459</v>
      </c>
      <c r="CC377" s="1">
        <f t="shared" si="1256"/>
        <v>3.2897937342884176</v>
      </c>
      <c r="CD377" s="1">
        <f t="shared" si="1256"/>
        <v>5.0518828830804079</v>
      </c>
      <c r="CE377" s="12">
        <f t="shared" si="1256"/>
        <v>6.9552870467426828</v>
      </c>
      <c r="CF377" s="1">
        <f t="shared" si="1256"/>
        <v>18.049773937415775</v>
      </c>
      <c r="CG377" s="1">
        <f t="shared" si="1256"/>
        <v>18.562379475111097</v>
      </c>
      <c r="CH377" s="12">
        <f t="shared" si="1256"/>
        <v>19.055402627764277</v>
      </c>
      <c r="CI377" s="1">
        <f t="shared" si="1256"/>
        <v>13.411403100474599</v>
      </c>
      <c r="CJ377" s="1">
        <f t="shared" si="1256"/>
        <v>11.357670521575519</v>
      </c>
      <c r="CK377" s="1">
        <f t="shared" si="1256"/>
        <v>8.9864174533950099</v>
      </c>
      <c r="CL377" s="1">
        <f t="shared" si="1256"/>
        <v>6.4544626494500141</v>
      </c>
      <c r="CM377" s="1">
        <f t="shared" si="1256"/>
        <v>4.0913086223725648</v>
      </c>
      <c r="CN377" s="1">
        <f t="shared" si="1256"/>
        <v>2.5158485692580741</v>
      </c>
      <c r="CO377" s="1">
        <f t="shared" si="1256"/>
        <v>2.0168144413618649</v>
      </c>
      <c r="CP377" s="1">
        <f t="shared" si="1256"/>
        <v>3.2468009538564364</v>
      </c>
      <c r="CQ377" s="1">
        <f t="shared" si="1256"/>
        <v>5.5604719176380444</v>
      </c>
      <c r="CR377" s="12">
        <f t="shared" si="1256"/>
        <v>8.3223687169546476</v>
      </c>
      <c r="CS377" s="1">
        <f t="shared" si="1256"/>
        <v>9.4567449937540307</v>
      </c>
      <c r="CT377" s="1">
        <f t="shared" si="1256"/>
        <v>7.2206487760174207</v>
      </c>
      <c r="CU377" s="12">
        <f t="shared" si="1256"/>
        <v>5.069429709613015</v>
      </c>
      <c r="CV377" s="1">
        <f t="shared" si="1256"/>
        <v>12.533831219686146</v>
      </c>
      <c r="CW377" s="1">
        <f t="shared" si="1256"/>
        <v>11.323924182254366</v>
      </c>
      <c r="CX377" s="1">
        <f t="shared" si="1256"/>
        <v>9.3948668450667068</v>
      </c>
      <c r="CY377" s="1">
        <f t="shared" si="1256"/>
        <v>6.9624542239946665</v>
      </c>
      <c r="CZ377" s="1">
        <f t="shared" si="1256"/>
        <v>4.4905950249076145</v>
      </c>
      <c r="DA377" s="1">
        <f t="shared" si="1256"/>
        <v>2.5185137005432354</v>
      </c>
      <c r="DB377" s="1">
        <f t="shared" si="1256"/>
        <v>1.3839299126314411</v>
      </c>
      <c r="DC377" s="1">
        <f t="shared" si="1256"/>
        <v>1.7222899487878982</v>
      </c>
      <c r="DD377" s="1">
        <f t="shared" si="1256"/>
        <v>2.9003897723094738</v>
      </c>
      <c r="DE377" s="1">
        <f t="shared" si="1256"/>
        <v>4.392034124759884</v>
      </c>
      <c r="DF377" s="1">
        <f t="shared" si="1256"/>
        <v>5.9951952754701141</v>
      </c>
      <c r="DG377" s="1">
        <f t="shared" si="1256"/>
        <v>7.5770269972940056</v>
      </c>
      <c r="DH377" s="1">
        <f t="shared" si="1256"/>
        <v>9.0711042739192127</v>
      </c>
      <c r="DI377" s="1">
        <f t="shared" si="1256"/>
        <v>10.445157746764609</v>
      </c>
      <c r="DJ377" s="1">
        <f t="shared" si="1256"/>
        <v>11.691252284083975</v>
      </c>
      <c r="DK377" s="1">
        <f t="shared" si="1256"/>
        <v>12.817007331666167</v>
      </c>
      <c r="DL377" s="1">
        <f t="shared" si="1256"/>
        <v>13.82417263482632</v>
      </c>
      <c r="DM377" s="1">
        <f t="shared" si="1256"/>
        <v>14.713755888292095</v>
      </c>
      <c r="DN377" s="1">
        <f t="shared" si="1256"/>
        <v>15.490918694872661</v>
      </c>
      <c r="DO377" s="1">
        <f t="shared" si="1256"/>
        <v>16.109219079850277</v>
      </c>
      <c r="DP377" s="1">
        <f t="shared" si="1256"/>
        <v>16.457304312029134</v>
      </c>
      <c r="DQ377" s="12">
        <f t="shared" si="1256"/>
        <v>16.242205956955285</v>
      </c>
      <c r="DR377" s="1">
        <f t="shared" si="1256"/>
        <v>1.1479976563041638</v>
      </c>
      <c r="DS377" s="1">
        <f t="shared" si="1256"/>
        <v>1.915474895413676</v>
      </c>
      <c r="DT377" s="1">
        <f t="shared" si="1256"/>
        <v>3.0021070888776462</v>
      </c>
      <c r="DU377" s="1">
        <f t="shared" si="1256"/>
        <v>4.3244385869363571</v>
      </c>
      <c r="DV377" s="1">
        <f t="shared" si="1256"/>
        <v>5.7636515151294407</v>
      </c>
      <c r="DW377" s="1">
        <f t="shared" si="1256"/>
        <v>7.2000286732095464</v>
      </c>
      <c r="DX377" s="1">
        <f t="shared" si="1256"/>
        <v>8.527236418546627</v>
      </c>
      <c r="DY377" s="1">
        <f t="shared" si="1256"/>
        <v>9.6569809013773344</v>
      </c>
      <c r="DZ377" s="1">
        <f t="shared" si="1256"/>
        <v>10.521067317494904</v>
      </c>
      <c r="EA377" s="1">
        <f t="shared" si="1256"/>
        <v>11.046047864341205</v>
      </c>
      <c r="EB377" s="1">
        <f t="shared" ref="EB377:EF377" si="1257">(1+SQRT(SUMSQ((EB372-$E$2),EB373)/(SUMSQ((EB372+$E$2),EB373))))/(1-SQRT(SUMSQ((EB372-$E$2),EB373)/(SUMSQ((EB372+$E$2),EB373))))</f>
        <v>11.157058659646573</v>
      </c>
      <c r="EC377" s="1">
        <f t="shared" si="1257"/>
        <v>10.769678826447402</v>
      </c>
      <c r="ED377" s="1">
        <f t="shared" si="1257"/>
        <v>9.8211172851486346</v>
      </c>
      <c r="EE377" s="1">
        <f t="shared" si="1257"/>
        <v>8.3085364686660785</v>
      </c>
      <c r="EF377" s="12">
        <f t="shared" si="1257"/>
        <v>6.3798127218515175</v>
      </c>
    </row>
    <row r="378" spans="1:136" x14ac:dyDescent="0.55000000000000004">
      <c r="A378" s="7">
        <f t="shared" si="1248"/>
        <v>22.99</v>
      </c>
      <c r="B378" s="17" t="s">
        <v>7</v>
      </c>
      <c r="C378" s="1">
        <f>(1+SQRT(SUMSQ((C372-$F$2),C373)/(SUMSQ((C372+$F$2),C373))))/(1-SQRT(SUMSQ((C372-$F$2),C373)/(SUMSQ((C372+$F$2),C373))))</f>
        <v>10.785403277013524</v>
      </c>
      <c r="D378" s="1">
        <f t="shared" ref="D378:BO378" si="1258">(1+SQRT(SUMSQ((D372-$F$2),D373)/(SUMSQ((D372+$F$2),D373))))/(1-SQRT(SUMSQ((D372-$F$2),D373)/(SUMSQ((D372+$F$2),D373))))</f>
        <v>2.9725347445864165</v>
      </c>
      <c r="E378" s="1">
        <f t="shared" si="1258"/>
        <v>3.6729975775872035</v>
      </c>
      <c r="F378" s="1">
        <f t="shared" si="1258"/>
        <v>9.4724707299053552</v>
      </c>
      <c r="G378" s="1">
        <f t="shared" si="1258"/>
        <v>17.894450307720074</v>
      </c>
      <c r="H378" s="1">
        <f t="shared" si="1258"/>
        <v>27.472533797183001</v>
      </c>
      <c r="I378" s="12">
        <f t="shared" si="1258"/>
        <v>37.372661059001665</v>
      </c>
      <c r="J378" s="1">
        <f t="shared" si="1258"/>
        <v>6.5866178508183824</v>
      </c>
      <c r="K378" s="1">
        <f t="shared" si="1258"/>
        <v>3.6697608352288826</v>
      </c>
      <c r="L378" s="1">
        <f t="shared" si="1258"/>
        <v>2.6038814300292912</v>
      </c>
      <c r="M378" s="1">
        <f t="shared" si="1258"/>
        <v>3.1054437472813023</v>
      </c>
      <c r="N378" s="1">
        <f t="shared" si="1258"/>
        <v>4.5969564217044017</v>
      </c>
      <c r="O378" s="1">
        <f t="shared" si="1258"/>
        <v>6.6627588351868834</v>
      </c>
      <c r="P378" s="1">
        <f t="shared" si="1258"/>
        <v>8.9971534255154388</v>
      </c>
      <c r="Q378" s="1">
        <f t="shared" si="1258"/>
        <v>11.482569685426213</v>
      </c>
      <c r="R378" s="1">
        <f t="shared" si="1258"/>
        <v>13.918862228653003</v>
      </c>
      <c r="S378" s="12">
        <f t="shared" si="1258"/>
        <v>16.140954458116965</v>
      </c>
      <c r="T378" s="1">
        <f t="shared" si="1258"/>
        <v>2.7377015224043451</v>
      </c>
      <c r="U378" s="1">
        <f t="shared" si="1258"/>
        <v>1.3320407407551194</v>
      </c>
      <c r="V378" s="1">
        <f t="shared" si="1258"/>
        <v>1.9598844410606575</v>
      </c>
      <c r="W378" s="1">
        <f t="shared" si="1258"/>
        <v>3.4779050826366085</v>
      </c>
      <c r="X378" s="12">
        <f t="shared" si="1258"/>
        <v>5.3290782567473105</v>
      </c>
      <c r="Y378" s="1">
        <f t="shared" si="1258"/>
        <v>18.880723488952718</v>
      </c>
      <c r="Z378" s="1">
        <f t="shared" si="1258"/>
        <v>15.247821425646203</v>
      </c>
      <c r="AA378" s="1">
        <f t="shared" si="1258"/>
        <v>9.5323792791075466</v>
      </c>
      <c r="AB378" s="1">
        <f t="shared" si="1258"/>
        <v>8.2332132404615752</v>
      </c>
      <c r="AC378" s="1">
        <f t="shared" si="1258"/>
        <v>10.982919539491187</v>
      </c>
      <c r="AD378" s="1">
        <f t="shared" si="1258"/>
        <v>13.712854883678403</v>
      </c>
      <c r="AE378" s="1">
        <f t="shared" si="1258"/>
        <v>15.619324842490348</v>
      </c>
      <c r="AF378" s="12">
        <f t="shared" si="1258"/>
        <v>16.888084098051205</v>
      </c>
      <c r="AG378" s="1">
        <f t="shared" si="1258"/>
        <v>6.338037637990257</v>
      </c>
      <c r="AH378" s="1">
        <f t="shared" si="1258"/>
        <v>3.6293317226007953</v>
      </c>
      <c r="AI378" s="12">
        <f t="shared" si="1258"/>
        <v>2.7079778209854308</v>
      </c>
      <c r="AJ378" s="1">
        <f t="shared" si="1258"/>
        <v>15.376535940216586</v>
      </c>
      <c r="AK378" s="1">
        <f t="shared" si="1258"/>
        <v>13.399104533645875</v>
      </c>
      <c r="AL378" s="1">
        <f t="shared" si="1258"/>
        <v>11.049472823003578</v>
      </c>
      <c r="AM378" s="1">
        <f t="shared" si="1258"/>
        <v>9.8050107154020782</v>
      </c>
      <c r="AN378" s="1">
        <f t="shared" si="1258"/>
        <v>7.3121090970018061</v>
      </c>
      <c r="AO378" s="1">
        <f t="shared" si="1258"/>
        <v>4.0329471312843985</v>
      </c>
      <c r="AP378" s="1">
        <f t="shared" si="1258"/>
        <v>2.4512461683697646</v>
      </c>
      <c r="AQ378" s="1">
        <f t="shared" si="1258"/>
        <v>1.457936874476933</v>
      </c>
      <c r="AR378" s="12">
        <f t="shared" si="1258"/>
        <v>1.4356168930729414</v>
      </c>
      <c r="AS378" s="1">
        <f t="shared" si="1258"/>
        <v>4.5177235642354985</v>
      </c>
      <c r="AT378" s="1">
        <f t="shared" si="1258"/>
        <v>2.8067561332989421</v>
      </c>
      <c r="AU378" s="12">
        <f t="shared" si="1258"/>
        <v>1.6736045314363712</v>
      </c>
      <c r="AV378" s="1">
        <f t="shared" si="1258"/>
        <v>12.394834604181851</v>
      </c>
      <c r="AW378" s="1">
        <f t="shared" si="1258"/>
        <v>10.372539652486214</v>
      </c>
      <c r="AX378" s="1">
        <f t="shared" si="1258"/>
        <v>7.1609891234283758</v>
      </c>
      <c r="AY378" s="1">
        <f t="shared" si="1258"/>
        <v>3.9681929338441013</v>
      </c>
      <c r="AZ378" s="1">
        <f t="shared" si="1258"/>
        <v>2.6439977108814965</v>
      </c>
      <c r="BA378" s="1">
        <f t="shared" si="1258"/>
        <v>3.6616835407326245</v>
      </c>
      <c r="BB378" s="1">
        <f t="shared" si="1258"/>
        <v>4.6408974376418577</v>
      </c>
      <c r="BC378" s="1">
        <f t="shared" si="1258"/>
        <v>6.7751677588818886</v>
      </c>
      <c r="BD378" s="12">
        <f t="shared" si="1258"/>
        <v>8.7852768278781266</v>
      </c>
      <c r="BE378" s="1">
        <f t="shared" si="1258"/>
        <v>13.969941566625563</v>
      </c>
      <c r="BF378" s="1">
        <f t="shared" si="1258"/>
        <v>11.895577018396112</v>
      </c>
      <c r="BG378" s="12">
        <f t="shared" si="1258"/>
        <v>8.9928072862387651</v>
      </c>
      <c r="BH378" s="1">
        <f t="shared" si="1258"/>
        <v>9.0975714055988099</v>
      </c>
      <c r="BI378" s="1">
        <f t="shared" si="1258"/>
        <v>6.7267098925230471</v>
      </c>
      <c r="BJ378" s="1">
        <f t="shared" si="1258"/>
        <v>4.5269071540533332</v>
      </c>
      <c r="BK378" s="1">
        <f t="shared" si="1258"/>
        <v>2.7429301068006815</v>
      </c>
      <c r="BL378" s="1">
        <f t="shared" si="1258"/>
        <v>1.5070454363821639</v>
      </c>
      <c r="BM378" s="1">
        <f t="shared" si="1258"/>
        <v>1.8857758868177845</v>
      </c>
      <c r="BN378" s="1">
        <f t="shared" si="1258"/>
        <v>3.1626374848104835</v>
      </c>
      <c r="BO378" s="1">
        <f t="shared" si="1258"/>
        <v>4.7589832089057795</v>
      </c>
      <c r="BP378" s="1">
        <f t="shared" ref="BP378:EA378" si="1259">(1+SQRT(SUMSQ((BP372-$F$2),BP373)/(SUMSQ((BP372+$F$2),BP373))))/(1-SQRT(SUMSQ((BP372-$F$2),BP373)/(SUMSQ((BP372+$F$2),BP373))))</f>
        <v>6.4776055127740539</v>
      </c>
      <c r="BQ378" s="1">
        <f t="shared" si="1259"/>
        <v>8.1439867307324931</v>
      </c>
      <c r="BR378" s="12">
        <f t="shared" si="1259"/>
        <v>9.591020792876698</v>
      </c>
      <c r="BS378" s="1">
        <f t="shared" si="1259"/>
        <v>5.9209094965775764</v>
      </c>
      <c r="BT378" s="1">
        <f t="shared" si="1259"/>
        <v>4.1975062396055796</v>
      </c>
      <c r="BU378" s="12">
        <f t="shared" si="1259"/>
        <v>2.7893914751935154</v>
      </c>
      <c r="BV378" s="1">
        <f t="shared" si="1259"/>
        <v>9.8236131713090167</v>
      </c>
      <c r="BW378" s="1">
        <f t="shared" si="1259"/>
        <v>8.5333584080390104</v>
      </c>
      <c r="BX378" s="1">
        <f t="shared" si="1259"/>
        <v>6.5920789198495333</v>
      </c>
      <c r="BY378" s="1">
        <f t="shared" si="1259"/>
        <v>4.3481881948229963</v>
      </c>
      <c r="BZ378" s="1">
        <f t="shared" si="1259"/>
        <v>2.4575919337701597</v>
      </c>
      <c r="CA378" s="1">
        <f t="shared" si="1259"/>
        <v>1.5018282213933452</v>
      </c>
      <c r="CB378" s="1">
        <f t="shared" si="1259"/>
        <v>2.0256531338091941</v>
      </c>
      <c r="CC378" s="1">
        <f t="shared" si="1259"/>
        <v>2.5907218761408473</v>
      </c>
      <c r="CD378" s="1">
        <f t="shared" si="1259"/>
        <v>3.9354161407808266</v>
      </c>
      <c r="CE378" s="12">
        <f t="shared" si="1259"/>
        <v>5.3552681391860304</v>
      </c>
      <c r="CF378" s="1">
        <f t="shared" si="1259"/>
        <v>13.540134490650784</v>
      </c>
      <c r="CG378" s="1">
        <f t="shared" si="1259"/>
        <v>13.922321835499595</v>
      </c>
      <c r="CH378" s="12">
        <f t="shared" si="1259"/>
        <v>14.291592172363199</v>
      </c>
      <c r="CI378" s="1">
        <f t="shared" si="1259"/>
        <v>10.300343965897058</v>
      </c>
      <c r="CJ378" s="1">
        <f t="shared" si="1259"/>
        <v>8.7899494305302763</v>
      </c>
      <c r="CK378" s="1">
        <f t="shared" si="1259"/>
        <v>7.0321200667853594</v>
      </c>
      <c r="CL378" s="1">
        <f t="shared" si="1259"/>
        <v>5.1331464957992754</v>
      </c>
      <c r="CM378" s="1">
        <f t="shared" si="1259"/>
        <v>3.320598989173726</v>
      </c>
      <c r="CN378" s="1">
        <f t="shared" si="1259"/>
        <v>2.0394596124531241</v>
      </c>
      <c r="CO378" s="1">
        <f t="shared" si="1259"/>
        <v>1.5127140504383201</v>
      </c>
      <c r="CP378" s="1">
        <f t="shared" si="1259"/>
        <v>2.4778348947456856</v>
      </c>
      <c r="CQ378" s="1">
        <f t="shared" si="1259"/>
        <v>4.2091560849737544</v>
      </c>
      <c r="CR378" s="12">
        <f t="shared" si="1259"/>
        <v>6.2568194480895531</v>
      </c>
      <c r="CS378" s="1">
        <f t="shared" si="1259"/>
        <v>7.5810892742421458</v>
      </c>
      <c r="CT378" s="1">
        <f t="shared" si="1259"/>
        <v>5.9643112402455989</v>
      </c>
      <c r="CU378" s="12">
        <f t="shared" si="1259"/>
        <v>4.3854053848851988</v>
      </c>
      <c r="CV378" s="1">
        <f t="shared" si="1259"/>
        <v>9.4261944928570749</v>
      </c>
      <c r="CW378" s="1">
        <f t="shared" si="1259"/>
        <v>8.56337172910977</v>
      </c>
      <c r="CX378" s="1">
        <f t="shared" si="1259"/>
        <v>7.1797588464254938</v>
      </c>
      <c r="CY378" s="1">
        <f t="shared" si="1259"/>
        <v>5.4244934002992027</v>
      </c>
      <c r="CZ378" s="1">
        <f t="shared" si="1259"/>
        <v>3.6211997975914434</v>
      </c>
      <c r="DA378" s="1">
        <f t="shared" si="1259"/>
        <v>2.1428025049201271</v>
      </c>
      <c r="DB378" s="1">
        <f t="shared" si="1259"/>
        <v>1.1839229117588657</v>
      </c>
      <c r="DC378" s="1">
        <f t="shared" si="1259"/>
        <v>1.5029881500837168</v>
      </c>
      <c r="DD378" s="1">
        <f t="shared" si="1259"/>
        <v>2.4328972576270749</v>
      </c>
      <c r="DE378" s="1">
        <f t="shared" si="1259"/>
        <v>3.5493467554319325</v>
      </c>
      <c r="DF378" s="1">
        <f t="shared" si="1259"/>
        <v>4.728782814076693</v>
      </c>
      <c r="DG378" s="1">
        <f t="shared" si="1259"/>
        <v>5.8841998955058141</v>
      </c>
      <c r="DH378" s="1">
        <f t="shared" si="1259"/>
        <v>6.9722860276146967</v>
      </c>
      <c r="DI378" s="1">
        <f t="shared" si="1259"/>
        <v>7.9718501528153416</v>
      </c>
      <c r="DJ378" s="1">
        <f t="shared" si="1259"/>
        <v>8.8783216347751477</v>
      </c>
      <c r="DK378" s="1">
        <f t="shared" si="1259"/>
        <v>9.6976982422464442</v>
      </c>
      <c r="DL378" s="1">
        <f t="shared" si="1259"/>
        <v>10.431401712044412</v>
      </c>
      <c r="DM378" s="1">
        <f t="shared" si="1259"/>
        <v>11.080049797628227</v>
      </c>
      <c r="DN378" s="1">
        <f t="shared" si="1259"/>
        <v>11.647205485337297</v>
      </c>
      <c r="DO378" s="1">
        <f t="shared" si="1259"/>
        <v>12.098078891282661</v>
      </c>
      <c r="DP378" s="1">
        <f t="shared" si="1259"/>
        <v>12.349407400832801</v>
      </c>
      <c r="DQ378" s="12">
        <f t="shared" si="1259"/>
        <v>12.182404840796517</v>
      </c>
      <c r="DR378" s="1">
        <f t="shared" si="1259"/>
        <v>1.4036627833586202</v>
      </c>
      <c r="DS378" s="1">
        <f t="shared" si="1259"/>
        <v>1.8184589706466969</v>
      </c>
      <c r="DT378" s="1">
        <f t="shared" si="1259"/>
        <v>2.5763808049754351</v>
      </c>
      <c r="DU378" s="1">
        <f t="shared" si="1259"/>
        <v>3.51180273280599</v>
      </c>
      <c r="DV378" s="1">
        <f t="shared" si="1259"/>
        <v>4.5299770346110257</v>
      </c>
      <c r="DW378" s="1">
        <f t="shared" si="1259"/>
        <v>5.5468144412436846</v>
      </c>
      <c r="DX378" s="1">
        <f t="shared" si="1259"/>
        <v>6.4880943954712711</v>
      </c>
      <c r="DY378" s="1">
        <f t="shared" si="1259"/>
        <v>7.2915120633456185</v>
      </c>
      <c r="DZ378" s="1">
        <f t="shared" si="1259"/>
        <v>7.9084285512575025</v>
      </c>
      <c r="EA378" s="1">
        <f t="shared" si="1259"/>
        <v>8.2861885730084222</v>
      </c>
      <c r="EB378" s="1">
        <f t="shared" ref="EB378:EF378" si="1260">(1+SQRT(SUMSQ((EB372-$F$2),EB373)/(SUMSQ((EB372+$F$2),EB373))))/(1-SQRT(SUMSQ((EB372-$F$2),EB373)/(SUMSQ((EB372+$F$2),EB373))))</f>
        <v>8.3708601805246126</v>
      </c>
      <c r="EC378" s="1">
        <f t="shared" si="1260"/>
        <v>8.1011388214691191</v>
      </c>
      <c r="ED378" s="1">
        <f t="shared" si="1260"/>
        <v>7.4307822809665431</v>
      </c>
      <c r="EE378" s="1">
        <f t="shared" si="1260"/>
        <v>6.3548647056609768</v>
      </c>
      <c r="EF378" s="12">
        <f t="shared" si="1260"/>
        <v>4.9739090707917253</v>
      </c>
    </row>
    <row r="379" spans="1:136" x14ac:dyDescent="0.55000000000000004">
      <c r="A379" s="14">
        <f t="shared" si="1248"/>
        <v>22.99</v>
      </c>
      <c r="B379" s="24" t="s">
        <v>8</v>
      </c>
      <c r="C379" s="25">
        <f>(1+SQRT(SUMSQ((C372-$G$2),C373)/(SUMSQ((C372+$G$2),C373))))/(1-SQRT(SUMSQ((C372-$G$2),C373)/(SUMSQ((C372+$G$2),C373))))</f>
        <v>10.317121277137167</v>
      </c>
      <c r="D379" s="25">
        <f t="shared" ref="D379:BO379" si="1261">(1+SQRT(SUMSQ((D372-$G$2),D373)/(SUMSQ((D372+$G$2),D373))))/(1-SQRT(SUMSQ((D372-$G$2),D373)/(SUMSQ((D372+$G$2),D373))))</f>
        <v>4.1977127591937204</v>
      </c>
      <c r="E379" s="25">
        <f t="shared" si="1261"/>
        <v>3.8397600456509116</v>
      </c>
      <c r="F379" s="25">
        <f t="shared" si="1261"/>
        <v>7.1211380558022759</v>
      </c>
      <c r="G379" s="25">
        <f t="shared" si="1261"/>
        <v>12.325972886908691</v>
      </c>
      <c r="H379" s="25">
        <f t="shared" si="1261"/>
        <v>18.442847054175076</v>
      </c>
      <c r="I379" s="26">
        <f t="shared" si="1261"/>
        <v>24.920924370097065</v>
      </c>
      <c r="J379" s="25">
        <f t="shared" si="1261"/>
        <v>7.1214618506452689</v>
      </c>
      <c r="K379" s="25">
        <f t="shared" si="1261"/>
        <v>4.9109633944087765</v>
      </c>
      <c r="L379" s="25">
        <f t="shared" si="1261"/>
        <v>3.8961772739343865</v>
      </c>
      <c r="M379" s="25">
        <f t="shared" si="1261"/>
        <v>3.8506849316479759</v>
      </c>
      <c r="N379" s="25">
        <f t="shared" si="1261"/>
        <v>4.4888270163539303</v>
      </c>
      <c r="O379" s="25">
        <f t="shared" si="1261"/>
        <v>5.5620054335533435</v>
      </c>
      <c r="P379" s="25">
        <f t="shared" si="1261"/>
        <v>6.8543499329823234</v>
      </c>
      <c r="Q379" s="25">
        <f t="shared" si="1261"/>
        <v>8.2780801828074999</v>
      </c>
      <c r="R379" s="25">
        <f t="shared" si="1261"/>
        <v>9.7009045690507509</v>
      </c>
      <c r="S379" s="26">
        <f t="shared" si="1261"/>
        <v>11.015621600286297</v>
      </c>
      <c r="T379" s="25">
        <f t="shared" si="1261"/>
        <v>2.7493046184124248</v>
      </c>
      <c r="U379" s="25">
        <f t="shared" si="1261"/>
        <v>1.9472518039463023</v>
      </c>
      <c r="V379" s="25">
        <f t="shared" si="1261"/>
        <v>2.2195052793782106</v>
      </c>
      <c r="W379" s="25">
        <f t="shared" si="1261"/>
        <v>3.1193388985480843</v>
      </c>
      <c r="X379" s="26">
        <f t="shared" si="1261"/>
        <v>4.2604721709237028</v>
      </c>
      <c r="Y379" s="25">
        <f t="shared" si="1261"/>
        <v>12.587539126609476</v>
      </c>
      <c r="Z379" s="25">
        <f t="shared" si="1261"/>
        <v>10.170404685524197</v>
      </c>
      <c r="AA379" s="25">
        <f t="shared" si="1261"/>
        <v>6.3632630843171887</v>
      </c>
      <c r="AB379" s="25">
        <f t="shared" si="1261"/>
        <v>5.4897342177657187</v>
      </c>
      <c r="AC379" s="25">
        <f t="shared" si="1261"/>
        <v>7.3270187575027181</v>
      </c>
      <c r="AD379" s="25">
        <f t="shared" si="1261"/>
        <v>9.1435939575602756</v>
      </c>
      <c r="AE379" s="25">
        <f t="shared" si="1261"/>
        <v>10.412924285627138</v>
      </c>
      <c r="AF379" s="26">
        <f t="shared" si="1261"/>
        <v>11.262001022982085</v>
      </c>
      <c r="AG379" s="25">
        <f t="shared" si="1261"/>
        <v>4.5404498934027577</v>
      </c>
      <c r="AH379" s="25">
        <f t="shared" si="1261"/>
        <v>2.6228813608167618</v>
      </c>
      <c r="AI379" s="26">
        <f t="shared" si="1261"/>
        <v>1.8152063300480319</v>
      </c>
      <c r="AJ379" s="25">
        <f t="shared" si="1261"/>
        <v>11.079623873039225</v>
      </c>
      <c r="AK379" s="25">
        <f t="shared" si="1261"/>
        <v>9.9099206970757994</v>
      </c>
      <c r="AL379" s="25">
        <f t="shared" si="1261"/>
        <v>8.4719077227875488</v>
      </c>
      <c r="AM379" s="25">
        <f t="shared" si="1261"/>
        <v>7.6933277765311949</v>
      </c>
      <c r="AN379" s="25">
        <f t="shared" si="1261"/>
        <v>6.0961444433007532</v>
      </c>
      <c r="AO379" s="25">
        <f t="shared" si="1261"/>
        <v>3.9031384220455858</v>
      </c>
      <c r="AP379" s="25">
        <f t="shared" si="1261"/>
        <v>2.7842251362316386</v>
      </c>
      <c r="AQ379" s="25">
        <f t="shared" si="1261"/>
        <v>2.0642892190764428</v>
      </c>
      <c r="AR379" s="26">
        <f t="shared" si="1261"/>
        <v>1.8496078530699658</v>
      </c>
      <c r="AS379" s="25">
        <f t="shared" si="1261"/>
        <v>3.883444728109986</v>
      </c>
      <c r="AT379" s="25">
        <f t="shared" si="1261"/>
        <v>2.8465052139372675</v>
      </c>
      <c r="AU379" s="26">
        <f t="shared" si="1261"/>
        <v>2.1806952680187566</v>
      </c>
      <c r="AV379" s="25">
        <f t="shared" si="1261"/>
        <v>8.2632858526414807</v>
      </c>
      <c r="AW379" s="25">
        <f t="shared" si="1261"/>
        <v>6.9331729523371939</v>
      </c>
      <c r="AX379" s="25">
        <f t="shared" si="1261"/>
        <v>4.8335038207782137</v>
      </c>
      <c r="AY379" s="25">
        <f t="shared" si="1261"/>
        <v>2.7084519641783027</v>
      </c>
      <c r="AZ379" s="25">
        <f t="shared" si="1261"/>
        <v>1.7638916207219009</v>
      </c>
      <c r="BA379" s="25">
        <f t="shared" si="1261"/>
        <v>2.5386909660821368</v>
      </c>
      <c r="BB379" s="25">
        <f t="shared" si="1261"/>
        <v>3.2180373107138007</v>
      </c>
      <c r="BC379" s="25">
        <f t="shared" si="1261"/>
        <v>4.6438219372291565</v>
      </c>
      <c r="BD379" s="26">
        <f t="shared" si="1261"/>
        <v>5.9605911465183263</v>
      </c>
      <c r="BE379" s="25">
        <f t="shared" si="1261"/>
        <v>9.3712571448640425</v>
      </c>
      <c r="BF379" s="25">
        <f t="shared" si="1261"/>
        <v>8.0067065736735064</v>
      </c>
      <c r="BG379" s="26">
        <f t="shared" si="1261"/>
        <v>6.0668009581106936</v>
      </c>
      <c r="BH379" s="25">
        <f t="shared" si="1261"/>
        <v>7.0785937853383363</v>
      </c>
      <c r="BI379" s="25">
        <f t="shared" si="1261"/>
        <v>5.5306552680727776</v>
      </c>
      <c r="BJ379" s="25">
        <f t="shared" si="1261"/>
        <v>4.043089163477096</v>
      </c>
      <c r="BK379" s="25">
        <f t="shared" si="1261"/>
        <v>2.7776954254496697</v>
      </c>
      <c r="BL379" s="25">
        <f t="shared" si="1261"/>
        <v>1.8624055625898646</v>
      </c>
      <c r="BM379" s="25">
        <f t="shared" si="1261"/>
        <v>1.7020506183252209</v>
      </c>
      <c r="BN379" s="25">
        <f t="shared" si="1261"/>
        <v>2.4070963583576583</v>
      </c>
      <c r="BO379" s="25">
        <f t="shared" si="1261"/>
        <v>3.3585959303340962</v>
      </c>
      <c r="BP379" s="25">
        <f t="shared" ref="BP379:EA379" si="1262">(1+SQRT(SUMSQ((BP372-$G$2),BP373)/(SUMSQ((BP372+$G$2),BP373))))/(1-SQRT(SUMSQ((BP372-$G$2),BP373)/(SUMSQ((BP372+$G$2),BP373))))</f>
        <v>4.4104741086262553</v>
      </c>
      <c r="BQ379" s="25">
        <f t="shared" si="1262"/>
        <v>5.456686339873146</v>
      </c>
      <c r="BR379" s="26">
        <f t="shared" si="1262"/>
        <v>6.3944867649202868</v>
      </c>
      <c r="BS379" s="25">
        <f t="shared" si="1262"/>
        <v>4.9288548265513406</v>
      </c>
      <c r="BT379" s="25">
        <f t="shared" si="1262"/>
        <v>3.8961600780233372</v>
      </c>
      <c r="BU379" s="26">
        <f t="shared" si="1262"/>
        <v>3.025327576148487</v>
      </c>
      <c r="BV379" s="25">
        <f t="shared" si="1262"/>
        <v>6.5626024941096697</v>
      </c>
      <c r="BW379" s="25">
        <f t="shared" si="1262"/>
        <v>5.7527957940403152</v>
      </c>
      <c r="BX379" s="25">
        <f t="shared" si="1262"/>
        <v>4.5397265772792981</v>
      </c>
      <c r="BY379" s="25">
        <f t="shared" si="1262"/>
        <v>3.1238958653681648</v>
      </c>
      <c r="BZ379" s="25">
        <f t="shared" si="1262"/>
        <v>1.8792585725558173</v>
      </c>
      <c r="CA379" s="25">
        <f t="shared" si="1262"/>
        <v>1.056671798022127</v>
      </c>
      <c r="CB379" s="25">
        <f t="shared" si="1262"/>
        <v>1.6147374043956277</v>
      </c>
      <c r="CC379" s="25">
        <f t="shared" si="1262"/>
        <v>2.0271592125878732</v>
      </c>
      <c r="CD379" s="25">
        <f t="shared" si="1262"/>
        <v>2.9322589947434721</v>
      </c>
      <c r="CE379" s="26">
        <f t="shared" si="1262"/>
        <v>3.8495703338455916</v>
      </c>
      <c r="CF379" s="25">
        <f t="shared" si="1262"/>
        <v>9.0321470796845045</v>
      </c>
      <c r="CG379" s="25">
        <f t="shared" si="1262"/>
        <v>9.2825801959785839</v>
      </c>
      <c r="CH379" s="26">
        <f t="shared" si="1262"/>
        <v>9.5278053289635576</v>
      </c>
      <c r="CI379" s="25">
        <f t="shared" si="1262"/>
        <v>7.3342302833332278</v>
      </c>
      <c r="CJ379" s="25">
        <f t="shared" si="1262"/>
        <v>6.3876940760914067</v>
      </c>
      <c r="CK379" s="25">
        <f t="shared" si="1262"/>
        <v>5.2614941220303217</v>
      </c>
      <c r="CL379" s="25">
        <f t="shared" si="1262"/>
        <v>4.0090372576155522</v>
      </c>
      <c r="CM379" s="25">
        <f t="shared" si="1262"/>
        <v>2.7563760250147755</v>
      </c>
      <c r="CN379" s="25">
        <f t="shared" si="1262"/>
        <v>1.7821422186324571</v>
      </c>
      <c r="CO379" s="25">
        <f t="shared" si="1262"/>
        <v>1.0149262055755823</v>
      </c>
      <c r="CP379" s="25">
        <f t="shared" si="1262"/>
        <v>1.7642560414958266</v>
      </c>
      <c r="CQ379" s="25">
        <f t="shared" si="1262"/>
        <v>2.8877160681045302</v>
      </c>
      <c r="CR379" s="26">
        <f t="shared" si="1262"/>
        <v>4.2011624923710205</v>
      </c>
      <c r="CS379" s="25">
        <f t="shared" si="1262"/>
        <v>6.0062260548812123</v>
      </c>
      <c r="CT379" s="25">
        <f t="shared" si="1262"/>
        <v>5.0571380734945057</v>
      </c>
      <c r="CU379" s="26">
        <f t="shared" si="1262"/>
        <v>4.095077974449004</v>
      </c>
      <c r="CV379" s="25">
        <f t="shared" si="1262"/>
        <v>6.3342598351869066</v>
      </c>
      <c r="CW379" s="25">
        <f t="shared" si="1262"/>
        <v>5.8461381945770672</v>
      </c>
      <c r="CX379" s="25">
        <f t="shared" si="1262"/>
        <v>5.0490319065848253</v>
      </c>
      <c r="CY379" s="25">
        <f t="shared" si="1262"/>
        <v>4.0225966474198973</v>
      </c>
      <c r="CZ379" s="25">
        <f t="shared" si="1262"/>
        <v>2.949453889915894</v>
      </c>
      <c r="DA379" s="25">
        <f t="shared" si="1262"/>
        <v>2.0594146128772404</v>
      </c>
      <c r="DB379" s="25">
        <f t="shared" si="1262"/>
        <v>1.5701460679041341</v>
      </c>
      <c r="DC379" s="25">
        <f t="shared" si="1262"/>
        <v>1.6963170150323095</v>
      </c>
      <c r="DD379" s="25">
        <f t="shared" si="1262"/>
        <v>2.2282138438971093</v>
      </c>
      <c r="DE379" s="25">
        <f t="shared" si="1262"/>
        <v>2.9078791444570795</v>
      </c>
      <c r="DF379" s="25">
        <f t="shared" si="1262"/>
        <v>3.6247800300595587</v>
      </c>
      <c r="DG379" s="25">
        <f t="shared" si="1262"/>
        <v>4.323655485712937</v>
      </c>
      <c r="DH379" s="25">
        <f t="shared" si="1262"/>
        <v>4.9805554417286695</v>
      </c>
      <c r="DI379" s="25">
        <f t="shared" si="1262"/>
        <v>5.5841043904011665</v>
      </c>
      <c r="DJ379" s="25">
        <f t="shared" si="1262"/>
        <v>6.1325553283656777</v>
      </c>
      <c r="DK379" s="25">
        <f t="shared" si="1262"/>
        <v>6.6297931982727762</v>
      </c>
      <c r="DL379" s="25">
        <f t="shared" si="1262"/>
        <v>7.0766462616698682</v>
      </c>
      <c r="DM379" s="25">
        <f t="shared" si="1262"/>
        <v>7.4730781586708597</v>
      </c>
      <c r="DN379" s="25">
        <f t="shared" si="1262"/>
        <v>7.8207648926891569</v>
      </c>
      <c r="DO379" s="25">
        <f t="shared" si="1262"/>
        <v>8.0965341070575381</v>
      </c>
      <c r="DP379" s="25">
        <f t="shared" si="1262"/>
        <v>8.2453215283065582</v>
      </c>
      <c r="DQ379" s="26">
        <f t="shared" si="1262"/>
        <v>8.1230490067143535</v>
      </c>
      <c r="DR379" s="25">
        <f t="shared" si="1262"/>
        <v>2.0750433941343625</v>
      </c>
      <c r="DS379" s="25">
        <f t="shared" si="1262"/>
        <v>2.140792783783898</v>
      </c>
      <c r="DT379" s="25">
        <f t="shared" si="1262"/>
        <v>2.4503756959809637</v>
      </c>
      <c r="DU379" s="25">
        <f t="shared" si="1262"/>
        <v>2.9109230841227518</v>
      </c>
      <c r="DV379" s="25">
        <f t="shared" si="1262"/>
        <v>3.4441669321524397</v>
      </c>
      <c r="DW379" s="25">
        <f t="shared" si="1262"/>
        <v>3.9921659395205449</v>
      </c>
      <c r="DX379" s="25">
        <f t="shared" si="1262"/>
        <v>4.5089224247947159</v>
      </c>
      <c r="DY379" s="25">
        <f t="shared" si="1262"/>
        <v>4.9569057543516806</v>
      </c>
      <c r="DZ379" s="25">
        <f t="shared" si="1262"/>
        <v>5.3067936579216877</v>
      </c>
      <c r="EA379" s="25">
        <f t="shared" si="1262"/>
        <v>5.5273535874518878</v>
      </c>
      <c r="EB379" s="25">
        <f t="shared" ref="EB379:EF379" si="1263">(1+SQRT(SUMSQ((EB372-$G$2),EB373)/(SUMSQ((EB372+$G$2),EB373))))/(1-SQRT(SUMSQ((EB372-$G$2),EB373)/(SUMSQ((EB372+$G$2),EB373))))</f>
        <v>5.5865588942086166</v>
      </c>
      <c r="EC379" s="25">
        <f t="shared" si="1263"/>
        <v>5.4474400425918317</v>
      </c>
      <c r="ED379" s="25">
        <f t="shared" si="1263"/>
        <v>5.0813519981131998</v>
      </c>
      <c r="EE379" s="25">
        <f t="shared" si="1263"/>
        <v>4.4812921227495144</v>
      </c>
      <c r="EF379" s="26">
        <f t="shared" si="1263"/>
        <v>3.6987337669613196</v>
      </c>
    </row>
    <row r="380" spans="1:136" x14ac:dyDescent="0.55000000000000004">
      <c r="A380" s="7">
        <v>23.5</v>
      </c>
      <c r="B380" s="17" t="s">
        <v>1</v>
      </c>
      <c r="C380">
        <v>51.265279999999997</v>
      </c>
      <c r="D380">
        <v>72.149450000000002</v>
      </c>
      <c r="E380">
        <v>107.90009999999999</v>
      </c>
      <c r="F380">
        <v>176.69239999999999</v>
      </c>
      <c r="G380">
        <v>339.56639999999999</v>
      </c>
      <c r="H380">
        <v>919.6857</v>
      </c>
      <c r="I380" s="2">
        <v>4610.2650000000003</v>
      </c>
      <c r="J380">
        <v>60.46078</v>
      </c>
      <c r="K380">
        <v>66.984579999999994</v>
      </c>
      <c r="L380">
        <v>76.648340000000005</v>
      </c>
      <c r="M380">
        <v>90.185569999999998</v>
      </c>
      <c r="N380">
        <v>108.87309999999999</v>
      </c>
      <c r="O380">
        <v>135.12899999999999</v>
      </c>
      <c r="P380">
        <v>173.1095</v>
      </c>
      <c r="Q380">
        <v>230.3287</v>
      </c>
      <c r="R380">
        <v>323.91879999999998</v>
      </c>
      <c r="S380" s="2">
        <v>492.0797</v>
      </c>
      <c r="T380">
        <v>173.15209999999999</v>
      </c>
      <c r="U380">
        <v>166.89689999999999</v>
      </c>
      <c r="V380">
        <v>174.4323</v>
      </c>
      <c r="W380">
        <v>192.2585</v>
      </c>
      <c r="X380" s="2">
        <v>219.62620000000001</v>
      </c>
      <c r="Y380">
        <v>3953.5709999999999</v>
      </c>
      <c r="Z380">
        <v>3609.9229999999998</v>
      </c>
      <c r="AA380">
        <v>2463.473</v>
      </c>
      <c r="AB380">
        <v>2320.4189999999999</v>
      </c>
      <c r="AC380">
        <v>2812.7370000000001</v>
      </c>
      <c r="AD380">
        <v>3102.5859999999998</v>
      </c>
      <c r="AE380">
        <v>2920.41</v>
      </c>
      <c r="AF380" s="2">
        <v>2462.9690000000001</v>
      </c>
      <c r="AG380">
        <v>307.62700000000001</v>
      </c>
      <c r="AH380">
        <v>334.4255</v>
      </c>
      <c r="AI380" s="2">
        <v>418.69299999999998</v>
      </c>
      <c r="AJ380">
        <v>197.25460000000001</v>
      </c>
      <c r="AK380">
        <v>164.33449999999999</v>
      </c>
      <c r="AL380">
        <v>143.1387</v>
      </c>
      <c r="AM380">
        <v>135.6893</v>
      </c>
      <c r="AN380">
        <v>126.1854</v>
      </c>
      <c r="AO380">
        <v>123.60899999999999</v>
      </c>
      <c r="AP380">
        <v>129.19040000000001</v>
      </c>
      <c r="AQ380">
        <v>141.03739999999999</v>
      </c>
      <c r="AR380" s="2">
        <v>160.56530000000001</v>
      </c>
      <c r="AS380">
        <v>200.44329999999999</v>
      </c>
      <c r="AT380">
        <v>174.2346</v>
      </c>
      <c r="AU380" s="2">
        <v>164.74809999999999</v>
      </c>
      <c r="AV380">
        <v>2501.7809999999999</v>
      </c>
      <c r="AW380">
        <v>2565.7379999999998</v>
      </c>
      <c r="AX380">
        <v>1707.5820000000001</v>
      </c>
      <c r="AY380">
        <v>1055.721</v>
      </c>
      <c r="AZ380">
        <v>848.76580000000001</v>
      </c>
      <c r="BA380">
        <v>902.5829</v>
      </c>
      <c r="BB380">
        <v>992.65239999999994</v>
      </c>
      <c r="BC380">
        <v>1275.213</v>
      </c>
      <c r="BD380" s="2">
        <v>1676.9570000000001</v>
      </c>
      <c r="BE380">
        <v>634.55849999999998</v>
      </c>
      <c r="BF380">
        <v>554.70590000000004</v>
      </c>
      <c r="BG380" s="2">
        <v>547.29139999999995</v>
      </c>
      <c r="BH380">
        <v>135.47900000000001</v>
      </c>
      <c r="BI380">
        <v>129.78890000000001</v>
      </c>
      <c r="BJ380">
        <v>129.7124</v>
      </c>
      <c r="BK380">
        <v>135.8032</v>
      </c>
      <c r="BL380">
        <v>149.40360000000001</v>
      </c>
      <c r="BM380">
        <v>197.07910000000001</v>
      </c>
      <c r="BN380">
        <v>250.8383</v>
      </c>
      <c r="BO380">
        <v>338.36070000000001</v>
      </c>
      <c r="BP380">
        <v>487.96210000000002</v>
      </c>
      <c r="BQ380">
        <v>757.40509999999995</v>
      </c>
      <c r="BR380" s="2">
        <v>1238.568</v>
      </c>
      <c r="BS380">
        <v>191.86750000000001</v>
      </c>
      <c r="BT380">
        <v>163.2561</v>
      </c>
      <c r="BU380" s="2">
        <v>149.1636</v>
      </c>
      <c r="BV380">
        <v>2148.7170000000001</v>
      </c>
      <c r="BW380">
        <v>1985.4159999999999</v>
      </c>
      <c r="BX380">
        <v>1306.4090000000001</v>
      </c>
      <c r="BY380">
        <v>801.24570000000006</v>
      </c>
      <c r="BZ380">
        <v>559.83360000000005</v>
      </c>
      <c r="CA380">
        <v>478.00119999999998</v>
      </c>
      <c r="CB380">
        <v>484.7013</v>
      </c>
      <c r="CC380">
        <v>510.78730000000002</v>
      </c>
      <c r="CD380">
        <v>599.23400000000004</v>
      </c>
      <c r="CE380" s="2">
        <v>732.66309999999999</v>
      </c>
      <c r="CF380">
        <v>1956.133</v>
      </c>
      <c r="CG380">
        <v>1650.665</v>
      </c>
      <c r="CH380" s="2">
        <v>1385.261</v>
      </c>
      <c r="CI380">
        <v>204.3416</v>
      </c>
      <c r="CJ380">
        <v>185.17269999999999</v>
      </c>
      <c r="CK380">
        <v>172.49209999999999</v>
      </c>
      <c r="CL380">
        <v>166.9967</v>
      </c>
      <c r="CM380">
        <v>169.50470000000001</v>
      </c>
      <c r="CN380">
        <v>180.6995</v>
      </c>
      <c r="CO380">
        <v>207.0943</v>
      </c>
      <c r="CP380">
        <v>256.44319999999999</v>
      </c>
      <c r="CQ380">
        <v>345.12450000000001</v>
      </c>
      <c r="CR380" s="2">
        <v>506.96179999999998</v>
      </c>
      <c r="CS380">
        <v>197.6987</v>
      </c>
      <c r="CT380">
        <v>164.19460000000001</v>
      </c>
      <c r="CU380" s="2">
        <v>144.6413</v>
      </c>
      <c r="CV380">
        <v>2022.1559999999999</v>
      </c>
      <c r="CW380">
        <v>1757.7950000000001</v>
      </c>
      <c r="CX380">
        <v>1113.729</v>
      </c>
      <c r="CY380">
        <v>668.99580000000003</v>
      </c>
      <c r="CZ380">
        <v>441.49059999999997</v>
      </c>
      <c r="DA380">
        <v>337.3476</v>
      </c>
      <c r="DB380">
        <v>299.55029999999999</v>
      </c>
      <c r="DC380">
        <v>300.8134</v>
      </c>
      <c r="DD380">
        <v>328.96210000000002</v>
      </c>
      <c r="DE380">
        <v>378.7996</v>
      </c>
      <c r="DF380">
        <v>449.6764</v>
      </c>
      <c r="DG380">
        <v>542.16430000000003</v>
      </c>
      <c r="DH380">
        <v>659.42309999999998</v>
      </c>
      <c r="DI380">
        <v>806.072</v>
      </c>
      <c r="DJ380">
        <v>985.71029999999996</v>
      </c>
      <c r="DK380">
        <v>1201.867</v>
      </c>
      <c r="DL380">
        <v>1454.028</v>
      </c>
      <c r="DM380">
        <v>1734.529</v>
      </c>
      <c r="DN380">
        <v>2019.701</v>
      </c>
      <c r="DO380">
        <v>2274.3409999999999</v>
      </c>
      <c r="DP380">
        <v>2449.2730000000001</v>
      </c>
      <c r="DQ380" s="2">
        <v>2511.915</v>
      </c>
      <c r="DR380">
        <v>152.5489</v>
      </c>
      <c r="DS380">
        <v>162.8416</v>
      </c>
      <c r="DT380">
        <v>180.64750000000001</v>
      </c>
      <c r="DU380">
        <v>206.7424</v>
      </c>
      <c r="DV380">
        <v>242.69309999999999</v>
      </c>
      <c r="DW380">
        <v>291.20729999999998</v>
      </c>
      <c r="DX380">
        <v>356.74759999999998</v>
      </c>
      <c r="DY380">
        <v>446.37169999999998</v>
      </c>
      <c r="DZ380">
        <v>571.65229999999997</v>
      </c>
      <c r="EA380">
        <v>751.24860000000001</v>
      </c>
      <c r="EB380">
        <v>1012.428</v>
      </c>
      <c r="EC380">
        <v>1371.36</v>
      </c>
      <c r="ED380">
        <v>1740.9349999999999</v>
      </c>
      <c r="EE380">
        <v>1778.2719999999999</v>
      </c>
      <c r="EF380" s="2">
        <v>1336.684</v>
      </c>
    </row>
    <row r="381" spans="1:136" x14ac:dyDescent="0.55000000000000004">
      <c r="A381" s="7">
        <v>23.5</v>
      </c>
      <c r="B381" s="17" t="s">
        <v>2</v>
      </c>
      <c r="C381">
        <v>-263.96469999999999</v>
      </c>
      <c r="D381">
        <v>-63.247340000000001</v>
      </c>
      <c r="E381">
        <v>179.15610000000001</v>
      </c>
      <c r="F381">
        <v>501.01780000000002</v>
      </c>
      <c r="G381">
        <v>1004.47</v>
      </c>
      <c r="H381">
        <v>2016.2360000000001</v>
      </c>
      <c r="I381" s="2">
        <v>3475.4169999999999</v>
      </c>
      <c r="J381">
        <v>-194.49520000000001</v>
      </c>
      <c r="K381">
        <v>-91.573130000000006</v>
      </c>
      <c r="L381">
        <v>11.290380000000001</v>
      </c>
      <c r="M381">
        <v>117.6208</v>
      </c>
      <c r="N381">
        <v>229.7817</v>
      </c>
      <c r="O381">
        <v>353.33670000000001</v>
      </c>
      <c r="P381">
        <v>494.34129999999999</v>
      </c>
      <c r="Q381">
        <v>659.84829999999999</v>
      </c>
      <c r="R381">
        <v>868.30250000000001</v>
      </c>
      <c r="S381" s="2">
        <v>1140.6579999999999</v>
      </c>
      <c r="T381">
        <v>-197.1045</v>
      </c>
      <c r="U381">
        <v>-25.633980000000001</v>
      </c>
      <c r="V381">
        <v>126.08620000000001</v>
      </c>
      <c r="W381">
        <v>266.72430000000003</v>
      </c>
      <c r="X381" s="2">
        <v>402.84</v>
      </c>
      <c r="Y381">
        <v>820.2749</v>
      </c>
      <c r="Z381">
        <v>-617.14250000000004</v>
      </c>
      <c r="AA381">
        <v>-769.98080000000004</v>
      </c>
      <c r="AB381">
        <v>-185.37190000000001</v>
      </c>
      <c r="AC381">
        <v>-159.8228</v>
      </c>
      <c r="AD381">
        <v>-713.99149999999997</v>
      </c>
      <c r="AE381">
        <v>-1350.8689999999999</v>
      </c>
      <c r="AF381" s="2">
        <v>-1757.442</v>
      </c>
      <c r="AG381">
        <v>-461.97210000000001</v>
      </c>
      <c r="AH381">
        <v>-268.61900000000003</v>
      </c>
      <c r="AI381" s="38">
        <v>-45.540759999999999</v>
      </c>
      <c r="AJ381">
        <v>-715.45960000000002</v>
      </c>
      <c r="AK381">
        <v>-603.14580000000001</v>
      </c>
      <c r="AL381">
        <v>-500.53109999999998</v>
      </c>
      <c r="AM381">
        <v>-451.71620000000001</v>
      </c>
      <c r="AN381">
        <v>-357.06049999999999</v>
      </c>
      <c r="AO381">
        <v>-221.08080000000001</v>
      </c>
      <c r="AP381">
        <v>-130.26499999999999</v>
      </c>
      <c r="AQ381">
        <v>-37.453429999999997</v>
      </c>
      <c r="AR381" s="2">
        <v>59.512909999999998</v>
      </c>
      <c r="AS381">
        <v>-339.63299999999998</v>
      </c>
      <c r="AT381">
        <v>-202.02160000000001</v>
      </c>
      <c r="AU381" s="2">
        <v>-79.697270000000003</v>
      </c>
      <c r="AV381">
        <v>906.14200000000005</v>
      </c>
      <c r="AW381">
        <v>-160.51220000000001</v>
      </c>
      <c r="AX381">
        <v>-694.81949999999995</v>
      </c>
      <c r="AY381">
        <v>-418.55160000000001</v>
      </c>
      <c r="AZ381">
        <v>22.58043</v>
      </c>
      <c r="BA381">
        <v>406.65359999999998</v>
      </c>
      <c r="BB381">
        <v>567.42989999999998</v>
      </c>
      <c r="BC381">
        <v>817.51530000000002</v>
      </c>
      <c r="BD381" s="2">
        <v>943.56169999999997</v>
      </c>
      <c r="BE381">
        <v>-1006.126</v>
      </c>
      <c r="BF381">
        <v>-783.12829999999997</v>
      </c>
      <c r="BG381" s="2">
        <v>-531.65880000000004</v>
      </c>
      <c r="BH381">
        <v>-420.9246</v>
      </c>
      <c r="BI381">
        <v>-333.50130000000001</v>
      </c>
      <c r="BJ381">
        <v>-245.3537</v>
      </c>
      <c r="BK381">
        <v>-155.00819999999999</v>
      </c>
      <c r="BL381">
        <v>-59.91854</v>
      </c>
      <c r="BM381">
        <v>117.04559999999999</v>
      </c>
      <c r="BN381">
        <v>241.31139999999999</v>
      </c>
      <c r="BO381">
        <v>381.60739999999998</v>
      </c>
      <c r="BP381">
        <v>540.7115</v>
      </c>
      <c r="BQ381">
        <v>700.62459999999999</v>
      </c>
      <c r="BR381" s="2">
        <v>751.149</v>
      </c>
      <c r="BS381">
        <v>-399.64080000000001</v>
      </c>
      <c r="BT381">
        <v>-281.7756</v>
      </c>
      <c r="BU381" s="2">
        <v>-174.85560000000001</v>
      </c>
      <c r="BV381">
        <v>430.91890000000001</v>
      </c>
      <c r="BW381">
        <v>-414.8852</v>
      </c>
      <c r="BX381">
        <v>-739.79579999999999</v>
      </c>
      <c r="BY381">
        <v>-575.96220000000005</v>
      </c>
      <c r="BZ381">
        <v>-293.8098</v>
      </c>
      <c r="CA381" s="37">
        <v>-27.284749999999999</v>
      </c>
      <c r="CB381">
        <v>205.9076</v>
      </c>
      <c r="CC381">
        <v>310.76819999999998</v>
      </c>
      <c r="CD381">
        <v>500.51499999999999</v>
      </c>
      <c r="CE381" s="2">
        <v>665.39139999999998</v>
      </c>
      <c r="CF381">
        <v>-985.67219999999998</v>
      </c>
      <c r="CG381">
        <v>-1064.164</v>
      </c>
      <c r="CH381" s="2">
        <v>-1011.443</v>
      </c>
      <c r="CI381">
        <v>-563.30219999999997</v>
      </c>
      <c r="CJ381">
        <v>-476.28199999999998</v>
      </c>
      <c r="CK381">
        <v>-387.7045</v>
      </c>
      <c r="CL381">
        <v>-296.75959999999998</v>
      </c>
      <c r="CM381">
        <v>-200.60409999999999</v>
      </c>
      <c r="CN381">
        <v>-107.72629999999999</v>
      </c>
      <c r="CO381">
        <v>5.3828240000000003</v>
      </c>
      <c r="CP381">
        <v>133.78120000000001</v>
      </c>
      <c r="CQ381">
        <v>280.77429999999998</v>
      </c>
      <c r="CR381" s="2">
        <v>444.87939999999998</v>
      </c>
      <c r="CS381">
        <v>-470.59609999999998</v>
      </c>
      <c r="CT381">
        <v>-363.61360000000002</v>
      </c>
      <c r="CU381" s="2">
        <v>-266.58269999999999</v>
      </c>
      <c r="CV381">
        <v>210.55459999999999</v>
      </c>
      <c r="CW381">
        <v>-585.50649999999996</v>
      </c>
      <c r="CX381">
        <v>-825.07640000000004</v>
      </c>
      <c r="CY381">
        <v>-677.14949999999999</v>
      </c>
      <c r="CZ381">
        <v>-449.47320000000002</v>
      </c>
      <c r="DA381">
        <v>-235.708</v>
      </c>
      <c r="DB381">
        <v>-48.908000000000001</v>
      </c>
      <c r="DC381">
        <v>115.6627</v>
      </c>
      <c r="DD381">
        <v>264.36180000000002</v>
      </c>
      <c r="DE381">
        <v>401.3648</v>
      </c>
      <c r="DF381">
        <v>530.51070000000004</v>
      </c>
      <c r="DG381">
        <v>651.62149999999997</v>
      </c>
      <c r="DH381">
        <v>764.60829999999999</v>
      </c>
      <c r="DI381">
        <v>866.27269999999999</v>
      </c>
      <c r="DJ381">
        <v>949.41</v>
      </c>
      <c r="DK381">
        <v>1003.349</v>
      </c>
      <c r="DL381">
        <v>1011.643</v>
      </c>
      <c r="DM381">
        <v>953.57159999999999</v>
      </c>
      <c r="DN381">
        <v>808.01729999999998</v>
      </c>
      <c r="DO381">
        <v>563.34169999999995</v>
      </c>
      <c r="DP381">
        <v>234.42269999999999</v>
      </c>
      <c r="DQ381" s="2">
        <v>-135.65940000000001</v>
      </c>
      <c r="DR381">
        <v>22.422409999999999</v>
      </c>
      <c r="DS381">
        <v>106.03060000000001</v>
      </c>
      <c r="DT381">
        <v>188.78460000000001</v>
      </c>
      <c r="DU381">
        <v>272.85890000000001</v>
      </c>
      <c r="DV381">
        <v>359.34609999999998</v>
      </c>
      <c r="DW381">
        <v>449.29509999999999</v>
      </c>
      <c r="DX381">
        <v>543.64419999999996</v>
      </c>
      <c r="DY381">
        <v>642.34190000000001</v>
      </c>
      <c r="DZ381">
        <v>742.40219999999999</v>
      </c>
      <c r="EA381">
        <v>833.60440000000006</v>
      </c>
      <c r="EB381">
        <v>885.58180000000004</v>
      </c>
      <c r="EC381">
        <v>816.00789999999995</v>
      </c>
      <c r="ED381">
        <v>471.9461</v>
      </c>
      <c r="EE381">
        <v>-152.58879999999999</v>
      </c>
      <c r="EF381" s="2">
        <v>-576.024</v>
      </c>
    </row>
    <row r="382" spans="1:136" x14ac:dyDescent="0.55000000000000004">
      <c r="A382" s="7">
        <f>A381</f>
        <v>23.5</v>
      </c>
      <c r="B382" s="17" t="s">
        <v>3</v>
      </c>
      <c r="C382" s="18">
        <f t="shared" ref="C382:I382" si="1264">SQRT(SUMSQ(C380,C381))</f>
        <v>268.89680507504806</v>
      </c>
      <c r="D382" s="18">
        <f t="shared" si="1264"/>
        <v>95.94669953874444</v>
      </c>
      <c r="E382" s="19">
        <f t="shared" si="1264"/>
        <v>209.13952220281081</v>
      </c>
      <c r="F382" s="18">
        <f t="shared" si="1264"/>
        <v>531.26174352629607</v>
      </c>
      <c r="G382" s="18">
        <f t="shared" si="1264"/>
        <v>1060.3137841737982</v>
      </c>
      <c r="H382" s="18">
        <f t="shared" si="1264"/>
        <v>2216.0842480556757</v>
      </c>
      <c r="I382" s="20">
        <f t="shared" si="1264"/>
        <v>5773.4796002163212</v>
      </c>
      <c r="J382" s="18">
        <f t="shared" ref="J382:CO382" si="1265">SQRT(SUMSQ(J380,J381))</f>
        <v>203.67594050660082</v>
      </c>
      <c r="K382" s="18">
        <f t="shared" si="1265"/>
        <v>113.45735805038517</v>
      </c>
      <c r="L382" s="18">
        <f t="shared" si="1265"/>
        <v>77.47542000725133</v>
      </c>
      <c r="M382" s="18">
        <f t="shared" si="1265"/>
        <v>148.21636086770212</v>
      </c>
      <c r="N382" s="18">
        <f t="shared" si="1265"/>
        <v>254.26950575816204</v>
      </c>
      <c r="O382" s="19">
        <f t="shared" si="1265"/>
        <v>378.29442264972658</v>
      </c>
      <c r="P382" s="18">
        <f t="shared" si="1265"/>
        <v>523.7749706466891</v>
      </c>
      <c r="Q382" s="18">
        <f t="shared" si="1265"/>
        <v>698.89275933907049</v>
      </c>
      <c r="R382" s="18">
        <f t="shared" si="1265"/>
        <v>926.75380792295095</v>
      </c>
      <c r="S382" s="20">
        <f t="shared" si="1265"/>
        <v>1242.2733612679979</v>
      </c>
      <c r="T382" s="18">
        <f t="shared" ref="T382:X382" si="1266">SQRT(SUMSQ(T380,T381))</f>
        <v>262.35821628959894</v>
      </c>
      <c r="U382" s="18">
        <f t="shared" si="1266"/>
        <v>168.85400842221779</v>
      </c>
      <c r="V382" s="18">
        <f t="shared" si="1266"/>
        <v>215.23093902534089</v>
      </c>
      <c r="W382" s="18">
        <f t="shared" si="1266"/>
        <v>328.7935264459141</v>
      </c>
      <c r="X382" s="20">
        <f t="shared" si="1266"/>
        <v>458.81993562446695</v>
      </c>
      <c r="Y382" s="18">
        <f t="shared" si="1265"/>
        <v>4037.7685128807234</v>
      </c>
      <c r="Z382" s="18">
        <f t="shared" si="1265"/>
        <v>3662.2955821772834</v>
      </c>
      <c r="AA382" s="19">
        <f t="shared" si="1265"/>
        <v>2581.0016765003543</v>
      </c>
      <c r="AB382" s="18">
        <f t="shared" si="1265"/>
        <v>2327.8116497841079</v>
      </c>
      <c r="AC382" s="18">
        <f t="shared" si="1265"/>
        <v>2817.2739942307421</v>
      </c>
      <c r="AD382" s="18">
        <f t="shared" si="1265"/>
        <v>3183.6808491851452</v>
      </c>
      <c r="AE382" s="18">
        <f t="shared" si="1265"/>
        <v>3217.70751052065</v>
      </c>
      <c r="AF382" s="20">
        <f t="shared" si="1265"/>
        <v>3025.6930905703239</v>
      </c>
      <c r="AG382" s="18">
        <f t="shared" ref="AG382:AI382" si="1267">SQRT(SUMSQ(AG380,AG381))</f>
        <v>555.02485737794666</v>
      </c>
      <c r="AH382" s="18">
        <f t="shared" si="1267"/>
        <v>428.94822789149043</v>
      </c>
      <c r="AI382" s="20">
        <f t="shared" si="1267"/>
        <v>421.16242599545558</v>
      </c>
      <c r="AJ382" s="18">
        <f t="shared" si="1265"/>
        <v>742.15349925289718</v>
      </c>
      <c r="AK382" s="18">
        <f t="shared" si="1265"/>
        <v>625.13253310629261</v>
      </c>
      <c r="AL382" s="19">
        <f t="shared" si="1265"/>
        <v>520.59587926231222</v>
      </c>
      <c r="AM382" s="18">
        <f t="shared" si="1265"/>
        <v>471.65571286366287</v>
      </c>
      <c r="AN382" s="18">
        <f t="shared" si="1265"/>
        <v>378.7016712841521</v>
      </c>
      <c r="AO382" s="18">
        <f t="shared" si="1265"/>
        <v>253.29015971734867</v>
      </c>
      <c r="AP382" s="18">
        <f t="shared" si="1265"/>
        <v>183.46424631834947</v>
      </c>
      <c r="AQ382" s="18">
        <f t="shared" si="1265"/>
        <v>145.92569210911731</v>
      </c>
      <c r="AR382" s="20">
        <f t="shared" si="1265"/>
        <v>171.23960412462446</v>
      </c>
      <c r="AS382" s="19">
        <f t="shared" ref="AS382:AU382" si="1268">SQRT(SUMSQ(AS380,AS381))</f>
        <v>394.37049991586588</v>
      </c>
      <c r="AT382" s="19">
        <f t="shared" si="1268"/>
        <v>266.77785272342231</v>
      </c>
      <c r="AU382" s="20">
        <f t="shared" si="1268"/>
        <v>183.01254410302835</v>
      </c>
      <c r="AV382" s="18">
        <f t="shared" si="1265"/>
        <v>2660.8272202691028</v>
      </c>
      <c r="AW382" s="18">
        <f t="shared" si="1265"/>
        <v>2570.753907123908</v>
      </c>
      <c r="AX382" s="18">
        <f t="shared" si="1265"/>
        <v>1843.5320513363065</v>
      </c>
      <c r="AY382" s="18">
        <f t="shared" si="1265"/>
        <v>1135.6638022335483</v>
      </c>
      <c r="AZ382" s="19">
        <f t="shared" si="1265"/>
        <v>849.06610995176629</v>
      </c>
      <c r="BA382" s="19">
        <f t="shared" si="1265"/>
        <v>989.96113144171977</v>
      </c>
      <c r="BB382" s="19">
        <f t="shared" si="1265"/>
        <v>1143.3877201718453</v>
      </c>
      <c r="BC382" s="19">
        <f t="shared" si="1265"/>
        <v>1514.7605292926964</v>
      </c>
      <c r="BD382" s="20">
        <f t="shared" si="1265"/>
        <v>1924.1864414749134</v>
      </c>
      <c r="BE382" s="19">
        <f t="shared" ref="BE382:BG382" si="1269">SQRT(SUMSQ(BE380,BE381))</f>
        <v>1189.5183974189931</v>
      </c>
      <c r="BF382" s="19">
        <f t="shared" si="1269"/>
        <v>959.68149391123518</v>
      </c>
      <c r="BG382" s="20">
        <f t="shared" si="1269"/>
        <v>763.01307730038286</v>
      </c>
      <c r="BH382" s="19">
        <f t="shared" si="1265"/>
        <v>442.19009297604129</v>
      </c>
      <c r="BI382" s="19">
        <f t="shared" si="1265"/>
        <v>357.8662818217162</v>
      </c>
      <c r="BJ382" s="19">
        <f t="shared" si="1265"/>
        <v>277.53152040344895</v>
      </c>
      <c r="BK382" s="19">
        <f t="shared" si="1265"/>
        <v>206.08263196465634</v>
      </c>
      <c r="BL382" s="19">
        <f t="shared" si="1265"/>
        <v>160.97101331821082</v>
      </c>
      <c r="BM382" s="19">
        <f t="shared" si="1265"/>
        <v>229.21571529057513</v>
      </c>
      <c r="BN382" s="19">
        <f t="shared" si="1265"/>
        <v>348.06758613356976</v>
      </c>
      <c r="BO382" s="19">
        <f t="shared" si="1265"/>
        <v>510.01193225183465</v>
      </c>
      <c r="BP382" s="19">
        <f t="shared" si="1265"/>
        <v>728.33779063608949</v>
      </c>
      <c r="BQ382" s="19">
        <f t="shared" si="1265"/>
        <v>1031.7641763654958</v>
      </c>
      <c r="BR382" s="20">
        <f t="shared" si="1265"/>
        <v>1448.5425471227968</v>
      </c>
      <c r="BS382" s="19">
        <f t="shared" ref="BS382:BU382" si="1270">SQRT(SUMSQ(BS380,BS381))</f>
        <v>443.31242547540893</v>
      </c>
      <c r="BT382" s="19">
        <f t="shared" si="1270"/>
        <v>325.65325569164821</v>
      </c>
      <c r="BU382" s="20">
        <f t="shared" si="1270"/>
        <v>229.83528975403235</v>
      </c>
      <c r="BV382" s="19">
        <f t="shared" si="1265"/>
        <v>2191.5008200925254</v>
      </c>
      <c r="BW382" s="19">
        <f t="shared" si="1265"/>
        <v>2028.3013637610759</v>
      </c>
      <c r="BX382" s="19">
        <f t="shared" si="1265"/>
        <v>1501.3335075787259</v>
      </c>
      <c r="BY382" s="19">
        <f t="shared" si="1265"/>
        <v>986.77612840873394</v>
      </c>
      <c r="BZ382" s="19">
        <f t="shared" si="1265"/>
        <v>632.24825683033725</v>
      </c>
      <c r="CA382" s="19">
        <f t="shared" si="1265"/>
        <v>478.77928608493755</v>
      </c>
      <c r="CB382" s="19">
        <f t="shared" si="1265"/>
        <v>526.62442970246832</v>
      </c>
      <c r="CC382" s="19">
        <f t="shared" si="1265"/>
        <v>597.89676364112393</v>
      </c>
      <c r="CD382" s="19">
        <f t="shared" si="1265"/>
        <v>780.76670778216464</v>
      </c>
      <c r="CE382" s="20">
        <f t="shared" si="1265"/>
        <v>989.71760280171327</v>
      </c>
      <c r="CF382" s="19">
        <f t="shared" si="1265"/>
        <v>2190.4351164875529</v>
      </c>
      <c r="CG382" s="19">
        <f t="shared" si="1265"/>
        <v>1963.9602748327166</v>
      </c>
      <c r="CH382" s="20">
        <f t="shared" si="1265"/>
        <v>1715.2157241495893</v>
      </c>
      <c r="CI382" s="19">
        <f t="shared" si="1265"/>
        <v>599.22020828356585</v>
      </c>
      <c r="CJ382" s="19">
        <f t="shared" si="1265"/>
        <v>511.01220371855112</v>
      </c>
      <c r="CK382" s="19">
        <f t="shared" si="1265"/>
        <v>424.34455797460157</v>
      </c>
      <c r="CL382" s="19">
        <f t="shared" si="1265"/>
        <v>340.52042229952963</v>
      </c>
      <c r="CM382" s="19">
        <f t="shared" si="1265"/>
        <v>262.62872702524373</v>
      </c>
      <c r="CN382" s="19">
        <f t="shared" si="1265"/>
        <v>210.37410727544395</v>
      </c>
      <c r="CO382" s="19">
        <f t="shared" si="1265"/>
        <v>207.16424374564491</v>
      </c>
      <c r="CP382" s="19">
        <f t="shared" ref="CP382:EE382" si="1271">SQRT(SUMSQ(CP380,CP381))</f>
        <v>289.2412907931369</v>
      </c>
      <c r="CQ382" s="19">
        <f t="shared" ref="CQ382" si="1272">SQRT(SUMSQ(CQ380,CQ381))</f>
        <v>444.91024717434863</v>
      </c>
      <c r="CR382" s="20">
        <f t="shared" si="1271"/>
        <v>674.48346696090334</v>
      </c>
      <c r="CS382" s="19">
        <f t="shared" ref="CS382:CU382" si="1273">SQRT(SUMSQ(CS380,CS381))</f>
        <v>510.43654386897106</v>
      </c>
      <c r="CT382" s="19">
        <f t="shared" si="1273"/>
        <v>398.96706226720022</v>
      </c>
      <c r="CU382" s="20">
        <f t="shared" si="1273"/>
        <v>303.29431515440575</v>
      </c>
      <c r="CV382" s="19">
        <f t="shared" si="1271"/>
        <v>2033.0883227044415</v>
      </c>
      <c r="CW382" s="19">
        <f t="shared" si="1271"/>
        <v>1852.744214285191</v>
      </c>
      <c r="CX382" s="19">
        <f t="shared" si="1271"/>
        <v>1386.0531560073589</v>
      </c>
      <c r="CY382" s="19">
        <f t="shared" si="1271"/>
        <v>951.88593106941653</v>
      </c>
      <c r="CZ382" s="19">
        <f t="shared" si="1271"/>
        <v>630.03183047096911</v>
      </c>
      <c r="DA382" s="19">
        <f t="shared" si="1271"/>
        <v>411.53573901881231</v>
      </c>
      <c r="DB382" s="19">
        <f t="shared" si="1271"/>
        <v>303.51667943309144</v>
      </c>
      <c r="DC382" s="19">
        <f t="shared" si="1271"/>
        <v>322.28335636649001</v>
      </c>
      <c r="DD382" s="19">
        <f t="shared" si="1271"/>
        <v>422.02277727114449</v>
      </c>
      <c r="DE382" s="19">
        <f t="shared" si="1271"/>
        <v>551.89024238447996</v>
      </c>
      <c r="DF382" s="19">
        <f t="shared" si="1271"/>
        <v>695.44983106723816</v>
      </c>
      <c r="DG382" s="19">
        <f t="shared" si="1271"/>
        <v>847.67488311070065</v>
      </c>
      <c r="DH382" s="19">
        <f t="shared" si="1271"/>
        <v>1009.6854347976403</v>
      </c>
      <c r="DI382" s="19">
        <f t="shared" si="1271"/>
        <v>1183.2922124096356</v>
      </c>
      <c r="DJ382" s="19">
        <f t="shared" si="1271"/>
        <v>1368.5774160149253</v>
      </c>
      <c r="DK382" s="19">
        <f t="shared" si="1271"/>
        <v>1565.6287878964156</v>
      </c>
      <c r="DL382" s="19">
        <f t="shared" si="1271"/>
        <v>1771.3325447902209</v>
      </c>
      <c r="DM382" s="19">
        <f t="shared" si="1271"/>
        <v>1979.3659712563415</v>
      </c>
      <c r="DN382" s="19">
        <f t="shared" si="1271"/>
        <v>2175.3353963240452</v>
      </c>
      <c r="DO382" s="19">
        <f t="shared" si="1271"/>
        <v>2343.0708173761818</v>
      </c>
      <c r="DP382" s="19">
        <f t="shared" si="1271"/>
        <v>2460.4658564597662</v>
      </c>
      <c r="DQ382" s="20">
        <f t="shared" si="1271"/>
        <v>2515.5755683408438</v>
      </c>
      <c r="DR382" s="19">
        <f t="shared" si="1271"/>
        <v>154.18797411412507</v>
      </c>
      <c r="DS382" s="19">
        <f t="shared" si="1271"/>
        <v>194.31900274270657</v>
      </c>
      <c r="DT382" s="19">
        <f t="shared" si="1271"/>
        <v>261.29130190921012</v>
      </c>
      <c r="DU382" s="19">
        <f t="shared" si="1271"/>
        <v>342.33667531681436</v>
      </c>
      <c r="DV382" s="19">
        <f t="shared" si="1271"/>
        <v>433.6237543917768</v>
      </c>
      <c r="DW382" s="19">
        <f t="shared" si="1271"/>
        <v>535.41365172854898</v>
      </c>
      <c r="DX382" s="19">
        <f t="shared" si="1271"/>
        <v>650.24446656576777</v>
      </c>
      <c r="DY382" s="19">
        <f t="shared" si="1271"/>
        <v>782.20893056554917</v>
      </c>
      <c r="DZ382" s="19">
        <f t="shared" si="1271"/>
        <v>936.9884623943509</v>
      </c>
      <c r="EA382" s="19">
        <f t="shared" si="1271"/>
        <v>1122.1723373445454</v>
      </c>
      <c r="EB382" s="19">
        <f t="shared" si="1271"/>
        <v>1345.0894318502544</v>
      </c>
      <c r="EC382" s="19">
        <f t="shared" si="1271"/>
        <v>1595.7747781132555</v>
      </c>
      <c r="ED382" s="19">
        <f t="shared" si="1271"/>
        <v>1803.7704387006152</v>
      </c>
      <c r="EE382" s="19">
        <f t="shared" si="1271"/>
        <v>1784.8066135773477</v>
      </c>
      <c r="EF382" s="20">
        <f t="shared" ref="EF382" si="1274">SQRT(SUMSQ(EF380,EF381))</f>
        <v>1455.516322282921</v>
      </c>
    </row>
    <row r="383" spans="1:136" x14ac:dyDescent="0.55000000000000004">
      <c r="A383" s="7">
        <f t="shared" ref="A383:A387" si="1275">A382</f>
        <v>23.5</v>
      </c>
      <c r="B383" s="17" t="s">
        <v>4</v>
      </c>
      <c r="C383" s="1">
        <f>(1+SQRT(SUMSQ((C380-$C$2),C381)/(SUMSQ((C380+$C$2),C381))))/(1-SQRT(SUMSQ((C380-$C$2),C381)/(SUMSQ((C380+$C$2),C381))))</f>
        <v>29.149379979696263</v>
      </c>
      <c r="D383" s="1">
        <f t="shared" ref="D383:BO383" si="1276">(1+SQRT(SUMSQ((D380-$C$2),D381)/(SUMSQ((D380+$C$2),D381))))/(1-SQRT(SUMSQ((D380-$C$2),D381)/(SUMSQ((D380+$C$2),D381))))</f>
        <v>2.9000449478059531</v>
      </c>
      <c r="E383" s="1">
        <f t="shared" si="1276"/>
        <v>8.4524599008292096</v>
      </c>
      <c r="F383" s="1">
        <f t="shared" si="1276"/>
        <v>32.198856692388397</v>
      </c>
      <c r="G383" s="1">
        <f t="shared" si="1276"/>
        <v>66.349876204046879</v>
      </c>
      <c r="H383" s="1">
        <f t="shared" si="1276"/>
        <v>106.84300089264465</v>
      </c>
      <c r="I383" s="12">
        <f t="shared" si="1276"/>
        <v>144.60762075036226</v>
      </c>
      <c r="J383" s="1">
        <f t="shared" si="1276"/>
        <v>14.480502093624269</v>
      </c>
      <c r="K383" s="1">
        <f t="shared" si="1276"/>
        <v>4.3605552570295814</v>
      </c>
      <c r="L383" s="1">
        <f t="shared" si="1276"/>
        <v>1.5893836171201468</v>
      </c>
      <c r="M383" s="1">
        <f t="shared" si="1276"/>
        <v>5.235148554303299</v>
      </c>
      <c r="N383" s="1">
        <f t="shared" si="1276"/>
        <v>12.25440652498374</v>
      </c>
      <c r="O383" s="1">
        <f t="shared" si="1276"/>
        <v>21.504263188480422</v>
      </c>
      <c r="P383" s="1">
        <f t="shared" si="1276"/>
        <v>31.953109373231097</v>
      </c>
      <c r="Q383" s="1">
        <f t="shared" si="1276"/>
        <v>42.607004220330886</v>
      </c>
      <c r="R383" s="1">
        <f t="shared" si="1276"/>
        <v>53.165669232778441</v>
      </c>
      <c r="S383" s="12">
        <f t="shared" si="1276"/>
        <v>62.808987120352867</v>
      </c>
      <c r="T383" s="1">
        <f t="shared" si="1276"/>
        <v>8.1159974757843045</v>
      </c>
      <c r="U383" s="1">
        <f t="shared" si="1276"/>
        <v>3.4242311254783862</v>
      </c>
      <c r="V383" s="1">
        <f t="shared" si="1276"/>
        <v>5.4133585159128357</v>
      </c>
      <c r="W383" s="1">
        <f t="shared" si="1276"/>
        <v>11.418303555989679</v>
      </c>
      <c r="X383" s="12">
        <f t="shared" si="1276"/>
        <v>19.346336301771849</v>
      </c>
      <c r="Y383" s="1">
        <f t="shared" si="1276"/>
        <v>82.475704896396749</v>
      </c>
      <c r="Z383" s="1">
        <f t="shared" si="1276"/>
        <v>74.308953045432631</v>
      </c>
      <c r="AA383" s="1">
        <f t="shared" si="1276"/>
        <v>54.084556451091821</v>
      </c>
      <c r="AB383" s="1">
        <f t="shared" si="1276"/>
        <v>46.704693746230198</v>
      </c>
      <c r="AC383" s="1">
        <f t="shared" si="1276"/>
        <v>56.436423360675185</v>
      </c>
      <c r="AD383" s="1">
        <f t="shared" si="1276"/>
        <v>65.338717554138228</v>
      </c>
      <c r="AE383" s="1">
        <f t="shared" si="1276"/>
        <v>70.908415874453809</v>
      </c>
      <c r="AF383" s="12">
        <f t="shared" si="1276"/>
        <v>74.346548959494186</v>
      </c>
      <c r="AG383" s="1">
        <f t="shared" si="1276"/>
        <v>20.140552800601341</v>
      </c>
      <c r="AH383" s="1">
        <f t="shared" si="1276"/>
        <v>11.062858755971893</v>
      </c>
      <c r="AI383" s="12">
        <f t="shared" si="1276"/>
        <v>8.4743443411907915</v>
      </c>
      <c r="AJ383" s="1">
        <f t="shared" si="1276"/>
        <v>56.081424918310653</v>
      </c>
      <c r="AK383" s="1">
        <f t="shared" si="1276"/>
        <v>47.843750779988149</v>
      </c>
      <c r="AL383" s="1">
        <f t="shared" si="1276"/>
        <v>38.191302913943723</v>
      </c>
      <c r="AM383" s="1">
        <f t="shared" si="1276"/>
        <v>33.12778747814361</v>
      </c>
      <c r="AN383" s="1">
        <f t="shared" si="1276"/>
        <v>23.083753752058733</v>
      </c>
      <c r="AO383" s="1">
        <f t="shared" si="1276"/>
        <v>10.691426950276208</v>
      </c>
      <c r="AP383" s="1">
        <f t="shared" si="1276"/>
        <v>5.4130662522649731</v>
      </c>
      <c r="AQ383" s="1">
        <f t="shared" si="1276"/>
        <v>3.0458707590256853</v>
      </c>
      <c r="AR383" s="12">
        <f t="shared" si="1276"/>
        <v>3.693094791620338</v>
      </c>
      <c r="AS383" s="1">
        <f t="shared" si="1276"/>
        <v>15.704182355065068</v>
      </c>
      <c r="AT383" s="1">
        <f t="shared" si="1276"/>
        <v>8.3365087420704675</v>
      </c>
      <c r="AU383" s="12">
        <f t="shared" si="1276"/>
        <v>4.1272375540069621</v>
      </c>
      <c r="AV383" s="1">
        <f t="shared" si="1276"/>
        <v>56.602008894274682</v>
      </c>
      <c r="AW383" s="1">
        <f t="shared" si="1276"/>
        <v>51.515668403099738</v>
      </c>
      <c r="AX383" s="1">
        <f t="shared" si="1276"/>
        <v>39.810278799690572</v>
      </c>
      <c r="AY383" s="1">
        <f t="shared" si="1276"/>
        <v>24.439646809672848</v>
      </c>
      <c r="AZ383" s="1">
        <f t="shared" si="1276"/>
        <v>16.987372332312024</v>
      </c>
      <c r="BA383" s="1">
        <f t="shared" si="1276"/>
        <v>21.725334766820055</v>
      </c>
      <c r="BB383" s="1">
        <f t="shared" si="1276"/>
        <v>26.352670453867674</v>
      </c>
      <c r="BC383" s="1">
        <f t="shared" si="1276"/>
        <v>35.997566087934139</v>
      </c>
      <c r="BD383" s="12">
        <f t="shared" si="1276"/>
        <v>44.164458895086796</v>
      </c>
      <c r="BE383" s="1">
        <f t="shared" si="1276"/>
        <v>44.652887698355727</v>
      </c>
      <c r="BF383" s="1">
        <f t="shared" si="1276"/>
        <v>33.266451215082888</v>
      </c>
      <c r="BG383" s="12">
        <f t="shared" si="1276"/>
        <v>21.319736573817522</v>
      </c>
      <c r="BH383" s="1">
        <f t="shared" si="1276"/>
        <v>29.20011140060932</v>
      </c>
      <c r="BI383" s="1">
        <f t="shared" si="1276"/>
        <v>20.070274040655768</v>
      </c>
      <c r="BJ383" s="1">
        <f t="shared" si="1276"/>
        <v>12.179443037155876</v>
      </c>
      <c r="BK383" s="1">
        <f t="shared" si="1276"/>
        <v>6.4682245115414432</v>
      </c>
      <c r="BL383" s="1">
        <f t="shared" si="1276"/>
        <v>3.5191879154372518</v>
      </c>
      <c r="BM383" s="1">
        <f t="shared" si="1276"/>
        <v>5.4003867837900499</v>
      </c>
      <c r="BN383" s="1">
        <f t="shared" si="1276"/>
        <v>9.7565288117567714</v>
      </c>
      <c r="BO383" s="1">
        <f t="shared" si="1276"/>
        <v>15.45792487009896</v>
      </c>
      <c r="BP383" s="1">
        <f t="shared" ref="BP383:EA383" si="1277">(1+SQRT(SUMSQ((BP380-$C$2),BP381)/(SUMSQ((BP380+$C$2),BP381))))/(1-SQRT(SUMSQ((BP380-$C$2),BP381)/(SUMSQ((BP380+$C$2),BP381))))</f>
        <v>21.799099228980424</v>
      </c>
      <c r="BQ383" s="1">
        <f t="shared" si="1277"/>
        <v>28.140596464165032</v>
      </c>
      <c r="BR383" s="12">
        <f t="shared" si="1277"/>
        <v>33.893146681973192</v>
      </c>
      <c r="BS383" s="1">
        <f t="shared" si="1277"/>
        <v>20.697868141148355</v>
      </c>
      <c r="BT383" s="1">
        <f t="shared" si="1277"/>
        <v>13.222501453828407</v>
      </c>
      <c r="BU383" s="12">
        <f t="shared" si="1277"/>
        <v>7.2805787169042526</v>
      </c>
      <c r="BV383" s="1">
        <f t="shared" si="1277"/>
        <v>44.703630613884023</v>
      </c>
      <c r="BW383" s="1">
        <f t="shared" si="1277"/>
        <v>41.443315486434102</v>
      </c>
      <c r="BX383" s="1">
        <f t="shared" si="1277"/>
        <v>34.516140657029915</v>
      </c>
      <c r="BY383" s="1">
        <f t="shared" si="1277"/>
        <v>24.326627362162117</v>
      </c>
      <c r="BZ383" s="1">
        <f t="shared" si="1277"/>
        <v>14.299977530803147</v>
      </c>
      <c r="CA383" s="1">
        <f t="shared" si="1277"/>
        <v>9.5915162194894865</v>
      </c>
      <c r="CB383" s="1">
        <f t="shared" si="1277"/>
        <v>11.45936352488498</v>
      </c>
      <c r="CC383" s="1">
        <f t="shared" si="1277"/>
        <v>14.023817657719091</v>
      </c>
      <c r="CD383" s="1">
        <f t="shared" si="1277"/>
        <v>20.380235997792663</v>
      </c>
      <c r="CE383" s="12">
        <f t="shared" si="1277"/>
        <v>26.770080185267936</v>
      </c>
      <c r="CF383" s="1">
        <f t="shared" si="1277"/>
        <v>49.061208371018679</v>
      </c>
      <c r="CG383" s="1">
        <f t="shared" si="1277"/>
        <v>46.743273649897986</v>
      </c>
      <c r="CH383" s="12">
        <f t="shared" si="1277"/>
        <v>42.487802568404355</v>
      </c>
      <c r="CI383" s="1">
        <f t="shared" si="1277"/>
        <v>35.35999653687405</v>
      </c>
      <c r="CJ383" s="1">
        <f t="shared" si="1277"/>
        <v>28.439171985605903</v>
      </c>
      <c r="CK383" s="1">
        <f t="shared" si="1277"/>
        <v>21.120962701106862</v>
      </c>
      <c r="CL383" s="1">
        <f t="shared" si="1277"/>
        <v>14.115563247038025</v>
      </c>
      <c r="CM383" s="1">
        <f t="shared" si="1277"/>
        <v>8.312964548172582</v>
      </c>
      <c r="CN383" s="1">
        <f t="shared" si="1277"/>
        <v>4.9740990647840118</v>
      </c>
      <c r="CO383" s="1">
        <f t="shared" si="1277"/>
        <v>4.1448572989898054</v>
      </c>
      <c r="CP383" s="1">
        <f t="shared" si="1277"/>
        <v>6.5673900639068377</v>
      </c>
      <c r="CQ383" s="1">
        <f t="shared" si="1277"/>
        <v>11.529078426695209</v>
      </c>
      <c r="CR383" s="12">
        <f t="shared" si="1277"/>
        <v>17.99026902097733</v>
      </c>
      <c r="CS383" s="1">
        <f t="shared" si="1277"/>
        <v>26.573111020737066</v>
      </c>
      <c r="CT383" s="1">
        <f t="shared" si="1277"/>
        <v>19.642150453928732</v>
      </c>
      <c r="CU383" s="12">
        <f t="shared" si="1277"/>
        <v>12.988077157313642</v>
      </c>
      <c r="CV383" s="1">
        <f t="shared" si="1277"/>
        <v>40.881860328134664</v>
      </c>
      <c r="CW383" s="1">
        <f t="shared" si="1277"/>
        <v>39.059286900683489</v>
      </c>
      <c r="CX383" s="1">
        <f t="shared" si="1277"/>
        <v>34.515218027853997</v>
      </c>
      <c r="CY383" s="1">
        <f t="shared" si="1277"/>
        <v>27.125841209426781</v>
      </c>
      <c r="CZ383" s="1">
        <f t="shared" si="1277"/>
        <v>18.039633867706041</v>
      </c>
      <c r="DA383" s="1">
        <f t="shared" si="1277"/>
        <v>10.08988668965687</v>
      </c>
      <c r="DB383" s="1">
        <f t="shared" si="1277"/>
        <v>6.1551632090141259</v>
      </c>
      <c r="DC383" s="1">
        <f t="shared" si="1277"/>
        <v>6.9275791912171236</v>
      </c>
      <c r="DD383" s="1">
        <f t="shared" si="1277"/>
        <v>10.888342976047257</v>
      </c>
      <c r="DE383" s="1">
        <f t="shared" si="1277"/>
        <v>16.151558694116908</v>
      </c>
      <c r="DF383" s="1">
        <f t="shared" si="1277"/>
        <v>21.575888202165537</v>
      </c>
      <c r="DG383" s="1">
        <f t="shared" si="1277"/>
        <v>26.561399214132546</v>
      </c>
      <c r="DH383" s="1">
        <f t="shared" si="1277"/>
        <v>30.963423489519773</v>
      </c>
      <c r="DI383" s="1">
        <f t="shared" si="1277"/>
        <v>34.774100773920097</v>
      </c>
      <c r="DJ383" s="1">
        <f t="shared" si="1277"/>
        <v>38.027564417560342</v>
      </c>
      <c r="DK383" s="1">
        <f t="shared" si="1277"/>
        <v>40.806859208875792</v>
      </c>
      <c r="DL383" s="1">
        <f t="shared" si="1277"/>
        <v>43.168836729139841</v>
      </c>
      <c r="DM383" s="1">
        <f t="shared" si="1277"/>
        <v>45.181950314900554</v>
      </c>
      <c r="DN383" s="1">
        <f t="shared" si="1277"/>
        <v>46.862670979350582</v>
      </c>
      <c r="DO383" s="1">
        <f t="shared" si="1277"/>
        <v>48.27882390799266</v>
      </c>
      <c r="DP383" s="1">
        <f t="shared" si="1277"/>
        <v>49.434382641380317</v>
      </c>
      <c r="DQ383" s="12">
        <f t="shared" si="1277"/>
        <v>50.384887334256462</v>
      </c>
      <c r="DR383" s="1">
        <f t="shared" si="1277"/>
        <v>3.1246177988215522</v>
      </c>
      <c r="DS383" s="1">
        <f t="shared" si="1277"/>
        <v>4.733402550006157</v>
      </c>
      <c r="DT383" s="1">
        <f t="shared" si="1277"/>
        <v>7.7057230185200982</v>
      </c>
      <c r="DU383" s="1">
        <f t="shared" si="1277"/>
        <v>11.492069255713247</v>
      </c>
      <c r="DV383" s="1">
        <f t="shared" si="1277"/>
        <v>15.637325874497252</v>
      </c>
      <c r="DW383" s="1">
        <f t="shared" si="1277"/>
        <v>19.809445513673278</v>
      </c>
      <c r="DX383" s="1">
        <f t="shared" si="1277"/>
        <v>23.802176389157886</v>
      </c>
      <c r="DY383" s="1">
        <f t="shared" si="1277"/>
        <v>27.490046178199758</v>
      </c>
      <c r="DZ383" s="1">
        <f t="shared" si="1277"/>
        <v>30.771099848541894</v>
      </c>
      <c r="EA383" s="1">
        <f t="shared" si="1277"/>
        <v>33.561501288647051</v>
      </c>
      <c r="EB383" s="1">
        <f t="shared" ref="EB383:EF383" si="1278">(1+SQRT(SUMSQ((EB380-$C$2),EB381)/(SUMSQ((EB380+$C$2),EB381))))/(1-SQRT(SUMSQ((EB380-$C$2),EB381)/(SUMSQ((EB380+$C$2),EB381))))</f>
        <v>35.76254495457939</v>
      </c>
      <c r="EC383" s="1">
        <f t="shared" si="1278"/>
        <v>37.147814246694452</v>
      </c>
      <c r="ED383" s="1">
        <f t="shared" si="1278"/>
        <v>37.379443372107808</v>
      </c>
      <c r="EE383" s="1">
        <f t="shared" si="1278"/>
        <v>35.827510468896179</v>
      </c>
      <c r="EF383" s="12">
        <f t="shared" si="1278"/>
        <v>31.70412310216566</v>
      </c>
    </row>
    <row r="384" spans="1:136" x14ac:dyDescent="0.55000000000000004">
      <c r="A384" s="7">
        <f t="shared" si="1275"/>
        <v>23.5</v>
      </c>
      <c r="B384" s="17" t="s">
        <v>5</v>
      </c>
      <c r="C384" s="1">
        <f>(1+SQRT(SUMSQ((C380-$D$2),C381)/(SUMSQ((C380+$D$2),C381))))/(1-SQRT(SUMSQ((C380-$D$2),C381)/(SUMSQ((C380+$D$2),C381))))</f>
        <v>15.992291339357722</v>
      </c>
      <c r="D384" s="1">
        <f t="shared" ref="D384:BO384" si="1279">(1+SQRT(SUMSQ((D380-$D$2),D381)/(SUMSQ((D380+$D$2),D381))))/(1-SQRT(SUMSQ((D380-$D$2),D381)/(SUMSQ((D380+$D$2),D381))))</f>
        <v>2.2093132092969197</v>
      </c>
      <c r="E384" s="1">
        <f t="shared" si="1279"/>
        <v>4.7708661841515543</v>
      </c>
      <c r="F384" s="1">
        <f t="shared" si="1279"/>
        <v>16.478739067026495</v>
      </c>
      <c r="G384" s="1">
        <f t="shared" si="1279"/>
        <v>33.373379819089209</v>
      </c>
      <c r="H384" s="1">
        <f t="shared" si="1279"/>
        <v>53.489034388317798</v>
      </c>
      <c r="I384" s="12">
        <f t="shared" si="1279"/>
        <v>72.30970665097135</v>
      </c>
      <c r="J384" s="1">
        <f t="shared" si="1279"/>
        <v>8.3961516282153283</v>
      </c>
      <c r="K384" s="1">
        <f t="shared" si="1279"/>
        <v>3.0910923701198256</v>
      </c>
      <c r="L384" s="1">
        <f t="shared" si="1279"/>
        <v>1.3433865703930108</v>
      </c>
      <c r="M384" s="1">
        <f t="shared" si="1279"/>
        <v>3.2356436604240626</v>
      </c>
      <c r="N384" s="1">
        <f t="shared" si="1279"/>
        <v>6.7078001368632094</v>
      </c>
      <c r="O384" s="1">
        <f t="shared" si="1279"/>
        <v>11.241451512046364</v>
      </c>
      <c r="P384" s="1">
        <f t="shared" si="1279"/>
        <v>16.364345940484917</v>
      </c>
      <c r="Q384" s="1">
        <f t="shared" si="1279"/>
        <v>21.594550892101168</v>
      </c>
      <c r="R384" s="1">
        <f t="shared" si="1279"/>
        <v>26.78644637783534</v>
      </c>
      <c r="S384" s="12">
        <f t="shared" si="1279"/>
        <v>31.533155886870635</v>
      </c>
      <c r="T384" s="1">
        <f t="shared" si="1279"/>
        <v>4.3213410064494679</v>
      </c>
      <c r="U384" s="1">
        <f t="shared" si="1279"/>
        <v>1.7292163261259974</v>
      </c>
      <c r="V384" s="1">
        <f t="shared" si="1279"/>
        <v>2.8820322148355322</v>
      </c>
      <c r="W384" s="1">
        <f t="shared" si="1279"/>
        <v>5.9756963950804831</v>
      </c>
      <c r="X384" s="12">
        <f t="shared" si="1279"/>
        <v>9.9398974906068709</v>
      </c>
      <c r="Y384" s="1">
        <f t="shared" si="1279"/>
        <v>41.238635926613796</v>
      </c>
      <c r="Z384" s="1">
        <f t="shared" si="1279"/>
        <v>37.155067023963504</v>
      </c>
      <c r="AA384" s="1">
        <f t="shared" si="1279"/>
        <v>27.044992410262186</v>
      </c>
      <c r="AB384" s="1">
        <f t="shared" si="1279"/>
        <v>23.352552312275012</v>
      </c>
      <c r="AC384" s="1">
        <f t="shared" si="1279"/>
        <v>28.218297627899801</v>
      </c>
      <c r="AD384" s="1">
        <f t="shared" si="1279"/>
        <v>32.670576008897463</v>
      </c>
      <c r="AE384" s="1">
        <f t="shared" si="1279"/>
        <v>35.45873881931702</v>
      </c>
      <c r="AF384" s="12">
        <f t="shared" si="1279"/>
        <v>37.183557186947333</v>
      </c>
      <c r="AG384" s="1">
        <f t="shared" si="1279"/>
        <v>10.241259441793227</v>
      </c>
      <c r="AH384" s="1">
        <f t="shared" si="1279"/>
        <v>5.6230514650302919</v>
      </c>
      <c r="AI384" s="12">
        <f t="shared" si="1279"/>
        <v>4.2394214003908504</v>
      </c>
      <c r="AJ384" s="1">
        <f t="shared" si="1279"/>
        <v>28.394629409559556</v>
      </c>
      <c r="AK384" s="1">
        <f t="shared" si="1279"/>
        <v>24.347640546363003</v>
      </c>
      <c r="AL384" s="1">
        <f t="shared" si="1279"/>
        <v>19.581642516717416</v>
      </c>
      <c r="AM384" s="1">
        <f t="shared" si="1279"/>
        <v>17.073148644327979</v>
      </c>
      <c r="AN384" s="1">
        <f t="shared" si="1279"/>
        <v>12.075085514607967</v>
      </c>
      <c r="AO384" s="1">
        <f t="shared" si="1279"/>
        <v>5.8276356763459525</v>
      </c>
      <c r="AP384" s="1">
        <f t="shared" si="1279"/>
        <v>3.051761055682555</v>
      </c>
      <c r="AQ384" s="1">
        <f t="shared" si="1279"/>
        <v>1.5898925797140029</v>
      </c>
      <c r="AR384" s="12">
        <f t="shared" si="1279"/>
        <v>1.9312302251842495</v>
      </c>
      <c r="AS384" s="1">
        <f t="shared" si="1279"/>
        <v>8.1351775330780676</v>
      </c>
      <c r="AT384" s="1">
        <f t="shared" si="1279"/>
        <v>4.4331103743799565</v>
      </c>
      <c r="AU384" s="12">
        <f t="shared" si="1279"/>
        <v>2.1816335078876454</v>
      </c>
      <c r="AV384" s="1">
        <f t="shared" si="1279"/>
        <v>28.304486611181368</v>
      </c>
      <c r="AW384" s="1">
        <f t="shared" si="1279"/>
        <v>25.757948374387546</v>
      </c>
      <c r="AX384" s="1">
        <f t="shared" si="1279"/>
        <v>19.911398236231623</v>
      </c>
      <c r="AY384" s="1">
        <f t="shared" si="1279"/>
        <v>12.229554333873509</v>
      </c>
      <c r="AZ384" s="1">
        <f t="shared" si="1279"/>
        <v>8.4937497613649118</v>
      </c>
      <c r="BA384" s="1">
        <f t="shared" si="1279"/>
        <v>10.876838367591358</v>
      </c>
      <c r="BB384" s="1">
        <f t="shared" si="1279"/>
        <v>13.195077950171493</v>
      </c>
      <c r="BC384" s="1">
        <f t="shared" si="1279"/>
        <v>18.015980298597157</v>
      </c>
      <c r="BD384" s="12">
        <f t="shared" si="1279"/>
        <v>22.093011452011716</v>
      </c>
      <c r="BE384" s="1">
        <f t="shared" si="1279"/>
        <v>22.411213225259239</v>
      </c>
      <c r="BF384" s="1">
        <f t="shared" si="1279"/>
        <v>16.723667049530412</v>
      </c>
      <c r="BG384" s="12">
        <f t="shared" si="1279"/>
        <v>10.727137735873578</v>
      </c>
      <c r="BH384" s="1">
        <f t="shared" si="1279"/>
        <v>15.104565104041063</v>
      </c>
      <c r="BI384" s="1">
        <f t="shared" si="1279"/>
        <v>10.543061813153168</v>
      </c>
      <c r="BJ384" s="1">
        <f t="shared" si="1279"/>
        <v>6.5564550928659573</v>
      </c>
      <c r="BK384" s="1">
        <f t="shared" si="1279"/>
        <v>3.5847212585936354</v>
      </c>
      <c r="BL384" s="1">
        <f t="shared" si="1279"/>
        <v>1.8684712324581867</v>
      </c>
      <c r="BM384" s="1">
        <f t="shared" si="1279"/>
        <v>2.8185441110295817</v>
      </c>
      <c r="BN384" s="1">
        <f t="shared" si="1279"/>
        <v>5.0296901375729171</v>
      </c>
      <c r="BO384" s="1">
        <f t="shared" si="1279"/>
        <v>7.8556686393197994</v>
      </c>
      <c r="BP384" s="1">
        <f t="shared" ref="BP384:EA384" si="1280">(1+SQRT(SUMSQ((BP380-$D$2),BP381)/(SUMSQ((BP380+$D$2),BP381))))/(1-SQRT(SUMSQ((BP380-$D$2),BP381)/(SUMSQ((BP380+$D$2),BP381))))</f>
        <v>10.985154859804497</v>
      </c>
      <c r="BQ384" s="1">
        <f t="shared" si="1280"/>
        <v>14.116248110316651</v>
      </c>
      <c r="BR384" s="12">
        <f t="shared" si="1280"/>
        <v>16.962927297704727</v>
      </c>
      <c r="BS384" s="1">
        <f t="shared" si="1280"/>
        <v>10.670267543597072</v>
      </c>
      <c r="BT384" s="1">
        <f t="shared" si="1280"/>
        <v>6.9648886454339216</v>
      </c>
      <c r="BU384" s="12">
        <f t="shared" si="1280"/>
        <v>3.959192066728864</v>
      </c>
      <c r="BV384" s="1">
        <f t="shared" si="1280"/>
        <v>22.353168243176874</v>
      </c>
      <c r="BW384" s="1">
        <f t="shared" si="1280"/>
        <v>20.723242877774901</v>
      </c>
      <c r="BX384" s="1">
        <f t="shared" si="1280"/>
        <v>17.272068640356188</v>
      </c>
      <c r="BY384" s="1">
        <f t="shared" si="1280"/>
        <v>12.195473903558657</v>
      </c>
      <c r="BZ384" s="1">
        <f t="shared" si="1280"/>
        <v>7.1796394747390195</v>
      </c>
      <c r="CA384" s="1">
        <f t="shared" si="1280"/>
        <v>4.7962966917307543</v>
      </c>
      <c r="CB384" s="1">
        <f t="shared" si="1280"/>
        <v>5.7542645202711888</v>
      </c>
      <c r="CC384" s="1">
        <f t="shared" si="1280"/>
        <v>7.0526029939526245</v>
      </c>
      <c r="CD384" s="1">
        <f t="shared" si="1280"/>
        <v>10.242175855013633</v>
      </c>
      <c r="CE384" s="12">
        <f t="shared" si="1280"/>
        <v>13.431632834335687</v>
      </c>
      <c r="CF384" s="1">
        <f t="shared" si="1280"/>
        <v>24.538384008009199</v>
      </c>
      <c r="CG384" s="1">
        <f t="shared" si="1280"/>
        <v>23.385007343289519</v>
      </c>
      <c r="CH384" s="12">
        <f t="shared" si="1280"/>
        <v>21.262780250975375</v>
      </c>
      <c r="CI384" s="1">
        <f t="shared" si="1280"/>
        <v>18.005632824954997</v>
      </c>
      <c r="CJ384" s="1">
        <f t="shared" si="1280"/>
        <v>14.573577351321426</v>
      </c>
      <c r="CK384" s="1">
        <f t="shared" si="1280"/>
        <v>10.92744432930991</v>
      </c>
      <c r="CL384" s="1">
        <f t="shared" si="1280"/>
        <v>7.4073124591709139</v>
      </c>
      <c r="CM384" s="1">
        <f t="shared" si="1280"/>
        <v>4.4335415810061969</v>
      </c>
      <c r="CN384" s="1">
        <f t="shared" si="1280"/>
        <v>2.6211055718116505</v>
      </c>
      <c r="CO384" s="1">
        <f t="shared" si="1280"/>
        <v>2.0727670393494506</v>
      </c>
      <c r="CP384" s="1">
        <f t="shared" si="1280"/>
        <v>3.3541533738043841</v>
      </c>
      <c r="CQ384" s="1">
        <f t="shared" si="1280"/>
        <v>5.8544092701878379</v>
      </c>
      <c r="CR384" s="12">
        <f t="shared" si="1280"/>
        <v>9.0604982477209184</v>
      </c>
      <c r="CS384" s="1">
        <f t="shared" si="1280"/>
        <v>13.611268148435297</v>
      </c>
      <c r="CT384" s="1">
        <f t="shared" si="1280"/>
        <v>10.205317627843923</v>
      </c>
      <c r="CU384" s="12">
        <f t="shared" si="1280"/>
        <v>6.9062634262403568</v>
      </c>
      <c r="CV384" s="1">
        <f t="shared" si="1280"/>
        <v>20.441329156022135</v>
      </c>
      <c r="CW384" s="1">
        <f t="shared" si="1280"/>
        <v>19.53391858932914</v>
      </c>
      <c r="CX384" s="1">
        <f t="shared" si="1280"/>
        <v>17.28157160708955</v>
      </c>
      <c r="CY384" s="1">
        <f t="shared" si="1280"/>
        <v>13.620040318219159</v>
      </c>
      <c r="CZ384" s="1">
        <f t="shared" si="1280"/>
        <v>9.1076144887785446</v>
      </c>
      <c r="DA384" s="1">
        <f t="shared" si="1280"/>
        <v>5.1215678176205808</v>
      </c>
      <c r="DB384" s="1">
        <f t="shared" si="1280"/>
        <v>3.0850451689378118</v>
      </c>
      <c r="DC384" s="1">
        <f t="shared" si="1280"/>
        <v>3.4995367747534436</v>
      </c>
      <c r="DD384" s="1">
        <f t="shared" si="1280"/>
        <v>5.5374948726409228</v>
      </c>
      <c r="DE384" s="1">
        <f t="shared" si="1280"/>
        <v>8.1825182191410146</v>
      </c>
      <c r="DF384" s="1">
        <f t="shared" si="1280"/>
        <v>10.886043988032862</v>
      </c>
      <c r="DG384" s="1">
        <f t="shared" si="1280"/>
        <v>13.363025010709935</v>
      </c>
      <c r="DH384" s="1">
        <f t="shared" si="1280"/>
        <v>15.547275658536947</v>
      </c>
      <c r="DI384" s="1">
        <f t="shared" si="1280"/>
        <v>17.437123794034324</v>
      </c>
      <c r="DJ384" s="1">
        <f t="shared" si="1280"/>
        <v>19.050525840774529</v>
      </c>
      <c r="DK384" s="1">
        <f t="shared" si="1280"/>
        <v>20.429135660975501</v>
      </c>
      <c r="DL384" s="1">
        <f t="shared" si="1280"/>
        <v>21.601288108173563</v>
      </c>
      <c r="DM384" s="1">
        <f t="shared" si="1280"/>
        <v>22.601035166387494</v>
      </c>
      <c r="DN384" s="1">
        <f t="shared" si="1280"/>
        <v>23.43647063142955</v>
      </c>
      <c r="DO384" s="1">
        <f t="shared" si="1280"/>
        <v>24.141322295026754</v>
      </c>
      <c r="DP384" s="1">
        <f t="shared" si="1280"/>
        <v>24.717469854487959</v>
      </c>
      <c r="DQ384" s="12">
        <f t="shared" si="1280"/>
        <v>25.192530670746127</v>
      </c>
      <c r="DR384" s="1">
        <f t="shared" si="1280"/>
        <v>1.5817715581570542</v>
      </c>
      <c r="DS384" s="1">
        <f t="shared" si="1280"/>
        <v>2.539056761061421</v>
      </c>
      <c r="DT384" s="1">
        <f t="shared" si="1280"/>
        <v>4.0883224409753378</v>
      </c>
      <c r="DU384" s="1">
        <f t="shared" si="1280"/>
        <v>5.9852353745033389</v>
      </c>
      <c r="DV384" s="1">
        <f t="shared" si="1280"/>
        <v>8.0352178524846209</v>
      </c>
      <c r="DW384" s="1">
        <f t="shared" si="1280"/>
        <v>10.088387864545481</v>
      </c>
      <c r="DX384" s="1">
        <f t="shared" si="1280"/>
        <v>12.049335215254921</v>
      </c>
      <c r="DY384" s="1">
        <f t="shared" si="1280"/>
        <v>13.85907802334523</v>
      </c>
      <c r="DZ384" s="1">
        <f t="shared" si="1280"/>
        <v>15.468349430944658</v>
      </c>
      <c r="EA384" s="1">
        <f t="shared" si="1280"/>
        <v>16.83608623647272</v>
      </c>
      <c r="EB384" s="1">
        <f t="shared" ref="EB384:EF384" si="1281">(1+SQRT(SUMSQ((EB380-$D$2),EB381)/(SUMSQ((EB380+$D$2),EB381))))/(1-SQRT(SUMSQ((EB380-$D$2),EB381)/(SUMSQ((EB380+$D$2),EB381))))</f>
        <v>17.913509135579165</v>
      </c>
      <c r="EC384" s="1">
        <f t="shared" si="1281"/>
        <v>18.588259702263485</v>
      </c>
      <c r="ED384" s="1">
        <f t="shared" si="1281"/>
        <v>18.692681448310971</v>
      </c>
      <c r="EE384" s="1">
        <f t="shared" si="1281"/>
        <v>17.914064705456227</v>
      </c>
      <c r="EF384" s="12">
        <f t="shared" si="1281"/>
        <v>15.860893216984286</v>
      </c>
    </row>
    <row r="385" spans="1:136" x14ac:dyDescent="0.55000000000000004">
      <c r="A385" s="7">
        <f t="shared" si="1275"/>
        <v>23.5</v>
      </c>
      <c r="B385" s="17" t="s">
        <v>6</v>
      </c>
      <c r="C385" s="1">
        <f>(1+SQRT(SUMSQ((C380-$E$2),C381)/(SUMSQ((C380+$E$2),C381))))/(1-SQRT(SUMSQ((C380-$E$2),C381)/(SUMSQ((C380+$E$2),C381))))</f>
        <v>12.247093900829137</v>
      </c>
      <c r="D385" s="1">
        <f t="shared" ref="D385:BO385" si="1282">(1+SQRT(SUMSQ((D380-$E$2),D381)/(SUMSQ((D380+$E$2),D381))))/(1-SQRT(SUMSQ((D380-$E$2),D381)/(SUMSQ((D380+$E$2),D381))))</f>
        <v>2.5351906851263717</v>
      </c>
      <c r="E385" s="1">
        <f t="shared" si="1282"/>
        <v>3.8316496217534377</v>
      </c>
      <c r="F385" s="1">
        <f t="shared" si="1282"/>
        <v>11.410271294915178</v>
      </c>
      <c r="G385" s="1">
        <f t="shared" si="1282"/>
        <v>22.469802717206726</v>
      </c>
      <c r="H385" s="1">
        <f t="shared" si="1282"/>
        <v>35.73444633518487</v>
      </c>
      <c r="I385" s="12">
        <f t="shared" si="1282"/>
        <v>48.213025024809852</v>
      </c>
      <c r="J385" s="1">
        <f t="shared" si="1282"/>
        <v>6.9104310762038974</v>
      </c>
      <c r="K385" s="1">
        <f t="shared" si="1282"/>
        <v>3.2088289812192032</v>
      </c>
      <c r="L385" s="1">
        <f t="shared" si="1282"/>
        <v>1.9719546578168512</v>
      </c>
      <c r="M385" s="1">
        <f t="shared" si="1282"/>
        <v>2.9479342224312668</v>
      </c>
      <c r="N385" s="1">
        <f t="shared" si="1282"/>
        <v>5.1422014072783941</v>
      </c>
      <c r="O385" s="1">
        <f t="shared" si="1282"/>
        <v>8.0460148656514061</v>
      </c>
      <c r="P385" s="1">
        <f t="shared" si="1282"/>
        <v>11.343537889166541</v>
      </c>
      <c r="Q385" s="1">
        <f t="shared" si="1282"/>
        <v>14.721111371897534</v>
      </c>
      <c r="R385" s="1">
        <f t="shared" si="1282"/>
        <v>18.084489244066035</v>
      </c>
      <c r="S385" s="12">
        <f t="shared" si="1282"/>
        <v>21.165347915031809</v>
      </c>
      <c r="T385" s="1">
        <f t="shared" si="1282"/>
        <v>3.204365254564022</v>
      </c>
      <c r="U385" s="1">
        <f t="shared" si="1282"/>
        <v>1.2137790759757154</v>
      </c>
      <c r="V385" s="1">
        <f t="shared" si="1282"/>
        <v>2.1694715979505852</v>
      </c>
      <c r="W385" s="1">
        <f t="shared" si="1282"/>
        <v>4.2960318659015622</v>
      </c>
      <c r="X385" s="12">
        <f t="shared" si="1282"/>
        <v>6.9287750129791554</v>
      </c>
      <c r="Y385" s="1">
        <f t="shared" si="1282"/>
        <v>27.493295507744147</v>
      </c>
      <c r="Z385" s="1">
        <f t="shared" si="1282"/>
        <v>24.77070174720464</v>
      </c>
      <c r="AA385" s="1">
        <f t="shared" si="1282"/>
        <v>18.033018970933565</v>
      </c>
      <c r="AB385" s="1">
        <f t="shared" si="1282"/>
        <v>15.568597314517493</v>
      </c>
      <c r="AC385" s="1">
        <f t="shared" si="1282"/>
        <v>18.812294156430337</v>
      </c>
      <c r="AD385" s="1">
        <f t="shared" si="1282"/>
        <v>21.781739025141238</v>
      </c>
      <c r="AE385" s="1">
        <f t="shared" si="1282"/>
        <v>23.644201546604609</v>
      </c>
      <c r="AF385" s="12">
        <f t="shared" si="1282"/>
        <v>24.800479899580765</v>
      </c>
      <c r="AG385" s="1">
        <f t="shared" si="1282"/>
        <v>7.0210647448996175</v>
      </c>
      <c r="AH385" s="1">
        <f t="shared" si="1282"/>
        <v>3.8571878821602597</v>
      </c>
      <c r="AI385" s="12">
        <f t="shared" si="1282"/>
        <v>2.8290975582233164</v>
      </c>
      <c r="AJ385" s="1">
        <f t="shared" si="1282"/>
        <v>19.323948154399492</v>
      </c>
      <c r="AK385" s="1">
        <f t="shared" si="1282"/>
        <v>16.706379944635305</v>
      </c>
      <c r="AL385" s="1">
        <f t="shared" si="1282"/>
        <v>13.597114725755162</v>
      </c>
      <c r="AM385" s="1">
        <f t="shared" si="1282"/>
        <v>11.951624285846517</v>
      </c>
      <c r="AN385" s="1">
        <f t="shared" si="1282"/>
        <v>8.6500649647379078</v>
      </c>
      <c r="AO385" s="1">
        <f t="shared" si="1282"/>
        <v>4.4488811008958082</v>
      </c>
      <c r="AP385" s="1">
        <f t="shared" si="1282"/>
        <v>2.4976224743282525</v>
      </c>
      <c r="AQ385" s="1">
        <f t="shared" si="1282"/>
        <v>1.3021331086273289</v>
      </c>
      <c r="AR385" s="12">
        <f t="shared" si="1282"/>
        <v>1.4726343899926435</v>
      </c>
      <c r="AS385" s="1">
        <f t="shared" si="1282"/>
        <v>5.7471460826178795</v>
      </c>
      <c r="AT385" s="1">
        <f t="shared" si="1282"/>
        <v>3.2791121701748955</v>
      </c>
      <c r="AU385" s="12">
        <f t="shared" si="1282"/>
        <v>1.6653533032929921</v>
      </c>
      <c r="AV385" s="1">
        <f t="shared" si="1282"/>
        <v>18.873536495622947</v>
      </c>
      <c r="AW385" s="1">
        <f t="shared" si="1282"/>
        <v>17.172092825339984</v>
      </c>
      <c r="AX385" s="1">
        <f t="shared" si="1282"/>
        <v>13.281255012773491</v>
      </c>
      <c r="AY385" s="1">
        <f t="shared" si="1282"/>
        <v>8.1639949191005083</v>
      </c>
      <c r="AZ385" s="1">
        <f t="shared" si="1282"/>
        <v>5.6625725241848084</v>
      </c>
      <c r="BA385" s="1">
        <f t="shared" si="1282"/>
        <v>7.2672417325033614</v>
      </c>
      <c r="BB385" s="1">
        <f t="shared" si="1282"/>
        <v>8.8177855306468054</v>
      </c>
      <c r="BC385" s="1">
        <f t="shared" si="1282"/>
        <v>12.029879928177529</v>
      </c>
      <c r="BD385" s="12">
        <f t="shared" si="1282"/>
        <v>14.740703573370546</v>
      </c>
      <c r="BE385" s="1">
        <f t="shared" si="1282"/>
        <v>15.035370900844057</v>
      </c>
      <c r="BF385" s="1">
        <f t="shared" si="1282"/>
        <v>11.250318417017724</v>
      </c>
      <c r="BG385" s="12">
        <f t="shared" si="1282"/>
        <v>7.2274769775030077</v>
      </c>
      <c r="BH385" s="1">
        <f t="shared" si="1282"/>
        <v>10.634918445435316</v>
      </c>
      <c r="BI385" s="1">
        <f t="shared" si="1282"/>
        <v>7.6024727236828529</v>
      </c>
      <c r="BJ385" s="1">
        <f t="shared" si="1282"/>
        <v>4.9114939168611222</v>
      </c>
      <c r="BK385" s="1">
        <f t="shared" si="1282"/>
        <v>2.8369277108484674</v>
      </c>
      <c r="BL385" s="1">
        <f t="shared" si="1282"/>
        <v>1.4883202974851617</v>
      </c>
      <c r="BM385" s="1">
        <f t="shared" si="1282"/>
        <v>2.0507811267132632</v>
      </c>
      <c r="BN385" s="1">
        <f t="shared" si="1282"/>
        <v>3.5350075353865913</v>
      </c>
      <c r="BO385" s="1">
        <f t="shared" si="1282"/>
        <v>5.3824741661963085</v>
      </c>
      <c r="BP385" s="1">
        <f t="shared" ref="BP385:EA385" si="1283">(1+SQRT(SUMSQ((BP380-$E$2),BP381)/(SUMSQ((BP380+$E$2),BP381))))/(1-SQRT(SUMSQ((BP380-$E$2),BP381)/(SUMSQ((BP380+$E$2),BP381))))</f>
        <v>7.4201343775766411</v>
      </c>
      <c r="BQ385" s="1">
        <f t="shared" si="1283"/>
        <v>9.4624023530412824</v>
      </c>
      <c r="BR385" s="12">
        <f t="shared" si="1283"/>
        <v>11.326916310136218</v>
      </c>
      <c r="BS385" s="1">
        <f t="shared" si="1283"/>
        <v>7.4765668852491478</v>
      </c>
      <c r="BT385" s="1">
        <f t="shared" si="1283"/>
        <v>5.0514601936660952</v>
      </c>
      <c r="BU385" s="12">
        <f t="shared" si="1283"/>
        <v>3.0372740002761782</v>
      </c>
      <c r="BV385" s="1">
        <f t="shared" si="1283"/>
        <v>14.903621468173455</v>
      </c>
      <c r="BW385" s="1">
        <f t="shared" si="1283"/>
        <v>13.817264756745589</v>
      </c>
      <c r="BX385" s="1">
        <f t="shared" si="1283"/>
        <v>11.530371000513204</v>
      </c>
      <c r="BY385" s="1">
        <f t="shared" si="1283"/>
        <v>8.1665347860433943</v>
      </c>
      <c r="BZ385" s="1">
        <f t="shared" si="1283"/>
        <v>4.8206963327824939</v>
      </c>
      <c r="CA385" s="1">
        <f t="shared" si="1283"/>
        <v>3.198187203911838</v>
      </c>
      <c r="CB385" s="1">
        <f t="shared" si="1283"/>
        <v>3.8652437459556288</v>
      </c>
      <c r="CC385" s="1">
        <f t="shared" si="1283"/>
        <v>4.7488318102431766</v>
      </c>
      <c r="CD385" s="1">
        <f t="shared" si="1283"/>
        <v>6.8870744694536015</v>
      </c>
      <c r="CE385" s="12">
        <f t="shared" si="1283"/>
        <v>9.0067686712480075</v>
      </c>
      <c r="CF385" s="1">
        <f t="shared" si="1283"/>
        <v>16.367595720659455</v>
      </c>
      <c r="CG385" s="1">
        <f t="shared" si="1283"/>
        <v>15.604915521351215</v>
      </c>
      <c r="CH385" s="12">
        <f t="shared" si="1283"/>
        <v>14.196256556311122</v>
      </c>
      <c r="CI385" s="1">
        <f t="shared" si="1283"/>
        <v>12.367738988212496</v>
      </c>
      <c r="CJ385" s="1">
        <f t="shared" si="1283"/>
        <v>10.112606994270733</v>
      </c>
      <c r="CK385" s="1">
        <f t="shared" si="1283"/>
        <v>7.699201673473576</v>
      </c>
      <c r="CL385" s="1">
        <f t="shared" si="1283"/>
        <v>5.3399537779137614</v>
      </c>
      <c r="CM385" s="1">
        <f t="shared" si="1283"/>
        <v>3.2941205557538686</v>
      </c>
      <c r="CN385" s="1">
        <f t="shared" si="1283"/>
        <v>1.9501351400067455</v>
      </c>
      <c r="CO385" s="1">
        <f t="shared" si="1283"/>
        <v>1.3825877052723454</v>
      </c>
      <c r="CP385" s="1">
        <f t="shared" si="1283"/>
        <v>2.3307777060563213</v>
      </c>
      <c r="CQ385" s="1">
        <f t="shared" si="1283"/>
        <v>4.008822765807234</v>
      </c>
      <c r="CR385" s="12">
        <f t="shared" si="1283"/>
        <v>6.1147506025674678</v>
      </c>
      <c r="CS385" s="1">
        <f t="shared" si="1283"/>
        <v>9.4387281652990218</v>
      </c>
      <c r="CT385" s="1">
        <f t="shared" si="1283"/>
        <v>7.2382432932533307</v>
      </c>
      <c r="CU385" s="12">
        <f t="shared" si="1283"/>
        <v>5.0799935977173867</v>
      </c>
      <c r="CV385" s="1">
        <f t="shared" si="1283"/>
        <v>13.627998228420863</v>
      </c>
      <c r="CW385" s="1">
        <f t="shared" si="1283"/>
        <v>13.027387581617653</v>
      </c>
      <c r="CX385" s="1">
        <f t="shared" si="1283"/>
        <v>11.547851993026034</v>
      </c>
      <c r="CY385" s="1">
        <f t="shared" si="1283"/>
        <v>9.1441799906825594</v>
      </c>
      <c r="CZ385" s="1">
        <f t="shared" si="1283"/>
        <v>6.1716654900688068</v>
      </c>
      <c r="DA385" s="1">
        <f t="shared" si="1283"/>
        <v>3.5063775265562658</v>
      </c>
      <c r="DB385" s="1">
        <f t="shared" si="1283"/>
        <v>2.0672544164721125</v>
      </c>
      <c r="DC385" s="1">
        <f t="shared" si="1283"/>
        <v>2.3804669360531592</v>
      </c>
      <c r="DD385" s="1">
        <f t="shared" si="1283"/>
        <v>3.8023836979059262</v>
      </c>
      <c r="DE385" s="1">
        <f t="shared" si="1283"/>
        <v>5.5771776903168488</v>
      </c>
      <c r="DF385" s="1">
        <f t="shared" si="1283"/>
        <v>7.368203301862148</v>
      </c>
      <c r="DG385" s="1">
        <f t="shared" si="1283"/>
        <v>9.0011806509271999</v>
      </c>
      <c r="DH385" s="1">
        <f t="shared" si="1283"/>
        <v>10.438302476147978</v>
      </c>
      <c r="DI385" s="1">
        <f t="shared" si="1283"/>
        <v>11.680752878365896</v>
      </c>
      <c r="DJ385" s="1">
        <f t="shared" si="1283"/>
        <v>12.741402328096516</v>
      </c>
      <c r="DK385" s="1">
        <f t="shared" si="1283"/>
        <v>13.648123326776263</v>
      </c>
      <c r="DL385" s="1">
        <f t="shared" si="1283"/>
        <v>14.419683501551624</v>
      </c>
      <c r="DM385" s="1">
        <f t="shared" si="1283"/>
        <v>15.07857848476131</v>
      </c>
      <c r="DN385" s="1">
        <f t="shared" si="1283"/>
        <v>15.630040319292155</v>
      </c>
      <c r="DO385" s="1">
        <f t="shared" si="1283"/>
        <v>16.096344775668179</v>
      </c>
      <c r="DP385" s="1">
        <f t="shared" si="1283"/>
        <v>16.478623735156376</v>
      </c>
      <c r="DQ385" s="12">
        <f t="shared" si="1283"/>
        <v>16.795117423568307</v>
      </c>
      <c r="DR385" s="1">
        <f t="shared" si="1283"/>
        <v>1.1607255679705915</v>
      </c>
      <c r="DS385" s="1">
        <f t="shared" si="1283"/>
        <v>1.9556838629183741</v>
      </c>
      <c r="DT385" s="1">
        <f t="shared" si="1283"/>
        <v>3.018643260477996</v>
      </c>
      <c r="DU385" s="1">
        <f t="shared" si="1283"/>
        <v>4.2704530252255228</v>
      </c>
      <c r="DV385" s="1">
        <f t="shared" si="1283"/>
        <v>5.6047284033356464</v>
      </c>
      <c r="DW385" s="1">
        <f t="shared" si="1283"/>
        <v>6.9336145546133121</v>
      </c>
      <c r="DX385" s="1">
        <f t="shared" si="1283"/>
        <v>8.1998567343687316</v>
      </c>
      <c r="DY385" s="1">
        <f t="shared" si="1283"/>
        <v>9.3674261363153342</v>
      </c>
      <c r="DZ385" s="1">
        <f t="shared" si="1283"/>
        <v>10.405000333929992</v>
      </c>
      <c r="EA385" s="1">
        <f t="shared" si="1283"/>
        <v>11.285975875260446</v>
      </c>
      <c r="EB385" s="1">
        <f t="shared" ref="EB385:EF385" si="1284">(1+SQRT(SUMSQ((EB380-$E$2),EB381)/(SUMSQ((EB380+$E$2),EB381))))/(1-SQRT(SUMSQ((EB380-$E$2),EB381)/(SUMSQ((EB380+$E$2),EB381))))</f>
        <v>11.978381934962638</v>
      </c>
      <c r="EC385" s="1">
        <f t="shared" si="1284"/>
        <v>12.408213213036818</v>
      </c>
      <c r="ED385" s="1">
        <f t="shared" si="1284"/>
        <v>12.465095196401835</v>
      </c>
      <c r="EE385" s="1">
        <f t="shared" si="1284"/>
        <v>11.943055818354042</v>
      </c>
      <c r="EF385" s="12">
        <f t="shared" si="1284"/>
        <v>10.583820402985896</v>
      </c>
    </row>
    <row r="386" spans="1:136" x14ac:dyDescent="0.55000000000000004">
      <c r="A386" s="7">
        <f t="shared" si="1275"/>
        <v>23.5</v>
      </c>
      <c r="B386" s="17" t="s">
        <v>7</v>
      </c>
      <c r="C386" s="1">
        <f>(1+SQRT(SUMSQ((C380-$F$2),C381)/(SUMSQ((C380+$F$2),C381))))/(1-SQRT(SUMSQ((C380-$F$2),C381)/(SUMSQ((C380+$F$2),C381))))</f>
        <v>10.861297607543992</v>
      </c>
      <c r="D386" s="1">
        <f t="shared" ref="D386:BO386" si="1285">(1+SQRT(SUMSQ((D380-$F$2),D381)/(SUMSQ((D380+$F$2),D381))))/(1-SQRT(SUMSQ((D380-$F$2),D381)/(SUMSQ((D380+$F$2),D381))))</f>
        <v>3.085938699660181</v>
      </c>
      <c r="E386" s="1">
        <f t="shared" si="1285"/>
        <v>3.6028528388311534</v>
      </c>
      <c r="F386" s="1">
        <f t="shared" si="1285"/>
        <v>9.0076275856559711</v>
      </c>
      <c r="G386" s="1">
        <f t="shared" si="1285"/>
        <v>17.084880444410356</v>
      </c>
      <c r="H386" s="1">
        <f t="shared" si="1285"/>
        <v>26.879761391218945</v>
      </c>
      <c r="I386" s="12">
        <f t="shared" si="1285"/>
        <v>36.166654338121475</v>
      </c>
      <c r="J386" s="1">
        <f t="shared" si="1285"/>
        <v>6.5867542147859508</v>
      </c>
      <c r="K386" s="1">
        <f t="shared" si="1285"/>
        <v>3.6744749200584028</v>
      </c>
      <c r="L386" s="1">
        <f t="shared" si="1285"/>
        <v>2.619060163336719</v>
      </c>
      <c r="M386" s="1">
        <f t="shared" si="1285"/>
        <v>3.1145100576464526</v>
      </c>
      <c r="N386" s="1">
        <f t="shared" si="1285"/>
        <v>4.5882425768349702</v>
      </c>
      <c r="O386" s="1">
        <f t="shared" si="1285"/>
        <v>6.6242949321024724</v>
      </c>
      <c r="P386" s="1">
        <f t="shared" si="1285"/>
        <v>8.9677197045107935</v>
      </c>
      <c r="Q386" s="1">
        <f t="shared" si="1285"/>
        <v>11.383828729214866</v>
      </c>
      <c r="R386" s="1">
        <f t="shared" si="1285"/>
        <v>13.802517814490658</v>
      </c>
      <c r="S386" s="12">
        <f t="shared" si="1285"/>
        <v>16.024859896787387</v>
      </c>
      <c r="T386" s="1">
        <f t="shared" si="1285"/>
        <v>2.7833918292654416</v>
      </c>
      <c r="U386" s="1">
        <f t="shared" si="1285"/>
        <v>1.2569182503052272</v>
      </c>
      <c r="V386" s="1">
        <f t="shared" si="1285"/>
        <v>1.965717067449704</v>
      </c>
      <c r="W386" s="1">
        <f t="shared" si="1285"/>
        <v>3.5717448205721714</v>
      </c>
      <c r="X386" s="12">
        <f t="shared" si="1285"/>
        <v>5.5221405005184172</v>
      </c>
      <c r="Y386" s="1">
        <f t="shared" si="1285"/>
        <v>20.620888383249504</v>
      </c>
      <c r="Z386" s="1">
        <f t="shared" si="1285"/>
        <v>18.57871773166173</v>
      </c>
      <c r="AA386" s="1">
        <f t="shared" si="1285"/>
        <v>13.52795254619112</v>
      </c>
      <c r="AB386" s="1">
        <f t="shared" si="1285"/>
        <v>11.676689880597117</v>
      </c>
      <c r="AC386" s="1">
        <f t="shared" si="1285"/>
        <v>14.109321522681148</v>
      </c>
      <c r="AD386" s="1">
        <f t="shared" si="1285"/>
        <v>16.337731051932671</v>
      </c>
      <c r="AE386" s="1">
        <f t="shared" si="1285"/>
        <v>17.738458271978029</v>
      </c>
      <c r="AF386" s="12">
        <f t="shared" si="1285"/>
        <v>18.612399880896518</v>
      </c>
      <c r="AG386" s="1">
        <f t="shared" si="1285"/>
        <v>5.4743864630066117</v>
      </c>
      <c r="AH386" s="1">
        <f t="shared" si="1285"/>
        <v>3.0175849810907427</v>
      </c>
      <c r="AI386" s="12">
        <f t="shared" si="1285"/>
        <v>2.125412038215575</v>
      </c>
      <c r="AJ386" s="1">
        <f t="shared" si="1285"/>
        <v>14.908285413668722</v>
      </c>
      <c r="AK386" s="1">
        <f t="shared" si="1285"/>
        <v>13.030384864422087</v>
      </c>
      <c r="AL386" s="1">
        <f t="shared" si="1285"/>
        <v>10.771452009225436</v>
      </c>
      <c r="AM386" s="1">
        <f t="shared" si="1285"/>
        <v>9.5667985790534331</v>
      </c>
      <c r="AN386" s="1">
        <f t="shared" si="1285"/>
        <v>7.1273732514870272</v>
      </c>
      <c r="AO386" s="1">
        <f t="shared" si="1285"/>
        <v>3.9606350339563088</v>
      </c>
      <c r="AP386" s="1">
        <f t="shared" si="1285"/>
        <v>2.4411552171119393</v>
      </c>
      <c r="AQ386" s="1">
        <f t="shared" si="1285"/>
        <v>1.5112975680612823</v>
      </c>
      <c r="AR386" s="12">
        <f t="shared" si="1285"/>
        <v>1.4855782308729002</v>
      </c>
      <c r="AS386" s="1">
        <f t="shared" si="1285"/>
        <v>4.6629343063878093</v>
      </c>
      <c r="AT386" s="1">
        <f t="shared" si="1285"/>
        <v>2.8378746576350462</v>
      </c>
      <c r="AU386" s="12">
        <f t="shared" si="1285"/>
        <v>1.6089669063355547</v>
      </c>
      <c r="AV386" s="1">
        <f t="shared" si="1285"/>
        <v>14.159240378310097</v>
      </c>
      <c r="AW386" s="1">
        <f t="shared" si="1285"/>
        <v>12.879203831301309</v>
      </c>
      <c r="AX386" s="1">
        <f t="shared" si="1285"/>
        <v>9.9683362317381867</v>
      </c>
      <c r="AY386" s="1">
        <f t="shared" si="1285"/>
        <v>6.1347385941906039</v>
      </c>
      <c r="AZ386" s="1">
        <f t="shared" si="1285"/>
        <v>4.2470090702252667</v>
      </c>
      <c r="BA386" s="1">
        <f t="shared" si="1285"/>
        <v>5.4676853984524074</v>
      </c>
      <c r="BB386" s="1">
        <f t="shared" si="1285"/>
        <v>6.6358454932419253</v>
      </c>
      <c r="BC386" s="1">
        <f t="shared" si="1285"/>
        <v>9.0427852993795756</v>
      </c>
      <c r="BD386" s="12">
        <f t="shared" si="1285"/>
        <v>11.068236418582082</v>
      </c>
      <c r="BE386" s="1">
        <f t="shared" si="1285"/>
        <v>11.376400431981841</v>
      </c>
      <c r="BF386" s="1">
        <f t="shared" si="1285"/>
        <v>8.5451189666901577</v>
      </c>
      <c r="BG386" s="12">
        <f t="shared" si="1285"/>
        <v>5.5025217964620916</v>
      </c>
      <c r="BH386" s="1">
        <f t="shared" si="1285"/>
        <v>8.5759628067533171</v>
      </c>
      <c r="BI386" s="1">
        <f t="shared" si="1285"/>
        <v>6.3163592802662878</v>
      </c>
      <c r="BJ386" s="1">
        <f t="shared" si="1285"/>
        <v>4.2770888579353317</v>
      </c>
      <c r="BK386" s="1">
        <f t="shared" si="1285"/>
        <v>2.6605137422344685</v>
      </c>
      <c r="BL386" s="1">
        <f t="shared" si="1285"/>
        <v>1.5681193880072846</v>
      </c>
      <c r="BM386" s="1">
        <f t="shared" si="1285"/>
        <v>1.7887277497410095</v>
      </c>
      <c r="BN386" s="1">
        <f t="shared" si="1285"/>
        <v>2.8629608281986836</v>
      </c>
      <c r="BO386" s="1">
        <f t="shared" si="1285"/>
        <v>4.1965028675339902</v>
      </c>
      <c r="BP386" s="1">
        <f t="shared" ref="BP386:EA386" si="1286">(1+SQRT(SUMSQ((BP380-$F$2),BP381)/(SUMSQ((BP380+$F$2),BP381))))/(1-SQRT(SUMSQ((BP380-$F$2),BP381)/(SUMSQ((BP380+$F$2),BP381))))</f>
        <v>5.6690994661290768</v>
      </c>
      <c r="BQ386" s="1">
        <f t="shared" si="1286"/>
        <v>7.1517631858681625</v>
      </c>
      <c r="BR386" s="12">
        <f t="shared" si="1286"/>
        <v>8.514601993337175</v>
      </c>
      <c r="BS386" s="1">
        <f t="shared" si="1286"/>
        <v>5.9970333549356249</v>
      </c>
      <c r="BT386" s="1">
        <f t="shared" si="1286"/>
        <v>4.2370198446889473</v>
      </c>
      <c r="BU386" s="12">
        <f t="shared" si="1286"/>
        <v>2.7475281818769228</v>
      </c>
      <c r="BV386" s="1">
        <f t="shared" si="1286"/>
        <v>11.179310460177552</v>
      </c>
      <c r="BW386" s="1">
        <f t="shared" si="1286"/>
        <v>10.364819641774622</v>
      </c>
      <c r="BX386" s="1">
        <f t="shared" si="1286"/>
        <v>8.6643863699736468</v>
      </c>
      <c r="BY386" s="1">
        <f t="shared" si="1286"/>
        <v>6.1637041581152907</v>
      </c>
      <c r="BZ386" s="1">
        <f t="shared" si="1286"/>
        <v>3.6537029372886041</v>
      </c>
      <c r="CA386" s="1">
        <f t="shared" si="1286"/>
        <v>2.3994379106085493</v>
      </c>
      <c r="CB386" s="1">
        <f t="shared" si="1286"/>
        <v>2.9324856462290065</v>
      </c>
      <c r="CC386" s="1">
        <f t="shared" si="1286"/>
        <v>3.6141731581573922</v>
      </c>
      <c r="CD386" s="1">
        <f t="shared" si="1286"/>
        <v>5.2289834953569585</v>
      </c>
      <c r="CE386" s="12">
        <f t="shared" si="1286"/>
        <v>6.8109521949872684</v>
      </c>
      <c r="CF386" s="1">
        <f t="shared" si="1286"/>
        <v>12.284849064937529</v>
      </c>
      <c r="CG386" s="1">
        <f t="shared" si="1286"/>
        <v>11.719428969247904</v>
      </c>
      <c r="CH386" s="12">
        <f t="shared" si="1286"/>
        <v>10.669462807077235</v>
      </c>
      <c r="CI386" s="1">
        <f t="shared" si="1286"/>
        <v>9.6611429976317194</v>
      </c>
      <c r="CJ386" s="1">
        <f t="shared" si="1286"/>
        <v>8.0062495283533206</v>
      </c>
      <c r="CK386" s="1">
        <f t="shared" si="1286"/>
        <v>6.2182670513001996</v>
      </c>
      <c r="CL386" s="1">
        <f t="shared" si="1286"/>
        <v>4.4443749170303253</v>
      </c>
      <c r="CM386" s="1">
        <f t="shared" si="1286"/>
        <v>2.8654993469419905</v>
      </c>
      <c r="CN386" s="1">
        <f t="shared" si="1286"/>
        <v>1.7647749346411012</v>
      </c>
      <c r="CO386" s="1">
        <f t="shared" si="1286"/>
        <v>1.0447248747855704</v>
      </c>
      <c r="CP386" s="1">
        <f t="shared" si="1286"/>
        <v>1.8788220715963815</v>
      </c>
      <c r="CQ386" s="1">
        <f t="shared" si="1286"/>
        <v>3.1274909879352131</v>
      </c>
      <c r="CR386" s="12">
        <f t="shared" si="1286"/>
        <v>4.6670456970678922</v>
      </c>
      <c r="CS386" s="1">
        <f t="shared" si="1286"/>
        <v>7.4671792977578102</v>
      </c>
      <c r="CT386" s="1">
        <f t="shared" si="1286"/>
        <v>5.8955845559559457</v>
      </c>
      <c r="CU386" s="12">
        <f t="shared" si="1286"/>
        <v>4.3317229405107947</v>
      </c>
      <c r="CV386" s="1">
        <f t="shared" si="1286"/>
        <v>10.221469792069186</v>
      </c>
      <c r="CW386" s="1">
        <f t="shared" si="1286"/>
        <v>9.7755944104878036</v>
      </c>
      <c r="CX386" s="1">
        <f t="shared" si="1286"/>
        <v>8.6893171902412085</v>
      </c>
      <c r="CY386" s="1">
        <f t="shared" si="1286"/>
        <v>6.9265759472513784</v>
      </c>
      <c r="CZ386" s="1">
        <f t="shared" si="1286"/>
        <v>4.73737717858788</v>
      </c>
      <c r="DA386" s="1">
        <f t="shared" si="1286"/>
        <v>2.7377985173682853</v>
      </c>
      <c r="DB386" s="1">
        <f t="shared" si="1286"/>
        <v>1.5673091914443815</v>
      </c>
      <c r="DC386" s="1">
        <f t="shared" si="1286"/>
        <v>1.8510620280585417</v>
      </c>
      <c r="DD386" s="1">
        <f t="shared" si="1286"/>
        <v>2.9793802840597965</v>
      </c>
      <c r="DE386" s="1">
        <f t="shared" si="1286"/>
        <v>4.3166939727623541</v>
      </c>
      <c r="DF386" s="1">
        <f t="shared" si="1286"/>
        <v>5.645389886790567</v>
      </c>
      <c r="DG386" s="1">
        <f t="shared" si="1286"/>
        <v>6.8496042459851996</v>
      </c>
      <c r="DH386" s="1">
        <f t="shared" si="1286"/>
        <v>7.9067958814205586</v>
      </c>
      <c r="DI386" s="1">
        <f t="shared" si="1286"/>
        <v>8.819944548305342</v>
      </c>
      <c r="DJ386" s="1">
        <f t="shared" si="1286"/>
        <v>9.5995114756673718</v>
      </c>
      <c r="DK386" s="1">
        <f t="shared" si="1286"/>
        <v>10.266443789975149</v>
      </c>
      <c r="DL386" s="1">
        <f t="shared" si="1286"/>
        <v>10.834656098878488</v>
      </c>
      <c r="DM386" s="1">
        <f t="shared" si="1286"/>
        <v>11.320786183671776</v>
      </c>
      <c r="DN386" s="1">
        <f t="shared" si="1286"/>
        <v>11.728576163643387</v>
      </c>
      <c r="DO386" s="1">
        <f t="shared" si="1286"/>
        <v>12.074506574733528</v>
      </c>
      <c r="DP386" s="1">
        <f t="shared" si="1286"/>
        <v>12.359295436455504</v>
      </c>
      <c r="DQ386" s="12">
        <f t="shared" si="1286"/>
        <v>12.596440377260649</v>
      </c>
      <c r="DR386" s="1">
        <f t="shared" si="1286"/>
        <v>1.3489743942841168</v>
      </c>
      <c r="DS386" s="1">
        <f t="shared" si="1286"/>
        <v>1.8458310556250697</v>
      </c>
      <c r="DT386" s="1">
        <f t="shared" si="1286"/>
        <v>2.6142948384038647</v>
      </c>
      <c r="DU386" s="1">
        <f t="shared" si="1286"/>
        <v>3.5173959340736061</v>
      </c>
      <c r="DV386" s="1">
        <f t="shared" si="1286"/>
        <v>4.4744061924619807</v>
      </c>
      <c r="DW386" s="1">
        <f t="shared" si="1286"/>
        <v>5.4245041969664669</v>
      </c>
      <c r="DX386" s="1">
        <f t="shared" si="1286"/>
        <v>6.3286165939249113</v>
      </c>
      <c r="DY386" s="1">
        <f t="shared" si="1286"/>
        <v>7.1620341191220422</v>
      </c>
      <c r="DZ386" s="1">
        <f t="shared" si="1286"/>
        <v>7.9023514373101431</v>
      </c>
      <c r="EA386" s="1">
        <f t="shared" si="1286"/>
        <v>8.5301779768744836</v>
      </c>
      <c r="EB386" s="1">
        <f t="shared" ref="EB386:EF386" si="1287">(1+SQRT(SUMSQ((EB380-$F$2),EB381)/(SUMSQ((EB380+$F$2),EB381))))/(1-SQRT(SUMSQ((EB380-$F$2),EB381)/(SUMSQ((EB380+$F$2),EB381))))</f>
        <v>9.0219847921294605</v>
      </c>
      <c r="EC386" s="1">
        <f t="shared" si="1287"/>
        <v>9.323149123589813</v>
      </c>
      <c r="ED386" s="1">
        <f t="shared" si="1287"/>
        <v>9.3523244687602389</v>
      </c>
      <c r="EE386" s="1">
        <f t="shared" si="1287"/>
        <v>8.9576586180461231</v>
      </c>
      <c r="EF386" s="12">
        <f t="shared" si="1287"/>
        <v>7.9483768296399262</v>
      </c>
    </row>
    <row r="387" spans="1:136" x14ac:dyDescent="0.55000000000000004">
      <c r="A387" s="7">
        <f t="shared" si="1275"/>
        <v>23.5</v>
      </c>
      <c r="B387" s="17" t="s">
        <v>8</v>
      </c>
      <c r="C387" s="25">
        <f>(1+SQRT(SUMSQ((C380-$G$2),C381)/(SUMSQ((C380+$G$2),C381))))/(1-SQRT(SUMSQ((C380-$G$2),C381)/(SUMSQ((C380+$G$2),C381))))</f>
        <v>10.457684860577015</v>
      </c>
      <c r="D387" s="25">
        <f t="shared" ref="D387:BO387" si="1288">(1+SQRT(SUMSQ((D380-$G$2),D381)/(SUMSQ((D380+$G$2),D381))))/(1-SQRT(SUMSQ((D380-$G$2),D381)/(SUMSQ((D380+$G$2),D381))))</f>
        <v>4.3536539376496641</v>
      </c>
      <c r="E387" s="25">
        <f t="shared" si="1288"/>
        <v>3.8734085653673933</v>
      </c>
      <c r="F387" s="25">
        <f t="shared" si="1288"/>
        <v>6.8769417616790527</v>
      </c>
      <c r="G387" s="25">
        <f t="shared" si="1288"/>
        <v>11.83526995933685</v>
      </c>
      <c r="H387" s="25">
        <f t="shared" si="1288"/>
        <v>18.070525331653293</v>
      </c>
      <c r="I387" s="26">
        <f t="shared" si="1288"/>
        <v>24.124235198630718</v>
      </c>
      <c r="J387" s="25">
        <f t="shared" si="1288"/>
        <v>7.1083102436620811</v>
      </c>
      <c r="K387" s="25">
        <f t="shared" si="1288"/>
        <v>4.9157905155209081</v>
      </c>
      <c r="L387" s="25">
        <f t="shared" si="1288"/>
        <v>3.9199092232929842</v>
      </c>
      <c r="M387" s="25">
        <f t="shared" si="1288"/>
        <v>3.8807512252114624</v>
      </c>
      <c r="N387" s="25">
        <f t="shared" si="1288"/>
        <v>4.5133990079303841</v>
      </c>
      <c r="O387" s="25">
        <f t="shared" si="1288"/>
        <v>5.5707154354716</v>
      </c>
      <c r="P387" s="25">
        <f t="shared" si="1288"/>
        <v>6.8700427593210138</v>
      </c>
      <c r="Q387" s="25">
        <f t="shared" si="1288"/>
        <v>8.2501757765349524</v>
      </c>
      <c r="R387" s="25">
        <f t="shared" si="1288"/>
        <v>9.6610022224616561</v>
      </c>
      <c r="S387" s="26">
        <f t="shared" si="1288"/>
        <v>10.972402739009683</v>
      </c>
      <c r="T387" s="25">
        <f t="shared" si="1288"/>
        <v>2.685250637823724</v>
      </c>
      <c r="U387" s="25">
        <f t="shared" si="1288"/>
        <v>1.8164348260225074</v>
      </c>
      <c r="V387" s="25">
        <f t="shared" si="1288"/>
        <v>2.1372044238396719</v>
      </c>
      <c r="W387" s="25">
        <f t="shared" si="1288"/>
        <v>3.1135220994177666</v>
      </c>
      <c r="X387" s="26">
        <f t="shared" si="1288"/>
        <v>4.330075411331987</v>
      </c>
      <c r="Y387" s="25">
        <f t="shared" si="1288"/>
        <v>13.749012082681316</v>
      </c>
      <c r="Z387" s="25">
        <f t="shared" si="1288"/>
        <v>12.387135293882224</v>
      </c>
      <c r="AA387" s="25">
        <f t="shared" si="1288"/>
        <v>9.0247646574481539</v>
      </c>
      <c r="AB387" s="25">
        <f t="shared" si="1288"/>
        <v>7.784926469979526</v>
      </c>
      <c r="AC387" s="25">
        <f t="shared" si="1288"/>
        <v>9.4064081969572051</v>
      </c>
      <c r="AD387" s="25">
        <f t="shared" si="1288"/>
        <v>10.894555704474653</v>
      </c>
      <c r="AE387" s="25">
        <f t="shared" si="1288"/>
        <v>11.835802168895933</v>
      </c>
      <c r="AF387" s="26">
        <f t="shared" si="1288"/>
        <v>12.431311977191882</v>
      </c>
      <c r="AG387" s="25">
        <f t="shared" si="1288"/>
        <v>4.0672877962991443</v>
      </c>
      <c r="AH387" s="25">
        <f t="shared" si="1288"/>
        <v>2.2953552287892189</v>
      </c>
      <c r="AI387" s="26">
        <f t="shared" si="1288"/>
        <v>1.4287650019051636</v>
      </c>
      <c r="AJ387" s="25">
        <f t="shared" si="1288"/>
        <v>10.735356371754801</v>
      </c>
      <c r="AK387" s="25">
        <f t="shared" si="1288"/>
        <v>9.6486356994717468</v>
      </c>
      <c r="AL387" s="25">
        <f t="shared" si="1288"/>
        <v>8.2865543891368585</v>
      </c>
      <c r="AM387" s="25">
        <f t="shared" si="1288"/>
        <v>7.5432791400698624</v>
      </c>
      <c r="AN387" s="25">
        <f t="shared" si="1288"/>
        <v>5.9992382835789382</v>
      </c>
      <c r="AO387" s="25">
        <f t="shared" si="1288"/>
        <v>3.9007213254320035</v>
      </c>
      <c r="AP387" s="25">
        <f t="shared" si="1288"/>
        <v>2.8382926043361456</v>
      </c>
      <c r="AQ387" s="25">
        <f t="shared" si="1288"/>
        <v>2.1694208928686125</v>
      </c>
      <c r="AR387" s="26">
        <f t="shared" si="1288"/>
        <v>1.9693662515988279</v>
      </c>
      <c r="AS387" s="25">
        <f t="shared" si="1288"/>
        <v>3.8214005331719485</v>
      </c>
      <c r="AT387" s="25">
        <f t="shared" si="1288"/>
        <v>2.7150863005933488</v>
      </c>
      <c r="AU387" s="26">
        <f t="shared" si="1288"/>
        <v>1.998178924660422</v>
      </c>
      <c r="AV387" s="25">
        <f t="shared" si="1288"/>
        <v>9.447346469671297</v>
      </c>
      <c r="AW387" s="25">
        <f t="shared" si="1288"/>
        <v>8.5863941664013019</v>
      </c>
      <c r="AX387" s="25">
        <f t="shared" si="1288"/>
        <v>6.6598871240936779</v>
      </c>
      <c r="AY387" s="25">
        <f t="shared" si="1288"/>
        <v>4.1132497014722054</v>
      </c>
      <c r="AZ387" s="25">
        <f t="shared" si="1288"/>
        <v>2.8315073669391451</v>
      </c>
      <c r="BA387" s="25">
        <f t="shared" si="1288"/>
        <v>3.6799656768914888</v>
      </c>
      <c r="BB387" s="25">
        <f t="shared" si="1288"/>
        <v>4.4684716271514935</v>
      </c>
      <c r="BC387" s="25">
        <f t="shared" si="1288"/>
        <v>6.0681493619795432</v>
      </c>
      <c r="BD387" s="26">
        <f t="shared" si="1288"/>
        <v>7.4033694357495321</v>
      </c>
      <c r="BE387" s="25">
        <f t="shared" si="1288"/>
        <v>7.7769321961521323</v>
      </c>
      <c r="BF387" s="25">
        <f t="shared" si="1288"/>
        <v>5.9059005553950925</v>
      </c>
      <c r="BG387" s="26">
        <f t="shared" si="1288"/>
        <v>3.8331525993083821</v>
      </c>
      <c r="BH387" s="25">
        <f t="shared" si="1288"/>
        <v>6.8798971420148511</v>
      </c>
      <c r="BI387" s="25">
        <f t="shared" si="1288"/>
        <v>5.4159488906018938</v>
      </c>
      <c r="BJ387" s="25">
        <f t="shared" si="1288"/>
        <v>4.0449327966048596</v>
      </c>
      <c r="BK387" s="25">
        <f t="shared" si="1288"/>
        <v>2.9075930351626234</v>
      </c>
      <c r="BL387" s="25">
        <f t="shared" si="1288"/>
        <v>2.1127891508465373</v>
      </c>
      <c r="BM387" s="25">
        <f t="shared" si="1288"/>
        <v>1.8785475017935469</v>
      </c>
      <c r="BN387" s="25">
        <f t="shared" si="1288"/>
        <v>2.3870030137510274</v>
      </c>
      <c r="BO387" s="25">
        <f t="shared" si="1288"/>
        <v>3.129569213303073</v>
      </c>
      <c r="BP387" s="25">
        <f t="shared" ref="BP387:EA387" si="1289">(1+SQRT(SUMSQ((BP380-$G$2),BP381)/(SUMSQ((BP380+$G$2),BP381))))/(1-SQRT(SUMSQ((BP380-$G$2),BP381)/(SUMSQ((BP380+$G$2),BP381))))</f>
        <v>3.9877871575984347</v>
      </c>
      <c r="BQ387" s="25">
        <f t="shared" si="1289"/>
        <v>4.8760236589138461</v>
      </c>
      <c r="BR387" s="26">
        <f t="shared" si="1289"/>
        <v>5.7142614556389688</v>
      </c>
      <c r="BS387" s="25">
        <f t="shared" si="1289"/>
        <v>4.7681169304951192</v>
      </c>
      <c r="BT387" s="25">
        <f t="shared" si="1289"/>
        <v>3.73519010027367</v>
      </c>
      <c r="BU387" s="26">
        <f t="shared" si="1289"/>
        <v>2.8394937469754633</v>
      </c>
      <c r="BV387" s="25">
        <f t="shared" si="1289"/>
        <v>7.4559522463256336</v>
      </c>
      <c r="BW387" s="25">
        <f t="shared" si="1289"/>
        <v>6.9135008480947677</v>
      </c>
      <c r="BX387" s="25">
        <f t="shared" si="1289"/>
        <v>5.8086191223908896</v>
      </c>
      <c r="BY387" s="25">
        <f t="shared" si="1289"/>
        <v>4.1864391256579081</v>
      </c>
      <c r="BZ387" s="25">
        <f t="shared" si="1289"/>
        <v>2.5189879273331215</v>
      </c>
      <c r="CA387" s="25">
        <f t="shared" si="1289"/>
        <v>1.6018731115603635</v>
      </c>
      <c r="CB387" s="25">
        <f t="shared" si="1289"/>
        <v>2.0347135727655461</v>
      </c>
      <c r="CC387" s="25">
        <f t="shared" si="1289"/>
        <v>2.5240058227467146</v>
      </c>
      <c r="CD387" s="25">
        <f t="shared" si="1289"/>
        <v>3.6149904605892353</v>
      </c>
      <c r="CE387" s="26">
        <f t="shared" si="1289"/>
        <v>4.6509889613076334</v>
      </c>
      <c r="CF387" s="25">
        <f t="shared" si="1289"/>
        <v>8.2075295359622977</v>
      </c>
      <c r="CG387" s="25">
        <f t="shared" si="1289"/>
        <v>7.8433104620928367</v>
      </c>
      <c r="CH387" s="26">
        <f t="shared" si="1289"/>
        <v>7.156030824707269</v>
      </c>
      <c r="CI387" s="25">
        <f t="shared" si="1289"/>
        <v>7.1862398004584005</v>
      </c>
      <c r="CJ387" s="25">
        <f t="shared" si="1289"/>
        <v>6.1584501355599572</v>
      </c>
      <c r="CK387" s="25">
        <f t="shared" si="1289"/>
        <v>5.0197365572177182</v>
      </c>
      <c r="CL387" s="25">
        <f t="shared" si="1289"/>
        <v>3.8512893698614112</v>
      </c>
      <c r="CM387" s="25">
        <f t="shared" si="1289"/>
        <v>2.7645156642776629</v>
      </c>
      <c r="CN387" s="25">
        <f t="shared" si="1289"/>
        <v>1.9686620137592508</v>
      </c>
      <c r="CO387" s="25">
        <f t="shared" si="1289"/>
        <v>1.4495058670930014</v>
      </c>
      <c r="CP387" s="25">
        <f t="shared" si="1289"/>
        <v>1.6519525259006957</v>
      </c>
      <c r="CQ387" s="25">
        <f t="shared" si="1289"/>
        <v>2.3567643707049872</v>
      </c>
      <c r="CR387" s="26">
        <f t="shared" si="1289"/>
        <v>3.2778909991459768</v>
      </c>
      <c r="CS387" s="25">
        <f t="shared" si="1289"/>
        <v>5.7360982869658068</v>
      </c>
      <c r="CT387" s="25">
        <f t="shared" si="1289"/>
        <v>4.852442615045411</v>
      </c>
      <c r="CU387" s="26">
        <f t="shared" si="1289"/>
        <v>3.940200211710378</v>
      </c>
      <c r="CV387" s="25">
        <f t="shared" si="1289"/>
        <v>6.8152253777280158</v>
      </c>
      <c r="CW387" s="25">
        <f t="shared" si="1289"/>
        <v>6.5268627803986066</v>
      </c>
      <c r="CX387" s="25">
        <f t="shared" si="1289"/>
        <v>5.8482569854270094</v>
      </c>
      <c r="CY387" s="25">
        <f t="shared" si="1289"/>
        <v>4.7526872863256768</v>
      </c>
      <c r="CZ387" s="25">
        <f t="shared" si="1289"/>
        <v>3.3806874517728494</v>
      </c>
      <c r="DA387" s="25">
        <f t="shared" si="1289"/>
        <v>2.0825803655940547</v>
      </c>
      <c r="DB387" s="25">
        <f t="shared" si="1289"/>
        <v>1.1770078091259488</v>
      </c>
      <c r="DC387" s="25">
        <f t="shared" si="1289"/>
        <v>1.4662244908266358</v>
      </c>
      <c r="DD387" s="25">
        <f t="shared" si="1289"/>
        <v>2.2775987871162449</v>
      </c>
      <c r="DE387" s="25">
        <f t="shared" si="1289"/>
        <v>3.1552938517755647</v>
      </c>
      <c r="DF387" s="25">
        <f t="shared" si="1289"/>
        <v>4.0024752189714166</v>
      </c>
      <c r="DG387" s="25">
        <f t="shared" si="1289"/>
        <v>4.7611067441402017</v>
      </c>
      <c r="DH387" s="25">
        <f t="shared" si="1289"/>
        <v>5.4238895479157918</v>
      </c>
      <c r="DI387" s="25">
        <f t="shared" si="1289"/>
        <v>5.9955221475473559</v>
      </c>
      <c r="DJ387" s="25">
        <f t="shared" si="1289"/>
        <v>6.4839788144437227</v>
      </c>
      <c r="DK387" s="25">
        <f t="shared" si="1289"/>
        <v>6.90304179669491</v>
      </c>
      <c r="DL387" s="25">
        <f t="shared" si="1289"/>
        <v>7.26154743099592</v>
      </c>
      <c r="DM387" s="25">
        <f t="shared" si="1289"/>
        <v>7.5700678665257124</v>
      </c>
      <c r="DN387" s="25">
        <f t="shared" si="1289"/>
        <v>7.8307101297588826</v>
      </c>
      <c r="DO387" s="25">
        <f t="shared" si="1289"/>
        <v>8.0540032394868621</v>
      </c>
      <c r="DP387" s="25">
        <f t="shared" si="1289"/>
        <v>8.2401613543462879</v>
      </c>
      <c r="DQ387" s="26">
        <f t="shared" si="1289"/>
        <v>8.3978238958632581</v>
      </c>
      <c r="DR387" s="25">
        <f t="shared" si="1289"/>
        <v>1.981361176719572</v>
      </c>
      <c r="DS387" s="25">
        <f t="shared" si="1289"/>
        <v>2.1501295323003164</v>
      </c>
      <c r="DT387" s="25">
        <f t="shared" si="1289"/>
        <v>2.5243345389247711</v>
      </c>
      <c r="DU387" s="25">
        <f t="shared" si="1289"/>
        <v>3.0081958040389862</v>
      </c>
      <c r="DV387" s="25">
        <f t="shared" si="1289"/>
        <v>3.5358543239841791</v>
      </c>
      <c r="DW387" s="25">
        <f t="shared" si="1289"/>
        <v>4.0655989865792623</v>
      </c>
      <c r="DX387" s="25">
        <f t="shared" si="1289"/>
        <v>4.5729246128880456</v>
      </c>
      <c r="DY387" s="25">
        <f t="shared" si="1289"/>
        <v>5.0428533026507116</v>
      </c>
      <c r="DZ387" s="25">
        <f t="shared" si="1289"/>
        <v>5.4610343909445014</v>
      </c>
      <c r="EA387" s="25">
        <f t="shared" si="1289"/>
        <v>5.8148176601570318</v>
      </c>
      <c r="EB387" s="25">
        <f t="shared" ref="EB387:EF387" si="1290">(1+SQRT(SUMSQ((EB380-$G$2),EB381)/(SUMSQ((EB380+$G$2),EB381))))/(1-SQRT(SUMSQ((EB380-$G$2),EB381)/(SUMSQ((EB380+$G$2),EB381))))</f>
        <v>6.0889386229663911</v>
      </c>
      <c r="EC387" s="25">
        <f t="shared" si="1290"/>
        <v>6.2484330771953669</v>
      </c>
      <c r="ED387" s="25">
        <f t="shared" si="1290"/>
        <v>6.2416874172316241</v>
      </c>
      <c r="EE387" s="25">
        <f t="shared" si="1290"/>
        <v>5.9724861044527762</v>
      </c>
      <c r="EF387" s="26">
        <f t="shared" si="1290"/>
        <v>5.3194912127047802</v>
      </c>
    </row>
    <row r="388" spans="1:136" x14ac:dyDescent="0.55000000000000004">
      <c r="A388" s="6">
        <v>24</v>
      </c>
      <c r="B388" s="16" t="s">
        <v>1</v>
      </c>
      <c r="C388" s="27">
        <v>50.384180000000001</v>
      </c>
      <c r="D388" s="27">
        <v>70.326030000000003</v>
      </c>
      <c r="E388" s="27">
        <v>104.2427</v>
      </c>
      <c r="F388" s="27">
        <v>168.68049999999999</v>
      </c>
      <c r="G388" s="27">
        <v>315.178</v>
      </c>
      <c r="H388" s="27">
        <v>771.48749999999995</v>
      </c>
      <c r="I388" s="4">
        <v>3495.37</v>
      </c>
      <c r="J388" s="27">
        <v>60.929630000000003</v>
      </c>
      <c r="K388" s="27">
        <v>67.10839</v>
      </c>
      <c r="L388" s="27">
        <v>76.386669999999995</v>
      </c>
      <c r="M388" s="27">
        <v>89.399950000000004</v>
      </c>
      <c r="N388" s="27">
        <v>107.2448</v>
      </c>
      <c r="O388" s="27">
        <v>132.07400000000001</v>
      </c>
      <c r="P388" s="27">
        <v>167.2012</v>
      </c>
      <c r="Q388" s="27">
        <v>219.7689</v>
      </c>
      <c r="R388" s="27">
        <v>303.15910000000002</v>
      </c>
      <c r="S388" s="4">
        <v>446.47730000000001</v>
      </c>
      <c r="T388" s="27">
        <v>188.97040000000001</v>
      </c>
      <c r="U388" s="27">
        <v>180.14930000000001</v>
      </c>
      <c r="V388" s="27">
        <v>187.59620000000001</v>
      </c>
      <c r="W388" s="27">
        <v>207.12880000000001</v>
      </c>
      <c r="X388" s="4">
        <v>237.48230000000001</v>
      </c>
      <c r="Y388" s="27">
        <v>4102.6379999999999</v>
      </c>
      <c r="Z388" s="27">
        <v>4233.7929999999997</v>
      </c>
      <c r="AA388" s="27">
        <v>3314.4929999999999</v>
      </c>
      <c r="AB388" s="27">
        <v>2970.473</v>
      </c>
      <c r="AC388" s="27">
        <v>3009.2249999999999</v>
      </c>
      <c r="AD388" s="27">
        <v>2694.4989999999998</v>
      </c>
      <c r="AE388" s="27">
        <v>2205.973</v>
      </c>
      <c r="AF388" s="4">
        <v>1743.9949999999999</v>
      </c>
      <c r="AG388" s="27">
        <v>256.58080000000001</v>
      </c>
      <c r="AH388" s="27">
        <v>279.97109999999998</v>
      </c>
      <c r="AI388" s="4">
        <v>343.71030000000002</v>
      </c>
      <c r="AJ388" s="27">
        <v>214.5634</v>
      </c>
      <c r="AK388" s="27">
        <v>173.91300000000001</v>
      </c>
      <c r="AL388" s="27">
        <v>147.97730000000001</v>
      </c>
      <c r="AM388" s="27">
        <v>139.0427</v>
      </c>
      <c r="AN388" s="27">
        <v>127.52119999999999</v>
      </c>
      <c r="AO388" s="27">
        <v>122.3883</v>
      </c>
      <c r="AP388" s="27">
        <v>126.4122</v>
      </c>
      <c r="AQ388" s="27">
        <v>136.31190000000001</v>
      </c>
      <c r="AR388" s="4">
        <v>152.76759999999999</v>
      </c>
      <c r="AS388" s="27">
        <v>247.2175</v>
      </c>
      <c r="AT388" s="27">
        <v>205.24709999999999</v>
      </c>
      <c r="AU388" s="4">
        <v>188.3466</v>
      </c>
      <c r="AV388" s="27">
        <v>2245.15</v>
      </c>
      <c r="AW388" s="27">
        <v>2843.373</v>
      </c>
      <c r="AX388" s="27">
        <v>2747.056</v>
      </c>
      <c r="AY388" s="27">
        <v>1908.8340000000001</v>
      </c>
      <c r="AZ388" s="27">
        <v>1511.1790000000001</v>
      </c>
      <c r="BA388" s="27">
        <v>1688.586</v>
      </c>
      <c r="BB388" s="27">
        <v>1906.587</v>
      </c>
      <c r="BC388" s="27">
        <v>2418.4520000000002</v>
      </c>
      <c r="BD388" s="4">
        <v>2808.47</v>
      </c>
      <c r="BE388" s="27">
        <v>366.54700000000003</v>
      </c>
      <c r="BF388" s="27">
        <v>342.3768</v>
      </c>
      <c r="BG388" s="4">
        <v>354.57510000000002</v>
      </c>
      <c r="BH388" s="27">
        <v>130.92410000000001</v>
      </c>
      <c r="BI388" s="27">
        <v>123.5331</v>
      </c>
      <c r="BJ388" s="27">
        <v>121.7835</v>
      </c>
      <c r="BK388" s="27">
        <v>125.5519</v>
      </c>
      <c r="BL388" s="27">
        <v>135.37280000000001</v>
      </c>
      <c r="BM388" s="27">
        <v>169.70259999999999</v>
      </c>
      <c r="BN388" s="27">
        <v>205.81780000000001</v>
      </c>
      <c r="BO388" s="27">
        <v>261.40550000000002</v>
      </c>
      <c r="BP388" s="27">
        <v>348.73430000000002</v>
      </c>
      <c r="BQ388" s="27">
        <v>492.79660000000001</v>
      </c>
      <c r="BR388" s="4">
        <v>741.76969999999994</v>
      </c>
      <c r="BS388" s="27">
        <v>263.24810000000002</v>
      </c>
      <c r="BT388" s="27">
        <v>208.0746</v>
      </c>
      <c r="BU388" s="4">
        <v>180.3289</v>
      </c>
      <c r="BV388" s="27">
        <v>1756.8140000000001</v>
      </c>
      <c r="BW388" s="27">
        <v>2240.9769999999999</v>
      </c>
      <c r="BX388" s="27">
        <v>2305.819</v>
      </c>
      <c r="BY388" s="27">
        <v>1703.1679999999999</v>
      </c>
      <c r="BZ388" s="27">
        <v>1122.972</v>
      </c>
      <c r="CA388" s="27">
        <v>900.14</v>
      </c>
      <c r="CB388" s="27">
        <v>938.44809999999995</v>
      </c>
      <c r="CC388" s="27">
        <v>1021.833</v>
      </c>
      <c r="CD388" s="27">
        <v>1277.297</v>
      </c>
      <c r="CE388" s="4">
        <v>1612.8230000000001</v>
      </c>
      <c r="CF388" s="27">
        <v>777.05460000000005</v>
      </c>
      <c r="CG388" s="27">
        <v>650.72239999999999</v>
      </c>
      <c r="CH388" s="4">
        <v>568.68200000000002</v>
      </c>
      <c r="CI388" s="27">
        <v>174.12379999999999</v>
      </c>
      <c r="CJ388" s="27">
        <v>156.50880000000001</v>
      </c>
      <c r="CK388" s="27">
        <v>145.3116</v>
      </c>
      <c r="CL388" s="27">
        <v>140.0504</v>
      </c>
      <c r="CM388" s="27">
        <v>140.91309999999999</v>
      </c>
      <c r="CN388" s="27">
        <v>147.6507</v>
      </c>
      <c r="CO388" s="27">
        <v>163.41319999999999</v>
      </c>
      <c r="CP388" s="27">
        <v>191.07380000000001</v>
      </c>
      <c r="CQ388" s="27">
        <v>236.5119</v>
      </c>
      <c r="CR388" s="4">
        <v>310.92489999999998</v>
      </c>
      <c r="CS388" s="27">
        <v>299.31119999999999</v>
      </c>
      <c r="CT388" s="27">
        <v>225.58080000000001</v>
      </c>
      <c r="CU388" s="4">
        <v>183.7516</v>
      </c>
      <c r="CV388" s="27">
        <v>1402.076</v>
      </c>
      <c r="CW388" s="27">
        <v>1899.2439999999999</v>
      </c>
      <c r="CX388" s="27">
        <v>2169.3359999999998</v>
      </c>
      <c r="CY388" s="27">
        <v>1742.096</v>
      </c>
      <c r="CZ388" s="27">
        <v>1092.3620000000001</v>
      </c>
      <c r="DA388" s="27">
        <v>713.47850000000005</v>
      </c>
      <c r="DB388" s="27">
        <v>574.98820000000001</v>
      </c>
      <c r="DC388" s="27">
        <v>576.01239999999996</v>
      </c>
      <c r="DD388" s="27">
        <v>662.77700000000004</v>
      </c>
      <c r="DE388" s="27">
        <v>814.8809</v>
      </c>
      <c r="DF388" s="27">
        <v>1022.569</v>
      </c>
      <c r="DG388" s="27">
        <v>1279.2850000000001</v>
      </c>
      <c r="DH388" s="27">
        <v>1569.2529999999999</v>
      </c>
      <c r="DI388" s="27">
        <v>1858.009</v>
      </c>
      <c r="DJ388" s="27">
        <v>2088.357</v>
      </c>
      <c r="DK388" s="27">
        <v>2200.5859999999998</v>
      </c>
      <c r="DL388" s="27">
        <v>2162.6880000000001</v>
      </c>
      <c r="DM388" s="27">
        <v>1995.431</v>
      </c>
      <c r="DN388" s="27">
        <v>1750.502</v>
      </c>
      <c r="DO388" s="27">
        <v>1485.4159999999999</v>
      </c>
      <c r="DP388" s="27">
        <v>1239.8920000000001</v>
      </c>
      <c r="DQ388" s="4">
        <v>1037.5519999999999</v>
      </c>
      <c r="DR388" s="27">
        <v>238.93190000000001</v>
      </c>
      <c r="DS388" s="27">
        <v>250.0977</v>
      </c>
      <c r="DT388" s="27">
        <v>276.70049999999998</v>
      </c>
      <c r="DU388" s="27">
        <v>316.97050000000002</v>
      </c>
      <c r="DV388" s="27">
        <v>370.85730000000001</v>
      </c>
      <c r="DW388" s="27">
        <v>439.61239999999998</v>
      </c>
      <c r="DX388" s="27">
        <v>525.08950000000004</v>
      </c>
      <c r="DY388" s="27">
        <v>629.60659999999996</v>
      </c>
      <c r="DZ388" s="27">
        <v>757.33709999999996</v>
      </c>
      <c r="EA388" s="27">
        <v>911.37289999999996</v>
      </c>
      <c r="EB388" s="27">
        <v>1094.7360000000001</v>
      </c>
      <c r="EC388" s="27">
        <v>1308.5170000000001</v>
      </c>
      <c r="ED388" s="27">
        <v>1551.018</v>
      </c>
      <c r="EE388" s="27">
        <v>1810.3330000000001</v>
      </c>
      <c r="EF388" s="4">
        <v>2059.3290000000002</v>
      </c>
    </row>
    <row r="389" spans="1:136" x14ac:dyDescent="0.55000000000000004">
      <c r="A389" s="7">
        <v>23.995000000000001</v>
      </c>
      <c r="B389" s="17" t="s">
        <v>2</v>
      </c>
      <c r="C389">
        <v>-253.6362</v>
      </c>
      <c r="D389">
        <v>-58.211419999999997</v>
      </c>
      <c r="E389">
        <v>177.98339999999999</v>
      </c>
      <c r="F389">
        <v>490.47019999999998</v>
      </c>
      <c r="G389">
        <v>963.08069999999998</v>
      </c>
      <c r="H389">
        <v>1829.625</v>
      </c>
      <c r="I389" s="2">
        <v>3498.2379999999998</v>
      </c>
      <c r="J389">
        <v>-193.82839999999999</v>
      </c>
      <c r="K389">
        <v>-90.900220000000004</v>
      </c>
      <c r="L389">
        <v>12.085850000000001</v>
      </c>
      <c r="M389">
        <v>117.9122</v>
      </c>
      <c r="N389">
        <v>228.78</v>
      </c>
      <c r="O389">
        <v>350.03730000000002</v>
      </c>
      <c r="P389">
        <v>485.00040000000001</v>
      </c>
      <c r="Q389">
        <v>645.06780000000003</v>
      </c>
      <c r="R389">
        <v>841.19240000000002</v>
      </c>
      <c r="S389" s="2">
        <v>1091.4659999999999</v>
      </c>
      <c r="T389">
        <v>-212.321</v>
      </c>
      <c r="U389">
        <v>-27.358260000000001</v>
      </c>
      <c r="V389">
        <v>135.5222</v>
      </c>
      <c r="W389">
        <v>285.8716</v>
      </c>
      <c r="X389" s="2">
        <v>429.88389999999998</v>
      </c>
      <c r="Y389">
        <v>990.91319999999996</v>
      </c>
      <c r="Z389">
        <v>-365.80279999999999</v>
      </c>
      <c r="AA389">
        <v>-1116.8440000000001</v>
      </c>
      <c r="AB389">
        <v>-959.20050000000003</v>
      </c>
      <c r="AC389">
        <v>-1280.383</v>
      </c>
      <c r="AD389">
        <v>-1735.9159999999999</v>
      </c>
      <c r="AE389">
        <v>-1968.491</v>
      </c>
      <c r="AF389" s="2">
        <v>-2001.0930000000001</v>
      </c>
      <c r="AG389">
        <v>-393.37520000000001</v>
      </c>
      <c r="AH389">
        <v>-223.07849999999999</v>
      </c>
      <c r="AI389" s="2">
        <v>-28.848769999999998</v>
      </c>
      <c r="AJ389">
        <v>-732.35239999999999</v>
      </c>
      <c r="AK389">
        <v>-611.52700000000004</v>
      </c>
      <c r="AL389">
        <v>-502.21350000000001</v>
      </c>
      <c r="AM389">
        <v>-451.18790000000001</v>
      </c>
      <c r="AN389">
        <v>-354.40129999999999</v>
      </c>
      <c r="AO389">
        <v>-216.27760000000001</v>
      </c>
      <c r="AP389">
        <v>-126.2859</v>
      </c>
      <c r="AQ389">
        <v>-35.374270000000003</v>
      </c>
      <c r="AR389" s="2">
        <v>57.861170000000001</v>
      </c>
      <c r="AS389">
        <v>-390.64729999999997</v>
      </c>
      <c r="AT389">
        <v>-229.11920000000001</v>
      </c>
      <c r="AU389" s="2">
        <v>-88.537189999999995</v>
      </c>
      <c r="AV389">
        <v>1414.4960000000001</v>
      </c>
      <c r="AW389">
        <v>837.3655</v>
      </c>
      <c r="AX389">
        <v>-183.8126</v>
      </c>
      <c r="AY389">
        <v>-484.75009999999997</v>
      </c>
      <c r="AZ389">
        <v>-45.773319999999998</v>
      </c>
      <c r="BA389">
        <v>367.28960000000001</v>
      </c>
      <c r="BB389">
        <v>465.8399</v>
      </c>
      <c r="BC389">
        <v>370.84780000000001</v>
      </c>
      <c r="BD389" s="2">
        <v>-99.282939999999996</v>
      </c>
      <c r="BE389">
        <v>-722.35050000000001</v>
      </c>
      <c r="BF389">
        <v>-546.38009999999997</v>
      </c>
      <c r="BG389" s="2">
        <v>-353.09440000000001</v>
      </c>
      <c r="BH389">
        <v>-400.79570000000001</v>
      </c>
      <c r="BI389">
        <v>-313.38409999999999</v>
      </c>
      <c r="BJ389">
        <v>-227.36490000000001</v>
      </c>
      <c r="BK389">
        <v>-141.3235</v>
      </c>
      <c r="BL389">
        <v>-52.618549999999999</v>
      </c>
      <c r="BM389">
        <v>106.9204</v>
      </c>
      <c r="BN389">
        <v>212.61070000000001</v>
      </c>
      <c r="BO389">
        <v>331.09449999999998</v>
      </c>
      <c r="BP389">
        <v>465.1696</v>
      </c>
      <c r="BQ389">
        <v>616.87339999999995</v>
      </c>
      <c r="BR389" s="2">
        <v>770.82680000000005</v>
      </c>
      <c r="BS389">
        <v>-479.13200000000001</v>
      </c>
      <c r="BT389">
        <v>-330.69319999999999</v>
      </c>
      <c r="BU389" s="2">
        <v>-202.27369999999999</v>
      </c>
      <c r="BV389">
        <v>1140.402</v>
      </c>
      <c r="BW389">
        <v>731.18880000000001</v>
      </c>
      <c r="BX389">
        <v>-65.258870000000002</v>
      </c>
      <c r="BY389">
        <v>-568.41959999999995</v>
      </c>
      <c r="BZ389">
        <v>-431.3186</v>
      </c>
      <c r="CA389">
        <v>-69.64837</v>
      </c>
      <c r="CB389">
        <v>264.05700000000002</v>
      </c>
      <c r="CC389">
        <v>397.00009999999997</v>
      </c>
      <c r="CD389">
        <v>577.02</v>
      </c>
      <c r="CE389" s="2">
        <v>617.24480000000005</v>
      </c>
      <c r="CF389">
        <v>-1005.37</v>
      </c>
      <c r="CG389">
        <v>-859.06420000000003</v>
      </c>
      <c r="CH389" s="2">
        <v>-686.90480000000002</v>
      </c>
      <c r="CI389">
        <v>-503.27769999999998</v>
      </c>
      <c r="CJ389">
        <v>-418.42419999999998</v>
      </c>
      <c r="CK389">
        <v>-335.02589999999998</v>
      </c>
      <c r="CL389">
        <v>-251.4589</v>
      </c>
      <c r="CM389">
        <v>-166.05080000000001</v>
      </c>
      <c r="CN389">
        <v>-86.082509999999999</v>
      </c>
      <c r="CO389">
        <v>8.3416639999999997</v>
      </c>
      <c r="CP389">
        <v>110.9622</v>
      </c>
      <c r="CQ389">
        <v>225.11189999999999</v>
      </c>
      <c r="CR389" s="2">
        <v>354.44029999999998</v>
      </c>
      <c r="CS389">
        <v>-577.85450000000003</v>
      </c>
      <c r="CT389">
        <v>-436.12520000000001</v>
      </c>
      <c r="CU389" s="2">
        <v>-311.6189</v>
      </c>
      <c r="CV389">
        <v>1073.8109999999999</v>
      </c>
      <c r="CW389">
        <v>819.20259999999996</v>
      </c>
      <c r="CX389">
        <v>113.8831</v>
      </c>
      <c r="CY389">
        <v>-576.27610000000004</v>
      </c>
      <c r="CZ389">
        <v>-652.65589999999997</v>
      </c>
      <c r="DA389">
        <v>-394.05860000000001</v>
      </c>
      <c r="DB389">
        <v>-92.00282</v>
      </c>
      <c r="DC389">
        <v>173.99019999999999</v>
      </c>
      <c r="DD389">
        <v>394.88389999999998</v>
      </c>
      <c r="DE389">
        <v>571.35040000000004</v>
      </c>
      <c r="DF389">
        <v>695.83669999999995</v>
      </c>
      <c r="DG389">
        <v>752.93719999999996</v>
      </c>
      <c r="DH389">
        <v>719.48180000000002</v>
      </c>
      <c r="DI389">
        <v>571.69680000000005</v>
      </c>
      <c r="DJ389">
        <v>306.06779999999998</v>
      </c>
      <c r="DK389">
        <v>-45.44511</v>
      </c>
      <c r="DL389">
        <v>-409.28930000000003</v>
      </c>
      <c r="DM389">
        <v>-710.01149999999996</v>
      </c>
      <c r="DN389">
        <v>-908.18920000000003</v>
      </c>
      <c r="DO389">
        <v>-994.78610000000003</v>
      </c>
      <c r="DP389">
        <v>-985.59040000000005</v>
      </c>
      <c r="DQ389" s="2">
        <v>-899.17020000000002</v>
      </c>
      <c r="DR389">
        <v>33.788269999999997</v>
      </c>
      <c r="DS389">
        <v>151.7593</v>
      </c>
      <c r="DT389">
        <v>261.7747</v>
      </c>
      <c r="DU389">
        <v>365.73399999999998</v>
      </c>
      <c r="DV389">
        <v>465.24430000000001</v>
      </c>
      <c r="DW389">
        <v>561.13739999999996</v>
      </c>
      <c r="DX389">
        <v>652.85440000000006</v>
      </c>
      <c r="DY389">
        <v>738.72410000000002</v>
      </c>
      <c r="DZ389">
        <v>816.11149999999998</v>
      </c>
      <c r="EA389">
        <v>879.49120000000005</v>
      </c>
      <c r="EB389">
        <v>920.61929999999995</v>
      </c>
      <c r="EC389">
        <v>926.96550000000002</v>
      </c>
      <c r="ED389">
        <v>881.6431</v>
      </c>
      <c r="EE389">
        <v>762.60410000000002</v>
      </c>
      <c r="EF389" s="2">
        <v>545.85990000000004</v>
      </c>
    </row>
    <row r="390" spans="1:136" x14ac:dyDescent="0.55000000000000004">
      <c r="A390" s="7">
        <f>A389</f>
        <v>23.995000000000001</v>
      </c>
      <c r="B390" s="17" t="s">
        <v>3</v>
      </c>
      <c r="C390" s="18">
        <f t="shared" ref="C390:I390" si="1291">SQRT(SUMSQ(C388,C389))</f>
        <v>258.59212583663953</v>
      </c>
      <c r="D390" s="18">
        <f t="shared" si="1291"/>
        <v>91.292496482335821</v>
      </c>
      <c r="E390" s="19">
        <f t="shared" si="1291"/>
        <v>206.26349938573716</v>
      </c>
      <c r="F390" s="18">
        <f t="shared" si="1291"/>
        <v>518.66571909881418</v>
      </c>
      <c r="G390" s="18">
        <f t="shared" si="1291"/>
        <v>1013.3418013663949</v>
      </c>
      <c r="H390" s="18">
        <f t="shared" si="1291"/>
        <v>1985.6285159317313</v>
      </c>
      <c r="I390" s="20">
        <f t="shared" si="1291"/>
        <v>4945.228057586829</v>
      </c>
      <c r="J390" s="18">
        <f t="shared" ref="J390:CO390" si="1292">SQRT(SUMSQ(J388,J389))</f>
        <v>203.17939969026608</v>
      </c>
      <c r="K390" s="18">
        <f t="shared" si="1292"/>
        <v>112.9884330559571</v>
      </c>
      <c r="L390" s="18">
        <f t="shared" si="1292"/>
        <v>77.33686781808143</v>
      </c>
      <c r="M390" s="18">
        <f t="shared" si="1292"/>
        <v>147.97174719804622</v>
      </c>
      <c r="N390" s="18">
        <f t="shared" si="1292"/>
        <v>252.66922156653746</v>
      </c>
      <c r="O390" s="19">
        <f t="shared" si="1292"/>
        <v>374.12518341764968</v>
      </c>
      <c r="P390" s="18">
        <f t="shared" si="1292"/>
        <v>513.01230909365131</v>
      </c>
      <c r="Q390" s="18">
        <f t="shared" si="1292"/>
        <v>681.47695192431127</v>
      </c>
      <c r="R390" s="18">
        <f t="shared" si="1292"/>
        <v>894.15328312911208</v>
      </c>
      <c r="S390" s="20">
        <f t="shared" si="1292"/>
        <v>1179.2540051114051</v>
      </c>
      <c r="T390" s="18">
        <f t="shared" ref="T390:X390" si="1293">SQRT(SUMSQ(T388,T389))</f>
        <v>284.23585121718901</v>
      </c>
      <c r="U390" s="18">
        <f t="shared" si="1293"/>
        <v>182.21483112172183</v>
      </c>
      <c r="V390" s="18">
        <f t="shared" si="1293"/>
        <v>231.42731244881188</v>
      </c>
      <c r="W390" s="18">
        <f t="shared" si="1293"/>
        <v>353.02253678200208</v>
      </c>
      <c r="X390" s="20">
        <f t="shared" si="1293"/>
        <v>491.11914062933852</v>
      </c>
      <c r="Y390" s="18">
        <f t="shared" si="1292"/>
        <v>4220.6098527319773</v>
      </c>
      <c r="Z390" s="18">
        <f t="shared" si="1292"/>
        <v>4249.566431453547</v>
      </c>
      <c r="AA390" s="19">
        <f t="shared" si="1292"/>
        <v>3497.5998009184814</v>
      </c>
      <c r="AB390" s="18">
        <f t="shared" si="1292"/>
        <v>3121.5021132347888</v>
      </c>
      <c r="AC390" s="18">
        <f t="shared" si="1292"/>
        <v>3270.2929115469151</v>
      </c>
      <c r="AD390" s="18">
        <f t="shared" si="1292"/>
        <v>3205.2658579370604</v>
      </c>
      <c r="AE390" s="18">
        <f t="shared" si="1292"/>
        <v>2956.5645086502</v>
      </c>
      <c r="AF390" s="20">
        <f t="shared" si="1292"/>
        <v>2654.4098693822698</v>
      </c>
      <c r="AG390" s="18">
        <f t="shared" ref="AG390:AI390" si="1294">SQRT(SUMSQ(AG388,AG389))</f>
        <v>469.65706095371331</v>
      </c>
      <c r="AH390" s="18">
        <f t="shared" si="1294"/>
        <v>357.97742107213969</v>
      </c>
      <c r="AI390" s="20">
        <f t="shared" si="1294"/>
        <v>344.91886271499118</v>
      </c>
      <c r="AJ390" s="18">
        <f t="shared" si="1292"/>
        <v>763.13661319931441</v>
      </c>
      <c r="AK390" s="18">
        <f t="shared" si="1292"/>
        <v>635.77590650951856</v>
      </c>
      <c r="AL390" s="19">
        <f t="shared" si="1292"/>
        <v>523.56057996906145</v>
      </c>
      <c r="AM390" s="18">
        <f t="shared" si="1292"/>
        <v>472.12645925609803</v>
      </c>
      <c r="AN390" s="18">
        <f t="shared" si="1292"/>
        <v>376.64563968155795</v>
      </c>
      <c r="AO390" s="18">
        <f t="shared" si="1292"/>
        <v>248.50532436680308</v>
      </c>
      <c r="AP390" s="18">
        <f t="shared" si="1292"/>
        <v>178.68456242118398</v>
      </c>
      <c r="AQ390" s="18">
        <f t="shared" si="1292"/>
        <v>140.82710342701401</v>
      </c>
      <c r="AR390" s="20">
        <f t="shared" si="1292"/>
        <v>163.35805643900426</v>
      </c>
      <c r="AS390" s="19">
        <f t="shared" ref="AS390:AU390" si="1295">SQRT(SUMSQ(AS388,AS389))</f>
        <v>462.30055732557798</v>
      </c>
      <c r="AT390" s="19">
        <f t="shared" si="1295"/>
        <v>307.60685926528032</v>
      </c>
      <c r="AU390" s="20">
        <f t="shared" si="1295"/>
        <v>208.11841760078829</v>
      </c>
      <c r="AV390" s="18">
        <f t="shared" si="1292"/>
        <v>2653.5820048598462</v>
      </c>
      <c r="AW390" s="18">
        <f t="shared" si="1292"/>
        <v>2964.1104901334652</v>
      </c>
      <c r="AX390" s="18">
        <f t="shared" si="1292"/>
        <v>2753.1988193835114</v>
      </c>
      <c r="AY390" s="18">
        <f t="shared" si="1292"/>
        <v>1969.4237479542105</v>
      </c>
      <c r="AZ390" s="19">
        <f t="shared" si="1292"/>
        <v>1511.8720735779277</v>
      </c>
      <c r="BA390" s="19">
        <f t="shared" si="1292"/>
        <v>1728.0695384341916</v>
      </c>
      <c r="BB390" s="19">
        <f t="shared" si="1292"/>
        <v>1962.6718526032339</v>
      </c>
      <c r="BC390" s="19">
        <f t="shared" si="1292"/>
        <v>2446.7198791583887</v>
      </c>
      <c r="BD390" s="20">
        <f t="shared" si="1292"/>
        <v>2810.2243403463435</v>
      </c>
      <c r="BE390" s="19">
        <f t="shared" ref="BE390:BG390" si="1296">SQRT(SUMSQ(BE388,BE389))</f>
        <v>810.02897976507609</v>
      </c>
      <c r="BF390" s="19">
        <f t="shared" si="1296"/>
        <v>644.78918016220609</v>
      </c>
      <c r="BG390" s="20">
        <f t="shared" si="1296"/>
        <v>500.39899765224351</v>
      </c>
      <c r="BH390" s="19">
        <f t="shared" si="1292"/>
        <v>421.63765616854005</v>
      </c>
      <c r="BI390" s="19">
        <f t="shared" si="1292"/>
        <v>336.85311476728248</v>
      </c>
      <c r="BJ390" s="19">
        <f t="shared" si="1292"/>
        <v>257.92638217960564</v>
      </c>
      <c r="BK390" s="19">
        <f t="shared" si="1292"/>
        <v>189.03865013763718</v>
      </c>
      <c r="BL390" s="19">
        <f t="shared" si="1292"/>
        <v>145.23948080306025</v>
      </c>
      <c r="BM390" s="19">
        <f t="shared" si="1292"/>
        <v>200.57652999022591</v>
      </c>
      <c r="BN390" s="19">
        <f t="shared" si="1292"/>
        <v>295.91261641121355</v>
      </c>
      <c r="BO390" s="19">
        <f t="shared" si="1292"/>
        <v>421.84879205765185</v>
      </c>
      <c r="BP390" s="19">
        <f t="shared" si="1292"/>
        <v>581.37627123976267</v>
      </c>
      <c r="BQ390" s="19">
        <f t="shared" si="1292"/>
        <v>789.54498326512089</v>
      </c>
      <c r="BR390" s="20">
        <f t="shared" si="1292"/>
        <v>1069.7645738368467</v>
      </c>
      <c r="BS390" s="19">
        <f t="shared" ref="BS390:BU390" si="1297">SQRT(SUMSQ(BS388,BS389))</f>
        <v>546.68732889798173</v>
      </c>
      <c r="BT390" s="19">
        <f t="shared" si="1297"/>
        <v>390.70837166792319</v>
      </c>
      <c r="BU390" s="20">
        <f t="shared" si="1297"/>
        <v>270.98553815083932</v>
      </c>
      <c r="BV390" s="19">
        <f t="shared" si="1292"/>
        <v>2094.4956796804331</v>
      </c>
      <c r="BW390" s="19">
        <f t="shared" si="1292"/>
        <v>2357.2473302083595</v>
      </c>
      <c r="BX390" s="19">
        <f t="shared" si="1292"/>
        <v>2306.742287485682</v>
      </c>
      <c r="BY390" s="19">
        <f t="shared" si="1292"/>
        <v>1795.51721737447</v>
      </c>
      <c r="BZ390" s="19">
        <f t="shared" si="1292"/>
        <v>1202.9554636352752</v>
      </c>
      <c r="CA390" s="19">
        <f t="shared" si="1292"/>
        <v>902.83050183501052</v>
      </c>
      <c r="CB390" s="19">
        <f t="shared" si="1292"/>
        <v>974.89021722582174</v>
      </c>
      <c r="CC390" s="19">
        <f t="shared" si="1292"/>
        <v>1096.2443884868967</v>
      </c>
      <c r="CD390" s="19">
        <f t="shared" si="1292"/>
        <v>1401.5847126053422</v>
      </c>
      <c r="CE390" s="20">
        <f t="shared" si="1292"/>
        <v>1726.9016105314281</v>
      </c>
      <c r="CF390" s="19">
        <f t="shared" si="1292"/>
        <v>1270.6623030062551</v>
      </c>
      <c r="CG390" s="19">
        <f t="shared" si="1292"/>
        <v>1077.6970546417022</v>
      </c>
      <c r="CH390" s="20">
        <f t="shared" si="1292"/>
        <v>891.76085437018378</v>
      </c>
      <c r="CI390" s="19">
        <f t="shared" si="1292"/>
        <v>532.54815842675669</v>
      </c>
      <c r="CJ390" s="19">
        <f t="shared" si="1292"/>
        <v>446.7368527702634</v>
      </c>
      <c r="CK390" s="19">
        <f t="shared" si="1292"/>
        <v>365.18189271289174</v>
      </c>
      <c r="CL390" s="19">
        <f t="shared" si="1292"/>
        <v>287.82927740132692</v>
      </c>
      <c r="CM390" s="19">
        <f t="shared" si="1292"/>
        <v>217.78285040895668</v>
      </c>
      <c r="CN390" s="19">
        <f t="shared" si="1292"/>
        <v>170.91204679129584</v>
      </c>
      <c r="CO390" s="19">
        <f t="shared" si="1292"/>
        <v>163.62596765956462</v>
      </c>
      <c r="CP390" s="19">
        <f t="shared" ref="CP390:EE390" si="1298">SQRT(SUMSQ(CP388,CP389))</f>
        <v>220.95657237403012</v>
      </c>
      <c r="CQ390" s="19">
        <f t="shared" ref="CQ390" si="1299">SQRT(SUMSQ(CQ388,CQ389))</f>
        <v>326.51683932566175</v>
      </c>
      <c r="CR390" s="20">
        <f t="shared" si="1298"/>
        <v>471.4893632990038</v>
      </c>
      <c r="CS390" s="19">
        <f t="shared" ref="CS390:CU390" si="1300">SQRT(SUMSQ(CS388,CS389))</f>
        <v>650.77109463750003</v>
      </c>
      <c r="CT390" s="19">
        <f t="shared" si="1300"/>
        <v>491.01108684395308</v>
      </c>
      <c r="CU390" s="20">
        <f t="shared" si="1300"/>
        <v>361.7609560742701</v>
      </c>
      <c r="CV390" s="19">
        <f t="shared" si="1298"/>
        <v>1766.0371381986845</v>
      </c>
      <c r="CW390" s="19">
        <f t="shared" si="1298"/>
        <v>2068.3860063785869</v>
      </c>
      <c r="CX390" s="19">
        <f t="shared" si="1298"/>
        <v>2172.3231898963859</v>
      </c>
      <c r="CY390" s="19">
        <f t="shared" si="1298"/>
        <v>1834.9366791928298</v>
      </c>
      <c r="CZ390" s="19">
        <f t="shared" si="1298"/>
        <v>1272.4835805812231</v>
      </c>
      <c r="DA390" s="19">
        <f t="shared" si="1298"/>
        <v>815.06671518116241</v>
      </c>
      <c r="DB390" s="19">
        <f t="shared" si="1298"/>
        <v>582.30228320623337</v>
      </c>
      <c r="DC390" s="19">
        <f t="shared" si="1298"/>
        <v>601.71660659300392</v>
      </c>
      <c r="DD390" s="19">
        <f t="shared" si="1298"/>
        <v>771.49636824045388</v>
      </c>
      <c r="DE390" s="19">
        <f t="shared" si="1298"/>
        <v>995.22467853493765</v>
      </c>
      <c r="DF390" s="19">
        <f t="shared" si="1298"/>
        <v>1236.8654222783859</v>
      </c>
      <c r="DG390" s="19">
        <f t="shared" si="1298"/>
        <v>1484.4138703100425</v>
      </c>
      <c r="DH390" s="19">
        <f t="shared" si="1298"/>
        <v>1726.3281954889806</v>
      </c>
      <c r="DI390" s="19">
        <f t="shared" si="1298"/>
        <v>1943.973938922855</v>
      </c>
      <c r="DJ390" s="19">
        <f t="shared" si="1298"/>
        <v>2110.6663539379783</v>
      </c>
      <c r="DK390" s="19">
        <f t="shared" si="1298"/>
        <v>2201.0552018109202</v>
      </c>
      <c r="DL390" s="19">
        <f t="shared" si="1298"/>
        <v>2201.0763540682751</v>
      </c>
      <c r="DM390" s="19">
        <f t="shared" si="1298"/>
        <v>2117.98517603246</v>
      </c>
      <c r="DN390" s="19">
        <f t="shared" si="1298"/>
        <v>1972.0712144850752</v>
      </c>
      <c r="DO390" s="19">
        <f t="shared" si="1298"/>
        <v>1787.7528010911381</v>
      </c>
      <c r="DP390" s="19">
        <f t="shared" si="1298"/>
        <v>1583.8941278495101</v>
      </c>
      <c r="DQ390" s="20">
        <f t="shared" si="1298"/>
        <v>1372.9607428007691</v>
      </c>
      <c r="DR390" s="19">
        <f t="shared" si="1298"/>
        <v>241.30913788583081</v>
      </c>
      <c r="DS390" s="19">
        <f t="shared" si="1298"/>
        <v>292.54015909235437</v>
      </c>
      <c r="DT390" s="19">
        <f t="shared" si="1298"/>
        <v>380.90571045908456</v>
      </c>
      <c r="DU390" s="19">
        <f t="shared" si="1298"/>
        <v>483.97485123325362</v>
      </c>
      <c r="DV390" s="19">
        <f t="shared" si="1298"/>
        <v>594.96839886314967</v>
      </c>
      <c r="DW390" s="19">
        <f t="shared" si="1298"/>
        <v>712.83535540299897</v>
      </c>
      <c r="DX390" s="19">
        <f t="shared" si="1298"/>
        <v>837.81731338616419</v>
      </c>
      <c r="DY390" s="19">
        <f t="shared" si="1298"/>
        <v>970.62751181097792</v>
      </c>
      <c r="DZ390" s="19">
        <f t="shared" si="1298"/>
        <v>1113.3721136568222</v>
      </c>
      <c r="EA390" s="19">
        <f t="shared" si="1298"/>
        <v>1266.5328001010673</v>
      </c>
      <c r="EB390" s="19">
        <f t="shared" si="1298"/>
        <v>1430.3799513515596</v>
      </c>
      <c r="EC390" s="19">
        <f t="shared" si="1298"/>
        <v>1603.584041289776</v>
      </c>
      <c r="ED390" s="19">
        <f t="shared" si="1298"/>
        <v>1784.0827873452538</v>
      </c>
      <c r="EE390" s="19">
        <f t="shared" si="1298"/>
        <v>1964.4008206641051</v>
      </c>
      <c r="EF390" s="20">
        <f t="shared" ref="EF390" si="1301">SQRT(SUMSQ(EF388,EF389))</f>
        <v>2130.44571878023</v>
      </c>
    </row>
    <row r="391" spans="1:136" x14ac:dyDescent="0.55000000000000004">
      <c r="A391" s="7">
        <f t="shared" ref="A391:A395" si="1302">A390</f>
        <v>23.995000000000001</v>
      </c>
      <c r="B391" s="17" t="s">
        <v>4</v>
      </c>
      <c r="C391" s="1">
        <f>(1+SQRT(SUMSQ((C388-$C$2),C389)/(SUMSQ((C388+$C$2),C389))))/(1-SQRT(SUMSQ((C388-$C$2),C389)/(SUMSQ((C388+$C$2),C389))))</f>
        <v>27.500012895980948</v>
      </c>
      <c r="D391" s="1">
        <f t="shared" ref="D391:BO391" si="1303">(1+SQRT(SUMSQ((D388-$C$2),D389)/(SUMSQ((D388+$C$2),D389))))/(1-SQRT(SUMSQ((D388-$C$2),D389)/(SUMSQ((D388+$C$2),D389))))</f>
        <v>2.7125064985019134</v>
      </c>
      <c r="E391" s="1">
        <f t="shared" si="1303"/>
        <v>8.5249584020025857</v>
      </c>
      <c r="F391" s="1">
        <f t="shared" si="1303"/>
        <v>32.161617891783173</v>
      </c>
      <c r="G391" s="1">
        <f t="shared" si="1303"/>
        <v>65.304068853276462</v>
      </c>
      <c r="H391" s="1">
        <f t="shared" si="1303"/>
        <v>102.2659059662429</v>
      </c>
      <c r="I391" s="12">
        <f t="shared" si="1303"/>
        <v>139.93672561507196</v>
      </c>
      <c r="J391" s="1">
        <f t="shared" si="1303"/>
        <v>14.301366395530918</v>
      </c>
      <c r="K391" s="1">
        <f t="shared" si="1303"/>
        <v>4.3181912691772224</v>
      </c>
      <c r="L391" s="1">
        <f t="shared" si="1303"/>
        <v>1.5926629308824902</v>
      </c>
      <c r="M391" s="1">
        <f t="shared" si="1303"/>
        <v>5.2678078988363533</v>
      </c>
      <c r="N391" s="1">
        <f t="shared" si="1303"/>
        <v>12.290656448801032</v>
      </c>
      <c r="O391" s="1">
        <f t="shared" si="1303"/>
        <v>21.527764763043713</v>
      </c>
      <c r="P391" s="1">
        <f t="shared" si="1303"/>
        <v>31.748373434533338</v>
      </c>
      <c r="Q391" s="1">
        <f t="shared" si="1303"/>
        <v>42.467527175618841</v>
      </c>
      <c r="R391" s="1">
        <f t="shared" si="1303"/>
        <v>52.891271061912256</v>
      </c>
      <c r="S391" s="12">
        <f t="shared" si="1303"/>
        <v>62.38983240678678</v>
      </c>
      <c r="T391" s="1">
        <f t="shared" si="1303"/>
        <v>8.7001993132914528</v>
      </c>
      <c r="U391" s="1">
        <f t="shared" si="1303"/>
        <v>3.6928337110338192</v>
      </c>
      <c r="V391" s="1">
        <f t="shared" si="1303"/>
        <v>5.8042295954145464</v>
      </c>
      <c r="W391" s="1">
        <f t="shared" si="1303"/>
        <v>12.192947766408304</v>
      </c>
      <c r="X391" s="12">
        <f t="shared" si="1303"/>
        <v>20.474626306998207</v>
      </c>
      <c r="Y391" s="1">
        <f t="shared" si="1303"/>
        <v>86.840151877574499</v>
      </c>
      <c r="Z391" s="1">
        <f t="shared" si="1303"/>
        <v>85.30806008848792</v>
      </c>
      <c r="AA391" s="1">
        <f t="shared" si="1303"/>
        <v>73.817982556986934</v>
      </c>
      <c r="AB391" s="1">
        <f t="shared" si="1303"/>
        <v>65.60579115011997</v>
      </c>
      <c r="AC391" s="1">
        <f t="shared" si="1303"/>
        <v>71.082747363229061</v>
      </c>
      <c r="AD391" s="1">
        <f t="shared" si="1303"/>
        <v>76.26250835696078</v>
      </c>
      <c r="AE391" s="1">
        <f t="shared" si="1303"/>
        <v>79.261007328922787</v>
      </c>
      <c r="AF391" s="12">
        <f t="shared" si="1303"/>
        <v>80.818038936240725</v>
      </c>
      <c r="AG391" s="1">
        <f t="shared" si="1303"/>
        <v>17.330798698526412</v>
      </c>
      <c r="AH391" s="1">
        <f t="shared" si="1303"/>
        <v>9.2245450057734004</v>
      </c>
      <c r="AI391" s="12">
        <f t="shared" si="1303"/>
        <v>6.9236728339255151</v>
      </c>
      <c r="AJ391" s="1">
        <f t="shared" si="1303"/>
        <v>54.499569049782593</v>
      </c>
      <c r="AK391" s="1">
        <f t="shared" si="1303"/>
        <v>46.750386874895199</v>
      </c>
      <c r="AL391" s="1">
        <f t="shared" si="1303"/>
        <v>37.359464679346502</v>
      </c>
      <c r="AM391" s="1">
        <f t="shared" si="1303"/>
        <v>32.391310568592047</v>
      </c>
      <c r="AN391" s="1">
        <f t="shared" si="1303"/>
        <v>22.596991524739391</v>
      </c>
      <c r="AO391" s="1">
        <f t="shared" si="1303"/>
        <v>10.404053359597055</v>
      </c>
      <c r="AP391" s="1">
        <f t="shared" si="1303"/>
        <v>5.2567379237169103</v>
      </c>
      <c r="AQ391" s="1">
        <f t="shared" si="1303"/>
        <v>2.9360494937083299</v>
      </c>
      <c r="AR391" s="12">
        <f t="shared" si="1303"/>
        <v>3.53832895282157</v>
      </c>
      <c r="AS391" s="1">
        <f t="shared" si="1303"/>
        <v>17.435079596905613</v>
      </c>
      <c r="AT391" s="1">
        <f t="shared" si="1303"/>
        <v>9.3570361905851218</v>
      </c>
      <c r="AU391" s="12">
        <f t="shared" si="1303"/>
        <v>4.6497170921212021</v>
      </c>
      <c r="AV391" s="1">
        <f t="shared" si="1303"/>
        <v>62.732628082512768</v>
      </c>
      <c r="AW391" s="1">
        <f t="shared" si="1303"/>
        <v>61.800900322542532</v>
      </c>
      <c r="AX391" s="1">
        <f t="shared" si="1303"/>
        <v>55.187188656187963</v>
      </c>
      <c r="AY391" s="1">
        <f t="shared" si="1303"/>
        <v>40.640322318275302</v>
      </c>
      <c r="AZ391" s="1">
        <f t="shared" si="1303"/>
        <v>30.251339661948297</v>
      </c>
      <c r="BA391" s="1">
        <f t="shared" si="1303"/>
        <v>35.370864814043308</v>
      </c>
      <c r="BB391" s="1">
        <f t="shared" si="1303"/>
        <v>40.409608632613661</v>
      </c>
      <c r="BC391" s="1">
        <f t="shared" si="1303"/>
        <v>49.506838454512021</v>
      </c>
      <c r="BD391" s="12">
        <f t="shared" si="1303"/>
        <v>56.239617759424029</v>
      </c>
      <c r="BE391" s="1">
        <f t="shared" si="1303"/>
        <v>35.910078663814069</v>
      </c>
      <c r="BF391" s="1">
        <f t="shared" si="1303"/>
        <v>24.391328245181612</v>
      </c>
      <c r="BG391" s="12">
        <f t="shared" si="1303"/>
        <v>14.19446351449445</v>
      </c>
      <c r="BH391" s="1">
        <f t="shared" si="1303"/>
        <v>27.503002926432675</v>
      </c>
      <c r="BI391" s="1">
        <f t="shared" si="1303"/>
        <v>18.722125303175588</v>
      </c>
      <c r="BJ391" s="1">
        <f t="shared" si="1303"/>
        <v>11.246944218975184</v>
      </c>
      <c r="BK391" s="1">
        <f t="shared" si="1303"/>
        <v>5.9219421536701367</v>
      </c>
      <c r="BL391" s="1">
        <f t="shared" si="1303"/>
        <v>3.1704430263697869</v>
      </c>
      <c r="BM391" s="1">
        <f t="shared" si="1303"/>
        <v>4.8288931355253801</v>
      </c>
      <c r="BN391" s="1">
        <f t="shared" si="1303"/>
        <v>8.6360515715070463</v>
      </c>
      <c r="BO391" s="1">
        <f t="shared" si="1303"/>
        <v>13.73381337214372</v>
      </c>
      <c r="BP391" s="1">
        <f t="shared" ref="BP391:EA391" si="1304">(1+SQRT(SUMSQ((BP388-$C$2),BP389)/(SUMSQ((BP388+$C$2),BP389))))/(1-SQRT(SUMSQ((BP388-$C$2),BP389)/(SUMSQ((BP388+$C$2),BP389))))</f>
        <v>19.476322873396818</v>
      </c>
      <c r="BQ391" s="1">
        <f t="shared" si="1304"/>
        <v>25.36177182829633</v>
      </c>
      <c r="BR391" s="12">
        <f t="shared" si="1304"/>
        <v>30.890871226999202</v>
      </c>
      <c r="BS391" s="1">
        <f t="shared" si="1304"/>
        <v>22.852287100918588</v>
      </c>
      <c r="BT391" s="1">
        <f t="shared" si="1304"/>
        <v>14.84585318158781</v>
      </c>
      <c r="BU391" s="12">
        <f t="shared" si="1304"/>
        <v>8.3011647760012846</v>
      </c>
      <c r="BV391" s="1">
        <f t="shared" si="1304"/>
        <v>49.950120887964985</v>
      </c>
      <c r="BW391" s="1">
        <f t="shared" si="1304"/>
        <v>49.593151687209584</v>
      </c>
      <c r="BX391" s="1">
        <f t="shared" si="1304"/>
        <v>46.15333625661016</v>
      </c>
      <c r="BY391" s="1">
        <f t="shared" si="1304"/>
        <v>37.860420175101439</v>
      </c>
      <c r="BZ391" s="1">
        <f t="shared" si="1304"/>
        <v>25.778447291882941</v>
      </c>
      <c r="CA391" s="1">
        <f t="shared" si="1304"/>
        <v>18.11091249608679</v>
      </c>
      <c r="CB391" s="1">
        <f t="shared" si="1304"/>
        <v>20.25886767956414</v>
      </c>
      <c r="CC391" s="1">
        <f t="shared" si="1304"/>
        <v>23.527919463146716</v>
      </c>
      <c r="CD391" s="1">
        <f t="shared" si="1304"/>
        <v>30.765967176117034</v>
      </c>
      <c r="CE391" s="12">
        <f t="shared" si="1304"/>
        <v>36.98494868878911</v>
      </c>
      <c r="CF391" s="1">
        <f t="shared" si="1304"/>
        <v>41.596784993997836</v>
      </c>
      <c r="CG391" s="1">
        <f t="shared" si="1304"/>
        <v>35.745526092738032</v>
      </c>
      <c r="CH391" s="12">
        <f t="shared" si="1304"/>
        <v>28.019970443486351</v>
      </c>
      <c r="CI391" s="1">
        <f t="shared" si="1304"/>
        <v>32.832084736541134</v>
      </c>
      <c r="CJ391" s="1">
        <f t="shared" si="1304"/>
        <v>25.783893880611597</v>
      </c>
      <c r="CK391" s="1">
        <f t="shared" si="1304"/>
        <v>18.645192673575981</v>
      </c>
      <c r="CL391" s="1">
        <f t="shared" si="1304"/>
        <v>12.105245402716644</v>
      </c>
      <c r="CM391" s="1">
        <f t="shared" si="1304"/>
        <v>6.9425074809139025</v>
      </c>
      <c r="CN391" s="1">
        <f t="shared" si="1304"/>
        <v>4.0483862197567735</v>
      </c>
      <c r="CO391" s="1">
        <f t="shared" si="1304"/>
        <v>3.2776571032970119</v>
      </c>
      <c r="CP391" s="1">
        <f t="shared" si="1304"/>
        <v>5.178842190352392</v>
      </c>
      <c r="CQ391" s="1">
        <f t="shared" si="1304"/>
        <v>9.1171886410194496</v>
      </c>
      <c r="CR391" s="12">
        <f t="shared" si="1304"/>
        <v>14.390737084633598</v>
      </c>
      <c r="CS391" s="1">
        <f t="shared" si="1304"/>
        <v>28.430384459567456</v>
      </c>
      <c r="CT391" s="1">
        <f t="shared" si="1304"/>
        <v>21.550460789889406</v>
      </c>
      <c r="CU391" s="12">
        <f t="shared" si="1304"/>
        <v>14.447226428557856</v>
      </c>
      <c r="CV391" s="1">
        <f t="shared" si="1304"/>
        <v>44.502750272632817</v>
      </c>
      <c r="CW391" s="1">
        <f t="shared" si="1304"/>
        <v>45.055959331401439</v>
      </c>
      <c r="CX391" s="1">
        <f t="shared" si="1304"/>
        <v>43.506353242017603</v>
      </c>
      <c r="CY391" s="1">
        <f t="shared" si="1304"/>
        <v>38.657334182076106</v>
      </c>
      <c r="CZ391" s="1">
        <f t="shared" si="1304"/>
        <v>29.658169651412503</v>
      </c>
      <c r="DA391" s="1">
        <f t="shared" si="1304"/>
        <v>18.638817894000791</v>
      </c>
      <c r="DB391" s="1">
        <f t="shared" si="1304"/>
        <v>11.796374588793057</v>
      </c>
      <c r="DC391" s="1">
        <f t="shared" si="1304"/>
        <v>12.578660927217291</v>
      </c>
      <c r="DD391" s="1">
        <f t="shared" si="1304"/>
        <v>17.980818132309494</v>
      </c>
      <c r="DE391" s="1">
        <f t="shared" si="1304"/>
        <v>24.329874707573651</v>
      </c>
      <c r="DF391" s="1">
        <f t="shared" si="1304"/>
        <v>29.936917703217748</v>
      </c>
      <c r="DG391" s="1">
        <f t="shared" si="1304"/>
        <v>34.45875286359319</v>
      </c>
      <c r="DH391" s="1">
        <f t="shared" si="1304"/>
        <v>37.988056518408577</v>
      </c>
      <c r="DI391" s="1">
        <f t="shared" si="1304"/>
        <v>40.680653574403408</v>
      </c>
      <c r="DJ391" s="1">
        <f t="shared" si="1304"/>
        <v>42.664784386166026</v>
      </c>
      <c r="DK391" s="1">
        <f t="shared" si="1304"/>
        <v>44.03049976426145</v>
      </c>
      <c r="DL391" s="1">
        <f t="shared" si="1304"/>
        <v>44.803722059507173</v>
      </c>
      <c r="DM391" s="1">
        <f t="shared" si="1304"/>
        <v>44.964143508676699</v>
      </c>
      <c r="DN391" s="1">
        <f t="shared" si="1304"/>
        <v>44.439770455862089</v>
      </c>
      <c r="DO391" s="1">
        <f t="shared" si="1304"/>
        <v>43.042953267383915</v>
      </c>
      <c r="DP391" s="1">
        <f t="shared" si="1304"/>
        <v>40.482384131456101</v>
      </c>
      <c r="DQ391" s="12">
        <f t="shared" si="1304"/>
        <v>36.356621972244156</v>
      </c>
      <c r="DR391" s="1">
        <f t="shared" si="1304"/>
        <v>4.8784834735650069</v>
      </c>
      <c r="DS391" s="1">
        <f t="shared" si="1304"/>
        <v>6.8986714792979251</v>
      </c>
      <c r="DT391" s="1">
        <f t="shared" si="1304"/>
        <v>10.573212734875808</v>
      </c>
      <c r="DU391" s="1">
        <f t="shared" si="1304"/>
        <v>14.86989126875752</v>
      </c>
      <c r="DV391" s="1">
        <f t="shared" si="1304"/>
        <v>19.1728870212626</v>
      </c>
      <c r="DW391" s="1">
        <f t="shared" si="1304"/>
        <v>23.18798616785007</v>
      </c>
      <c r="DX391" s="1">
        <f t="shared" si="1304"/>
        <v>26.793831546320909</v>
      </c>
      <c r="DY391" s="1">
        <f t="shared" si="1304"/>
        <v>29.973239972365342</v>
      </c>
      <c r="DZ391" s="1">
        <f t="shared" si="1304"/>
        <v>32.771191885826035</v>
      </c>
      <c r="EA391" s="1">
        <f t="shared" si="1304"/>
        <v>35.228429870710578</v>
      </c>
      <c r="EB391" s="1">
        <f t="shared" ref="EB391:EF391" si="1305">(1+SQRT(SUMSQ((EB388-$C$2),EB389)/(SUMSQ((EB388+$C$2),EB389))))/(1-SQRT(SUMSQ((EB388-$C$2),EB389)/(SUMSQ((EB388+$C$2),EB389))))</f>
        <v>37.397567253127647</v>
      </c>
      <c r="EC391" s="1">
        <f t="shared" si="1305"/>
        <v>39.31653463741214</v>
      </c>
      <c r="ED391" s="1">
        <f t="shared" si="1305"/>
        <v>41.05126141238717</v>
      </c>
      <c r="EE391" s="1">
        <f t="shared" si="1305"/>
        <v>42.63577544182656</v>
      </c>
      <c r="EF391" s="12">
        <f t="shared" si="1305"/>
        <v>44.081962281395711</v>
      </c>
    </row>
    <row r="392" spans="1:136" x14ac:dyDescent="0.55000000000000004">
      <c r="A392" s="7">
        <f t="shared" si="1302"/>
        <v>23.995000000000001</v>
      </c>
      <c r="B392" s="17" t="s">
        <v>5</v>
      </c>
      <c r="C392" s="1">
        <f>(1+SQRT(SUMSQ((C388-$D$2),C389)/(SUMSQ((C388+$D$2),C389))))/(1-SQRT(SUMSQ((C388-$D$2),C389)/(SUMSQ((C388+$D$2),C389))))</f>
        <v>15.190921949684224</v>
      </c>
      <c r="D392" s="1">
        <f t="shared" ref="D392:BO392" si="1306">(1+SQRT(SUMSQ((D388-$D$2),D389)/(SUMSQ((D388+$D$2),D389))))/(1-SQRT(SUMSQ((D388-$D$2),D389)/(SUMSQ((D388+$D$2),D389))))</f>
        <v>2.139688253507408</v>
      </c>
      <c r="E392" s="1">
        <f t="shared" si="1306"/>
        <v>4.833725592542006</v>
      </c>
      <c r="F392" s="1">
        <f t="shared" si="1306"/>
        <v>16.480304502108044</v>
      </c>
      <c r="G392" s="1">
        <f t="shared" si="1306"/>
        <v>32.86722624329996</v>
      </c>
      <c r="H392" s="1">
        <f t="shared" si="1306"/>
        <v>51.215531667263583</v>
      </c>
      <c r="I392" s="12">
        <f t="shared" si="1306"/>
        <v>69.979102826607331</v>
      </c>
      <c r="J392" s="1">
        <f t="shared" si="1306"/>
        <v>8.2960335640280345</v>
      </c>
      <c r="K392" s="1">
        <f t="shared" si="1306"/>
        <v>3.066360301743642</v>
      </c>
      <c r="L392" s="1">
        <f t="shared" si="1306"/>
        <v>1.3530429532887043</v>
      </c>
      <c r="M392" s="1">
        <f t="shared" si="1306"/>
        <v>3.2611019178818754</v>
      </c>
      <c r="N392" s="1">
        <f t="shared" si="1306"/>
        <v>6.736908094388717</v>
      </c>
      <c r="O392" s="1">
        <f t="shared" si="1306"/>
        <v>11.266210683721521</v>
      </c>
      <c r="P392" s="1">
        <f t="shared" si="1306"/>
        <v>16.277060776312819</v>
      </c>
      <c r="Q392" s="1">
        <f t="shared" si="1306"/>
        <v>21.540380431160468</v>
      </c>
      <c r="R392" s="1">
        <f t="shared" si="1306"/>
        <v>26.664981366342939</v>
      </c>
      <c r="S392" s="12">
        <f t="shared" si="1306"/>
        <v>31.339002874319295</v>
      </c>
      <c r="T392" s="1">
        <f t="shared" si="1306"/>
        <v>4.5864222864410635</v>
      </c>
      <c r="U392" s="1">
        <f t="shared" si="1306"/>
        <v>1.8607048301646005</v>
      </c>
      <c r="V392" s="1">
        <f t="shared" si="1306"/>
        <v>3.061406508693298</v>
      </c>
      <c r="W392" s="1">
        <f t="shared" si="1306"/>
        <v>6.3418931087803578</v>
      </c>
      <c r="X392" s="12">
        <f t="shared" si="1306"/>
        <v>10.4821463245279</v>
      </c>
      <c r="Y392" s="1">
        <f t="shared" si="1306"/>
        <v>43.421084278525896</v>
      </c>
      <c r="Z392" s="1">
        <f t="shared" si="1306"/>
        <v>42.654161395702673</v>
      </c>
      <c r="AA392" s="1">
        <f t="shared" si="1306"/>
        <v>36.911300616826495</v>
      </c>
      <c r="AB392" s="1">
        <f t="shared" si="1306"/>
        <v>32.805282462082289</v>
      </c>
      <c r="AC392" s="1">
        <f t="shared" si="1306"/>
        <v>35.54519790246777</v>
      </c>
      <c r="AD392" s="1">
        <f t="shared" si="1306"/>
        <v>38.139425380502615</v>
      </c>
      <c r="AE392" s="1">
        <f t="shared" si="1306"/>
        <v>39.645587051159481</v>
      </c>
      <c r="AF392" s="12">
        <f t="shared" si="1306"/>
        <v>40.433478935977995</v>
      </c>
      <c r="AG392" s="1">
        <f t="shared" si="1306"/>
        <v>8.8738648334444719</v>
      </c>
      <c r="AH392" s="1">
        <f t="shared" si="1306"/>
        <v>4.722613342884264</v>
      </c>
      <c r="AI392" s="12">
        <f t="shared" si="1306"/>
        <v>3.4635372713188621</v>
      </c>
      <c r="AJ392" s="1">
        <f t="shared" si="1306"/>
        <v>27.572237577154567</v>
      </c>
      <c r="AK392" s="1">
        <f t="shared" si="1306"/>
        <v>23.775077793111844</v>
      </c>
      <c r="AL392" s="1">
        <f t="shared" si="1306"/>
        <v>19.147724797255822</v>
      </c>
      <c r="AM392" s="1">
        <f t="shared" si="1306"/>
        <v>16.690580132010023</v>
      </c>
      <c r="AN392" s="1">
        <f t="shared" si="1306"/>
        <v>11.824187697725952</v>
      </c>
      <c r="AO392" s="1">
        <f t="shared" si="1306"/>
        <v>5.6870504735975418</v>
      </c>
      <c r="AP392" s="1">
        <f t="shared" si="1306"/>
        <v>2.9813653593429827</v>
      </c>
      <c r="AQ392" s="1">
        <f t="shared" si="1306"/>
        <v>1.5385806907204158</v>
      </c>
      <c r="AR392" s="12">
        <f t="shared" si="1306"/>
        <v>1.8653128028117323</v>
      </c>
      <c r="AS392" s="1">
        <f t="shared" si="1306"/>
        <v>8.9377086962466095</v>
      </c>
      <c r="AT392" s="1">
        <f t="shared" si="1306"/>
        <v>4.892993139386367</v>
      </c>
      <c r="AU392" s="12">
        <f t="shared" si="1306"/>
        <v>2.4168286361981219</v>
      </c>
      <c r="AV392" s="1">
        <f t="shared" si="1306"/>
        <v>31.37581803670686</v>
      </c>
      <c r="AW392" s="1">
        <f t="shared" si="1306"/>
        <v>30.902558000818736</v>
      </c>
      <c r="AX392" s="1">
        <f t="shared" si="1306"/>
        <v>27.593716222151578</v>
      </c>
      <c r="AY392" s="1">
        <f t="shared" si="1306"/>
        <v>20.322548786555053</v>
      </c>
      <c r="AZ392" s="1">
        <f t="shared" si="1306"/>
        <v>15.125715573203461</v>
      </c>
      <c r="BA392" s="1">
        <f t="shared" si="1306"/>
        <v>17.687446923309533</v>
      </c>
      <c r="BB392" s="1">
        <f t="shared" si="1306"/>
        <v>20.207027184391372</v>
      </c>
      <c r="BC392" s="1">
        <f t="shared" si="1306"/>
        <v>24.754133120513931</v>
      </c>
      <c r="BD392" s="12">
        <f t="shared" si="1306"/>
        <v>28.119842264272602</v>
      </c>
      <c r="BE392" s="1">
        <f t="shared" si="1306"/>
        <v>18.118382667800333</v>
      </c>
      <c r="BF392" s="1">
        <f t="shared" si="1306"/>
        <v>12.354276478678063</v>
      </c>
      <c r="BG392" s="12">
        <f t="shared" si="1306"/>
        <v>7.2051886629769371</v>
      </c>
      <c r="BH392" s="1">
        <f t="shared" si="1306"/>
        <v>14.272467313508605</v>
      </c>
      <c r="BI392" s="1">
        <f t="shared" si="1306"/>
        <v>9.8938205619799078</v>
      </c>
      <c r="BJ392" s="1">
        <f t="shared" si="1306"/>
        <v>6.1203872495394371</v>
      </c>
      <c r="BK392" s="1">
        <f t="shared" si="1306"/>
        <v>3.3436950243737971</v>
      </c>
      <c r="BL392" s="1">
        <f t="shared" si="1306"/>
        <v>1.7132770378280757</v>
      </c>
      <c r="BM392" s="1">
        <f t="shared" si="1306"/>
        <v>2.5709833547213492</v>
      </c>
      <c r="BN392" s="1">
        <f t="shared" si="1306"/>
        <v>4.5190364744492033</v>
      </c>
      <c r="BO392" s="1">
        <f t="shared" si="1306"/>
        <v>7.0483464992553966</v>
      </c>
      <c r="BP392" s="1">
        <f t="shared" ref="BP392:EA392" si="1307">(1+SQRT(SUMSQ((BP388-$D$2),BP389)/(SUMSQ((BP388+$D$2),BP389))))/(1-SQRT(SUMSQ((BP388-$D$2),BP389)/(SUMSQ((BP388+$D$2),BP389))))</f>
        <v>9.8776585112604334</v>
      </c>
      <c r="BQ392" s="1">
        <f t="shared" si="1307"/>
        <v>12.774512358943005</v>
      </c>
      <c r="BR392" s="12">
        <f t="shared" si="1307"/>
        <v>15.498207583805419</v>
      </c>
      <c r="BS392" s="1">
        <f t="shared" si="1307"/>
        <v>11.647067014253574</v>
      </c>
      <c r="BT392" s="1">
        <f t="shared" si="1307"/>
        <v>7.6869632933510763</v>
      </c>
      <c r="BU392" s="12">
        <f t="shared" si="1307"/>
        <v>4.3994188632038043</v>
      </c>
      <c r="BV392" s="1">
        <f t="shared" si="1307"/>
        <v>24.987741723527755</v>
      </c>
      <c r="BW392" s="1">
        <f t="shared" si="1307"/>
        <v>24.799802524704901</v>
      </c>
      <c r="BX392" s="1">
        <f t="shared" si="1307"/>
        <v>23.076694222098247</v>
      </c>
      <c r="BY392" s="1">
        <f t="shared" si="1307"/>
        <v>18.934638817034084</v>
      </c>
      <c r="BZ392" s="1">
        <f t="shared" si="1307"/>
        <v>12.897874601366935</v>
      </c>
      <c r="CA392" s="1">
        <f t="shared" si="1307"/>
        <v>9.0559597662927569</v>
      </c>
      <c r="CB392" s="1">
        <f t="shared" si="1307"/>
        <v>10.135369178870306</v>
      </c>
      <c r="CC392" s="1">
        <f t="shared" si="1307"/>
        <v>11.773673331987885</v>
      </c>
      <c r="CD392" s="1">
        <f t="shared" si="1307"/>
        <v>15.392988413996614</v>
      </c>
      <c r="CE392" s="12">
        <f t="shared" si="1307"/>
        <v>18.498437049228944</v>
      </c>
      <c r="CF392" s="1">
        <f t="shared" si="1307"/>
        <v>20.858990011165197</v>
      </c>
      <c r="CG392" s="1">
        <f t="shared" si="1307"/>
        <v>17.946285494630001</v>
      </c>
      <c r="CH392" s="12">
        <f t="shared" si="1307"/>
        <v>14.088734843340458</v>
      </c>
      <c r="CI392" s="1">
        <f t="shared" si="1307"/>
        <v>16.8024843876148</v>
      </c>
      <c r="CJ392" s="1">
        <f t="shared" si="1307"/>
        <v>13.315444411726542</v>
      </c>
      <c r="CK392" s="1">
        <f t="shared" si="1307"/>
        <v>9.763118843898182</v>
      </c>
      <c r="CL392" s="1">
        <f t="shared" si="1307"/>
        <v>6.4750086598542742</v>
      </c>
      <c r="CM392" s="1">
        <f t="shared" si="1307"/>
        <v>3.8132749742716952</v>
      </c>
      <c r="CN392" s="1">
        <f t="shared" si="1307"/>
        <v>2.2013978971161698</v>
      </c>
      <c r="CO392" s="1">
        <f t="shared" si="1307"/>
        <v>1.6409224839512255</v>
      </c>
      <c r="CP392" s="1">
        <f t="shared" si="1307"/>
        <v>2.7094009931503886</v>
      </c>
      <c r="CQ392" s="1">
        <f t="shared" si="1307"/>
        <v>4.7186181142409414</v>
      </c>
      <c r="CR392" s="12">
        <f t="shared" si="1307"/>
        <v>7.3349961967491799</v>
      </c>
      <c r="CS392" s="1">
        <f t="shared" si="1307"/>
        <v>14.413977264803407</v>
      </c>
      <c r="CT392" s="1">
        <f t="shared" si="1307"/>
        <v>11.040329855390951</v>
      </c>
      <c r="CU392" s="12">
        <f t="shared" si="1307"/>
        <v>7.5336437513114616</v>
      </c>
      <c r="CV392" s="1">
        <f t="shared" si="1307"/>
        <v>22.271201469257917</v>
      </c>
      <c r="CW392" s="1">
        <f t="shared" si="1307"/>
        <v>22.534189361318987</v>
      </c>
      <c r="CX392" s="1">
        <f t="shared" si="1307"/>
        <v>21.753271890177984</v>
      </c>
      <c r="CY392" s="1">
        <f t="shared" si="1307"/>
        <v>19.33292761229162</v>
      </c>
      <c r="CZ392" s="1">
        <f t="shared" si="1307"/>
        <v>14.847249603324968</v>
      </c>
      <c r="DA392" s="1">
        <f t="shared" si="1307"/>
        <v>9.3443367865780296</v>
      </c>
      <c r="DB392" s="1">
        <f t="shared" si="1307"/>
        <v>5.9015640515010066</v>
      </c>
      <c r="DC392" s="1">
        <f t="shared" si="1307"/>
        <v>6.300570055718401</v>
      </c>
      <c r="DD392" s="1">
        <f t="shared" si="1307"/>
        <v>9.0205183360274379</v>
      </c>
      <c r="DE392" s="1">
        <f t="shared" si="1307"/>
        <v>12.195528946386251</v>
      </c>
      <c r="DF392" s="1">
        <f t="shared" si="1307"/>
        <v>14.991802200419407</v>
      </c>
      <c r="DG392" s="1">
        <f t="shared" si="1307"/>
        <v>17.244523607131082</v>
      </c>
      <c r="DH392" s="1">
        <f t="shared" si="1307"/>
        <v>19.002358685365365</v>
      </c>
      <c r="DI392" s="1">
        <f t="shared" si="1307"/>
        <v>20.343828474932774</v>
      </c>
      <c r="DJ392" s="1">
        <f t="shared" si="1307"/>
        <v>21.333149455922729</v>
      </c>
      <c r="DK392" s="1">
        <f t="shared" si="1307"/>
        <v>22.015264448671275</v>
      </c>
      <c r="DL392" s="1">
        <f t="shared" si="1307"/>
        <v>22.403063129709572</v>
      </c>
      <c r="DM392" s="1">
        <f t="shared" si="1307"/>
        <v>22.486306080237107</v>
      </c>
      <c r="DN392" s="1">
        <f t="shared" si="1307"/>
        <v>22.228994974308339</v>
      </c>
      <c r="DO392" s="1">
        <f t="shared" si="1307"/>
        <v>21.537152449753538</v>
      </c>
      <c r="DP392" s="1">
        <f t="shared" si="1307"/>
        <v>20.264685326735936</v>
      </c>
      <c r="DQ392" s="12">
        <f t="shared" si="1307"/>
        <v>18.209432579466451</v>
      </c>
      <c r="DR392" s="1">
        <f t="shared" si="1307"/>
        <v>2.4469590705472388</v>
      </c>
      <c r="DS392" s="1">
        <f t="shared" si="1307"/>
        <v>3.5391419012665422</v>
      </c>
      <c r="DT392" s="1">
        <f t="shared" si="1307"/>
        <v>5.4204607110208665</v>
      </c>
      <c r="DU392" s="1">
        <f t="shared" si="1307"/>
        <v>7.5731400844528185</v>
      </c>
      <c r="DV392" s="1">
        <f t="shared" si="1307"/>
        <v>9.711788478211087</v>
      </c>
      <c r="DW392" s="1">
        <f t="shared" si="1307"/>
        <v>11.70069580411181</v>
      </c>
      <c r="DX392" s="1">
        <f t="shared" si="1307"/>
        <v>13.484248977587768</v>
      </c>
      <c r="DY392" s="1">
        <f t="shared" si="1307"/>
        <v>15.056004854835525</v>
      </c>
      <c r="DZ392" s="1">
        <f t="shared" si="1307"/>
        <v>16.439053691273759</v>
      </c>
      <c r="EA392" s="1">
        <f t="shared" si="1307"/>
        <v>17.654057242514821</v>
      </c>
      <c r="EB392" s="1">
        <f t="shared" ref="EB392:EF392" si="1308">(1+SQRT(SUMSQ((EB388-$D$2),EB389)/(SUMSQ((EB388+$D$2),EB389))))/(1-SQRT(SUMSQ((EB388-$D$2),EB389)/(SUMSQ((EB388+$D$2),EB389))))</f>
        <v>18.727265068179143</v>
      </c>
      <c r="EC392" s="1">
        <f t="shared" si="1308"/>
        <v>19.677481898389662</v>
      </c>
      <c r="ED392" s="1">
        <f t="shared" si="1308"/>
        <v>20.537474459432733</v>
      </c>
      <c r="EE392" s="1">
        <f t="shared" si="1308"/>
        <v>21.324148613724784</v>
      </c>
      <c r="EF392" s="12">
        <f t="shared" si="1308"/>
        <v>22.043378180882414</v>
      </c>
    </row>
    <row r="393" spans="1:136" x14ac:dyDescent="0.55000000000000004">
      <c r="A393" s="7">
        <f t="shared" si="1302"/>
        <v>23.995000000000001</v>
      </c>
      <c r="B393" s="17" t="s">
        <v>6</v>
      </c>
      <c r="C393" s="1">
        <f>(1+SQRT(SUMSQ((C388-$E$2),C389)/(SUMSQ((C388+$E$2),C389))))/(1-SQRT(SUMSQ((C388-$E$2),C389)/(SUMSQ((C388+$E$2),C389))))</f>
        <v>11.739946205945659</v>
      </c>
      <c r="D393" s="1">
        <f t="shared" ref="D393:BO393" si="1309">(1+SQRT(SUMSQ((D388-$E$2),D389)/(SUMSQ((D388+$E$2),D389))))/(1-SQRT(SUMSQ((D388-$E$2),D389)/(SUMSQ((D388+$E$2),D389))))</f>
        <v>2.5273103012279137</v>
      </c>
      <c r="E393" s="1">
        <f t="shared" si="1309"/>
        <v>3.9036495210700024</v>
      </c>
      <c r="F393" s="1">
        <f t="shared" si="1309"/>
        <v>11.433893349983583</v>
      </c>
      <c r="G393" s="1">
        <f t="shared" si="1309"/>
        <v>22.151024009804463</v>
      </c>
      <c r="H393" s="1">
        <f t="shared" si="1309"/>
        <v>34.235511666520679</v>
      </c>
      <c r="I393" s="12">
        <f t="shared" si="1309"/>
        <v>46.664673446671124</v>
      </c>
      <c r="J393" s="1">
        <f t="shared" si="1309"/>
        <v>6.8323849579133507</v>
      </c>
      <c r="K393" s="1">
        <f t="shared" si="1309"/>
        <v>3.1899398990393286</v>
      </c>
      <c r="L393" s="1">
        <f t="shared" si="1309"/>
        <v>1.9808529386775435</v>
      </c>
      <c r="M393" s="1">
        <f t="shared" si="1309"/>
        <v>2.9744409022171028</v>
      </c>
      <c r="N393" s="1">
        <f t="shared" si="1309"/>
        <v>5.1739935759476303</v>
      </c>
      <c r="O393" s="1">
        <f t="shared" si="1309"/>
        <v>8.0771342396147414</v>
      </c>
      <c r="P393" s="1">
        <f t="shared" si="1309"/>
        <v>11.302254893364411</v>
      </c>
      <c r="Q393" s="1">
        <f t="shared" si="1309"/>
        <v>14.70237321088527</v>
      </c>
      <c r="R393" s="1">
        <f t="shared" si="1309"/>
        <v>18.021048323233394</v>
      </c>
      <c r="S393" s="12">
        <f t="shared" si="1309"/>
        <v>21.053088654578833</v>
      </c>
      <c r="T393" s="1">
        <f t="shared" si="1309"/>
        <v>3.3450043370356597</v>
      </c>
      <c r="U393" s="1">
        <f t="shared" si="1309"/>
        <v>1.2802215122988283</v>
      </c>
      <c r="V393" s="1">
        <f t="shared" si="1309"/>
        <v>2.2605485256441171</v>
      </c>
      <c r="W393" s="1">
        <f t="shared" si="1309"/>
        <v>4.5138348614274122</v>
      </c>
      <c r="X393" s="12">
        <f t="shared" si="1309"/>
        <v>7.2649539792292632</v>
      </c>
      <c r="Y393" s="1">
        <f t="shared" si="1309"/>
        <v>28.948511086352529</v>
      </c>
      <c r="Z393" s="1">
        <f t="shared" si="1309"/>
        <v>28.436253703833266</v>
      </c>
      <c r="AA393" s="1">
        <f t="shared" si="1309"/>
        <v>24.610103448448882</v>
      </c>
      <c r="AB393" s="1">
        <f t="shared" si="1309"/>
        <v>21.872845343044553</v>
      </c>
      <c r="AC393" s="1">
        <f t="shared" si="1309"/>
        <v>23.7010544726534</v>
      </c>
      <c r="AD393" s="1">
        <f t="shared" si="1309"/>
        <v>25.43537519750662</v>
      </c>
      <c r="AE393" s="1">
        <f t="shared" si="1309"/>
        <v>26.447172025658165</v>
      </c>
      <c r="AF393" s="12">
        <f t="shared" si="1309"/>
        <v>26.982863062963119</v>
      </c>
      <c r="AG393" s="1">
        <f t="shared" si="1309"/>
        <v>6.153306599886724</v>
      </c>
      <c r="AH393" s="1">
        <f t="shared" si="1309"/>
        <v>3.2825855318471446</v>
      </c>
      <c r="AI393" s="12">
        <f t="shared" si="1309"/>
        <v>2.3113019585995933</v>
      </c>
      <c r="AJ393" s="1">
        <f t="shared" si="1309"/>
        <v>18.740696411609754</v>
      </c>
      <c r="AK393" s="1">
        <f t="shared" si="1309"/>
        <v>16.29589406473583</v>
      </c>
      <c r="AL393" s="1">
        <f t="shared" si="1309"/>
        <v>13.2878596554074</v>
      </c>
      <c r="AM393" s="1">
        <f t="shared" si="1309"/>
        <v>11.680721230353917</v>
      </c>
      <c r="AN393" s="1">
        <f t="shared" si="1309"/>
        <v>8.4746606909455267</v>
      </c>
      <c r="AO393" s="1">
        <f t="shared" si="1309"/>
        <v>4.3601346202085374</v>
      </c>
      <c r="AP393" s="1">
        <f t="shared" si="1309"/>
        <v>2.464674001334763</v>
      </c>
      <c r="AQ393" s="1">
        <f t="shared" si="1309"/>
        <v>1.3027653477201449</v>
      </c>
      <c r="AR393" s="12">
        <f t="shared" si="1309"/>
        <v>1.462826986428412</v>
      </c>
      <c r="AS393" s="1">
        <f t="shared" si="1309"/>
        <v>6.2090937893570484</v>
      </c>
      <c r="AT393" s="1">
        <f t="shared" si="1309"/>
        <v>3.5201832273980718</v>
      </c>
      <c r="AU393" s="12">
        <f t="shared" si="1309"/>
        <v>1.7619594204915938</v>
      </c>
      <c r="AV393" s="1">
        <f t="shared" si="1309"/>
        <v>20.927793509260297</v>
      </c>
      <c r="AW393" s="1">
        <f t="shared" si="1309"/>
        <v>20.604052293699354</v>
      </c>
      <c r="AX393" s="1">
        <f t="shared" si="1309"/>
        <v>18.395946609414668</v>
      </c>
      <c r="AY393" s="1">
        <f t="shared" si="1309"/>
        <v>13.551031691245834</v>
      </c>
      <c r="AZ393" s="1">
        <f t="shared" si="1309"/>
        <v>10.083861655541522</v>
      </c>
      <c r="BA393" s="1">
        <f t="shared" si="1309"/>
        <v>11.79388404359152</v>
      </c>
      <c r="BB393" s="1">
        <f t="shared" si="1309"/>
        <v>13.473833471537615</v>
      </c>
      <c r="BC393" s="1">
        <f t="shared" si="1309"/>
        <v>16.503551226757427</v>
      </c>
      <c r="BD393" s="12">
        <f t="shared" si="1309"/>
        <v>18.746598697561446</v>
      </c>
      <c r="BE393" s="1">
        <f t="shared" si="1309"/>
        <v>12.261507707491763</v>
      </c>
      <c r="BF393" s="1">
        <f t="shared" si="1309"/>
        <v>8.4147036966452582</v>
      </c>
      <c r="BG393" s="12">
        <f t="shared" si="1309"/>
        <v>4.9280897227160354</v>
      </c>
      <c r="BH393" s="1">
        <f t="shared" si="1309"/>
        <v>10.099171260981704</v>
      </c>
      <c r="BI393" s="1">
        <f t="shared" si="1309"/>
        <v>7.1989361201357198</v>
      </c>
      <c r="BJ393" s="1">
        <f t="shared" si="1309"/>
        <v>4.658811115178791</v>
      </c>
      <c r="BK393" s="1">
        <f t="shared" si="1309"/>
        <v>2.7253165241385684</v>
      </c>
      <c r="BL393" s="1">
        <f t="shared" si="1309"/>
        <v>1.4636745944809633</v>
      </c>
      <c r="BM393" s="1">
        <f t="shared" si="1309"/>
        <v>1.9520720105938438</v>
      </c>
      <c r="BN393" s="1">
        <f t="shared" si="1309"/>
        <v>3.258184522618444</v>
      </c>
      <c r="BO393" s="1">
        <f t="shared" si="1309"/>
        <v>4.9085456853272618</v>
      </c>
      <c r="BP393" s="1">
        <f t="shared" ref="BP393:EA393" si="1310">(1+SQRT(SUMSQ((BP388-$E$2),BP389)/(SUMSQ((BP388+$E$2),BP389))))/(1-SQRT(SUMSQ((BP388-$E$2),BP389)/(SUMSQ((BP388+$E$2),BP389))))</f>
        <v>6.7432612387132487</v>
      </c>
      <c r="BQ393" s="1">
        <f t="shared" si="1310"/>
        <v>8.6216445685527781</v>
      </c>
      <c r="BR393" s="12">
        <f t="shared" si="1310"/>
        <v>10.391263370693697</v>
      </c>
      <c r="BS393" s="1">
        <f t="shared" si="1310"/>
        <v>8.0137225645944383</v>
      </c>
      <c r="BT393" s="1">
        <f t="shared" si="1310"/>
        <v>5.4276238156009686</v>
      </c>
      <c r="BU393" s="12">
        <f t="shared" si="1310"/>
        <v>3.2377424666123358</v>
      </c>
      <c r="BV393" s="1">
        <f t="shared" si="1310"/>
        <v>16.67263004321061</v>
      </c>
      <c r="BW393" s="1">
        <f t="shared" si="1310"/>
        <v>16.536798582722344</v>
      </c>
      <c r="BX393" s="1">
        <f t="shared" si="1310"/>
        <v>15.384491917184869</v>
      </c>
      <c r="BY393" s="1">
        <f t="shared" si="1310"/>
        <v>12.628040966182231</v>
      </c>
      <c r="BZ393" s="1">
        <f t="shared" si="1310"/>
        <v>8.608312226177345</v>
      </c>
      <c r="CA393" s="1">
        <f t="shared" si="1310"/>
        <v>6.0378800025817529</v>
      </c>
      <c r="CB393" s="1">
        <f t="shared" si="1310"/>
        <v>6.7636387196829659</v>
      </c>
      <c r="CC393" s="1">
        <f t="shared" si="1310"/>
        <v>7.8600664649766614</v>
      </c>
      <c r="CD393" s="1">
        <f t="shared" si="1310"/>
        <v>10.27320335586707</v>
      </c>
      <c r="CE393" s="12">
        <f t="shared" si="1310"/>
        <v>12.338955546908958</v>
      </c>
      <c r="CF393" s="1">
        <f t="shared" si="1310"/>
        <v>13.973633202136945</v>
      </c>
      <c r="CG393" s="1">
        <f t="shared" si="1310"/>
        <v>12.04638859159326</v>
      </c>
      <c r="CH393" s="12">
        <f t="shared" si="1310"/>
        <v>9.4808711520223472</v>
      </c>
      <c r="CI393" s="1">
        <f t="shared" si="1310"/>
        <v>11.63396439945441</v>
      </c>
      <c r="CJ393" s="1">
        <f t="shared" si="1310"/>
        <v>9.3525589292888043</v>
      </c>
      <c r="CK393" s="1">
        <f t="shared" si="1310"/>
        <v>7.0078124581020589</v>
      </c>
      <c r="CL393" s="1">
        <f t="shared" si="1310"/>
        <v>4.8066094316985097</v>
      </c>
      <c r="CM393" s="1">
        <f t="shared" si="1310"/>
        <v>2.9719080216172569</v>
      </c>
      <c r="CN393" s="1">
        <f t="shared" si="1310"/>
        <v>1.7697941094707732</v>
      </c>
      <c r="CO393" s="1">
        <f t="shared" si="1310"/>
        <v>1.1061065525442759</v>
      </c>
      <c r="CP393" s="1">
        <f t="shared" si="1310"/>
        <v>1.9845677789417864</v>
      </c>
      <c r="CQ393" s="1">
        <f t="shared" si="1310"/>
        <v>3.3399688062015351</v>
      </c>
      <c r="CR393" s="12">
        <f t="shared" si="1310"/>
        <v>5.0509197641091408</v>
      </c>
      <c r="CS393" s="1">
        <f t="shared" si="1310"/>
        <v>9.8322808009189213</v>
      </c>
      <c r="CT393" s="1">
        <f t="shared" si="1310"/>
        <v>7.6594639154286357</v>
      </c>
      <c r="CU393" s="12">
        <f t="shared" si="1310"/>
        <v>5.378506673454341</v>
      </c>
      <c r="CV393" s="1">
        <f t="shared" si="1310"/>
        <v>14.869585976413523</v>
      </c>
      <c r="CW393" s="1">
        <f t="shared" si="1310"/>
        <v>15.029719850416733</v>
      </c>
      <c r="CX393" s="1">
        <f t="shared" si="1310"/>
        <v>14.5022875642792</v>
      </c>
      <c r="CY393" s="1">
        <f t="shared" si="1310"/>
        <v>12.893377793923834</v>
      </c>
      <c r="CZ393" s="1">
        <f t="shared" si="1310"/>
        <v>9.9185340328224285</v>
      </c>
      <c r="DA393" s="1">
        <f t="shared" si="1310"/>
        <v>6.2579030413956227</v>
      </c>
      <c r="DB393" s="1">
        <f t="shared" si="1310"/>
        <v>3.938358025456552</v>
      </c>
      <c r="DC393" s="1">
        <f t="shared" si="1310"/>
        <v>4.2135328462385901</v>
      </c>
      <c r="DD393" s="1">
        <f t="shared" si="1310"/>
        <v>6.0479734244545744</v>
      </c>
      <c r="DE393" s="1">
        <f t="shared" si="1310"/>
        <v>8.1648050071721734</v>
      </c>
      <c r="DF393" s="1">
        <f t="shared" si="1310"/>
        <v>10.020704255704359</v>
      </c>
      <c r="DG393" s="1">
        <f t="shared" si="1310"/>
        <v>11.513293118819862</v>
      </c>
      <c r="DH393" s="1">
        <f t="shared" si="1310"/>
        <v>12.677546695635657</v>
      </c>
      <c r="DI393" s="1">
        <f t="shared" si="1310"/>
        <v>13.566461978780408</v>
      </c>
      <c r="DJ393" s="1">
        <f t="shared" si="1310"/>
        <v>14.222944756178936</v>
      </c>
      <c r="DK393" s="1">
        <f t="shared" si="1310"/>
        <v>14.676859217925045</v>
      </c>
      <c r="DL393" s="1">
        <f t="shared" si="1310"/>
        <v>14.936716432284651</v>
      </c>
      <c r="DM393" s="1">
        <f t="shared" si="1310"/>
        <v>14.995594212337235</v>
      </c>
      <c r="DN393" s="1">
        <f t="shared" si="1310"/>
        <v>14.829493045608599</v>
      </c>
      <c r="DO393" s="1">
        <f t="shared" si="1310"/>
        <v>14.375594562206102</v>
      </c>
      <c r="DP393" s="1">
        <f t="shared" si="1310"/>
        <v>13.536021373844036</v>
      </c>
      <c r="DQ393" s="12">
        <f t="shared" si="1310"/>
        <v>12.174410540886651</v>
      </c>
      <c r="DR393" s="1">
        <f t="shared" si="1310"/>
        <v>1.6444046341842238</v>
      </c>
      <c r="DS393" s="1">
        <f t="shared" si="1310"/>
        <v>2.4773422301553198</v>
      </c>
      <c r="DT393" s="1">
        <f t="shared" si="1310"/>
        <v>3.7727398843445625</v>
      </c>
      <c r="DU393" s="1">
        <f t="shared" si="1310"/>
        <v>5.207671722561849</v>
      </c>
      <c r="DV393" s="1">
        <f t="shared" si="1310"/>
        <v>6.6167435838628279</v>
      </c>
      <c r="DW393" s="1">
        <f t="shared" si="1310"/>
        <v>7.9207508054281259</v>
      </c>
      <c r="DX393" s="1">
        <f t="shared" si="1310"/>
        <v>9.0876028016266677</v>
      </c>
      <c r="DY393" s="1">
        <f t="shared" si="1310"/>
        <v>10.115111488667027</v>
      </c>
      <c r="DZ393" s="1">
        <f t="shared" si="1310"/>
        <v>11.019206994151654</v>
      </c>
      <c r="EA393" s="1">
        <f t="shared" si="1310"/>
        <v>11.813925569666875</v>
      </c>
      <c r="EB393" s="1">
        <f t="shared" ref="EB393:EF393" si="1311">(1+SQRT(SUMSQ((EB388-$E$2),EB389)/(SUMSQ((EB388+$E$2),EB389))))/(1-SQRT(SUMSQ((EB388-$E$2),EB389)/(SUMSQ((EB388+$E$2),EB389))))</f>
        <v>12.516670501384663</v>
      </c>
      <c r="EC393" s="1">
        <f t="shared" si="1311"/>
        <v>13.139781500284812</v>
      </c>
      <c r="ED393" s="1">
        <f t="shared" si="1311"/>
        <v>13.704872026892637</v>
      </c>
      <c r="EE393" s="1">
        <f t="shared" si="1311"/>
        <v>14.223086354443558</v>
      </c>
      <c r="EF393" s="12">
        <f t="shared" si="1311"/>
        <v>14.698259842909883</v>
      </c>
    </row>
    <row r="394" spans="1:136" x14ac:dyDescent="0.55000000000000004">
      <c r="A394" s="7">
        <f t="shared" si="1302"/>
        <v>23.995000000000001</v>
      </c>
      <c r="B394" s="17" t="s">
        <v>7</v>
      </c>
      <c r="C394" s="1">
        <f>(1+SQRT(SUMSQ((C388-$F$2),C389)/(SUMSQ((C388+$F$2),C389))))/(1-SQRT(SUMSQ((C388-$F$2),C389)/(SUMSQ((C388+$F$2),C389))))</f>
        <v>10.510356076998603</v>
      </c>
      <c r="D394" s="1">
        <f t="shared" ref="D394:BO394" si="1312">(1+SQRT(SUMSQ((D388-$F$2),D389)/(SUMSQ((D388+$F$2),D389))))/(1-SQRT(SUMSQ((D388-$F$2),D389)/(SUMSQ((D388+$F$2),D389))))</f>
        <v>3.115466736716606</v>
      </c>
      <c r="E394" s="1">
        <f t="shared" si="1312"/>
        <v>3.6881108329110472</v>
      </c>
      <c r="F394" s="1">
        <f t="shared" si="1312"/>
        <v>9.0492401102316773</v>
      </c>
      <c r="G394" s="1">
        <f t="shared" si="1312"/>
        <v>16.865454588666864</v>
      </c>
      <c r="H394" s="1">
        <f t="shared" si="1312"/>
        <v>25.773158032311745</v>
      </c>
      <c r="I394" s="12">
        <f t="shared" si="1312"/>
        <v>35.011047902558545</v>
      </c>
      <c r="J394" s="1">
        <f t="shared" si="1312"/>
        <v>6.5166908387274791</v>
      </c>
      <c r="K394" s="1">
        <f t="shared" si="1312"/>
        <v>3.658061017466764</v>
      </c>
      <c r="L394" s="1">
        <f t="shared" si="1312"/>
        <v>2.629443721699416</v>
      </c>
      <c r="M394" s="1">
        <f t="shared" si="1312"/>
        <v>3.1436222798885969</v>
      </c>
      <c r="N394" s="1">
        <f t="shared" si="1312"/>
        <v>4.6251312002241258</v>
      </c>
      <c r="O394" s="1">
        <f t="shared" si="1312"/>
        <v>6.6631332327819175</v>
      </c>
      <c r="P394" s="1">
        <f t="shared" si="1312"/>
        <v>8.9546979880550346</v>
      </c>
      <c r="Q394" s="1">
        <f t="shared" si="1312"/>
        <v>11.388126833600564</v>
      </c>
      <c r="R394" s="1">
        <f t="shared" si="1312"/>
        <v>13.773428000952238</v>
      </c>
      <c r="S394" s="12">
        <f t="shared" si="1312"/>
        <v>15.958757807384794</v>
      </c>
      <c r="T394" s="1">
        <f t="shared" si="1312"/>
        <v>2.8444407303420567</v>
      </c>
      <c r="U394" s="1">
        <f t="shared" si="1312"/>
        <v>1.1946341147833146</v>
      </c>
      <c r="V394" s="1">
        <f t="shared" si="1312"/>
        <v>1.9914766852796413</v>
      </c>
      <c r="W394" s="1">
        <f t="shared" si="1312"/>
        <v>3.7039957288477532</v>
      </c>
      <c r="X394" s="12">
        <f t="shared" si="1312"/>
        <v>5.7463766329486958</v>
      </c>
      <c r="Y394" s="1">
        <f t="shared" si="1312"/>
        <v>21.712562837993026</v>
      </c>
      <c r="Z394" s="1">
        <f t="shared" si="1312"/>
        <v>21.32734394342334</v>
      </c>
      <c r="AA394" s="1">
        <f t="shared" si="1312"/>
        <v>18.460281731512673</v>
      </c>
      <c r="AB394" s="1">
        <f t="shared" si="1312"/>
        <v>16.407431696184151</v>
      </c>
      <c r="AC394" s="1">
        <f t="shared" si="1312"/>
        <v>17.780270155224759</v>
      </c>
      <c r="AD394" s="1">
        <f t="shared" si="1312"/>
        <v>19.086097301804223</v>
      </c>
      <c r="AE394" s="1">
        <f t="shared" si="1312"/>
        <v>19.853032336400801</v>
      </c>
      <c r="AF394" s="12">
        <f t="shared" si="1312"/>
        <v>20.265770592000028</v>
      </c>
      <c r="AG394" s="1">
        <f t="shared" si="1312"/>
        <v>4.8726621936543868</v>
      </c>
      <c r="AH394" s="1">
        <f t="shared" si="1312"/>
        <v>2.6214869448201727</v>
      </c>
      <c r="AI394" s="12">
        <f t="shared" si="1312"/>
        <v>1.7367584511780068</v>
      </c>
      <c r="AJ394" s="1">
        <f t="shared" si="1312"/>
        <v>14.434066493338717</v>
      </c>
      <c r="AK394" s="1">
        <f t="shared" si="1312"/>
        <v>12.692281496183448</v>
      </c>
      <c r="AL394" s="1">
        <f t="shared" si="1312"/>
        <v>10.518574231080663</v>
      </c>
      <c r="AM394" s="1">
        <f t="shared" si="1312"/>
        <v>9.3470669387088652</v>
      </c>
      <c r="AN394" s="1">
        <f t="shared" si="1312"/>
        <v>6.9875432397859605</v>
      </c>
      <c r="AO394" s="1">
        <f t="shared" si="1312"/>
        <v>3.9006864933312095</v>
      </c>
      <c r="AP394" s="1">
        <f t="shared" si="1312"/>
        <v>2.4341673008689626</v>
      </c>
      <c r="AQ394" s="1">
        <f t="shared" si="1312"/>
        <v>1.5491798160149761</v>
      </c>
      <c r="AR394" s="12">
        <f t="shared" si="1312"/>
        <v>1.5282471109311695</v>
      </c>
      <c r="AS394" s="1">
        <f t="shared" si="1312"/>
        <v>4.928655156586653</v>
      </c>
      <c r="AT394" s="1">
        <f t="shared" si="1312"/>
        <v>2.9392919206697878</v>
      </c>
      <c r="AU394" s="12">
        <f t="shared" si="1312"/>
        <v>1.5779791427805783</v>
      </c>
      <c r="AV394" s="1">
        <f t="shared" si="1312"/>
        <v>15.706989615093306</v>
      </c>
      <c r="AW394" s="1">
        <f t="shared" si="1312"/>
        <v>15.455511298451908</v>
      </c>
      <c r="AX394" s="1">
        <f t="shared" si="1312"/>
        <v>13.797103106177971</v>
      </c>
      <c r="AY394" s="1">
        <f t="shared" si="1312"/>
        <v>10.166093407686631</v>
      </c>
      <c r="AZ394" s="1">
        <f t="shared" si="1312"/>
        <v>7.5629507972236603</v>
      </c>
      <c r="BA394" s="1">
        <f t="shared" si="1312"/>
        <v>8.8478013899592085</v>
      </c>
      <c r="BB394" s="1">
        <f t="shared" si="1312"/>
        <v>10.108000541410503</v>
      </c>
      <c r="BC394" s="1">
        <f t="shared" si="1312"/>
        <v>12.378503140812727</v>
      </c>
      <c r="BD394" s="12">
        <f t="shared" si="1312"/>
        <v>14.059988219517146</v>
      </c>
      <c r="BE394" s="1">
        <f t="shared" si="1312"/>
        <v>9.38951025375877</v>
      </c>
      <c r="BF394" s="1">
        <f t="shared" si="1312"/>
        <v>6.5019232047366957</v>
      </c>
      <c r="BG394" s="12">
        <f t="shared" si="1312"/>
        <v>3.8342211570926494</v>
      </c>
      <c r="BH394" s="1">
        <f t="shared" si="1312"/>
        <v>8.1949416227389662</v>
      </c>
      <c r="BI394" s="1">
        <f t="shared" si="1312"/>
        <v>6.0463060987551129</v>
      </c>
      <c r="BJ394" s="1">
        <f t="shared" si="1312"/>
        <v>4.1315413302934223</v>
      </c>
      <c r="BK394" s="1">
        <f t="shared" si="1312"/>
        <v>2.6368702638563799</v>
      </c>
      <c r="BL394" s="1">
        <f t="shared" si="1312"/>
        <v>1.6507387850439805</v>
      </c>
      <c r="BM394" s="1">
        <f t="shared" si="1312"/>
        <v>1.8119894438604613</v>
      </c>
      <c r="BN394" s="1">
        <f t="shared" si="1312"/>
        <v>2.7330726806028727</v>
      </c>
      <c r="BO394" s="1">
        <f t="shared" si="1312"/>
        <v>3.9134007830304265</v>
      </c>
      <c r="BP394" s="1">
        <f t="shared" ref="BP394:EA394" si="1313">(1+SQRT(SUMSQ((BP388-$F$2),BP389)/(SUMSQ((BP388+$F$2),BP389))))/(1-SQRT(SUMSQ((BP388-$F$2),BP389)/(SUMSQ((BP388+$F$2),BP389))))</f>
        <v>5.2283089992540193</v>
      </c>
      <c r="BQ394" s="1">
        <f t="shared" si="1313"/>
        <v>6.5787779186446649</v>
      </c>
      <c r="BR394" s="12">
        <f t="shared" si="1313"/>
        <v>7.8562982760654281</v>
      </c>
      <c r="BS394" s="1">
        <f t="shared" si="1313"/>
        <v>6.276954524899919</v>
      </c>
      <c r="BT394" s="1">
        <f t="shared" si="1313"/>
        <v>4.4022664117068251</v>
      </c>
      <c r="BU394" s="12">
        <f t="shared" si="1313"/>
        <v>2.7862716859745493</v>
      </c>
      <c r="BV394" s="1">
        <f t="shared" si="1313"/>
        <v>12.519386387196377</v>
      </c>
      <c r="BW394" s="1">
        <f t="shared" si="1313"/>
        <v>12.406394207384533</v>
      </c>
      <c r="BX394" s="1">
        <f t="shared" si="1313"/>
        <v>11.538399668909811</v>
      </c>
      <c r="BY394" s="1">
        <f t="shared" si="1313"/>
        <v>9.4762704618707758</v>
      </c>
      <c r="BZ394" s="1">
        <f t="shared" si="1313"/>
        <v>6.4666376310432963</v>
      </c>
      <c r="CA394" s="1">
        <f t="shared" si="1313"/>
        <v>4.5290353156115417</v>
      </c>
      <c r="CB394" s="1">
        <f t="shared" si="1313"/>
        <v>5.0800049355317771</v>
      </c>
      <c r="CC394" s="1">
        <f t="shared" si="1313"/>
        <v>5.9068030018850974</v>
      </c>
      <c r="CD394" s="1">
        <f t="shared" si="1313"/>
        <v>7.716825046180964</v>
      </c>
      <c r="CE394" s="12">
        <f t="shared" si="1313"/>
        <v>9.2612759791293762</v>
      </c>
      <c r="CF394" s="1">
        <f t="shared" si="1313"/>
        <v>10.551730932958579</v>
      </c>
      <c r="CG394" s="1">
        <f t="shared" si="1313"/>
        <v>9.1218903075918636</v>
      </c>
      <c r="CH394" s="12">
        <f t="shared" si="1313"/>
        <v>7.2048287647769236</v>
      </c>
      <c r="CI394" s="1">
        <f t="shared" si="1313"/>
        <v>9.1835655743226088</v>
      </c>
      <c r="CJ394" s="1">
        <f t="shared" si="1313"/>
        <v>7.5207191403374436</v>
      </c>
      <c r="CK394" s="1">
        <f t="shared" si="1313"/>
        <v>5.7923969198418366</v>
      </c>
      <c r="CL394" s="1">
        <f t="shared" si="1313"/>
        <v>4.1444826615019617</v>
      </c>
      <c r="CM394" s="1">
        <f t="shared" si="1313"/>
        <v>2.7368622980700192</v>
      </c>
      <c r="CN394" s="1">
        <f t="shared" si="1313"/>
        <v>1.782833768064686</v>
      </c>
      <c r="CO394" s="1">
        <f t="shared" si="1313"/>
        <v>1.230230787511575</v>
      </c>
      <c r="CP394" s="1">
        <f t="shared" si="1313"/>
        <v>1.7542291708890312</v>
      </c>
      <c r="CQ394" s="1">
        <f t="shared" si="1313"/>
        <v>2.7336829781216068</v>
      </c>
      <c r="CR394" s="12">
        <f t="shared" si="1313"/>
        <v>3.9659496508494803</v>
      </c>
      <c r="CS394" s="1">
        <f t="shared" si="1313"/>
        <v>7.611446758835914</v>
      </c>
      <c r="CT394" s="1">
        <f t="shared" si="1313"/>
        <v>6.0655377954701546</v>
      </c>
      <c r="CU394" s="12">
        <f t="shared" si="1313"/>
        <v>4.4234419449478697</v>
      </c>
      <c r="CV394" s="1">
        <f t="shared" si="1313"/>
        <v>11.175554448030621</v>
      </c>
      <c r="CW394" s="1">
        <f t="shared" si="1313"/>
        <v>11.279606404765339</v>
      </c>
      <c r="CX394" s="1">
        <f t="shared" si="1313"/>
        <v>10.876828006227244</v>
      </c>
      <c r="CY394" s="1">
        <f t="shared" si="1313"/>
        <v>9.6750711820296793</v>
      </c>
      <c r="CZ394" s="1">
        <f t="shared" si="1313"/>
        <v>7.4605803593207813</v>
      </c>
      <c r="DA394" s="1">
        <f t="shared" si="1313"/>
        <v>4.7242400726961984</v>
      </c>
      <c r="DB394" s="1">
        <f t="shared" si="1313"/>
        <v>2.9583544968707796</v>
      </c>
      <c r="DC394" s="1">
        <f t="shared" si="1313"/>
        <v>3.1751036377453565</v>
      </c>
      <c r="DD394" s="1">
        <f t="shared" si="1313"/>
        <v>4.5733507632567365</v>
      </c>
      <c r="DE394" s="1">
        <f t="shared" si="1313"/>
        <v>6.1605149930181309</v>
      </c>
      <c r="DF394" s="1">
        <f t="shared" si="1313"/>
        <v>7.5433753789867488</v>
      </c>
      <c r="DG394" s="1">
        <f t="shared" si="1313"/>
        <v>8.6529418809624463</v>
      </c>
      <c r="DH394" s="1">
        <f t="shared" si="1313"/>
        <v>9.5180148213414864</v>
      </c>
      <c r="DI394" s="1">
        <f t="shared" si="1313"/>
        <v>10.178981639672854</v>
      </c>
      <c r="DJ394" s="1">
        <f t="shared" si="1313"/>
        <v>10.668101841852547</v>
      </c>
      <c r="DK394" s="1">
        <f t="shared" si="1313"/>
        <v>11.007661584700292</v>
      </c>
      <c r="DL394" s="1">
        <f t="shared" si="1313"/>
        <v>11.203953868146206</v>
      </c>
      <c r="DM394" s="1">
        <f t="shared" si="1313"/>
        <v>11.251684947536237</v>
      </c>
      <c r="DN394" s="1">
        <f t="shared" si="1313"/>
        <v>11.132856127443384</v>
      </c>
      <c r="DO394" s="1">
        <f t="shared" si="1313"/>
        <v>10.800182707929917</v>
      </c>
      <c r="DP394" s="1">
        <f t="shared" si="1313"/>
        <v>10.179760266443266</v>
      </c>
      <c r="DQ394" s="12">
        <f t="shared" si="1313"/>
        <v>9.1676666437417147</v>
      </c>
      <c r="DR394" s="1">
        <f t="shared" si="1313"/>
        <v>1.2652529194260653</v>
      </c>
      <c r="DS394" s="1">
        <f t="shared" si="1313"/>
        <v>2.0141186711195869</v>
      </c>
      <c r="DT394" s="1">
        <f t="shared" si="1313"/>
        <v>3.0126411655981435</v>
      </c>
      <c r="DU394" s="1">
        <f t="shared" si="1313"/>
        <v>4.0807712986212437</v>
      </c>
      <c r="DV394" s="1">
        <f t="shared" si="1313"/>
        <v>5.1163962341779339</v>
      </c>
      <c r="DW394" s="1">
        <f t="shared" si="1313"/>
        <v>6.0695327405048172</v>
      </c>
      <c r="DX394" s="1">
        <f t="shared" si="1313"/>
        <v>6.9203694190791394</v>
      </c>
      <c r="DY394" s="1">
        <f t="shared" si="1313"/>
        <v>7.6690617291256116</v>
      </c>
      <c r="DZ394" s="1">
        <f t="shared" si="1313"/>
        <v>8.3279267109848494</v>
      </c>
      <c r="EA394" s="1">
        <f t="shared" si="1313"/>
        <v>8.9076748366403748</v>
      </c>
      <c r="EB394" s="1">
        <f t="shared" ref="EB394:EF394" si="1314">(1+SQRT(SUMSQ((EB388-$F$2),EB389)/(SUMSQ((EB388+$F$2),EB389))))/(1-SQRT(SUMSQ((EB388-$F$2),EB389)/(SUMSQ((EB388+$F$2),EB389))))</f>
        <v>9.4212074026555968</v>
      </c>
      <c r="EC394" s="1">
        <f t="shared" si="1314"/>
        <v>9.8775445578548684</v>
      </c>
      <c r="ED394" s="1">
        <f t="shared" si="1314"/>
        <v>10.292636812133788</v>
      </c>
      <c r="EE394" s="1">
        <f t="shared" si="1314"/>
        <v>10.67470013959605</v>
      </c>
      <c r="EF394" s="12">
        <f t="shared" si="1314"/>
        <v>11.026520458237203</v>
      </c>
    </row>
    <row r="395" spans="1:136" x14ac:dyDescent="0.55000000000000004">
      <c r="A395" s="14">
        <f t="shared" si="1302"/>
        <v>23.995000000000001</v>
      </c>
      <c r="B395" s="24" t="s">
        <v>8</v>
      </c>
      <c r="C395" s="25">
        <f>(1+SQRT(SUMSQ((C388-$G$2),C389)/(SUMSQ((C388+$G$2),C389))))/(1-SQRT(SUMSQ((C388-$G$2),C389)/(SUMSQ((C388+$G$2),C389))))</f>
        <v>10.280983218289174</v>
      </c>
      <c r="D395" s="25">
        <f t="shared" ref="D395:BO395" si="1315">(1+SQRT(SUMSQ((D388-$G$2),D389)/(SUMSQ((D388+$G$2),D389))))/(1-SQRT(SUMSQ((D388-$G$2),D389)/(SUMSQ((D388+$G$2),D389))))</f>
        <v>4.4354205235871831</v>
      </c>
      <c r="E395" s="25">
        <f t="shared" si="1315"/>
        <v>3.9875542664087247</v>
      </c>
      <c r="F395" s="25">
        <f t="shared" si="1315"/>
        <v>6.950688364503339</v>
      </c>
      <c r="G395" s="25">
        <f t="shared" si="1315"/>
        <v>11.726691091693858</v>
      </c>
      <c r="H395" s="25">
        <f t="shared" si="1315"/>
        <v>17.366422556438014</v>
      </c>
      <c r="I395" s="26">
        <f t="shared" si="1315"/>
        <v>23.364622584678379</v>
      </c>
      <c r="J395" s="25">
        <f t="shared" si="1315"/>
        <v>7.0401148404420546</v>
      </c>
      <c r="K395" s="25">
        <f t="shared" si="1315"/>
        <v>4.9004341105227534</v>
      </c>
      <c r="L395" s="25">
        <f t="shared" si="1315"/>
        <v>3.9342019348864863</v>
      </c>
      <c r="M395" s="25">
        <f t="shared" si="1315"/>
        <v>3.9167879577629736</v>
      </c>
      <c r="N395" s="25">
        <f t="shared" si="1315"/>
        <v>4.5624576414963887</v>
      </c>
      <c r="O395" s="25">
        <f t="shared" si="1315"/>
        <v>5.6263247559492404</v>
      </c>
      <c r="P395" s="25">
        <f t="shared" si="1315"/>
        <v>6.8960397636081368</v>
      </c>
      <c r="Q395" s="25">
        <f t="shared" si="1315"/>
        <v>8.2883461194006873</v>
      </c>
      <c r="R395" s="25">
        <f t="shared" si="1315"/>
        <v>9.677117487952259</v>
      </c>
      <c r="S395" s="26">
        <f t="shared" si="1315"/>
        <v>10.963023089112783</v>
      </c>
      <c r="T395" s="25">
        <f t="shared" si="1315"/>
        <v>2.6328206940877683</v>
      </c>
      <c r="U395" s="25">
        <f t="shared" si="1315"/>
        <v>1.6867903021810877</v>
      </c>
      <c r="V395" s="25">
        <f t="shared" si="1315"/>
        <v>2.0670668658114542</v>
      </c>
      <c r="W395" s="25">
        <f t="shared" si="1315"/>
        <v>3.1349881266789539</v>
      </c>
      <c r="X395" s="26">
        <f t="shared" si="1315"/>
        <v>4.4226297648830126</v>
      </c>
      <c r="Y395" s="25">
        <f t="shared" si="1315"/>
        <v>14.477296681730385</v>
      </c>
      <c r="Z395" s="25">
        <f t="shared" si="1315"/>
        <v>14.218523083157704</v>
      </c>
      <c r="AA395" s="25">
        <f t="shared" si="1315"/>
        <v>12.312030899926897</v>
      </c>
      <c r="AB395" s="25">
        <f t="shared" si="1315"/>
        <v>10.943650390502549</v>
      </c>
      <c r="AC395" s="25">
        <f t="shared" si="1315"/>
        <v>11.862091258974406</v>
      </c>
      <c r="AD395" s="25">
        <f t="shared" si="1315"/>
        <v>12.742370390285432</v>
      </c>
      <c r="AE395" s="25">
        <f t="shared" si="1315"/>
        <v>13.269124512179131</v>
      </c>
      <c r="AF395" s="26">
        <f t="shared" si="1315"/>
        <v>13.565258215676623</v>
      </c>
      <c r="AG395" s="25">
        <f t="shared" si="1315"/>
        <v>3.7695430240144332</v>
      </c>
      <c r="AH395" s="25">
        <f t="shared" si="1315"/>
        <v>2.1271545016725639</v>
      </c>
      <c r="AI395" s="26">
        <f t="shared" si="1315"/>
        <v>1.176937630838764</v>
      </c>
      <c r="AJ395" s="25">
        <f t="shared" si="1315"/>
        <v>10.349041909569817</v>
      </c>
      <c r="AK395" s="25">
        <f t="shared" si="1315"/>
        <v>9.3656062777552336</v>
      </c>
      <c r="AL395" s="25">
        <f t="shared" si="1315"/>
        <v>8.0782728051782318</v>
      </c>
      <c r="AM395" s="25">
        <f t="shared" si="1315"/>
        <v>7.3656080057206674</v>
      </c>
      <c r="AN395" s="25">
        <f t="shared" si="1315"/>
        <v>5.8909915530622348</v>
      </c>
      <c r="AO395" s="25">
        <f t="shared" si="1315"/>
        <v>3.8750955394118289</v>
      </c>
      <c r="AP395" s="25">
        <f t="shared" si="1315"/>
        <v>2.866201227838856</v>
      </c>
      <c r="AQ395" s="25">
        <f t="shared" si="1315"/>
        <v>2.2392247643259484</v>
      </c>
      <c r="AR395" s="26">
        <f t="shared" si="1315"/>
        <v>2.0607926188770644</v>
      </c>
      <c r="AS395" s="25">
        <f t="shared" si="1315"/>
        <v>3.834407180522883</v>
      </c>
      <c r="AT395" s="25">
        <f t="shared" si="1315"/>
        <v>2.6161244710496745</v>
      </c>
      <c r="AU395" s="26">
        <f t="shared" si="1315"/>
        <v>1.8054965514120793</v>
      </c>
      <c r="AV395" s="25">
        <f t="shared" si="1315"/>
        <v>10.49270009528224</v>
      </c>
      <c r="AW395" s="25">
        <f t="shared" si="1315"/>
        <v>10.3084164774929</v>
      </c>
      <c r="AX395" s="25">
        <f t="shared" si="1315"/>
        <v>9.1983438483562612</v>
      </c>
      <c r="AY395" s="25">
        <f t="shared" si="1315"/>
        <v>6.7828558860897452</v>
      </c>
      <c r="AZ395" s="25">
        <f t="shared" si="1315"/>
        <v>5.0420743047315684</v>
      </c>
      <c r="BA395" s="25">
        <f t="shared" si="1315"/>
        <v>5.9031843611499388</v>
      </c>
      <c r="BB395" s="25">
        <f t="shared" si="1315"/>
        <v>6.7437522229919136</v>
      </c>
      <c r="BC395" s="25">
        <f t="shared" si="1315"/>
        <v>8.2539527676994506</v>
      </c>
      <c r="BD395" s="26">
        <f t="shared" si="1315"/>
        <v>9.3734007840385623</v>
      </c>
      <c r="BE395" s="25">
        <f t="shared" si="1315"/>
        <v>6.6346445967822367</v>
      </c>
      <c r="BF395" s="25">
        <f t="shared" si="1315"/>
        <v>4.7117049446861525</v>
      </c>
      <c r="BG395" s="26">
        <f t="shared" si="1315"/>
        <v>2.8490753049392468</v>
      </c>
      <c r="BH395" s="25">
        <f t="shared" si="1315"/>
        <v>6.6676701821973632</v>
      </c>
      <c r="BI395" s="25">
        <f t="shared" si="1315"/>
        <v>5.3016774089583851</v>
      </c>
      <c r="BJ395" s="25">
        <f t="shared" si="1315"/>
        <v>4.0365326229634615</v>
      </c>
      <c r="BK395" s="25">
        <f t="shared" si="1315"/>
        <v>3.0054858590297848</v>
      </c>
      <c r="BL395" s="25">
        <f t="shared" si="1315"/>
        <v>2.3009093826851883</v>
      </c>
      <c r="BM395" s="25">
        <f t="shared" si="1315"/>
        <v>2.0764262876189914</v>
      </c>
      <c r="BN395" s="25">
        <f t="shared" si="1315"/>
        <v>2.4710686506854169</v>
      </c>
      <c r="BO395" s="25">
        <f t="shared" si="1315"/>
        <v>3.0936220102673246</v>
      </c>
      <c r="BP395" s="25">
        <f t="shared" ref="BP395:EA395" si="1316">(1+SQRT(SUMSQ((BP388-$G$2),BP389)/(SUMSQ((BP388+$G$2),BP389))))/(1-SQRT(SUMSQ((BP388-$G$2),BP389)/(SUMSQ((BP388+$G$2),BP389))))</f>
        <v>3.8298631158570089</v>
      </c>
      <c r="BQ395" s="25">
        <f t="shared" si="1316"/>
        <v>4.6083985656962643</v>
      </c>
      <c r="BR395" s="26">
        <f t="shared" si="1316"/>
        <v>5.3605289219498298</v>
      </c>
      <c r="BS395" s="25">
        <f t="shared" si="1316"/>
        <v>4.7117247766824866</v>
      </c>
      <c r="BT395" s="25">
        <f t="shared" si="1316"/>
        <v>3.610290144940536</v>
      </c>
      <c r="BU395" s="26">
        <f t="shared" si="1316"/>
        <v>2.6426055590229729</v>
      </c>
      <c r="BV395" s="25">
        <f t="shared" si="1316"/>
        <v>8.3749736809338113</v>
      </c>
      <c r="BW395" s="25">
        <f t="shared" si="1316"/>
        <v>8.27823888648952</v>
      </c>
      <c r="BX395" s="25">
        <f t="shared" si="1316"/>
        <v>7.6923257359068788</v>
      </c>
      <c r="BY395" s="25">
        <f t="shared" si="1316"/>
        <v>6.327686008249926</v>
      </c>
      <c r="BZ395" s="25">
        <f t="shared" si="1316"/>
        <v>4.3317469488755371</v>
      </c>
      <c r="CA395" s="25">
        <f t="shared" si="1316"/>
        <v>3.0206579368173267</v>
      </c>
      <c r="CB395" s="25">
        <f t="shared" si="1316"/>
        <v>3.4015149417856509</v>
      </c>
      <c r="CC395" s="25">
        <f t="shared" si="1316"/>
        <v>3.9614026220968546</v>
      </c>
      <c r="CD395" s="25">
        <f t="shared" si="1316"/>
        <v>5.1679239243492665</v>
      </c>
      <c r="CE395" s="26">
        <f t="shared" si="1316"/>
        <v>6.1879010950983995</v>
      </c>
      <c r="CF395" s="25">
        <f t="shared" si="1316"/>
        <v>7.1727364125380078</v>
      </c>
      <c r="CG395" s="25">
        <f t="shared" si="1316"/>
        <v>6.2504824234927039</v>
      </c>
      <c r="CH395" s="26">
        <f t="shared" si="1316"/>
        <v>4.9883582905286863</v>
      </c>
      <c r="CI395" s="25">
        <f t="shared" si="1316"/>
        <v>7.0094799414605635</v>
      </c>
      <c r="CJ395" s="25">
        <f t="shared" si="1316"/>
        <v>6.000712741578397</v>
      </c>
      <c r="CK395" s="25">
        <f t="shared" si="1316"/>
        <v>4.9204170522632786</v>
      </c>
      <c r="CL395" s="25">
        <f t="shared" si="1316"/>
        <v>3.8544524153130464</v>
      </c>
      <c r="CM395" s="25">
        <f t="shared" si="1316"/>
        <v>2.9069178950704226</v>
      </c>
      <c r="CN395" s="25">
        <f t="shared" si="1316"/>
        <v>2.2460581469259258</v>
      </c>
      <c r="CO395" s="25">
        <f t="shared" si="1316"/>
        <v>1.8378542644238909</v>
      </c>
      <c r="CP395" s="25">
        <f t="shared" si="1316"/>
        <v>1.893723085890437</v>
      </c>
      <c r="CQ395" s="25">
        <f t="shared" si="1316"/>
        <v>2.344478684243009</v>
      </c>
      <c r="CR395" s="26">
        <f t="shared" si="1316"/>
        <v>3.016600145363884</v>
      </c>
      <c r="CS395" s="25">
        <f t="shared" si="1316"/>
        <v>5.5381536713734505</v>
      </c>
      <c r="CT395" s="25">
        <f t="shared" si="1316"/>
        <v>4.6787014733843568</v>
      </c>
      <c r="CU395" s="26">
        <f t="shared" si="1316"/>
        <v>3.7392626748057647</v>
      </c>
      <c r="CV395" s="25">
        <f t="shared" si="1316"/>
        <v>7.4954812799468726</v>
      </c>
      <c r="CW395" s="25">
        <f t="shared" si="1316"/>
        <v>7.5338614783808939</v>
      </c>
      <c r="CX395" s="25">
        <f t="shared" si="1316"/>
        <v>7.2514357495249691</v>
      </c>
      <c r="CY395" s="25">
        <f t="shared" si="1316"/>
        <v>6.4598201891834233</v>
      </c>
      <c r="CZ395" s="25">
        <f t="shared" si="1316"/>
        <v>5.0163033823891814</v>
      </c>
      <c r="DA395" s="25">
        <f t="shared" si="1316"/>
        <v>3.2129681867094244</v>
      </c>
      <c r="DB395" s="25">
        <f t="shared" si="1316"/>
        <v>1.9832164584263057</v>
      </c>
      <c r="DC395" s="25">
        <f t="shared" si="1316"/>
        <v>2.1511891018501124</v>
      </c>
      <c r="DD395" s="25">
        <f t="shared" si="1316"/>
        <v>3.1262696975380964</v>
      </c>
      <c r="DE395" s="25">
        <f t="shared" si="1316"/>
        <v>4.1805520652161698</v>
      </c>
      <c r="DF395" s="25">
        <f t="shared" si="1316"/>
        <v>5.083570747819647</v>
      </c>
      <c r="DG395" s="25">
        <f t="shared" si="1316"/>
        <v>5.8036487183455474</v>
      </c>
      <c r="DH395" s="25">
        <f t="shared" si="1316"/>
        <v>6.3644712332603754</v>
      </c>
      <c r="DI395" s="25">
        <f t="shared" si="1316"/>
        <v>6.7939951495190005</v>
      </c>
      <c r="DJ395" s="25">
        <f t="shared" si="1316"/>
        <v>7.1137950985990575</v>
      </c>
      <c r="DK395" s="25">
        <f t="shared" si="1316"/>
        <v>7.3384742277459027</v>
      </c>
      <c r="DL395" s="25">
        <f t="shared" si="1316"/>
        <v>7.4720376719010551</v>
      </c>
      <c r="DM395" s="25">
        <f t="shared" si="1316"/>
        <v>7.5107554282122484</v>
      </c>
      <c r="DN395" s="25">
        <f t="shared" si="1316"/>
        <v>7.4426366891089382</v>
      </c>
      <c r="DO395" s="25">
        <f t="shared" si="1316"/>
        <v>7.2358504136232593</v>
      </c>
      <c r="DP395" s="25">
        <f t="shared" si="1316"/>
        <v>6.8402225063113686</v>
      </c>
      <c r="DQ395" s="26">
        <f t="shared" si="1316"/>
        <v>6.1834085207024101</v>
      </c>
      <c r="DR395" s="25">
        <f t="shared" si="1316"/>
        <v>1.2968634361790627</v>
      </c>
      <c r="DS395" s="25">
        <f t="shared" si="1316"/>
        <v>1.7775889933976203</v>
      </c>
      <c r="DT395" s="25">
        <f t="shared" si="1316"/>
        <v>2.4185889731746197</v>
      </c>
      <c r="DU395" s="25">
        <f t="shared" si="1316"/>
        <v>3.0856080654701379</v>
      </c>
      <c r="DV395" s="25">
        <f t="shared" si="1316"/>
        <v>3.7219647234140893</v>
      </c>
      <c r="DW395" s="25">
        <f t="shared" si="1316"/>
        <v>4.3029146157522469</v>
      </c>
      <c r="DX395" s="25">
        <f t="shared" si="1316"/>
        <v>4.8198442051251407</v>
      </c>
      <c r="DY395" s="25">
        <f t="shared" si="1316"/>
        <v>5.2747710614975158</v>
      </c>
      <c r="DZ395" s="25">
        <f t="shared" si="1316"/>
        <v>5.6758885373732468</v>
      </c>
      <c r="EA395" s="25">
        <f t="shared" si="1316"/>
        <v>6.0303378138672183</v>
      </c>
      <c r="EB395" s="25">
        <f t="shared" ref="EB395:EF395" si="1317">(1+SQRT(SUMSQ((EB388-$G$2),EB389)/(SUMSQ((EB388+$G$2),EB389))))/(1-SQRT(SUMSQ((EB388-$G$2),EB389)/(SUMSQ((EB388+$G$2),EB389))))</f>
        <v>6.3462372948275956</v>
      </c>
      <c r="EC395" s="25">
        <f t="shared" si="1317"/>
        <v>6.6290421606424932</v>
      </c>
      <c r="ED395" s="25">
        <f t="shared" si="1317"/>
        <v>6.8888227195706273</v>
      </c>
      <c r="EE395" s="25">
        <f t="shared" si="1317"/>
        <v>7.1307460367228357</v>
      </c>
      <c r="EF395" s="26">
        <f t="shared" si="1317"/>
        <v>7.3564717129687383</v>
      </c>
    </row>
    <row r="396" spans="1:136" x14ac:dyDescent="0.55000000000000004">
      <c r="A396" s="7">
        <v>24.5</v>
      </c>
      <c r="B396" s="17" t="s">
        <v>1</v>
      </c>
      <c r="C396">
        <v>49.086460000000002</v>
      </c>
      <c r="D396">
        <v>68.052400000000006</v>
      </c>
      <c r="E396">
        <v>99.590429999999998</v>
      </c>
      <c r="F396">
        <v>157.73339999999999</v>
      </c>
      <c r="G396">
        <v>286.22710000000001</v>
      </c>
      <c r="H396">
        <v>685.91570000000002</v>
      </c>
      <c r="I396" s="2">
        <v>2718.4079999999999</v>
      </c>
      <c r="J396">
        <v>61.417990000000003</v>
      </c>
      <c r="K396">
        <v>67.302629999999994</v>
      </c>
      <c r="L396">
        <v>76.220420000000004</v>
      </c>
      <c r="M396">
        <v>88.735749999999996</v>
      </c>
      <c r="N396">
        <v>105.837</v>
      </c>
      <c r="O396">
        <v>129.42169999999999</v>
      </c>
      <c r="P396">
        <v>162.65270000000001</v>
      </c>
      <c r="Q396">
        <v>210.8802</v>
      </c>
      <c r="R396">
        <v>285.7724</v>
      </c>
      <c r="S396" s="2">
        <v>411.0428</v>
      </c>
      <c r="T396">
        <v>208.0205</v>
      </c>
      <c r="U396">
        <v>196.0393</v>
      </c>
      <c r="V396">
        <v>203.898</v>
      </c>
      <c r="W396">
        <v>226.0797</v>
      </c>
      <c r="X396" s="2">
        <v>261.35359999999997</v>
      </c>
      <c r="Y396">
        <v>4318.3959999999997</v>
      </c>
      <c r="Z396">
        <v>4419.5169999999998</v>
      </c>
      <c r="AA396">
        <v>3794.27</v>
      </c>
      <c r="AB396">
        <v>3024.482</v>
      </c>
      <c r="AC396">
        <v>2485.502</v>
      </c>
      <c r="AD396">
        <v>1980.6420000000001</v>
      </c>
      <c r="AE396">
        <v>1558.242</v>
      </c>
      <c r="AF396" s="2">
        <v>1224.702</v>
      </c>
      <c r="AG396">
        <v>218.1173</v>
      </c>
      <c r="AH396">
        <v>238.63560000000001</v>
      </c>
      <c r="AI396" s="2">
        <v>288.19220000000001</v>
      </c>
      <c r="AJ396">
        <v>240.1309</v>
      </c>
      <c r="AK396">
        <v>188.33150000000001</v>
      </c>
      <c r="AL396">
        <v>156.38570000000001</v>
      </c>
      <c r="AM396">
        <v>145.2996</v>
      </c>
      <c r="AN396">
        <v>130.61500000000001</v>
      </c>
      <c r="AO396">
        <v>122.9667</v>
      </c>
      <c r="AP396">
        <v>125.56059999999999</v>
      </c>
      <c r="AQ396">
        <v>133.8169</v>
      </c>
      <c r="AR396" s="2">
        <v>148.22980000000001</v>
      </c>
      <c r="AS396">
        <v>318.43860000000001</v>
      </c>
      <c r="AT396">
        <v>250.62860000000001</v>
      </c>
      <c r="AU396" s="2">
        <v>222.67850000000001</v>
      </c>
      <c r="AV396">
        <v>2422.0729999999999</v>
      </c>
      <c r="AW396">
        <v>3027.1959999999999</v>
      </c>
      <c r="AX396">
        <v>3452.8490000000002</v>
      </c>
      <c r="AY396">
        <v>3205.069</v>
      </c>
      <c r="AZ396">
        <v>2723.6559999999999</v>
      </c>
      <c r="BA396">
        <v>2744.7240000000002</v>
      </c>
      <c r="BB396">
        <v>2739.5509999999999</v>
      </c>
      <c r="BC396">
        <v>2493.12</v>
      </c>
      <c r="BD396" s="2">
        <v>2073.1529999999998</v>
      </c>
      <c r="BE396">
        <v>242.8167</v>
      </c>
      <c r="BF396">
        <v>237.26769999999999</v>
      </c>
      <c r="BG396" s="2">
        <v>252.2242</v>
      </c>
      <c r="BH396">
        <v>133.95820000000001</v>
      </c>
      <c r="BI396">
        <v>123.6387</v>
      </c>
      <c r="BJ396">
        <v>119.6386</v>
      </c>
      <c r="BK396">
        <v>121.2642</v>
      </c>
      <c r="BL396">
        <v>128.43960000000001</v>
      </c>
      <c r="BM396">
        <v>154.8295</v>
      </c>
      <c r="BN396">
        <v>182.14060000000001</v>
      </c>
      <c r="BO396">
        <v>221.8312</v>
      </c>
      <c r="BP396">
        <v>280.19589999999999</v>
      </c>
      <c r="BQ396">
        <v>369.12810000000002</v>
      </c>
      <c r="BR396" s="2">
        <v>510.29680000000002</v>
      </c>
      <c r="BS396">
        <v>405.40480000000002</v>
      </c>
      <c r="BT396">
        <v>292.12700000000001</v>
      </c>
      <c r="BU396" s="2">
        <v>235.68899999999999</v>
      </c>
      <c r="BV396">
        <v>1784.9190000000001</v>
      </c>
      <c r="BW396">
        <v>2225.5360000000001</v>
      </c>
      <c r="BX396">
        <v>2649.201</v>
      </c>
      <c r="BY396">
        <v>2779.6889999999999</v>
      </c>
      <c r="BZ396">
        <v>2369.7020000000002</v>
      </c>
      <c r="CA396">
        <v>1965.0440000000001</v>
      </c>
      <c r="CB396">
        <v>2028.1110000000001</v>
      </c>
      <c r="CC396">
        <v>2123.1080000000002</v>
      </c>
      <c r="CD396">
        <v>2202.9110000000001</v>
      </c>
      <c r="CE396" s="2">
        <v>2074.922</v>
      </c>
      <c r="CF396">
        <v>358.14330000000001</v>
      </c>
      <c r="CG396">
        <v>320.08190000000002</v>
      </c>
      <c r="CH396" s="2">
        <v>300.08609999999999</v>
      </c>
      <c r="CI396">
        <v>173.11160000000001</v>
      </c>
      <c r="CJ396">
        <v>151.33869999999999</v>
      </c>
      <c r="CK396">
        <v>137.4546</v>
      </c>
      <c r="CL396">
        <v>130.28290000000001</v>
      </c>
      <c r="CM396">
        <v>128.91329999999999</v>
      </c>
      <c r="CN396">
        <v>132.7296</v>
      </c>
      <c r="CO396">
        <v>143.08670000000001</v>
      </c>
      <c r="CP396">
        <v>161.21209999999999</v>
      </c>
      <c r="CQ396">
        <v>189.5754</v>
      </c>
      <c r="CR396" s="2">
        <v>232.56280000000001</v>
      </c>
      <c r="CS396">
        <v>570.27520000000004</v>
      </c>
      <c r="CT396">
        <v>375.95319999999998</v>
      </c>
      <c r="CU396" s="2">
        <v>273.98570000000001</v>
      </c>
      <c r="CV396">
        <v>1288.8119999999999</v>
      </c>
      <c r="CW396">
        <v>1639.7349999999999</v>
      </c>
      <c r="CX396">
        <v>2066.4540000000002</v>
      </c>
      <c r="CY396">
        <v>2450.7829999999999</v>
      </c>
      <c r="CZ396">
        <v>2454.7530000000002</v>
      </c>
      <c r="DA396">
        <v>1919.1379999999999</v>
      </c>
      <c r="DB396">
        <v>1492.5029999999999</v>
      </c>
      <c r="DC396">
        <v>1531.877</v>
      </c>
      <c r="DD396">
        <v>1792.2139999999999</v>
      </c>
      <c r="DE396">
        <v>1997.72</v>
      </c>
      <c r="DF396">
        <v>2025.7360000000001</v>
      </c>
      <c r="DG396">
        <v>1889.7460000000001</v>
      </c>
      <c r="DH396">
        <v>1664.289</v>
      </c>
      <c r="DI396">
        <v>1415.346</v>
      </c>
      <c r="DJ396">
        <v>1183.0039999999999</v>
      </c>
      <c r="DK396">
        <v>981.90030000000002</v>
      </c>
      <c r="DL396">
        <v>814.51980000000003</v>
      </c>
      <c r="DM396">
        <v>677.71669999999995</v>
      </c>
      <c r="DN396">
        <v>568.14970000000005</v>
      </c>
      <c r="DO396">
        <v>481.26240000000001</v>
      </c>
      <c r="DP396">
        <v>415.63959999999997</v>
      </c>
      <c r="DQ396" s="2">
        <v>370.68439999999998</v>
      </c>
      <c r="DR396">
        <v>689.45399999999995</v>
      </c>
      <c r="DS396">
        <v>767.75800000000004</v>
      </c>
      <c r="DT396">
        <v>928.99450000000002</v>
      </c>
      <c r="DU396">
        <v>1141.752</v>
      </c>
      <c r="DV396">
        <v>1373.309</v>
      </c>
      <c r="DW396">
        <v>1583.9469999999999</v>
      </c>
      <c r="DX396">
        <v>1730.89</v>
      </c>
      <c r="DY396">
        <v>1781.6410000000001</v>
      </c>
      <c r="DZ396">
        <v>1730.0119999999999</v>
      </c>
      <c r="EA396">
        <v>1597.932</v>
      </c>
      <c r="EB396">
        <v>1419.578</v>
      </c>
      <c r="EC396">
        <v>1229.203</v>
      </c>
      <c r="ED396">
        <v>1046.7739999999999</v>
      </c>
      <c r="EE396">
        <v>885.75869999999998</v>
      </c>
      <c r="EF396" s="2">
        <v>753.6825</v>
      </c>
    </row>
    <row r="397" spans="1:136" x14ac:dyDescent="0.55000000000000004">
      <c r="A397" s="7">
        <v>24.5</v>
      </c>
      <c r="B397" s="17" t="s">
        <v>2</v>
      </c>
      <c r="C397">
        <v>-250.20240000000001</v>
      </c>
      <c r="D397">
        <v>-59.303530000000002</v>
      </c>
      <c r="E397">
        <v>167.16499999999999</v>
      </c>
      <c r="F397">
        <v>459.65390000000002</v>
      </c>
      <c r="G397">
        <v>897.96310000000005</v>
      </c>
      <c r="H397">
        <v>1721.4469999999999</v>
      </c>
      <c r="I397" s="2">
        <v>3324.5909999999999</v>
      </c>
      <c r="J397">
        <v>-195.41540000000001</v>
      </c>
      <c r="K397">
        <v>-91.404929999999993</v>
      </c>
      <c r="L397">
        <v>11.489710000000001</v>
      </c>
      <c r="M397">
        <v>116.6636</v>
      </c>
      <c r="N397">
        <v>226.15870000000001</v>
      </c>
      <c r="O397">
        <v>344.86419999999998</v>
      </c>
      <c r="P397">
        <v>477.77019999999999</v>
      </c>
      <c r="Q397">
        <v>629.95529999999997</v>
      </c>
      <c r="R397">
        <v>815.82860000000005</v>
      </c>
      <c r="S397" s="2">
        <v>1050.116</v>
      </c>
      <c r="T397">
        <v>-231.32740000000001</v>
      </c>
      <c r="U397">
        <v>-29.411010000000001</v>
      </c>
      <c r="V397">
        <v>146.47200000000001</v>
      </c>
      <c r="W397">
        <v>307.99209999999999</v>
      </c>
      <c r="X397" s="2">
        <v>463.565</v>
      </c>
      <c r="Y397">
        <v>565.70259999999996</v>
      </c>
      <c r="Z397">
        <v>-624.56669999999997</v>
      </c>
      <c r="AA397">
        <v>-1642.5909999999999</v>
      </c>
      <c r="AB397">
        <v>-1963.3869999999999</v>
      </c>
      <c r="AC397">
        <v>-2113.8809999999999</v>
      </c>
      <c r="AD397">
        <v>-2154.2460000000001</v>
      </c>
      <c r="AE397">
        <v>-2081.2359999999999</v>
      </c>
      <c r="AF397" s="2">
        <v>-1949.367</v>
      </c>
      <c r="AG397">
        <v>-339.68729999999999</v>
      </c>
      <c r="AH397">
        <v>-189.0043</v>
      </c>
      <c r="AI397" s="38">
        <v>-19.194600000000001</v>
      </c>
      <c r="AJ397">
        <v>-759.89819999999997</v>
      </c>
      <c r="AK397">
        <v>-627.74919999999997</v>
      </c>
      <c r="AL397">
        <v>-511.41480000000001</v>
      </c>
      <c r="AM397">
        <v>-457.5659</v>
      </c>
      <c r="AN397">
        <v>-355.70490000000001</v>
      </c>
      <c r="AO397">
        <v>-214.73480000000001</v>
      </c>
      <c r="AP397">
        <v>-123.9196</v>
      </c>
      <c r="AQ397">
        <v>-33.73227</v>
      </c>
      <c r="AR397" s="2">
        <v>57.698399999999999</v>
      </c>
      <c r="AS397">
        <v>-460.46800000000002</v>
      </c>
      <c r="AT397">
        <v>-267.26310000000001</v>
      </c>
      <c r="AU397" s="2">
        <v>-102.0214</v>
      </c>
      <c r="AV397">
        <v>1483.317</v>
      </c>
      <c r="AW397">
        <v>1135.6189999999999</v>
      </c>
      <c r="AX397">
        <v>367.32089999999999</v>
      </c>
      <c r="AY397">
        <v>-511.32249999999999</v>
      </c>
      <c r="AZ397">
        <v>-686.97230000000002</v>
      </c>
      <c r="BA397">
        <v>-814.63120000000004</v>
      </c>
      <c r="BB397">
        <v>-1020.693</v>
      </c>
      <c r="BC397">
        <v>-1458.636</v>
      </c>
      <c r="BD397" s="2">
        <v>-1717.595</v>
      </c>
      <c r="BE397">
        <v>-543.15210000000002</v>
      </c>
      <c r="BF397">
        <v>-403.44060000000002</v>
      </c>
      <c r="BG397" s="2">
        <v>-252.40880000000001</v>
      </c>
      <c r="BH397">
        <v>-397.25689999999997</v>
      </c>
      <c r="BI397">
        <v>-306.69029999999998</v>
      </c>
      <c r="BJ397">
        <v>-219.47989999999999</v>
      </c>
      <c r="BK397">
        <v>-134.06880000000001</v>
      </c>
      <c r="BL397">
        <v>-48.302230000000002</v>
      </c>
      <c r="BM397">
        <v>100.6045</v>
      </c>
      <c r="BN397">
        <v>197.61670000000001</v>
      </c>
      <c r="BO397">
        <v>301.44740000000002</v>
      </c>
      <c r="BP397">
        <v>416.21780000000001</v>
      </c>
      <c r="BQ397">
        <v>545.81399999999996</v>
      </c>
      <c r="BR397" s="2">
        <v>690.38620000000003</v>
      </c>
      <c r="BS397">
        <v>-605.61720000000003</v>
      </c>
      <c r="BT397">
        <v>-414.34179999999998</v>
      </c>
      <c r="BU397" s="2">
        <v>-248.06319999999999</v>
      </c>
      <c r="BV397">
        <v>1264.3520000000001</v>
      </c>
      <c r="BW397">
        <v>1110.3689999999999</v>
      </c>
      <c r="BX397">
        <v>699.13890000000004</v>
      </c>
      <c r="BY397">
        <v>11.37444</v>
      </c>
      <c r="BZ397">
        <v>-526.49720000000002</v>
      </c>
      <c r="CA397" s="37">
        <v>-464.69139999999999</v>
      </c>
      <c r="CB397">
        <v>-340.39830000000001</v>
      </c>
      <c r="CC397">
        <v>-399.98649999999998</v>
      </c>
      <c r="CD397">
        <v>-693.63559999999995</v>
      </c>
      <c r="CE397" s="2">
        <v>-1020.506</v>
      </c>
      <c r="CF397">
        <v>-698.23270000000002</v>
      </c>
      <c r="CG397">
        <v>-574.38040000000001</v>
      </c>
      <c r="CH397" s="2">
        <v>-440.9325</v>
      </c>
      <c r="CI397">
        <v>-489.2011</v>
      </c>
      <c r="CJ397">
        <v>-400.07260000000002</v>
      </c>
      <c r="CK397">
        <v>-314.7552</v>
      </c>
      <c r="CL397">
        <v>-232.1729</v>
      </c>
      <c r="CM397">
        <v>-150.05359999999999</v>
      </c>
      <c r="CN397">
        <v>-75.452830000000006</v>
      </c>
      <c r="CO397">
        <v>9.551876</v>
      </c>
      <c r="CP397">
        <v>99.152150000000006</v>
      </c>
      <c r="CQ397">
        <v>195.00069999999999</v>
      </c>
      <c r="CR397" s="2">
        <v>299.89949999999999</v>
      </c>
      <c r="CS397">
        <v>-764.04849999999999</v>
      </c>
      <c r="CT397">
        <v>-576.24379999999996</v>
      </c>
      <c r="CU397" s="2">
        <v>-405.0401</v>
      </c>
      <c r="CV397">
        <v>1178.239</v>
      </c>
      <c r="CW397">
        <v>1171.9559999999999</v>
      </c>
      <c r="CX397">
        <v>1007.811</v>
      </c>
      <c r="CY397">
        <v>559.66859999999997</v>
      </c>
      <c r="CZ397">
        <v>-147.46260000000001</v>
      </c>
      <c r="DA397">
        <v>-556.47</v>
      </c>
      <c r="DB397">
        <v>-360.48020000000002</v>
      </c>
      <c r="DC397">
        <v>-74.37679</v>
      </c>
      <c r="DD397">
        <v>-45.728549999999998</v>
      </c>
      <c r="DE397">
        <v>-267.01139999999998</v>
      </c>
      <c r="DF397">
        <v>-594.51289999999995</v>
      </c>
      <c r="DG397">
        <v>-886.74549999999999</v>
      </c>
      <c r="DH397">
        <v>-1081.385</v>
      </c>
      <c r="DI397">
        <v>-1176.2560000000001</v>
      </c>
      <c r="DJ397">
        <v>-1193.2850000000001</v>
      </c>
      <c r="DK397">
        <v>-1158.9390000000001</v>
      </c>
      <c r="DL397">
        <v>-1092.1690000000001</v>
      </c>
      <c r="DM397">
        <v>-1005.56</v>
      </c>
      <c r="DN397">
        <v>-906.53539999999998</v>
      </c>
      <c r="DO397">
        <v>-797.73360000000002</v>
      </c>
      <c r="DP397">
        <v>-680.66920000000005</v>
      </c>
      <c r="DQ397" s="2">
        <v>-553.69309999999996</v>
      </c>
      <c r="DR397">
        <v>20.936509999999998</v>
      </c>
      <c r="DS397">
        <v>241.99549999999999</v>
      </c>
      <c r="DT397">
        <v>388.76940000000002</v>
      </c>
      <c r="DU397">
        <v>451.35329999999999</v>
      </c>
      <c r="DV397">
        <v>418.40640000000002</v>
      </c>
      <c r="DW397">
        <v>286.70080000000002</v>
      </c>
      <c r="DX397">
        <v>71.735460000000003</v>
      </c>
      <c r="DY397">
        <v>-187.83189999999999</v>
      </c>
      <c r="DZ397">
        <v>-440.56610000000001</v>
      </c>
      <c r="EA397">
        <v>-643.95159999999998</v>
      </c>
      <c r="EB397">
        <v>-779.24069999999995</v>
      </c>
      <c r="EC397">
        <v>-843.3972</v>
      </c>
      <c r="ED397">
        <v>-848.07090000000005</v>
      </c>
      <c r="EE397">
        <v>-803.69590000000005</v>
      </c>
      <c r="EF397" s="2">
        <v>-719.06079999999997</v>
      </c>
    </row>
    <row r="398" spans="1:136" x14ac:dyDescent="0.55000000000000004">
      <c r="A398" s="7">
        <f>A397</f>
        <v>24.5</v>
      </c>
      <c r="B398" s="17" t="s">
        <v>3</v>
      </c>
      <c r="C398" s="18">
        <f t="shared" ref="C398:I398" si="1318">SQRT(SUMSQ(C396,C397))</f>
        <v>254.97200144543638</v>
      </c>
      <c r="D398" s="18">
        <f t="shared" si="1318"/>
        <v>90.266482241310925</v>
      </c>
      <c r="E398" s="19">
        <f t="shared" si="1318"/>
        <v>194.58260706595772</v>
      </c>
      <c r="F398" s="18">
        <f t="shared" si="1318"/>
        <v>485.96453909803955</v>
      </c>
      <c r="G398" s="18">
        <f t="shared" si="1318"/>
        <v>942.47741709603849</v>
      </c>
      <c r="H398" s="18">
        <f t="shared" si="1318"/>
        <v>1853.0677595046247</v>
      </c>
      <c r="I398" s="20">
        <f t="shared" si="1318"/>
        <v>4294.4903506405735</v>
      </c>
      <c r="J398" s="18">
        <f t="shared" ref="J398:CO398" si="1319">SQRT(SUMSQ(J396,J397))</f>
        <v>204.83981071266422</v>
      </c>
      <c r="K398" s="18">
        <f t="shared" si="1319"/>
        <v>113.50993451333588</v>
      </c>
      <c r="L398" s="18">
        <f t="shared" si="1319"/>
        <v>77.081553311155446</v>
      </c>
      <c r="M398" s="18">
        <f t="shared" si="1319"/>
        <v>146.57567633486295</v>
      </c>
      <c r="N398" s="18">
        <f t="shared" si="1319"/>
        <v>249.69827423250246</v>
      </c>
      <c r="O398" s="19">
        <f t="shared" si="1319"/>
        <v>368.34941682121604</v>
      </c>
      <c r="P398" s="18">
        <f t="shared" si="1319"/>
        <v>504.69819181896224</v>
      </c>
      <c r="Q398" s="18">
        <f t="shared" si="1319"/>
        <v>664.31478889915581</v>
      </c>
      <c r="R398" s="18">
        <f t="shared" si="1319"/>
        <v>864.43170301633438</v>
      </c>
      <c r="S398" s="20">
        <f t="shared" si="1319"/>
        <v>1127.6966776965514</v>
      </c>
      <c r="T398" s="18">
        <f t="shared" ref="T398:X398" si="1320">SQRT(SUMSQ(T396,T397))</f>
        <v>311.1027071740296</v>
      </c>
      <c r="U398" s="18">
        <f t="shared" si="1320"/>
        <v>198.23323296992888</v>
      </c>
      <c r="V398" s="18">
        <f t="shared" si="1320"/>
        <v>251.05465776997644</v>
      </c>
      <c r="W398" s="18">
        <f t="shared" si="1320"/>
        <v>382.06172853938148</v>
      </c>
      <c r="X398" s="20">
        <f t="shared" si="1320"/>
        <v>532.16370926432023</v>
      </c>
      <c r="Y398" s="18">
        <f t="shared" si="1319"/>
        <v>4355.2914304857668</v>
      </c>
      <c r="Z398" s="18">
        <f t="shared" si="1319"/>
        <v>4463.4307517914831</v>
      </c>
      <c r="AA398" s="19">
        <f t="shared" si="1319"/>
        <v>4134.5604392947262</v>
      </c>
      <c r="AB398" s="18">
        <f t="shared" si="1319"/>
        <v>3605.8812903495591</v>
      </c>
      <c r="AC398" s="18">
        <f t="shared" si="1319"/>
        <v>3262.8535171173407</v>
      </c>
      <c r="AD398" s="18">
        <f t="shared" si="1319"/>
        <v>2926.3831876020613</v>
      </c>
      <c r="AE398" s="18">
        <f t="shared" si="1319"/>
        <v>2599.9348873116032</v>
      </c>
      <c r="AF398" s="20">
        <f t="shared" si="1319"/>
        <v>2302.1569645645363</v>
      </c>
      <c r="AG398" s="18">
        <f t="shared" ref="AG398:AI398" si="1321">SQRT(SUMSQ(AG396,AG397))</f>
        <v>403.68628703558903</v>
      </c>
      <c r="AH398" s="18">
        <f t="shared" si="1321"/>
        <v>304.41677845652663</v>
      </c>
      <c r="AI398" s="20">
        <f t="shared" si="1321"/>
        <v>288.83070614115809</v>
      </c>
      <c r="AJ398" s="18">
        <f t="shared" si="1319"/>
        <v>796.93671235428098</v>
      </c>
      <c r="AK398" s="18">
        <f t="shared" si="1319"/>
        <v>655.39134262888308</v>
      </c>
      <c r="AL398" s="19">
        <f t="shared" si="1319"/>
        <v>534.79116000877389</v>
      </c>
      <c r="AM398" s="18">
        <f t="shared" si="1319"/>
        <v>480.08179157615422</v>
      </c>
      <c r="AN398" s="18">
        <f t="shared" si="1319"/>
        <v>378.92776898639931</v>
      </c>
      <c r="AO398" s="18">
        <f t="shared" si="1319"/>
        <v>247.4506893098704</v>
      </c>
      <c r="AP398" s="18">
        <f t="shared" si="1319"/>
        <v>176.41295739406445</v>
      </c>
      <c r="AQ398" s="18">
        <f t="shared" si="1319"/>
        <v>138.00300273893643</v>
      </c>
      <c r="AR398" s="20">
        <f t="shared" si="1319"/>
        <v>159.06344322502264</v>
      </c>
      <c r="AS398" s="19">
        <f t="shared" ref="AS398:AU398" si="1322">SQRT(SUMSQ(AS396,AS397))</f>
        <v>559.85169553548735</v>
      </c>
      <c r="AT398" s="19">
        <f t="shared" si="1322"/>
        <v>366.39358586030136</v>
      </c>
      <c r="AU398" s="20">
        <f t="shared" si="1322"/>
        <v>244.9368906886221</v>
      </c>
      <c r="AV398" s="18">
        <f t="shared" si="1319"/>
        <v>2840.1878353056159</v>
      </c>
      <c r="AW398" s="18">
        <f t="shared" si="1319"/>
        <v>3233.1944166067401</v>
      </c>
      <c r="AX398" s="18">
        <f t="shared" si="1319"/>
        <v>3472.3321932640333</v>
      </c>
      <c r="AY398" s="18">
        <f t="shared" si="1319"/>
        <v>3245.599789525389</v>
      </c>
      <c r="AZ398" s="19">
        <f t="shared" si="1319"/>
        <v>2808.9558464495822</v>
      </c>
      <c r="BA398" s="19">
        <f t="shared" si="1319"/>
        <v>2863.0637136098526</v>
      </c>
      <c r="BB398" s="19">
        <f t="shared" si="1319"/>
        <v>2923.5173818279241</v>
      </c>
      <c r="BC398" s="19">
        <f t="shared" si="1319"/>
        <v>2888.4712764533419</v>
      </c>
      <c r="BD398" s="20">
        <f t="shared" si="1319"/>
        <v>2692.2288062930311</v>
      </c>
      <c r="BE398" s="19">
        <f t="shared" ref="BE398:BG398" si="1323">SQRT(SUMSQ(BE396,BE397))</f>
        <v>594.95727034241713</v>
      </c>
      <c r="BF398" s="19">
        <f t="shared" si="1323"/>
        <v>468.03875821522519</v>
      </c>
      <c r="BG398" s="20">
        <f t="shared" si="1323"/>
        <v>356.82944018547573</v>
      </c>
      <c r="BH398" s="19">
        <f t="shared" si="1319"/>
        <v>419.23483150240509</v>
      </c>
      <c r="BI398" s="19">
        <f t="shared" si="1319"/>
        <v>330.67426306227702</v>
      </c>
      <c r="BJ398" s="19">
        <f t="shared" si="1319"/>
        <v>249.96964038452748</v>
      </c>
      <c r="BK398" s="19">
        <f t="shared" si="1319"/>
        <v>180.77458155138959</v>
      </c>
      <c r="BL398" s="19">
        <f t="shared" si="1319"/>
        <v>137.22185056007993</v>
      </c>
      <c r="BM398" s="19">
        <f t="shared" si="1319"/>
        <v>184.64408869633493</v>
      </c>
      <c r="BN398" s="19">
        <f t="shared" si="1319"/>
        <v>268.7518526210564</v>
      </c>
      <c r="BO398" s="19">
        <f t="shared" si="1319"/>
        <v>374.27211525867114</v>
      </c>
      <c r="BP398" s="19">
        <f t="shared" si="1319"/>
        <v>501.7439580240603</v>
      </c>
      <c r="BQ398" s="19">
        <f t="shared" si="1319"/>
        <v>658.91462027003922</v>
      </c>
      <c r="BR398" s="20">
        <f t="shared" si="1319"/>
        <v>858.50796690577079</v>
      </c>
      <c r="BS398" s="19">
        <f t="shared" ref="BS398:BU398" si="1324">SQRT(SUMSQ(BS396,BS397))</f>
        <v>728.78340046880874</v>
      </c>
      <c r="BT398" s="19">
        <f t="shared" si="1324"/>
        <v>506.96874790882327</v>
      </c>
      <c r="BU398" s="20">
        <f t="shared" si="1324"/>
        <v>342.17635206898797</v>
      </c>
      <c r="BV398" s="19">
        <f t="shared" si="1319"/>
        <v>2187.3549818136516</v>
      </c>
      <c r="BW398" s="19">
        <f t="shared" si="1319"/>
        <v>2487.1529513596465</v>
      </c>
      <c r="BX398" s="19">
        <f t="shared" si="1319"/>
        <v>2739.9016660993893</v>
      </c>
      <c r="BY398" s="19">
        <f t="shared" si="1319"/>
        <v>2779.7122719098666</v>
      </c>
      <c r="BZ398" s="19">
        <f t="shared" si="1319"/>
        <v>2427.4857096205205</v>
      </c>
      <c r="CA398" s="19">
        <f t="shared" si="1319"/>
        <v>2019.2414464768597</v>
      </c>
      <c r="CB398" s="19">
        <f t="shared" si="1319"/>
        <v>2056.4788428194174</v>
      </c>
      <c r="CC398" s="19">
        <f t="shared" si="1319"/>
        <v>2160.4575394684921</v>
      </c>
      <c r="CD398" s="19">
        <f t="shared" si="1319"/>
        <v>2309.5339831897604</v>
      </c>
      <c r="CE398" s="20">
        <f t="shared" si="1319"/>
        <v>2312.3005432079976</v>
      </c>
      <c r="CF398" s="19">
        <f t="shared" si="1319"/>
        <v>784.72640243856972</v>
      </c>
      <c r="CG398" s="19">
        <f t="shared" si="1319"/>
        <v>657.54487802108997</v>
      </c>
      <c r="CH398" s="20">
        <f t="shared" si="1319"/>
        <v>533.36023189722346</v>
      </c>
      <c r="CI398" s="19">
        <f t="shared" si="1319"/>
        <v>518.92710691943046</v>
      </c>
      <c r="CJ398" s="19">
        <f t="shared" si="1319"/>
        <v>427.73997637402329</v>
      </c>
      <c r="CK398" s="19">
        <f t="shared" si="1319"/>
        <v>343.45975453930555</v>
      </c>
      <c r="CL398" s="19">
        <f t="shared" si="1319"/>
        <v>266.22901706391809</v>
      </c>
      <c r="CM398" s="19">
        <f t="shared" si="1319"/>
        <v>197.82497766927713</v>
      </c>
      <c r="CN398" s="19">
        <f t="shared" si="1319"/>
        <v>152.67703255948126</v>
      </c>
      <c r="CO398" s="19">
        <f t="shared" si="1319"/>
        <v>143.40516745225528</v>
      </c>
      <c r="CP398" s="19">
        <f t="shared" ref="CP398:EE398" si="1325">SQRT(SUMSQ(CP396,CP397))</f>
        <v>189.26301814150725</v>
      </c>
      <c r="CQ398" s="19">
        <f t="shared" ref="CQ398" si="1326">SQRT(SUMSQ(CQ396,CQ397))</f>
        <v>271.9634263750367</v>
      </c>
      <c r="CR398" s="20">
        <f t="shared" si="1325"/>
        <v>379.50647694616492</v>
      </c>
      <c r="CS398" s="19">
        <f t="shared" ref="CS398:CU398" si="1327">SQRT(SUMSQ(CS396,CS397))</f>
        <v>953.40647894132223</v>
      </c>
      <c r="CT398" s="19">
        <f t="shared" si="1327"/>
        <v>688.03904368042947</v>
      </c>
      <c r="CU398" s="20">
        <f t="shared" si="1327"/>
        <v>489.00475090994769</v>
      </c>
      <c r="CV398" s="19">
        <f t="shared" si="1325"/>
        <v>1746.2197778243722</v>
      </c>
      <c r="CW398" s="19">
        <f t="shared" si="1325"/>
        <v>2015.4929263485394</v>
      </c>
      <c r="CX398" s="19">
        <f t="shared" si="1325"/>
        <v>2299.1118167320615</v>
      </c>
      <c r="CY398" s="19">
        <f t="shared" si="1325"/>
        <v>2513.8747492496436</v>
      </c>
      <c r="CZ398" s="19">
        <f t="shared" si="1325"/>
        <v>2459.1782183094742</v>
      </c>
      <c r="DA398" s="19">
        <f t="shared" si="1325"/>
        <v>1998.1865588437931</v>
      </c>
      <c r="DB398" s="19">
        <f t="shared" si="1325"/>
        <v>1535.4188938530879</v>
      </c>
      <c r="DC398" s="19">
        <f t="shared" si="1325"/>
        <v>1533.6815347456277</v>
      </c>
      <c r="DD398" s="19">
        <f t="shared" si="1325"/>
        <v>1792.7972897349835</v>
      </c>
      <c r="DE398" s="19">
        <f t="shared" si="1325"/>
        <v>2015.4851242641212</v>
      </c>
      <c r="DF398" s="19">
        <f t="shared" si="1325"/>
        <v>2111.1731170044795</v>
      </c>
      <c r="DG398" s="19">
        <f t="shared" si="1325"/>
        <v>2087.4524009630136</v>
      </c>
      <c r="DH398" s="19">
        <f t="shared" si="1325"/>
        <v>1984.7547439787113</v>
      </c>
      <c r="DI398" s="19">
        <f t="shared" si="1325"/>
        <v>1840.3212972880578</v>
      </c>
      <c r="DJ398" s="19">
        <f t="shared" si="1325"/>
        <v>1680.3057921821849</v>
      </c>
      <c r="DK398" s="19">
        <f t="shared" si="1325"/>
        <v>1518.9693232126481</v>
      </c>
      <c r="DL398" s="19">
        <f t="shared" si="1325"/>
        <v>1362.4520649010153</v>
      </c>
      <c r="DM398" s="19">
        <f t="shared" si="1325"/>
        <v>1212.6214739393699</v>
      </c>
      <c r="DN398" s="19">
        <f t="shared" si="1325"/>
        <v>1069.8600436801303</v>
      </c>
      <c r="DO398" s="19">
        <f t="shared" si="1325"/>
        <v>931.66109408020259</v>
      </c>
      <c r="DP398" s="19">
        <f t="shared" si="1325"/>
        <v>797.53798462317775</v>
      </c>
      <c r="DQ398" s="20">
        <f t="shared" si="1325"/>
        <v>666.32047348927381</v>
      </c>
      <c r="DR398" s="19">
        <f t="shared" si="1325"/>
        <v>689.77181412912194</v>
      </c>
      <c r="DS398" s="19">
        <f t="shared" si="1325"/>
        <v>804.9932723844654</v>
      </c>
      <c r="DT398" s="19">
        <f t="shared" si="1325"/>
        <v>1007.0612828455922</v>
      </c>
      <c r="DU398" s="19">
        <f t="shared" si="1325"/>
        <v>1227.7285656548397</v>
      </c>
      <c r="DV398" s="19">
        <f t="shared" si="1325"/>
        <v>1435.6327960317569</v>
      </c>
      <c r="DW398" s="19">
        <f t="shared" si="1325"/>
        <v>1609.6848907564608</v>
      </c>
      <c r="DX398" s="19">
        <f t="shared" si="1325"/>
        <v>1732.3758738568868</v>
      </c>
      <c r="DY398" s="19">
        <f t="shared" si="1325"/>
        <v>1791.5148549589562</v>
      </c>
      <c r="DZ398" s="19">
        <f t="shared" si="1325"/>
        <v>1785.2282791321702</v>
      </c>
      <c r="EA398" s="19">
        <f t="shared" si="1325"/>
        <v>1722.8059495388795</v>
      </c>
      <c r="EB398" s="19">
        <f t="shared" si="1325"/>
        <v>1619.3880840059587</v>
      </c>
      <c r="EC398" s="19">
        <f t="shared" si="1325"/>
        <v>1490.7242710095118</v>
      </c>
      <c r="ED398" s="19">
        <f t="shared" si="1325"/>
        <v>1347.2045347692419</v>
      </c>
      <c r="EE398" s="19">
        <f t="shared" si="1325"/>
        <v>1196.0332663862239</v>
      </c>
      <c r="EF398" s="20">
        <f t="shared" ref="EF398" si="1328">SQRT(SUMSQ(EF396,EF397))</f>
        <v>1041.674490857336</v>
      </c>
    </row>
    <row r="399" spans="1:136" x14ac:dyDescent="0.55000000000000004">
      <c r="A399" s="7">
        <f t="shared" ref="A399:A403" si="1329">A398</f>
        <v>24.5</v>
      </c>
      <c r="B399" s="17" t="s">
        <v>4</v>
      </c>
      <c r="C399" s="1">
        <f>(1+SQRT(SUMSQ((C396-$C$2),C397)/(SUMSQ((C396+$C$2),C397))))/(1-SQRT(SUMSQ((C396-$C$2),C397)/(SUMSQ((C396+$C$2),C397))))</f>
        <v>27.470458221851914</v>
      </c>
      <c r="D399" s="1">
        <f t="shared" ref="D399:BO399" si="1330">(1+SQRT(SUMSQ((D396-$C$2),D397)/(SUMSQ((D396+$C$2),D397))))/(1-SQRT(SUMSQ((D396-$C$2),D397)/(SUMSQ((D396+$C$2),D397))))</f>
        <v>2.7681066152125129</v>
      </c>
      <c r="E399" s="1">
        <f t="shared" si="1330"/>
        <v>7.9803691273105315</v>
      </c>
      <c r="F399" s="1">
        <f t="shared" si="1330"/>
        <v>30.228300377706834</v>
      </c>
      <c r="G399" s="1">
        <f t="shared" si="1330"/>
        <v>62.22567259144455</v>
      </c>
      <c r="H399" s="1">
        <f t="shared" si="1330"/>
        <v>100.18775794720369</v>
      </c>
      <c r="I399" s="12">
        <f t="shared" si="1330"/>
        <v>135.69814195557996</v>
      </c>
      <c r="J399" s="1">
        <f t="shared" si="1330"/>
        <v>14.408225632620466</v>
      </c>
      <c r="K399" s="1">
        <f t="shared" si="1330"/>
        <v>4.3413992023035632</v>
      </c>
      <c r="L399" s="1">
        <f t="shared" si="1330"/>
        <v>1.5835466189717819</v>
      </c>
      <c r="M399" s="1">
        <f t="shared" si="1330"/>
        <v>5.2140190678035045</v>
      </c>
      <c r="N399" s="1">
        <f t="shared" si="1330"/>
        <v>12.172394578513011</v>
      </c>
      <c r="O399" s="1">
        <f t="shared" si="1330"/>
        <v>21.306717784129066</v>
      </c>
      <c r="P399" s="1">
        <f t="shared" si="1330"/>
        <v>31.596508944847457</v>
      </c>
      <c r="Q399" s="1">
        <f t="shared" si="1330"/>
        <v>42.067818184081986</v>
      </c>
      <c r="R399" s="1">
        <f t="shared" si="1330"/>
        <v>52.452214212304455</v>
      </c>
      <c r="S399" s="12">
        <f t="shared" si="1330"/>
        <v>61.982266368267261</v>
      </c>
      <c r="T399" s="1">
        <f t="shared" si="1330"/>
        <v>9.439748637885879</v>
      </c>
      <c r="U399" s="1">
        <f t="shared" si="1330"/>
        <v>4.0150205505078151</v>
      </c>
      <c r="V399" s="1">
        <f t="shared" si="1330"/>
        <v>6.2680310311423675</v>
      </c>
      <c r="W399" s="1">
        <f t="shared" si="1330"/>
        <v>13.057826763268999</v>
      </c>
      <c r="X399" s="12">
        <f t="shared" si="1330"/>
        <v>21.817128151194655</v>
      </c>
      <c r="Y399" s="1">
        <f t="shared" si="1330"/>
        <v>87.850237113658565</v>
      </c>
      <c r="Z399" s="1">
        <f t="shared" si="1330"/>
        <v>90.155838445199421</v>
      </c>
      <c r="AA399" s="1">
        <f t="shared" si="1330"/>
        <v>90.109479079999005</v>
      </c>
      <c r="AB399" s="1">
        <f t="shared" si="1330"/>
        <v>85.985773229176516</v>
      </c>
      <c r="AC399" s="1">
        <f t="shared" si="1330"/>
        <v>85.674946407282164</v>
      </c>
      <c r="AD399" s="1">
        <f t="shared" si="1330"/>
        <v>86.487851111818685</v>
      </c>
      <c r="AE399" s="1">
        <f t="shared" si="1330"/>
        <v>86.780661969075538</v>
      </c>
      <c r="AF399" s="12">
        <f t="shared" si="1330"/>
        <v>86.579746278002446</v>
      </c>
      <c r="AG399" s="1">
        <f t="shared" si="1330"/>
        <v>15.105692929373465</v>
      </c>
      <c r="AH399" s="1">
        <f t="shared" si="1330"/>
        <v>7.8487331901137596</v>
      </c>
      <c r="AI399" s="12">
        <f t="shared" si="1330"/>
        <v>5.7902023291001443</v>
      </c>
      <c r="AJ399" s="1">
        <f t="shared" si="1330"/>
        <v>53.086208630160797</v>
      </c>
      <c r="AK399" s="1">
        <f t="shared" si="1330"/>
        <v>45.858762169000094</v>
      </c>
      <c r="AL399" s="1">
        <f t="shared" si="1330"/>
        <v>36.869036250356395</v>
      </c>
      <c r="AM399" s="1">
        <f t="shared" si="1330"/>
        <v>32.037495173270337</v>
      </c>
      <c r="AN399" s="1">
        <f t="shared" si="1330"/>
        <v>22.324191358986532</v>
      </c>
      <c r="AO399" s="1">
        <f t="shared" si="1330"/>
        <v>10.268320824119147</v>
      </c>
      <c r="AP399" s="1">
        <f t="shared" si="1330"/>
        <v>5.1616921081950524</v>
      </c>
      <c r="AQ399" s="1">
        <f t="shared" si="1330"/>
        <v>2.8718368125261176</v>
      </c>
      <c r="AR399" s="12">
        <f t="shared" si="1330"/>
        <v>3.4622633414070845</v>
      </c>
      <c r="AS399" s="1">
        <f t="shared" si="1330"/>
        <v>19.792164943815177</v>
      </c>
      <c r="AT399" s="1">
        <f t="shared" si="1330"/>
        <v>10.81967920601776</v>
      </c>
      <c r="AU399" s="12">
        <f t="shared" si="1330"/>
        <v>5.4287375751550471</v>
      </c>
      <c r="AV399" s="1">
        <f t="shared" si="1330"/>
        <v>66.615242255352456</v>
      </c>
      <c r="AW399" s="1">
        <f t="shared" si="1330"/>
        <v>69.066255502682026</v>
      </c>
      <c r="AX399" s="1">
        <f t="shared" si="1330"/>
        <v>69.838668544826604</v>
      </c>
      <c r="AY399" s="1">
        <f t="shared" si="1330"/>
        <v>65.73324978563177</v>
      </c>
      <c r="AZ399" s="1">
        <f t="shared" si="1330"/>
        <v>57.939640850122629</v>
      </c>
      <c r="BA399" s="1">
        <f t="shared" si="1330"/>
        <v>59.731588896119675</v>
      </c>
      <c r="BB399" s="1">
        <f t="shared" si="1330"/>
        <v>62.398974815506818</v>
      </c>
      <c r="BC399" s="1">
        <f t="shared" si="1330"/>
        <v>66.935438190080035</v>
      </c>
      <c r="BD399" s="12">
        <f t="shared" si="1330"/>
        <v>69.933224493350153</v>
      </c>
      <c r="BE399" s="1">
        <f t="shared" si="1330"/>
        <v>29.327486859106166</v>
      </c>
      <c r="BF399" s="1">
        <f t="shared" si="1330"/>
        <v>18.622275660725403</v>
      </c>
      <c r="BG399" s="12">
        <f t="shared" si="1330"/>
        <v>10.196518341414384</v>
      </c>
      <c r="BH399" s="1">
        <f t="shared" si="1330"/>
        <v>26.576322835689044</v>
      </c>
      <c r="BI399" s="1">
        <f t="shared" si="1330"/>
        <v>18.036865378545301</v>
      </c>
      <c r="BJ399" s="1">
        <f t="shared" si="1330"/>
        <v>10.770676140650632</v>
      </c>
      <c r="BK399" s="1">
        <f t="shared" si="1330"/>
        <v>5.62431689101951</v>
      </c>
      <c r="BL399" s="1">
        <f t="shared" si="1330"/>
        <v>2.9865449821258365</v>
      </c>
      <c r="BM399" s="1">
        <f t="shared" si="1330"/>
        <v>4.5049560044290287</v>
      </c>
      <c r="BN399" s="1">
        <f t="shared" si="1330"/>
        <v>8.0817449788431404</v>
      </c>
      <c r="BO399" s="1">
        <f t="shared" si="1330"/>
        <v>12.776516145121022</v>
      </c>
      <c r="BP399" s="1">
        <f t="shared" ref="BP399:EA399" si="1331">(1+SQRT(SUMSQ((BP396-$C$2),BP397)/(SUMSQ((BP396+$C$2),BP397))))/(1-SQRT(SUMSQ((BP396-$C$2),BP397)/(SUMSQ((BP396+$C$2),BP397))))</f>
        <v>18.09253155243394</v>
      </c>
      <c r="BQ399" s="1">
        <f t="shared" si="1331"/>
        <v>23.617112455203511</v>
      </c>
      <c r="BR399" s="12">
        <f t="shared" si="1331"/>
        <v>28.949998807787775</v>
      </c>
      <c r="BS399" s="1">
        <f t="shared" si="1331"/>
        <v>26.287510510817444</v>
      </c>
      <c r="BT399" s="1">
        <f t="shared" si="1331"/>
        <v>17.710968510568595</v>
      </c>
      <c r="BU399" s="12">
        <f t="shared" si="1331"/>
        <v>10.04814457221023</v>
      </c>
      <c r="BV399" s="1">
        <f t="shared" si="1331"/>
        <v>53.619883003130226</v>
      </c>
      <c r="BW399" s="1">
        <f t="shared" si="1331"/>
        <v>55.594950972712994</v>
      </c>
      <c r="BX399" s="1">
        <f t="shared" si="1331"/>
        <v>56.675382268601318</v>
      </c>
      <c r="BY399" s="1">
        <f t="shared" si="1331"/>
        <v>55.594711181574546</v>
      </c>
      <c r="BZ399" s="1">
        <f t="shared" si="1331"/>
        <v>49.734561738805603</v>
      </c>
      <c r="CA399" s="1">
        <f t="shared" si="1331"/>
        <v>41.50002236646479</v>
      </c>
      <c r="CB399" s="1">
        <f t="shared" si="1331"/>
        <v>41.705545372382957</v>
      </c>
      <c r="CC399" s="1">
        <f t="shared" si="1331"/>
        <v>43.970090226033193</v>
      </c>
      <c r="CD399" s="1">
        <f t="shared" si="1331"/>
        <v>48.428400599003837</v>
      </c>
      <c r="CE399" s="12">
        <f t="shared" si="1331"/>
        <v>51.541416337498859</v>
      </c>
      <c r="CF399" s="1">
        <f t="shared" si="1331"/>
        <v>34.498842279331271</v>
      </c>
      <c r="CG399" s="1">
        <f t="shared" si="1331"/>
        <v>27.135272394316392</v>
      </c>
      <c r="CH399" s="12">
        <f t="shared" si="1331"/>
        <v>19.073624868150361</v>
      </c>
      <c r="CI399" s="1">
        <f t="shared" si="1331"/>
        <v>31.36813556861804</v>
      </c>
      <c r="CJ399" s="1">
        <f t="shared" si="1331"/>
        <v>24.46859084119658</v>
      </c>
      <c r="CK399" s="1">
        <f t="shared" si="1331"/>
        <v>17.470672688141853</v>
      </c>
      <c r="CL399" s="1">
        <f t="shared" si="1331"/>
        <v>11.174906824095974</v>
      </c>
      <c r="CM399" s="1">
        <f t="shared" si="1331"/>
        <v>6.3006224234429222</v>
      </c>
      <c r="CN399" s="1">
        <f t="shared" si="1331"/>
        <v>3.6123212087637762</v>
      </c>
      <c r="CO399" s="1">
        <f t="shared" si="1331"/>
        <v>2.8762504978507364</v>
      </c>
      <c r="CP399" s="1">
        <f t="shared" si="1331"/>
        <v>4.5334645303408827</v>
      </c>
      <c r="CQ399" s="1">
        <f t="shared" si="1331"/>
        <v>7.9409510423950733</v>
      </c>
      <c r="CR399" s="12">
        <f t="shared" si="1331"/>
        <v>12.521046226966741</v>
      </c>
      <c r="CS399" s="1">
        <f t="shared" si="1331"/>
        <v>31.935144628119765</v>
      </c>
      <c r="CT399" s="1">
        <f t="shared" si="1331"/>
        <v>25.277298761867048</v>
      </c>
      <c r="CU399" s="12">
        <f t="shared" si="1331"/>
        <v>17.580949261626277</v>
      </c>
      <c r="CV399" s="1">
        <f t="shared" si="1331"/>
        <v>47.336961413807543</v>
      </c>
      <c r="CW399" s="1">
        <f t="shared" si="1331"/>
        <v>49.557487758969856</v>
      </c>
      <c r="CX399" s="1">
        <f t="shared" si="1331"/>
        <v>51.163933015581463</v>
      </c>
      <c r="CY399" s="1">
        <f t="shared" si="1331"/>
        <v>51.57282561433631</v>
      </c>
      <c r="CZ399" s="1">
        <f t="shared" si="1331"/>
        <v>49.272301550245984</v>
      </c>
      <c r="DA399" s="1">
        <f t="shared" si="1331"/>
        <v>41.611843694635837</v>
      </c>
      <c r="DB399" s="1">
        <f t="shared" si="1331"/>
        <v>31.59322450623311</v>
      </c>
      <c r="DC399" s="1">
        <f t="shared" si="1331"/>
        <v>30.709840748521497</v>
      </c>
      <c r="DD399" s="1">
        <f t="shared" si="1331"/>
        <v>35.867633550909616</v>
      </c>
      <c r="DE399" s="1">
        <f t="shared" si="1331"/>
        <v>40.668604108970257</v>
      </c>
      <c r="DF399" s="1">
        <f t="shared" si="1331"/>
        <v>44.006230655541522</v>
      </c>
      <c r="DG399" s="1">
        <f t="shared" si="1331"/>
        <v>46.121636153546866</v>
      </c>
      <c r="DH399" s="1">
        <f t="shared" si="1331"/>
        <v>47.347472307724658</v>
      </c>
      <c r="DI399" s="1">
        <f t="shared" si="1331"/>
        <v>47.872452820101351</v>
      </c>
      <c r="DJ399" s="1">
        <f t="shared" si="1331"/>
        <v>47.754511812860038</v>
      </c>
      <c r="DK399" s="1">
        <f t="shared" si="1331"/>
        <v>47.025625703437264</v>
      </c>
      <c r="DL399" s="1">
        <f t="shared" si="1331"/>
        <v>45.619097024080475</v>
      </c>
      <c r="DM399" s="1">
        <f t="shared" si="1331"/>
        <v>43.445022635048915</v>
      </c>
      <c r="DN399" s="1">
        <f t="shared" si="1331"/>
        <v>40.355440866834691</v>
      </c>
      <c r="DO399" s="1">
        <f t="shared" si="1331"/>
        <v>36.147710920161138</v>
      </c>
      <c r="DP399" s="1">
        <f t="shared" si="1331"/>
        <v>30.694369606944328</v>
      </c>
      <c r="DQ399" s="12">
        <f t="shared" si="1331"/>
        <v>24.048072050991674</v>
      </c>
      <c r="DR399" s="1">
        <f t="shared" si="1331"/>
        <v>13.801862661001795</v>
      </c>
      <c r="DS399" s="1">
        <f t="shared" si="1331"/>
        <v>16.886594264345188</v>
      </c>
      <c r="DT399" s="1">
        <f t="shared" si="1331"/>
        <v>21.841803888996893</v>
      </c>
      <c r="DU399" s="1">
        <f t="shared" si="1331"/>
        <v>26.409514515969185</v>
      </c>
      <c r="DV399" s="1">
        <f t="shared" si="1331"/>
        <v>30.018795621694245</v>
      </c>
      <c r="DW399" s="1">
        <f t="shared" si="1331"/>
        <v>32.717822370597339</v>
      </c>
      <c r="DX399" s="1">
        <f t="shared" si="1331"/>
        <v>34.677310038113291</v>
      </c>
      <c r="DY399" s="1">
        <f t="shared" si="1331"/>
        <v>36.02917734901942</v>
      </c>
      <c r="DZ399" s="1">
        <f t="shared" si="1331"/>
        <v>36.845899068114207</v>
      </c>
      <c r="EA399" s="1">
        <f t="shared" si="1331"/>
        <v>37.153143851306432</v>
      </c>
      <c r="EB399" s="1">
        <f t="shared" ref="EB399:EF399" si="1332">(1+SQRT(SUMSQ((EB396-$C$2),EB397)/(SUMSQ((EB396+$C$2),EB397))))/(1-SQRT(SUMSQ((EB396-$C$2),EB397)/(SUMSQ((EB396+$C$2),EB397))))</f>
        <v>36.95460286596947</v>
      </c>
      <c r="EC399" s="1">
        <f t="shared" si="1332"/>
        <v>36.170749420639304</v>
      </c>
      <c r="ED399" s="1">
        <f t="shared" si="1332"/>
        <v>34.696153542291029</v>
      </c>
      <c r="EE399" s="1">
        <f t="shared" si="1332"/>
        <v>32.325406648001561</v>
      </c>
      <c r="EF399" s="12">
        <f t="shared" si="1332"/>
        <v>28.825890041276221</v>
      </c>
    </row>
    <row r="400" spans="1:136" x14ac:dyDescent="0.55000000000000004">
      <c r="A400" s="7">
        <f t="shared" si="1329"/>
        <v>24.5</v>
      </c>
      <c r="B400" s="17" t="s">
        <v>5</v>
      </c>
      <c r="C400" s="1">
        <f>(1+SQRT(SUMSQ((C396-$D$2),C397)/(SUMSQ((C396+$D$2),C397))))/(1-SQRT(SUMSQ((C396-$D$2),C397)/(SUMSQ((C396+$D$2),C397))))</f>
        <v>15.215624819196533</v>
      </c>
      <c r="D400" s="1">
        <f t="shared" ref="D400:BO400" si="1333">(1+SQRT(SUMSQ((D396-$D$2),D397)/(SUMSQ((D396+$D$2),D397))))/(1-SQRT(SUMSQ((D396-$D$2),D397)/(SUMSQ((D396+$D$2),D397))))</f>
        <v>2.2153853709217604</v>
      </c>
      <c r="E400" s="1">
        <f t="shared" si="1333"/>
        <v>4.5879609651156086</v>
      </c>
      <c r="F400" s="1">
        <f t="shared" si="1333"/>
        <v>15.541834362054733</v>
      </c>
      <c r="G400" s="1">
        <f t="shared" si="1333"/>
        <v>31.351004355675428</v>
      </c>
      <c r="H400" s="1">
        <f t="shared" si="1333"/>
        <v>50.188287518558212</v>
      </c>
      <c r="I400" s="12">
        <f t="shared" si="1333"/>
        <v>67.865610300686129</v>
      </c>
      <c r="J400" s="1">
        <f t="shared" si="1333"/>
        <v>8.340052474476602</v>
      </c>
      <c r="K400" s="1">
        <f t="shared" si="1333"/>
        <v>3.0750403910663535</v>
      </c>
      <c r="L400" s="1">
        <f t="shared" si="1333"/>
        <v>1.3516986767685342</v>
      </c>
      <c r="M400" s="1">
        <f t="shared" si="1333"/>
        <v>3.2394130855849679</v>
      </c>
      <c r="N400" s="1">
        <f t="shared" si="1333"/>
        <v>6.686352330870867</v>
      </c>
      <c r="O400" s="1">
        <f t="shared" si="1333"/>
        <v>11.166775266092447</v>
      </c>
      <c r="P400" s="1">
        <f t="shared" si="1333"/>
        <v>16.213507199858935</v>
      </c>
      <c r="Q400" s="1">
        <f t="shared" si="1333"/>
        <v>21.354618551245025</v>
      </c>
      <c r="R400" s="1">
        <f t="shared" si="1333"/>
        <v>26.460293735157347</v>
      </c>
      <c r="S400" s="12">
        <f t="shared" si="1333"/>
        <v>31.149559575791123</v>
      </c>
      <c r="T400" s="1">
        <f t="shared" si="1333"/>
        <v>4.9305667802880402</v>
      </c>
      <c r="U400" s="1">
        <f t="shared" si="1333"/>
        <v>2.0194296731322279</v>
      </c>
      <c r="V400" s="1">
        <f t="shared" si="1333"/>
        <v>3.2764036587380199</v>
      </c>
      <c r="W400" s="1">
        <f t="shared" si="1333"/>
        <v>6.75081576346654</v>
      </c>
      <c r="X400" s="12">
        <f t="shared" si="1333"/>
        <v>11.128590753038706</v>
      </c>
      <c r="Y400" s="1">
        <f t="shared" si="1333"/>
        <v>43.925411755590531</v>
      </c>
      <c r="Z400" s="1">
        <f t="shared" si="1333"/>
        <v>45.078251708868471</v>
      </c>
      <c r="AA400" s="1">
        <f t="shared" si="1333"/>
        <v>45.057861308498275</v>
      </c>
      <c r="AB400" s="1">
        <f t="shared" si="1333"/>
        <v>43.000243482521668</v>
      </c>
      <c r="AC400" s="1">
        <f t="shared" si="1333"/>
        <v>42.850147063492841</v>
      </c>
      <c r="AD400" s="1">
        <f t="shared" si="1333"/>
        <v>43.26445956483694</v>
      </c>
      <c r="AE400" s="1">
        <f t="shared" si="1333"/>
        <v>43.421193571749264</v>
      </c>
      <c r="AF400" s="12">
        <f t="shared" si="1333"/>
        <v>43.333810880149137</v>
      </c>
      <c r="AG400" s="1">
        <f t="shared" si="1333"/>
        <v>7.8016197372004736</v>
      </c>
      <c r="AH400" s="1">
        <f t="shared" si="1333"/>
        <v>4.0557972122703667</v>
      </c>
      <c r="AI400" s="12">
        <f t="shared" si="1333"/>
        <v>2.8964462572127907</v>
      </c>
      <c r="AJ400" s="1">
        <f t="shared" si="1333"/>
        <v>26.827577531070666</v>
      </c>
      <c r="AK400" s="1">
        <f t="shared" si="1333"/>
        <v>23.295591514516381</v>
      </c>
      <c r="AL400" s="1">
        <f t="shared" si="1333"/>
        <v>18.874682107071926</v>
      </c>
      <c r="AM400" s="1">
        <f t="shared" si="1333"/>
        <v>16.489885921778765</v>
      </c>
      <c r="AN400" s="1">
        <f t="shared" si="1333"/>
        <v>11.67303199964851</v>
      </c>
      <c r="AO400" s="1">
        <f t="shared" si="1333"/>
        <v>5.6146702379791984</v>
      </c>
      <c r="AP400" s="1">
        <f t="shared" si="1333"/>
        <v>2.9342296995998325</v>
      </c>
      <c r="AQ400" s="1">
        <f t="shared" si="1333"/>
        <v>1.5068576298417389</v>
      </c>
      <c r="AR400" s="12">
        <f t="shared" si="1333"/>
        <v>1.837214855022224</v>
      </c>
      <c r="AS400" s="1">
        <f t="shared" si="1333"/>
        <v>10.057440327464112</v>
      </c>
      <c r="AT400" s="1">
        <f t="shared" si="1333"/>
        <v>5.5759578825881366</v>
      </c>
      <c r="AU400" s="12">
        <f t="shared" si="1333"/>
        <v>2.7840967614679011</v>
      </c>
      <c r="AV400" s="1">
        <f t="shared" si="1333"/>
        <v>33.31607658865336</v>
      </c>
      <c r="AW400" s="1">
        <f t="shared" si="1333"/>
        <v>34.536187443519481</v>
      </c>
      <c r="AX400" s="1">
        <f t="shared" si="1333"/>
        <v>34.919577592399648</v>
      </c>
      <c r="AY400" s="1">
        <f t="shared" si="1333"/>
        <v>32.867206361728776</v>
      </c>
      <c r="AZ400" s="1">
        <f t="shared" si="1333"/>
        <v>28.971469896440595</v>
      </c>
      <c r="BA400" s="1">
        <f t="shared" si="1333"/>
        <v>29.868009742786629</v>
      </c>
      <c r="BB400" s="1">
        <f t="shared" si="1333"/>
        <v>31.202828732475432</v>
      </c>
      <c r="BC400" s="1">
        <f t="shared" si="1333"/>
        <v>33.475399084044085</v>
      </c>
      <c r="BD400" s="12">
        <f t="shared" si="1333"/>
        <v>34.981352044650251</v>
      </c>
      <c r="BE400" s="1">
        <f t="shared" si="1333"/>
        <v>14.922655044583866</v>
      </c>
      <c r="BF400" s="1">
        <f t="shared" si="1333"/>
        <v>9.549367064522027</v>
      </c>
      <c r="BG400" s="12">
        <f t="shared" si="1333"/>
        <v>5.2543308203699333</v>
      </c>
      <c r="BH400" s="1">
        <f t="shared" si="1333"/>
        <v>13.794357890320525</v>
      </c>
      <c r="BI400" s="1">
        <f t="shared" si="1333"/>
        <v>9.5480261878567312</v>
      </c>
      <c r="BJ400" s="1">
        <f t="shared" si="1333"/>
        <v>5.8888355294604056</v>
      </c>
      <c r="BK400" s="1">
        <f t="shared" si="1333"/>
        <v>3.2078025091738138</v>
      </c>
      <c r="BL400" s="1">
        <f t="shared" si="1333"/>
        <v>1.6318030204980321</v>
      </c>
      <c r="BM400" s="1">
        <f t="shared" si="1333"/>
        <v>2.4376374044268467</v>
      </c>
      <c r="BN400" s="1">
        <f t="shared" si="1333"/>
        <v>4.280915216072386</v>
      </c>
      <c r="BO400" s="1">
        <f t="shared" si="1333"/>
        <v>6.6142996977961639</v>
      </c>
      <c r="BP400" s="1">
        <f t="shared" ref="BP400:EA400" si="1334">(1+SQRT(SUMSQ((BP396-$D$2),BP397)/(SUMSQ((BP396+$D$2),BP397))))/(1-SQRT(SUMSQ((BP396-$D$2),BP397)/(SUMSQ((BP396+$D$2),BP397))))</f>
        <v>9.2332673350041983</v>
      </c>
      <c r="BQ400" s="1">
        <f t="shared" si="1334"/>
        <v>11.949221352853259</v>
      </c>
      <c r="BR400" s="12">
        <f t="shared" si="1334"/>
        <v>14.570612558215366</v>
      </c>
      <c r="BS400" s="1">
        <f t="shared" si="1334"/>
        <v>13.272431828173195</v>
      </c>
      <c r="BT400" s="1">
        <f t="shared" si="1334"/>
        <v>9.02970744090252</v>
      </c>
      <c r="BU400" s="12">
        <f t="shared" si="1334"/>
        <v>5.1997310308083513</v>
      </c>
      <c r="BV400" s="1">
        <f t="shared" si="1334"/>
        <v>26.824005073475121</v>
      </c>
      <c r="BW400" s="1">
        <f t="shared" si="1334"/>
        <v>27.804203070389292</v>
      </c>
      <c r="BX400" s="1">
        <f t="shared" si="1334"/>
        <v>28.339537338305842</v>
      </c>
      <c r="BY400" s="1">
        <f t="shared" si="1334"/>
        <v>27.797356043297409</v>
      </c>
      <c r="BZ400" s="1">
        <f t="shared" si="1334"/>
        <v>24.86877271798765</v>
      </c>
      <c r="CA400" s="1">
        <f t="shared" si="1334"/>
        <v>20.752038416570631</v>
      </c>
      <c r="CB400" s="1">
        <f t="shared" si="1334"/>
        <v>20.853788807200083</v>
      </c>
      <c r="CC400" s="1">
        <f t="shared" si="1334"/>
        <v>21.986259095642499</v>
      </c>
      <c r="CD400" s="1">
        <f t="shared" si="1334"/>
        <v>24.217277847332049</v>
      </c>
      <c r="CE400" s="12">
        <f t="shared" si="1334"/>
        <v>25.777761914844945</v>
      </c>
      <c r="CF400" s="1">
        <f t="shared" si="1334"/>
        <v>17.415908996688437</v>
      </c>
      <c r="CG400" s="1">
        <f t="shared" si="1334"/>
        <v>13.747637658867795</v>
      </c>
      <c r="CH400" s="12">
        <f t="shared" si="1334"/>
        <v>9.7099679627181725</v>
      </c>
      <c r="CI400" s="1">
        <f t="shared" si="1334"/>
        <v>16.071030292436806</v>
      </c>
      <c r="CJ400" s="1">
        <f t="shared" si="1334"/>
        <v>12.671388973340139</v>
      </c>
      <c r="CK400" s="1">
        <f t="shared" si="1334"/>
        <v>9.2009054832846946</v>
      </c>
      <c r="CL400" s="1">
        <f t="shared" si="1334"/>
        <v>6.042368837156328</v>
      </c>
      <c r="CM400" s="1">
        <f t="shared" si="1334"/>
        <v>3.5280088099852138</v>
      </c>
      <c r="CN400" s="1">
        <f t="shared" si="1334"/>
        <v>2.0128185812697321</v>
      </c>
      <c r="CO400" s="1">
        <f t="shared" si="1334"/>
        <v>1.4432303051302717</v>
      </c>
      <c r="CP400" s="1">
        <f t="shared" si="1334"/>
        <v>2.4308741706496106</v>
      </c>
      <c r="CQ400" s="1">
        <f t="shared" si="1334"/>
        <v>4.1904217589718256</v>
      </c>
      <c r="CR400" s="12">
        <f t="shared" si="1334"/>
        <v>6.4683504961260141</v>
      </c>
      <c r="CS400" s="1">
        <f t="shared" si="1334"/>
        <v>16.052448705170555</v>
      </c>
      <c r="CT400" s="1">
        <f t="shared" si="1334"/>
        <v>12.779673631533653</v>
      </c>
      <c r="CU400" s="12">
        <f t="shared" si="1334"/>
        <v>8.9813090763843437</v>
      </c>
      <c r="CV400" s="1">
        <f t="shared" si="1334"/>
        <v>23.695033467458053</v>
      </c>
      <c r="CW400" s="1">
        <f t="shared" si="1334"/>
        <v>24.794240322741114</v>
      </c>
      <c r="CX400" s="1">
        <f t="shared" si="1334"/>
        <v>25.588953711653168</v>
      </c>
      <c r="CY400" s="1">
        <f t="shared" si="1334"/>
        <v>25.78793247237726</v>
      </c>
      <c r="CZ400" s="1">
        <f t="shared" si="1334"/>
        <v>24.636260861173081</v>
      </c>
      <c r="DA400" s="1">
        <f t="shared" si="1334"/>
        <v>20.808961483939509</v>
      </c>
      <c r="DB400" s="1">
        <f t="shared" si="1334"/>
        <v>15.799396027855098</v>
      </c>
      <c r="DC400" s="1">
        <f t="shared" si="1334"/>
        <v>15.355036131590063</v>
      </c>
      <c r="DD400" s="1">
        <f t="shared" si="1334"/>
        <v>17.933844107619311</v>
      </c>
      <c r="DE400" s="1">
        <f t="shared" si="1334"/>
        <v>20.334962962916162</v>
      </c>
      <c r="DF400" s="1">
        <f t="shared" si="1334"/>
        <v>22.006058905268656</v>
      </c>
      <c r="DG400" s="1">
        <f t="shared" si="1334"/>
        <v>23.067996747704331</v>
      </c>
      <c r="DH400" s="1">
        <f t="shared" si="1334"/>
        <v>23.687143674506199</v>
      </c>
      <c r="DI400" s="1">
        <f t="shared" si="1334"/>
        <v>23.957921558306637</v>
      </c>
      <c r="DJ400" s="1">
        <f t="shared" si="1334"/>
        <v>23.909299316779833</v>
      </c>
      <c r="DK400" s="1">
        <f t="shared" si="1334"/>
        <v>23.557378307396686</v>
      </c>
      <c r="DL400" s="1">
        <f t="shared" si="1334"/>
        <v>22.868860043062725</v>
      </c>
      <c r="DM400" s="1">
        <f t="shared" si="1334"/>
        <v>21.798811766030518</v>
      </c>
      <c r="DN400" s="1">
        <f t="shared" si="1334"/>
        <v>20.272790598410825</v>
      </c>
      <c r="DO400" s="1">
        <f t="shared" si="1334"/>
        <v>18.188548085456109</v>
      </c>
      <c r="DP400" s="1">
        <f t="shared" si="1334"/>
        <v>15.479316891129466</v>
      </c>
      <c r="DQ400" s="12">
        <f t="shared" si="1334"/>
        <v>12.164952802344509</v>
      </c>
      <c r="DR400" s="1">
        <f t="shared" si="1334"/>
        <v>6.901034240118074</v>
      </c>
      <c r="DS400" s="1">
        <f t="shared" si="1334"/>
        <v>8.4522822085031333</v>
      </c>
      <c r="DT400" s="1">
        <f t="shared" si="1334"/>
        <v>10.933060578005191</v>
      </c>
      <c r="DU400" s="1">
        <f t="shared" si="1334"/>
        <v>13.213699315438458</v>
      </c>
      <c r="DV400" s="1">
        <f t="shared" si="1334"/>
        <v>15.014062434680678</v>
      </c>
      <c r="DW400" s="1">
        <f t="shared" si="1334"/>
        <v>16.360420321137084</v>
      </c>
      <c r="DX400" s="1">
        <f t="shared" si="1334"/>
        <v>17.338729626755129</v>
      </c>
      <c r="DY400" s="1">
        <f t="shared" si="1334"/>
        <v>18.01505320466363</v>
      </c>
      <c r="DZ400" s="1">
        <f t="shared" si="1334"/>
        <v>18.42559954759583</v>
      </c>
      <c r="EA400" s="1">
        <f t="shared" si="1334"/>
        <v>18.583153220572779</v>
      </c>
      <c r="EB400" s="1">
        <f t="shared" ref="EB400:EF400" si="1335">(1+SQRT(SUMSQ((EB396-$D$2),EB397)/(SUMSQ((EB396+$D$2),EB397))))/(1-SQRT(SUMSQ((EB396-$D$2),EB397)/(SUMSQ((EB396+$D$2),EB397))))</f>
        <v>18.48957963176117</v>
      </c>
      <c r="EC400" s="1">
        <f t="shared" si="1335"/>
        <v>18.104979757517654</v>
      </c>
      <c r="ED400" s="1">
        <f t="shared" si="1335"/>
        <v>17.376587595540443</v>
      </c>
      <c r="EE400" s="1">
        <f t="shared" si="1335"/>
        <v>16.201120079509433</v>
      </c>
      <c r="EF400" s="12">
        <f t="shared" si="1335"/>
        <v>14.460648747188801</v>
      </c>
    </row>
    <row r="401" spans="1:136" x14ac:dyDescent="0.55000000000000004">
      <c r="A401" s="7">
        <f t="shared" si="1329"/>
        <v>24.5</v>
      </c>
      <c r="B401" s="17" t="s">
        <v>6</v>
      </c>
      <c r="C401" s="1">
        <f>(1+SQRT(SUMSQ((C396-$E$2),C397)/(SUMSQ((C396+$E$2),C397))))/(1-SQRT(SUMSQ((C396-$E$2),C397)/(SUMSQ((C396+$E$2),C397))))</f>
        <v>11.800507093149863</v>
      </c>
      <c r="D401" s="1">
        <f t="shared" ref="D401:BO401" si="1336">(1+SQRT(SUMSQ((D396-$E$2),D397)/(SUMSQ((D396+$E$2),D397))))/(1-SQRT(SUMSQ((D396-$E$2),D397)/(SUMSQ((D396+$E$2),D397))))</f>
        <v>2.6208387368703394</v>
      </c>
      <c r="E401" s="1">
        <f t="shared" si="1336"/>
        <v>3.7758692508243827</v>
      </c>
      <c r="F401" s="1">
        <f t="shared" si="1336"/>
        <v>10.840186162016787</v>
      </c>
      <c r="G401" s="1">
        <f t="shared" si="1336"/>
        <v>21.165832323469754</v>
      </c>
      <c r="H401" s="1">
        <f t="shared" si="1336"/>
        <v>33.563839780467411</v>
      </c>
      <c r="I401" s="12">
        <f t="shared" si="1336"/>
        <v>45.262125205956309</v>
      </c>
      <c r="J401" s="1">
        <f t="shared" si="1336"/>
        <v>6.8508255902944288</v>
      </c>
      <c r="K401" s="1">
        <f t="shared" si="1336"/>
        <v>3.191702170004584</v>
      </c>
      <c r="L401" s="1">
        <f t="shared" si="1336"/>
        <v>1.9835000231541355</v>
      </c>
      <c r="M401" s="1">
        <f t="shared" si="1336"/>
        <v>2.9675465355216981</v>
      </c>
      <c r="N401" s="1">
        <f t="shared" si="1336"/>
        <v>5.150491887675881</v>
      </c>
      <c r="O401" s="1">
        <f t="shared" si="1336"/>
        <v>8.0234734158359817</v>
      </c>
      <c r="P401" s="1">
        <f t="shared" si="1336"/>
        <v>11.273760302929297</v>
      </c>
      <c r="Q401" s="1">
        <f t="shared" si="1336"/>
        <v>14.59428029883296</v>
      </c>
      <c r="R401" s="1">
        <f t="shared" si="1336"/>
        <v>17.901135783536752</v>
      </c>
      <c r="S401" s="12">
        <f t="shared" si="1336"/>
        <v>20.942762369213174</v>
      </c>
      <c r="T401" s="1">
        <f t="shared" si="1336"/>
        <v>3.540403328828404</v>
      </c>
      <c r="U401" s="1">
        <f t="shared" si="1336"/>
        <v>1.3733521094024439</v>
      </c>
      <c r="V401" s="1">
        <f t="shared" si="1336"/>
        <v>2.3754772878566563</v>
      </c>
      <c r="W401" s="1">
        <f t="shared" si="1336"/>
        <v>4.7577139357232801</v>
      </c>
      <c r="X401" s="12">
        <f t="shared" si="1336"/>
        <v>7.6673967206632128</v>
      </c>
      <c r="Y401" s="1">
        <f t="shared" si="1336"/>
        <v>29.283933951541183</v>
      </c>
      <c r="Z401" s="1">
        <f t="shared" si="1336"/>
        <v>30.052537599100067</v>
      </c>
      <c r="AA401" s="1">
        <f t="shared" si="1336"/>
        <v>30.042046257663419</v>
      </c>
      <c r="AB401" s="1">
        <f t="shared" si="1336"/>
        <v>28.675012135547096</v>
      </c>
      <c r="AC401" s="1">
        <f t="shared" si="1336"/>
        <v>28.580862124030013</v>
      </c>
      <c r="AD401" s="1">
        <f t="shared" si="1336"/>
        <v>28.865812992873597</v>
      </c>
      <c r="AE401" s="1">
        <f t="shared" si="1336"/>
        <v>28.98179051249129</v>
      </c>
      <c r="AF401" s="12">
        <f t="shared" si="1336"/>
        <v>28.93807891875851</v>
      </c>
      <c r="AG401" s="1">
        <f t="shared" si="1336"/>
        <v>5.48631797938208</v>
      </c>
      <c r="AH401" s="1">
        <f t="shared" si="1336"/>
        <v>2.8688776775243259</v>
      </c>
      <c r="AI401" s="12">
        <f t="shared" si="1336"/>
        <v>1.9329448175739765</v>
      </c>
      <c r="AJ401" s="1">
        <f t="shared" si="1336"/>
        <v>18.201995652118384</v>
      </c>
      <c r="AK401" s="1">
        <f t="shared" si="1336"/>
        <v>15.938754083214423</v>
      </c>
      <c r="AL401" s="1">
        <f t="shared" si="1336"/>
        <v>13.074829802666327</v>
      </c>
      <c r="AM401" s="1">
        <f t="shared" si="1336"/>
        <v>11.520411263674795</v>
      </c>
      <c r="AN401" s="1">
        <f t="shared" si="1336"/>
        <v>8.3574872161606919</v>
      </c>
      <c r="AO401" s="1">
        <f t="shared" si="1336"/>
        <v>4.3073806523340235</v>
      </c>
      <c r="AP401" s="1">
        <f t="shared" si="1336"/>
        <v>2.4366464607261946</v>
      </c>
      <c r="AQ401" s="1">
        <f t="shared" si="1336"/>
        <v>1.3012333712206221</v>
      </c>
      <c r="AR401" s="12">
        <f t="shared" si="1336"/>
        <v>1.4692477461349316</v>
      </c>
      <c r="AS401" s="1">
        <f t="shared" si="1336"/>
        <v>6.8877545064710182</v>
      </c>
      <c r="AT401" s="1">
        <f t="shared" si="1336"/>
        <v>3.9138613251417089</v>
      </c>
      <c r="AU401" s="12">
        <f t="shared" si="1336"/>
        <v>1.9593879398813128</v>
      </c>
      <c r="AV401" s="1">
        <f t="shared" si="1336"/>
        <v>22.220129636604678</v>
      </c>
      <c r="AW401" s="1">
        <f t="shared" si="1336"/>
        <v>23.027530330627105</v>
      </c>
      <c r="AX401" s="1">
        <f t="shared" si="1336"/>
        <v>23.279989194719274</v>
      </c>
      <c r="AY401" s="1">
        <f t="shared" si="1336"/>
        <v>21.912118183000583</v>
      </c>
      <c r="AZ401" s="1">
        <f t="shared" si="1336"/>
        <v>19.316150388588753</v>
      </c>
      <c r="BA401" s="1">
        <f t="shared" si="1336"/>
        <v>19.914473465219892</v>
      </c>
      <c r="BB401" s="1">
        <f t="shared" si="1336"/>
        <v>20.805606047073049</v>
      </c>
      <c r="BC401" s="1">
        <f t="shared" si="1336"/>
        <v>22.325481297311946</v>
      </c>
      <c r="BD401" s="12">
        <f t="shared" si="1336"/>
        <v>23.337305710437739</v>
      </c>
      <c r="BE401" s="1">
        <f t="shared" si="1336"/>
        <v>10.238636652108797</v>
      </c>
      <c r="BF401" s="1">
        <f t="shared" si="1336"/>
        <v>6.6365984891872545</v>
      </c>
      <c r="BG401" s="12">
        <f t="shared" si="1336"/>
        <v>3.6890910806537316</v>
      </c>
      <c r="BH401" s="1">
        <f t="shared" si="1336"/>
        <v>9.7642375818245775</v>
      </c>
      <c r="BI401" s="1">
        <f t="shared" si="1336"/>
        <v>6.9656178388836674</v>
      </c>
      <c r="BJ401" s="1">
        <f t="shared" si="1336"/>
        <v>4.5141136945044877</v>
      </c>
      <c r="BK401" s="1">
        <f t="shared" si="1336"/>
        <v>2.6572353562759408</v>
      </c>
      <c r="BL401" s="1">
        <f t="shared" si="1336"/>
        <v>1.4605585452003569</v>
      </c>
      <c r="BM401" s="1">
        <f t="shared" si="1336"/>
        <v>1.914468820570508</v>
      </c>
      <c r="BN401" s="1">
        <f t="shared" si="1336"/>
        <v>3.1497054176612012</v>
      </c>
      <c r="BO401" s="1">
        <f t="shared" si="1336"/>
        <v>4.671942120970872</v>
      </c>
      <c r="BP401" s="1">
        <f t="shared" ref="BP401:EA401" si="1337">(1+SQRT(SUMSQ((BP396-$E$2),BP397)/(SUMSQ((BP396+$E$2),BP397))))/(1-SQRT(SUMSQ((BP396-$E$2),BP397)/(SUMSQ((BP396+$E$2),BP397))))</f>
        <v>6.3680923053294505</v>
      </c>
      <c r="BQ401" s="1">
        <f t="shared" si="1337"/>
        <v>8.1246136528077226</v>
      </c>
      <c r="BR401" s="12">
        <f t="shared" si="1337"/>
        <v>9.8209766915807979</v>
      </c>
      <c r="BS401" s="1">
        <f t="shared" si="1337"/>
        <v>8.9928740206769131</v>
      </c>
      <c r="BT401" s="1">
        <f t="shared" si="1337"/>
        <v>6.2180779922220015</v>
      </c>
      <c r="BU401" s="12">
        <f t="shared" si="1337"/>
        <v>3.6762565605718223</v>
      </c>
      <c r="BV401" s="1">
        <f t="shared" si="1337"/>
        <v>17.898339764957925</v>
      </c>
      <c r="BW401" s="1">
        <f t="shared" si="1337"/>
        <v>18.543629859280177</v>
      </c>
      <c r="BX401" s="1">
        <f t="shared" si="1337"/>
        <v>18.895081352030349</v>
      </c>
      <c r="BY401" s="1">
        <f t="shared" si="1337"/>
        <v>18.531571199625915</v>
      </c>
      <c r="BZ401" s="1">
        <f t="shared" si="1337"/>
        <v>16.580844800932361</v>
      </c>
      <c r="CA401" s="1">
        <f t="shared" si="1337"/>
        <v>13.83695527298622</v>
      </c>
      <c r="CB401" s="1">
        <f t="shared" si="1337"/>
        <v>13.903660113638848</v>
      </c>
      <c r="CC401" s="1">
        <f t="shared" si="1337"/>
        <v>14.658860539630254</v>
      </c>
      <c r="CD401" s="1">
        <f t="shared" si="1337"/>
        <v>16.148283098883702</v>
      </c>
      <c r="CE401" s="12">
        <f t="shared" si="1337"/>
        <v>17.193035762082527</v>
      </c>
      <c r="CF401" s="1">
        <f t="shared" si="1337"/>
        <v>11.796797945895143</v>
      </c>
      <c r="CG401" s="1">
        <f t="shared" si="1337"/>
        <v>9.3671792622681149</v>
      </c>
      <c r="CH401" s="12">
        <f t="shared" si="1337"/>
        <v>6.669737073619511</v>
      </c>
      <c r="CI401" s="1">
        <f t="shared" si="1337"/>
        <v>11.147178941916815</v>
      </c>
      <c r="CJ401" s="1">
        <f t="shared" si="1337"/>
        <v>8.9389762452858879</v>
      </c>
      <c r="CK401" s="1">
        <f t="shared" si="1337"/>
        <v>6.662561995998189</v>
      </c>
      <c r="CL401" s="1">
        <f t="shared" si="1337"/>
        <v>4.5588584366766556</v>
      </c>
      <c r="CM401" s="1">
        <f t="shared" si="1337"/>
        <v>2.8346179400066793</v>
      </c>
      <c r="CN401" s="1">
        <f t="shared" si="1337"/>
        <v>1.7193005683322058</v>
      </c>
      <c r="CO401" s="1">
        <f t="shared" si="1337"/>
        <v>1.0837885113441337</v>
      </c>
      <c r="CP401" s="1">
        <f t="shared" si="1337"/>
        <v>1.8797699010010935</v>
      </c>
      <c r="CQ401" s="1">
        <f t="shared" si="1337"/>
        <v>3.0661437462858587</v>
      </c>
      <c r="CR401" s="12">
        <f t="shared" si="1337"/>
        <v>4.5540405418804282</v>
      </c>
      <c r="CS401" s="1">
        <f t="shared" si="1337"/>
        <v>10.796670126838295</v>
      </c>
      <c r="CT401" s="1">
        <f t="shared" si="1337"/>
        <v>8.6783784900585097</v>
      </c>
      <c r="CU401" s="12">
        <f t="shared" si="1337"/>
        <v>6.2047529690519845</v>
      </c>
      <c r="CV401" s="1">
        <f t="shared" si="1337"/>
        <v>15.826297325884635</v>
      </c>
      <c r="CW401" s="1">
        <f t="shared" si="1337"/>
        <v>16.546767970660188</v>
      </c>
      <c r="CX401" s="1">
        <f t="shared" si="1337"/>
        <v>17.067089815945963</v>
      </c>
      <c r="CY401" s="1">
        <f t="shared" si="1337"/>
        <v>17.193648593232375</v>
      </c>
      <c r="CZ401" s="1">
        <f t="shared" si="1337"/>
        <v>16.424296629838743</v>
      </c>
      <c r="DA401" s="1">
        <f t="shared" si="1337"/>
        <v>13.876034039593289</v>
      </c>
      <c r="DB401" s="1">
        <f t="shared" si="1337"/>
        <v>10.536048766988795</v>
      </c>
      <c r="DC401" s="1">
        <f t="shared" si="1337"/>
        <v>10.236820475167143</v>
      </c>
      <c r="DD401" s="1">
        <f t="shared" si="1337"/>
        <v>11.955926630996805</v>
      </c>
      <c r="DE401" s="1">
        <f t="shared" si="1337"/>
        <v>13.557379888922805</v>
      </c>
      <c r="DF401" s="1">
        <f t="shared" si="1337"/>
        <v>14.673990145511178</v>
      </c>
      <c r="DG401" s="1">
        <f t="shared" si="1337"/>
        <v>15.386670886567305</v>
      </c>
      <c r="DH401" s="1">
        <f t="shared" si="1337"/>
        <v>15.806379616552698</v>
      </c>
      <c r="DI401" s="1">
        <f t="shared" si="1337"/>
        <v>15.996137597551595</v>
      </c>
      <c r="DJ401" s="1">
        <f t="shared" si="1337"/>
        <v>15.975261386609175</v>
      </c>
      <c r="DK401" s="1">
        <f t="shared" si="1337"/>
        <v>15.75461454677057</v>
      </c>
      <c r="DL401" s="1">
        <f t="shared" si="1337"/>
        <v>15.312060189760107</v>
      </c>
      <c r="DM401" s="1">
        <f t="shared" si="1337"/>
        <v>14.61767545452275</v>
      </c>
      <c r="DN401" s="1">
        <f t="shared" si="1337"/>
        <v>13.621339270144619</v>
      </c>
      <c r="DO401" s="1">
        <f t="shared" si="1337"/>
        <v>12.253900868565932</v>
      </c>
      <c r="DP401" s="1">
        <f t="shared" si="1337"/>
        <v>10.467573906403235</v>
      </c>
      <c r="DQ401" s="12">
        <f t="shared" si="1337"/>
        <v>8.2686413103169336</v>
      </c>
      <c r="DR401" s="1">
        <f t="shared" si="1337"/>
        <v>4.6008088773055809</v>
      </c>
      <c r="DS401" s="1">
        <f t="shared" si="1337"/>
        <v>5.6451261530104802</v>
      </c>
      <c r="DT401" s="1">
        <f t="shared" si="1337"/>
        <v>7.3024464951023917</v>
      </c>
      <c r="DU401" s="1">
        <f t="shared" si="1337"/>
        <v>8.8191836316673307</v>
      </c>
      <c r="DV401" s="1">
        <f t="shared" si="1337"/>
        <v>10.014604290196345</v>
      </c>
      <c r="DW401" s="1">
        <f t="shared" si="1337"/>
        <v>10.908636331510463</v>
      </c>
      <c r="DX401" s="1">
        <f t="shared" si="1337"/>
        <v>11.559236537588589</v>
      </c>
      <c r="DY401" s="1">
        <f t="shared" si="1337"/>
        <v>12.010554817185314</v>
      </c>
      <c r="DZ401" s="1">
        <f t="shared" si="1337"/>
        <v>12.286694947582987</v>
      </c>
      <c r="EA401" s="1">
        <f t="shared" si="1337"/>
        <v>12.396123961504459</v>
      </c>
      <c r="EB401" s="1">
        <f t="shared" ref="EB401:EF401" si="1338">(1+SQRT(SUMSQ((EB396-$E$2),EB397)/(SUMSQ((EB396+$E$2),EB397))))/(1-SQRT(SUMSQ((EB396-$E$2),EB397)/(SUMSQ((EB396+$E$2),EB397))))</f>
        <v>12.340109097229343</v>
      </c>
      <c r="EC401" s="1">
        <f t="shared" si="1338"/>
        <v>12.091903427212232</v>
      </c>
      <c r="ED401" s="1">
        <f t="shared" si="1338"/>
        <v>11.616281129117354</v>
      </c>
      <c r="EE401" s="1">
        <f t="shared" si="1338"/>
        <v>10.843758493791839</v>
      </c>
      <c r="EF401" s="12">
        <f t="shared" si="1338"/>
        <v>9.6939456766032261</v>
      </c>
    </row>
    <row r="402" spans="1:136" x14ac:dyDescent="0.55000000000000004">
      <c r="A402" s="7">
        <f t="shared" si="1329"/>
        <v>24.5</v>
      </c>
      <c r="B402" s="17" t="s">
        <v>7</v>
      </c>
      <c r="C402" s="1">
        <f>(1+SQRT(SUMSQ((C396-$F$2),C397)/(SUMSQ((C396+$F$2),C397))))/(1-SQRT(SUMSQ((C396-$F$2),C397)/(SUMSQ((C396+$F$2),C397))))</f>
        <v>10.602185697566529</v>
      </c>
      <c r="D402" s="1">
        <f t="shared" ref="D402:BO402" si="1339">(1+SQRT(SUMSQ((D396-$F$2),D397)/(SUMSQ((D396+$F$2),D397))))/(1-SQRT(SUMSQ((D396-$F$2),D397)/(SUMSQ((D396+$F$2),D397))))</f>
        <v>3.2277583519320547</v>
      </c>
      <c r="E402" s="1">
        <f t="shared" si="1339"/>
        <v>3.633947317456458</v>
      </c>
      <c r="F402" s="1">
        <f t="shared" si="1339"/>
        <v>8.6382965540893455</v>
      </c>
      <c r="G402" s="1">
        <f t="shared" si="1339"/>
        <v>16.153604333594885</v>
      </c>
      <c r="H402" s="1">
        <f t="shared" si="1339"/>
        <v>25.283240115971314</v>
      </c>
      <c r="I402" s="12">
        <f t="shared" si="1339"/>
        <v>33.965910723734211</v>
      </c>
      <c r="J402" s="1">
        <f t="shared" si="1339"/>
        <v>6.5188579578008525</v>
      </c>
      <c r="K402" s="1">
        <f t="shared" si="1339"/>
        <v>3.6552820404839319</v>
      </c>
      <c r="L402" s="1">
        <f t="shared" si="1339"/>
        <v>2.6340935940671208</v>
      </c>
      <c r="M402" s="1">
        <f t="shared" si="1339"/>
        <v>3.1466716463338731</v>
      </c>
      <c r="N402" s="1">
        <f t="shared" si="1339"/>
        <v>4.6187188291387207</v>
      </c>
      <c r="O402" s="1">
        <f t="shared" si="1339"/>
        <v>6.6364830256341749</v>
      </c>
      <c r="P402" s="1">
        <f t="shared" si="1339"/>
        <v>8.948046173662723</v>
      </c>
      <c r="Q402" s="1">
        <f t="shared" si="1339"/>
        <v>11.323717526032326</v>
      </c>
      <c r="R402" s="1">
        <f t="shared" si="1339"/>
        <v>13.700948695500573</v>
      </c>
      <c r="S402" s="12">
        <f t="shared" si="1339"/>
        <v>15.892835446675344</v>
      </c>
      <c r="T402" s="1">
        <f t="shared" si="1339"/>
        <v>2.9486343366519248</v>
      </c>
      <c r="U402" s="1">
        <f t="shared" si="1339"/>
        <v>1.1615252565197169</v>
      </c>
      <c r="V402" s="1">
        <f t="shared" si="1339"/>
        <v>2.0350918024779507</v>
      </c>
      <c r="W402" s="1">
        <f t="shared" si="1339"/>
        <v>3.8534479891766891</v>
      </c>
      <c r="X402" s="12">
        <f t="shared" si="1339"/>
        <v>6.0169629764872896</v>
      </c>
      <c r="Y402" s="1">
        <f t="shared" si="1339"/>
        <v>21.96329341735526</v>
      </c>
      <c r="Z402" s="1">
        <f t="shared" si="1339"/>
        <v>22.539792056511462</v>
      </c>
      <c r="AA402" s="1">
        <f t="shared" si="1339"/>
        <v>22.535185742962057</v>
      </c>
      <c r="AB402" s="1">
        <f t="shared" si="1339"/>
        <v>21.514865360509905</v>
      </c>
      <c r="AC402" s="1">
        <f t="shared" si="1339"/>
        <v>21.450473066281035</v>
      </c>
      <c r="AD402" s="1">
        <f t="shared" si="1339"/>
        <v>21.673380082403956</v>
      </c>
      <c r="AE402" s="1">
        <f t="shared" si="1339"/>
        <v>21.772444611339903</v>
      </c>
      <c r="AF402" s="12">
        <f t="shared" si="1339"/>
        <v>21.754956011445618</v>
      </c>
      <c r="AG402" s="1">
        <f t="shared" si="1339"/>
        <v>4.426700600907143</v>
      </c>
      <c r="AH402" s="1">
        <f t="shared" si="1339"/>
        <v>2.3551511785699577</v>
      </c>
      <c r="AI402" s="12">
        <f t="shared" si="1339"/>
        <v>1.4531960427987554</v>
      </c>
      <c r="AJ402" s="1">
        <f t="shared" si="1339"/>
        <v>13.985583402785929</v>
      </c>
      <c r="AK402" s="1">
        <f t="shared" si="1339"/>
        <v>12.384984037776729</v>
      </c>
      <c r="AL402" s="1">
        <f t="shared" si="1339"/>
        <v>10.32615710114978</v>
      </c>
      <c r="AM402" s="1">
        <f t="shared" si="1339"/>
        <v>9.1989057055762231</v>
      </c>
      <c r="AN402" s="1">
        <f t="shared" si="1339"/>
        <v>6.8824662960247851</v>
      </c>
      <c r="AO402" s="1">
        <f t="shared" si="1339"/>
        <v>3.8569583259048388</v>
      </c>
      <c r="AP402" s="1">
        <f t="shared" si="1339"/>
        <v>2.4187173122213954</v>
      </c>
      <c r="AQ402" s="1">
        <f t="shared" si="1339"/>
        <v>1.5687156645808809</v>
      </c>
      <c r="AR402" s="12">
        <f t="shared" si="1339"/>
        <v>1.5628400091946482</v>
      </c>
      <c r="AS402" s="1">
        <f t="shared" si="1339"/>
        <v>5.3630209520570205</v>
      </c>
      <c r="AT402" s="1">
        <f t="shared" si="1339"/>
        <v>3.159654474389745</v>
      </c>
      <c r="AU402" s="12">
        <f t="shared" si="1339"/>
        <v>1.6328189723221589</v>
      </c>
      <c r="AV402" s="1">
        <f t="shared" si="1339"/>
        <v>16.675006493002467</v>
      </c>
      <c r="AW402" s="1">
        <f t="shared" si="1339"/>
        <v>17.274232402742573</v>
      </c>
      <c r="AX402" s="1">
        <f t="shared" si="1339"/>
        <v>17.460276937636333</v>
      </c>
      <c r="AY402" s="1">
        <f t="shared" si="1339"/>
        <v>16.43477017041312</v>
      </c>
      <c r="AZ402" s="1">
        <f t="shared" si="1339"/>
        <v>14.48904869676716</v>
      </c>
      <c r="BA402" s="1">
        <f t="shared" si="1339"/>
        <v>14.938454162980591</v>
      </c>
      <c r="BB402" s="1">
        <f t="shared" si="1339"/>
        <v>15.608122848804845</v>
      </c>
      <c r="BC402" s="1">
        <f t="shared" si="1339"/>
        <v>16.753111053440698</v>
      </c>
      <c r="BD402" s="12">
        <f t="shared" si="1339"/>
        <v>17.520246088228717</v>
      </c>
      <c r="BE402" s="1">
        <f t="shared" si="1339"/>
        <v>7.9873861539161641</v>
      </c>
      <c r="BF402" s="1">
        <f t="shared" si="1339"/>
        <v>5.2694678426080586</v>
      </c>
      <c r="BG402" s="12">
        <f t="shared" si="1339"/>
        <v>2.9816491317311358</v>
      </c>
      <c r="BH402" s="1">
        <f t="shared" si="1339"/>
        <v>7.9270272339143109</v>
      </c>
      <c r="BI402" s="1">
        <f t="shared" si="1339"/>
        <v>5.8692116731353865</v>
      </c>
      <c r="BJ402" s="1">
        <f t="shared" si="1339"/>
        <v>4.0352862558130207</v>
      </c>
      <c r="BK402" s="1">
        <f t="shared" si="1339"/>
        <v>2.6142158524100094</v>
      </c>
      <c r="BL402" s="1">
        <f t="shared" si="1339"/>
        <v>1.7029635198085327</v>
      </c>
      <c r="BM402" s="1">
        <f t="shared" si="1339"/>
        <v>1.8531094292933412</v>
      </c>
      <c r="BN402" s="1">
        <f t="shared" si="1339"/>
        <v>2.7120730478000885</v>
      </c>
      <c r="BO402" s="1">
        <f t="shared" si="1339"/>
        <v>3.7954608488567816</v>
      </c>
      <c r="BP402" s="1">
        <f t="shared" ref="BP402:EA402" si="1340">(1+SQRT(SUMSQ((BP396-$F$2),BP397)/(SUMSQ((BP396+$F$2),BP397))))/(1-SQRT(SUMSQ((BP396-$F$2),BP397)/(SUMSQ((BP396+$F$2),BP397))))</f>
        <v>5.0063803051653855</v>
      </c>
      <c r="BQ402" s="1">
        <f t="shared" si="1340"/>
        <v>6.2631534218343212</v>
      </c>
      <c r="BR402" s="12">
        <f t="shared" si="1340"/>
        <v>7.4798764603513561</v>
      </c>
      <c r="BS402" s="1">
        <f t="shared" si="1340"/>
        <v>6.898938707010533</v>
      </c>
      <c r="BT402" s="1">
        <f t="shared" si="1340"/>
        <v>4.8787304466198052</v>
      </c>
      <c r="BU402" s="12">
        <f t="shared" si="1340"/>
        <v>2.9990132333621728</v>
      </c>
      <c r="BV402" s="1">
        <f t="shared" si="1340"/>
        <v>13.440276754173437</v>
      </c>
      <c r="BW402" s="1">
        <f t="shared" si="1340"/>
        <v>13.9156222412151</v>
      </c>
      <c r="BX402" s="1">
        <f t="shared" si="1340"/>
        <v>14.173478399247028</v>
      </c>
      <c r="BY402" s="1">
        <f t="shared" si="1340"/>
        <v>13.898678931084159</v>
      </c>
      <c r="BZ402" s="1">
        <f t="shared" si="1340"/>
        <v>12.437388260760892</v>
      </c>
      <c r="CA402" s="1">
        <f t="shared" si="1340"/>
        <v>10.380109296215426</v>
      </c>
      <c r="CB402" s="1">
        <f t="shared" si="1340"/>
        <v>10.42894432864291</v>
      </c>
      <c r="CC402" s="1">
        <f t="shared" si="1340"/>
        <v>10.995576500853049</v>
      </c>
      <c r="CD402" s="1">
        <f t="shared" si="1340"/>
        <v>12.114833623913029</v>
      </c>
      <c r="CE402" s="12">
        <f t="shared" si="1340"/>
        <v>12.903068450053516</v>
      </c>
      <c r="CF402" s="1">
        <f t="shared" si="1340"/>
        <v>9.0449314900316757</v>
      </c>
      <c r="CG402" s="1">
        <f t="shared" si="1340"/>
        <v>7.2407107861531035</v>
      </c>
      <c r="CH402" s="12">
        <f t="shared" si="1340"/>
        <v>5.2145633886700651</v>
      </c>
      <c r="CI402" s="1">
        <f t="shared" si="1340"/>
        <v>8.8197380359225743</v>
      </c>
      <c r="CJ402" s="1">
        <f t="shared" si="1340"/>
        <v>7.2279560392536171</v>
      </c>
      <c r="CK402" s="1">
        <f t="shared" si="1340"/>
        <v>5.5664158132914512</v>
      </c>
      <c r="CL402" s="1">
        <f t="shared" si="1340"/>
        <v>4.0056251603119426</v>
      </c>
      <c r="CM402" s="1">
        <f t="shared" si="1340"/>
        <v>2.6987595239783015</v>
      </c>
      <c r="CN402" s="1">
        <f t="shared" si="1340"/>
        <v>1.8420654742009375</v>
      </c>
      <c r="CO402" s="1">
        <f t="shared" si="1340"/>
        <v>1.4042535671899774</v>
      </c>
      <c r="CP402" s="1">
        <f t="shared" si="1340"/>
        <v>1.7942350937902074</v>
      </c>
      <c r="CQ402" s="1">
        <f t="shared" si="1340"/>
        <v>2.6247895943698065</v>
      </c>
      <c r="CR402" s="12">
        <f t="shared" si="1340"/>
        <v>3.6850986245338566</v>
      </c>
      <c r="CS402" s="1">
        <f t="shared" si="1340"/>
        <v>8.1984285553073892</v>
      </c>
      <c r="CT402" s="1">
        <f t="shared" si="1340"/>
        <v>6.6782064737956484</v>
      </c>
      <c r="CU402" s="12">
        <f t="shared" si="1340"/>
        <v>4.8892700285970676</v>
      </c>
      <c r="CV402" s="1">
        <f t="shared" si="1340"/>
        <v>11.900977746003612</v>
      </c>
      <c r="CW402" s="1">
        <f t="shared" si="1340"/>
        <v>12.42830282226346</v>
      </c>
      <c r="CX402" s="1">
        <f t="shared" si="1340"/>
        <v>12.808531690446481</v>
      </c>
      <c r="CY402" s="1">
        <f t="shared" si="1340"/>
        <v>12.897022804497405</v>
      </c>
      <c r="CZ402" s="1">
        <f t="shared" si="1340"/>
        <v>12.318351972013508</v>
      </c>
      <c r="DA402" s="1">
        <f t="shared" si="1340"/>
        <v>10.410613119920663</v>
      </c>
      <c r="DB402" s="1">
        <f t="shared" si="1340"/>
        <v>7.9053504987560057</v>
      </c>
      <c r="DC402" s="1">
        <f t="shared" si="1340"/>
        <v>7.677753326080702</v>
      </c>
      <c r="DD402" s="1">
        <f t="shared" si="1340"/>
        <v>8.9669773635265084</v>
      </c>
      <c r="DE402" s="1">
        <f t="shared" si="1340"/>
        <v>10.168815400818019</v>
      </c>
      <c r="DF402" s="1">
        <f t="shared" si="1340"/>
        <v>11.008962548453196</v>
      </c>
      <c r="DG402" s="1">
        <f t="shared" si="1340"/>
        <v>11.54845752066529</v>
      </c>
      <c r="DH402" s="1">
        <f t="shared" si="1340"/>
        <v>11.870566936895331</v>
      </c>
      <c r="DI402" s="1">
        <f t="shared" si="1340"/>
        <v>12.022635416488065</v>
      </c>
      <c r="DJ402" s="1">
        <f t="shared" si="1340"/>
        <v>12.019157367440267</v>
      </c>
      <c r="DK402" s="1">
        <f t="shared" si="1340"/>
        <v>11.868421725651485</v>
      </c>
      <c r="DL402" s="1">
        <f t="shared" si="1340"/>
        <v>11.553900541865199</v>
      </c>
      <c r="DM402" s="1">
        <f t="shared" si="1340"/>
        <v>11.053202819097592</v>
      </c>
      <c r="DN402" s="1">
        <f t="shared" si="1340"/>
        <v>10.328252018815965</v>
      </c>
      <c r="DO402" s="1">
        <f t="shared" si="1340"/>
        <v>9.3262195657955651</v>
      </c>
      <c r="DP402" s="1">
        <f t="shared" si="1340"/>
        <v>8.0079736552521901</v>
      </c>
      <c r="DQ402" s="12">
        <f t="shared" si="1340"/>
        <v>6.3712806647099951</v>
      </c>
      <c r="DR402" s="1">
        <f t="shared" si="1340"/>
        <v>3.4507406304407668</v>
      </c>
      <c r="DS402" s="1">
        <f t="shared" si="1340"/>
        <v>4.2451053753157684</v>
      </c>
      <c r="DT402" s="1">
        <f t="shared" si="1340"/>
        <v>5.4916328289212464</v>
      </c>
      <c r="DU402" s="1">
        <f t="shared" si="1340"/>
        <v>6.6251256836107784</v>
      </c>
      <c r="DV402" s="1">
        <f t="shared" si="1340"/>
        <v>7.5165182453827368</v>
      </c>
      <c r="DW402" s="1">
        <f t="shared" si="1340"/>
        <v>8.1832713425268011</v>
      </c>
      <c r="DX402" s="1">
        <f t="shared" si="1340"/>
        <v>8.6695159151114733</v>
      </c>
      <c r="DY402" s="1">
        <f t="shared" si="1340"/>
        <v>9.0084665304084126</v>
      </c>
      <c r="DZ402" s="1">
        <f t="shared" si="1340"/>
        <v>9.2181590029232137</v>
      </c>
      <c r="EA402" s="1">
        <f t="shared" si="1340"/>
        <v>9.3048835821227733</v>
      </c>
      <c r="EB402" s="1">
        <f t="shared" ref="EB402:EF402" si="1341">(1+SQRT(SUMSQ((EB396-$F$2),EB397)/(SUMSQ((EB396+$F$2),EB397))))/(1-SQRT(SUMSQ((EB396-$F$2),EB397)/(SUMSQ((EB396+$F$2),EB397))))</f>
        <v>9.2696179685104276</v>
      </c>
      <c r="EC402" s="1">
        <f t="shared" si="1341"/>
        <v>9.0921519174286836</v>
      </c>
      <c r="ED402" s="1">
        <f t="shared" si="1341"/>
        <v>8.7460279362231503</v>
      </c>
      <c r="EE402" s="1">
        <f t="shared" si="1341"/>
        <v>8.1784965890410177</v>
      </c>
      <c r="EF402" s="12">
        <f t="shared" si="1341"/>
        <v>7.3274506541435249</v>
      </c>
    </row>
    <row r="403" spans="1:136" x14ac:dyDescent="0.55000000000000004">
      <c r="A403" s="7">
        <f t="shared" si="1329"/>
        <v>24.5</v>
      </c>
      <c r="B403" s="17" t="s">
        <v>8</v>
      </c>
      <c r="C403" s="25">
        <f>(1+SQRT(SUMSQ((C396-$G$2),C397)/(SUMSQ((C396+$G$2),C397))))/(1-SQRT(SUMSQ((C396-$G$2),C397)/(SUMSQ((C396+$G$2),C397))))</f>
        <v>10.430500689117114</v>
      </c>
      <c r="D403" s="25">
        <f t="shared" ref="D403:BO403" si="1342">(1+SQRT(SUMSQ((D396-$G$2),D397)/(SUMSQ((D396+$G$2),D397))))/(1-SQRT(SUMSQ((D396-$G$2),D397)/(SUMSQ((D396+$G$2),D397))))</f>
        <v>4.5895893233056508</v>
      </c>
      <c r="E403" s="25">
        <f t="shared" si="1342"/>
        <v>4.0315650583151017</v>
      </c>
      <c r="F403" s="25">
        <f t="shared" si="1342"/>
        <v>6.7444042393699704</v>
      </c>
      <c r="G403" s="25">
        <f t="shared" si="1342"/>
        <v>11.30416526100757</v>
      </c>
      <c r="H403" s="25">
        <f t="shared" si="1342"/>
        <v>17.066250343757137</v>
      </c>
      <c r="I403" s="26">
        <f t="shared" si="1342"/>
        <v>22.680788220654993</v>
      </c>
      <c r="J403" s="25">
        <f t="shared" si="1342"/>
        <v>7.0193552152727108</v>
      </c>
      <c r="K403" s="25">
        <f t="shared" si="1342"/>
        <v>4.891165646698389</v>
      </c>
      <c r="L403" s="25">
        <f t="shared" si="1342"/>
        <v>3.9421241606768547</v>
      </c>
      <c r="M403" s="25">
        <f t="shared" si="1342"/>
        <v>3.9336651765234389</v>
      </c>
      <c r="N403" s="25">
        <f t="shared" si="1342"/>
        <v>4.5798887328307245</v>
      </c>
      <c r="O403" s="25">
        <f t="shared" si="1342"/>
        <v>5.6350975347287875</v>
      </c>
      <c r="P403" s="25">
        <f t="shared" si="1342"/>
        <v>6.920038554158511</v>
      </c>
      <c r="Q403" s="25">
        <f t="shared" si="1342"/>
        <v>8.27754792222151</v>
      </c>
      <c r="R403" s="25">
        <f t="shared" si="1342"/>
        <v>9.6623443837957552</v>
      </c>
      <c r="S403" s="26">
        <f t="shared" si="1342"/>
        <v>10.951330931415784</v>
      </c>
      <c r="T403" s="25">
        <f t="shared" si="1342"/>
        <v>2.6098955879774888</v>
      </c>
      <c r="U403" s="25">
        <f t="shared" si="1342"/>
        <v>1.5556665045847782</v>
      </c>
      <c r="V403" s="25">
        <f t="shared" si="1342"/>
        <v>2.0022865737061211</v>
      </c>
      <c r="W403" s="25">
        <f t="shared" si="1342"/>
        <v>3.1630201756388696</v>
      </c>
      <c r="X403" s="26">
        <f t="shared" si="1342"/>
        <v>4.5395247907968521</v>
      </c>
      <c r="Y403" s="25">
        <f t="shared" si="1342"/>
        <v>14.642851152475554</v>
      </c>
      <c r="Z403" s="25">
        <f t="shared" si="1342"/>
        <v>15.027271189020757</v>
      </c>
      <c r="AA403" s="25">
        <f t="shared" si="1342"/>
        <v>15.030434738491147</v>
      </c>
      <c r="AB403" s="25">
        <f t="shared" si="1342"/>
        <v>14.359696401007076</v>
      </c>
      <c r="AC403" s="25">
        <f t="shared" si="1342"/>
        <v>14.328660061881964</v>
      </c>
      <c r="AD403" s="25">
        <f t="shared" si="1342"/>
        <v>14.494837474491696</v>
      </c>
      <c r="AE403" s="25">
        <f t="shared" si="1342"/>
        <v>14.583972534885536</v>
      </c>
      <c r="AF403" s="26">
        <f t="shared" si="1342"/>
        <v>14.601550013204468</v>
      </c>
      <c r="AG403" s="25">
        <f t="shared" si="1342"/>
        <v>3.5870708390826858</v>
      </c>
      <c r="AH403" s="25">
        <f t="shared" si="1342"/>
        <v>2.0680315683058166</v>
      </c>
      <c r="AI403" s="26">
        <f t="shared" si="1342"/>
        <v>1.0796356463494083</v>
      </c>
      <c r="AJ403" s="25">
        <f t="shared" si="1342"/>
        <v>9.9651061315457401</v>
      </c>
      <c r="AK403" s="25">
        <f t="shared" si="1342"/>
        <v>9.0853821002488466</v>
      </c>
      <c r="AL403" s="25">
        <f t="shared" si="1342"/>
        <v>7.8876259307474941</v>
      </c>
      <c r="AM403" s="25">
        <f t="shared" si="1342"/>
        <v>7.2135025147245333</v>
      </c>
      <c r="AN403" s="25">
        <f t="shared" si="1342"/>
        <v>5.7884317521554163</v>
      </c>
      <c r="AO403" s="25">
        <f t="shared" si="1342"/>
        <v>3.8390529094732444</v>
      </c>
      <c r="AP403" s="25">
        <f t="shared" si="1342"/>
        <v>2.8666471029429013</v>
      </c>
      <c r="AQ403" s="25">
        <f t="shared" si="1342"/>
        <v>2.2771178692971001</v>
      </c>
      <c r="AR403" s="26">
        <f t="shared" si="1342"/>
        <v>2.1214779875553025</v>
      </c>
      <c r="AS403" s="25">
        <f t="shared" si="1342"/>
        <v>3.9712314234991544</v>
      </c>
      <c r="AT403" s="25">
        <f t="shared" si="1342"/>
        <v>2.5974282590738991</v>
      </c>
      <c r="AU403" s="26">
        <f t="shared" si="1342"/>
        <v>1.6328898689550755</v>
      </c>
      <c r="AV403" s="25">
        <f t="shared" si="1342"/>
        <v>11.135660983957033</v>
      </c>
      <c r="AW403" s="25">
        <f t="shared" si="1342"/>
        <v>11.523021721663069</v>
      </c>
      <c r="AX403" s="25">
        <f t="shared" si="1342"/>
        <v>11.640730588922612</v>
      </c>
      <c r="AY403" s="25">
        <f t="shared" si="1342"/>
        <v>10.95781978249097</v>
      </c>
      <c r="AZ403" s="25">
        <f t="shared" si="1342"/>
        <v>9.6630831815821683</v>
      </c>
      <c r="BA403" s="25">
        <f t="shared" si="1342"/>
        <v>9.9639578299341096</v>
      </c>
      <c r="BB403" s="25">
        <f t="shared" si="1342"/>
        <v>10.412930812848343</v>
      </c>
      <c r="BC403" s="25">
        <f t="shared" si="1342"/>
        <v>11.185987383960695</v>
      </c>
      <c r="BD403" s="26">
        <f t="shared" si="1342"/>
        <v>11.713234605060679</v>
      </c>
      <c r="BE403" s="25">
        <f t="shared" si="1342"/>
        <v>5.9260308389122827</v>
      </c>
      <c r="BF403" s="25">
        <f t="shared" si="1342"/>
        <v>4.0979080491159001</v>
      </c>
      <c r="BG403" s="26">
        <f t="shared" si="1342"/>
        <v>2.4667524651370436</v>
      </c>
      <c r="BH403" s="25">
        <f t="shared" si="1342"/>
        <v>6.4581104335254125</v>
      </c>
      <c r="BI403" s="25">
        <f t="shared" si="1342"/>
        <v>5.1814109909102699</v>
      </c>
      <c r="BJ403" s="25">
        <f t="shared" si="1342"/>
        <v>3.9983834172523958</v>
      </c>
      <c r="BK403" s="25">
        <f t="shared" si="1342"/>
        <v>3.0436870904842834</v>
      </c>
      <c r="BL403" s="25">
        <f t="shared" si="1342"/>
        <v>2.4093627256431378</v>
      </c>
      <c r="BM403" s="25">
        <f t="shared" si="1342"/>
        <v>2.221460616407017</v>
      </c>
      <c r="BN403" s="25">
        <f t="shared" si="1342"/>
        <v>2.5815417153443398</v>
      </c>
      <c r="BO403" s="25">
        <f t="shared" si="1342"/>
        <v>3.1386715370672302</v>
      </c>
      <c r="BP403" s="25">
        <f t="shared" ref="BP403:EA403" si="1343">(1+SQRT(SUMSQ((BP396-$G$2),BP397)/(SUMSQ((BP396+$G$2),BP397))))/(1-SQRT(SUMSQ((BP396-$G$2),BP397)/(SUMSQ((BP396+$G$2),BP397))))</f>
        <v>3.8025938213840886</v>
      </c>
      <c r="BQ403" s="25">
        <f t="shared" si="1343"/>
        <v>4.5117491789392021</v>
      </c>
      <c r="BR403" s="26">
        <f t="shared" si="1343"/>
        <v>5.2103956466537289</v>
      </c>
      <c r="BS403" s="25">
        <f t="shared" si="1343"/>
        <v>4.9030841566288368</v>
      </c>
      <c r="BT403" s="25">
        <f t="shared" si="1343"/>
        <v>3.6885536776269365</v>
      </c>
      <c r="BU403" s="26">
        <f t="shared" si="1343"/>
        <v>2.5341789331941351</v>
      </c>
      <c r="BV403" s="25">
        <f t="shared" si="1343"/>
        <v>8.9919510043967179</v>
      </c>
      <c r="BW403" s="25">
        <f t="shared" si="1343"/>
        <v>9.2922611749282957</v>
      </c>
      <c r="BX403" s="25">
        <f t="shared" si="1343"/>
        <v>9.4531490016538218</v>
      </c>
      <c r="BY403" s="25">
        <f t="shared" si="1343"/>
        <v>9.2657869751251702</v>
      </c>
      <c r="BZ403" s="25">
        <f t="shared" si="1343"/>
        <v>8.2949713597801562</v>
      </c>
      <c r="CA403" s="25">
        <f t="shared" si="1343"/>
        <v>6.9247034911786667</v>
      </c>
      <c r="CB403" s="25">
        <f t="shared" si="1343"/>
        <v>6.9549499979486429</v>
      </c>
      <c r="CC403" s="25">
        <f t="shared" si="1343"/>
        <v>7.3331489780474337</v>
      </c>
      <c r="CD403" s="25">
        <f t="shared" si="1343"/>
        <v>8.0835339034600242</v>
      </c>
      <c r="CE403" s="26">
        <f t="shared" si="1343"/>
        <v>8.6180010454659506</v>
      </c>
      <c r="CF403" s="25">
        <f t="shared" si="1343"/>
        <v>6.4130924926976203</v>
      </c>
      <c r="CG403" s="25">
        <f t="shared" si="1343"/>
        <v>5.2494151718164073</v>
      </c>
      <c r="CH403" s="26">
        <f t="shared" si="1343"/>
        <v>3.9034341497042688</v>
      </c>
      <c r="CI403" s="25">
        <f t="shared" si="1343"/>
        <v>6.7704835202705063</v>
      </c>
      <c r="CJ403" s="25">
        <f t="shared" si="1343"/>
        <v>5.8409493104769838</v>
      </c>
      <c r="CK403" s="25">
        <f t="shared" si="1343"/>
        <v>4.8364688991970306</v>
      </c>
      <c r="CL403" s="25">
        <f t="shared" si="1343"/>
        <v>3.8568369655493071</v>
      </c>
      <c r="CM403" s="25">
        <f t="shared" si="1343"/>
        <v>3.0064392849121218</v>
      </c>
      <c r="CN403" s="25">
        <f t="shared" si="1343"/>
        <v>2.434957124167799</v>
      </c>
      <c r="CO403" s="25">
        <f t="shared" si="1343"/>
        <v>2.099381244598153</v>
      </c>
      <c r="CP403" s="25">
        <f t="shared" si="1343"/>
        <v>2.1326520937759064</v>
      </c>
      <c r="CQ403" s="25">
        <f t="shared" si="1343"/>
        <v>2.4797375229912624</v>
      </c>
      <c r="CR403" s="26">
        <f t="shared" si="1343"/>
        <v>3.0235572374249058</v>
      </c>
      <c r="CS403" s="25">
        <f t="shared" si="1343"/>
        <v>5.6625944961932113</v>
      </c>
      <c r="CT403" s="25">
        <f t="shared" si="1343"/>
        <v>4.7863551974825098</v>
      </c>
      <c r="CU403" s="26">
        <f t="shared" si="1343"/>
        <v>3.7365435996500249</v>
      </c>
      <c r="CV403" s="25">
        <f t="shared" si="1343"/>
        <v>7.9942308211915307</v>
      </c>
      <c r="CW403" s="25">
        <f t="shared" si="1343"/>
        <v>8.3206355337139168</v>
      </c>
      <c r="CX403" s="25">
        <f t="shared" si="1343"/>
        <v>8.5548302014085351</v>
      </c>
      <c r="CY403" s="25">
        <f t="shared" si="1343"/>
        <v>8.601452765857422</v>
      </c>
      <c r="CZ403" s="25">
        <f t="shared" si="1343"/>
        <v>8.2124840982814913</v>
      </c>
      <c r="DA403" s="25">
        <f t="shared" si="1343"/>
        <v>6.9473507462327531</v>
      </c>
      <c r="DB403" s="25">
        <f t="shared" si="1343"/>
        <v>5.2767223893006863</v>
      </c>
      <c r="DC403" s="25">
        <f t="shared" si="1343"/>
        <v>5.1187728379133492</v>
      </c>
      <c r="DD403" s="25">
        <f t="shared" si="1343"/>
        <v>5.9780479368546819</v>
      </c>
      <c r="DE403" s="25">
        <f t="shared" si="1343"/>
        <v>6.7807216961049859</v>
      </c>
      <c r="DF403" s="25">
        <f t="shared" si="1343"/>
        <v>7.3460114157240843</v>
      </c>
      <c r="DG403" s="25">
        <f t="shared" si="1343"/>
        <v>7.7152818285611398</v>
      </c>
      <c r="DH403" s="25">
        <f t="shared" si="1343"/>
        <v>7.9441364657956894</v>
      </c>
      <c r="DI403" s="25">
        <f t="shared" si="1343"/>
        <v>8.0642946675343818</v>
      </c>
      <c r="DJ403" s="25">
        <f t="shared" si="1343"/>
        <v>8.0854438148231278</v>
      </c>
      <c r="DK403" s="25">
        <f t="shared" si="1343"/>
        <v>8.0134005410106219</v>
      </c>
      <c r="DL403" s="25">
        <f t="shared" si="1343"/>
        <v>7.8373259324266433</v>
      </c>
      <c r="DM403" s="25">
        <f t="shared" si="1343"/>
        <v>7.5424572363203</v>
      </c>
      <c r="DN403" s="25">
        <f t="shared" si="1343"/>
        <v>7.1026057329112193</v>
      </c>
      <c r="DO403" s="25">
        <f t="shared" si="1343"/>
        <v>6.4809764517726229</v>
      </c>
      <c r="DP403" s="25">
        <f t="shared" si="1343"/>
        <v>5.6457639325513993</v>
      </c>
      <c r="DQ403" s="26">
        <f t="shared" si="1343"/>
        <v>4.5836066216352798</v>
      </c>
      <c r="DR403" s="25">
        <f t="shared" si="1343"/>
        <v>2.3007935188568962</v>
      </c>
      <c r="DS403" s="25">
        <f t="shared" si="1343"/>
        <v>2.8537842358242163</v>
      </c>
      <c r="DT403" s="25">
        <f t="shared" si="1343"/>
        <v>3.6909584580775081</v>
      </c>
      <c r="DU403" s="25">
        <f t="shared" si="1343"/>
        <v>4.4380265947312152</v>
      </c>
      <c r="DV403" s="25">
        <f t="shared" si="1343"/>
        <v>5.0219408855721142</v>
      </c>
      <c r="DW403" s="25">
        <f t="shared" si="1343"/>
        <v>5.4590205735997372</v>
      </c>
      <c r="DX403" s="25">
        <f t="shared" si="1343"/>
        <v>5.7798497727818576</v>
      </c>
      <c r="DY403" s="25">
        <f t="shared" si="1343"/>
        <v>6.0067151846362856</v>
      </c>
      <c r="DZ403" s="25">
        <f t="shared" si="1343"/>
        <v>6.1515378240607435</v>
      </c>
      <c r="EA403" s="25">
        <f t="shared" si="1343"/>
        <v>6.2183908551809557</v>
      </c>
      <c r="EB403" s="25">
        <f t="shared" ref="EB403:EF403" si="1344">(1+SQRT(SUMSQ((EB396-$G$2),EB397)/(SUMSQ((EB396+$G$2),EB397))))/(1-SQRT(SUMSQ((EB396-$G$2),EB397)/(SUMSQ((EB396+$G$2),EB397))))</f>
        <v>6.2079878464818128</v>
      </c>
      <c r="EC403" s="25">
        <f t="shared" si="1344"/>
        <v>6.1065896083435822</v>
      </c>
      <c r="ED403" s="25">
        <f t="shared" si="1344"/>
        <v>5.89653869251475</v>
      </c>
      <c r="EE403" s="25">
        <f t="shared" si="1344"/>
        <v>5.5415534257658949</v>
      </c>
      <c r="EF403" s="26">
        <f t="shared" si="1344"/>
        <v>4.9969641109438996</v>
      </c>
    </row>
    <row r="404" spans="1:136" x14ac:dyDescent="0.55000000000000004">
      <c r="A404" s="6">
        <v>25</v>
      </c>
      <c r="B404" s="16" t="s">
        <v>1</v>
      </c>
      <c r="C404" s="27">
        <v>48.275460000000002</v>
      </c>
      <c r="D404" s="27">
        <v>66.409559999999999</v>
      </c>
      <c r="E404" s="27">
        <v>96.388339999999999</v>
      </c>
      <c r="F404" s="27">
        <v>151.0461</v>
      </c>
      <c r="G404" s="27">
        <v>267.40480000000002</v>
      </c>
      <c r="H404" s="27">
        <v>589.14469999999994</v>
      </c>
      <c r="I404" s="4">
        <v>2114.0160000000001</v>
      </c>
      <c r="J404" s="27">
        <v>62.097560000000001</v>
      </c>
      <c r="K404" s="27">
        <v>67.656679999999994</v>
      </c>
      <c r="L404" s="27">
        <v>76.248639999999995</v>
      </c>
      <c r="M404" s="27">
        <v>88.341189999999997</v>
      </c>
      <c r="N404" s="27">
        <v>104.7927</v>
      </c>
      <c r="O404" s="27">
        <v>127.3094</v>
      </c>
      <c r="P404" s="27">
        <v>158.3826</v>
      </c>
      <c r="Q404" s="27">
        <v>203.30430000000001</v>
      </c>
      <c r="R404" s="27">
        <v>271.24680000000001</v>
      </c>
      <c r="S404" s="4">
        <v>380.58960000000002</v>
      </c>
      <c r="T404" s="27">
        <v>231.0626</v>
      </c>
      <c r="U404" s="27">
        <v>214.97389999999999</v>
      </c>
      <c r="V404" s="27">
        <v>223.08430000000001</v>
      </c>
      <c r="W404" s="27">
        <v>248.58359999999999</v>
      </c>
      <c r="X404" s="4">
        <v>289.68220000000002</v>
      </c>
      <c r="Y404" s="27">
        <v>4241.1790000000001</v>
      </c>
      <c r="Z404" s="27">
        <v>3957.9520000000002</v>
      </c>
      <c r="AA404" s="27">
        <v>3457.2489999999998</v>
      </c>
      <c r="AB404" s="27">
        <v>2766.877</v>
      </c>
      <c r="AC404" s="27">
        <v>2061.3960000000002</v>
      </c>
      <c r="AD404" s="27">
        <v>1565.6780000000001</v>
      </c>
      <c r="AE404" s="27">
        <v>1212.634</v>
      </c>
      <c r="AF404" s="4">
        <v>954.25630000000001</v>
      </c>
      <c r="AG404" s="27">
        <v>191.31890000000001</v>
      </c>
      <c r="AH404" s="27">
        <v>208.82089999999999</v>
      </c>
      <c r="AI404" s="4">
        <v>247.98220000000001</v>
      </c>
      <c r="AJ404" s="27">
        <v>282.82209999999998</v>
      </c>
      <c r="AK404" s="27">
        <v>213.166</v>
      </c>
      <c r="AL404" s="27">
        <v>171.02189999999999</v>
      </c>
      <c r="AM404" s="27">
        <v>156.76560000000001</v>
      </c>
      <c r="AN404" s="27">
        <v>137.91489999999999</v>
      </c>
      <c r="AO404" s="27">
        <v>126.18519999999999</v>
      </c>
      <c r="AP404" s="27">
        <v>127.03830000000001</v>
      </c>
      <c r="AQ404" s="27">
        <v>133.75309999999999</v>
      </c>
      <c r="AR404" s="4">
        <v>146.2105</v>
      </c>
      <c r="AS404" s="27">
        <v>438.82780000000002</v>
      </c>
      <c r="AT404" s="27">
        <v>321.86610000000002</v>
      </c>
      <c r="AU404" s="4">
        <v>273.59690000000001</v>
      </c>
      <c r="AV404" s="27">
        <v>3002.6370000000002</v>
      </c>
      <c r="AW404" s="27">
        <v>3392.6779999999999</v>
      </c>
      <c r="AX404" s="27">
        <v>3524.2860000000001</v>
      </c>
      <c r="AY404" s="27">
        <v>3364.0830000000001</v>
      </c>
      <c r="AZ404" s="27">
        <v>2973.268</v>
      </c>
      <c r="BA404" s="27">
        <v>2373.65</v>
      </c>
      <c r="BB404" s="27">
        <v>2082.877</v>
      </c>
      <c r="BC404" s="27">
        <v>1608.1759999999999</v>
      </c>
      <c r="BD404" s="4">
        <v>1246.875</v>
      </c>
      <c r="BE404" s="27">
        <v>184.23070000000001</v>
      </c>
      <c r="BF404" s="27">
        <v>183.90770000000001</v>
      </c>
      <c r="BG404" s="4">
        <v>196.46860000000001</v>
      </c>
      <c r="BH404" s="27">
        <v>148.86580000000001</v>
      </c>
      <c r="BI404" s="27">
        <v>132.55279999999999</v>
      </c>
      <c r="BJ404" s="27">
        <v>124.6738</v>
      </c>
      <c r="BK404" s="27">
        <v>123.422</v>
      </c>
      <c r="BL404" s="27">
        <v>127.96259999999999</v>
      </c>
      <c r="BM404" s="27">
        <v>148.7944</v>
      </c>
      <c r="BN404" s="27">
        <v>170.30789999999999</v>
      </c>
      <c r="BO404" s="27">
        <v>200.93010000000001</v>
      </c>
      <c r="BP404" s="27">
        <v>243.86349999999999</v>
      </c>
      <c r="BQ404" s="27">
        <v>305.06799999999998</v>
      </c>
      <c r="BR404" s="4">
        <v>394.58870000000002</v>
      </c>
      <c r="BS404" s="27">
        <v>737.52409999999998</v>
      </c>
      <c r="BT404" s="27">
        <v>470.18950000000001</v>
      </c>
      <c r="BU404" s="4">
        <v>343.9314</v>
      </c>
      <c r="BV404" s="27">
        <v>2391.9140000000002</v>
      </c>
      <c r="BW404" s="27">
        <v>2687.123</v>
      </c>
      <c r="BX404" s="27">
        <v>2839.9940000000001</v>
      </c>
      <c r="BY404" s="27">
        <v>2813.7559999999999</v>
      </c>
      <c r="BZ404" s="27">
        <v>2654.73</v>
      </c>
      <c r="CA404" s="27">
        <v>2420.3820000000001</v>
      </c>
      <c r="CB404" s="27">
        <v>2032.998</v>
      </c>
      <c r="CC404" s="27">
        <v>1824.9179999999999</v>
      </c>
      <c r="CD404" s="27">
        <v>1467.953</v>
      </c>
      <c r="CE404" s="4">
        <v>1187.6869999999999</v>
      </c>
      <c r="CF404" s="27">
        <v>225.6063</v>
      </c>
      <c r="CG404" s="27">
        <v>209.24850000000001</v>
      </c>
      <c r="CH404" s="4">
        <v>202.6968</v>
      </c>
      <c r="CI404" s="27">
        <v>208.22649999999999</v>
      </c>
      <c r="CJ404" s="27">
        <v>171.83160000000001</v>
      </c>
      <c r="CK404" s="27">
        <v>149.25219999999999</v>
      </c>
      <c r="CL404" s="27">
        <v>136.3646</v>
      </c>
      <c r="CM404" s="27">
        <v>130.9623</v>
      </c>
      <c r="CN404" s="27">
        <v>131.58699999999999</v>
      </c>
      <c r="CO404" s="27">
        <v>138.05760000000001</v>
      </c>
      <c r="CP404" s="27">
        <v>150.9015</v>
      </c>
      <c r="CQ404" s="27">
        <v>171.03880000000001</v>
      </c>
      <c r="CR404" s="4">
        <v>200.38390000000001</v>
      </c>
      <c r="CS404" s="27">
        <v>1388.921</v>
      </c>
      <c r="CT404" s="27">
        <v>836.32560000000001</v>
      </c>
      <c r="CU404" s="4">
        <v>522.94200000000001</v>
      </c>
      <c r="CV404" s="27">
        <v>1921.172</v>
      </c>
      <c r="CW404" s="27">
        <v>2228.2939999999999</v>
      </c>
      <c r="CX404" s="27">
        <v>2471.3069999999998</v>
      </c>
      <c r="CY404" s="27">
        <v>2592.069</v>
      </c>
      <c r="CZ404" s="27">
        <v>2568.2130000000002</v>
      </c>
      <c r="DA404" s="27">
        <v>2444.5450000000001</v>
      </c>
      <c r="DB404" s="27">
        <v>2286.0079999999998</v>
      </c>
      <c r="DC404" s="27">
        <v>1974.6659999999999</v>
      </c>
      <c r="DD404" s="27">
        <v>1602.336</v>
      </c>
      <c r="DE404" s="27">
        <v>1302.328</v>
      </c>
      <c r="DF404" s="27">
        <v>1068.1020000000001</v>
      </c>
      <c r="DG404" s="27">
        <v>882.24109999999996</v>
      </c>
      <c r="DH404" s="27">
        <v>733.20209999999997</v>
      </c>
      <c r="DI404" s="27">
        <v>612.97029999999995</v>
      </c>
      <c r="DJ404" s="27">
        <v>515.77179999999998</v>
      </c>
      <c r="DK404" s="27">
        <v>436.60919999999999</v>
      </c>
      <c r="DL404" s="27">
        <v>372.4529</v>
      </c>
      <c r="DM404" s="27">
        <v>320.75420000000003</v>
      </c>
      <c r="DN404" s="27">
        <v>279.08690000000001</v>
      </c>
      <c r="DO404" s="27">
        <v>246.76490000000001</v>
      </c>
      <c r="DP404" s="27">
        <v>223.26</v>
      </c>
      <c r="DQ404" s="4">
        <v>208.7928</v>
      </c>
      <c r="DR404" s="27">
        <v>1899.567</v>
      </c>
      <c r="DS404" s="27">
        <v>1626.2860000000001</v>
      </c>
      <c r="DT404" s="27">
        <v>1360.703</v>
      </c>
      <c r="DU404" s="27">
        <v>1143.5170000000001</v>
      </c>
      <c r="DV404" s="27">
        <v>964.35969999999998</v>
      </c>
      <c r="DW404" s="27">
        <v>814.97450000000003</v>
      </c>
      <c r="DX404" s="27">
        <v>690.47199999999998</v>
      </c>
      <c r="DY404" s="27">
        <v>586.97760000000005</v>
      </c>
      <c r="DZ404" s="27">
        <v>500.4153</v>
      </c>
      <c r="EA404" s="27">
        <v>428.40620000000001</v>
      </c>
      <c r="EB404" s="27">
        <v>368.73419999999999</v>
      </c>
      <c r="EC404" s="27">
        <v>319.81670000000003</v>
      </c>
      <c r="ED404" s="27">
        <v>280.0949</v>
      </c>
      <c r="EE404" s="27">
        <v>249.17089999999999</v>
      </c>
      <c r="EF404" s="4">
        <v>227.08019999999999</v>
      </c>
    </row>
    <row r="405" spans="1:136" x14ac:dyDescent="0.55000000000000004">
      <c r="A405" s="7">
        <v>25</v>
      </c>
      <c r="B405" s="17" t="s">
        <v>2</v>
      </c>
      <c r="C405">
        <v>-240.69</v>
      </c>
      <c r="D405">
        <v>-54.653320000000001</v>
      </c>
      <c r="E405">
        <v>166.31809999999999</v>
      </c>
      <c r="F405">
        <v>450.976</v>
      </c>
      <c r="G405">
        <v>863.97490000000005</v>
      </c>
      <c r="H405">
        <v>1574.93</v>
      </c>
      <c r="I405" s="2">
        <v>3071.2779999999998</v>
      </c>
      <c r="J405">
        <v>-195.42439999999999</v>
      </c>
      <c r="K405">
        <v>-91.061490000000006</v>
      </c>
      <c r="L405">
        <v>12.314249999999999</v>
      </c>
      <c r="M405">
        <v>117.3951</v>
      </c>
      <c r="N405">
        <v>226.1215</v>
      </c>
      <c r="O405">
        <v>343.29199999999997</v>
      </c>
      <c r="P405">
        <v>471.31650000000002</v>
      </c>
      <c r="Q405">
        <v>619.73069999999996</v>
      </c>
      <c r="R405">
        <v>796.32360000000006</v>
      </c>
      <c r="S405" s="2">
        <v>1014.04</v>
      </c>
      <c r="T405">
        <v>-252.94579999999999</v>
      </c>
      <c r="U405">
        <v>-31.93299</v>
      </c>
      <c r="V405">
        <v>159.64349999999999</v>
      </c>
      <c r="W405">
        <v>334.96230000000003</v>
      </c>
      <c r="X405" s="2">
        <v>502.4006</v>
      </c>
      <c r="Y405">
        <v>-267.00319999999999</v>
      </c>
      <c r="Z405">
        <v>-1176.3130000000001</v>
      </c>
      <c r="AA405">
        <v>-1820.597</v>
      </c>
      <c r="AB405">
        <v>-2282.9369999999999</v>
      </c>
      <c r="AC405">
        <v>-2327.9690000000001</v>
      </c>
      <c r="AD405">
        <v>-2199.7570000000001</v>
      </c>
      <c r="AE405">
        <v>-2028.183</v>
      </c>
      <c r="AF405" s="2">
        <v>-1850.056</v>
      </c>
      <c r="AG405">
        <v>-300.17970000000003</v>
      </c>
      <c r="AH405">
        <v>-163.91200000000001</v>
      </c>
      <c r="AI405" s="2">
        <v>-12.582990000000001</v>
      </c>
      <c r="AJ405">
        <v>-806.64869999999996</v>
      </c>
      <c r="AK405">
        <v>-659.11630000000002</v>
      </c>
      <c r="AL405">
        <v>-530.63199999999995</v>
      </c>
      <c r="AM405">
        <v>-472.3322</v>
      </c>
      <c r="AN405">
        <v>-364.60250000000002</v>
      </c>
      <c r="AO405">
        <v>-216.87450000000001</v>
      </c>
      <c r="AP405">
        <v>-124.1139</v>
      </c>
      <c r="AQ405">
        <v>-33.047620000000002</v>
      </c>
      <c r="AR405" s="2">
        <v>57.678159999999998</v>
      </c>
      <c r="AS405">
        <v>-558.12699999999995</v>
      </c>
      <c r="AT405">
        <v>-321.34530000000001</v>
      </c>
      <c r="AU405" s="2">
        <v>-120.34990000000001</v>
      </c>
      <c r="AV405">
        <v>1007.539</v>
      </c>
      <c r="AW405">
        <v>440.78129999999999</v>
      </c>
      <c r="AX405">
        <v>-284.1173</v>
      </c>
      <c r="AY405">
        <v>-985.34559999999999</v>
      </c>
      <c r="AZ405">
        <v>-1588.8389999999999</v>
      </c>
      <c r="BA405">
        <v>-1927.088</v>
      </c>
      <c r="BB405">
        <v>-1977.9880000000001</v>
      </c>
      <c r="BC405">
        <v>-1953.3019999999999</v>
      </c>
      <c r="BD405" s="2">
        <v>-1847.473</v>
      </c>
      <c r="BE405">
        <v>-437.38</v>
      </c>
      <c r="BF405">
        <v>-320.24400000000003</v>
      </c>
      <c r="BG405" s="2">
        <v>-195.10669999999999</v>
      </c>
      <c r="BH405">
        <v>-415.02820000000003</v>
      </c>
      <c r="BI405">
        <v>-315.56060000000002</v>
      </c>
      <c r="BJ405">
        <v>-222.61420000000001</v>
      </c>
      <c r="BK405">
        <v>-134.00450000000001</v>
      </c>
      <c r="BL405">
        <v>-46.879289999999997</v>
      </c>
      <c r="BM405">
        <v>99.828100000000006</v>
      </c>
      <c r="BN405">
        <v>190.43369999999999</v>
      </c>
      <c r="BO405">
        <v>286.45569999999998</v>
      </c>
      <c r="BP405">
        <v>389.44990000000001</v>
      </c>
      <c r="BQ405">
        <v>502.72449999999998</v>
      </c>
      <c r="BR405" s="2">
        <v>628.17349999999999</v>
      </c>
      <c r="BS405">
        <v>-781.06020000000001</v>
      </c>
      <c r="BT405">
        <v>-547.01020000000005</v>
      </c>
      <c r="BU405" s="2">
        <v>-326.89280000000002</v>
      </c>
      <c r="BV405">
        <v>864.8569</v>
      </c>
      <c r="BW405">
        <v>501.27760000000001</v>
      </c>
      <c r="BX405">
        <v>32.48039</v>
      </c>
      <c r="BY405">
        <v>-454.20409999999998</v>
      </c>
      <c r="BZ405">
        <v>-870.06809999999996</v>
      </c>
      <c r="CA405">
        <v>-1241.729</v>
      </c>
      <c r="CB405">
        <v>-1519.8679999999999</v>
      </c>
      <c r="CC405">
        <v>-1575.674</v>
      </c>
      <c r="CD405">
        <v>-1585.08</v>
      </c>
      <c r="CE405" s="2">
        <v>-1528.0160000000001</v>
      </c>
      <c r="CF405">
        <v>-525.85029999999995</v>
      </c>
      <c r="CG405">
        <v>-424.66079999999999</v>
      </c>
      <c r="CH405" s="2">
        <v>-318.57650000000001</v>
      </c>
      <c r="CI405">
        <v>-527.27800000000002</v>
      </c>
      <c r="CJ405">
        <v>-421.83519999999999</v>
      </c>
      <c r="CK405">
        <v>-325.45710000000003</v>
      </c>
      <c r="CL405">
        <v>-235.29320000000001</v>
      </c>
      <c r="CM405">
        <v>-149.0377</v>
      </c>
      <c r="CN405">
        <v>-73.131780000000006</v>
      </c>
      <c r="CO405">
        <v>10.966100000000001</v>
      </c>
      <c r="CP405">
        <v>96.168049999999994</v>
      </c>
      <c r="CQ405">
        <v>184.21299999999999</v>
      </c>
      <c r="CR405" s="2">
        <v>277.02289999999999</v>
      </c>
      <c r="CS405">
        <v>-807.44119999999998</v>
      </c>
      <c r="CT405">
        <v>-786.29960000000005</v>
      </c>
      <c r="CU405" s="2">
        <v>-582.04570000000001</v>
      </c>
      <c r="CV405">
        <v>961.78560000000004</v>
      </c>
      <c r="CW405">
        <v>750.73040000000003</v>
      </c>
      <c r="CX405">
        <v>425.26949999999999</v>
      </c>
      <c r="CY405">
        <v>21.069939999999999</v>
      </c>
      <c r="CZ405">
        <v>-387.00700000000001</v>
      </c>
      <c r="DA405">
        <v>-733.5924</v>
      </c>
      <c r="DB405">
        <v>-1054.6379999999999</v>
      </c>
      <c r="DC405">
        <v>-1356.3879999999999</v>
      </c>
      <c r="DD405">
        <v>-1456.4490000000001</v>
      </c>
      <c r="DE405">
        <v>-1442.421</v>
      </c>
      <c r="DF405">
        <v>-1383.682</v>
      </c>
      <c r="DG405">
        <v>-1304.222</v>
      </c>
      <c r="DH405">
        <v>-1214.787</v>
      </c>
      <c r="DI405">
        <v>-1121.0719999999999</v>
      </c>
      <c r="DJ405">
        <v>-1026.4770000000001</v>
      </c>
      <c r="DK405">
        <v>-932.07320000000004</v>
      </c>
      <c r="DL405">
        <v>-838.80119999999999</v>
      </c>
      <c r="DM405">
        <v>-746.74210000000005</v>
      </c>
      <c r="DN405">
        <v>-654.46289999999999</v>
      </c>
      <c r="DO405">
        <v>-561.60419999999999</v>
      </c>
      <c r="DP405">
        <v>-466.8725</v>
      </c>
      <c r="DQ405" s="2">
        <v>-368.6814</v>
      </c>
      <c r="DR405">
        <v>-906.79160000000002</v>
      </c>
      <c r="DS405">
        <v>-1105.9369999999999</v>
      </c>
      <c r="DT405">
        <v>-1165.31</v>
      </c>
      <c r="DU405">
        <v>-1161.903</v>
      </c>
      <c r="DV405">
        <v>-1127.7829999999999</v>
      </c>
      <c r="DW405">
        <v>-1075.422</v>
      </c>
      <c r="DX405">
        <v>-1011.888</v>
      </c>
      <c r="DY405">
        <v>-941.83040000000005</v>
      </c>
      <c r="DZ405">
        <v>-867.35519999999997</v>
      </c>
      <c r="EA405">
        <v>-790.50239999999997</v>
      </c>
      <c r="EB405">
        <v>-712.09889999999996</v>
      </c>
      <c r="EC405">
        <v>-632.29300000000001</v>
      </c>
      <c r="ED405">
        <v>-550.45690000000002</v>
      </c>
      <c r="EE405">
        <v>-466.09010000000001</v>
      </c>
      <c r="EF405" s="2">
        <v>-378.28719999999998</v>
      </c>
    </row>
    <row r="406" spans="1:136" x14ac:dyDescent="0.55000000000000004">
      <c r="A406" s="7">
        <f>A405</f>
        <v>25</v>
      </c>
      <c r="B406" s="17" t="s">
        <v>3</v>
      </c>
      <c r="C406" s="18">
        <f t="shared" ref="C406:I406" si="1345">SQRT(SUMSQ(C404,C405))</f>
        <v>245.48359647481865</v>
      </c>
      <c r="D406" s="18">
        <f t="shared" si="1345"/>
        <v>86.00706393323749</v>
      </c>
      <c r="E406" s="19">
        <f t="shared" si="1345"/>
        <v>192.23012894852252</v>
      </c>
      <c r="F406" s="18">
        <f t="shared" si="1345"/>
        <v>475.59886133296197</v>
      </c>
      <c r="G406" s="18">
        <f t="shared" si="1345"/>
        <v>904.41028017877488</v>
      </c>
      <c r="H406" s="18">
        <f t="shared" si="1345"/>
        <v>1681.5159774554893</v>
      </c>
      <c r="I406" s="20">
        <f t="shared" si="1345"/>
        <v>3728.5134036959016</v>
      </c>
      <c r="J406" s="18">
        <f t="shared" ref="J406:CO406" si="1346">SQRT(SUMSQ(J404,J405))</f>
        <v>205.05317133200742</v>
      </c>
      <c r="K406" s="18">
        <f t="shared" si="1346"/>
        <v>113.4443533616482</v>
      </c>
      <c r="L406" s="18">
        <f t="shared" si="1346"/>
        <v>77.236622498087655</v>
      </c>
      <c r="M406" s="18">
        <f t="shared" si="1346"/>
        <v>146.92098337074285</v>
      </c>
      <c r="N406" s="18">
        <f t="shared" si="1346"/>
        <v>249.22368012598642</v>
      </c>
      <c r="O406" s="19">
        <f t="shared" si="1346"/>
        <v>366.13806220107739</v>
      </c>
      <c r="P406" s="18">
        <f t="shared" si="1346"/>
        <v>497.21654352506215</v>
      </c>
      <c r="Q406" s="18">
        <f t="shared" si="1346"/>
        <v>652.22601827969106</v>
      </c>
      <c r="R406" s="18">
        <f t="shared" si="1346"/>
        <v>841.25269831793116</v>
      </c>
      <c r="S406" s="20">
        <f t="shared" si="1346"/>
        <v>1083.1092120502715</v>
      </c>
      <c r="T406" s="18">
        <f t="shared" ref="T406:X406" si="1347">SQRT(SUMSQ(T404,T405))</f>
        <v>342.5952464007637</v>
      </c>
      <c r="U406" s="18">
        <f t="shared" si="1347"/>
        <v>217.33267939164162</v>
      </c>
      <c r="V406" s="18">
        <f t="shared" si="1347"/>
        <v>274.32216825976718</v>
      </c>
      <c r="W406" s="18">
        <f t="shared" si="1347"/>
        <v>417.12533920903201</v>
      </c>
      <c r="X406" s="20">
        <f t="shared" si="1347"/>
        <v>579.93287532023908</v>
      </c>
      <c r="Y406" s="18">
        <f t="shared" si="1346"/>
        <v>4249.5752751129421</v>
      </c>
      <c r="Z406" s="18">
        <f t="shared" si="1346"/>
        <v>4129.0551350488167</v>
      </c>
      <c r="AA406" s="19">
        <f t="shared" si="1346"/>
        <v>3907.3192964499331</v>
      </c>
      <c r="AB406" s="18">
        <f t="shared" si="1346"/>
        <v>3587.1171822367328</v>
      </c>
      <c r="AC406" s="18">
        <f t="shared" si="1346"/>
        <v>3109.4683040315749</v>
      </c>
      <c r="AD406" s="18">
        <f t="shared" si="1346"/>
        <v>2700.051565939621</v>
      </c>
      <c r="AE406" s="18">
        <f t="shared" si="1346"/>
        <v>2363.0504648536394</v>
      </c>
      <c r="AF406" s="20">
        <f t="shared" si="1346"/>
        <v>2081.6609448288377</v>
      </c>
      <c r="AG406" s="18">
        <f t="shared" ref="AG406:AI406" si="1348">SQRT(SUMSQ(AG404,AG405))</f>
        <v>355.96456816556901</v>
      </c>
      <c r="AH406" s="18">
        <f t="shared" si="1348"/>
        <v>265.46809981768052</v>
      </c>
      <c r="AI406" s="20">
        <f t="shared" si="1348"/>
        <v>248.30123470127995</v>
      </c>
      <c r="AJ406" s="18">
        <f t="shared" si="1346"/>
        <v>854.79264471572287</v>
      </c>
      <c r="AK406" s="18">
        <f t="shared" si="1346"/>
        <v>692.72941361089181</v>
      </c>
      <c r="AL406" s="19">
        <f t="shared" si="1346"/>
        <v>557.51126419437469</v>
      </c>
      <c r="AM406" s="18">
        <f t="shared" si="1346"/>
        <v>497.66772097474836</v>
      </c>
      <c r="AN406" s="18">
        <f t="shared" si="1346"/>
        <v>389.81470296572962</v>
      </c>
      <c r="AO406" s="18">
        <f t="shared" si="1346"/>
        <v>250.91284034359421</v>
      </c>
      <c r="AP406" s="18">
        <f t="shared" si="1346"/>
        <v>177.60346235391921</v>
      </c>
      <c r="AQ406" s="18">
        <f t="shared" si="1346"/>
        <v>137.7753132722782</v>
      </c>
      <c r="AR406" s="20">
        <f t="shared" si="1346"/>
        <v>157.1759537945789</v>
      </c>
      <c r="AS406" s="19">
        <f t="shared" ref="AS406:AU406" si="1349">SQRT(SUMSQ(AS404,AS405))</f>
        <v>709.98280696214044</v>
      </c>
      <c r="AT406" s="19">
        <f t="shared" si="1349"/>
        <v>454.81929176465241</v>
      </c>
      <c r="AU406" s="20">
        <f t="shared" si="1349"/>
        <v>298.8969088492218</v>
      </c>
      <c r="AV406" s="18">
        <f t="shared" si="1346"/>
        <v>3167.1696813227422</v>
      </c>
      <c r="AW406" s="18">
        <f t="shared" si="1346"/>
        <v>3421.1916295515643</v>
      </c>
      <c r="AX406" s="18">
        <f t="shared" si="1346"/>
        <v>3535.7197923414815</v>
      </c>
      <c r="AY406" s="18">
        <f t="shared" si="1346"/>
        <v>3505.4187171190206</v>
      </c>
      <c r="AZ406" s="19">
        <f t="shared" si="1346"/>
        <v>3371.1618127501683</v>
      </c>
      <c r="BA406" s="19">
        <f t="shared" si="1346"/>
        <v>3057.4306994998269</v>
      </c>
      <c r="BB406" s="19">
        <f t="shared" si="1346"/>
        <v>2872.422866722969</v>
      </c>
      <c r="BC406" s="19">
        <f t="shared" si="1346"/>
        <v>2530.1420415028083</v>
      </c>
      <c r="BD406" s="20">
        <f t="shared" si="1346"/>
        <v>2228.8682669359355</v>
      </c>
      <c r="BE406" s="19">
        <f t="shared" ref="BE406:BG406" si="1350">SQRT(SUMSQ(BE404,BE405))</f>
        <v>474.59689761153095</v>
      </c>
      <c r="BF406" s="19">
        <f t="shared" si="1350"/>
        <v>369.29427514556738</v>
      </c>
      <c r="BG406" s="20">
        <f t="shared" si="1350"/>
        <v>276.88722464362633</v>
      </c>
      <c r="BH406" s="19">
        <f t="shared" si="1346"/>
        <v>440.91885104277412</v>
      </c>
      <c r="BI406" s="19">
        <f t="shared" si="1346"/>
        <v>342.26997686066477</v>
      </c>
      <c r="BJ406" s="19">
        <f t="shared" si="1346"/>
        <v>255.14826757804963</v>
      </c>
      <c r="BK406" s="19">
        <f t="shared" si="1346"/>
        <v>182.18176666244622</v>
      </c>
      <c r="BL406" s="19">
        <f t="shared" si="1346"/>
        <v>136.27947325134517</v>
      </c>
      <c r="BM406" s="19">
        <f t="shared" si="1346"/>
        <v>179.17986220825711</v>
      </c>
      <c r="BN406" s="19">
        <f t="shared" si="1346"/>
        <v>255.47949995665013</v>
      </c>
      <c r="BO406" s="19">
        <f t="shared" si="1346"/>
        <v>349.89966154384888</v>
      </c>
      <c r="BP406" s="19">
        <f t="shared" si="1346"/>
        <v>459.50041484449173</v>
      </c>
      <c r="BQ406" s="19">
        <f t="shared" si="1346"/>
        <v>588.04626308161335</v>
      </c>
      <c r="BR406" s="20">
        <f t="shared" si="1346"/>
        <v>741.82355602254904</v>
      </c>
      <c r="BS406" s="19">
        <f t="shared" ref="BS406:BU406" si="1351">SQRT(SUMSQ(BS404,BS405))</f>
        <v>1074.2424466128909</v>
      </c>
      <c r="BT406" s="19">
        <f t="shared" si="1351"/>
        <v>721.31707647489532</v>
      </c>
      <c r="BU406" s="20">
        <f t="shared" si="1351"/>
        <v>474.49732412080056</v>
      </c>
      <c r="BV406" s="19">
        <f t="shared" si="1346"/>
        <v>2543.4681128084958</v>
      </c>
      <c r="BW406" s="19">
        <f t="shared" si="1346"/>
        <v>2733.4793303390388</v>
      </c>
      <c r="BX406" s="19">
        <f t="shared" si="1346"/>
        <v>2840.1797294837793</v>
      </c>
      <c r="BY406" s="19">
        <f t="shared" si="1346"/>
        <v>2850.1796771419181</v>
      </c>
      <c r="BZ406" s="19">
        <f t="shared" si="1346"/>
        <v>2793.6731862438041</v>
      </c>
      <c r="CA406" s="19">
        <f t="shared" si="1346"/>
        <v>2720.3198222571182</v>
      </c>
      <c r="CB406" s="19">
        <f t="shared" si="1346"/>
        <v>2538.3222028395057</v>
      </c>
      <c r="CC406" s="19">
        <f t="shared" si="1346"/>
        <v>2411.0317834902135</v>
      </c>
      <c r="CD406" s="19">
        <f t="shared" si="1346"/>
        <v>2160.4084374508907</v>
      </c>
      <c r="CE406" s="20">
        <f t="shared" si="1346"/>
        <v>1935.3121986452211</v>
      </c>
      <c r="CF406" s="19">
        <f t="shared" si="1346"/>
        <v>572.20340842202256</v>
      </c>
      <c r="CG406" s="19">
        <f t="shared" si="1346"/>
        <v>473.41496576353603</v>
      </c>
      <c r="CH406" s="20">
        <f t="shared" si="1346"/>
        <v>377.59366928285488</v>
      </c>
      <c r="CI406" s="19">
        <f t="shared" si="1346"/>
        <v>566.90419348091791</v>
      </c>
      <c r="CJ406" s="19">
        <f t="shared" si="1346"/>
        <v>455.48988431972884</v>
      </c>
      <c r="CK406" s="19">
        <f t="shared" si="1346"/>
        <v>358.04824136595056</v>
      </c>
      <c r="CL406" s="19">
        <f t="shared" si="1346"/>
        <v>271.95255854541983</v>
      </c>
      <c r="CM406" s="19">
        <f t="shared" si="1346"/>
        <v>198.40201622609587</v>
      </c>
      <c r="CN406" s="19">
        <f t="shared" si="1346"/>
        <v>150.54366746883909</v>
      </c>
      <c r="CO406" s="19">
        <f t="shared" si="1346"/>
        <v>138.49244119073794</v>
      </c>
      <c r="CP406" s="19">
        <f t="shared" ref="CP406:EE406" si="1352">SQRT(SUMSQ(CP404,CP405))</f>
        <v>178.94009205053098</v>
      </c>
      <c r="CQ406" s="19">
        <f t="shared" ref="CQ406" si="1353">SQRT(SUMSQ(CQ404,CQ405))</f>
        <v>251.37362724526216</v>
      </c>
      <c r="CR406" s="20">
        <f t="shared" si="1352"/>
        <v>341.89968485451982</v>
      </c>
      <c r="CS406" s="19">
        <f t="shared" ref="CS406:CU406" si="1354">SQRT(SUMSQ(CS404,CS405))</f>
        <v>1606.5686526564746</v>
      </c>
      <c r="CT406" s="19">
        <f t="shared" si="1354"/>
        <v>1147.9144437524601</v>
      </c>
      <c r="CU406" s="20">
        <f t="shared" si="1354"/>
        <v>782.46120175539056</v>
      </c>
      <c r="CV406" s="19">
        <f t="shared" si="1352"/>
        <v>2148.4723395825604</v>
      </c>
      <c r="CW406" s="19">
        <f t="shared" si="1352"/>
        <v>2351.3592417833902</v>
      </c>
      <c r="CX406" s="19">
        <f t="shared" si="1352"/>
        <v>2507.6308412282797</v>
      </c>
      <c r="CY406" s="19">
        <f t="shared" si="1352"/>
        <v>2592.1546333374104</v>
      </c>
      <c r="CZ406" s="19">
        <f t="shared" si="1352"/>
        <v>2597.2085845033707</v>
      </c>
      <c r="DA406" s="19">
        <f t="shared" si="1352"/>
        <v>2552.2456908304812</v>
      </c>
      <c r="DB406" s="19">
        <f t="shared" si="1352"/>
        <v>2517.5571268807385</v>
      </c>
      <c r="DC406" s="19">
        <f t="shared" si="1352"/>
        <v>2395.6406696539443</v>
      </c>
      <c r="DD406" s="19">
        <f t="shared" si="1352"/>
        <v>2165.3462417121659</v>
      </c>
      <c r="DE406" s="19">
        <f t="shared" si="1352"/>
        <v>1943.3570338013033</v>
      </c>
      <c r="DF406" s="19">
        <f t="shared" si="1352"/>
        <v>1747.9753314987029</v>
      </c>
      <c r="DG406" s="19">
        <f t="shared" si="1352"/>
        <v>1574.593402695823</v>
      </c>
      <c r="DH406" s="19">
        <f t="shared" si="1352"/>
        <v>1418.9054848063031</v>
      </c>
      <c r="DI406" s="19">
        <f t="shared" si="1352"/>
        <v>1277.7069373945224</v>
      </c>
      <c r="DJ406" s="19">
        <f t="shared" si="1352"/>
        <v>1148.7713354729217</v>
      </c>
      <c r="DK406" s="19">
        <f t="shared" si="1352"/>
        <v>1029.2657789331577</v>
      </c>
      <c r="DL406" s="19">
        <f t="shared" si="1352"/>
        <v>917.77372801788681</v>
      </c>
      <c r="DM406" s="19">
        <f t="shared" si="1352"/>
        <v>812.71583024452661</v>
      </c>
      <c r="DN406" s="19">
        <f t="shared" si="1352"/>
        <v>711.48519677363629</v>
      </c>
      <c r="DO406" s="19">
        <f t="shared" si="1352"/>
        <v>613.42659978977917</v>
      </c>
      <c r="DP406" s="19">
        <f t="shared" si="1352"/>
        <v>517.50841428545868</v>
      </c>
      <c r="DQ406" s="20">
        <f t="shared" si="1352"/>
        <v>423.69848717903159</v>
      </c>
      <c r="DR406" s="19">
        <f t="shared" si="1352"/>
        <v>2104.9051744246249</v>
      </c>
      <c r="DS406" s="19">
        <f t="shared" si="1352"/>
        <v>1966.6984521692696</v>
      </c>
      <c r="DT406" s="19">
        <f t="shared" si="1352"/>
        <v>1791.4965951151009</v>
      </c>
      <c r="DU406" s="19">
        <f t="shared" si="1352"/>
        <v>1630.2299563859083</v>
      </c>
      <c r="DV406" s="19">
        <f t="shared" si="1352"/>
        <v>1483.8747002604666</v>
      </c>
      <c r="DW406" s="19">
        <f t="shared" si="1352"/>
        <v>1349.3390655184671</v>
      </c>
      <c r="DX406" s="19">
        <f t="shared" si="1352"/>
        <v>1225.0179212272774</v>
      </c>
      <c r="DY406" s="19">
        <f t="shared" si="1352"/>
        <v>1109.7689873419242</v>
      </c>
      <c r="DZ406" s="19">
        <f t="shared" si="1352"/>
        <v>1001.3593338263393</v>
      </c>
      <c r="EA406" s="19">
        <f t="shared" si="1352"/>
        <v>899.12508395895611</v>
      </c>
      <c r="EB406" s="19">
        <f t="shared" si="1352"/>
        <v>801.90383066228708</v>
      </c>
      <c r="EC406" s="19">
        <f t="shared" si="1352"/>
        <v>708.57403243972328</v>
      </c>
      <c r="ED406" s="19">
        <f t="shared" si="1352"/>
        <v>617.62120410784155</v>
      </c>
      <c r="EE406" s="19">
        <f t="shared" si="1352"/>
        <v>528.51312067423646</v>
      </c>
      <c r="EF406" s="20">
        <f t="shared" ref="EF406" si="1355">SQRT(SUMSQ(EF404,EF405))</f>
        <v>441.21040662690632</v>
      </c>
    </row>
    <row r="407" spans="1:136" x14ac:dyDescent="0.55000000000000004">
      <c r="A407" s="7">
        <f t="shared" ref="A407:A411" si="1356">A406</f>
        <v>25</v>
      </c>
      <c r="B407" s="17" t="s">
        <v>4</v>
      </c>
      <c r="C407" s="1">
        <f>(1+SQRT(SUMSQ((C404-$C$2),C405)/(SUMSQ((C404+$C$2),C405))))/(1-SQRT(SUMSQ((C404-$C$2),C405)/(SUMSQ((C404+$C$2),C405))))</f>
        <v>25.963181733667604</v>
      </c>
      <c r="D407" s="1">
        <f t="shared" ref="D407:BO407" si="1357">(1+SQRT(SUMSQ((D404-$C$2),D405)/(SUMSQ((D404+$C$2),D405))))/(1-SQRT(SUMSQ((D404-$C$2),D405)/(SUMSQ((D404+$C$2),D405))))</f>
        <v>2.5953561527928937</v>
      </c>
      <c r="E407" s="1">
        <f t="shared" si="1357"/>
        <v>8.0621029239518585</v>
      </c>
      <c r="F407" s="1">
        <f t="shared" si="1357"/>
        <v>30.248328176251082</v>
      </c>
      <c r="G407" s="1">
        <f t="shared" si="1357"/>
        <v>61.348189309870911</v>
      </c>
      <c r="H407" s="1">
        <f t="shared" si="1357"/>
        <v>96.060928015197447</v>
      </c>
      <c r="I407" s="12">
        <f t="shared" si="1357"/>
        <v>131.53645588258431</v>
      </c>
      <c r="J407" s="1">
        <f t="shared" si="1357"/>
        <v>14.277319048896041</v>
      </c>
      <c r="K407" s="1">
        <f t="shared" si="1357"/>
        <v>4.3114766641497155</v>
      </c>
      <c r="L407" s="1">
        <f t="shared" si="1357"/>
        <v>1.5925892326249949</v>
      </c>
      <c r="M407" s="1">
        <f t="shared" si="1357"/>
        <v>5.2628883695259425</v>
      </c>
      <c r="N407" s="1">
        <f t="shared" si="1357"/>
        <v>12.2498441182499</v>
      </c>
      <c r="O407" s="1">
        <f t="shared" si="1357"/>
        <v>21.406072624083301</v>
      </c>
      <c r="P407" s="1">
        <f t="shared" si="1357"/>
        <v>31.50256539232381</v>
      </c>
      <c r="Q407" s="1">
        <f t="shared" si="1357"/>
        <v>42.070645471831057</v>
      </c>
      <c r="R407" s="1">
        <f t="shared" si="1357"/>
        <v>52.346941368717182</v>
      </c>
      <c r="S407" s="12">
        <f t="shared" si="1357"/>
        <v>61.762983554658632</v>
      </c>
      <c r="T407" s="1">
        <f t="shared" si="1357"/>
        <v>10.278381753295687</v>
      </c>
      <c r="U407" s="1">
        <f t="shared" si="1357"/>
        <v>4.3996419567258123</v>
      </c>
      <c r="V407" s="1">
        <f t="shared" si="1357"/>
        <v>6.8241586968696533</v>
      </c>
      <c r="W407" s="1">
        <f t="shared" si="1357"/>
        <v>14.129159422073501</v>
      </c>
      <c r="X407" s="12">
        <f t="shared" si="1357"/>
        <v>23.349852456299644</v>
      </c>
      <c r="Y407" s="1">
        <f t="shared" si="1357"/>
        <v>85.15980999345139</v>
      </c>
      <c r="Z407" s="1">
        <f t="shared" si="1357"/>
        <v>86.152127346320185</v>
      </c>
      <c r="AA407" s="1">
        <f t="shared" si="1357"/>
        <v>88.322749773116428</v>
      </c>
      <c r="AB407" s="1">
        <f t="shared" si="1357"/>
        <v>93.017668608908039</v>
      </c>
      <c r="AC407" s="1">
        <f t="shared" si="1357"/>
        <v>93.821803903575173</v>
      </c>
      <c r="AD407" s="1">
        <f t="shared" si="1357"/>
        <v>93.147352494902265</v>
      </c>
      <c r="AE407" s="1">
        <f t="shared" si="1357"/>
        <v>92.127540075466442</v>
      </c>
      <c r="AF407" s="12">
        <f t="shared" si="1357"/>
        <v>90.862112765802522</v>
      </c>
      <c r="AG407" s="1">
        <f t="shared" si="1357"/>
        <v>13.432927661303113</v>
      </c>
      <c r="AH407" s="1">
        <f t="shared" si="1357"/>
        <v>6.8429453643255345</v>
      </c>
      <c r="AI407" s="12">
        <f t="shared" si="1357"/>
        <v>4.9729532164262853</v>
      </c>
      <c r="AJ407" s="1">
        <f t="shared" si="1357"/>
        <v>51.827464389813841</v>
      </c>
      <c r="AK407" s="1">
        <f t="shared" si="1357"/>
        <v>45.235959283430134</v>
      </c>
      <c r="AL407" s="1">
        <f t="shared" si="1357"/>
        <v>36.613469875103974</v>
      </c>
      <c r="AM407" s="1">
        <f t="shared" si="1357"/>
        <v>31.885481829496797</v>
      </c>
      <c r="AN407" s="1">
        <f t="shared" si="1357"/>
        <v>22.353933111233314</v>
      </c>
      <c r="AO407" s="1">
        <f t="shared" si="1357"/>
        <v>10.277490921188278</v>
      </c>
      <c r="AP407" s="1">
        <f t="shared" si="1357"/>
        <v>5.1659076520396283</v>
      </c>
      <c r="AQ407" s="1">
        <f t="shared" si="1357"/>
        <v>2.8628961138886866</v>
      </c>
      <c r="AR407" s="12">
        <f t="shared" si="1357"/>
        <v>3.4296757858100024</v>
      </c>
      <c r="AS407" s="1">
        <f t="shared" si="1357"/>
        <v>23.044275937531125</v>
      </c>
      <c r="AT407" s="1">
        <f t="shared" si="1357"/>
        <v>12.931844465340406</v>
      </c>
      <c r="AU407" s="12">
        <f t="shared" si="1357"/>
        <v>6.5610654605843095</v>
      </c>
      <c r="AV407" s="1">
        <f t="shared" si="1357"/>
        <v>66.816047676087194</v>
      </c>
      <c r="AW407" s="1">
        <f t="shared" si="1357"/>
        <v>68.999142702307992</v>
      </c>
      <c r="AX407" s="1">
        <f t="shared" si="1357"/>
        <v>70.943905210836007</v>
      </c>
      <c r="AY407" s="1">
        <f t="shared" si="1357"/>
        <v>73.055022431407281</v>
      </c>
      <c r="AZ407" s="1">
        <f t="shared" si="1357"/>
        <v>76.449801224114651</v>
      </c>
      <c r="BA407" s="1">
        <f t="shared" si="1357"/>
        <v>78.772151131610144</v>
      </c>
      <c r="BB407" s="1">
        <f t="shared" si="1357"/>
        <v>79.236544300335979</v>
      </c>
      <c r="BC407" s="1">
        <f t="shared" si="1357"/>
        <v>79.631943202577006</v>
      </c>
      <c r="BD407" s="12">
        <f t="shared" si="1357"/>
        <v>79.712427357468243</v>
      </c>
      <c r="BE407" s="1">
        <f t="shared" si="1357"/>
        <v>24.683076478056613</v>
      </c>
      <c r="BF407" s="1">
        <f t="shared" si="1357"/>
        <v>15.036534682776486</v>
      </c>
      <c r="BG407" s="12">
        <f t="shared" si="1357"/>
        <v>7.9328929872887031</v>
      </c>
      <c r="BH407" s="1">
        <f t="shared" si="1357"/>
        <v>26.41676857555176</v>
      </c>
      <c r="BI407" s="1">
        <f t="shared" si="1357"/>
        <v>17.997429287770967</v>
      </c>
      <c r="BJ407" s="1">
        <f t="shared" si="1357"/>
        <v>10.751390477258417</v>
      </c>
      <c r="BK407" s="1">
        <f t="shared" si="1357"/>
        <v>5.6050303776320494</v>
      </c>
      <c r="BL407" s="1">
        <f t="shared" si="1357"/>
        <v>2.9550764041725812</v>
      </c>
      <c r="BM407" s="1">
        <f t="shared" si="1357"/>
        <v>4.4254772602431123</v>
      </c>
      <c r="BN407" s="1">
        <f t="shared" si="1357"/>
        <v>7.8307995645719783</v>
      </c>
      <c r="BO407" s="1">
        <f t="shared" si="1357"/>
        <v>12.354203551563954</v>
      </c>
      <c r="BP407" s="1">
        <f t="shared" ref="BP407:EA407" si="1358">(1+SQRT(SUMSQ((BP404-$C$2),BP405)/(SUMSQ((BP404+$C$2),BP405))))/(1-SQRT(SUMSQ((BP404-$C$2),BP405)/(SUMSQ((BP404+$C$2),BP405))))</f>
        <v>17.464068616543688</v>
      </c>
      <c r="BQ407" s="1">
        <f t="shared" si="1358"/>
        <v>22.79027057212182</v>
      </c>
      <c r="BR407" s="12">
        <f t="shared" si="1358"/>
        <v>27.983424168603918</v>
      </c>
      <c r="BS407" s="1">
        <f t="shared" si="1358"/>
        <v>31.329682563703081</v>
      </c>
      <c r="BT407" s="1">
        <f t="shared" si="1358"/>
        <v>22.192711307002483</v>
      </c>
      <c r="BU407" s="12">
        <f t="shared" si="1358"/>
        <v>13.161995588525958</v>
      </c>
      <c r="BV407" s="1">
        <f t="shared" si="1358"/>
        <v>54.094914713937364</v>
      </c>
      <c r="BW407" s="1">
        <f t="shared" si="1358"/>
        <v>55.613333302744458</v>
      </c>
      <c r="BX407" s="1">
        <f t="shared" si="1358"/>
        <v>56.807311725510949</v>
      </c>
      <c r="BY407" s="1">
        <f t="shared" si="1358"/>
        <v>57.741948483917263</v>
      </c>
      <c r="BZ407" s="1">
        <f t="shared" si="1358"/>
        <v>58.79959493068506</v>
      </c>
      <c r="CA407" s="1">
        <f t="shared" si="1358"/>
        <v>61.152834337249139</v>
      </c>
      <c r="CB407" s="1">
        <f t="shared" si="1358"/>
        <v>63.393826639970044</v>
      </c>
      <c r="CC407" s="1">
        <f t="shared" si="1358"/>
        <v>63.719490601144287</v>
      </c>
      <c r="CD407" s="1">
        <f t="shared" si="1358"/>
        <v>63.608449573104444</v>
      </c>
      <c r="CE407" s="12">
        <f t="shared" si="1358"/>
        <v>63.09730006403467</v>
      </c>
      <c r="CF407" s="1">
        <f t="shared" si="1358"/>
        <v>29.212889791397295</v>
      </c>
      <c r="CG407" s="1">
        <f t="shared" si="1358"/>
        <v>21.61426992952585</v>
      </c>
      <c r="CH407" s="12">
        <f t="shared" si="1358"/>
        <v>14.244476127620848</v>
      </c>
      <c r="CI407" s="1">
        <f t="shared" si="1358"/>
        <v>31.076288547523337</v>
      </c>
      <c r="CJ407" s="1">
        <f t="shared" si="1358"/>
        <v>24.398177574085924</v>
      </c>
      <c r="CK407" s="1">
        <f t="shared" si="1358"/>
        <v>17.456499218415463</v>
      </c>
      <c r="CL407" s="1">
        <f t="shared" si="1358"/>
        <v>11.123892635188549</v>
      </c>
      <c r="CM407" s="1">
        <f t="shared" si="1358"/>
        <v>6.232749721878724</v>
      </c>
      <c r="CN407" s="1">
        <f t="shared" si="1358"/>
        <v>3.5422996081434865</v>
      </c>
      <c r="CO407" s="1">
        <f t="shared" si="1358"/>
        <v>2.781181267510151</v>
      </c>
      <c r="CP407" s="1">
        <f t="shared" si="1358"/>
        <v>4.3449593719564987</v>
      </c>
      <c r="CQ407" s="1">
        <f t="shared" si="1358"/>
        <v>7.54867246352606</v>
      </c>
      <c r="CR407" s="12">
        <f t="shared" si="1358"/>
        <v>11.832149916707527</v>
      </c>
      <c r="CS407" s="1">
        <f t="shared" si="1358"/>
        <v>37.175545309864134</v>
      </c>
      <c r="CT407" s="1">
        <f t="shared" si="1358"/>
        <v>31.539910988233334</v>
      </c>
      <c r="CU407" s="12">
        <f t="shared" si="1358"/>
        <v>23.468430264633373</v>
      </c>
      <c r="CV407" s="1">
        <f t="shared" si="1358"/>
        <v>48.058524798075162</v>
      </c>
      <c r="CW407" s="1">
        <f t="shared" si="1358"/>
        <v>49.626711994716828</v>
      </c>
      <c r="CX407" s="1">
        <f t="shared" si="1358"/>
        <v>50.890353693039209</v>
      </c>
      <c r="CY407" s="1">
        <f t="shared" si="1358"/>
        <v>51.844806665017451</v>
      </c>
      <c r="CZ407" s="1">
        <f t="shared" si="1358"/>
        <v>52.531063121446479</v>
      </c>
      <c r="DA407" s="1">
        <f t="shared" si="1358"/>
        <v>53.295518629069313</v>
      </c>
      <c r="DB407" s="1">
        <f t="shared" si="1358"/>
        <v>55.455035595426345</v>
      </c>
      <c r="DC407" s="1">
        <f t="shared" si="1358"/>
        <v>58.135359431614035</v>
      </c>
      <c r="DD407" s="1">
        <f t="shared" si="1358"/>
        <v>58.537731303422028</v>
      </c>
      <c r="DE407" s="1">
        <f t="shared" si="1358"/>
        <v>58.01939664363244</v>
      </c>
      <c r="DF407" s="1">
        <f t="shared" si="1358"/>
        <v>57.241439110497609</v>
      </c>
      <c r="DG407" s="1">
        <f t="shared" si="1358"/>
        <v>56.244491277820458</v>
      </c>
      <c r="DH407" s="1">
        <f t="shared" si="1358"/>
        <v>54.967814117261234</v>
      </c>
      <c r="DI407" s="1">
        <f t="shared" si="1358"/>
        <v>53.329184578896502</v>
      </c>
      <c r="DJ407" s="1">
        <f t="shared" si="1358"/>
        <v>51.250277426105825</v>
      </c>
      <c r="DK407" s="1">
        <f t="shared" si="1358"/>
        <v>48.621928252726441</v>
      </c>
      <c r="DL407" s="1">
        <f t="shared" si="1358"/>
        <v>45.34253354193585</v>
      </c>
      <c r="DM407" s="1">
        <f t="shared" si="1358"/>
        <v>41.316300872264016</v>
      </c>
      <c r="DN407" s="1">
        <f t="shared" si="1358"/>
        <v>36.427945431643536</v>
      </c>
      <c r="DO407" s="1">
        <f t="shared" si="1358"/>
        <v>30.668046984149406</v>
      </c>
      <c r="DP407" s="1">
        <f t="shared" si="1358"/>
        <v>24.173894089151549</v>
      </c>
      <c r="DQ407" s="12">
        <f t="shared" si="1358"/>
        <v>17.37796206201455</v>
      </c>
      <c r="DR407" s="1">
        <f t="shared" si="1358"/>
        <v>46.653684514635842</v>
      </c>
      <c r="DS407" s="1">
        <f t="shared" si="1358"/>
        <v>47.577039878027627</v>
      </c>
      <c r="DT407" s="1">
        <f t="shared" si="1358"/>
        <v>47.189111731952593</v>
      </c>
      <c r="DU407" s="1">
        <f t="shared" si="1358"/>
        <v>46.504253718934116</v>
      </c>
      <c r="DV407" s="1">
        <f t="shared" si="1358"/>
        <v>45.695167816703162</v>
      </c>
      <c r="DW407" s="1">
        <f t="shared" si="1358"/>
        <v>44.720533653896311</v>
      </c>
      <c r="DX407" s="1">
        <f t="shared" si="1358"/>
        <v>43.517349806144324</v>
      </c>
      <c r="DY407" s="1">
        <f t="shared" si="1358"/>
        <v>42.025073506213296</v>
      </c>
      <c r="DZ407" s="1">
        <f t="shared" si="1358"/>
        <v>40.15054462573633</v>
      </c>
      <c r="EA407" s="1">
        <f t="shared" si="1358"/>
        <v>37.831371798709313</v>
      </c>
      <c r="EB407" s="1">
        <f t="shared" ref="EB407:EF407" si="1359">(1+SQRT(SUMSQ((EB404-$C$2),EB405)/(SUMSQ((EB404+$C$2),EB405))))/(1-SQRT(SUMSQ((EB404-$C$2),EB405)/(SUMSQ((EB404+$C$2),EB405))))</f>
        <v>34.985785233020898</v>
      </c>
      <c r="EC407" s="1">
        <f t="shared" si="1359"/>
        <v>31.522423626309706</v>
      </c>
      <c r="ED407" s="1">
        <f t="shared" si="1359"/>
        <v>27.37960948475245</v>
      </c>
      <c r="EE407" s="1">
        <f t="shared" si="1359"/>
        <v>22.576816924087986</v>
      </c>
      <c r="EF407" s="12">
        <f t="shared" si="1359"/>
        <v>17.307595269970204</v>
      </c>
    </row>
    <row r="408" spans="1:136" x14ac:dyDescent="0.55000000000000004">
      <c r="A408" s="7">
        <f t="shared" si="1356"/>
        <v>25</v>
      </c>
      <c r="B408" s="17" t="s">
        <v>5</v>
      </c>
      <c r="C408" s="1">
        <f>(1+SQRT(SUMSQ((C404-$D$2),C405)/(SUMSQ((C404+$D$2),C405))))/(1-SQRT(SUMSQ((C404-$D$2),C405)/(SUMSQ((C404+$D$2),C405))))</f>
        <v>14.485398238067621</v>
      </c>
      <c r="D408" s="1">
        <f t="shared" ref="D408:BO408" si="1360">(1+SQRT(SUMSQ((D404-$D$2),D405)/(SUMSQ((D404+$D$2),D405))))/(1-SQRT(SUMSQ((D404-$D$2),D405)/(SUMSQ((D404+$D$2),D405))))</f>
        <v>2.1558260092532939</v>
      </c>
      <c r="E408" s="1">
        <f t="shared" si="1360"/>
        <v>4.6564149406730833</v>
      </c>
      <c r="F408" s="1">
        <f t="shared" si="1360"/>
        <v>15.573017445947112</v>
      </c>
      <c r="G408" s="1">
        <f t="shared" si="1360"/>
        <v>30.930387838914999</v>
      </c>
      <c r="H408" s="1">
        <f t="shared" si="1360"/>
        <v>48.142200431313725</v>
      </c>
      <c r="I408" s="12">
        <f t="shared" si="1360"/>
        <v>65.792307322249187</v>
      </c>
      <c r="J408" s="1">
        <f t="shared" si="1360"/>
        <v>8.2603974789939869</v>
      </c>
      <c r="K408" s="1">
        <f t="shared" si="1360"/>
        <v>3.0526630382960254</v>
      </c>
      <c r="L408" s="1">
        <f t="shared" si="1360"/>
        <v>1.3568975563883481</v>
      </c>
      <c r="M408" s="1">
        <f t="shared" si="1360"/>
        <v>3.269580509076317</v>
      </c>
      <c r="N408" s="1">
        <f t="shared" si="1360"/>
        <v>6.732913500908194</v>
      </c>
      <c r="O408" s="1">
        <f t="shared" si="1360"/>
        <v>11.226434659538009</v>
      </c>
      <c r="P408" s="1">
        <f t="shared" si="1360"/>
        <v>16.178882318422534</v>
      </c>
      <c r="Q408" s="1">
        <f t="shared" si="1360"/>
        <v>21.36931657264963</v>
      </c>
      <c r="R408" s="1">
        <f t="shared" si="1360"/>
        <v>26.421675585397971</v>
      </c>
      <c r="S408" s="12">
        <f t="shared" si="1360"/>
        <v>31.054448398149503</v>
      </c>
      <c r="T408" s="1">
        <f t="shared" si="1360"/>
        <v>5.3246170977486518</v>
      </c>
      <c r="U408" s="1">
        <f t="shared" si="1360"/>
        <v>2.2098207624657817</v>
      </c>
      <c r="V408" s="1">
        <f t="shared" si="1360"/>
        <v>3.5389766733070687</v>
      </c>
      <c r="W408" s="1">
        <f t="shared" si="1360"/>
        <v>7.2640119124933085</v>
      </c>
      <c r="X408" s="12">
        <f t="shared" si="1360"/>
        <v>11.871005188160415</v>
      </c>
      <c r="Y408" s="1">
        <f t="shared" si="1360"/>
        <v>42.579974854707515</v>
      </c>
      <c r="Z408" s="1">
        <f t="shared" si="1360"/>
        <v>43.077602634797145</v>
      </c>
      <c r="AA408" s="1">
        <f t="shared" si="1360"/>
        <v>44.166087684774261</v>
      </c>
      <c r="AB408" s="1">
        <f t="shared" si="1360"/>
        <v>46.519819786335965</v>
      </c>
      <c r="AC408" s="1">
        <f t="shared" si="1360"/>
        <v>46.931306576323976</v>
      </c>
      <c r="AD408" s="1">
        <f t="shared" si="1360"/>
        <v>46.605489956898488</v>
      </c>
      <c r="AE408" s="1">
        <f t="shared" si="1360"/>
        <v>46.109358560085035</v>
      </c>
      <c r="AF408" s="12">
        <f t="shared" si="1360"/>
        <v>45.493173143415412</v>
      </c>
      <c r="AG408" s="1">
        <f t="shared" si="1360"/>
        <v>7.0029035211234172</v>
      </c>
      <c r="AH408" s="1">
        <f t="shared" si="1360"/>
        <v>3.5738931774780927</v>
      </c>
      <c r="AI408" s="12">
        <f t="shared" si="1360"/>
        <v>2.4874421481960582</v>
      </c>
      <c r="AJ408" s="1">
        <f t="shared" si="1360"/>
        <v>26.150323513361148</v>
      </c>
      <c r="AK408" s="1">
        <f t="shared" si="1360"/>
        <v>22.937274108885401</v>
      </c>
      <c r="AL408" s="1">
        <f t="shared" si="1360"/>
        <v>18.705471146454748</v>
      </c>
      <c r="AM408" s="1">
        <f t="shared" si="1360"/>
        <v>16.37577751618571</v>
      </c>
      <c r="AN408" s="1">
        <f t="shared" si="1360"/>
        <v>11.657364917059848</v>
      </c>
      <c r="AO408" s="1">
        <f t="shared" si="1360"/>
        <v>5.603293472016448</v>
      </c>
      <c r="AP408" s="1">
        <f t="shared" si="1360"/>
        <v>2.928662592285876</v>
      </c>
      <c r="AQ408" s="1">
        <f t="shared" si="1360"/>
        <v>1.5002958347063546</v>
      </c>
      <c r="AR408" s="12">
        <f t="shared" si="1360"/>
        <v>1.825911719561061</v>
      </c>
      <c r="AS408" s="1">
        <f t="shared" si="1360"/>
        <v>11.628751440969488</v>
      </c>
      <c r="AT408" s="1">
        <f t="shared" si="1360"/>
        <v>6.5857598622510105</v>
      </c>
      <c r="AU408" s="12">
        <f t="shared" si="1360"/>
        <v>3.3306215157715897</v>
      </c>
      <c r="AV408" s="1">
        <f t="shared" si="1360"/>
        <v>33.410554452927023</v>
      </c>
      <c r="AW408" s="1">
        <f t="shared" si="1360"/>
        <v>34.499938689620521</v>
      </c>
      <c r="AX408" s="1">
        <f t="shared" si="1360"/>
        <v>35.472090155668461</v>
      </c>
      <c r="AY408" s="1">
        <f t="shared" si="1360"/>
        <v>36.529274404857397</v>
      </c>
      <c r="AZ408" s="1">
        <f t="shared" si="1360"/>
        <v>38.23050850090425</v>
      </c>
      <c r="BA408" s="1">
        <f t="shared" si="1360"/>
        <v>39.398638306574547</v>
      </c>
      <c r="BB408" s="1">
        <f t="shared" si="1360"/>
        <v>39.635360260516741</v>
      </c>
      <c r="BC408" s="1">
        <f t="shared" si="1360"/>
        <v>39.843789160611927</v>
      </c>
      <c r="BD408" s="12">
        <f t="shared" si="1360"/>
        <v>39.897572420751693</v>
      </c>
      <c r="BE408" s="1">
        <f t="shared" si="1360"/>
        <v>12.690091670062429</v>
      </c>
      <c r="BF408" s="1">
        <f t="shared" si="1360"/>
        <v>7.831645870075004</v>
      </c>
      <c r="BG408" s="12">
        <f t="shared" si="1360"/>
        <v>4.171493283722894</v>
      </c>
      <c r="BH408" s="1">
        <f t="shared" si="1360"/>
        <v>13.657903451222545</v>
      </c>
      <c r="BI408" s="1">
        <f t="shared" si="1360"/>
        <v>9.4869001453090984</v>
      </c>
      <c r="BJ408" s="1">
        <f t="shared" si="1360"/>
        <v>5.8529156926220143</v>
      </c>
      <c r="BK408" s="1">
        <f t="shared" si="1360"/>
        <v>3.1854662233257089</v>
      </c>
      <c r="BL408" s="1">
        <f t="shared" si="1360"/>
        <v>1.6128124052590891</v>
      </c>
      <c r="BM408" s="1">
        <f t="shared" si="1360"/>
        <v>2.415836771571314</v>
      </c>
      <c r="BN408" s="1">
        <f t="shared" si="1360"/>
        <v>4.1804185946382901</v>
      </c>
      <c r="BO408" s="1">
        <f t="shared" si="1360"/>
        <v>6.4354486437013199</v>
      </c>
      <c r="BP408" s="1">
        <f t="shared" ref="BP408:EA408" si="1361">(1+SQRT(SUMSQ((BP404-$D$2),BP405)/(SUMSQ((BP404+$D$2),BP405))))/(1-SQRT(SUMSQ((BP404-$D$2),BP405)/(SUMSQ((BP404+$D$2),BP405))))</f>
        <v>8.9565636583559289</v>
      </c>
      <c r="BQ408" s="1">
        <f t="shared" si="1361"/>
        <v>11.576539702203657</v>
      </c>
      <c r="BR408" s="12">
        <f t="shared" si="1361"/>
        <v>14.128874089217534</v>
      </c>
      <c r="BS408" s="1">
        <f t="shared" si="1361"/>
        <v>15.718874393515108</v>
      </c>
      <c r="BT408" s="1">
        <f t="shared" si="1361"/>
        <v>11.189022415205423</v>
      </c>
      <c r="BU408" s="12">
        <f t="shared" si="1361"/>
        <v>6.6875204439176006</v>
      </c>
      <c r="BV408" s="1">
        <f t="shared" si="1361"/>
        <v>27.05108892379095</v>
      </c>
      <c r="BW408" s="1">
        <f t="shared" si="1361"/>
        <v>27.807606810116908</v>
      </c>
      <c r="BX408" s="1">
        <f t="shared" si="1361"/>
        <v>28.403659321893699</v>
      </c>
      <c r="BY408" s="1">
        <f t="shared" si="1361"/>
        <v>28.871652170718125</v>
      </c>
      <c r="BZ408" s="1">
        <f t="shared" si="1361"/>
        <v>29.402541720768163</v>
      </c>
      <c r="CA408" s="1">
        <f t="shared" si="1361"/>
        <v>30.582882218767285</v>
      </c>
      <c r="CB408" s="1">
        <f t="shared" si="1361"/>
        <v>31.710156215484449</v>
      </c>
      <c r="CC408" s="1">
        <f t="shared" si="1361"/>
        <v>31.877319664090777</v>
      </c>
      <c r="CD408" s="1">
        <f t="shared" si="1361"/>
        <v>31.831761767989036</v>
      </c>
      <c r="CE408" s="12">
        <f t="shared" si="1361"/>
        <v>31.588064725325854</v>
      </c>
      <c r="CF408" s="1">
        <f t="shared" si="1361"/>
        <v>14.888833725016241</v>
      </c>
      <c r="CG408" s="1">
        <f t="shared" si="1361"/>
        <v>11.098591818067669</v>
      </c>
      <c r="CH408" s="12">
        <f t="shared" si="1361"/>
        <v>7.3920700614103572</v>
      </c>
      <c r="CI408" s="1">
        <f t="shared" si="1361"/>
        <v>15.851332233810673</v>
      </c>
      <c r="CJ408" s="1">
        <f t="shared" si="1361"/>
        <v>12.576542863813394</v>
      </c>
      <c r="CK408" s="1">
        <f t="shared" si="1361"/>
        <v>9.1501090774927523</v>
      </c>
      <c r="CL408" s="1">
        <f t="shared" si="1361"/>
        <v>5.9899442636614584</v>
      </c>
      <c r="CM408" s="1">
        <f t="shared" si="1361"/>
        <v>3.4820968920758464</v>
      </c>
      <c r="CN408" s="1">
        <f t="shared" si="1361"/>
        <v>1.9762598286593991</v>
      </c>
      <c r="CO408" s="1">
        <f t="shared" si="1361"/>
        <v>1.3986432802134745</v>
      </c>
      <c r="CP408" s="1">
        <f t="shared" si="1361"/>
        <v>2.3610233598537658</v>
      </c>
      <c r="CQ408" s="1">
        <f t="shared" si="1361"/>
        <v>4.0309921571026184</v>
      </c>
      <c r="CR408" s="12">
        <f t="shared" si="1361"/>
        <v>6.1705542763021288</v>
      </c>
      <c r="CS408" s="1">
        <f t="shared" si="1361"/>
        <v>18.60146189273647</v>
      </c>
      <c r="CT408" s="1">
        <f t="shared" si="1361"/>
        <v>15.812244286076503</v>
      </c>
      <c r="CU408" s="12">
        <f t="shared" si="1361"/>
        <v>11.814296484201321</v>
      </c>
      <c r="CV408" s="1">
        <f t="shared" si="1361"/>
        <v>24.037102698935733</v>
      </c>
      <c r="CW408" s="1">
        <f t="shared" si="1361"/>
        <v>24.816793959026807</v>
      </c>
      <c r="CX408" s="1">
        <f t="shared" si="1361"/>
        <v>25.446051376744482</v>
      </c>
      <c r="CY408" s="1">
        <f t="shared" si="1361"/>
        <v>25.922405247769365</v>
      </c>
      <c r="CZ408" s="1">
        <f t="shared" si="1361"/>
        <v>26.266181154087942</v>
      </c>
      <c r="DA408" s="1">
        <f t="shared" si="1361"/>
        <v>26.650298490577562</v>
      </c>
      <c r="DB408" s="1">
        <f t="shared" si="1361"/>
        <v>27.733284639982841</v>
      </c>
      <c r="DC408" s="1">
        <f t="shared" si="1361"/>
        <v>29.07987339498715</v>
      </c>
      <c r="DD408" s="1">
        <f t="shared" si="1361"/>
        <v>29.290072552839263</v>
      </c>
      <c r="DE408" s="1">
        <f t="shared" si="1361"/>
        <v>29.041471791660321</v>
      </c>
      <c r="DF408" s="1">
        <f t="shared" si="1361"/>
        <v>28.664786489750199</v>
      </c>
      <c r="DG408" s="1">
        <f t="shared" si="1361"/>
        <v>28.180660845562166</v>
      </c>
      <c r="DH408" s="1">
        <f t="shared" si="1361"/>
        <v>27.559008547932656</v>
      </c>
      <c r="DI408" s="1">
        <f t="shared" si="1361"/>
        <v>26.758952378894026</v>
      </c>
      <c r="DJ408" s="1">
        <f t="shared" si="1361"/>
        <v>25.74146006843737</v>
      </c>
      <c r="DK408" s="1">
        <f t="shared" si="1361"/>
        <v>24.452129650737191</v>
      </c>
      <c r="DL408" s="1">
        <f t="shared" si="1361"/>
        <v>22.839878618415668</v>
      </c>
      <c r="DM408" s="1">
        <f t="shared" si="1361"/>
        <v>20.856128566261134</v>
      </c>
      <c r="DN408" s="1">
        <f t="shared" si="1361"/>
        <v>18.442208503140026</v>
      </c>
      <c r="DO408" s="1">
        <f t="shared" si="1361"/>
        <v>15.59011692006024</v>
      </c>
      <c r="DP408" s="1">
        <f t="shared" si="1361"/>
        <v>12.362673059999418</v>
      </c>
      <c r="DQ408" s="12">
        <f t="shared" si="1361"/>
        <v>8.9654212372601183</v>
      </c>
      <c r="DR408" s="1">
        <f t="shared" si="1361"/>
        <v>23.334186630930535</v>
      </c>
      <c r="DS408" s="1">
        <f t="shared" si="1361"/>
        <v>23.803135287113911</v>
      </c>
      <c r="DT408" s="1">
        <f t="shared" si="1361"/>
        <v>23.617929383665938</v>
      </c>
      <c r="DU408" s="1">
        <f t="shared" si="1361"/>
        <v>23.285520553155223</v>
      </c>
      <c r="DV408" s="1">
        <f t="shared" si="1361"/>
        <v>22.892615586848724</v>
      </c>
      <c r="DW408" s="1">
        <f t="shared" si="1361"/>
        <v>22.41886951042617</v>
      </c>
      <c r="DX408" s="1">
        <f t="shared" si="1361"/>
        <v>21.832983661946827</v>
      </c>
      <c r="DY408" s="1">
        <f t="shared" si="1361"/>
        <v>21.10482507188641</v>
      </c>
      <c r="DZ408" s="1">
        <f t="shared" si="1361"/>
        <v>20.188066744376897</v>
      </c>
      <c r="EA408" s="1">
        <f t="shared" si="1361"/>
        <v>19.051480579163769</v>
      </c>
      <c r="EB408" s="1">
        <f t="shared" ref="EB408:EF408" si="1362">(1+SQRT(SUMSQ((EB404-$D$2),EB405)/(SUMSQ((EB404+$D$2),EB405))))/(1-SQRT(SUMSQ((EB404-$D$2),EB405)/(SUMSQ((EB404+$D$2),EB405))))</f>
        <v>17.653938095550465</v>
      </c>
      <c r="EC408" s="1">
        <f t="shared" si="1362"/>
        <v>15.948882550036403</v>
      </c>
      <c r="ED408" s="1">
        <f t="shared" si="1362"/>
        <v>13.903910685625585</v>
      </c>
      <c r="EE408" s="1">
        <f t="shared" si="1362"/>
        <v>11.524783780618469</v>
      </c>
      <c r="EF408" s="12">
        <f t="shared" si="1362"/>
        <v>8.9006146815095057</v>
      </c>
    </row>
    <row r="409" spans="1:136" x14ac:dyDescent="0.55000000000000004">
      <c r="A409" s="7">
        <f t="shared" si="1356"/>
        <v>25</v>
      </c>
      <c r="B409" s="17" t="s">
        <v>6</v>
      </c>
      <c r="C409" s="1">
        <f>(1+SQRT(SUMSQ((C404-$E$2),C405)/(SUMSQ((C404+$E$2),C405))))/(1-SQRT(SUMSQ((C404-$E$2),C405)/(SUMSQ((C404+$E$2),C405))))</f>
        <v>11.34098460397966</v>
      </c>
      <c r="D409" s="1">
        <f t="shared" ref="D409:BO409" si="1363">(1+SQRT(SUMSQ((D404-$E$2),D405)/(SUMSQ((D404+$E$2),D405))))/(1-SQRT(SUMSQ((D404-$E$2),D405)/(SUMSQ((D404+$E$2),D405))))</f>
        <v>2.6195515776877709</v>
      </c>
      <c r="E409" s="1">
        <f t="shared" si="1363"/>
        <v>3.8524301109038959</v>
      </c>
      <c r="F409" s="1">
        <f t="shared" si="1363"/>
        <v>10.884656215612655</v>
      </c>
      <c r="G409" s="1">
        <f t="shared" si="1363"/>
        <v>20.905615686216215</v>
      </c>
      <c r="H409" s="1">
        <f t="shared" si="1363"/>
        <v>32.219058611442769</v>
      </c>
      <c r="I409" s="12">
        <f t="shared" si="1363"/>
        <v>43.88830544176043</v>
      </c>
      <c r="J409" s="1">
        <f t="shared" si="1363"/>
        <v>6.7821668770901873</v>
      </c>
      <c r="K409" s="1">
        <f t="shared" si="1363"/>
        <v>3.1697209367780603</v>
      </c>
      <c r="L409" s="1">
        <f t="shared" si="1363"/>
        <v>1.9850704571142068</v>
      </c>
      <c r="M409" s="1">
        <f t="shared" si="1363"/>
        <v>2.9927968053597933</v>
      </c>
      <c r="N409" s="1">
        <f t="shared" si="1363"/>
        <v>5.1901740978595718</v>
      </c>
      <c r="O409" s="1">
        <f t="shared" si="1363"/>
        <v>8.0743984822652646</v>
      </c>
      <c r="P409" s="1">
        <f t="shared" si="1363"/>
        <v>11.264505168853045</v>
      </c>
      <c r="Q409" s="1">
        <f t="shared" si="1363"/>
        <v>14.618898413564095</v>
      </c>
      <c r="R409" s="1">
        <f t="shared" si="1363"/>
        <v>17.891011496501505</v>
      </c>
      <c r="S409" s="12">
        <f t="shared" si="1363"/>
        <v>20.895534668757627</v>
      </c>
      <c r="T409" s="1">
        <f t="shared" si="1363"/>
        <v>3.7703764746677897</v>
      </c>
      <c r="U409" s="1">
        <f t="shared" si="1363"/>
        <v>1.4925447135646839</v>
      </c>
      <c r="V409" s="1">
        <f t="shared" si="1363"/>
        <v>2.5252459965217802</v>
      </c>
      <c r="W409" s="1">
        <f t="shared" si="1363"/>
        <v>5.0725441508605362</v>
      </c>
      <c r="X409" s="12">
        <f t="shared" si="1363"/>
        <v>8.1349072404411533</v>
      </c>
      <c r="Y409" s="1">
        <f t="shared" si="1363"/>
        <v>28.386727608847405</v>
      </c>
      <c r="Z409" s="1">
        <f t="shared" si="1363"/>
        <v>28.720113558955401</v>
      </c>
      <c r="AA409" s="1">
        <f t="shared" si="1363"/>
        <v>29.449300272968227</v>
      </c>
      <c r="AB409" s="1">
        <f t="shared" si="1363"/>
        <v>31.025430568827606</v>
      </c>
      <c r="AC409" s="1">
        <f t="shared" si="1363"/>
        <v>31.310230112596059</v>
      </c>
      <c r="AD409" s="1">
        <f t="shared" si="1363"/>
        <v>31.105707741472564</v>
      </c>
      <c r="AE409" s="1">
        <f t="shared" si="1363"/>
        <v>30.790273893457901</v>
      </c>
      <c r="AF409" s="12">
        <f t="shared" si="1363"/>
        <v>30.397867305321174</v>
      </c>
      <c r="AG409" s="1">
        <f t="shared" si="1363"/>
        <v>4.9993477909435571</v>
      </c>
      <c r="AH409" s="1">
        <f t="shared" si="1363"/>
        <v>2.5807090396276351</v>
      </c>
      <c r="AI409" s="12">
        <f t="shared" si="1363"/>
        <v>1.6599116050226546</v>
      </c>
      <c r="AJ409" s="1">
        <f t="shared" si="1363"/>
        <v>17.697185777716822</v>
      </c>
      <c r="AK409" s="1">
        <f t="shared" si="1363"/>
        <v>15.647604938727738</v>
      </c>
      <c r="AL409" s="1">
        <f t="shared" si="1363"/>
        <v>12.915796755199853</v>
      </c>
      <c r="AM409" s="1">
        <f t="shared" si="1363"/>
        <v>11.401769064996046</v>
      </c>
      <c r="AN409" s="1">
        <f t="shared" si="1363"/>
        <v>8.3127046211701003</v>
      </c>
      <c r="AO409" s="1">
        <f t="shared" si="1363"/>
        <v>4.2813398582025366</v>
      </c>
      <c r="AP409" s="1">
        <f t="shared" si="1363"/>
        <v>2.4234044350725377</v>
      </c>
      <c r="AQ409" s="1">
        <f t="shared" si="1363"/>
        <v>1.2959693801512604</v>
      </c>
      <c r="AR409" s="12">
        <f t="shared" si="1363"/>
        <v>1.4738468324530489</v>
      </c>
      <c r="AS409" s="1">
        <f t="shared" si="1363"/>
        <v>7.8727088986961471</v>
      </c>
      <c r="AT409" s="1">
        <f t="shared" si="1363"/>
        <v>4.5298858045614612</v>
      </c>
      <c r="AU409" s="12">
        <f t="shared" si="1363"/>
        <v>2.2881218760880699</v>
      </c>
      <c r="AV409" s="1">
        <f t="shared" si="1363"/>
        <v>22.276519810201695</v>
      </c>
      <c r="AW409" s="1">
        <f t="shared" si="1363"/>
        <v>23.000367967380853</v>
      </c>
      <c r="AX409" s="1">
        <f t="shared" si="1363"/>
        <v>23.648213180750556</v>
      </c>
      <c r="AY409" s="1">
        <f t="shared" si="1363"/>
        <v>24.354811643298998</v>
      </c>
      <c r="AZ409" s="1">
        <f t="shared" si="1363"/>
        <v>25.493245191932346</v>
      </c>
      <c r="BA409" s="1">
        <f t="shared" si="1363"/>
        <v>26.279735471462629</v>
      </c>
      <c r="BB409" s="1">
        <f t="shared" si="1363"/>
        <v>26.442584482233148</v>
      </c>
      <c r="BC409" s="1">
        <f t="shared" si="1363"/>
        <v>26.593473446109158</v>
      </c>
      <c r="BD409" s="12">
        <f t="shared" si="1363"/>
        <v>26.644393471405518</v>
      </c>
      <c r="BE409" s="1">
        <f t="shared" si="1363"/>
        <v>8.8519575919964151</v>
      </c>
      <c r="BF409" s="1">
        <f t="shared" si="1363"/>
        <v>5.5801408745622902</v>
      </c>
      <c r="BG409" s="12">
        <f t="shared" si="1363"/>
        <v>3.035535183150639</v>
      </c>
      <c r="BH409" s="1">
        <f t="shared" si="1363"/>
        <v>9.6098087114648081</v>
      </c>
      <c r="BI409" s="1">
        <f t="shared" si="1363"/>
        <v>6.8781651189255379</v>
      </c>
      <c r="BJ409" s="1">
        <f t="shared" si="1363"/>
        <v>4.4600451116940594</v>
      </c>
      <c r="BK409" s="1">
        <f t="shared" si="1363"/>
        <v>2.6275331671501649</v>
      </c>
      <c r="BL409" s="1">
        <f t="shared" si="1363"/>
        <v>1.4502700949853202</v>
      </c>
      <c r="BM409" s="1">
        <f t="shared" si="1363"/>
        <v>1.9278623756796207</v>
      </c>
      <c r="BN409" s="1">
        <f t="shared" si="1363"/>
        <v>3.114667708363795</v>
      </c>
      <c r="BO409" s="1">
        <f t="shared" si="1363"/>
        <v>4.5908030934247135</v>
      </c>
      <c r="BP409" s="1">
        <f t="shared" ref="BP409:EA409" si="1364">(1+SQRT(SUMSQ((BP404-$E$2),BP405)/(SUMSQ((BP404+$E$2),BP405))))/(1-SQRT(SUMSQ((BP404-$E$2),BP405)/(SUMSQ((BP404+$E$2),BP405))))</f>
        <v>6.2265955643080915</v>
      </c>
      <c r="BQ409" s="1">
        <f t="shared" si="1364"/>
        <v>7.9222167118673861</v>
      </c>
      <c r="BR409" s="12">
        <f t="shared" si="1364"/>
        <v>9.5731658084999207</v>
      </c>
      <c r="BS409" s="1">
        <f t="shared" si="1364"/>
        <v>10.539773411484925</v>
      </c>
      <c r="BT409" s="1">
        <f t="shared" si="1364"/>
        <v>7.5639580756100662</v>
      </c>
      <c r="BU409" s="12">
        <f t="shared" si="1364"/>
        <v>4.5820905153293188</v>
      </c>
      <c r="BV409" s="1">
        <f t="shared" si="1364"/>
        <v>18.038105416191357</v>
      </c>
      <c r="BW409" s="1">
        <f t="shared" si="1364"/>
        <v>18.539451870457196</v>
      </c>
      <c r="BX409" s="1">
        <f t="shared" si="1364"/>
        <v>18.93577673430411</v>
      </c>
      <c r="BY409" s="1">
        <f t="shared" si="1364"/>
        <v>19.24852318008703</v>
      </c>
      <c r="BZ409" s="1">
        <f t="shared" si="1364"/>
        <v>19.604750724399338</v>
      </c>
      <c r="CA409" s="1">
        <f t="shared" si="1364"/>
        <v>20.395786925799793</v>
      </c>
      <c r="CB409" s="1">
        <f t="shared" si="1364"/>
        <v>21.154847779742255</v>
      </c>
      <c r="CC409" s="1">
        <f t="shared" si="1364"/>
        <v>21.271111988928205</v>
      </c>
      <c r="CD409" s="1">
        <f t="shared" si="1364"/>
        <v>21.251831579888563</v>
      </c>
      <c r="CE409" s="12">
        <f t="shared" si="1364"/>
        <v>21.102591679792514</v>
      </c>
      <c r="CF409" s="1">
        <f t="shared" si="1364"/>
        <v>10.242407164218726</v>
      </c>
      <c r="CG409" s="1">
        <f t="shared" si="1364"/>
        <v>7.7279795287052275</v>
      </c>
      <c r="CH409" s="12">
        <f t="shared" si="1364"/>
        <v>5.2384607559471981</v>
      </c>
      <c r="CI409" s="1">
        <f t="shared" si="1364"/>
        <v>10.91822754336984</v>
      </c>
      <c r="CJ409" s="1">
        <f t="shared" si="1364"/>
        <v>8.8088189957235059</v>
      </c>
      <c r="CK409" s="1">
        <f t="shared" si="1364"/>
        <v>6.5792783021667791</v>
      </c>
      <c r="CL409" s="1">
        <f t="shared" si="1364"/>
        <v>4.4931390579280173</v>
      </c>
      <c r="CM409" s="1">
        <f t="shared" si="1364"/>
        <v>2.7908558624143223</v>
      </c>
      <c r="CN409" s="1">
        <f t="shared" si="1364"/>
        <v>1.6998522715244393</v>
      </c>
      <c r="CO409" s="1">
        <f t="shared" si="1364"/>
        <v>1.1191934760111566</v>
      </c>
      <c r="CP409" s="1">
        <f t="shared" si="1364"/>
        <v>1.8753944698471527</v>
      </c>
      <c r="CQ409" s="1">
        <f t="shared" si="1364"/>
        <v>3.0074214856742527</v>
      </c>
      <c r="CR409" s="12">
        <f t="shared" si="1364"/>
        <v>4.4109001615782022</v>
      </c>
      <c r="CS409" s="1">
        <f t="shared" si="1364"/>
        <v>12.416273220240713</v>
      </c>
      <c r="CT409" s="1">
        <f t="shared" si="1364"/>
        <v>10.588860959066142</v>
      </c>
      <c r="CU409" s="12">
        <f t="shared" si="1364"/>
        <v>7.9664549451562738</v>
      </c>
      <c r="CV409" s="1">
        <f t="shared" si="1364"/>
        <v>16.033476829738735</v>
      </c>
      <c r="CW409" s="1">
        <f t="shared" si="1364"/>
        <v>16.548361710454621</v>
      </c>
      <c r="CX409" s="1">
        <f t="shared" si="1364"/>
        <v>16.965008963054071</v>
      </c>
      <c r="CY409" s="1">
        <f t="shared" si="1364"/>
        <v>17.281605632935342</v>
      </c>
      <c r="CZ409" s="1">
        <f t="shared" si="1364"/>
        <v>17.511511305559676</v>
      </c>
      <c r="DA409" s="1">
        <f t="shared" si="1364"/>
        <v>17.769694935496226</v>
      </c>
      <c r="DB409" s="1">
        <f t="shared" si="1364"/>
        <v>18.495280732919852</v>
      </c>
      <c r="DC409" s="1">
        <f t="shared" si="1364"/>
        <v>19.400162897484925</v>
      </c>
      <c r="DD409" s="1">
        <f t="shared" si="1364"/>
        <v>19.550333254928763</v>
      </c>
      <c r="DE409" s="1">
        <f t="shared" si="1364"/>
        <v>19.396368806803366</v>
      </c>
      <c r="DF409" s="1">
        <f t="shared" si="1364"/>
        <v>19.158940059240713</v>
      </c>
      <c r="DG409" s="1">
        <f t="shared" si="1364"/>
        <v>18.852176259133703</v>
      </c>
      <c r="DH409" s="1">
        <f t="shared" si="1364"/>
        <v>18.456337655099674</v>
      </c>
      <c r="DI409" s="1">
        <f t="shared" si="1364"/>
        <v>17.944437826060007</v>
      </c>
      <c r="DJ409" s="1">
        <f t="shared" si="1364"/>
        <v>17.290607229130202</v>
      </c>
      <c r="DK409" s="1">
        <f t="shared" si="1364"/>
        <v>16.458790931374924</v>
      </c>
      <c r="DL409" s="1">
        <f t="shared" si="1364"/>
        <v>15.414643015545758</v>
      </c>
      <c r="DM409" s="1">
        <f t="shared" si="1364"/>
        <v>14.125058911036001</v>
      </c>
      <c r="DN409" s="1">
        <f t="shared" si="1364"/>
        <v>12.549865278992746</v>
      </c>
      <c r="DO409" s="1">
        <f t="shared" si="1364"/>
        <v>10.68024596118595</v>
      </c>
      <c r="DP409" s="1">
        <f t="shared" si="1364"/>
        <v>8.5520334459614205</v>
      </c>
      <c r="DQ409" s="12">
        <f t="shared" si="1364"/>
        <v>6.2914819639695052</v>
      </c>
      <c r="DR409" s="1">
        <f t="shared" si="1364"/>
        <v>15.564314915899368</v>
      </c>
      <c r="DS409" s="1">
        <f t="shared" si="1364"/>
        <v>15.885053614130619</v>
      </c>
      <c r="DT409" s="1">
        <f t="shared" si="1364"/>
        <v>15.771350138860695</v>
      </c>
      <c r="DU409" s="1">
        <f t="shared" si="1364"/>
        <v>15.56092150820548</v>
      </c>
      <c r="DV409" s="1">
        <f t="shared" si="1364"/>
        <v>15.311969936460017</v>
      </c>
      <c r="DW409" s="1">
        <f t="shared" si="1364"/>
        <v>15.011286005432783</v>
      </c>
      <c r="DX409" s="1">
        <f t="shared" si="1364"/>
        <v>14.638233414811527</v>
      </c>
      <c r="DY409" s="1">
        <f t="shared" si="1364"/>
        <v>14.172884678293354</v>
      </c>
      <c r="DZ409" s="1">
        <f t="shared" si="1364"/>
        <v>13.584649822445995</v>
      </c>
      <c r="EA409" s="1">
        <f t="shared" si="1364"/>
        <v>12.852694701133085</v>
      </c>
      <c r="EB409" s="1">
        <f t="shared" ref="EB409:EF409" si="1365">(1+SQRT(SUMSQ((EB404-$E$2),EB405)/(SUMSQ((EB404+$E$2),EB405))))/(1-SQRT(SUMSQ((EB404-$E$2),EB405)/(SUMSQ((EB404+$E$2),EB405))))</f>
        <v>11.949367063647216</v>
      </c>
      <c r="EC409" s="1">
        <f t="shared" si="1365"/>
        <v>10.842726777622886</v>
      </c>
      <c r="ED409" s="1">
        <f t="shared" si="1365"/>
        <v>9.5095830599652462</v>
      </c>
      <c r="EE409" s="1">
        <f t="shared" si="1365"/>
        <v>7.9496868969325858</v>
      </c>
      <c r="EF409" s="12">
        <f t="shared" si="1365"/>
        <v>6.2147133893479989</v>
      </c>
    </row>
    <row r="410" spans="1:136" x14ac:dyDescent="0.55000000000000004">
      <c r="A410" s="7">
        <f t="shared" si="1356"/>
        <v>25</v>
      </c>
      <c r="B410" s="17" t="s">
        <v>7</v>
      </c>
      <c r="C410" s="1">
        <f>(1+SQRT(SUMSQ((C404-$F$2),C405)/(SUMSQ((C404+$F$2),C405))))/(1-SQRT(SUMSQ((C404-$F$2),C405)/(SUMSQ((C404+$F$2),C405))))</f>
        <v>10.287176974217125</v>
      </c>
      <c r="D410" s="1">
        <f t="shared" ref="D410:BO410" si="1366">(1+SQRT(SUMSQ((D404-$F$2),D405)/(SUMSQ((D404+$F$2),D405))))/(1-SQRT(SUMSQ((D404-$F$2),D405)/(SUMSQ((D404+$F$2),D405))))</f>
        <v>3.2619925166652788</v>
      </c>
      <c r="E410" s="1">
        <f t="shared" si="1366"/>
        <v>3.7232052613069113</v>
      </c>
      <c r="F410" s="1">
        <f t="shared" si="1366"/>
        <v>8.6967037437701649</v>
      </c>
      <c r="G410" s="1">
        <f t="shared" si="1366"/>
        <v>15.979727258854783</v>
      </c>
      <c r="H410" s="1">
        <f t="shared" si="1366"/>
        <v>24.294931646621219</v>
      </c>
      <c r="I410" s="12">
        <f t="shared" si="1366"/>
        <v>32.944354116538747</v>
      </c>
      <c r="J410" s="1">
        <f t="shared" si="1366"/>
        <v>6.4512742250772082</v>
      </c>
      <c r="K410" s="1">
        <f t="shared" si="1366"/>
        <v>3.6318577310721714</v>
      </c>
      <c r="L410" s="1">
        <f t="shared" si="1366"/>
        <v>2.6346238064367187</v>
      </c>
      <c r="M410" s="1">
        <f t="shared" si="1366"/>
        <v>3.170244135921283</v>
      </c>
      <c r="N410" s="1">
        <f t="shared" si="1366"/>
        <v>4.6574043521021524</v>
      </c>
      <c r="O410" s="1">
        <f t="shared" si="1366"/>
        <v>6.6864303655663937</v>
      </c>
      <c r="P410" s="1">
        <f t="shared" si="1366"/>
        <v>8.9557593845639616</v>
      </c>
      <c r="Q410" s="1">
        <f t="shared" si="1366"/>
        <v>11.357821535101699</v>
      </c>
      <c r="R410" s="1">
        <f t="shared" si="1366"/>
        <v>13.709823163843405</v>
      </c>
      <c r="S410" s="12">
        <f t="shared" si="1366"/>
        <v>15.874455992835916</v>
      </c>
      <c r="T410" s="1">
        <f t="shared" si="1366"/>
        <v>3.0807952218248018</v>
      </c>
      <c r="U410" s="1">
        <f t="shared" si="1366"/>
        <v>1.1851748194063931</v>
      </c>
      <c r="V410" s="1">
        <f t="shared" si="1366"/>
        <v>2.1090068437201266</v>
      </c>
      <c r="W410" s="1">
        <f t="shared" si="1366"/>
        <v>4.0578193922967216</v>
      </c>
      <c r="X410" s="12">
        <f t="shared" si="1366"/>
        <v>6.3376434985167398</v>
      </c>
      <c r="Y410" s="1">
        <f t="shared" si="1366"/>
        <v>21.290127432932938</v>
      </c>
      <c r="Z410" s="1">
        <f t="shared" si="1366"/>
        <v>21.541885473077478</v>
      </c>
      <c r="AA410" s="1">
        <f t="shared" si="1366"/>
        <v>22.092487587797628</v>
      </c>
      <c r="AB410" s="1">
        <f t="shared" si="1366"/>
        <v>23.28191896018447</v>
      </c>
      <c r="AC410" s="1">
        <f t="shared" si="1366"/>
        <v>23.506532013052485</v>
      </c>
      <c r="AD410" s="1">
        <f t="shared" si="1366"/>
        <v>23.366482124586138</v>
      </c>
      <c r="AE410" s="1">
        <f t="shared" si="1366"/>
        <v>23.146016757325413</v>
      </c>
      <c r="AF410" s="12">
        <f t="shared" si="1366"/>
        <v>22.871044297677283</v>
      </c>
      <c r="AG410" s="1">
        <f t="shared" si="1366"/>
        <v>4.1137975903790887</v>
      </c>
      <c r="AH410" s="1">
        <f t="shared" si="1366"/>
        <v>2.1881650237140571</v>
      </c>
      <c r="AI410" s="12">
        <f t="shared" si="1366"/>
        <v>1.2489230677519969</v>
      </c>
      <c r="AJ410" s="1">
        <f t="shared" si="1366"/>
        <v>13.550854632620757</v>
      </c>
      <c r="AK410" s="1">
        <f t="shared" si="1366"/>
        <v>12.111546743368882</v>
      </c>
      <c r="AL410" s="1">
        <f t="shared" si="1366"/>
        <v>10.158102795673736</v>
      </c>
      <c r="AM410" s="1">
        <f t="shared" si="1366"/>
        <v>9.0649492180718738</v>
      </c>
      <c r="AN410" s="1">
        <f t="shared" si="1366"/>
        <v>6.8124100955152667</v>
      </c>
      <c r="AO410" s="1">
        <f t="shared" si="1366"/>
        <v>3.8176689732876081</v>
      </c>
      <c r="AP410" s="1">
        <f t="shared" si="1366"/>
        <v>2.398955966400715</v>
      </c>
      <c r="AQ410" s="1">
        <f t="shared" si="1366"/>
        <v>1.566532191154298</v>
      </c>
      <c r="AR410" s="12">
        <f t="shared" si="1366"/>
        <v>1.5796635963129249</v>
      </c>
      <c r="AS410" s="1">
        <f t="shared" si="1366"/>
        <v>6.0334496670961917</v>
      </c>
      <c r="AT410" s="1">
        <f t="shared" si="1366"/>
        <v>3.553414125559069</v>
      </c>
      <c r="AU410" s="12">
        <f t="shared" si="1366"/>
        <v>1.8117243765792992</v>
      </c>
      <c r="AV410" s="1">
        <f t="shared" si="1366"/>
        <v>16.710355514521265</v>
      </c>
      <c r="AW410" s="1">
        <f t="shared" si="1366"/>
        <v>17.250706344120903</v>
      </c>
      <c r="AX410" s="1">
        <f t="shared" si="1366"/>
        <v>17.7363210008136</v>
      </c>
      <c r="AY410" s="1">
        <f t="shared" si="1366"/>
        <v>18.268173518543108</v>
      </c>
      <c r="AZ410" s="1">
        <f t="shared" si="1366"/>
        <v>19.126498865361469</v>
      </c>
      <c r="BA410" s="1">
        <f t="shared" si="1366"/>
        <v>19.724505406501496</v>
      </c>
      <c r="BB410" s="1">
        <f t="shared" si="1366"/>
        <v>19.851937987070073</v>
      </c>
      <c r="BC410" s="1">
        <f t="shared" si="1366"/>
        <v>19.977661050822316</v>
      </c>
      <c r="BD410" s="12">
        <f t="shared" si="1366"/>
        <v>20.031698173083296</v>
      </c>
      <c r="BE410" s="1">
        <f t="shared" si="1366"/>
        <v>7.0569386974707395</v>
      </c>
      <c r="BF410" s="1">
        <f t="shared" si="1366"/>
        <v>4.5767997264309015</v>
      </c>
      <c r="BG410" s="12">
        <f t="shared" si="1366"/>
        <v>2.5817551809967187</v>
      </c>
      <c r="BH410" s="1">
        <f t="shared" si="1366"/>
        <v>7.7440480784549965</v>
      </c>
      <c r="BI410" s="1">
        <f t="shared" si="1366"/>
        <v>5.7539862987632526</v>
      </c>
      <c r="BJ410" s="1">
        <f t="shared" si="1366"/>
        <v>3.9626699608367333</v>
      </c>
      <c r="BK410" s="1">
        <f t="shared" si="1366"/>
        <v>2.576988665300183</v>
      </c>
      <c r="BL410" s="1">
        <f t="shared" si="1366"/>
        <v>1.7006205000768533</v>
      </c>
      <c r="BM410" s="1">
        <f t="shared" si="1366"/>
        <v>1.8953935515105604</v>
      </c>
      <c r="BN410" s="1">
        <f t="shared" si="1366"/>
        <v>2.7233817428467129</v>
      </c>
      <c r="BO410" s="1">
        <f t="shared" si="1366"/>
        <v>3.7772009463692902</v>
      </c>
      <c r="BP410" s="1">
        <f t="shared" ref="BP410:EA410" si="1367">(1+SQRT(SUMSQ((BP404-$F$2),BP405)/(SUMSQ((BP404+$F$2),BP405))))/(1-SQRT(SUMSQ((BP404-$F$2),BP405)/(SUMSQ((BP404+$F$2),BP405))))</f>
        <v>4.947064952316838</v>
      </c>
      <c r="BQ410" s="1">
        <f t="shared" si="1367"/>
        <v>6.1608387438421754</v>
      </c>
      <c r="BR410" s="12">
        <f t="shared" si="1367"/>
        <v>7.3437989280996812</v>
      </c>
      <c r="BS410" s="1">
        <f t="shared" si="1367"/>
        <v>7.9691453032859538</v>
      </c>
      <c r="BT410" s="1">
        <f t="shared" si="1367"/>
        <v>5.7853683322586642</v>
      </c>
      <c r="BU410" s="12">
        <f t="shared" si="1367"/>
        <v>3.5749344224696147</v>
      </c>
      <c r="BV410" s="1">
        <f t="shared" si="1367"/>
        <v>13.532844998943533</v>
      </c>
      <c r="BW410" s="1">
        <f t="shared" si="1367"/>
        <v>13.905692887355865</v>
      </c>
      <c r="BX410" s="1">
        <f t="shared" si="1367"/>
        <v>14.201836611540818</v>
      </c>
      <c r="BY410" s="1">
        <f t="shared" si="1367"/>
        <v>14.437188071269436</v>
      </c>
      <c r="BZ410" s="1">
        <f t="shared" si="1367"/>
        <v>14.706783279773173</v>
      </c>
      <c r="CA410" s="1">
        <f t="shared" si="1367"/>
        <v>15.304423225650938</v>
      </c>
      <c r="CB410" s="1">
        <f t="shared" si="1367"/>
        <v>15.881662887836756</v>
      </c>
      <c r="CC410" s="1">
        <f t="shared" si="1367"/>
        <v>15.973938470134557</v>
      </c>
      <c r="CD410" s="1">
        <f t="shared" si="1367"/>
        <v>15.971158709039344</v>
      </c>
      <c r="CE410" s="12">
        <f t="shared" si="1367"/>
        <v>15.873157589635333</v>
      </c>
      <c r="CF410" s="1">
        <f t="shared" si="1367"/>
        <v>8.0181571901566784</v>
      </c>
      <c r="CG410" s="1">
        <f t="shared" si="1367"/>
        <v>6.1485579237893262</v>
      </c>
      <c r="CH410" s="12">
        <f t="shared" si="1367"/>
        <v>4.2694758428018762</v>
      </c>
      <c r="CI410" s="1">
        <f t="shared" si="1367"/>
        <v>8.5607666443017898</v>
      </c>
      <c r="CJ410" s="1">
        <f t="shared" si="1367"/>
        <v>7.059318961101182</v>
      </c>
      <c r="CK410" s="1">
        <f t="shared" si="1367"/>
        <v>5.4512653601938892</v>
      </c>
      <c r="CL410" s="1">
        <f t="shared" si="1367"/>
        <v>3.9235674998105745</v>
      </c>
      <c r="CM410" s="1">
        <f t="shared" si="1367"/>
        <v>2.6530887007344788</v>
      </c>
      <c r="CN410" s="1">
        <f t="shared" si="1367"/>
        <v>1.8365700746991451</v>
      </c>
      <c r="CO410" s="1">
        <f t="shared" si="1367"/>
        <v>1.4569473672069506</v>
      </c>
      <c r="CP410" s="1">
        <f t="shared" si="1367"/>
        <v>1.8440153155539942</v>
      </c>
      <c r="CQ410" s="1">
        <f t="shared" si="1367"/>
        <v>2.6373622962622716</v>
      </c>
      <c r="CR410" s="12">
        <f t="shared" si="1367"/>
        <v>3.640156830494798</v>
      </c>
      <c r="CS410" s="1">
        <f t="shared" si="1367"/>
        <v>9.3284086367612478</v>
      </c>
      <c r="CT410" s="1">
        <f t="shared" si="1367"/>
        <v>7.9919736530247256</v>
      </c>
      <c r="CU410" s="12">
        <f t="shared" si="1367"/>
        <v>6.0716075132535812</v>
      </c>
      <c r="CV410" s="1">
        <f t="shared" si="1367"/>
        <v>12.034334284544906</v>
      </c>
      <c r="CW410" s="1">
        <f t="shared" si="1367"/>
        <v>12.415315017870606</v>
      </c>
      <c r="CX410" s="1">
        <f t="shared" si="1367"/>
        <v>12.724784939922351</v>
      </c>
      <c r="CY410" s="1">
        <f t="shared" si="1367"/>
        <v>12.961206475910506</v>
      </c>
      <c r="CZ410" s="1">
        <f t="shared" si="1367"/>
        <v>13.134396865880598</v>
      </c>
      <c r="DA410" s="1">
        <f t="shared" si="1367"/>
        <v>13.330254551272837</v>
      </c>
      <c r="DB410" s="1">
        <f t="shared" si="1367"/>
        <v>13.878232480833214</v>
      </c>
      <c r="DC410" s="1">
        <f t="shared" si="1367"/>
        <v>14.564432517124052</v>
      </c>
      <c r="DD410" s="1">
        <f t="shared" si="1367"/>
        <v>14.687635754176265</v>
      </c>
      <c r="DE410" s="1">
        <f t="shared" si="1367"/>
        <v>14.58456537569103</v>
      </c>
      <c r="DF410" s="1">
        <f t="shared" si="1367"/>
        <v>14.420928613120779</v>
      </c>
      <c r="DG410" s="1">
        <f t="shared" si="1367"/>
        <v>14.207710319781594</v>
      </c>
      <c r="DH410" s="1">
        <f t="shared" si="1367"/>
        <v>13.930444006320009</v>
      </c>
      <c r="DI410" s="1">
        <f t="shared" si="1367"/>
        <v>13.569175139391815</v>
      </c>
      <c r="DJ410" s="1">
        <f t="shared" si="1367"/>
        <v>13.104671578125059</v>
      </c>
      <c r="DK410" s="1">
        <f t="shared" si="1367"/>
        <v>12.510134413230796</v>
      </c>
      <c r="DL410" s="1">
        <f t="shared" si="1367"/>
        <v>11.759528910849857</v>
      </c>
      <c r="DM410" s="1">
        <f t="shared" si="1367"/>
        <v>10.82732696506457</v>
      </c>
      <c r="DN410" s="1">
        <f t="shared" si="1367"/>
        <v>9.6824028276417167</v>
      </c>
      <c r="DO410" s="1">
        <f t="shared" si="1367"/>
        <v>8.3147275674389629</v>
      </c>
      <c r="DP410" s="1">
        <f t="shared" si="1367"/>
        <v>6.7453939500586015</v>
      </c>
      <c r="DQ410" s="12">
        <f t="shared" si="1367"/>
        <v>5.059237791576515</v>
      </c>
      <c r="DR410" s="1">
        <f t="shared" si="1367"/>
        <v>11.681883835755663</v>
      </c>
      <c r="DS410" s="1">
        <f t="shared" si="1367"/>
        <v>11.930992656199116</v>
      </c>
      <c r="DT410" s="1">
        <f t="shared" si="1367"/>
        <v>11.856026896009618</v>
      </c>
      <c r="DU410" s="1">
        <f t="shared" si="1367"/>
        <v>11.710010088193998</v>
      </c>
      <c r="DV410" s="1">
        <f t="shared" si="1367"/>
        <v>11.537014985596549</v>
      </c>
      <c r="DW410" s="1">
        <f t="shared" si="1367"/>
        <v>11.327511592429069</v>
      </c>
      <c r="DX410" s="1">
        <f t="shared" si="1367"/>
        <v>11.0662709821151</v>
      </c>
      <c r="DY410" s="1">
        <f t="shared" si="1367"/>
        <v>10.73852754258656</v>
      </c>
      <c r="DZ410" s="1">
        <f t="shared" si="1367"/>
        <v>10.321667939242259</v>
      </c>
      <c r="EA410" s="1">
        <f t="shared" si="1367"/>
        <v>9.8000799740797309</v>
      </c>
      <c r="EB410" s="1">
        <f t="shared" ref="EB410:EF410" si="1368">(1+SQRT(SUMSQ((EB404-$F$2),EB405)/(SUMSQ((EB404+$F$2),EB405))))/(1-SQRT(SUMSQ((EB404-$F$2),EB405)/(SUMSQ((EB404+$F$2),EB405))))</f>
        <v>9.1528326372842539</v>
      </c>
      <c r="EC410" s="1">
        <f t="shared" si="1368"/>
        <v>8.3551230471080657</v>
      </c>
      <c r="ED410" s="1">
        <f t="shared" si="1368"/>
        <v>7.3880963630413961</v>
      </c>
      <c r="EE410" s="1">
        <f t="shared" si="1368"/>
        <v>6.2477145852293239</v>
      </c>
      <c r="EF410" s="12">
        <f t="shared" si="1368"/>
        <v>4.9656596980851102</v>
      </c>
    </row>
    <row r="411" spans="1:136" x14ac:dyDescent="0.55000000000000004">
      <c r="A411" s="14">
        <f t="shared" si="1356"/>
        <v>25</v>
      </c>
      <c r="B411" s="24" t="s">
        <v>8</v>
      </c>
      <c r="C411" s="25">
        <f>(1+SQRT(SUMSQ((C404-$G$2),C405)/(SUMSQ((C404+$G$2),C405))))/(1-SQRT(SUMSQ((C404-$G$2),C405)/(SUMSQ((C404+$G$2),C405))))</f>
        <v>10.278038458355878</v>
      </c>
      <c r="D411" s="25">
        <f t="shared" ref="D411:BO411" si="1369">(1+SQRT(SUMSQ((D404-$G$2),D405)/(SUMSQ((D404+$G$2),D405))))/(1-SQRT(SUMSQ((D404-$G$2),D405)/(SUMSQ((D404+$G$2),D405))))</f>
        <v>4.6748017545436893</v>
      </c>
      <c r="E411" s="25">
        <f t="shared" si="1369"/>
        <v>4.1493063672539474</v>
      </c>
      <c r="F411" s="25">
        <f t="shared" si="1369"/>
        <v>6.8314949361979931</v>
      </c>
      <c r="G411" s="25">
        <f t="shared" si="1369"/>
        <v>11.229091408379642</v>
      </c>
      <c r="H411" s="25">
        <f t="shared" si="1369"/>
        <v>16.446153149617356</v>
      </c>
      <c r="I411" s="26">
        <f t="shared" si="1369"/>
        <v>22.016557411993944</v>
      </c>
      <c r="J411" s="25">
        <f t="shared" si="1369"/>
        <v>6.9441304500473127</v>
      </c>
      <c r="K411" s="25">
        <f t="shared" si="1369"/>
        <v>4.8625642179782709</v>
      </c>
      <c r="L411" s="25">
        <f t="shared" si="1369"/>
        <v>3.9415825587925339</v>
      </c>
      <c r="M411" s="25">
        <f t="shared" si="1369"/>
        <v>3.9577400371288163</v>
      </c>
      <c r="N411" s="25">
        <f t="shared" si="1369"/>
        <v>4.6221704793659537</v>
      </c>
      <c r="O411" s="25">
        <f t="shared" si="1369"/>
        <v>5.6907474105692843</v>
      </c>
      <c r="P411" s="25">
        <f t="shared" si="1369"/>
        <v>6.9534366162083643</v>
      </c>
      <c r="Q411" s="25">
        <f t="shared" si="1369"/>
        <v>8.3303235552874497</v>
      </c>
      <c r="R411" s="25">
        <f t="shared" si="1369"/>
        <v>9.6998613591365093</v>
      </c>
      <c r="S411" s="26">
        <f t="shared" si="1369"/>
        <v>10.971740639180801</v>
      </c>
      <c r="T411" s="25">
        <f t="shared" si="1369"/>
        <v>2.6081494692629934</v>
      </c>
      <c r="U411" s="25">
        <f t="shared" si="1369"/>
        <v>1.42727215933461</v>
      </c>
      <c r="V411" s="25">
        <f t="shared" si="1369"/>
        <v>1.958656907515451</v>
      </c>
      <c r="W411" s="25">
        <f t="shared" si="1369"/>
        <v>3.230411997684087</v>
      </c>
      <c r="X411" s="26">
        <f t="shared" si="1369"/>
        <v>4.6925255140482109</v>
      </c>
      <c r="Y411" s="25">
        <f t="shared" si="1369"/>
        <v>14.193574540190196</v>
      </c>
      <c r="Z411" s="25">
        <f t="shared" si="1369"/>
        <v>14.364698658549131</v>
      </c>
      <c r="AA411" s="25">
        <f t="shared" si="1369"/>
        <v>14.738861268361065</v>
      </c>
      <c r="AB411" s="25">
        <f t="shared" si="1369"/>
        <v>15.54582425967445</v>
      </c>
      <c r="AC411" s="25">
        <f t="shared" si="1369"/>
        <v>15.716606645341562</v>
      </c>
      <c r="AD411" s="25">
        <f t="shared" si="1369"/>
        <v>15.64873286346892</v>
      </c>
      <c r="AE411" s="25">
        <f t="shared" si="1369"/>
        <v>15.532541380667992</v>
      </c>
      <c r="AF411" s="26">
        <f t="shared" si="1369"/>
        <v>15.386174472316446</v>
      </c>
      <c r="AG411" s="25">
        <f t="shared" si="1369"/>
        <v>3.4891293987703662</v>
      </c>
      <c r="AH411" s="25">
        <f t="shared" si="1369"/>
        <v>2.0810518498441377</v>
      </c>
      <c r="AI411" s="26">
        <f t="shared" si="1369"/>
        <v>1.2164057213456438</v>
      </c>
      <c r="AJ411" s="25">
        <f t="shared" si="1369"/>
        <v>9.5678827431637679</v>
      </c>
      <c r="AK411" s="25">
        <f t="shared" si="1369"/>
        <v>8.797604353659624</v>
      </c>
      <c r="AL411" s="25">
        <f t="shared" si="1369"/>
        <v>7.682058196501214</v>
      </c>
      <c r="AM411" s="25">
        <f t="shared" si="1369"/>
        <v>7.0379136727300251</v>
      </c>
      <c r="AN411" s="25">
        <f t="shared" si="1369"/>
        <v>5.6716257557173986</v>
      </c>
      <c r="AO411" s="25">
        <f t="shared" si="1369"/>
        <v>3.775697493999318</v>
      </c>
      <c r="AP411" s="25">
        <f t="shared" si="1369"/>
        <v>2.8366093984222616</v>
      </c>
      <c r="AQ411" s="25">
        <f t="shared" si="1369"/>
        <v>2.2767843207020468</v>
      </c>
      <c r="AR411" s="26">
        <f t="shared" si="1369"/>
        <v>2.1499139701689778</v>
      </c>
      <c r="AS411" s="25">
        <f t="shared" si="1369"/>
        <v>4.2788890632942946</v>
      </c>
      <c r="AT411" s="25">
        <f t="shared" si="1369"/>
        <v>2.704633561857392</v>
      </c>
      <c r="AU411" s="26">
        <f t="shared" si="1369"/>
        <v>1.5323780111951062</v>
      </c>
      <c r="AV411" s="25">
        <f t="shared" si="1369"/>
        <v>11.145920269318646</v>
      </c>
      <c r="AW411" s="25">
        <f t="shared" si="1369"/>
        <v>11.501295329175051</v>
      </c>
      <c r="AX411" s="25">
        <f t="shared" si="1369"/>
        <v>11.824522544774062</v>
      </c>
      <c r="AY411" s="25">
        <f t="shared" si="1369"/>
        <v>12.182735284070095</v>
      </c>
      <c r="AZ411" s="25">
        <f t="shared" si="1369"/>
        <v>12.763561907640076</v>
      </c>
      <c r="BA411" s="25">
        <f t="shared" si="1369"/>
        <v>13.177799320802231</v>
      </c>
      <c r="BB411" s="25">
        <f t="shared" si="1369"/>
        <v>13.272883215036714</v>
      </c>
      <c r="BC411" s="25">
        <f t="shared" si="1369"/>
        <v>13.380713960582156</v>
      </c>
      <c r="BD411" s="26">
        <f t="shared" si="1369"/>
        <v>13.447047772049752</v>
      </c>
      <c r="BE411" s="25">
        <f t="shared" si="1369"/>
        <v>5.52268702052592</v>
      </c>
      <c r="BF411" s="25">
        <f t="shared" si="1369"/>
        <v>3.8428930978654821</v>
      </c>
      <c r="BG411" s="26">
        <f t="shared" si="1369"/>
        <v>2.4133410453530595</v>
      </c>
      <c r="BH411" s="25">
        <f t="shared" si="1369"/>
        <v>6.2072612977336226</v>
      </c>
      <c r="BI411" s="25">
        <f t="shared" si="1369"/>
        <v>5.0095962760924664</v>
      </c>
      <c r="BJ411" s="25">
        <f t="shared" si="1369"/>
        <v>3.8897528743339991</v>
      </c>
      <c r="BK411" s="25">
        <f t="shared" si="1369"/>
        <v>2.9929548990129597</v>
      </c>
      <c r="BL411" s="25">
        <f t="shared" si="1369"/>
        <v>2.4139691784894683</v>
      </c>
      <c r="BM411" s="25">
        <f t="shared" si="1369"/>
        <v>2.300809926453645</v>
      </c>
      <c r="BN411" s="25">
        <f t="shared" si="1369"/>
        <v>2.6635644678547696</v>
      </c>
      <c r="BO411" s="25">
        <f t="shared" si="1369"/>
        <v>3.2128579963606181</v>
      </c>
      <c r="BP411" s="25">
        <f t="shared" ref="BP411:EA411" si="1370">(1+SQRT(SUMSQ((BP404-$G$2),BP405)/(SUMSQ((BP404+$G$2),BP405))))/(1-SQRT(SUMSQ((BP404-$G$2),BP405)/(SUMSQ((BP404+$G$2),BP405))))</f>
        <v>3.8569752608207564</v>
      </c>
      <c r="BQ411" s="25">
        <f t="shared" si="1370"/>
        <v>4.5415745341124074</v>
      </c>
      <c r="BR411" s="26">
        <f t="shared" si="1370"/>
        <v>5.2173583507225496</v>
      </c>
      <c r="BS411" s="25">
        <f t="shared" si="1370"/>
        <v>5.4385275331594487</v>
      </c>
      <c r="BT411" s="25">
        <f t="shared" si="1370"/>
        <v>4.0816111707736891</v>
      </c>
      <c r="BU411" s="26">
        <f t="shared" si="1370"/>
        <v>2.6814307507069324</v>
      </c>
      <c r="BV411" s="25">
        <f t="shared" si="1370"/>
        <v>9.030097962773004</v>
      </c>
      <c r="BW411" s="25">
        <f t="shared" si="1370"/>
        <v>9.2725833134904718</v>
      </c>
      <c r="BX411" s="25">
        <f t="shared" si="1370"/>
        <v>9.4678988746874779</v>
      </c>
      <c r="BY411" s="25">
        <f t="shared" si="1370"/>
        <v>9.6263200417782553</v>
      </c>
      <c r="BZ411" s="25">
        <f t="shared" si="1370"/>
        <v>9.8107042849113348</v>
      </c>
      <c r="CA411" s="25">
        <f t="shared" si="1370"/>
        <v>10.217497539578194</v>
      </c>
      <c r="CB411" s="25">
        <f t="shared" si="1370"/>
        <v>10.61754943275454</v>
      </c>
      <c r="CC411" s="25">
        <f t="shared" si="1370"/>
        <v>10.688799386883499</v>
      </c>
      <c r="CD411" s="25">
        <f t="shared" si="1370"/>
        <v>10.70934141231837</v>
      </c>
      <c r="CE411" s="26">
        <f t="shared" si="1370"/>
        <v>10.670719067156243</v>
      </c>
      <c r="CF411" s="25">
        <f t="shared" si="1370"/>
        <v>6.0006851702689259</v>
      </c>
      <c r="CG411" s="25">
        <f t="shared" si="1370"/>
        <v>4.7954345800953497</v>
      </c>
      <c r="CH411" s="26">
        <f t="shared" si="1370"/>
        <v>3.5424174914275688</v>
      </c>
      <c r="CI411" s="25">
        <f t="shared" si="1370"/>
        <v>6.4299404223958314</v>
      </c>
      <c r="CJ411" s="25">
        <f t="shared" si="1370"/>
        <v>5.5917577014112103</v>
      </c>
      <c r="CK411" s="25">
        <f t="shared" si="1370"/>
        <v>4.6584889128604692</v>
      </c>
      <c r="CL411" s="25">
        <f t="shared" si="1370"/>
        <v>3.7404942993998951</v>
      </c>
      <c r="CM411" s="25">
        <f t="shared" si="1370"/>
        <v>2.9541265982846849</v>
      </c>
      <c r="CN411" s="25">
        <f t="shared" si="1370"/>
        <v>2.4449600621023451</v>
      </c>
      <c r="CO411" s="25">
        <f t="shared" si="1370"/>
        <v>2.1766879855012125</v>
      </c>
      <c r="CP411" s="25">
        <f t="shared" si="1370"/>
        <v>2.2511241705238549</v>
      </c>
      <c r="CQ411" s="25">
        <f t="shared" si="1370"/>
        <v>2.6009877933796028</v>
      </c>
      <c r="CR411" s="26">
        <f t="shared" si="1370"/>
        <v>3.1212676807556976</v>
      </c>
      <c r="CS411" s="25">
        <f t="shared" si="1370"/>
        <v>6.2504131737161517</v>
      </c>
      <c r="CT411" s="25">
        <f t="shared" si="1370"/>
        <v>5.4263996333975832</v>
      </c>
      <c r="CU411" s="26">
        <f t="shared" si="1370"/>
        <v>4.2404231665229961</v>
      </c>
      <c r="CV411" s="25">
        <f t="shared" si="1370"/>
        <v>8.0406714544118412</v>
      </c>
      <c r="CW411" s="25">
        <f t="shared" si="1370"/>
        <v>8.2846644864950463</v>
      </c>
      <c r="CX411" s="25">
        <f t="shared" si="1370"/>
        <v>8.4851691614895515</v>
      </c>
      <c r="CY411" s="25">
        <f t="shared" si="1370"/>
        <v>8.640808648948946</v>
      </c>
      <c r="CZ411" s="25">
        <f t="shared" si="1370"/>
        <v>8.7577330551853265</v>
      </c>
      <c r="DA411" s="25">
        <f t="shared" si="1370"/>
        <v>8.8925735437498687</v>
      </c>
      <c r="DB411" s="25">
        <f t="shared" si="1370"/>
        <v>9.2651680179344389</v>
      </c>
      <c r="DC411" s="25">
        <f t="shared" si="1370"/>
        <v>9.7370977418856786</v>
      </c>
      <c r="DD411" s="25">
        <f t="shared" si="1370"/>
        <v>9.8395307631976845</v>
      </c>
      <c r="DE411" s="25">
        <f t="shared" si="1370"/>
        <v>9.7946332330818642</v>
      </c>
      <c r="DF411" s="25">
        <f t="shared" si="1370"/>
        <v>9.7132696001656544</v>
      </c>
      <c r="DG411" s="25">
        <f t="shared" si="1370"/>
        <v>9.6035140418607874</v>
      </c>
      <c r="DH411" s="25">
        <f t="shared" si="1370"/>
        <v>9.4563842266562101</v>
      </c>
      <c r="DI411" s="25">
        <f t="shared" si="1370"/>
        <v>9.2591464776087911</v>
      </c>
      <c r="DJ411" s="25">
        <f t="shared" si="1370"/>
        <v>8.999341242102453</v>
      </c>
      <c r="DK411" s="25">
        <f t="shared" si="1370"/>
        <v>8.6596310015303395</v>
      </c>
      <c r="DL411" s="25">
        <f t="shared" si="1370"/>
        <v>8.22224007059196</v>
      </c>
      <c r="DM411" s="25">
        <f t="shared" si="1370"/>
        <v>7.6690042316199571</v>
      </c>
      <c r="DN411" s="25">
        <f t="shared" si="1370"/>
        <v>6.9776596832170688</v>
      </c>
      <c r="DO411" s="25">
        <f t="shared" si="1370"/>
        <v>6.1357583881025732</v>
      </c>
      <c r="DP411" s="25">
        <f t="shared" si="1370"/>
        <v>5.1480267699985278</v>
      </c>
      <c r="DQ411" s="26">
        <f t="shared" si="1370"/>
        <v>4.0563072304857961</v>
      </c>
      <c r="DR411" s="25">
        <f t="shared" si="1370"/>
        <v>7.8046007190876932</v>
      </c>
      <c r="DS411" s="25">
        <f t="shared" si="1370"/>
        <v>7.9871539425771552</v>
      </c>
      <c r="DT411" s="25">
        <f t="shared" si="1370"/>
        <v>7.9570592578936896</v>
      </c>
      <c r="DU411" s="25">
        <f t="shared" si="1370"/>
        <v>7.8824904638819664</v>
      </c>
      <c r="DV411" s="25">
        <f t="shared" si="1370"/>
        <v>7.7936449228613132</v>
      </c>
      <c r="DW411" s="25">
        <f t="shared" si="1370"/>
        <v>7.6849083636256736</v>
      </c>
      <c r="DX411" s="25">
        <f t="shared" si="1370"/>
        <v>7.546628374903789</v>
      </c>
      <c r="DY411" s="25">
        <f t="shared" si="1370"/>
        <v>7.3693432375527177</v>
      </c>
      <c r="DZ411" s="25">
        <f t="shared" si="1370"/>
        <v>7.1386756957597939</v>
      </c>
      <c r="EA411" s="25">
        <f t="shared" si="1370"/>
        <v>6.844346187922854</v>
      </c>
      <c r="EB411" s="25">
        <f t="shared" ref="EB411:EF411" si="1371">(1+SQRT(SUMSQ((EB404-$G$2),EB405)/(SUMSQ((EB404+$G$2),EB405))))/(1-SQRT(SUMSQ((EB404-$G$2),EB405)/(SUMSQ((EB404+$G$2),EB405))))</f>
        <v>6.4722157979776149</v>
      </c>
      <c r="EC411" s="25">
        <f t="shared" si="1371"/>
        <v>6.0044624376667404</v>
      </c>
      <c r="ED411" s="25">
        <f t="shared" si="1371"/>
        <v>5.4263844708244591</v>
      </c>
      <c r="EE411" s="25">
        <f t="shared" si="1371"/>
        <v>4.7292852567585015</v>
      </c>
      <c r="EF411" s="26">
        <f t="shared" si="1371"/>
        <v>3.9237949736877376</v>
      </c>
    </row>
    <row r="412" spans="1:136" x14ac:dyDescent="0.55000000000000004">
      <c r="A412" s="7">
        <v>25.5</v>
      </c>
      <c r="B412" s="17" t="s">
        <v>1</v>
      </c>
      <c r="C412">
        <v>47.107399999999998</v>
      </c>
      <c r="D412">
        <v>64.404979999999995</v>
      </c>
      <c r="E412">
        <v>92.404070000000004</v>
      </c>
      <c r="F412">
        <v>142.09389999999999</v>
      </c>
      <c r="G412">
        <v>245.37819999999999</v>
      </c>
      <c r="H412">
        <v>532.60469999999998</v>
      </c>
      <c r="I412" s="2">
        <v>1708.183</v>
      </c>
      <c r="J412">
        <v>62.802979999999998</v>
      </c>
      <c r="K412">
        <v>68.090959999999995</v>
      </c>
      <c r="L412">
        <v>76.382999999999996</v>
      </c>
      <c r="M412">
        <v>88.090879999999999</v>
      </c>
      <c r="N412">
        <v>104.0047</v>
      </c>
      <c r="O412">
        <v>125.6255</v>
      </c>
      <c r="P412">
        <v>155.38079999999999</v>
      </c>
      <c r="Q412">
        <v>197.2671</v>
      </c>
      <c r="R412">
        <v>259.55340000000001</v>
      </c>
      <c r="S412" s="2">
        <v>357.66699999999997</v>
      </c>
      <c r="T412">
        <v>258.75790000000001</v>
      </c>
      <c r="U412">
        <v>237.57380000000001</v>
      </c>
      <c r="V412">
        <v>246.71029999999999</v>
      </c>
      <c r="W412">
        <v>277.23910000000001</v>
      </c>
      <c r="X412" s="2">
        <v>327.47969999999998</v>
      </c>
      <c r="Y412">
        <v>3528.2930000000001</v>
      </c>
      <c r="Z412">
        <v>2918.7840000000001</v>
      </c>
      <c r="AA412">
        <v>2583.1559999999999</v>
      </c>
      <c r="AB412">
        <v>2536.8130000000001</v>
      </c>
      <c r="AC412">
        <v>1909.4469999999999</v>
      </c>
      <c r="AD412">
        <v>1367.32</v>
      </c>
      <c r="AE412">
        <v>1026.3109999999999</v>
      </c>
      <c r="AF412" s="2">
        <v>795.1558</v>
      </c>
      <c r="AG412">
        <v>170.52619999999999</v>
      </c>
      <c r="AH412">
        <v>185.74469999999999</v>
      </c>
      <c r="AI412" s="2">
        <v>217.58410000000001</v>
      </c>
      <c r="AJ412">
        <v>342.92649999999998</v>
      </c>
      <c r="AK412">
        <v>247.06460000000001</v>
      </c>
      <c r="AL412">
        <v>191.43440000000001</v>
      </c>
      <c r="AM412">
        <v>172.68459999999999</v>
      </c>
      <c r="AN412">
        <v>147.62180000000001</v>
      </c>
      <c r="AO412">
        <v>131.45439999999999</v>
      </c>
      <c r="AP412">
        <v>130.51249999999999</v>
      </c>
      <c r="AQ412">
        <v>135.8056</v>
      </c>
      <c r="AR412" s="2">
        <v>147.07169999999999</v>
      </c>
      <c r="AS412">
        <v>638.6019</v>
      </c>
      <c r="AT412">
        <v>433.08960000000002</v>
      </c>
      <c r="AU412" s="2">
        <v>350.51569999999998</v>
      </c>
      <c r="AV412">
        <v>3028.614</v>
      </c>
      <c r="AW412">
        <v>2619.6309999999999</v>
      </c>
      <c r="AX412">
        <v>2143.3130000000001</v>
      </c>
      <c r="AY412">
        <v>1839.1869999999999</v>
      </c>
      <c r="AZ412">
        <v>1972.087</v>
      </c>
      <c r="BA412">
        <v>2125.56</v>
      </c>
      <c r="BB412">
        <v>1916.87</v>
      </c>
      <c r="BC412">
        <v>1377.6410000000001</v>
      </c>
      <c r="BD412" s="2">
        <v>994.30070000000001</v>
      </c>
      <c r="BE412">
        <v>150.3734</v>
      </c>
      <c r="BF412">
        <v>151.7199</v>
      </c>
      <c r="BG412" s="2">
        <v>162.08189999999999</v>
      </c>
      <c r="BH412">
        <v>175.67580000000001</v>
      </c>
      <c r="BI412">
        <v>149.69900000000001</v>
      </c>
      <c r="BJ412">
        <v>136.0324</v>
      </c>
      <c r="BK412">
        <v>131.2192</v>
      </c>
      <c r="BL412">
        <v>133.3749</v>
      </c>
      <c r="BM412">
        <v>150.88669999999999</v>
      </c>
      <c r="BN412">
        <v>170.0463</v>
      </c>
      <c r="BO412">
        <v>196.7885</v>
      </c>
      <c r="BP412">
        <v>232.99010000000001</v>
      </c>
      <c r="BQ412">
        <v>282.34809999999999</v>
      </c>
      <c r="BR412" s="2">
        <v>350.39460000000003</v>
      </c>
      <c r="BS412">
        <v>1454.691</v>
      </c>
      <c r="BT412">
        <v>870.27869999999996</v>
      </c>
      <c r="BU412" s="2">
        <v>565.84699999999998</v>
      </c>
      <c r="BV412">
        <v>2241.424</v>
      </c>
      <c r="BW412">
        <v>1899.569</v>
      </c>
      <c r="BX412">
        <v>1561.559</v>
      </c>
      <c r="BY412">
        <v>1296.4380000000001</v>
      </c>
      <c r="BZ412">
        <v>1169.9659999999999</v>
      </c>
      <c r="CA412">
        <v>1303.6089999999999</v>
      </c>
      <c r="CB412">
        <v>1684.069</v>
      </c>
      <c r="CC412">
        <v>1747.51</v>
      </c>
      <c r="CD412">
        <v>1440.6189999999999</v>
      </c>
      <c r="CE412" s="2">
        <v>1053.2529999999999</v>
      </c>
      <c r="CF412">
        <v>169.22669999999999</v>
      </c>
      <c r="CG412">
        <v>159.61850000000001</v>
      </c>
      <c r="CH412" s="2">
        <v>156.63329999999999</v>
      </c>
      <c r="CI412">
        <v>293.4633</v>
      </c>
      <c r="CJ412">
        <v>223.29040000000001</v>
      </c>
      <c r="CK412">
        <v>181.42920000000001</v>
      </c>
      <c r="CL412">
        <v>157.55860000000001</v>
      </c>
      <c r="CM412">
        <v>145.58670000000001</v>
      </c>
      <c r="CN412">
        <v>142.53389999999999</v>
      </c>
      <c r="CO412">
        <v>146.2124</v>
      </c>
      <c r="CP412">
        <v>156.74270000000001</v>
      </c>
      <c r="CQ412">
        <v>174.1884</v>
      </c>
      <c r="CR412" s="2">
        <v>199.327</v>
      </c>
      <c r="CS412">
        <v>2133.0169999999998</v>
      </c>
      <c r="CT412">
        <v>1907.425</v>
      </c>
      <c r="CU412" s="2">
        <v>1251.3430000000001</v>
      </c>
      <c r="CV412">
        <v>1935.9860000000001</v>
      </c>
      <c r="CW412">
        <v>1640.155</v>
      </c>
      <c r="CX412">
        <v>1350.3320000000001</v>
      </c>
      <c r="CY412">
        <v>1107.683</v>
      </c>
      <c r="CZ412">
        <v>930.53599999999994</v>
      </c>
      <c r="DA412">
        <v>849.43460000000005</v>
      </c>
      <c r="DB412">
        <v>940.46109999999999</v>
      </c>
      <c r="DC412">
        <v>1323.153</v>
      </c>
      <c r="DD412">
        <v>1684.4349999999999</v>
      </c>
      <c r="DE412">
        <v>1421.9110000000001</v>
      </c>
      <c r="DF412">
        <v>1019.07</v>
      </c>
      <c r="DG412">
        <v>744.30780000000004</v>
      </c>
      <c r="DH412">
        <v>567.62549999999999</v>
      </c>
      <c r="DI412">
        <v>449.01280000000003</v>
      </c>
      <c r="DJ412">
        <v>365.10129999999998</v>
      </c>
      <c r="DK412">
        <v>303.19799999999998</v>
      </c>
      <c r="DL412">
        <v>256.46589999999998</v>
      </c>
      <c r="DM412">
        <v>220.61410000000001</v>
      </c>
      <c r="DN412">
        <v>193.3811</v>
      </c>
      <c r="DO412">
        <v>173.0804</v>
      </c>
      <c r="DP412">
        <v>159.16249999999999</v>
      </c>
      <c r="DQ412" s="2">
        <v>151.30189999999999</v>
      </c>
      <c r="DR412">
        <v>570.23689999999999</v>
      </c>
      <c r="DS412">
        <v>842.34230000000002</v>
      </c>
      <c r="DT412">
        <v>1290.538</v>
      </c>
      <c r="DU412">
        <v>1506.9649999999999</v>
      </c>
      <c r="DV412">
        <v>1229.6759999999999</v>
      </c>
      <c r="DW412">
        <v>877.92240000000004</v>
      </c>
      <c r="DX412">
        <v>632.02279999999996</v>
      </c>
      <c r="DY412">
        <v>473.51229999999998</v>
      </c>
      <c r="DZ412">
        <v>368.79520000000002</v>
      </c>
      <c r="EA412">
        <v>296.65589999999997</v>
      </c>
      <c r="EB412">
        <v>244.94829999999999</v>
      </c>
      <c r="EC412">
        <v>207.435</v>
      </c>
      <c r="ED412">
        <v>179.86340000000001</v>
      </c>
      <c r="EE412">
        <v>160.17750000000001</v>
      </c>
      <c r="EF412" s="2">
        <v>147.06729999999999</v>
      </c>
    </row>
    <row r="413" spans="1:136" x14ac:dyDescent="0.55000000000000004">
      <c r="A413" s="7">
        <v>25.5</v>
      </c>
      <c r="B413" s="17" t="s">
        <v>2</v>
      </c>
      <c r="C413">
        <v>-237.88910000000001</v>
      </c>
      <c r="D413">
        <v>-55.82076</v>
      </c>
      <c r="E413">
        <v>156.63319999999999</v>
      </c>
      <c r="F413">
        <v>424.30250000000001</v>
      </c>
      <c r="G413">
        <v>810.13819999999998</v>
      </c>
      <c r="H413">
        <v>1492.0809999999999</v>
      </c>
      <c r="I413" s="2">
        <v>2828.2689999999998</v>
      </c>
      <c r="J413">
        <v>-197.71279999999999</v>
      </c>
      <c r="K413">
        <v>-91.910449999999997</v>
      </c>
      <c r="L413">
        <v>11.74939</v>
      </c>
      <c r="M413">
        <v>116.61879999999999</v>
      </c>
      <c r="N413">
        <v>224.55359999999999</v>
      </c>
      <c r="O413">
        <v>339.9701</v>
      </c>
      <c r="P413">
        <v>466.93700000000001</v>
      </c>
      <c r="Q413">
        <v>609.32399999999996</v>
      </c>
      <c r="R413">
        <v>778.71450000000004</v>
      </c>
      <c r="S413" s="2">
        <v>985.21630000000005</v>
      </c>
      <c r="T413">
        <v>-279.58120000000002</v>
      </c>
      <c r="U413">
        <v>-34.979869999999998</v>
      </c>
      <c r="V413">
        <v>174.80170000000001</v>
      </c>
      <c r="W413">
        <v>366.08109999999999</v>
      </c>
      <c r="X413" s="2">
        <v>550.06979999999999</v>
      </c>
      <c r="Y413">
        <v>-1252.4829999999999</v>
      </c>
      <c r="Z413">
        <v>-1575.8910000000001</v>
      </c>
      <c r="AA413">
        <v>-1559.5530000000001</v>
      </c>
      <c r="AB413">
        <v>-1910.069</v>
      </c>
      <c r="AC413">
        <v>-2242.3789999999999</v>
      </c>
      <c r="AD413">
        <v>-2136.683</v>
      </c>
      <c r="AE413">
        <v>-1943.24</v>
      </c>
      <c r="AF413" s="2">
        <v>-1750.134</v>
      </c>
      <c r="AG413">
        <v>-269.00310000000002</v>
      </c>
      <c r="AH413">
        <v>-144.80459999999999</v>
      </c>
      <c r="AI413" s="38">
        <v>-8.6319730000000003</v>
      </c>
      <c r="AJ413">
        <v>-866.6617</v>
      </c>
      <c r="AK413">
        <v>-700.41880000000003</v>
      </c>
      <c r="AL413">
        <v>-558.83749999999998</v>
      </c>
      <c r="AM413">
        <v>-495.16489999999999</v>
      </c>
      <c r="AN413">
        <v>-377.94119999999998</v>
      </c>
      <c r="AO413">
        <v>-222.3554</v>
      </c>
      <c r="AP413">
        <v>-125.8479</v>
      </c>
      <c r="AQ413">
        <v>-32.678260000000002</v>
      </c>
      <c r="AR413" s="2">
        <v>59.179349999999999</v>
      </c>
      <c r="AS413">
        <v>-681.92570000000001</v>
      </c>
      <c r="AT413">
        <v>-396.77280000000002</v>
      </c>
      <c r="AU413" s="2">
        <v>-148.08770000000001</v>
      </c>
      <c r="AV413">
        <v>-643.19640000000004</v>
      </c>
      <c r="AW413">
        <v>-1109.9770000000001</v>
      </c>
      <c r="AX413">
        <v>-1250.664</v>
      </c>
      <c r="AY413">
        <v>-1104.646</v>
      </c>
      <c r="AZ413">
        <v>-956.73379999999997</v>
      </c>
      <c r="BA413">
        <v>-1432.6849999999999</v>
      </c>
      <c r="BB413">
        <v>-1695.569</v>
      </c>
      <c r="BC413">
        <v>-1830.3150000000001</v>
      </c>
      <c r="BD413" s="2">
        <v>-1720.63</v>
      </c>
      <c r="BE413">
        <v>-369.74149999999997</v>
      </c>
      <c r="BF413">
        <v>-267.05410000000001</v>
      </c>
      <c r="BG413" s="2">
        <v>-159.33500000000001</v>
      </c>
      <c r="BH413">
        <v>-451.52910000000003</v>
      </c>
      <c r="BI413">
        <v>-338.24770000000001</v>
      </c>
      <c r="BJ413">
        <v>-235.13900000000001</v>
      </c>
      <c r="BK413">
        <v>-139.21860000000001</v>
      </c>
      <c r="BL413">
        <v>-47.397799999999997</v>
      </c>
      <c r="BM413">
        <v>102.37</v>
      </c>
      <c r="BN413">
        <v>193.89699999999999</v>
      </c>
      <c r="BO413">
        <v>287.03109999999998</v>
      </c>
      <c r="BP413">
        <v>384.57089999999999</v>
      </c>
      <c r="BQ413">
        <v>489.3229</v>
      </c>
      <c r="BR413" s="2">
        <v>602.98649999999998</v>
      </c>
      <c r="BS413">
        <v>-816.21299999999997</v>
      </c>
      <c r="BT413">
        <v>-722.35050000000001</v>
      </c>
      <c r="BU413" s="2">
        <v>-454.09440000000001</v>
      </c>
      <c r="BV413">
        <v>-845.75930000000005</v>
      </c>
      <c r="BW413">
        <v>-1055.8969999999999</v>
      </c>
      <c r="BX413">
        <v>-1093.9849999999999</v>
      </c>
      <c r="BY413">
        <v>-989.3415</v>
      </c>
      <c r="BZ413">
        <v>-774.50319999999999</v>
      </c>
      <c r="CA413" s="37">
        <v>-547.15390000000002</v>
      </c>
      <c r="CB413">
        <v>-680.69290000000001</v>
      </c>
      <c r="CC413">
        <v>-952.19050000000004</v>
      </c>
      <c r="CD413">
        <v>-1367.7180000000001</v>
      </c>
      <c r="CE413" s="2">
        <v>-1423.29</v>
      </c>
      <c r="CF413">
        <v>-431.22280000000001</v>
      </c>
      <c r="CG413">
        <v>-343.63310000000001</v>
      </c>
      <c r="CH413" s="2">
        <v>-253.19030000000001</v>
      </c>
      <c r="CI413">
        <v>-615.94069999999999</v>
      </c>
      <c r="CJ413">
        <v>-483.14769999999999</v>
      </c>
      <c r="CK413">
        <v>-365.09160000000003</v>
      </c>
      <c r="CL413">
        <v>-258.93329999999997</v>
      </c>
      <c r="CM413">
        <v>-160.6841</v>
      </c>
      <c r="CN413">
        <v>-76.930499999999995</v>
      </c>
      <c r="CO413">
        <v>12.7949</v>
      </c>
      <c r="CP413">
        <v>101.4526</v>
      </c>
      <c r="CQ413">
        <v>190.2193</v>
      </c>
      <c r="CR413" s="2">
        <v>280.90679999999998</v>
      </c>
      <c r="CS413">
        <v>323.2919</v>
      </c>
      <c r="CT413">
        <v>-471.74090000000001</v>
      </c>
      <c r="CU413" s="2">
        <v>-738.25620000000004</v>
      </c>
      <c r="CV413">
        <v>-859.99270000000001</v>
      </c>
      <c r="CW413">
        <v>-1013.104</v>
      </c>
      <c r="CX413">
        <v>-1041.0170000000001</v>
      </c>
      <c r="CY413">
        <v>-971.12540000000001</v>
      </c>
      <c r="CZ413">
        <v>-823.99300000000005</v>
      </c>
      <c r="DA413">
        <v>-609.30139999999994</v>
      </c>
      <c r="DB413">
        <v>-352.92200000000003</v>
      </c>
      <c r="DC413">
        <v>-240.59110000000001</v>
      </c>
      <c r="DD413">
        <v>-683.12729999999999</v>
      </c>
      <c r="DE413">
        <v>-1189.316</v>
      </c>
      <c r="DF413">
        <v>-1291.1959999999999</v>
      </c>
      <c r="DG413">
        <v>-1219.7629999999999</v>
      </c>
      <c r="DH413">
        <v>-1110.354</v>
      </c>
      <c r="DI413">
        <v>-999.28830000000005</v>
      </c>
      <c r="DJ413">
        <v>-894.6191</v>
      </c>
      <c r="DK413">
        <v>-796.83100000000002</v>
      </c>
      <c r="DL413">
        <v>-704.98609999999996</v>
      </c>
      <c r="DM413">
        <v>-617.44799999999998</v>
      </c>
      <c r="DN413">
        <v>-533.18989999999997</v>
      </c>
      <c r="DO413">
        <v>-450.21949999999998</v>
      </c>
      <c r="DP413">
        <v>-368.02409999999998</v>
      </c>
      <c r="DQ413" s="2">
        <v>-284.94740000000002</v>
      </c>
      <c r="DR413">
        <v>-17.928709999999999</v>
      </c>
      <c r="DS413">
        <v>141.6669</v>
      </c>
      <c r="DT413">
        <v>41.003740000000001</v>
      </c>
      <c r="DU413">
        <v>-485.51089999999999</v>
      </c>
      <c r="DV413">
        <v>-914.12099999999998</v>
      </c>
      <c r="DW413">
        <v>-1008.913</v>
      </c>
      <c r="DX413">
        <v>-954.89160000000004</v>
      </c>
      <c r="DY413">
        <v>-862.27800000000002</v>
      </c>
      <c r="DZ413">
        <v>-765.45280000000002</v>
      </c>
      <c r="EA413">
        <v>-673.08450000000005</v>
      </c>
      <c r="EB413">
        <v>-586.12009999999998</v>
      </c>
      <c r="EC413">
        <v>-504.29379999999998</v>
      </c>
      <c r="ED413">
        <v>-425.88639999999998</v>
      </c>
      <c r="EE413">
        <v>-349.7002</v>
      </c>
      <c r="EF413" s="2">
        <v>-274.7518</v>
      </c>
    </row>
    <row r="414" spans="1:136" x14ac:dyDescent="0.55000000000000004">
      <c r="A414" s="7">
        <f>A413</f>
        <v>25.5</v>
      </c>
      <c r="B414" s="17" t="s">
        <v>3</v>
      </c>
      <c r="C414" s="18">
        <f t="shared" ref="C414:I414" si="1372">SQRT(SUMSQ(C412,C413))</f>
        <v>242.50841435622397</v>
      </c>
      <c r="D414" s="18">
        <f t="shared" si="1372"/>
        <v>85.228860697406958</v>
      </c>
      <c r="E414" s="19">
        <f t="shared" si="1372"/>
        <v>181.85838307541638</v>
      </c>
      <c r="F414" s="18">
        <f t="shared" si="1372"/>
        <v>447.46316934856213</v>
      </c>
      <c r="G414" s="18">
        <f t="shared" si="1372"/>
        <v>846.48352856655151</v>
      </c>
      <c r="H414" s="18">
        <f t="shared" si="1372"/>
        <v>1584.2895811760834</v>
      </c>
      <c r="I414" s="20">
        <f t="shared" si="1372"/>
        <v>3304.0875741798973</v>
      </c>
      <c r="J414" s="18">
        <f t="shared" ref="J414:CO414" si="1373">SQRT(SUMSQ(J412,J413))</f>
        <v>207.44774180675091</v>
      </c>
      <c r="K414" s="18">
        <f t="shared" si="1373"/>
        <v>114.38491881766625</v>
      </c>
      <c r="L414" s="18">
        <f t="shared" si="1373"/>
        <v>77.281374563164306</v>
      </c>
      <c r="M414" s="18">
        <f t="shared" si="1373"/>
        <v>146.15042816432117</v>
      </c>
      <c r="N414" s="18">
        <f t="shared" si="1373"/>
        <v>247.46978986342958</v>
      </c>
      <c r="O414" s="19">
        <f t="shared" si="1373"/>
        <v>362.43818113474191</v>
      </c>
      <c r="P414" s="18">
        <f t="shared" si="1373"/>
        <v>492.11112055880227</v>
      </c>
      <c r="Q414" s="18">
        <f t="shared" si="1373"/>
        <v>640.46080732423422</v>
      </c>
      <c r="R414" s="18">
        <f t="shared" si="1373"/>
        <v>820.83143212343543</v>
      </c>
      <c r="S414" s="20">
        <f t="shared" si="1373"/>
        <v>1048.1301639942865</v>
      </c>
      <c r="T414" s="18">
        <f t="shared" ref="T414:X414" si="1374">SQRT(SUMSQ(T412,T413))</f>
        <v>380.94789434494845</v>
      </c>
      <c r="U414" s="18">
        <f t="shared" si="1374"/>
        <v>240.13517391597779</v>
      </c>
      <c r="V414" s="18">
        <f t="shared" si="1374"/>
        <v>302.36006093560042</v>
      </c>
      <c r="W414" s="18">
        <f t="shared" si="1374"/>
        <v>459.21333859767185</v>
      </c>
      <c r="X414" s="20">
        <f t="shared" si="1374"/>
        <v>640.17164790712968</v>
      </c>
      <c r="Y414" s="18">
        <f t="shared" si="1373"/>
        <v>3744.0038941136268</v>
      </c>
      <c r="Z414" s="18">
        <f t="shared" si="1373"/>
        <v>3317.0367020183844</v>
      </c>
      <c r="AA414" s="19">
        <f t="shared" si="1373"/>
        <v>3017.4327631523124</v>
      </c>
      <c r="AB414" s="18">
        <f t="shared" si="1373"/>
        <v>3175.4974069789446</v>
      </c>
      <c r="AC414" s="18">
        <f t="shared" si="1373"/>
        <v>2945.2082142778972</v>
      </c>
      <c r="AD414" s="18">
        <f t="shared" si="1373"/>
        <v>2536.7258868251806</v>
      </c>
      <c r="AE414" s="18">
        <f t="shared" si="1373"/>
        <v>2197.6114229592545</v>
      </c>
      <c r="AF414" s="20">
        <f t="shared" si="1373"/>
        <v>1922.3011637695172</v>
      </c>
      <c r="AG414" s="18">
        <f t="shared" ref="AG414:AI414" si="1375">SQRT(SUMSQ(AG412,AG413))</f>
        <v>318.4993762883218</v>
      </c>
      <c r="AH414" s="18">
        <f t="shared" si="1375"/>
        <v>235.51956555507229</v>
      </c>
      <c r="AI414" s="20">
        <f t="shared" si="1375"/>
        <v>217.75525603457368</v>
      </c>
      <c r="AJ414" s="18">
        <f t="shared" si="1373"/>
        <v>932.04135458097562</v>
      </c>
      <c r="AK414" s="18">
        <f t="shared" si="1373"/>
        <v>742.71623919677438</v>
      </c>
      <c r="AL414" s="19">
        <f t="shared" si="1373"/>
        <v>590.71692113025676</v>
      </c>
      <c r="AM414" s="18">
        <f t="shared" si="1373"/>
        <v>524.41228939563382</v>
      </c>
      <c r="AN414" s="18">
        <f t="shared" si="1373"/>
        <v>405.74837829950718</v>
      </c>
      <c r="AO414" s="18">
        <f t="shared" si="1373"/>
        <v>258.30637465715012</v>
      </c>
      <c r="AP414" s="18">
        <f t="shared" si="1373"/>
        <v>181.30418249632299</v>
      </c>
      <c r="AQ414" s="18">
        <f t="shared" si="1373"/>
        <v>139.68188740129338</v>
      </c>
      <c r="AR414" s="20">
        <f t="shared" si="1373"/>
        <v>158.5316385057333</v>
      </c>
      <c r="AS414" s="19">
        <f t="shared" ref="AS414:AU414" si="1376">SQRT(SUMSQ(AS412,AS413))</f>
        <v>934.25641394860111</v>
      </c>
      <c r="AT414" s="19">
        <f t="shared" si="1376"/>
        <v>587.3629682300375</v>
      </c>
      <c r="AU414" s="20">
        <f t="shared" si="1376"/>
        <v>380.51441869892392</v>
      </c>
      <c r="AV414" s="18">
        <f t="shared" si="1373"/>
        <v>3096.1596163584591</v>
      </c>
      <c r="AW414" s="18">
        <f t="shared" si="1373"/>
        <v>2845.0862054936051</v>
      </c>
      <c r="AX414" s="18">
        <f t="shared" si="1373"/>
        <v>2481.521923510852</v>
      </c>
      <c r="AY414" s="18">
        <f t="shared" si="1373"/>
        <v>2145.4257401003183</v>
      </c>
      <c r="AZ414" s="19">
        <f t="shared" si="1373"/>
        <v>2191.9093730424715</v>
      </c>
      <c r="BA414" s="19">
        <f t="shared" si="1373"/>
        <v>2563.3165280208764</v>
      </c>
      <c r="BB414" s="19">
        <f t="shared" si="1373"/>
        <v>2559.1687772909781</v>
      </c>
      <c r="BC414" s="19">
        <f t="shared" si="1373"/>
        <v>2290.8399603870193</v>
      </c>
      <c r="BD414" s="20">
        <f t="shared" si="1373"/>
        <v>1987.2597915019794</v>
      </c>
      <c r="BE414" s="19">
        <f t="shared" ref="BE414:BG414" si="1377">SQRT(SUMSQ(BE412,BE413))</f>
        <v>399.15026775615468</v>
      </c>
      <c r="BF414" s="19">
        <f t="shared" si="1377"/>
        <v>307.14299663645272</v>
      </c>
      <c r="BG414" s="20">
        <f t="shared" si="1377"/>
        <v>227.28436930992416</v>
      </c>
      <c r="BH414" s="19">
        <f t="shared" si="1373"/>
        <v>484.50027332546472</v>
      </c>
      <c r="BI414" s="19">
        <f t="shared" si="1373"/>
        <v>369.89362951568927</v>
      </c>
      <c r="BJ414" s="19">
        <f t="shared" si="1373"/>
        <v>271.65265169101514</v>
      </c>
      <c r="BK414" s="19">
        <f t="shared" si="1373"/>
        <v>191.31204100787801</v>
      </c>
      <c r="BL414" s="19">
        <f t="shared" si="1373"/>
        <v>141.54651318506578</v>
      </c>
      <c r="BM414" s="19">
        <f t="shared" si="1373"/>
        <v>182.33598969180494</v>
      </c>
      <c r="BN414" s="19">
        <f t="shared" si="1373"/>
        <v>257.89879944018736</v>
      </c>
      <c r="BO414" s="19">
        <f t="shared" si="1373"/>
        <v>348.01230739653442</v>
      </c>
      <c r="BP414" s="19">
        <f t="shared" si="1373"/>
        <v>449.6433740475</v>
      </c>
      <c r="BQ414" s="19">
        <f t="shared" si="1373"/>
        <v>564.94012960491659</v>
      </c>
      <c r="BR414" s="20">
        <f t="shared" si="1373"/>
        <v>697.40167399527365</v>
      </c>
      <c r="BS414" s="19">
        <f t="shared" ref="BS414:BU414" si="1378">SQRT(SUMSQ(BS412,BS413))</f>
        <v>1668.0316444390376</v>
      </c>
      <c r="BT414" s="19">
        <f t="shared" si="1378"/>
        <v>1131.0063043696705</v>
      </c>
      <c r="BU414" s="20">
        <f t="shared" si="1378"/>
        <v>725.52363953241377</v>
      </c>
      <c r="BV414" s="19">
        <f t="shared" si="1373"/>
        <v>2395.6816026576839</v>
      </c>
      <c r="BW414" s="19">
        <f t="shared" si="1373"/>
        <v>2173.3110362693142</v>
      </c>
      <c r="BX414" s="19">
        <f t="shared" si="1373"/>
        <v>1906.6383219441489</v>
      </c>
      <c r="BY414" s="19">
        <f t="shared" si="1373"/>
        <v>1630.8120956953471</v>
      </c>
      <c r="BZ414" s="19">
        <f t="shared" si="1373"/>
        <v>1403.0950245675592</v>
      </c>
      <c r="CA414" s="19">
        <f t="shared" si="1373"/>
        <v>1413.7799741000047</v>
      </c>
      <c r="CB414" s="19">
        <f t="shared" si="1373"/>
        <v>1816.4336544094888</v>
      </c>
      <c r="CC414" s="19">
        <f t="shared" si="1373"/>
        <v>1990.0899347492439</v>
      </c>
      <c r="CD414" s="19">
        <f t="shared" si="1373"/>
        <v>1986.4630957269253</v>
      </c>
      <c r="CE414" s="20">
        <f t="shared" si="1373"/>
        <v>1770.6203167559668</v>
      </c>
      <c r="CF414" s="19">
        <f t="shared" si="1373"/>
        <v>463.23944049781642</v>
      </c>
      <c r="CG414" s="19">
        <f t="shared" si="1373"/>
        <v>378.89546441975261</v>
      </c>
      <c r="CH414" s="20">
        <f t="shared" si="1373"/>
        <v>297.72356084626557</v>
      </c>
      <c r="CI414" s="19">
        <f t="shared" si="1373"/>
        <v>682.27828220117044</v>
      </c>
      <c r="CJ414" s="19">
        <f t="shared" si="1373"/>
        <v>532.25022569037014</v>
      </c>
      <c r="CK414" s="19">
        <f t="shared" si="1373"/>
        <v>407.6866823961754</v>
      </c>
      <c r="CL414" s="19">
        <f t="shared" si="1373"/>
        <v>303.10256726535658</v>
      </c>
      <c r="CM414" s="19">
        <f t="shared" si="1373"/>
        <v>216.82911983794983</v>
      </c>
      <c r="CN414" s="19">
        <f t="shared" si="1373"/>
        <v>161.96979496023323</v>
      </c>
      <c r="CO414" s="19">
        <f t="shared" si="1373"/>
        <v>146.77116671802403</v>
      </c>
      <c r="CP414" s="19">
        <f t="shared" ref="CP414:EE414" si="1379">SQRT(SUMSQ(CP412,CP413))</f>
        <v>186.71074969066458</v>
      </c>
      <c r="CQ414" s="19">
        <f t="shared" ref="CQ414" si="1380">SQRT(SUMSQ(CQ412,CQ413))</f>
        <v>257.92437028526405</v>
      </c>
      <c r="CR414" s="20">
        <f t="shared" si="1379"/>
        <v>344.4414075212793</v>
      </c>
      <c r="CS414" s="19">
        <f t="shared" ref="CS414:CU414" si="1381">SQRT(SUMSQ(CS412,CS413))</f>
        <v>2157.3778470389952</v>
      </c>
      <c r="CT414" s="19">
        <f t="shared" si="1381"/>
        <v>1964.8942992837578</v>
      </c>
      <c r="CU414" s="20">
        <f t="shared" si="1381"/>
        <v>1452.8873048132261</v>
      </c>
      <c r="CV414" s="19">
        <f t="shared" si="1379"/>
        <v>2118.4025198836248</v>
      </c>
      <c r="CW414" s="19">
        <f t="shared" si="1379"/>
        <v>1927.8195296347114</v>
      </c>
      <c r="CX414" s="19">
        <f t="shared" si="1379"/>
        <v>1705.0257782546869</v>
      </c>
      <c r="CY414" s="19">
        <f t="shared" si="1379"/>
        <v>1473.1076576456182</v>
      </c>
      <c r="CZ414" s="19">
        <f t="shared" si="1379"/>
        <v>1242.9246603656234</v>
      </c>
      <c r="DA414" s="19">
        <f t="shared" si="1379"/>
        <v>1045.3646902967021</v>
      </c>
      <c r="DB414" s="19">
        <f t="shared" si="1379"/>
        <v>1004.5003826267116</v>
      </c>
      <c r="DC414" s="19">
        <f t="shared" si="1379"/>
        <v>1344.8486676233167</v>
      </c>
      <c r="DD414" s="19">
        <f t="shared" si="1379"/>
        <v>1817.6864903580843</v>
      </c>
      <c r="DE414" s="19">
        <f t="shared" si="1379"/>
        <v>1853.726905392755</v>
      </c>
      <c r="DF414" s="19">
        <f t="shared" si="1379"/>
        <v>1644.8984088131401</v>
      </c>
      <c r="DG414" s="19">
        <f t="shared" si="1379"/>
        <v>1428.9212285181572</v>
      </c>
      <c r="DH414" s="19">
        <f t="shared" si="1379"/>
        <v>1247.0303579168592</v>
      </c>
      <c r="DI414" s="19">
        <f t="shared" si="1379"/>
        <v>1095.5316522495962</v>
      </c>
      <c r="DJ414" s="19">
        <f t="shared" si="1379"/>
        <v>966.25167184667782</v>
      </c>
      <c r="DK414" s="19">
        <f t="shared" si="1379"/>
        <v>852.56593279640254</v>
      </c>
      <c r="DL414" s="19">
        <f t="shared" si="1379"/>
        <v>750.18674945377427</v>
      </c>
      <c r="DM414" s="19">
        <f t="shared" si="1379"/>
        <v>655.67721770914841</v>
      </c>
      <c r="DN414" s="19">
        <f t="shared" si="1379"/>
        <v>567.17521040611427</v>
      </c>
      <c r="DO414" s="19">
        <f t="shared" si="1379"/>
        <v>482.34264070721548</v>
      </c>
      <c r="DP414" s="19">
        <f t="shared" si="1379"/>
        <v>400.96688091045621</v>
      </c>
      <c r="DQ414" s="20">
        <f t="shared" si="1379"/>
        <v>322.62561229755147</v>
      </c>
      <c r="DR414" s="19">
        <f t="shared" si="1379"/>
        <v>570.51867696322972</v>
      </c>
      <c r="DS414" s="19">
        <f t="shared" si="1379"/>
        <v>854.17214946689762</v>
      </c>
      <c r="DT414" s="19">
        <f t="shared" si="1379"/>
        <v>1291.18923327992</v>
      </c>
      <c r="DU414" s="19">
        <f t="shared" si="1379"/>
        <v>1583.2448784833664</v>
      </c>
      <c r="DV414" s="19">
        <f t="shared" si="1379"/>
        <v>1532.2272245385147</v>
      </c>
      <c r="DW414" s="19">
        <f t="shared" si="1379"/>
        <v>1337.4053917906717</v>
      </c>
      <c r="DX414" s="19">
        <f t="shared" si="1379"/>
        <v>1145.1073257430501</v>
      </c>
      <c r="DY414" s="19">
        <f t="shared" si="1379"/>
        <v>983.73637095275171</v>
      </c>
      <c r="DZ414" s="19">
        <f t="shared" si="1379"/>
        <v>849.66339721732163</v>
      </c>
      <c r="EA414" s="19">
        <f t="shared" si="1379"/>
        <v>735.55928866751458</v>
      </c>
      <c r="EB414" s="19">
        <f t="shared" si="1379"/>
        <v>635.24518203359878</v>
      </c>
      <c r="EC414" s="19">
        <f t="shared" si="1379"/>
        <v>545.29030428152669</v>
      </c>
      <c r="ED414" s="19">
        <f t="shared" si="1379"/>
        <v>462.30949413192889</v>
      </c>
      <c r="EE414" s="19">
        <f t="shared" si="1379"/>
        <v>384.63887139275198</v>
      </c>
      <c r="EF414" s="20">
        <f t="shared" ref="EF414" si="1382">SQRT(SUMSQ(EF412,EF413))</f>
        <v>311.63655487206569</v>
      </c>
    </row>
    <row r="415" spans="1:136" x14ac:dyDescent="0.55000000000000004">
      <c r="A415" s="7">
        <f t="shared" ref="A415:A419" si="1383">A414</f>
        <v>25.5</v>
      </c>
      <c r="B415" s="17" t="s">
        <v>4</v>
      </c>
      <c r="C415" s="1">
        <f>(1+SQRT(SUMSQ((C412-$C$2),C413)/(SUMSQ((C412+$C$2),C413))))/(1-SQRT(SUMSQ((C412-$C$2),C413)/(SUMSQ((C412+$C$2),C413))))</f>
        <v>25.991547153144239</v>
      </c>
      <c r="D415" s="1">
        <f t="shared" ref="D415:BO415" si="1384">(1+SQRT(SUMSQ((D412-$C$2),D413)/(SUMSQ((D412+$C$2),D413))))/(1-SQRT(SUMSQ((D412-$C$2),D413)/(SUMSQ((D412+$C$2),D413))))</f>
        <v>2.6554696189826701</v>
      </c>
      <c r="E415" s="1">
        <f t="shared" si="1384"/>
        <v>7.5671803994484046</v>
      </c>
      <c r="F415" s="1">
        <f t="shared" si="1384"/>
        <v>28.498617926612333</v>
      </c>
      <c r="G415" s="1">
        <f t="shared" si="1384"/>
        <v>58.589145921097462</v>
      </c>
      <c r="H415" s="1">
        <f t="shared" si="1384"/>
        <v>94.33605020167191</v>
      </c>
      <c r="I415" s="12">
        <f t="shared" si="1384"/>
        <v>127.84141524817908</v>
      </c>
      <c r="J415" s="1">
        <f t="shared" si="1384"/>
        <v>14.431472916589046</v>
      </c>
      <c r="K415" s="1">
        <f t="shared" si="1384"/>
        <v>4.3473549969457732</v>
      </c>
      <c r="L415" s="1">
        <f t="shared" si="1384"/>
        <v>1.5891251758938738</v>
      </c>
      <c r="M415" s="1">
        <f t="shared" si="1384"/>
        <v>5.2257612885499798</v>
      </c>
      <c r="N415" s="1">
        <f t="shared" si="1384"/>
        <v>12.175253960577264</v>
      </c>
      <c r="O415" s="1">
        <f t="shared" si="1384"/>
        <v>21.264160951626351</v>
      </c>
      <c r="P415" s="1">
        <f t="shared" si="1384"/>
        <v>31.461598569154617</v>
      </c>
      <c r="Q415" s="1">
        <f t="shared" si="1384"/>
        <v>41.816823506814757</v>
      </c>
      <c r="R415" s="1">
        <f t="shared" si="1384"/>
        <v>52.090637505554817</v>
      </c>
      <c r="S415" s="12">
        <f t="shared" si="1384"/>
        <v>61.553697051524594</v>
      </c>
      <c r="T415" s="1">
        <f t="shared" si="1384"/>
        <v>11.321667314105092</v>
      </c>
      <c r="U415" s="1">
        <f t="shared" si="1384"/>
        <v>4.8591467287089296</v>
      </c>
      <c r="V415" s="1">
        <f t="shared" si="1384"/>
        <v>7.4802328696702078</v>
      </c>
      <c r="W415" s="1">
        <f t="shared" si="1384"/>
        <v>15.32774563446341</v>
      </c>
      <c r="X415" s="12">
        <f t="shared" si="1384"/>
        <v>25.141617549755768</v>
      </c>
      <c r="Y415" s="1">
        <f t="shared" si="1384"/>
        <v>79.459642268230638</v>
      </c>
      <c r="Z415" s="1">
        <f t="shared" si="1384"/>
        <v>75.396444944999232</v>
      </c>
      <c r="AA415" s="1">
        <f t="shared" si="1384"/>
        <v>70.499562885509732</v>
      </c>
      <c r="AB415" s="1">
        <f t="shared" si="1384"/>
        <v>79.506754635856637</v>
      </c>
      <c r="AC415" s="1">
        <f t="shared" si="1384"/>
        <v>90.87134435640121</v>
      </c>
      <c r="AD415" s="1">
        <f t="shared" si="1384"/>
        <v>94.151363196075991</v>
      </c>
      <c r="AE415" s="1">
        <f t="shared" si="1384"/>
        <v>94.15179095474258</v>
      </c>
      <c r="AF415" s="12">
        <f t="shared" si="1384"/>
        <v>92.995969911431601</v>
      </c>
      <c r="AG415" s="1">
        <f t="shared" si="1384"/>
        <v>12.108130261716486</v>
      </c>
      <c r="AH415" s="1">
        <f t="shared" si="1384"/>
        <v>6.0772964698836098</v>
      </c>
      <c r="AI415" s="12">
        <f t="shared" si="1384"/>
        <v>4.3589120953456879</v>
      </c>
      <c r="AJ415" s="1">
        <f t="shared" si="1384"/>
        <v>50.790096113895459</v>
      </c>
      <c r="AK415" s="1">
        <f t="shared" si="1384"/>
        <v>44.83458034065751</v>
      </c>
      <c r="AL415" s="1">
        <f t="shared" si="1384"/>
        <v>36.689915649001655</v>
      </c>
      <c r="AM415" s="1">
        <f t="shared" si="1384"/>
        <v>32.109330919647</v>
      </c>
      <c r="AN415" s="1">
        <f t="shared" si="1384"/>
        <v>22.598984012813936</v>
      </c>
      <c r="AO415" s="1">
        <f t="shared" si="1384"/>
        <v>10.435917860917957</v>
      </c>
      <c r="AP415" s="1">
        <f t="shared" si="1384"/>
        <v>5.2291185631906112</v>
      </c>
      <c r="AQ415" s="1">
        <f t="shared" si="1384"/>
        <v>2.8962790371512503</v>
      </c>
      <c r="AR415" s="12">
        <f t="shared" si="1384"/>
        <v>3.4694292694207505</v>
      </c>
      <c r="AS415" s="1">
        <f t="shared" si="1384"/>
        <v>27.377580956114649</v>
      </c>
      <c r="AT415" s="1">
        <f t="shared" si="1384"/>
        <v>15.984708788228208</v>
      </c>
      <c r="AU415" s="12">
        <f t="shared" si="1384"/>
        <v>8.2835368508062093</v>
      </c>
      <c r="AV415" s="1">
        <f t="shared" si="1384"/>
        <v>63.304946003250315</v>
      </c>
      <c r="AW415" s="1">
        <f t="shared" si="1384"/>
        <v>61.801804422184325</v>
      </c>
      <c r="AX415" s="1">
        <f t="shared" si="1384"/>
        <v>57.467913140231964</v>
      </c>
      <c r="AY415" s="1">
        <f t="shared" si="1384"/>
        <v>50.060321603681601</v>
      </c>
      <c r="AZ415" s="1">
        <f t="shared" si="1384"/>
        <v>48.729525588386345</v>
      </c>
      <c r="BA415" s="1">
        <f t="shared" si="1384"/>
        <v>61.831920076296299</v>
      </c>
      <c r="BB415" s="1">
        <f t="shared" si="1384"/>
        <v>68.345192801154496</v>
      </c>
      <c r="BC415" s="1">
        <f t="shared" si="1384"/>
        <v>76.210622160473463</v>
      </c>
      <c r="BD415" s="12">
        <f t="shared" si="1384"/>
        <v>79.474467465728551</v>
      </c>
      <c r="BE415" s="1">
        <f t="shared" si="1384"/>
        <v>21.475984397346188</v>
      </c>
      <c r="BF415" s="1">
        <f t="shared" si="1384"/>
        <v>12.686385493269869</v>
      </c>
      <c r="BG415" s="12">
        <f t="shared" si="1384"/>
        <v>6.5296699895046428</v>
      </c>
      <c r="BH415" s="1">
        <f t="shared" si="1384"/>
        <v>26.971825312627033</v>
      </c>
      <c r="BI415" s="1">
        <f t="shared" si="1384"/>
        <v>18.559643747960404</v>
      </c>
      <c r="BJ415" s="1">
        <f t="shared" si="1384"/>
        <v>11.127335831450202</v>
      </c>
      <c r="BK415" s="1">
        <f t="shared" si="1384"/>
        <v>5.7867298320861451</v>
      </c>
      <c r="BL415" s="1">
        <f t="shared" si="1384"/>
        <v>3.0515572932874258</v>
      </c>
      <c r="BM415" s="1">
        <f t="shared" si="1384"/>
        <v>4.5167829457804389</v>
      </c>
      <c r="BN415" s="1">
        <f t="shared" si="1384"/>
        <v>7.9916936437137878</v>
      </c>
      <c r="BO415" s="1">
        <f t="shared" si="1384"/>
        <v>12.482877032692313</v>
      </c>
      <c r="BP415" s="1">
        <f t="shared" ref="BP415:EA415" si="1385">(1+SQRT(SUMSQ((BP412-$C$2),BP413)/(SUMSQ((BP412+$C$2),BP413))))/(1-SQRT(SUMSQ((BP412-$C$2),BP413)/(SUMSQ((BP412+$C$2),BP413))))</f>
        <v>17.512671955338181</v>
      </c>
      <c r="BQ415" s="1">
        <f t="shared" si="1385"/>
        <v>22.740478504330216</v>
      </c>
      <c r="BR415" s="12">
        <f t="shared" si="1385"/>
        <v>27.868033770387921</v>
      </c>
      <c r="BS415" s="1">
        <f t="shared" si="1385"/>
        <v>38.261439419305233</v>
      </c>
      <c r="BT415" s="1">
        <f t="shared" si="1385"/>
        <v>29.420373488335162</v>
      </c>
      <c r="BU415" s="12">
        <f t="shared" si="1385"/>
        <v>18.639904915714435</v>
      </c>
      <c r="BV415" s="1">
        <f t="shared" si="1385"/>
        <v>51.213889423186977</v>
      </c>
      <c r="BW415" s="1">
        <f t="shared" si="1385"/>
        <v>49.736242460442845</v>
      </c>
      <c r="BX415" s="1">
        <f t="shared" si="1385"/>
        <v>46.570038279139403</v>
      </c>
      <c r="BY415" s="1">
        <f t="shared" si="1385"/>
        <v>41.042745061661407</v>
      </c>
      <c r="BZ415" s="1">
        <f t="shared" si="1385"/>
        <v>33.666586388932402</v>
      </c>
      <c r="CA415" s="1">
        <f t="shared" si="1385"/>
        <v>30.670985932557851</v>
      </c>
      <c r="CB415" s="1">
        <f t="shared" si="1385"/>
        <v>39.188210547847234</v>
      </c>
      <c r="CC415" s="1">
        <f t="shared" si="1385"/>
        <v>45.333423574018354</v>
      </c>
      <c r="CD415" s="1">
        <f t="shared" si="1385"/>
        <v>54.798960340701917</v>
      </c>
      <c r="CE415" s="12">
        <f t="shared" si="1385"/>
        <v>59.562368136319712</v>
      </c>
      <c r="CF415" s="1">
        <f t="shared" si="1385"/>
        <v>25.617764517353642</v>
      </c>
      <c r="CG415" s="1">
        <f t="shared" si="1385"/>
        <v>18.246554053665928</v>
      </c>
      <c r="CH415" s="12">
        <f t="shared" si="1385"/>
        <v>11.550710372637102</v>
      </c>
      <c r="CI415" s="1">
        <f t="shared" si="1385"/>
        <v>31.86382476631837</v>
      </c>
      <c r="CJ415" s="1">
        <f t="shared" si="1385"/>
        <v>25.558957157889761</v>
      </c>
      <c r="CK415" s="1">
        <f t="shared" si="1385"/>
        <v>18.543788950760504</v>
      </c>
      <c r="CL415" s="1">
        <f t="shared" si="1385"/>
        <v>11.895115022584354</v>
      </c>
      <c r="CM415" s="1">
        <f t="shared" si="1385"/>
        <v>6.6517783588369257</v>
      </c>
      <c r="CN415" s="1">
        <f t="shared" si="1385"/>
        <v>3.7664080841113012</v>
      </c>
      <c r="CO415" s="1">
        <f t="shared" si="1385"/>
        <v>2.9495780980304369</v>
      </c>
      <c r="CP415" s="1">
        <f t="shared" si="1385"/>
        <v>4.5472504021690821</v>
      </c>
      <c r="CQ415" s="1">
        <f t="shared" si="1385"/>
        <v>7.7970713406778884</v>
      </c>
      <c r="CR415" s="12">
        <f t="shared" si="1385"/>
        <v>12.072053576969955</v>
      </c>
      <c r="CS415" s="1">
        <f t="shared" si="1385"/>
        <v>43.640864981486224</v>
      </c>
      <c r="CT415" s="1">
        <f t="shared" si="1385"/>
        <v>40.483413994273704</v>
      </c>
      <c r="CU415" s="12">
        <f t="shared" si="1385"/>
        <v>33.748182219461363</v>
      </c>
      <c r="CV415" s="1">
        <f t="shared" si="1385"/>
        <v>46.364399769284184</v>
      </c>
      <c r="CW415" s="1">
        <f t="shared" si="1385"/>
        <v>45.327166008328447</v>
      </c>
      <c r="CX415" s="1">
        <f t="shared" si="1385"/>
        <v>43.071561064235233</v>
      </c>
      <c r="CY415" s="1">
        <f t="shared" si="1385"/>
        <v>39.201348375695169</v>
      </c>
      <c r="CZ415" s="1">
        <f t="shared" si="1385"/>
        <v>33.227332515751598</v>
      </c>
      <c r="DA415" s="1">
        <f t="shared" si="1385"/>
        <v>25.749785431444423</v>
      </c>
      <c r="DB415" s="1">
        <f t="shared" si="1385"/>
        <v>21.464583513804573</v>
      </c>
      <c r="DC415" s="1">
        <f t="shared" si="1385"/>
        <v>27.339212585124997</v>
      </c>
      <c r="DD415" s="1">
        <f t="shared" si="1385"/>
        <v>39.233778839684376</v>
      </c>
      <c r="DE415" s="1">
        <f t="shared" si="1385"/>
        <v>48.34807446946698</v>
      </c>
      <c r="DF415" s="1">
        <f t="shared" si="1385"/>
        <v>53.131419166268593</v>
      </c>
      <c r="DG415" s="1">
        <f t="shared" si="1385"/>
        <v>54.913791622293715</v>
      </c>
      <c r="DH415" s="1">
        <f t="shared" si="1385"/>
        <v>54.862489334699795</v>
      </c>
      <c r="DI415" s="1">
        <f t="shared" si="1385"/>
        <v>53.551719159357816</v>
      </c>
      <c r="DJ415" s="1">
        <f t="shared" si="1385"/>
        <v>51.261728098471735</v>
      </c>
      <c r="DK415" s="1">
        <f t="shared" si="1385"/>
        <v>48.090913236675313</v>
      </c>
      <c r="DL415" s="1">
        <f t="shared" si="1385"/>
        <v>44.05958957484382</v>
      </c>
      <c r="DM415" s="1">
        <f t="shared" si="1385"/>
        <v>39.175287597507044</v>
      </c>
      <c r="DN415" s="1">
        <f t="shared" si="1385"/>
        <v>33.498524734903654</v>
      </c>
      <c r="DO415" s="1">
        <f t="shared" si="1385"/>
        <v>27.136002712384773</v>
      </c>
      <c r="DP415" s="1">
        <f t="shared" si="1385"/>
        <v>20.467839900260717</v>
      </c>
      <c r="DQ415" s="12">
        <f t="shared" si="1385"/>
        <v>14.018015137427742</v>
      </c>
      <c r="DR415" s="1">
        <f t="shared" si="1385"/>
        <v>11.416099123887022</v>
      </c>
      <c r="DS415" s="1">
        <f t="shared" si="1385"/>
        <v>17.325000982473668</v>
      </c>
      <c r="DT415" s="1">
        <f t="shared" si="1385"/>
        <v>25.836855034407073</v>
      </c>
      <c r="DU415" s="1">
        <f t="shared" si="1385"/>
        <v>33.270841087493729</v>
      </c>
      <c r="DV415" s="1">
        <f t="shared" si="1385"/>
        <v>38.1988539382249</v>
      </c>
      <c r="DW415" s="1">
        <f t="shared" si="1385"/>
        <v>40.779840332783522</v>
      </c>
      <c r="DX415" s="1">
        <f t="shared" si="1385"/>
        <v>41.549457412582044</v>
      </c>
      <c r="DY415" s="1">
        <f t="shared" si="1385"/>
        <v>40.956028958365351</v>
      </c>
      <c r="DZ415" s="1">
        <f t="shared" si="1385"/>
        <v>39.260717819550443</v>
      </c>
      <c r="EA415" s="1">
        <f t="shared" si="1385"/>
        <v>36.617670175278917</v>
      </c>
      <c r="EB415" s="1">
        <f t="shared" ref="EB415:EF415" si="1386">(1+SQRT(SUMSQ((EB412-$C$2),EB413)/(SUMSQ((EB412+$C$2),EB413))))/(1-SQRT(SUMSQ((EB412-$C$2),EB413)/(SUMSQ((EB412+$C$2),EB413))))</f>
        <v>33.122637032968193</v>
      </c>
      <c r="EC415" s="1">
        <f t="shared" si="1386"/>
        <v>28.874810787426625</v>
      </c>
      <c r="ED415" s="1">
        <f t="shared" si="1386"/>
        <v>24.002146791734223</v>
      </c>
      <c r="EE415" s="1">
        <f t="shared" si="1386"/>
        <v>18.731657457422983</v>
      </c>
      <c r="EF415" s="12">
        <f t="shared" si="1386"/>
        <v>13.472954930501373</v>
      </c>
    </row>
    <row r="416" spans="1:136" x14ac:dyDescent="0.55000000000000004">
      <c r="A416" s="7">
        <f t="shared" si="1383"/>
        <v>25.5</v>
      </c>
      <c r="B416" s="17" t="s">
        <v>5</v>
      </c>
      <c r="C416" s="1">
        <f>(1+SQRT(SUMSQ((C412-$D$2),C413)/(SUMSQ((C412+$D$2),C413))))/(1-SQRT(SUMSQ((C412-$D$2),C413)/(SUMSQ((C412+$D$2),C413))))</f>
        <v>14.53833347327871</v>
      </c>
      <c r="D416" s="1">
        <f t="shared" ref="D416:BO416" si="1387">(1+SQRT(SUMSQ((D412-$D$2),D413)/(SUMSQ((D412+$D$2),D413))))/(1-SQRT(SUMSQ((D412-$D$2),D413)/(SUMSQ((D412+$D$2),D413))))</f>
        <v>2.2326292428604955</v>
      </c>
      <c r="E416" s="1">
        <f t="shared" si="1387"/>
        <v>4.4358833260262331</v>
      </c>
      <c r="F416" s="1">
        <f t="shared" si="1387"/>
        <v>14.72677010556923</v>
      </c>
      <c r="G416" s="1">
        <f t="shared" si="1387"/>
        <v>29.574945184498549</v>
      </c>
      <c r="H416" s="1">
        <f t="shared" si="1387"/>
        <v>47.292997905258098</v>
      </c>
      <c r="I416" s="12">
        <f t="shared" si="1387"/>
        <v>63.952888512193724</v>
      </c>
      <c r="J416" s="1">
        <f t="shared" si="1387"/>
        <v>8.3244659784944233</v>
      </c>
      <c r="K416" s="1">
        <f t="shared" si="1387"/>
        <v>3.0637616094498101</v>
      </c>
      <c r="L416" s="1">
        <f t="shared" si="1387"/>
        <v>1.3507843914118514</v>
      </c>
      <c r="M416" s="1">
        <f t="shared" si="1387"/>
        <v>3.2524979571999548</v>
      </c>
      <c r="N416" s="1">
        <f t="shared" si="1387"/>
        <v>6.700574201351789</v>
      </c>
      <c r="O416" s="1">
        <f t="shared" si="1387"/>
        <v>11.163025316763363</v>
      </c>
      <c r="P416" s="1">
        <f t="shared" si="1387"/>
        <v>16.16752440568818</v>
      </c>
      <c r="Q416" s="1">
        <f t="shared" si="1387"/>
        <v>21.25351279490388</v>
      </c>
      <c r="R416" s="1">
        <f t="shared" si="1387"/>
        <v>26.305860943640617</v>
      </c>
      <c r="S416" s="12">
        <f t="shared" si="1387"/>
        <v>30.962366497454795</v>
      </c>
      <c r="T416" s="1">
        <f t="shared" si="1387"/>
        <v>5.8231135516921331</v>
      </c>
      <c r="U416" s="1">
        <f t="shared" si="1387"/>
        <v>2.4379894117410372</v>
      </c>
      <c r="V416" s="1">
        <f t="shared" si="1387"/>
        <v>3.8513074713937971</v>
      </c>
      <c r="W416" s="1">
        <f t="shared" si="1387"/>
        <v>7.8394581763789164</v>
      </c>
      <c r="X416" s="12">
        <f t="shared" si="1387"/>
        <v>12.741232606335625</v>
      </c>
      <c r="Y416" s="1">
        <f t="shared" si="1387"/>
        <v>39.732201872734727</v>
      </c>
      <c r="Z416" s="1">
        <f t="shared" si="1387"/>
        <v>37.704027351410801</v>
      </c>
      <c r="AA416" s="1">
        <f t="shared" si="1387"/>
        <v>35.257545213110106</v>
      </c>
      <c r="AB416" s="1">
        <f t="shared" si="1387"/>
        <v>39.764082423046716</v>
      </c>
      <c r="AC416" s="1">
        <f t="shared" si="1387"/>
        <v>45.458454742679571</v>
      </c>
      <c r="AD416" s="1">
        <f t="shared" si="1387"/>
        <v>47.114619187922749</v>
      </c>
      <c r="AE416" s="1">
        <f t="shared" si="1387"/>
        <v>47.133066787573789</v>
      </c>
      <c r="AF416" s="12">
        <f t="shared" si="1387"/>
        <v>46.576212483686653</v>
      </c>
      <c r="AG416" s="1">
        <f t="shared" si="1387"/>
        <v>6.378395573244819</v>
      </c>
      <c r="AH416" s="1">
        <f t="shared" si="1387"/>
        <v>3.2135160643487071</v>
      </c>
      <c r="AI416" s="12">
        <f t="shared" si="1387"/>
        <v>2.1801801887763155</v>
      </c>
      <c r="AJ416" s="1">
        <f t="shared" si="1387"/>
        <v>25.584512106580377</v>
      </c>
      <c r="AK416" s="1">
        <f t="shared" si="1387"/>
        <v>22.687930308444475</v>
      </c>
      <c r="AL416" s="1">
        <f t="shared" si="1387"/>
        <v>18.696879803210539</v>
      </c>
      <c r="AM416" s="1">
        <f t="shared" si="1387"/>
        <v>16.44374167329628</v>
      </c>
      <c r="AN416" s="1">
        <f t="shared" si="1387"/>
        <v>11.744525887215476</v>
      </c>
      <c r="AO416" s="1">
        <f t="shared" si="1387"/>
        <v>5.6597233537488183</v>
      </c>
      <c r="AP416" s="1">
        <f t="shared" si="1387"/>
        <v>2.9453127763617459</v>
      </c>
      <c r="AQ416" s="1">
        <f t="shared" si="1387"/>
        <v>1.5113939479947123</v>
      </c>
      <c r="AR416" s="12">
        <f t="shared" si="1387"/>
        <v>1.8475196830021121</v>
      </c>
      <c r="AS416" s="1">
        <f t="shared" si="1387"/>
        <v>13.751779796439138</v>
      </c>
      <c r="AT416" s="1">
        <f t="shared" si="1387"/>
        <v>8.0729379745124596</v>
      </c>
      <c r="AU416" s="12">
        <f t="shared" si="1387"/>
        <v>4.176674637353087</v>
      </c>
      <c r="AV416" s="1">
        <f t="shared" si="1387"/>
        <v>31.653543041423163</v>
      </c>
      <c r="AW416" s="1">
        <f t="shared" si="1387"/>
        <v>30.905265630554794</v>
      </c>
      <c r="AX416" s="1">
        <f t="shared" si="1387"/>
        <v>28.742858382386622</v>
      </c>
      <c r="AY416" s="1">
        <f t="shared" si="1387"/>
        <v>25.040993121307615</v>
      </c>
      <c r="AZ416" s="1">
        <f t="shared" si="1387"/>
        <v>24.372023639200769</v>
      </c>
      <c r="BA416" s="1">
        <f t="shared" si="1387"/>
        <v>30.926997085996305</v>
      </c>
      <c r="BB416" s="1">
        <f t="shared" si="1387"/>
        <v>34.189789990182561</v>
      </c>
      <c r="BC416" s="1">
        <f t="shared" si="1387"/>
        <v>38.140093605812538</v>
      </c>
      <c r="BD416" s="12">
        <f t="shared" si="1387"/>
        <v>39.793825432471287</v>
      </c>
      <c r="BE416" s="1">
        <f t="shared" si="1387"/>
        <v>11.170511023360365</v>
      </c>
      <c r="BF416" s="1">
        <f t="shared" si="1387"/>
        <v>6.7283113630747939</v>
      </c>
      <c r="BG416" s="12">
        <f t="shared" si="1387"/>
        <v>3.5200507581561666</v>
      </c>
      <c r="BH416" s="1">
        <f t="shared" si="1387"/>
        <v>13.859219156851868</v>
      </c>
      <c r="BI416" s="1">
        <f t="shared" si="1387"/>
        <v>9.7047248048453163</v>
      </c>
      <c r="BJ416" s="1">
        <f t="shared" si="1387"/>
        <v>5.9930824999510603</v>
      </c>
      <c r="BK416" s="1">
        <f t="shared" si="1387"/>
        <v>3.2429731918681926</v>
      </c>
      <c r="BL416" s="1">
        <f t="shared" si="1387"/>
        <v>1.6434945184435052</v>
      </c>
      <c r="BM416" s="1">
        <f t="shared" si="1387"/>
        <v>2.4595775471350265</v>
      </c>
      <c r="BN416" s="1">
        <f t="shared" si="1387"/>
        <v>4.2650016314878147</v>
      </c>
      <c r="BO416" s="1">
        <f t="shared" si="1387"/>
        <v>6.5089792974162339</v>
      </c>
      <c r="BP416" s="1">
        <f t="shared" ref="BP416:EA416" si="1388">(1+SQRT(SUMSQ((BP412-$D$2),BP413)/(SUMSQ((BP412+$D$2),BP413))))/(1-SQRT(SUMSQ((BP412-$D$2),BP413)/(SUMSQ((BP412+$D$2),BP413))))</f>
        <v>8.9956236553640032</v>
      </c>
      <c r="BQ416" s="1">
        <f t="shared" si="1388"/>
        <v>11.571436335736699</v>
      </c>
      <c r="BR416" s="12">
        <f t="shared" si="1388"/>
        <v>14.095056121356443</v>
      </c>
      <c r="BS416" s="1">
        <f t="shared" si="1388"/>
        <v>19.14310691349916</v>
      </c>
      <c r="BT416" s="1">
        <f t="shared" si="1388"/>
        <v>14.745543961201303</v>
      </c>
      <c r="BU416" s="12">
        <f t="shared" si="1388"/>
        <v>9.372627626318323</v>
      </c>
      <c r="BV416" s="1">
        <f t="shared" si="1388"/>
        <v>25.61112302443517</v>
      </c>
      <c r="BW416" s="1">
        <f t="shared" si="1388"/>
        <v>24.877459872045232</v>
      </c>
      <c r="BX416" s="1">
        <f t="shared" si="1388"/>
        <v>23.30086772469301</v>
      </c>
      <c r="BY416" s="1">
        <f t="shared" si="1388"/>
        <v>20.542726741334295</v>
      </c>
      <c r="BZ416" s="1">
        <f t="shared" si="1388"/>
        <v>16.852912216294616</v>
      </c>
      <c r="CA416" s="1">
        <f t="shared" si="1388"/>
        <v>15.344156215688201</v>
      </c>
      <c r="CB416" s="1">
        <f t="shared" si="1388"/>
        <v>19.600379785995177</v>
      </c>
      <c r="CC416" s="1">
        <f t="shared" si="1388"/>
        <v>22.676560988674748</v>
      </c>
      <c r="CD416" s="1">
        <f t="shared" si="1388"/>
        <v>27.424201242245651</v>
      </c>
      <c r="CE416" s="12">
        <f t="shared" si="1388"/>
        <v>29.827260214692703</v>
      </c>
      <c r="CF416" s="1">
        <f t="shared" si="1388"/>
        <v>13.195810813759451</v>
      </c>
      <c r="CG416" s="1">
        <f t="shared" si="1388"/>
        <v>9.5154576480657234</v>
      </c>
      <c r="CH416" s="12">
        <f t="shared" si="1388"/>
        <v>6.1344542653577498</v>
      </c>
      <c r="CI416" s="1">
        <f t="shared" si="1388"/>
        <v>16.141219555609709</v>
      </c>
      <c r="CJ416" s="1">
        <f t="shared" si="1388"/>
        <v>13.058347288834865</v>
      </c>
      <c r="CK416" s="1">
        <f t="shared" si="1388"/>
        <v>9.6081639181187306</v>
      </c>
      <c r="CL416" s="1">
        <f t="shared" si="1388"/>
        <v>6.3070522684400281</v>
      </c>
      <c r="CM416" s="1">
        <f t="shared" si="1388"/>
        <v>3.6416101948351729</v>
      </c>
      <c r="CN416" s="1">
        <f t="shared" si="1388"/>
        <v>2.0556932227837326</v>
      </c>
      <c r="CO416" s="1">
        <f t="shared" si="1388"/>
        <v>1.4829053227880289</v>
      </c>
      <c r="CP416" s="1">
        <f t="shared" si="1388"/>
        <v>2.4546894302261335</v>
      </c>
      <c r="CQ416" s="1">
        <f t="shared" si="1388"/>
        <v>4.1524063798944528</v>
      </c>
      <c r="CR416" s="12">
        <f t="shared" si="1388"/>
        <v>6.2948509001574298</v>
      </c>
      <c r="CS416" s="1">
        <f t="shared" si="1388"/>
        <v>21.821224162802348</v>
      </c>
      <c r="CT416" s="1">
        <f t="shared" si="1388"/>
        <v>20.243980359621609</v>
      </c>
      <c r="CU416" s="12">
        <f t="shared" si="1388"/>
        <v>16.889634415001353</v>
      </c>
      <c r="CV416" s="1">
        <f t="shared" si="1388"/>
        <v>23.188599330289325</v>
      </c>
      <c r="CW416" s="1">
        <f t="shared" si="1388"/>
        <v>22.67624228487529</v>
      </c>
      <c r="CX416" s="1">
        <f t="shared" si="1388"/>
        <v>21.556541385343714</v>
      </c>
      <c r="CY416" s="1">
        <f t="shared" si="1388"/>
        <v>19.630195826580405</v>
      </c>
      <c r="CZ416" s="1">
        <f t="shared" si="1388"/>
        <v>16.649250053720905</v>
      </c>
      <c r="DA416" s="1">
        <f t="shared" si="1388"/>
        <v>12.905115728158446</v>
      </c>
      <c r="DB416" s="1">
        <f t="shared" si="1388"/>
        <v>10.742243635283035</v>
      </c>
      <c r="DC416" s="1">
        <f t="shared" si="1388"/>
        <v>13.671432604951129</v>
      </c>
      <c r="DD416" s="1">
        <f t="shared" si="1388"/>
        <v>19.623198764552441</v>
      </c>
      <c r="DE416" s="1">
        <f t="shared" si="1388"/>
        <v>24.195795330601339</v>
      </c>
      <c r="DF416" s="1">
        <f t="shared" si="1388"/>
        <v>26.611138475752369</v>
      </c>
      <c r="DG416" s="1">
        <f t="shared" si="1388"/>
        <v>27.530442329625483</v>
      </c>
      <c r="DH416" s="1">
        <f t="shared" si="1388"/>
        <v>27.536171864324992</v>
      </c>
      <c r="DI416" s="1">
        <f t="shared" si="1388"/>
        <v>26.915075549209106</v>
      </c>
      <c r="DJ416" s="1">
        <f t="shared" si="1388"/>
        <v>25.807291616282093</v>
      </c>
      <c r="DK416" s="1">
        <f t="shared" si="1388"/>
        <v>24.261999984595239</v>
      </c>
      <c r="DL416" s="1">
        <f t="shared" si="1388"/>
        <v>22.288713836922994</v>
      </c>
      <c r="DM416" s="1">
        <f t="shared" si="1388"/>
        <v>19.890090794095759</v>
      </c>
      <c r="DN416" s="1">
        <f t="shared" si="1388"/>
        <v>17.093521915659945</v>
      </c>
      <c r="DO416" s="1">
        <f t="shared" si="1388"/>
        <v>13.948057117163104</v>
      </c>
      <c r="DP416" s="1">
        <f t="shared" si="1388"/>
        <v>10.635540672268094</v>
      </c>
      <c r="DQ416" s="12">
        <f t="shared" si="1388"/>
        <v>7.4053358667660234</v>
      </c>
      <c r="DR416" s="1">
        <f t="shared" si="1388"/>
        <v>5.7081845972602956</v>
      </c>
      <c r="DS416" s="1">
        <f t="shared" si="1388"/>
        <v>8.6649910275880089</v>
      </c>
      <c r="DT416" s="1">
        <f t="shared" si="1388"/>
        <v>12.918486567061018</v>
      </c>
      <c r="DU416" s="1">
        <f t="shared" si="1388"/>
        <v>16.640121910893463</v>
      </c>
      <c r="DV416" s="1">
        <f t="shared" si="1388"/>
        <v>19.121210097594368</v>
      </c>
      <c r="DW416" s="1">
        <f t="shared" si="1388"/>
        <v>20.438683258432008</v>
      </c>
      <c r="DX416" s="1">
        <f t="shared" si="1388"/>
        <v>20.857484743262553</v>
      </c>
      <c r="DY416" s="1">
        <f t="shared" si="1388"/>
        <v>20.600069986492144</v>
      </c>
      <c r="DZ416" s="1">
        <f t="shared" si="1388"/>
        <v>19.795943789438819</v>
      </c>
      <c r="EA416" s="1">
        <f t="shared" si="1388"/>
        <v>18.521316017844139</v>
      </c>
      <c r="EB416" s="1">
        <f t="shared" ref="EB416:EF416" si="1389">(1+SQRT(SUMSQ((EB412-$D$2),EB413)/(SUMSQ((EB412+$D$2),EB413))))/(1-SQRT(SUMSQ((EB412-$D$2),EB413)/(SUMSQ((EB412+$D$2),EB413))))</f>
        <v>16.823159125878089</v>
      </c>
      <c r="EC416" s="1">
        <f t="shared" si="1389"/>
        <v>14.748476955707142</v>
      </c>
      <c r="ED416" s="1">
        <f t="shared" si="1389"/>
        <v>12.357968527673904</v>
      </c>
      <c r="EE416" s="1">
        <f t="shared" si="1389"/>
        <v>9.7582749357606939</v>
      </c>
      <c r="EF416" s="12">
        <f t="shared" si="1389"/>
        <v>7.1435734933059303</v>
      </c>
    </row>
    <row r="417" spans="1:136" x14ac:dyDescent="0.55000000000000004">
      <c r="A417" s="7">
        <f t="shared" si="1383"/>
        <v>25.5</v>
      </c>
      <c r="B417" s="17" t="s">
        <v>6</v>
      </c>
      <c r="C417" s="1">
        <f>(1+SQRT(SUMSQ((C412-$E$2),C413)/(SUMSQ((C412+$E$2),C413))))/(1-SQRT(SUMSQ((C412-$E$2),C413)/(SUMSQ((C412+$E$2),C413))))</f>
        <v>11.419515988520853</v>
      </c>
      <c r="D417" s="1">
        <f t="shared" ref="D417:BO417" si="1390">(1+SQRT(SUMSQ((D412-$E$2),D413)/(SUMSQ((D412+$E$2),D413))))/(1-SQRT(SUMSQ((D412-$E$2),D413)/(SUMSQ((D412+$E$2),D413))))</f>
        <v>2.7122144976878682</v>
      </c>
      <c r="E417" s="1">
        <f t="shared" si="1390"/>
        <v>3.7421555614684365</v>
      </c>
      <c r="F417" s="1">
        <f t="shared" si="1390"/>
        <v>10.352991985369565</v>
      </c>
      <c r="G417" s="1">
        <f t="shared" si="1390"/>
        <v>20.028855565453775</v>
      </c>
      <c r="H417" s="1">
        <f t="shared" si="1390"/>
        <v>31.667647579289284</v>
      </c>
      <c r="I417" s="12">
        <f t="shared" si="1390"/>
        <v>42.671033027463487</v>
      </c>
      <c r="J417" s="1">
        <f t="shared" si="1390"/>
        <v>6.8097825786313129</v>
      </c>
      <c r="K417" s="1">
        <f t="shared" si="1390"/>
        <v>3.1683351074767914</v>
      </c>
      <c r="L417" s="1">
        <f t="shared" si="1390"/>
        <v>1.9800080780030089</v>
      </c>
      <c r="M417" s="1">
        <f t="shared" si="1390"/>
        <v>2.984196841739081</v>
      </c>
      <c r="N417" s="1">
        <f t="shared" si="1390"/>
        <v>5.1745351969840998</v>
      </c>
      <c r="O417" s="1">
        <f t="shared" si="1390"/>
        <v>8.0407181205631773</v>
      </c>
      <c r="P417" s="1">
        <f t="shared" si="1390"/>
        <v>11.267147721844312</v>
      </c>
      <c r="Q417" s="1">
        <f t="shared" si="1390"/>
        <v>14.554105845836142</v>
      </c>
      <c r="R417" s="1">
        <f t="shared" si="1390"/>
        <v>17.827554892252454</v>
      </c>
      <c r="S417" s="12">
        <f t="shared" si="1390"/>
        <v>20.848134653420068</v>
      </c>
      <c r="T417" s="1">
        <f t="shared" si="1390"/>
        <v>4.0731001113263252</v>
      </c>
      <c r="U417" s="1">
        <f t="shared" si="1390"/>
        <v>1.6396620753559887</v>
      </c>
      <c r="V417" s="1">
        <f t="shared" si="1390"/>
        <v>2.7093217188693361</v>
      </c>
      <c r="W417" s="1">
        <f t="shared" si="1390"/>
        <v>5.427687725686571</v>
      </c>
      <c r="X417" s="12">
        <f t="shared" si="1390"/>
        <v>8.6858171157570432</v>
      </c>
      <c r="Y417" s="1">
        <f t="shared" si="1390"/>
        <v>26.490783202641023</v>
      </c>
      <c r="Z417" s="1">
        <f t="shared" si="1390"/>
        <v>25.142477185443809</v>
      </c>
      <c r="AA417" s="1">
        <f t="shared" si="1390"/>
        <v>23.513670451536953</v>
      </c>
      <c r="AB417" s="1">
        <f t="shared" si="1390"/>
        <v>26.521297901733966</v>
      </c>
      <c r="AC417" s="1">
        <f t="shared" si="1390"/>
        <v>30.330974957445964</v>
      </c>
      <c r="AD417" s="1">
        <f t="shared" si="1390"/>
        <v>31.453049069369566</v>
      </c>
      <c r="AE417" s="1">
        <f t="shared" si="1390"/>
        <v>31.48562531140071</v>
      </c>
      <c r="AF417" s="12">
        <f t="shared" si="1390"/>
        <v>31.137807746291088</v>
      </c>
      <c r="AG417" s="1">
        <f t="shared" si="1390"/>
        <v>4.6294586915565406</v>
      </c>
      <c r="AH417" s="1">
        <f t="shared" si="1390"/>
        <v>2.3779078583743769</v>
      </c>
      <c r="AI417" s="12">
        <f t="shared" si="1390"/>
        <v>1.454899603466099</v>
      </c>
      <c r="AJ417" s="1">
        <f t="shared" si="1390"/>
        <v>17.267492946499509</v>
      </c>
      <c r="AK417" s="1">
        <f t="shared" si="1390"/>
        <v>15.427143960578341</v>
      </c>
      <c r="AL417" s="1">
        <f t="shared" si="1390"/>
        <v>12.857779309896618</v>
      </c>
      <c r="AM417" s="1">
        <f t="shared" si="1390"/>
        <v>11.397876442511361</v>
      </c>
      <c r="AN417" s="1">
        <f t="shared" si="1390"/>
        <v>8.330918782932228</v>
      </c>
      <c r="AO417" s="1">
        <f t="shared" si="1390"/>
        <v>4.2918752973198684</v>
      </c>
      <c r="AP417" s="1">
        <f t="shared" si="1390"/>
        <v>2.4141791759962263</v>
      </c>
      <c r="AQ417" s="1">
        <f t="shared" si="1390"/>
        <v>1.2827167582441228</v>
      </c>
      <c r="AR417" s="12">
        <f t="shared" si="1390"/>
        <v>1.486353551166165</v>
      </c>
      <c r="AS417" s="1">
        <f t="shared" si="1390"/>
        <v>9.238583469168093</v>
      </c>
      <c r="AT417" s="1">
        <f t="shared" si="1390"/>
        <v>5.4742826599933423</v>
      </c>
      <c r="AU417" s="12">
        <f t="shared" si="1390"/>
        <v>2.828233746389317</v>
      </c>
      <c r="AV417" s="1">
        <f t="shared" si="1390"/>
        <v>21.103553339150359</v>
      </c>
      <c r="AW417" s="1">
        <f t="shared" si="1390"/>
        <v>20.608368837254869</v>
      </c>
      <c r="AX417" s="1">
        <f t="shared" si="1390"/>
        <v>19.171820485751091</v>
      </c>
      <c r="AY417" s="1">
        <f t="shared" si="1390"/>
        <v>16.706069818372924</v>
      </c>
      <c r="AZ417" s="1">
        <f t="shared" si="1390"/>
        <v>16.256110615833407</v>
      </c>
      <c r="BA417" s="1">
        <f t="shared" si="1390"/>
        <v>20.630287128652686</v>
      </c>
      <c r="BB417" s="1">
        <f t="shared" si="1390"/>
        <v>22.812330031210443</v>
      </c>
      <c r="BC417" s="1">
        <f t="shared" si="1390"/>
        <v>25.4654294418518</v>
      </c>
      <c r="BD417" s="12">
        <f t="shared" si="1390"/>
        <v>26.592175924110489</v>
      </c>
      <c r="BE417" s="1">
        <f t="shared" si="1390"/>
        <v>7.9348378010891336</v>
      </c>
      <c r="BF417" s="1">
        <f t="shared" si="1390"/>
        <v>4.9310874517169738</v>
      </c>
      <c r="BG417" s="12">
        <f t="shared" si="1390"/>
        <v>2.6766311115147978</v>
      </c>
      <c r="BH417" s="1">
        <f t="shared" si="1390"/>
        <v>9.658404060503873</v>
      </c>
      <c r="BI417" s="1">
        <f t="shared" si="1390"/>
        <v>6.951326780757527</v>
      </c>
      <c r="BJ417" s="1">
        <f t="shared" si="1390"/>
        <v>4.4968489087160401</v>
      </c>
      <c r="BK417" s="1">
        <f t="shared" si="1390"/>
        <v>2.621106151090419</v>
      </c>
      <c r="BL417" s="1">
        <f t="shared" si="1390"/>
        <v>1.4237252404456209</v>
      </c>
      <c r="BM417" s="1">
        <f t="shared" si="1390"/>
        <v>1.9503227552995759</v>
      </c>
      <c r="BN417" s="1">
        <f t="shared" si="1390"/>
        <v>3.1747195783862332</v>
      </c>
      <c r="BO417" s="1">
        <f t="shared" si="1390"/>
        <v>4.6501623697221666</v>
      </c>
      <c r="BP417" s="1">
        <f t="shared" ref="BP417:EA417" si="1391">(1+SQRT(SUMSQ((BP412-$E$2),BP413)/(SUMSQ((BP412+$E$2),BP413))))/(1-SQRT(SUMSQ((BP412-$E$2),BP413)/(SUMSQ((BP412+$E$2),BP413))))</f>
        <v>6.2693555072439358</v>
      </c>
      <c r="BQ417" s="1">
        <f t="shared" si="1391"/>
        <v>7.9411211670362594</v>
      </c>
      <c r="BR417" s="12">
        <f t="shared" si="1391"/>
        <v>9.5774168060472444</v>
      </c>
      <c r="BS417" s="1">
        <f t="shared" si="1391"/>
        <v>12.77591031742296</v>
      </c>
      <c r="BT417" s="1">
        <f t="shared" si="1391"/>
        <v>9.8700118041192528</v>
      </c>
      <c r="BU417" s="12">
        <f t="shared" si="1391"/>
        <v>6.3082980129068416</v>
      </c>
      <c r="BV417" s="1">
        <f t="shared" si="1391"/>
        <v>17.078738785873561</v>
      </c>
      <c r="BW417" s="1">
        <f t="shared" si="1391"/>
        <v>16.595383145644384</v>
      </c>
      <c r="BX417" s="1">
        <f t="shared" si="1391"/>
        <v>15.5515864047898</v>
      </c>
      <c r="BY417" s="1">
        <f t="shared" si="1391"/>
        <v>13.718990876243694</v>
      </c>
      <c r="BZ417" s="1">
        <f t="shared" si="1391"/>
        <v>11.257228087660339</v>
      </c>
      <c r="CA417" s="1">
        <f t="shared" si="1391"/>
        <v>10.239145771900461</v>
      </c>
      <c r="CB417" s="1">
        <f t="shared" si="1391"/>
        <v>13.073928021938341</v>
      </c>
      <c r="CC417" s="1">
        <f t="shared" si="1391"/>
        <v>15.128693596045872</v>
      </c>
      <c r="CD417" s="1">
        <f t="shared" si="1391"/>
        <v>18.310341816820905</v>
      </c>
      <c r="CE417" s="12">
        <f t="shared" si="1391"/>
        <v>19.936150885973912</v>
      </c>
      <c r="CF417" s="1">
        <f t="shared" si="1391"/>
        <v>9.2318436511703474</v>
      </c>
      <c r="CG417" s="1">
        <f t="shared" si="1391"/>
        <v>6.7884694249301303</v>
      </c>
      <c r="CH417" s="12">
        <f t="shared" si="1391"/>
        <v>4.5085388210686501</v>
      </c>
      <c r="CI417" s="1">
        <f t="shared" si="1391"/>
        <v>10.995130906024828</v>
      </c>
      <c r="CJ417" s="1">
        <f t="shared" si="1391"/>
        <v>9.0189461457258187</v>
      </c>
      <c r="CK417" s="1">
        <f t="shared" si="1391"/>
        <v>6.7867991808923831</v>
      </c>
      <c r="CL417" s="1">
        <f t="shared" si="1391"/>
        <v>4.6229971490883379</v>
      </c>
      <c r="CM417" s="1">
        <f t="shared" si="1391"/>
        <v>2.8298275098135171</v>
      </c>
      <c r="CN417" s="1">
        <f t="shared" si="1391"/>
        <v>1.6864645617002247</v>
      </c>
      <c r="CO417" s="1">
        <f t="shared" si="1391"/>
        <v>1.0942537956258012</v>
      </c>
      <c r="CP417" s="1">
        <f t="shared" si="1391"/>
        <v>1.918451868466819</v>
      </c>
      <c r="CQ417" s="1">
        <f t="shared" si="1391"/>
        <v>3.082854944851245</v>
      </c>
      <c r="CR417" s="12">
        <f t="shared" si="1391"/>
        <v>4.4982381548997736</v>
      </c>
      <c r="CS417" s="1">
        <f t="shared" si="1391"/>
        <v>14.548366122753459</v>
      </c>
      <c r="CT417" s="1">
        <f t="shared" si="1391"/>
        <v>13.498525257172153</v>
      </c>
      <c r="CU417" s="12">
        <f t="shared" si="1391"/>
        <v>11.277148436216452</v>
      </c>
      <c r="CV417" s="1">
        <f t="shared" si="1391"/>
        <v>15.466203258999478</v>
      </c>
      <c r="CW417" s="1">
        <f t="shared" si="1391"/>
        <v>15.131615611167565</v>
      </c>
      <c r="CX417" s="1">
        <f t="shared" si="1391"/>
        <v>14.394194777461568</v>
      </c>
      <c r="CY417" s="1">
        <f t="shared" si="1391"/>
        <v>13.119769766190183</v>
      </c>
      <c r="CZ417" s="1">
        <f t="shared" si="1391"/>
        <v>11.139323945359848</v>
      </c>
      <c r="DA417" s="1">
        <f t="shared" si="1391"/>
        <v>8.6373984568261868</v>
      </c>
      <c r="DB417" s="1">
        <f t="shared" si="1391"/>
        <v>7.1727484840899773</v>
      </c>
      <c r="DC417" s="1">
        <f t="shared" si="1391"/>
        <v>9.1163396116057633</v>
      </c>
      <c r="DD417" s="1">
        <f t="shared" si="1391"/>
        <v>13.089179493905414</v>
      </c>
      <c r="DE417" s="1">
        <f t="shared" si="1391"/>
        <v>16.154788641460659</v>
      </c>
      <c r="DF417" s="1">
        <f t="shared" si="1391"/>
        <v>17.791378054335766</v>
      </c>
      <c r="DG417" s="1">
        <f t="shared" si="1391"/>
        <v>18.435561696014176</v>
      </c>
      <c r="DH417" s="1">
        <f t="shared" si="1391"/>
        <v>18.474339767007077</v>
      </c>
      <c r="DI417" s="1">
        <f t="shared" si="1391"/>
        <v>18.098492077064407</v>
      </c>
      <c r="DJ417" s="1">
        <f t="shared" si="1391"/>
        <v>17.401474330739138</v>
      </c>
      <c r="DK417" s="1">
        <f t="shared" si="1391"/>
        <v>16.416076471685081</v>
      </c>
      <c r="DL417" s="1">
        <f t="shared" si="1391"/>
        <v>15.147967090128077</v>
      </c>
      <c r="DM417" s="1">
        <f t="shared" si="1391"/>
        <v>13.597770074238406</v>
      </c>
      <c r="DN417" s="1">
        <f t="shared" si="1391"/>
        <v>11.780726008724399</v>
      </c>
      <c r="DO417" s="1">
        <f t="shared" si="1391"/>
        <v>9.7251467239348539</v>
      </c>
      <c r="DP417" s="1">
        <f t="shared" si="1391"/>
        <v>7.5440627047435429</v>
      </c>
      <c r="DQ417" s="12">
        <f t="shared" si="1391"/>
        <v>5.3922392357469997</v>
      </c>
      <c r="DR417" s="1">
        <f t="shared" si="1391"/>
        <v>3.8056163295713903</v>
      </c>
      <c r="DS417" s="1">
        <f t="shared" si="1391"/>
        <v>5.779503891953218</v>
      </c>
      <c r="DT417" s="1">
        <f t="shared" si="1391"/>
        <v>8.6123907860223134</v>
      </c>
      <c r="DU417" s="1">
        <f t="shared" si="1391"/>
        <v>11.098676366893875</v>
      </c>
      <c r="DV417" s="1">
        <f t="shared" si="1391"/>
        <v>12.771809784808303</v>
      </c>
      <c r="DW417" s="1">
        <f t="shared" si="1391"/>
        <v>13.680229607636413</v>
      </c>
      <c r="DX417" s="1">
        <f t="shared" si="1391"/>
        <v>13.997362528184246</v>
      </c>
      <c r="DY417" s="1">
        <f t="shared" si="1391"/>
        <v>13.869632171705424</v>
      </c>
      <c r="DZ417" s="1">
        <f t="shared" si="1391"/>
        <v>13.382207709743428</v>
      </c>
      <c r="EA417" s="1">
        <f t="shared" si="1391"/>
        <v>12.584987894928314</v>
      </c>
      <c r="EB417" s="1">
        <f t="shared" ref="EB417:EF417" si="1392">(1+SQRT(SUMSQ((EB412-$E$2),EB413)/(SUMSQ((EB412+$E$2),EB413))))/(1-SQRT(SUMSQ((EB412-$E$2),EB413)/(SUMSQ((EB412+$E$2),EB413))))</f>
        <v>11.508381986266862</v>
      </c>
      <c r="EC417" s="1">
        <f t="shared" si="1392"/>
        <v>10.181030765854288</v>
      </c>
      <c r="ED417" s="1">
        <f t="shared" si="1392"/>
        <v>8.640168062033446</v>
      </c>
      <c r="EE417" s="1">
        <f t="shared" si="1392"/>
        <v>6.9502103465790652</v>
      </c>
      <c r="EF417" s="12">
        <f t="shared" si="1392"/>
        <v>5.2311788063002842</v>
      </c>
    </row>
    <row r="418" spans="1:136" x14ac:dyDescent="0.55000000000000004">
      <c r="A418" s="7">
        <f t="shared" si="1383"/>
        <v>25.5</v>
      </c>
      <c r="B418" s="17" t="s">
        <v>7</v>
      </c>
      <c r="C418" s="1">
        <f>(1+SQRT(SUMSQ((C412-$F$2),C413)/(SUMSQ((C412+$F$2),C413))))/(1-SQRT(SUMSQ((C412-$F$2),C413)/(SUMSQ((C412+$F$2),C413))))</f>
        <v>10.391539538448033</v>
      </c>
      <c r="D418" s="1">
        <f t="shared" ref="D418:BO418" si="1393">(1+SQRT(SUMSQ((D412-$F$2),D413)/(SUMSQ((D412+$F$2),D413))))/(1-SQRT(SUMSQ((D412-$F$2),D413)/(SUMSQ((D412+$F$2),D413))))</f>
        <v>3.3727876160175834</v>
      </c>
      <c r="E418" s="1">
        <f t="shared" si="1393"/>
        <v>3.6824020301539302</v>
      </c>
      <c r="F418" s="1">
        <f t="shared" si="1393"/>
        <v>8.3329715870793084</v>
      </c>
      <c r="G418" s="1">
        <f t="shared" si="1393"/>
        <v>15.350535736599806</v>
      </c>
      <c r="H418" s="1">
        <f t="shared" si="1393"/>
        <v>23.896859605442643</v>
      </c>
      <c r="I418" s="12">
        <f t="shared" si="1393"/>
        <v>32.040864973107986</v>
      </c>
      <c r="J418" s="1">
        <f t="shared" si="1393"/>
        <v>6.4558195981127362</v>
      </c>
      <c r="K418" s="1">
        <f t="shared" si="1393"/>
        <v>3.6219176481434614</v>
      </c>
      <c r="L418" s="1">
        <f t="shared" si="1393"/>
        <v>2.6289561365872225</v>
      </c>
      <c r="M418" s="1">
        <f t="shared" si="1393"/>
        <v>3.1670085311875233</v>
      </c>
      <c r="N418" s="1">
        <f t="shared" si="1393"/>
        <v>4.6521979236616682</v>
      </c>
      <c r="O418" s="1">
        <f t="shared" si="1393"/>
        <v>6.6704127209327124</v>
      </c>
      <c r="P418" s="1">
        <f t="shared" si="1393"/>
        <v>8.9685579909480122</v>
      </c>
      <c r="Q418" s="1">
        <f t="shared" si="1393"/>
        <v>11.322351397706397</v>
      </c>
      <c r="R418" s="1">
        <f t="shared" si="1393"/>
        <v>13.676736543575196</v>
      </c>
      <c r="S418" s="12">
        <f t="shared" si="1393"/>
        <v>15.853639397235504</v>
      </c>
      <c r="T418" s="1">
        <f t="shared" si="1393"/>
        <v>3.2714379608725963</v>
      </c>
      <c r="U418" s="1">
        <f t="shared" si="1393"/>
        <v>1.2648684139872028</v>
      </c>
      <c r="V418" s="1">
        <f t="shared" si="1393"/>
        <v>2.2112467743646853</v>
      </c>
      <c r="W418" s="1">
        <f t="shared" si="1393"/>
        <v>4.2915417388231045</v>
      </c>
      <c r="X418" s="12">
        <f t="shared" si="1393"/>
        <v>6.7190725691850535</v>
      </c>
      <c r="Y418" s="1">
        <f t="shared" si="1393"/>
        <v>19.870873750034665</v>
      </c>
      <c r="Z418" s="1">
        <f t="shared" si="1393"/>
        <v>18.863654124559453</v>
      </c>
      <c r="AA418" s="1">
        <f t="shared" si="1393"/>
        <v>17.644347094801109</v>
      </c>
      <c r="AB418" s="1">
        <f t="shared" si="1393"/>
        <v>19.903502268315687</v>
      </c>
      <c r="AC418" s="1">
        <f t="shared" si="1393"/>
        <v>22.774875166936091</v>
      </c>
      <c r="AD418" s="1">
        <f t="shared" si="1393"/>
        <v>23.635316097706603</v>
      </c>
      <c r="AE418" s="1">
        <f t="shared" si="1393"/>
        <v>23.68106836111021</v>
      </c>
      <c r="AF418" s="12">
        <f t="shared" si="1393"/>
        <v>23.444830285112126</v>
      </c>
      <c r="AG418" s="1">
        <f t="shared" si="1393"/>
        <v>3.8901587119793866</v>
      </c>
      <c r="AH418" s="1">
        <f t="shared" si="1393"/>
        <v>2.0918696365972744</v>
      </c>
      <c r="AI418" s="12">
        <f t="shared" si="1393"/>
        <v>1.0984139988428179</v>
      </c>
      <c r="AJ418" s="1">
        <f t="shared" si="1393"/>
        <v>13.173299516017991</v>
      </c>
      <c r="AK418" s="1">
        <f t="shared" si="1393"/>
        <v>11.889020748967223</v>
      </c>
      <c r="AL418" s="1">
        <f t="shared" si="1393"/>
        <v>10.059330367946595</v>
      </c>
      <c r="AM418" s="1">
        <f t="shared" si="1393"/>
        <v>9.0099244711349531</v>
      </c>
      <c r="AN418" s="1">
        <f t="shared" si="1393"/>
        <v>6.7835301864272886</v>
      </c>
      <c r="AO418" s="1">
        <f t="shared" si="1393"/>
        <v>3.7958389460176774</v>
      </c>
      <c r="AP418" s="1">
        <f t="shared" si="1393"/>
        <v>2.3697468411502598</v>
      </c>
      <c r="AQ418" s="1">
        <f t="shared" si="1393"/>
        <v>1.5429125059746536</v>
      </c>
      <c r="AR418" s="12">
        <f t="shared" si="1393"/>
        <v>1.5823203873910705</v>
      </c>
      <c r="AS418" s="1">
        <f t="shared" si="1393"/>
        <v>7.0043689117250425</v>
      </c>
      <c r="AT418" s="1">
        <f t="shared" si="1393"/>
        <v>4.207057115670727</v>
      </c>
      <c r="AU418" s="12">
        <f t="shared" si="1393"/>
        <v>2.1765474293643656</v>
      </c>
      <c r="AV418" s="1">
        <f t="shared" si="1393"/>
        <v>15.828919640931064</v>
      </c>
      <c r="AW418" s="1">
        <f t="shared" si="1393"/>
        <v>15.461394039925457</v>
      </c>
      <c r="AX418" s="1">
        <f t="shared" si="1393"/>
        <v>14.389313911813765</v>
      </c>
      <c r="AY418" s="1">
        <f t="shared" si="1393"/>
        <v>12.542291347066101</v>
      </c>
      <c r="AZ418" s="1">
        <f t="shared" si="1393"/>
        <v>12.200625688682338</v>
      </c>
      <c r="BA418" s="1">
        <f t="shared" si="1393"/>
        <v>15.485659411234174</v>
      </c>
      <c r="BB418" s="1">
        <f t="shared" si="1393"/>
        <v>17.129392625912544</v>
      </c>
      <c r="BC418" s="1">
        <f t="shared" si="1393"/>
        <v>19.139790969279058</v>
      </c>
      <c r="BD418" s="12">
        <f t="shared" si="1393"/>
        <v>20.010363169338785</v>
      </c>
      <c r="BE418" s="1">
        <f t="shared" si="1393"/>
        <v>6.4730463016892212</v>
      </c>
      <c r="BF418" s="1">
        <f t="shared" si="1393"/>
        <v>4.1883765170444702</v>
      </c>
      <c r="BG418" s="12">
        <f t="shared" si="1393"/>
        <v>2.4131267221768642</v>
      </c>
      <c r="BH418" s="1">
        <f t="shared" si="1393"/>
        <v>7.6894844665601223</v>
      </c>
      <c r="BI418" s="1">
        <f t="shared" si="1393"/>
        <v>5.7314174924143275</v>
      </c>
      <c r="BJ418" s="1">
        <f t="shared" si="1393"/>
        <v>3.9280713924271389</v>
      </c>
      <c r="BK418" s="1">
        <f t="shared" si="1393"/>
        <v>2.5223331644189564</v>
      </c>
      <c r="BL418" s="1">
        <f t="shared" si="1393"/>
        <v>1.6413847756141478</v>
      </c>
      <c r="BM418" s="1">
        <f t="shared" si="1393"/>
        <v>1.9012214727282568</v>
      </c>
      <c r="BN418" s="1">
        <f t="shared" si="1393"/>
        <v>2.7709611524300937</v>
      </c>
      <c r="BO418" s="1">
        <f t="shared" si="1393"/>
        <v>3.832628748661373</v>
      </c>
      <c r="BP418" s="1">
        <f t="shared" ref="BP418:EA418" si="1394">(1+SQRT(SUMSQ((BP412-$F$2),BP413)/(SUMSQ((BP412+$F$2),BP413))))/(1-SQRT(SUMSQ((BP412-$F$2),BP413)/(SUMSQ((BP412+$F$2),BP413))))</f>
        <v>4.9970817932187614</v>
      </c>
      <c r="BQ418" s="1">
        <f t="shared" si="1394"/>
        <v>6.1988673304237318</v>
      </c>
      <c r="BR418" s="12">
        <f t="shared" si="1394"/>
        <v>7.3755063695538254</v>
      </c>
      <c r="BS418" s="1">
        <f t="shared" si="1394"/>
        <v>9.5965834492140161</v>
      </c>
      <c r="BT418" s="1">
        <f t="shared" si="1394"/>
        <v>7.4447156436901212</v>
      </c>
      <c r="BU418" s="12">
        <f t="shared" si="1394"/>
        <v>4.7962539218237152</v>
      </c>
      <c r="BV418" s="1">
        <f t="shared" si="1394"/>
        <v>12.81396617215786</v>
      </c>
      <c r="BW418" s="1">
        <f t="shared" si="1394"/>
        <v>12.457520939048738</v>
      </c>
      <c r="BX418" s="1">
        <f t="shared" si="1394"/>
        <v>11.682350931465724</v>
      </c>
      <c r="BY418" s="1">
        <f t="shared" si="1394"/>
        <v>10.314453188890036</v>
      </c>
      <c r="BZ418" s="1">
        <f t="shared" si="1394"/>
        <v>8.4662169143180286</v>
      </c>
      <c r="CA418" s="1">
        <f t="shared" si="1394"/>
        <v>7.6896846351685744</v>
      </c>
      <c r="CB418" s="1">
        <f t="shared" si="1394"/>
        <v>9.8128625243912619</v>
      </c>
      <c r="CC418" s="1">
        <f t="shared" si="1394"/>
        <v>11.358123398631129</v>
      </c>
      <c r="CD418" s="1">
        <f t="shared" si="1394"/>
        <v>13.76178963365102</v>
      </c>
      <c r="CE418" s="12">
        <f t="shared" si="1394"/>
        <v>15.006169965220147</v>
      </c>
      <c r="CF418" s="1">
        <f t="shared" si="1394"/>
        <v>7.3868046370089138</v>
      </c>
      <c r="CG418" s="1">
        <f t="shared" si="1394"/>
        <v>5.5704984494016205</v>
      </c>
      <c r="CH418" s="12">
        <f t="shared" si="1394"/>
        <v>3.8464014824496848</v>
      </c>
      <c r="CI418" s="1">
        <f t="shared" si="1394"/>
        <v>8.4950073372177322</v>
      </c>
      <c r="CJ418" s="1">
        <f t="shared" si="1394"/>
        <v>7.0983565815633387</v>
      </c>
      <c r="CK418" s="1">
        <f t="shared" si="1394"/>
        <v>5.50110827507745</v>
      </c>
      <c r="CL418" s="1">
        <f t="shared" si="1394"/>
        <v>3.9304023295004082</v>
      </c>
      <c r="CM418" s="1">
        <f t="shared" si="1394"/>
        <v>2.6044648582846528</v>
      </c>
      <c r="CN418" s="1">
        <f t="shared" si="1394"/>
        <v>1.7530061250963249</v>
      </c>
      <c r="CO418" s="1">
        <f t="shared" si="1394"/>
        <v>1.3797803414331113</v>
      </c>
      <c r="CP418" s="1">
        <f t="shared" si="1394"/>
        <v>1.8464345042404777</v>
      </c>
      <c r="CQ418" s="1">
        <f t="shared" si="1394"/>
        <v>2.6853626817361094</v>
      </c>
      <c r="CR418" s="12">
        <f t="shared" si="1394"/>
        <v>3.7098338707957996</v>
      </c>
      <c r="CS418" s="1">
        <f t="shared" si="1394"/>
        <v>10.912207998628936</v>
      </c>
      <c r="CT418" s="1">
        <f t="shared" si="1394"/>
        <v>10.126578898340501</v>
      </c>
      <c r="CU418" s="12">
        <f t="shared" si="1394"/>
        <v>8.4763166016083797</v>
      </c>
      <c r="CV418" s="1">
        <f t="shared" si="1394"/>
        <v>11.607188376022519</v>
      </c>
      <c r="CW418" s="1">
        <f t="shared" si="1394"/>
        <v>11.363625336720016</v>
      </c>
      <c r="CX418" s="1">
        <f t="shared" si="1394"/>
        <v>10.820128960645226</v>
      </c>
      <c r="CY418" s="1">
        <f t="shared" si="1394"/>
        <v>9.8747179662133</v>
      </c>
      <c r="CZ418" s="1">
        <f t="shared" si="1394"/>
        <v>8.3967602757387212</v>
      </c>
      <c r="DA418" s="1">
        <f t="shared" si="1394"/>
        <v>6.5143837786062457</v>
      </c>
      <c r="DB418" s="1">
        <f t="shared" si="1394"/>
        <v>5.3916927498051237</v>
      </c>
      <c r="DC418" s="1">
        <f t="shared" si="1394"/>
        <v>6.8394437686479925</v>
      </c>
      <c r="DD418" s="1">
        <f t="shared" si="1394"/>
        <v>9.8243420724515467</v>
      </c>
      <c r="DE418" s="1">
        <f t="shared" si="1394"/>
        <v>12.14169341297986</v>
      </c>
      <c r="DF418" s="1">
        <f t="shared" si="1394"/>
        <v>13.39690729811578</v>
      </c>
      <c r="DG418" s="1">
        <f t="shared" si="1394"/>
        <v>13.913037375070878</v>
      </c>
      <c r="DH418" s="1">
        <f t="shared" si="1394"/>
        <v>13.978966561134774</v>
      </c>
      <c r="DI418" s="1">
        <f t="shared" si="1394"/>
        <v>13.737386876448367</v>
      </c>
      <c r="DJ418" s="1">
        <f t="shared" si="1394"/>
        <v>13.258441411449065</v>
      </c>
      <c r="DK418" s="1">
        <f t="shared" si="1394"/>
        <v>12.566759560982783</v>
      </c>
      <c r="DL418" s="1">
        <f t="shared" si="1394"/>
        <v>11.665943272455443</v>
      </c>
      <c r="DM418" s="1">
        <f t="shared" si="1394"/>
        <v>10.555365269847007</v>
      </c>
      <c r="DN418" s="1">
        <f t="shared" si="1394"/>
        <v>9.243498078161597</v>
      </c>
      <c r="DO418" s="1">
        <f t="shared" si="1394"/>
        <v>7.7474503802783454</v>
      </c>
      <c r="DP418" s="1">
        <f t="shared" si="1394"/>
        <v>6.144467536464993</v>
      </c>
      <c r="DQ418" s="12">
        <f t="shared" si="1394"/>
        <v>4.5413850235144437</v>
      </c>
      <c r="DR418" s="1">
        <f t="shared" si="1394"/>
        <v>2.8543977965923659</v>
      </c>
      <c r="DS418" s="1">
        <f t="shared" si="1394"/>
        <v>4.337739005855358</v>
      </c>
      <c r="DT418" s="1">
        <f t="shared" si="1394"/>
        <v>6.4593641020870827</v>
      </c>
      <c r="DU418" s="1">
        <f t="shared" si="1394"/>
        <v>8.3295927361960995</v>
      </c>
      <c r="DV418" s="1">
        <f t="shared" si="1394"/>
        <v>9.6046208214991502</v>
      </c>
      <c r="DW418" s="1">
        <f t="shared" si="1394"/>
        <v>10.317742544427691</v>
      </c>
      <c r="DX418" s="1">
        <f t="shared" si="1394"/>
        <v>10.595669612870363</v>
      </c>
      <c r="DY418" s="1">
        <f t="shared" si="1394"/>
        <v>10.546268118302821</v>
      </c>
      <c r="DZ418" s="1">
        <f t="shared" si="1394"/>
        <v>10.232228983362138</v>
      </c>
      <c r="EA418" s="1">
        <f t="shared" si="1394"/>
        <v>9.6900920650169216</v>
      </c>
      <c r="EB418" s="1">
        <f t="shared" ref="EB418:EF418" si="1395">(1+SQRT(SUMSQ((EB412-$F$2),EB413)/(SUMSQ((EB412+$F$2),EB413))))/(1-SQRT(SUMSQ((EB412-$F$2),EB413)/(SUMSQ((EB412+$F$2),EB413))))</f>
        <v>8.9418408224823818</v>
      </c>
      <c r="EC418" s="1">
        <f t="shared" si="1395"/>
        <v>8.0063576277810835</v>
      </c>
      <c r="ED418" s="1">
        <f t="shared" si="1395"/>
        <v>6.9086644323945992</v>
      </c>
      <c r="EE418" s="1">
        <f t="shared" si="1395"/>
        <v>5.6911249612220924</v>
      </c>
      <c r="EF418" s="12">
        <f t="shared" si="1395"/>
        <v>4.4363082894566288</v>
      </c>
    </row>
    <row r="419" spans="1:136" x14ac:dyDescent="0.55000000000000004">
      <c r="A419" s="7">
        <f t="shared" si="1383"/>
        <v>25.5</v>
      </c>
      <c r="B419" s="17" t="s">
        <v>8</v>
      </c>
      <c r="C419" s="25">
        <f>(1+SQRT(SUMSQ((C412-$G$2),C413)/(SUMSQ((C412+$G$2),C413))))/(1-SQRT(SUMSQ((C412-$G$2),C413)/(SUMSQ((C412+$G$2),C413))))</f>
        <v>10.434022011969216</v>
      </c>
      <c r="D419" s="25">
        <f t="shared" ref="D419:BO419" si="1396">(1+SQRT(SUMSQ((D412-$G$2),D413)/(SUMSQ((D412+$G$2),D413))))/(1-SQRT(SUMSQ((D412-$G$2),D413)/(SUMSQ((D412+$G$2),D413))))</f>
        <v>4.8268005447869804</v>
      </c>
      <c r="E419" s="25">
        <f t="shared" si="1396"/>
        <v>4.2016463488506295</v>
      </c>
      <c r="F419" s="25">
        <f t="shared" si="1396"/>
        <v>6.6580571981659595</v>
      </c>
      <c r="G419" s="25">
        <f t="shared" si="1396"/>
        <v>10.864299043393352</v>
      </c>
      <c r="H419" s="25">
        <f t="shared" si="1396"/>
        <v>16.210376039529351</v>
      </c>
      <c r="I419" s="26">
        <f t="shared" si="1396"/>
        <v>21.432294412691792</v>
      </c>
      <c r="J419" s="25">
        <f t="shared" si="1396"/>
        <v>6.9163629544358063</v>
      </c>
      <c r="K419" s="25">
        <f t="shared" si="1396"/>
        <v>4.8397607640113582</v>
      </c>
      <c r="L419" s="25">
        <f t="shared" si="1396"/>
        <v>3.9340167713038086</v>
      </c>
      <c r="M419" s="25">
        <f t="shared" si="1396"/>
        <v>3.9613915544689728</v>
      </c>
      <c r="N419" s="25">
        <f t="shared" si="1396"/>
        <v>4.6313380861341047</v>
      </c>
      <c r="O419" s="25">
        <f t="shared" si="1396"/>
        <v>5.6980825763231326</v>
      </c>
      <c r="P419" s="25">
        <f t="shared" si="1396"/>
        <v>6.9827969317491352</v>
      </c>
      <c r="Q419" s="25">
        <f t="shared" si="1396"/>
        <v>8.3319734348695036</v>
      </c>
      <c r="R419" s="25">
        <f t="shared" si="1396"/>
        <v>9.7056649436834874</v>
      </c>
      <c r="S419" s="26">
        <f t="shared" si="1396"/>
        <v>10.986102966926524</v>
      </c>
      <c r="T419" s="25">
        <f t="shared" si="1396"/>
        <v>2.6517335485676155</v>
      </c>
      <c r="U419" s="25">
        <f t="shared" si="1396"/>
        <v>1.3063606593039665</v>
      </c>
      <c r="V419" s="25">
        <f t="shared" si="1396"/>
        <v>1.9342001567978719</v>
      </c>
      <c r="W419" s="25">
        <f t="shared" si="1396"/>
        <v>3.3159667831807798</v>
      </c>
      <c r="X419" s="26">
        <f t="shared" si="1396"/>
        <v>4.8827359430941177</v>
      </c>
      <c r="Y419" s="25">
        <f t="shared" si="1396"/>
        <v>13.252579295194588</v>
      </c>
      <c r="Z419" s="25">
        <f t="shared" si="1396"/>
        <v>12.58877631502593</v>
      </c>
      <c r="AA419" s="25">
        <f t="shared" si="1396"/>
        <v>11.780314830257142</v>
      </c>
      <c r="AB419" s="25">
        <f t="shared" si="1396"/>
        <v>13.29296794237416</v>
      </c>
      <c r="AC419" s="25">
        <f t="shared" si="1396"/>
        <v>15.234165512388886</v>
      </c>
      <c r="AD419" s="25">
        <f t="shared" si="1396"/>
        <v>15.843860796053622</v>
      </c>
      <c r="AE419" s="25">
        <f t="shared" si="1396"/>
        <v>15.915091266412931</v>
      </c>
      <c r="AF419" s="26">
        <f t="shared" si="1396"/>
        <v>15.804652428587927</v>
      </c>
      <c r="AG419" s="25">
        <f t="shared" si="1396"/>
        <v>3.45253655610147</v>
      </c>
      <c r="AH419" s="25">
        <f t="shared" si="1396"/>
        <v>2.1441852724843389</v>
      </c>
      <c r="AI419" s="26">
        <f t="shared" si="1396"/>
        <v>1.3811809398658073</v>
      </c>
      <c r="AJ419" s="25">
        <f t="shared" si="1396"/>
        <v>9.2102451464541772</v>
      </c>
      <c r="AK419" s="25">
        <f t="shared" si="1396"/>
        <v>8.5395735123841199</v>
      </c>
      <c r="AL419" s="25">
        <f t="shared" si="1396"/>
        <v>7.5099574195442829</v>
      </c>
      <c r="AM419" s="25">
        <f t="shared" si="1396"/>
        <v>6.9008498303753036</v>
      </c>
      <c r="AN419" s="25">
        <f t="shared" si="1396"/>
        <v>5.5701123178821241</v>
      </c>
      <c r="AO419" s="25">
        <f t="shared" si="1396"/>
        <v>3.7040847675222506</v>
      </c>
      <c r="AP419" s="25">
        <f t="shared" si="1396"/>
        <v>2.7782308238477817</v>
      </c>
      <c r="AQ419" s="25">
        <f t="shared" si="1396"/>
        <v>2.2418822811602759</v>
      </c>
      <c r="AR419" s="26">
        <f t="shared" si="1396"/>
        <v>2.1427455754736973</v>
      </c>
      <c r="AS419" s="25">
        <f t="shared" si="1396"/>
        <v>4.8181983067547218</v>
      </c>
      <c r="AT419" s="25">
        <f t="shared" si="1396"/>
        <v>3.0164892715668441</v>
      </c>
      <c r="AU419" s="26">
        <f t="shared" si="1396"/>
        <v>1.6127631305177152</v>
      </c>
      <c r="AV419" s="25">
        <f t="shared" si="1396"/>
        <v>10.555019113671172</v>
      </c>
      <c r="AW419" s="25">
        <f t="shared" si="1396"/>
        <v>10.317412843160627</v>
      </c>
      <c r="AX419" s="25">
        <f t="shared" si="1396"/>
        <v>9.6129414220890812</v>
      </c>
      <c r="AY419" s="25">
        <f t="shared" si="1396"/>
        <v>8.3860552361336751</v>
      </c>
      <c r="AZ419" s="25">
        <f t="shared" si="1396"/>
        <v>8.1502090631271216</v>
      </c>
      <c r="BA419" s="25">
        <f t="shared" si="1396"/>
        <v>10.348602830928579</v>
      </c>
      <c r="BB419" s="25">
        <f t="shared" si="1396"/>
        <v>11.4581880049262</v>
      </c>
      <c r="BC419" s="25">
        <f t="shared" si="1396"/>
        <v>12.837776740444209</v>
      </c>
      <c r="BD419" s="26">
        <f t="shared" si="1396"/>
        <v>13.466924172080693</v>
      </c>
      <c r="BE419" s="25">
        <f t="shared" si="1396"/>
        <v>5.3394212160576515</v>
      </c>
      <c r="BF419" s="25">
        <f t="shared" si="1396"/>
        <v>3.7857916617390428</v>
      </c>
      <c r="BG419" s="26">
        <f t="shared" si="1396"/>
        <v>2.5158198877315598</v>
      </c>
      <c r="BH419" s="25">
        <f t="shared" si="1396"/>
        <v>5.9949311547389748</v>
      </c>
      <c r="BI419" s="25">
        <f t="shared" si="1396"/>
        <v>4.8441746418858305</v>
      </c>
      <c r="BJ419" s="25">
        <f t="shared" si="1396"/>
        <v>3.7467318746130989</v>
      </c>
      <c r="BK419" s="25">
        <f t="shared" si="1396"/>
        <v>2.86723188401908</v>
      </c>
      <c r="BL419" s="25">
        <f t="shared" si="1396"/>
        <v>2.3187637802496974</v>
      </c>
      <c r="BM419" s="25">
        <f t="shared" si="1396"/>
        <v>2.2850959173736194</v>
      </c>
      <c r="BN419" s="25">
        <f t="shared" si="1396"/>
        <v>2.6972790686032728</v>
      </c>
      <c r="BO419" s="25">
        <f t="shared" si="1396"/>
        <v>3.2701692357085221</v>
      </c>
      <c r="BP419" s="25">
        <f t="shared" ref="BP419:EA419" si="1397">(1+SQRT(SUMSQ((BP412-$G$2),BP413)/(SUMSQ((BP412+$G$2),BP413))))/(1-SQRT(SUMSQ((BP412-$G$2),BP413)/(SUMSQ((BP412+$G$2),BP413))))</f>
        <v>3.9253849514251797</v>
      </c>
      <c r="BQ419" s="25">
        <f t="shared" si="1397"/>
        <v>4.6136652362423991</v>
      </c>
      <c r="BR419" s="26">
        <f t="shared" si="1397"/>
        <v>5.2941603657457996</v>
      </c>
      <c r="BS419" s="25">
        <f t="shared" si="1397"/>
        <v>6.4261491454166713</v>
      </c>
      <c r="BT419" s="25">
        <f t="shared" si="1397"/>
        <v>5.0460265397944486</v>
      </c>
      <c r="BU419" s="26">
        <f t="shared" si="1397"/>
        <v>3.3308170399226147</v>
      </c>
      <c r="BV419" s="25">
        <f t="shared" si="1397"/>
        <v>8.5520977986363054</v>
      </c>
      <c r="BW419" s="25">
        <f t="shared" si="1397"/>
        <v>8.3261650436697057</v>
      </c>
      <c r="BX419" s="25">
        <f t="shared" si="1397"/>
        <v>7.8242228168753547</v>
      </c>
      <c r="BY419" s="25">
        <f t="shared" si="1397"/>
        <v>6.9250912958583557</v>
      </c>
      <c r="BZ419" s="25">
        <f t="shared" si="1397"/>
        <v>5.6895834404627923</v>
      </c>
      <c r="CA419" s="25">
        <f t="shared" si="1397"/>
        <v>5.1467037308212724</v>
      </c>
      <c r="CB419" s="25">
        <f t="shared" si="1397"/>
        <v>6.5562877029359408</v>
      </c>
      <c r="CC419" s="25">
        <f t="shared" si="1397"/>
        <v>7.5944765620584853</v>
      </c>
      <c r="CD419" s="25">
        <f t="shared" si="1397"/>
        <v>9.2303221635281343</v>
      </c>
      <c r="CE419" s="26">
        <f t="shared" si="1397"/>
        <v>10.107846353927282</v>
      </c>
      <c r="CF419" s="25">
        <f t="shared" si="1397"/>
        <v>5.8280764132071292</v>
      </c>
      <c r="CG419" s="25">
        <f t="shared" si="1397"/>
        <v>4.6630480551987947</v>
      </c>
      <c r="CH419" s="26">
        <f t="shared" si="1397"/>
        <v>3.5173405262416062</v>
      </c>
      <c r="CI419" s="25">
        <f t="shared" si="1397"/>
        <v>6.1470666607946169</v>
      </c>
      <c r="CJ419" s="25">
        <f t="shared" si="1397"/>
        <v>5.386933967116402</v>
      </c>
      <c r="CK419" s="25">
        <f t="shared" si="1397"/>
        <v>4.4842210337047526</v>
      </c>
      <c r="CL419" s="25">
        <f t="shared" si="1397"/>
        <v>3.5673755045417135</v>
      </c>
      <c r="CM419" s="25">
        <f t="shared" si="1397"/>
        <v>2.776968959174829</v>
      </c>
      <c r="CN419" s="25">
        <f t="shared" si="1397"/>
        <v>2.2796109924437125</v>
      </c>
      <c r="CO419" s="25">
        <f t="shared" si="1397"/>
        <v>2.0567008810447169</v>
      </c>
      <c r="CP419" s="25">
        <f t="shared" si="1397"/>
        <v>2.2009840748965197</v>
      </c>
      <c r="CQ419" s="25">
        <f t="shared" si="1397"/>
        <v>2.612552165516687</v>
      </c>
      <c r="CR419" s="26">
        <f t="shared" si="1397"/>
        <v>3.1740136035301547</v>
      </c>
      <c r="CS419" s="25">
        <f t="shared" si="1397"/>
        <v>7.2766089215095278</v>
      </c>
      <c r="CT419" s="25">
        <f t="shared" si="1397"/>
        <v>6.7562527484444468</v>
      </c>
      <c r="CU419" s="26">
        <f t="shared" si="1397"/>
        <v>5.6868749834301351</v>
      </c>
      <c r="CV419" s="25">
        <f t="shared" si="1397"/>
        <v>7.7526620815968457</v>
      </c>
      <c r="CW419" s="25">
        <f t="shared" si="1397"/>
        <v>7.6045328434043338</v>
      </c>
      <c r="CX419" s="25">
        <f t="shared" si="1397"/>
        <v>7.2607321461001533</v>
      </c>
      <c r="CY419" s="25">
        <f t="shared" si="1397"/>
        <v>6.6507633341812467</v>
      </c>
      <c r="CZ419" s="25">
        <f t="shared" si="1397"/>
        <v>5.68029699324277</v>
      </c>
      <c r="DA419" s="25">
        <f t="shared" si="1397"/>
        <v>4.4149668371377127</v>
      </c>
      <c r="DB419" s="25">
        <f t="shared" si="1397"/>
        <v>3.6190080631918762</v>
      </c>
      <c r="DC419" s="25">
        <f t="shared" si="1397"/>
        <v>4.563956611788031</v>
      </c>
      <c r="DD419" s="25">
        <f t="shared" si="1397"/>
        <v>6.5640195075691805</v>
      </c>
      <c r="DE419" s="25">
        <f t="shared" si="1397"/>
        <v>8.143789692916938</v>
      </c>
      <c r="DF419" s="25">
        <f t="shared" si="1397"/>
        <v>9.0338877578577517</v>
      </c>
      <c r="DG419" s="25">
        <f t="shared" si="1397"/>
        <v>9.4412787807504994</v>
      </c>
      <c r="DH419" s="25">
        <f t="shared" si="1397"/>
        <v>9.5559760033794756</v>
      </c>
      <c r="DI419" s="25">
        <f t="shared" si="1397"/>
        <v>9.4724021073748279</v>
      </c>
      <c r="DJ419" s="25">
        <f t="shared" si="1397"/>
        <v>9.2374830877902809</v>
      </c>
      <c r="DK419" s="25">
        <f t="shared" si="1397"/>
        <v>8.867818201865882</v>
      </c>
      <c r="DL419" s="25">
        <f t="shared" si="1397"/>
        <v>8.3647516135103199</v>
      </c>
      <c r="DM419" s="25">
        <f t="shared" si="1397"/>
        <v>7.7261048613558865</v>
      </c>
      <c r="DN419" s="25">
        <f t="shared" si="1397"/>
        <v>6.9524772229132372</v>
      </c>
      <c r="DO419" s="25">
        <f t="shared" si="1397"/>
        <v>6.0486337620133348</v>
      </c>
      <c r="DP419" s="25">
        <f t="shared" si="1397"/>
        <v>5.0540990074495618</v>
      </c>
      <c r="DQ419" s="26">
        <f t="shared" si="1397"/>
        <v>4.0276550720342543</v>
      </c>
      <c r="DR419" s="25">
        <f t="shared" si="1397"/>
        <v>1.9033863758573084</v>
      </c>
      <c r="DS419" s="25">
        <f t="shared" si="1397"/>
        <v>2.8983533847364891</v>
      </c>
      <c r="DT419" s="25">
        <f t="shared" si="1397"/>
        <v>4.3063837789750234</v>
      </c>
      <c r="DU419" s="25">
        <f t="shared" si="1397"/>
        <v>5.5639674531519301</v>
      </c>
      <c r="DV419" s="25">
        <f t="shared" si="1397"/>
        <v>6.4530634818868675</v>
      </c>
      <c r="DW419" s="25">
        <f t="shared" si="1397"/>
        <v>6.9898869560861607</v>
      </c>
      <c r="DX419" s="25">
        <f t="shared" si="1397"/>
        <v>7.2525189666532448</v>
      </c>
      <c r="DY419" s="25">
        <f t="shared" si="1397"/>
        <v>7.3092251108295949</v>
      </c>
      <c r="DZ419" s="25">
        <f t="shared" si="1397"/>
        <v>7.1996662794075137</v>
      </c>
      <c r="EA419" s="25">
        <f t="shared" si="1397"/>
        <v>6.9467256015522274</v>
      </c>
      <c r="EB419" s="25">
        <f t="shared" ref="EB419:EF419" si="1398">(1+SQRT(SUMSQ((EB412-$G$2),EB413)/(SUMSQ((EB412+$G$2),EB413))))/(1-SQRT(SUMSQ((EB412-$G$2),EB413)/(SUMSQ((EB412+$G$2),EB413))))</f>
        <v>6.563849137337006</v>
      </c>
      <c r="EC419" s="25">
        <f t="shared" si="1398"/>
        <v>6.0592669872494236</v>
      </c>
      <c r="ED419" s="25">
        <f t="shared" si="1398"/>
        <v>5.4452565302931912</v>
      </c>
      <c r="EE419" s="25">
        <f t="shared" si="1398"/>
        <v>4.7408023535943</v>
      </c>
      <c r="EF419" s="26">
        <f t="shared" si="1398"/>
        <v>3.9904859226972271</v>
      </c>
    </row>
    <row r="420" spans="1:136" x14ac:dyDescent="0.55000000000000004">
      <c r="A420" s="6">
        <v>26</v>
      </c>
      <c r="B420" s="16" t="s">
        <v>1</v>
      </c>
      <c r="C420" s="27">
        <v>46.360329999999998</v>
      </c>
      <c r="D420" s="27">
        <v>62.92163</v>
      </c>
      <c r="E420" s="27">
        <v>89.595579999999998</v>
      </c>
      <c r="F420" s="27">
        <v>136.4391</v>
      </c>
      <c r="G420" s="27">
        <v>230.55350000000001</v>
      </c>
      <c r="H420" s="27">
        <v>466.12720000000002</v>
      </c>
      <c r="I420" s="4">
        <v>1379.6949999999999</v>
      </c>
      <c r="J420" s="27">
        <v>63.713990000000003</v>
      </c>
      <c r="K420" s="27">
        <v>68.690790000000007</v>
      </c>
      <c r="L420" s="27">
        <v>76.710009999999997</v>
      </c>
      <c r="M420" s="27">
        <v>88.091790000000003</v>
      </c>
      <c r="N420" s="27">
        <v>103.51090000000001</v>
      </c>
      <c r="O420" s="27">
        <v>124.34690000000001</v>
      </c>
      <c r="P420" s="27">
        <v>152.52610000000001</v>
      </c>
      <c r="Q420" s="27">
        <v>192.07769999999999</v>
      </c>
      <c r="R420" s="27">
        <v>249.5609</v>
      </c>
      <c r="S420" s="4">
        <v>337.16660000000002</v>
      </c>
      <c r="T420" s="27">
        <v>293.66309999999999</v>
      </c>
      <c r="U420" s="27">
        <v>265.5102</v>
      </c>
      <c r="V420" s="27">
        <v>275.65859999999998</v>
      </c>
      <c r="W420" s="27">
        <v>312.81729999999999</v>
      </c>
      <c r="X420" s="4">
        <v>374.7971</v>
      </c>
      <c r="Y420" s="27">
        <v>2517.9650000000001</v>
      </c>
      <c r="Z420" s="27">
        <v>1980.5450000000001</v>
      </c>
      <c r="AA420" s="27">
        <v>1850.443</v>
      </c>
      <c r="AB420" s="27">
        <v>2316.2860000000001</v>
      </c>
      <c r="AC420" s="27">
        <v>2085.076</v>
      </c>
      <c r="AD420" s="27">
        <v>1412.799</v>
      </c>
      <c r="AE420" s="27">
        <v>992.79719999999998</v>
      </c>
      <c r="AF420" s="4">
        <v>740.14580000000001</v>
      </c>
      <c r="AG420" s="27">
        <v>155.30690000000001</v>
      </c>
      <c r="AH420" s="27">
        <v>168.30439999999999</v>
      </c>
      <c r="AI420" s="4">
        <v>194.4058</v>
      </c>
      <c r="AJ420" s="27">
        <v>442.23540000000003</v>
      </c>
      <c r="AK420" s="27">
        <v>301.96949999999998</v>
      </c>
      <c r="AL420" s="27">
        <v>223.07149999999999</v>
      </c>
      <c r="AM420" s="27">
        <v>197.40209999999999</v>
      </c>
      <c r="AN420" s="27">
        <v>163.60990000000001</v>
      </c>
      <c r="AO420" s="27">
        <v>140.12029999999999</v>
      </c>
      <c r="AP420" s="27">
        <v>136.72749999999999</v>
      </c>
      <c r="AQ420" s="27">
        <v>140.45330000000001</v>
      </c>
      <c r="AR420" s="4">
        <v>150.37200000000001</v>
      </c>
      <c r="AS420" s="27">
        <v>1019.817</v>
      </c>
      <c r="AT420" s="27">
        <v>631.57039999999995</v>
      </c>
      <c r="AU420" s="4">
        <v>477.0016</v>
      </c>
      <c r="AV420" s="27">
        <v>1704.1310000000001</v>
      </c>
      <c r="AW420" s="27">
        <v>1306.8109999999999</v>
      </c>
      <c r="AX420" s="27">
        <v>1045.52</v>
      </c>
      <c r="AY420" s="27">
        <v>960.67930000000001</v>
      </c>
      <c r="AZ420" s="27">
        <v>1165.258</v>
      </c>
      <c r="BA420" s="27">
        <v>1773.674</v>
      </c>
      <c r="BB420" s="27">
        <v>2033.424</v>
      </c>
      <c r="BC420" s="27">
        <v>1773.1179999999999</v>
      </c>
      <c r="BD420" s="4">
        <v>1188.46</v>
      </c>
      <c r="BE420" s="27">
        <v>132.2792</v>
      </c>
      <c r="BF420" s="27">
        <v>133.33000000000001</v>
      </c>
      <c r="BG420" s="4">
        <v>141.19669999999999</v>
      </c>
      <c r="BH420" s="27">
        <v>229.50749999999999</v>
      </c>
      <c r="BI420" s="27">
        <v>183.4742</v>
      </c>
      <c r="BJ420" s="27">
        <v>158.74690000000001</v>
      </c>
      <c r="BK420" s="27">
        <v>147.69919999999999</v>
      </c>
      <c r="BL420" s="27">
        <v>146.28639999999999</v>
      </c>
      <c r="BM420" s="27">
        <v>160.93680000000001</v>
      </c>
      <c r="BN420" s="27">
        <v>178.86189999999999</v>
      </c>
      <c r="BO420" s="27">
        <v>204.20740000000001</v>
      </c>
      <c r="BP420" s="27">
        <v>238.03270000000001</v>
      </c>
      <c r="BQ420" s="27">
        <v>282.58780000000002</v>
      </c>
      <c r="BR420" s="4">
        <v>341.1386</v>
      </c>
      <c r="BS420" s="27">
        <v>2346.8609999999999</v>
      </c>
      <c r="BT420" s="27">
        <v>1779.1120000000001</v>
      </c>
      <c r="BU420" s="4">
        <v>1115.9069999999999</v>
      </c>
      <c r="BV420" s="27">
        <v>965.10889999999995</v>
      </c>
      <c r="BW420" s="27">
        <v>777.69219999999996</v>
      </c>
      <c r="BX420" s="27">
        <v>645.34410000000003</v>
      </c>
      <c r="BY420" s="27">
        <v>567.1748</v>
      </c>
      <c r="BZ420" s="27">
        <v>557.00480000000005</v>
      </c>
      <c r="CA420" s="27">
        <v>655.96220000000005</v>
      </c>
      <c r="CB420" s="27">
        <v>956.76149999999996</v>
      </c>
      <c r="CC420" s="27">
        <v>1210.5920000000001</v>
      </c>
      <c r="CD420" s="27">
        <v>1717.155</v>
      </c>
      <c r="CE420" s="4">
        <v>1597.896</v>
      </c>
      <c r="CF420" s="27">
        <v>149.53749999999999</v>
      </c>
      <c r="CG420" s="27">
        <v>140.178</v>
      </c>
      <c r="CH420" s="4">
        <v>136.59620000000001</v>
      </c>
      <c r="CI420" s="27">
        <v>531.45010000000002</v>
      </c>
      <c r="CJ420" s="27">
        <v>357.75369999999998</v>
      </c>
      <c r="CK420" s="27">
        <v>262.17259999999999</v>
      </c>
      <c r="CL420" s="27">
        <v>209.4658</v>
      </c>
      <c r="CM420" s="27">
        <v>182.04150000000001</v>
      </c>
      <c r="CN420" s="27">
        <v>171.46709999999999</v>
      </c>
      <c r="CO420" s="27">
        <v>171.0641</v>
      </c>
      <c r="CP420" s="27">
        <v>180.2723</v>
      </c>
      <c r="CQ420" s="27">
        <v>198.029</v>
      </c>
      <c r="CR420" s="4">
        <v>224.3373</v>
      </c>
      <c r="CS420" s="27">
        <v>1707.5239999999999</v>
      </c>
      <c r="CT420" s="27">
        <v>2173.424</v>
      </c>
      <c r="CU420" s="4">
        <v>2400.752</v>
      </c>
      <c r="CV420" s="27">
        <v>687.06200000000001</v>
      </c>
      <c r="CW420" s="27">
        <v>566.63850000000002</v>
      </c>
      <c r="CX420" s="27">
        <v>475.60160000000002</v>
      </c>
      <c r="CY420" s="27">
        <v>411.03530000000001</v>
      </c>
      <c r="CZ420" s="27">
        <v>373.75560000000002</v>
      </c>
      <c r="DA420" s="27">
        <v>370.04059999999998</v>
      </c>
      <c r="DB420" s="27">
        <v>418.13510000000002</v>
      </c>
      <c r="DC420" s="27">
        <v>560.59090000000003</v>
      </c>
      <c r="DD420" s="27">
        <v>884.29079999999999</v>
      </c>
      <c r="DE420" s="27">
        <v>1439.2059999999999</v>
      </c>
      <c r="DF420" s="27">
        <v>1747.431</v>
      </c>
      <c r="DG420" s="27">
        <v>1381.5830000000001</v>
      </c>
      <c r="DH420" s="27">
        <v>925.74170000000004</v>
      </c>
      <c r="DI420" s="27">
        <v>630.01689999999996</v>
      </c>
      <c r="DJ420" s="27">
        <v>452.38330000000002</v>
      </c>
      <c r="DK420" s="27">
        <v>341.38310000000001</v>
      </c>
      <c r="DL420" s="27">
        <v>268.66129999999998</v>
      </c>
      <c r="DM420" s="27">
        <v>219.22499999999999</v>
      </c>
      <c r="DN420" s="27">
        <v>184.60560000000001</v>
      </c>
      <c r="DO420" s="27">
        <v>160.58799999999999</v>
      </c>
      <c r="DP420" s="27">
        <v>144.60910000000001</v>
      </c>
      <c r="DQ420" s="4">
        <v>135.2099</v>
      </c>
      <c r="DR420" s="27">
        <v>220.81319999999999</v>
      </c>
      <c r="DS420" s="27">
        <v>269.83870000000002</v>
      </c>
      <c r="DT420" s="27">
        <v>360.27589999999998</v>
      </c>
      <c r="DU420" s="27">
        <v>523.28530000000001</v>
      </c>
      <c r="DV420" s="27">
        <v>810.57010000000002</v>
      </c>
      <c r="DW420" s="27">
        <v>1247.0619999999999</v>
      </c>
      <c r="DX420" s="27">
        <v>1590.729</v>
      </c>
      <c r="DY420" s="27">
        <v>1425.0129999999999</v>
      </c>
      <c r="DZ420" s="27">
        <v>997.26020000000005</v>
      </c>
      <c r="EA420" s="27">
        <v>661.49</v>
      </c>
      <c r="EB420" s="27">
        <v>453.13400000000001</v>
      </c>
      <c r="EC420" s="27">
        <v>327.15769999999998</v>
      </c>
      <c r="ED420" s="27">
        <v>249.0692</v>
      </c>
      <c r="EE420" s="27">
        <v>199.8048</v>
      </c>
      <c r="EF420" s="4">
        <v>169.01349999999999</v>
      </c>
    </row>
    <row r="421" spans="1:136" x14ac:dyDescent="0.55000000000000004">
      <c r="A421" s="7">
        <v>26.004999999999999</v>
      </c>
      <c r="B421" s="17" t="s">
        <v>2</v>
      </c>
      <c r="C421">
        <v>-229.09950000000001</v>
      </c>
      <c r="D421">
        <v>-51.509120000000003</v>
      </c>
      <c r="E421">
        <v>156.08070000000001</v>
      </c>
      <c r="F421">
        <v>417.10509999999999</v>
      </c>
      <c r="G421">
        <v>781.97239999999999</v>
      </c>
      <c r="H421">
        <v>1375.3779999999999</v>
      </c>
      <c r="I421" s="2">
        <v>2580.1860000000001</v>
      </c>
      <c r="J421">
        <v>-198.42259999999999</v>
      </c>
      <c r="K421">
        <v>-91.905460000000005</v>
      </c>
      <c r="L421">
        <v>12.61351</v>
      </c>
      <c r="M421">
        <v>117.818</v>
      </c>
      <c r="N421">
        <v>225.47649999999999</v>
      </c>
      <c r="O421">
        <v>340.01870000000002</v>
      </c>
      <c r="P421">
        <v>463.19940000000003</v>
      </c>
      <c r="Q421">
        <v>603.17110000000002</v>
      </c>
      <c r="R421">
        <v>765.62429999999995</v>
      </c>
      <c r="S421" s="2">
        <v>959.80629999999996</v>
      </c>
      <c r="T421">
        <v>-311.03910000000002</v>
      </c>
      <c r="U421">
        <v>-38.80386</v>
      </c>
      <c r="V421">
        <v>193.56729999999999</v>
      </c>
      <c r="W421">
        <v>404.87200000000001</v>
      </c>
      <c r="X421" s="2">
        <v>606.74339999999995</v>
      </c>
      <c r="Y421">
        <v>-1646.09</v>
      </c>
      <c r="Z421">
        <v>-1497.8710000000001</v>
      </c>
      <c r="AA421">
        <v>-1129.952</v>
      </c>
      <c r="AB421">
        <v>-1184.1849999999999</v>
      </c>
      <c r="AC421">
        <v>-1961.1089999999999</v>
      </c>
      <c r="AD421">
        <v>-2071.9639999999999</v>
      </c>
      <c r="AE421">
        <v>-1897.866</v>
      </c>
      <c r="AF421" s="2">
        <v>-1697.8720000000001</v>
      </c>
      <c r="AG421">
        <v>-245.27879999999999</v>
      </c>
      <c r="AH421">
        <v>-130.08240000000001</v>
      </c>
      <c r="AI421" s="2">
        <v>-5.5655089999999996</v>
      </c>
      <c r="AJ421">
        <v>-951.71690000000001</v>
      </c>
      <c r="AK421">
        <v>-762.38760000000002</v>
      </c>
      <c r="AL421">
        <v>-600.58230000000003</v>
      </c>
      <c r="AM421">
        <v>-529.14329999999995</v>
      </c>
      <c r="AN421">
        <v>-400.66379999999998</v>
      </c>
      <c r="AO421">
        <v>-232.0461</v>
      </c>
      <c r="AP421">
        <v>-130.28319999999999</v>
      </c>
      <c r="AQ421">
        <v>-33.182009999999998</v>
      </c>
      <c r="AR421" s="2">
        <v>60.945959999999999</v>
      </c>
      <c r="AS421">
        <v>-811.80319999999995</v>
      </c>
      <c r="AT421">
        <v>-501.67829999999998</v>
      </c>
      <c r="AU421" s="2">
        <v>-187.70480000000001</v>
      </c>
      <c r="AV421">
        <v>-1405.4939999999999</v>
      </c>
      <c r="AW421">
        <v>-1284.021</v>
      </c>
      <c r="AX421">
        <v>-1037.932</v>
      </c>
      <c r="AY421">
        <v>-705.95299999999997</v>
      </c>
      <c r="AZ421">
        <v>-352.99040000000002</v>
      </c>
      <c r="BA421">
        <v>-355.92469999999997</v>
      </c>
      <c r="BB421">
        <v>-701.18899999999996</v>
      </c>
      <c r="BC421">
        <v>-1478.9359999999999</v>
      </c>
      <c r="BD421" s="2">
        <v>-1644.731</v>
      </c>
      <c r="BE421">
        <v>-328.06220000000002</v>
      </c>
      <c r="BF421">
        <v>-234.22739999999999</v>
      </c>
      <c r="BG421" s="2">
        <v>-137.16059999999999</v>
      </c>
      <c r="BH421">
        <v>-519.88750000000005</v>
      </c>
      <c r="BI421">
        <v>-382.54860000000002</v>
      </c>
      <c r="BJ421">
        <v>-261.64109999999999</v>
      </c>
      <c r="BK421">
        <v>-152.58279999999999</v>
      </c>
      <c r="BL421">
        <v>-50.615380000000002</v>
      </c>
      <c r="BM421">
        <v>110.8934</v>
      </c>
      <c r="BN421">
        <v>204.95480000000001</v>
      </c>
      <c r="BO421">
        <v>300.3098</v>
      </c>
      <c r="BP421">
        <v>397.87979999999999</v>
      </c>
      <c r="BQ421">
        <v>500.03840000000002</v>
      </c>
      <c r="BR421" s="2">
        <v>607.86720000000003</v>
      </c>
      <c r="BS421">
        <v>12.7605</v>
      </c>
      <c r="BT421">
        <v>-643.65049999999997</v>
      </c>
      <c r="BU421" s="2">
        <v>-611.93100000000004</v>
      </c>
      <c r="BV421">
        <v>-1139.566</v>
      </c>
      <c r="BW421">
        <v>-1004.415</v>
      </c>
      <c r="BX421">
        <v>-839.45280000000002</v>
      </c>
      <c r="BY421">
        <v>-647.24310000000003</v>
      </c>
      <c r="BZ421">
        <v>-426.30329999999998</v>
      </c>
      <c r="CA421">
        <v>-177.78100000000001</v>
      </c>
      <c r="CB421">
        <v>38.022680000000001</v>
      </c>
      <c r="CC421">
        <v>59.305779999999999</v>
      </c>
      <c r="CD421">
        <v>-340.89449999999999</v>
      </c>
      <c r="CE421" s="2">
        <v>-1025.252</v>
      </c>
      <c r="CF421">
        <v>-388.41059999999999</v>
      </c>
      <c r="CG421">
        <v>-304.71319999999997</v>
      </c>
      <c r="CH421" s="2">
        <v>-220.78380000000001</v>
      </c>
      <c r="CI421">
        <v>-784.43409999999994</v>
      </c>
      <c r="CJ421">
        <v>-611.00890000000004</v>
      </c>
      <c r="CK421">
        <v>-453.21</v>
      </c>
      <c r="CL421">
        <v>-314.48110000000003</v>
      </c>
      <c r="CM421">
        <v>-191.07560000000001</v>
      </c>
      <c r="CN421">
        <v>-89.521150000000006</v>
      </c>
      <c r="CO421">
        <v>16.161909999999999</v>
      </c>
      <c r="CP421">
        <v>116.8205</v>
      </c>
      <c r="CQ421">
        <v>214.84690000000001</v>
      </c>
      <c r="CR421" s="2">
        <v>312.22629999999998</v>
      </c>
      <c r="CS421">
        <v>1144.896</v>
      </c>
      <c r="CT421">
        <v>846.57629999999995</v>
      </c>
      <c r="CU421" s="2">
        <v>170.54499999999999</v>
      </c>
      <c r="CV421">
        <v>-1003.46</v>
      </c>
      <c r="CW421">
        <v>-888.23580000000004</v>
      </c>
      <c r="CX421">
        <v>-762.26279999999997</v>
      </c>
      <c r="CY421">
        <v>-625.66250000000002</v>
      </c>
      <c r="CZ421">
        <v>-476.05829999999997</v>
      </c>
      <c r="DA421">
        <v>-308.2715</v>
      </c>
      <c r="DB421">
        <v>-116.22709999999999</v>
      </c>
      <c r="DC421">
        <v>97.962890000000002</v>
      </c>
      <c r="DD421">
        <v>279.66739999999999</v>
      </c>
      <c r="DE421">
        <v>177.0684</v>
      </c>
      <c r="DF421">
        <v>-489.4622</v>
      </c>
      <c r="DG421">
        <v>-1051.079</v>
      </c>
      <c r="DH421">
        <v>-1149.0309999999999</v>
      </c>
      <c r="DI421">
        <v>-1060.1130000000001</v>
      </c>
      <c r="DJ421">
        <v>-935.15</v>
      </c>
      <c r="DK421">
        <v>-813.35289999999998</v>
      </c>
      <c r="DL421">
        <v>-702.30050000000006</v>
      </c>
      <c r="DM421">
        <v>-601.53030000000001</v>
      </c>
      <c r="DN421">
        <v>-508.17860000000002</v>
      </c>
      <c r="DO421">
        <v>-420.57089999999999</v>
      </c>
      <c r="DP421">
        <v>-336.83859999999999</v>
      </c>
      <c r="DQ421" s="2">
        <v>-255.39609999999999</v>
      </c>
      <c r="DR421">
        <v>22.185379999999999</v>
      </c>
      <c r="DS421">
        <v>144.3948</v>
      </c>
      <c r="DT421">
        <v>281.11869999999999</v>
      </c>
      <c r="DU421">
        <v>423.86590000000001</v>
      </c>
      <c r="DV421">
        <v>527.70650000000001</v>
      </c>
      <c r="DW421">
        <v>441.56900000000002</v>
      </c>
      <c r="DX421">
        <v>-43.298479999999998</v>
      </c>
      <c r="DY421">
        <v>-636.9221</v>
      </c>
      <c r="DZ421">
        <v>-868.68539999999996</v>
      </c>
      <c r="EA421">
        <v>-838.56050000000005</v>
      </c>
      <c r="EB421">
        <v>-728.24599999999998</v>
      </c>
      <c r="EC421">
        <v>-607.38459999999998</v>
      </c>
      <c r="ED421">
        <v>-493.76519999999999</v>
      </c>
      <c r="EE421">
        <v>-389.96199999999999</v>
      </c>
      <c r="EF421" s="2">
        <v>-294.96820000000002</v>
      </c>
    </row>
    <row r="422" spans="1:136" x14ac:dyDescent="0.55000000000000004">
      <c r="A422" s="7">
        <f>A421</f>
        <v>26.004999999999999</v>
      </c>
      <c r="B422" s="17" t="s">
        <v>3</v>
      </c>
      <c r="C422" s="18">
        <f t="shared" ref="C422:I422" si="1399">SQRT(SUMSQ(C420,C421))</f>
        <v>233.74315198088456</v>
      </c>
      <c r="D422" s="18">
        <f t="shared" si="1399"/>
        <v>81.316178986910714</v>
      </c>
      <c r="E422" s="19">
        <f t="shared" si="1399"/>
        <v>179.96819960211417</v>
      </c>
      <c r="F422" s="18">
        <f t="shared" si="1399"/>
        <v>438.85338377961722</v>
      </c>
      <c r="G422" s="18">
        <f t="shared" si="1399"/>
        <v>815.25195536349986</v>
      </c>
      <c r="H422" s="18">
        <f t="shared" si="1399"/>
        <v>1452.2187195680408</v>
      </c>
      <c r="I422" s="20">
        <f t="shared" si="1399"/>
        <v>2925.9046614032045</v>
      </c>
      <c r="J422" s="18">
        <f t="shared" ref="J422:CO422" si="1400">SQRT(SUMSQ(J420,J421))</f>
        <v>208.4010573689109</v>
      </c>
      <c r="K422" s="18">
        <f t="shared" si="1400"/>
        <v>114.73900038189151</v>
      </c>
      <c r="L422" s="18">
        <f t="shared" si="1400"/>
        <v>77.740120071429018</v>
      </c>
      <c r="M422" s="18">
        <f t="shared" si="1400"/>
        <v>147.10963459068242</v>
      </c>
      <c r="N422" s="18">
        <f t="shared" si="1400"/>
        <v>248.10110534026242</v>
      </c>
      <c r="O422" s="19">
        <f t="shared" si="1400"/>
        <v>362.04263269579178</v>
      </c>
      <c r="P422" s="18">
        <f t="shared" si="1400"/>
        <v>487.6657619123676</v>
      </c>
      <c r="Q422" s="18">
        <f t="shared" si="1400"/>
        <v>633.01597034553561</v>
      </c>
      <c r="R422" s="18">
        <f t="shared" si="1400"/>
        <v>805.27089327710087</v>
      </c>
      <c r="S422" s="20">
        <f t="shared" si="1400"/>
        <v>1017.3049934386687</v>
      </c>
      <c r="T422" s="18">
        <f t="shared" ref="T422:X422" si="1401">SQRT(SUMSQ(T420,T421))</f>
        <v>427.76551757992371</v>
      </c>
      <c r="U422" s="18">
        <f t="shared" si="1401"/>
        <v>268.33077694319672</v>
      </c>
      <c r="V422" s="18">
        <f t="shared" si="1401"/>
        <v>336.83224813436436</v>
      </c>
      <c r="W422" s="18">
        <f t="shared" si="1401"/>
        <v>511.64049836119307</v>
      </c>
      <c r="X422" s="20">
        <f t="shared" si="1401"/>
        <v>713.16927837082972</v>
      </c>
      <c r="Y422" s="18">
        <f t="shared" si="1400"/>
        <v>3008.281906558127</v>
      </c>
      <c r="Z422" s="18">
        <f t="shared" si="1400"/>
        <v>2483.1786141286739</v>
      </c>
      <c r="AA422" s="19">
        <f t="shared" si="1400"/>
        <v>2168.1630055309492</v>
      </c>
      <c r="AB422" s="18">
        <f t="shared" si="1400"/>
        <v>2601.4370928433</v>
      </c>
      <c r="AC422" s="18">
        <f t="shared" si="1400"/>
        <v>2862.4273677522369</v>
      </c>
      <c r="AD422" s="18">
        <f t="shared" si="1400"/>
        <v>2507.7950138910874</v>
      </c>
      <c r="AE422" s="18">
        <f t="shared" si="1400"/>
        <v>2141.8547182953002</v>
      </c>
      <c r="AF422" s="20">
        <f t="shared" si="1400"/>
        <v>1852.1838822432399</v>
      </c>
      <c r="AG422" s="18">
        <f t="shared" ref="AG422:AI422" si="1402">SQRT(SUMSQ(AG420,AG421))</f>
        <v>290.3134907596442</v>
      </c>
      <c r="AH422" s="18">
        <f t="shared" si="1402"/>
        <v>212.71530703999653</v>
      </c>
      <c r="AI422" s="20">
        <f t="shared" si="1402"/>
        <v>194.4854492348183</v>
      </c>
      <c r="AJ422" s="18">
        <f t="shared" si="1400"/>
        <v>1049.4461428576362</v>
      </c>
      <c r="AK422" s="18">
        <f t="shared" si="1400"/>
        <v>820.01245817609993</v>
      </c>
      <c r="AL422" s="19">
        <f t="shared" si="1400"/>
        <v>640.67151738276925</v>
      </c>
      <c r="AM422" s="18">
        <f t="shared" si="1400"/>
        <v>564.76563370950601</v>
      </c>
      <c r="AN422" s="18">
        <f t="shared" si="1400"/>
        <v>432.78133047585357</v>
      </c>
      <c r="AO422" s="18">
        <f t="shared" si="1400"/>
        <v>271.07026948247199</v>
      </c>
      <c r="AP422" s="18">
        <f t="shared" si="1400"/>
        <v>188.86005786955059</v>
      </c>
      <c r="AQ422" s="18">
        <f t="shared" si="1400"/>
        <v>144.31969813067829</v>
      </c>
      <c r="AR422" s="20">
        <f t="shared" si="1400"/>
        <v>162.25334641948561</v>
      </c>
      <c r="AS422" s="19">
        <f t="shared" ref="AS422:AU422" si="1403">SQRT(SUMSQ(AS420,AS421))</f>
        <v>1303.4765625124373</v>
      </c>
      <c r="AT422" s="19">
        <f t="shared" si="1403"/>
        <v>806.57441494697184</v>
      </c>
      <c r="AU422" s="20">
        <f t="shared" si="1403"/>
        <v>512.60473890279241</v>
      </c>
      <c r="AV422" s="18">
        <f t="shared" si="1400"/>
        <v>2208.953564291699</v>
      </c>
      <c r="AW422" s="18">
        <f t="shared" si="1400"/>
        <v>1832.0657515935391</v>
      </c>
      <c r="AX422" s="18">
        <f t="shared" si="1400"/>
        <v>1473.2328081549092</v>
      </c>
      <c r="AY422" s="18">
        <f t="shared" si="1400"/>
        <v>1192.1721166247305</v>
      </c>
      <c r="AZ422" s="19">
        <f t="shared" si="1400"/>
        <v>1217.5501751698614</v>
      </c>
      <c r="BA422" s="19">
        <f t="shared" si="1400"/>
        <v>1809.0334022195636</v>
      </c>
      <c r="BB422" s="19">
        <f t="shared" si="1400"/>
        <v>2150.9251910508183</v>
      </c>
      <c r="BC422" s="19">
        <f t="shared" si="1400"/>
        <v>2308.938962818203</v>
      </c>
      <c r="BD422" s="20">
        <f t="shared" si="1400"/>
        <v>2029.1814196766636</v>
      </c>
      <c r="BE422" s="19">
        <f t="shared" ref="BE422:BG422" si="1404">SQRT(SUMSQ(BE420,BE421))</f>
        <v>353.72672194998222</v>
      </c>
      <c r="BF422" s="19">
        <f t="shared" si="1404"/>
        <v>269.51690820941087</v>
      </c>
      <c r="BG422" s="20">
        <f t="shared" si="1404"/>
        <v>196.84902408508404</v>
      </c>
      <c r="BH422" s="19">
        <f t="shared" si="1400"/>
        <v>568.29279883920753</v>
      </c>
      <c r="BI422" s="19">
        <f t="shared" si="1400"/>
        <v>424.271391243388</v>
      </c>
      <c r="BJ422" s="19">
        <f t="shared" si="1400"/>
        <v>306.03372929927184</v>
      </c>
      <c r="BK422" s="19">
        <f t="shared" si="1400"/>
        <v>212.35951717895762</v>
      </c>
      <c r="BL422" s="19">
        <f t="shared" si="1400"/>
        <v>154.79543765080544</v>
      </c>
      <c r="BM422" s="19">
        <f t="shared" si="1400"/>
        <v>195.44308572523101</v>
      </c>
      <c r="BN422" s="19">
        <f t="shared" si="1400"/>
        <v>272.02582472009897</v>
      </c>
      <c r="BO422" s="19">
        <f t="shared" si="1400"/>
        <v>363.16199992675439</v>
      </c>
      <c r="BP422" s="19">
        <f t="shared" si="1400"/>
        <v>463.64631079879194</v>
      </c>
      <c r="BQ422" s="19">
        <f t="shared" si="1400"/>
        <v>574.36422780618921</v>
      </c>
      <c r="BR422" s="20">
        <f t="shared" si="1400"/>
        <v>697.0495514996046</v>
      </c>
      <c r="BS422" s="19">
        <f t="shared" ref="BS422:BU422" si="1405">SQRT(SUMSQ(BS420,BS421))</f>
        <v>2346.8956908395498</v>
      </c>
      <c r="BT422" s="19">
        <f t="shared" si="1405"/>
        <v>1891.9633914783474</v>
      </c>
      <c r="BU422" s="20">
        <f t="shared" si="1405"/>
        <v>1272.677485229467</v>
      </c>
      <c r="BV422" s="19">
        <f t="shared" si="1400"/>
        <v>1493.3338063591843</v>
      </c>
      <c r="BW422" s="19">
        <f t="shared" si="1400"/>
        <v>1270.2970716198001</v>
      </c>
      <c r="BX422" s="19">
        <f t="shared" si="1400"/>
        <v>1058.843714073352</v>
      </c>
      <c r="BY422" s="19">
        <f t="shared" si="1400"/>
        <v>860.58752271494734</v>
      </c>
      <c r="BZ422" s="19">
        <f t="shared" si="1400"/>
        <v>701.41916912352065</v>
      </c>
      <c r="CA422" s="19">
        <f t="shared" si="1400"/>
        <v>679.62672974938243</v>
      </c>
      <c r="CB422" s="19">
        <f t="shared" si="1400"/>
        <v>957.51673200870619</v>
      </c>
      <c r="CC422" s="19">
        <f t="shared" si="1400"/>
        <v>1212.0437970656872</v>
      </c>
      <c r="CD422" s="19">
        <f t="shared" si="1400"/>
        <v>1750.6656888610257</v>
      </c>
      <c r="CE422" s="20">
        <f t="shared" si="1400"/>
        <v>1898.5292439991542</v>
      </c>
      <c r="CF422" s="19">
        <f t="shared" si="1400"/>
        <v>416.20218415886524</v>
      </c>
      <c r="CG422" s="19">
        <f t="shared" si="1400"/>
        <v>335.41020547717386</v>
      </c>
      <c r="CH422" s="20">
        <f t="shared" si="1400"/>
        <v>259.62281909893824</v>
      </c>
      <c r="CI422" s="19">
        <f t="shared" si="1400"/>
        <v>947.51045695170035</v>
      </c>
      <c r="CJ422" s="19">
        <f t="shared" si="1400"/>
        <v>708.03925437993905</v>
      </c>
      <c r="CK422" s="19">
        <f t="shared" si="1400"/>
        <v>523.57786077216826</v>
      </c>
      <c r="CL422" s="19">
        <f t="shared" si="1400"/>
        <v>377.85484465181867</v>
      </c>
      <c r="CM422" s="19">
        <f t="shared" si="1400"/>
        <v>263.91095588779564</v>
      </c>
      <c r="CN422" s="19">
        <f t="shared" si="1400"/>
        <v>193.42958067403367</v>
      </c>
      <c r="CO422" s="19">
        <f t="shared" si="1400"/>
        <v>171.82588176307462</v>
      </c>
      <c r="CP422" s="19">
        <f t="shared" ref="CP422:EE422" si="1406">SQRT(SUMSQ(CP420,CP421))</f>
        <v>214.81417869298107</v>
      </c>
      <c r="CQ422" s="19">
        <f t="shared" ref="CQ422" si="1407">SQRT(SUMSQ(CQ420,CQ421))</f>
        <v>292.18945100843388</v>
      </c>
      <c r="CR422" s="20">
        <f t="shared" si="1406"/>
        <v>384.46389503174413</v>
      </c>
      <c r="CS422" s="19">
        <f t="shared" ref="CS422:CU422" si="1408">SQRT(SUMSQ(CS420,CS421))</f>
        <v>2055.8270990995329</v>
      </c>
      <c r="CT422" s="19">
        <f t="shared" si="1408"/>
        <v>2332.4800782638404</v>
      </c>
      <c r="CU422" s="20">
        <f t="shared" si="1408"/>
        <v>2406.8019782543388</v>
      </c>
      <c r="CV422" s="19">
        <f t="shared" si="1406"/>
        <v>1216.1357504176908</v>
      </c>
      <c r="CW422" s="19">
        <f t="shared" si="1406"/>
        <v>1053.5853197932715</v>
      </c>
      <c r="CX422" s="19">
        <f t="shared" si="1406"/>
        <v>898.46616975064785</v>
      </c>
      <c r="CY422" s="19">
        <f t="shared" si="1406"/>
        <v>748.60108318939808</v>
      </c>
      <c r="CZ422" s="19">
        <f t="shared" si="1406"/>
        <v>605.24767949183411</v>
      </c>
      <c r="DA422" s="19">
        <f t="shared" si="1406"/>
        <v>481.62367400347961</v>
      </c>
      <c r="DB422" s="19">
        <f t="shared" si="1406"/>
        <v>433.98813420002631</v>
      </c>
      <c r="DC422" s="19">
        <f t="shared" si="1406"/>
        <v>569.08600842048656</v>
      </c>
      <c r="DD422" s="19">
        <f t="shared" si="1406"/>
        <v>927.46109006653205</v>
      </c>
      <c r="DE422" s="19">
        <f t="shared" si="1406"/>
        <v>1450.0576294460022</v>
      </c>
      <c r="DF422" s="19">
        <f t="shared" si="1406"/>
        <v>1814.6868448825655</v>
      </c>
      <c r="DG422" s="19">
        <f t="shared" si="1406"/>
        <v>1735.9546797454132</v>
      </c>
      <c r="DH422" s="19">
        <f t="shared" si="1406"/>
        <v>1475.5574994150143</v>
      </c>
      <c r="DI422" s="19">
        <f t="shared" si="1406"/>
        <v>1233.1913343251363</v>
      </c>
      <c r="DJ422" s="19">
        <f t="shared" si="1406"/>
        <v>1038.8244185707661</v>
      </c>
      <c r="DK422" s="19">
        <f t="shared" si="1406"/>
        <v>882.09146969235564</v>
      </c>
      <c r="DL422" s="19">
        <f t="shared" si="1406"/>
        <v>751.93409712416963</v>
      </c>
      <c r="DM422" s="19">
        <f t="shared" si="1406"/>
        <v>640.23300636806437</v>
      </c>
      <c r="DN422" s="19">
        <f t="shared" si="1406"/>
        <v>540.67061788978322</v>
      </c>
      <c r="DO422" s="19">
        <f t="shared" si="1406"/>
        <v>450.18705853323905</v>
      </c>
      <c r="DP422" s="19">
        <f t="shared" si="1406"/>
        <v>366.56791219741257</v>
      </c>
      <c r="DQ422" s="20">
        <f t="shared" si="1406"/>
        <v>288.97903895130526</v>
      </c>
      <c r="DR422" s="19">
        <f t="shared" si="1406"/>
        <v>221.92489806234991</v>
      </c>
      <c r="DS422" s="19">
        <f t="shared" si="1406"/>
        <v>306.04375877434586</v>
      </c>
      <c r="DT422" s="19">
        <f t="shared" si="1406"/>
        <v>456.97532494709162</v>
      </c>
      <c r="DU422" s="19">
        <f t="shared" si="1406"/>
        <v>673.41651775027026</v>
      </c>
      <c r="DV422" s="19">
        <f t="shared" si="1406"/>
        <v>967.21147488864085</v>
      </c>
      <c r="DW422" s="19">
        <f t="shared" si="1406"/>
        <v>1322.9311446953691</v>
      </c>
      <c r="DX422" s="19">
        <f t="shared" si="1406"/>
        <v>1591.3181673729835</v>
      </c>
      <c r="DY422" s="19">
        <f t="shared" si="1406"/>
        <v>1560.8753350724105</v>
      </c>
      <c r="DZ422" s="19">
        <f t="shared" si="1406"/>
        <v>1322.5514094647513</v>
      </c>
      <c r="EA422" s="19">
        <f t="shared" si="1406"/>
        <v>1068.0602662117199</v>
      </c>
      <c r="EB422" s="19">
        <f t="shared" si="1406"/>
        <v>857.71362264569404</v>
      </c>
      <c r="EC422" s="19">
        <f t="shared" si="1406"/>
        <v>689.89000064245749</v>
      </c>
      <c r="ED422" s="19">
        <f t="shared" si="1406"/>
        <v>553.02761153461404</v>
      </c>
      <c r="EE422" s="19">
        <f t="shared" si="1406"/>
        <v>438.16928183869754</v>
      </c>
      <c r="EF422" s="20">
        <f t="shared" ref="EF422" si="1409">SQRT(SUMSQ(EF420,EF421))</f>
        <v>339.95853010843842</v>
      </c>
    </row>
    <row r="423" spans="1:136" x14ac:dyDescent="0.55000000000000004">
      <c r="A423" s="7">
        <f t="shared" ref="A423:A427" si="1410">A422</f>
        <v>26.004999999999999</v>
      </c>
      <c r="B423" s="17" t="s">
        <v>4</v>
      </c>
      <c r="C423" s="1">
        <f>(1+SQRT(SUMSQ((C420-$C$2),C421)/(SUMSQ((C420+$C$2),C421))))/(1-SQRT(SUMSQ((C420-$C$2),C421)/(SUMSQ((C420+$C$2),C421))))</f>
        <v>24.607962572774404</v>
      </c>
      <c r="D423" s="1">
        <f t="shared" ref="D423:BO423" si="1411">(1+SQRT(SUMSQ((D420-$C$2),D421)/(SUMSQ((D420+$C$2),D421))))/(1-SQRT(SUMSQ((D420-$C$2),D421)/(SUMSQ((D420+$C$2),D421))))</f>
        <v>2.495716861967435</v>
      </c>
      <c r="E423" s="1">
        <f t="shared" si="1411"/>
        <v>7.6574152235135164</v>
      </c>
      <c r="F423" s="1">
        <f t="shared" si="1411"/>
        <v>28.562699557542544</v>
      </c>
      <c r="G423" s="1">
        <f t="shared" si="1411"/>
        <v>57.85524838567509</v>
      </c>
      <c r="H423" s="1">
        <f t="shared" si="1411"/>
        <v>90.583940146152571</v>
      </c>
      <c r="I423" s="12">
        <f t="shared" si="1411"/>
        <v>124.12688786572608</v>
      </c>
      <c r="J423" s="1">
        <f t="shared" si="1411"/>
        <v>14.348174554250779</v>
      </c>
      <c r="K423" s="1">
        <f t="shared" si="1411"/>
        <v>4.3300879584297407</v>
      </c>
      <c r="L423" s="1">
        <f t="shared" si="1411"/>
        <v>1.604074070035169</v>
      </c>
      <c r="M423" s="1">
        <f t="shared" si="1411"/>
        <v>5.2919637451481858</v>
      </c>
      <c r="N423" s="1">
        <f t="shared" si="1411"/>
        <v>12.294977741670401</v>
      </c>
      <c r="O423" s="1">
        <f t="shared" si="1411"/>
        <v>21.437582614889653</v>
      </c>
      <c r="P423" s="1">
        <f t="shared" si="1411"/>
        <v>31.479941617411388</v>
      </c>
      <c r="Q423" s="1">
        <f t="shared" si="1411"/>
        <v>41.960137751811615</v>
      </c>
      <c r="R423" s="1">
        <f t="shared" si="1411"/>
        <v>52.149350028911314</v>
      </c>
      <c r="S423" s="12">
        <f t="shared" si="1411"/>
        <v>61.520650177081457</v>
      </c>
      <c r="T423" s="1">
        <f t="shared" si="1411"/>
        <v>12.552725867431008</v>
      </c>
      <c r="U423" s="1">
        <f t="shared" si="1411"/>
        <v>5.4277030343683998</v>
      </c>
      <c r="V423" s="1">
        <f t="shared" si="1411"/>
        <v>8.2924205218514242</v>
      </c>
      <c r="W423" s="1">
        <f t="shared" si="1411"/>
        <v>16.837115337102919</v>
      </c>
      <c r="X423" s="12">
        <f t="shared" si="1411"/>
        <v>27.237265014659968</v>
      </c>
      <c r="Y423" s="1">
        <f t="shared" si="1411"/>
        <v>71.887486170299795</v>
      </c>
      <c r="Z423" s="1">
        <f t="shared" si="1411"/>
        <v>62.276655277748993</v>
      </c>
      <c r="AA423" s="1">
        <f t="shared" si="1411"/>
        <v>50.816048822847328</v>
      </c>
      <c r="AB423" s="1">
        <f t="shared" si="1411"/>
        <v>58.438320024789391</v>
      </c>
      <c r="AC423" s="1">
        <f t="shared" si="1411"/>
        <v>78.603025525085869</v>
      </c>
      <c r="AD423" s="1">
        <f t="shared" si="1411"/>
        <v>89.053610629800517</v>
      </c>
      <c r="AE423" s="1">
        <f t="shared" si="1411"/>
        <v>92.456036982618599</v>
      </c>
      <c r="AF423" s="12">
        <f t="shared" si="1411"/>
        <v>92.757026073335552</v>
      </c>
      <c r="AG423" s="1">
        <f t="shared" si="1411"/>
        <v>11.085330596342198</v>
      </c>
      <c r="AH423" s="1">
        <f t="shared" si="1411"/>
        <v>5.4918948964005745</v>
      </c>
      <c r="AI423" s="12">
        <f t="shared" si="1411"/>
        <v>3.8915281324024522</v>
      </c>
      <c r="AJ423" s="1">
        <f t="shared" si="1411"/>
        <v>49.900758367594932</v>
      </c>
      <c r="AK423" s="1">
        <f t="shared" si="1411"/>
        <v>44.678849895677033</v>
      </c>
      <c r="AL423" s="1">
        <f t="shared" si="1411"/>
        <v>36.997870894778806</v>
      </c>
      <c r="AM423" s="1">
        <f t="shared" si="1411"/>
        <v>32.538345172031867</v>
      </c>
      <c r="AN423" s="1">
        <f t="shared" si="1411"/>
        <v>23.158309820158372</v>
      </c>
      <c r="AO423" s="1">
        <f t="shared" si="1411"/>
        <v>10.751829616976432</v>
      </c>
      <c r="AP423" s="1">
        <f t="shared" si="1411"/>
        <v>5.3978341011539008</v>
      </c>
      <c r="AQ423" s="1">
        <f t="shared" si="1411"/>
        <v>2.9870639207307605</v>
      </c>
      <c r="AR423" s="12">
        <f t="shared" si="1411"/>
        <v>3.5524851031594586</v>
      </c>
      <c r="AS423" s="1">
        <f t="shared" si="1411"/>
        <v>33.339740708548398</v>
      </c>
      <c r="AT423" s="1">
        <f t="shared" si="1411"/>
        <v>20.632117504850431</v>
      </c>
      <c r="AU423" s="12">
        <f t="shared" si="1411"/>
        <v>11.031477294018268</v>
      </c>
      <c r="AV423" s="1">
        <f t="shared" si="1411"/>
        <v>57.278322630323217</v>
      </c>
      <c r="AW423" s="1">
        <f t="shared" si="1411"/>
        <v>51.387590007120615</v>
      </c>
      <c r="AX423" s="1">
        <f t="shared" si="1411"/>
        <v>41.542132564454796</v>
      </c>
      <c r="AY423" s="1">
        <f t="shared" si="1411"/>
        <v>29.607216103932256</v>
      </c>
      <c r="AZ423" s="1">
        <f t="shared" si="1411"/>
        <v>25.447392526524716</v>
      </c>
      <c r="BA423" s="1">
        <f t="shared" si="1411"/>
        <v>36.903046404729359</v>
      </c>
      <c r="BB423" s="1">
        <f t="shared" si="1411"/>
        <v>45.506937916559458</v>
      </c>
      <c r="BC423" s="1">
        <f t="shared" si="1411"/>
        <v>60.145180437654858</v>
      </c>
      <c r="BD423" s="12">
        <f t="shared" si="1411"/>
        <v>69.320297027795363</v>
      </c>
      <c r="BE423" s="1">
        <f t="shared" si="1411"/>
        <v>19.243978490295572</v>
      </c>
      <c r="BF423" s="1">
        <f t="shared" si="1411"/>
        <v>11.181754951250177</v>
      </c>
      <c r="BG423" s="12">
        <f t="shared" si="1411"/>
        <v>5.6663674519585259</v>
      </c>
      <c r="BH423" s="1">
        <f t="shared" si="1411"/>
        <v>28.326010022893296</v>
      </c>
      <c r="BI423" s="1">
        <f t="shared" si="1411"/>
        <v>19.844089702488688</v>
      </c>
      <c r="BJ423" s="1">
        <f t="shared" si="1411"/>
        <v>12.031343125268339</v>
      </c>
      <c r="BK423" s="1">
        <f t="shared" si="1411"/>
        <v>6.2859832423947726</v>
      </c>
      <c r="BL423" s="1">
        <f t="shared" si="1411"/>
        <v>3.3162370840737787</v>
      </c>
      <c r="BM423" s="1">
        <f t="shared" si="1411"/>
        <v>4.8515163800805698</v>
      </c>
      <c r="BN423" s="1">
        <f t="shared" si="1411"/>
        <v>8.4353182881106683</v>
      </c>
      <c r="BO423" s="1">
        <f t="shared" si="1411"/>
        <v>13.085358170780943</v>
      </c>
      <c r="BP423" s="1">
        <f t="shared" ref="BP423:EA423" si="1412">(1+SQRT(SUMSQ((BP420-$C$2),BP421)/(SUMSQ((BP420+$C$2),BP421))))/(1-SQRT(SUMSQ((BP420-$C$2),BP421)/(SUMSQ((BP420+$C$2),BP421))))</f>
        <v>18.21720993009631</v>
      </c>
      <c r="BQ423" s="1">
        <f t="shared" si="1412"/>
        <v>23.482440923341478</v>
      </c>
      <c r="BR423" s="12">
        <f t="shared" si="1412"/>
        <v>28.597269505560657</v>
      </c>
      <c r="BS423" s="1">
        <f t="shared" si="1412"/>
        <v>46.938608273964185</v>
      </c>
      <c r="BT423" s="1">
        <f t="shared" si="1412"/>
        <v>40.242716565106129</v>
      </c>
      <c r="BU423" s="12">
        <f t="shared" si="1412"/>
        <v>29.039814996958015</v>
      </c>
      <c r="BV423" s="1">
        <f t="shared" si="1412"/>
        <v>46.243534804673253</v>
      </c>
      <c r="BW423" s="1">
        <f t="shared" si="1412"/>
        <v>41.538761632101298</v>
      </c>
      <c r="BX423" s="1">
        <f t="shared" si="1412"/>
        <v>34.794542845399342</v>
      </c>
      <c r="BY423" s="1">
        <f t="shared" si="1412"/>
        <v>26.165727809571109</v>
      </c>
      <c r="BZ423" s="1">
        <f t="shared" si="1412"/>
        <v>17.69878042357772</v>
      </c>
      <c r="CA423" s="1">
        <f t="shared" si="1412"/>
        <v>14.088141871291889</v>
      </c>
      <c r="CB423" s="1">
        <f t="shared" si="1412"/>
        <v>19.165533834384362</v>
      </c>
      <c r="CC423" s="1">
        <f t="shared" si="1412"/>
        <v>24.270045756831838</v>
      </c>
      <c r="CD423" s="1">
        <f t="shared" si="1412"/>
        <v>35.697711866553128</v>
      </c>
      <c r="CE423" s="12">
        <f t="shared" si="1412"/>
        <v>45.123621491606613</v>
      </c>
      <c r="CF423" s="1">
        <f t="shared" si="1412"/>
        <v>23.459740493037362</v>
      </c>
      <c r="CG423" s="1">
        <f t="shared" si="1412"/>
        <v>16.346536003904838</v>
      </c>
      <c r="CH423" s="12">
        <f t="shared" si="1412"/>
        <v>10.136478602497132</v>
      </c>
      <c r="CI423" s="1">
        <f t="shared" si="1412"/>
        <v>33.850443109352966</v>
      </c>
      <c r="CJ423" s="1">
        <f t="shared" si="1412"/>
        <v>28.130174259669062</v>
      </c>
      <c r="CK423" s="1">
        <f t="shared" si="1412"/>
        <v>21.0556867279643</v>
      </c>
      <c r="CL423" s="1">
        <f t="shared" si="1412"/>
        <v>13.798459206528088</v>
      </c>
      <c r="CM423" s="1">
        <f t="shared" si="1412"/>
        <v>7.7984222113869235</v>
      </c>
      <c r="CN423" s="1">
        <f t="shared" si="1412"/>
        <v>4.4299687146872735</v>
      </c>
      <c r="CO423" s="1">
        <f t="shared" si="1412"/>
        <v>3.4546437669329024</v>
      </c>
      <c r="CP423" s="1">
        <f t="shared" si="1412"/>
        <v>5.2047169542689087</v>
      </c>
      <c r="CQ423" s="1">
        <f t="shared" si="1412"/>
        <v>8.7607849396663422</v>
      </c>
      <c r="CR423" s="12">
        <f t="shared" si="1412"/>
        <v>13.325535200602905</v>
      </c>
      <c r="CS423" s="1">
        <f t="shared" si="1412"/>
        <v>49.512636189667084</v>
      </c>
      <c r="CT423" s="1">
        <f t="shared" si="1412"/>
        <v>50.066556555591546</v>
      </c>
      <c r="CU423" s="12">
        <f t="shared" si="1412"/>
        <v>48.257448671292252</v>
      </c>
      <c r="CV423" s="1">
        <f t="shared" si="1412"/>
        <v>43.10205325659004</v>
      </c>
      <c r="CW423" s="1">
        <f t="shared" si="1412"/>
        <v>39.242658540160576</v>
      </c>
      <c r="CX423" s="1">
        <f t="shared" si="1412"/>
        <v>34.02185751313133</v>
      </c>
      <c r="CY423" s="1">
        <f t="shared" si="1412"/>
        <v>27.352990278531035</v>
      </c>
      <c r="CZ423" s="1">
        <f t="shared" si="1412"/>
        <v>19.685346741530953</v>
      </c>
      <c r="DA423" s="1">
        <f t="shared" si="1412"/>
        <v>12.592786147842494</v>
      </c>
      <c r="DB423" s="1">
        <f t="shared" si="1412"/>
        <v>9.0175277371236344</v>
      </c>
      <c r="DC423" s="1">
        <f t="shared" si="1412"/>
        <v>11.556859914994005</v>
      </c>
      <c r="DD423" s="1">
        <f t="shared" si="1412"/>
        <v>19.459933153492994</v>
      </c>
      <c r="DE423" s="1">
        <f t="shared" si="1412"/>
        <v>29.220340247898957</v>
      </c>
      <c r="DF423" s="1">
        <f t="shared" si="1412"/>
        <v>37.692708311948294</v>
      </c>
      <c r="DG423" s="1">
        <f t="shared" si="1412"/>
        <v>43.637705949935921</v>
      </c>
      <c r="DH423" s="1">
        <f t="shared" si="1412"/>
        <v>47.071155835800774</v>
      </c>
      <c r="DI423" s="1">
        <f t="shared" si="1412"/>
        <v>48.335501942084349</v>
      </c>
      <c r="DJ423" s="1">
        <f t="shared" si="1412"/>
        <v>47.799419765760049</v>
      </c>
      <c r="DK423" s="1">
        <f t="shared" si="1412"/>
        <v>45.708878322703484</v>
      </c>
      <c r="DL423" s="1">
        <f t="shared" si="1412"/>
        <v>42.252975507896267</v>
      </c>
      <c r="DM423" s="1">
        <f t="shared" si="1412"/>
        <v>37.5966932782827</v>
      </c>
      <c r="DN423" s="1">
        <f t="shared" si="1412"/>
        <v>31.909698787650694</v>
      </c>
      <c r="DO423" s="1">
        <f t="shared" si="1412"/>
        <v>25.51294854524313</v>
      </c>
      <c r="DP423" s="1">
        <f t="shared" si="1412"/>
        <v>18.876959132711335</v>
      </c>
      <c r="DQ423" s="12">
        <f t="shared" si="1412"/>
        <v>12.64318223510743</v>
      </c>
      <c r="DR423" s="1">
        <f t="shared" si="1412"/>
        <v>4.4632264362777017</v>
      </c>
      <c r="DS423" s="1">
        <f t="shared" si="1412"/>
        <v>6.9842476922517847</v>
      </c>
      <c r="DT423" s="1">
        <f t="shared" si="1412"/>
        <v>11.645497312560687</v>
      </c>
      <c r="DU423" s="1">
        <f t="shared" si="1412"/>
        <v>17.370392402123215</v>
      </c>
      <c r="DV423" s="1">
        <f t="shared" si="1412"/>
        <v>23.100867458661057</v>
      </c>
      <c r="DW423" s="1">
        <f t="shared" si="1412"/>
        <v>28.072793358580274</v>
      </c>
      <c r="DX423" s="1">
        <f t="shared" si="1412"/>
        <v>31.838174352629476</v>
      </c>
      <c r="DY423" s="1">
        <f t="shared" si="1412"/>
        <v>34.199666093678488</v>
      </c>
      <c r="DZ423" s="1">
        <f t="shared" si="1412"/>
        <v>35.100601757819298</v>
      </c>
      <c r="EA423" s="1">
        <f t="shared" si="1412"/>
        <v>34.537032428286054</v>
      </c>
      <c r="EB423" s="1">
        <f t="shared" ref="EB423:EF423" si="1413">(1+SQRT(SUMSQ((EB420-$C$2),EB421)/(SUMSQ((EB420+$C$2),EB421))))/(1-SQRT(SUMSQ((EB420-$C$2),EB421)/(SUMSQ((EB420+$C$2),EB421))))</f>
        <v>32.550044845862736</v>
      </c>
      <c r="EC423" s="1">
        <f t="shared" si="1413"/>
        <v>29.214552522909035</v>
      </c>
      <c r="ED423" s="1">
        <f t="shared" si="1413"/>
        <v>24.718892243507455</v>
      </c>
      <c r="EE423" s="1">
        <f t="shared" si="1413"/>
        <v>19.416730974715172</v>
      </c>
      <c r="EF423" s="12">
        <f t="shared" si="1413"/>
        <v>13.899935465585429</v>
      </c>
    </row>
    <row r="424" spans="1:136" x14ac:dyDescent="0.55000000000000004">
      <c r="A424" s="7">
        <f t="shared" si="1410"/>
        <v>26.004999999999999</v>
      </c>
      <c r="B424" s="17" t="s">
        <v>5</v>
      </c>
      <c r="C424" s="1">
        <f>(1+SQRT(SUMSQ((C420-$D$2),C421)/(SUMSQ((C420+$D$2),C421))))/(1-SQRT(SUMSQ((C420-$D$2),C421)/(SUMSQ((C420+$D$2),C421))))</f>
        <v>13.869964100394592</v>
      </c>
      <c r="D424" s="1">
        <f t="shared" ref="D424:BO424" si="1414">(1+SQRT(SUMSQ((D420-$D$2),D421)/(SUMSQ((D420+$D$2),D421))))/(1-SQRT(SUMSQ((D420-$D$2),D421)/(SUMSQ((D420+$D$2),D421))))</f>
        <v>2.1818297074992894</v>
      </c>
      <c r="E424" s="1">
        <f t="shared" si="1414"/>
        <v>4.5093365495594897</v>
      </c>
      <c r="F424" s="1">
        <f t="shared" si="1414"/>
        <v>14.780896028159983</v>
      </c>
      <c r="G424" s="1">
        <f t="shared" si="1414"/>
        <v>29.227356034798117</v>
      </c>
      <c r="H424" s="1">
        <f t="shared" si="1414"/>
        <v>45.436381306792036</v>
      </c>
      <c r="I424" s="12">
        <f t="shared" si="1414"/>
        <v>62.105730335585058</v>
      </c>
      <c r="J424" s="1">
        <f t="shared" si="1414"/>
        <v>8.2650794514299282</v>
      </c>
      <c r="K424" s="1">
        <f t="shared" si="1414"/>
        <v>3.0438311731512551</v>
      </c>
      <c r="L424" s="1">
        <f t="shared" si="1414"/>
        <v>1.3515725989532148</v>
      </c>
      <c r="M424" s="1">
        <f t="shared" si="1414"/>
        <v>3.2876839412896417</v>
      </c>
      <c r="N424" s="1">
        <f t="shared" si="1414"/>
        <v>6.7648953093226325</v>
      </c>
      <c r="O424" s="1">
        <f t="shared" si="1414"/>
        <v>11.256428049504539</v>
      </c>
      <c r="P424" s="1">
        <f t="shared" si="1414"/>
        <v>16.185790474216283</v>
      </c>
      <c r="Q424" s="1">
        <f t="shared" si="1414"/>
        <v>21.335581870372955</v>
      </c>
      <c r="R424" s="1">
        <f t="shared" si="1414"/>
        <v>26.346835486388898</v>
      </c>
      <c r="S424" s="12">
        <f t="shared" si="1414"/>
        <v>30.958593193451609</v>
      </c>
      <c r="T424" s="1">
        <f t="shared" si="1414"/>
        <v>6.4157225321389966</v>
      </c>
      <c r="U424" s="1">
        <f t="shared" si="1414"/>
        <v>2.7209243823741209</v>
      </c>
      <c r="V424" s="1">
        <f t="shared" si="1414"/>
        <v>4.2428937611692934</v>
      </c>
      <c r="W424" s="1">
        <f t="shared" si="1414"/>
        <v>8.5713426920639701</v>
      </c>
      <c r="X424" s="12">
        <f t="shared" si="1414"/>
        <v>13.76444704331662</v>
      </c>
      <c r="Y424" s="1">
        <f t="shared" si="1414"/>
        <v>35.952670010804589</v>
      </c>
      <c r="Z424" s="1">
        <f t="shared" si="1414"/>
        <v>31.152124154282074</v>
      </c>
      <c r="AA424" s="1">
        <f t="shared" si="1414"/>
        <v>25.419054090694765</v>
      </c>
      <c r="AB424" s="1">
        <f t="shared" si="1414"/>
        <v>29.225879212903649</v>
      </c>
      <c r="AC424" s="1">
        <f t="shared" si="1414"/>
        <v>39.318410374563769</v>
      </c>
      <c r="AD424" s="1">
        <f t="shared" si="1414"/>
        <v>44.563065910439562</v>
      </c>
      <c r="AE424" s="1">
        <f t="shared" si="1414"/>
        <v>46.287366429126457</v>
      </c>
      <c r="AF424" s="12">
        <f t="shared" si="1414"/>
        <v>46.463712678581835</v>
      </c>
      <c r="AG424" s="1">
        <f t="shared" si="1414"/>
        <v>5.901228507552867</v>
      </c>
      <c r="AH424" s="1">
        <f t="shared" si="1414"/>
        <v>2.9427993559098464</v>
      </c>
      <c r="AI424" s="12">
        <f t="shared" si="1414"/>
        <v>1.9462237090633783</v>
      </c>
      <c r="AJ424" s="1">
        <f t="shared" si="1414"/>
        <v>25.090135706882993</v>
      </c>
      <c r="AK424" s="1">
        <f t="shared" si="1414"/>
        <v>22.554648621680716</v>
      </c>
      <c r="AL424" s="1">
        <f t="shared" si="1414"/>
        <v>18.795460472310705</v>
      </c>
      <c r="AM424" s="1">
        <f t="shared" si="1414"/>
        <v>16.604248689676236</v>
      </c>
      <c r="AN424" s="1">
        <f t="shared" si="1414"/>
        <v>11.975650126691889</v>
      </c>
      <c r="AO424" s="1">
        <f t="shared" si="1414"/>
        <v>5.7848062337889807</v>
      </c>
      <c r="AP424" s="1">
        <f t="shared" si="1414"/>
        <v>3.007591113332531</v>
      </c>
      <c r="AQ424" s="1">
        <f t="shared" si="1414"/>
        <v>1.5495621303157301</v>
      </c>
      <c r="AR424" s="12">
        <f t="shared" si="1414"/>
        <v>1.8853453635465089</v>
      </c>
      <c r="AS424" s="1">
        <f t="shared" si="1414"/>
        <v>16.698524547247583</v>
      </c>
      <c r="AT424" s="1">
        <f t="shared" si="1414"/>
        <v>10.362543011955299</v>
      </c>
      <c r="AU424" s="12">
        <f t="shared" si="1414"/>
        <v>5.5377157989798764</v>
      </c>
      <c r="AV424" s="1">
        <f t="shared" si="1414"/>
        <v>28.657005841222009</v>
      </c>
      <c r="AW424" s="1">
        <f t="shared" si="1414"/>
        <v>25.722039432851705</v>
      </c>
      <c r="AX424" s="1">
        <f t="shared" si="1414"/>
        <v>20.806775627734108</v>
      </c>
      <c r="AY424" s="1">
        <f t="shared" si="1414"/>
        <v>14.831139883568412</v>
      </c>
      <c r="AZ424" s="1">
        <f t="shared" si="1414"/>
        <v>12.729148218291847</v>
      </c>
      <c r="BA424" s="1">
        <f t="shared" si="1414"/>
        <v>18.453166086578854</v>
      </c>
      <c r="BB424" s="1">
        <f t="shared" si="1414"/>
        <v>22.757398140752013</v>
      </c>
      <c r="BC424" s="1">
        <f t="shared" si="1414"/>
        <v>30.089968138570534</v>
      </c>
      <c r="BD424" s="12">
        <f t="shared" si="1414"/>
        <v>34.701651213830452</v>
      </c>
      <c r="BE424" s="1">
        <f t="shared" si="1414"/>
        <v>10.116101654292605</v>
      </c>
      <c r="BF424" s="1">
        <f t="shared" si="1414"/>
        <v>6.03233392207036</v>
      </c>
      <c r="BG424" s="12">
        <f t="shared" si="1414"/>
        <v>3.1334617053652667</v>
      </c>
      <c r="BH424" s="1">
        <f t="shared" si="1414"/>
        <v>14.438182544091756</v>
      </c>
      <c r="BI424" s="1">
        <f t="shared" si="1414"/>
        <v>10.258538315819317</v>
      </c>
      <c r="BJ424" s="1">
        <f t="shared" si="1414"/>
        <v>6.3727620212367571</v>
      </c>
      <c r="BK424" s="1">
        <f t="shared" si="1414"/>
        <v>3.4395901636166282</v>
      </c>
      <c r="BL424" s="1">
        <f t="shared" si="1414"/>
        <v>1.7502318846164577</v>
      </c>
      <c r="BM424" s="1">
        <f t="shared" si="1414"/>
        <v>2.6119903957536592</v>
      </c>
      <c r="BN424" s="1">
        <f t="shared" si="1414"/>
        <v>4.4726716338182042</v>
      </c>
      <c r="BO424" s="1">
        <f t="shared" si="1414"/>
        <v>6.8011289843436318</v>
      </c>
      <c r="BP424" s="1">
        <f t="shared" ref="BP424:EA424" si="1415">(1+SQRT(SUMSQ((BP420-$D$2),BP421)/(SUMSQ((BP420+$D$2),BP421))))/(1-SQRT(SUMSQ((BP420-$D$2),BP421)/(SUMSQ((BP420+$D$2),BP421))))</f>
        <v>9.3441150686280707</v>
      </c>
      <c r="BQ424" s="1">
        <f t="shared" si="1415"/>
        <v>11.944194524019423</v>
      </c>
      <c r="BR424" s="12">
        <f t="shared" si="1415"/>
        <v>14.466847368742183</v>
      </c>
      <c r="BS424" s="1">
        <f t="shared" si="1415"/>
        <v>23.469305083890674</v>
      </c>
      <c r="BT424" s="1">
        <f t="shared" si="1415"/>
        <v>20.126252404171428</v>
      </c>
      <c r="BU424" s="12">
        <f t="shared" si="1415"/>
        <v>14.53553823890328</v>
      </c>
      <c r="BV424" s="1">
        <f t="shared" si="1415"/>
        <v>23.167126551359406</v>
      </c>
      <c r="BW424" s="1">
        <f t="shared" si="1415"/>
        <v>20.829848919187931</v>
      </c>
      <c r="BX424" s="1">
        <f t="shared" si="1415"/>
        <v>17.470619607087851</v>
      </c>
      <c r="BY424" s="1">
        <f t="shared" si="1415"/>
        <v>13.158209051951379</v>
      </c>
      <c r="BZ424" s="1">
        <f t="shared" si="1415"/>
        <v>8.8999290494847845</v>
      </c>
      <c r="CA424" s="1">
        <f t="shared" si="1415"/>
        <v>7.0520958160234253</v>
      </c>
      <c r="CB424" s="1">
        <f t="shared" si="1415"/>
        <v>9.5828922282722857</v>
      </c>
      <c r="CC424" s="1">
        <f t="shared" si="1415"/>
        <v>12.135172473741836</v>
      </c>
      <c r="CD424" s="1">
        <f t="shared" si="1415"/>
        <v>17.850518547492783</v>
      </c>
      <c r="CE424" s="12">
        <f t="shared" si="1415"/>
        <v>22.575532394662371</v>
      </c>
      <c r="CF424" s="1">
        <f t="shared" si="1415"/>
        <v>12.170564331470127</v>
      </c>
      <c r="CG424" s="1">
        <f t="shared" si="1415"/>
        <v>8.6229195479814003</v>
      </c>
      <c r="CH424" s="12">
        <f t="shared" si="1415"/>
        <v>5.4842907013835633</v>
      </c>
      <c r="CI424" s="1">
        <f t="shared" si="1415"/>
        <v>17.022369497286967</v>
      </c>
      <c r="CJ424" s="1">
        <f t="shared" si="1415"/>
        <v>14.22219041800588</v>
      </c>
      <c r="CK424" s="1">
        <f t="shared" si="1415"/>
        <v>10.7445909164193</v>
      </c>
      <c r="CL424" s="1">
        <f t="shared" si="1415"/>
        <v>7.1537320344776001</v>
      </c>
      <c r="CM424" s="1">
        <f t="shared" si="1415"/>
        <v>4.1333883435174412</v>
      </c>
      <c r="CN424" s="1">
        <f t="shared" si="1415"/>
        <v>2.3374341215638825</v>
      </c>
      <c r="CO424" s="1">
        <f t="shared" si="1415"/>
        <v>1.7336785531648073</v>
      </c>
      <c r="CP424" s="1">
        <f t="shared" si="1415"/>
        <v>2.7509519450815274</v>
      </c>
      <c r="CQ424" s="1">
        <f t="shared" si="1415"/>
        <v>4.598746846039119</v>
      </c>
      <c r="CR424" s="12">
        <f t="shared" si="1415"/>
        <v>6.8894582631266115</v>
      </c>
      <c r="CS424" s="1">
        <f t="shared" si="1415"/>
        <v>24.76996830627953</v>
      </c>
      <c r="CT424" s="1">
        <f t="shared" si="1415"/>
        <v>25.037833188680452</v>
      </c>
      <c r="CU424" s="12">
        <f t="shared" si="1415"/>
        <v>24.128881532682595</v>
      </c>
      <c r="CV424" s="1">
        <f t="shared" si="1415"/>
        <v>21.625545850606485</v>
      </c>
      <c r="CW424" s="1">
        <f t="shared" si="1415"/>
        <v>19.71570905125758</v>
      </c>
      <c r="CX424" s="1">
        <f t="shared" si="1415"/>
        <v>17.124925789376046</v>
      </c>
      <c r="CY424" s="1">
        <f t="shared" si="1415"/>
        <v>13.804802195939759</v>
      </c>
      <c r="CZ424" s="1">
        <f t="shared" si="1415"/>
        <v>9.9684220843726266</v>
      </c>
      <c r="DA424" s="1">
        <f t="shared" si="1415"/>
        <v>6.3820903338828954</v>
      </c>
      <c r="DB424" s="1">
        <f t="shared" si="1415"/>
        <v>4.5224607447785541</v>
      </c>
      <c r="DC424" s="1">
        <f t="shared" si="1415"/>
        <v>5.7825475470013918</v>
      </c>
      <c r="DD424" s="1">
        <f t="shared" si="1415"/>
        <v>9.737781327545795</v>
      </c>
      <c r="DE424" s="1">
        <f t="shared" si="1415"/>
        <v>14.610951748335792</v>
      </c>
      <c r="DF424" s="1">
        <f t="shared" si="1415"/>
        <v>18.849487630841526</v>
      </c>
      <c r="DG424" s="1">
        <f t="shared" si="1415"/>
        <v>21.838806462711986</v>
      </c>
      <c r="DH424" s="1">
        <f t="shared" si="1415"/>
        <v>23.584816092495327</v>
      </c>
      <c r="DI424" s="1">
        <f t="shared" si="1415"/>
        <v>24.255912698822115</v>
      </c>
      <c r="DJ424" s="1">
        <f t="shared" si="1415"/>
        <v>24.034351760798032</v>
      </c>
      <c r="DK424" s="1">
        <f t="shared" si="1415"/>
        <v>23.041672859459226</v>
      </c>
      <c r="DL424" s="1">
        <f t="shared" si="1415"/>
        <v>21.370690083160163</v>
      </c>
      <c r="DM424" s="1">
        <f t="shared" si="1415"/>
        <v>19.101407784954311</v>
      </c>
      <c r="DN424" s="1">
        <f t="shared" si="1415"/>
        <v>16.315498728597348</v>
      </c>
      <c r="DO424" s="1">
        <f t="shared" si="1415"/>
        <v>13.167159289960624</v>
      </c>
      <c r="DP424" s="1">
        <f t="shared" si="1415"/>
        <v>9.882416619191682</v>
      </c>
      <c r="DQ424" s="12">
        <f t="shared" si="1415"/>
        <v>6.7680788172968915</v>
      </c>
      <c r="DR424" s="1">
        <f t="shared" si="1415"/>
        <v>2.2360827703224917</v>
      </c>
      <c r="DS424" s="1">
        <f t="shared" si="1415"/>
        <v>3.5608234213510221</v>
      </c>
      <c r="DT424" s="1">
        <f t="shared" si="1415"/>
        <v>5.9044950026348122</v>
      </c>
      <c r="DU424" s="1">
        <f t="shared" si="1415"/>
        <v>8.7429279103827167</v>
      </c>
      <c r="DV424" s="1">
        <f t="shared" si="1415"/>
        <v>11.578236468368317</v>
      </c>
      <c r="DW424" s="1">
        <f t="shared" si="1415"/>
        <v>14.04313972751982</v>
      </c>
      <c r="DX424" s="1">
        <f t="shared" si="1415"/>
        <v>15.919122254903453</v>
      </c>
      <c r="DY424" s="1">
        <f t="shared" si="1415"/>
        <v>17.108634151912657</v>
      </c>
      <c r="DZ424" s="1">
        <f t="shared" si="1415"/>
        <v>17.582878188388811</v>
      </c>
      <c r="EA424" s="1">
        <f t="shared" si="1415"/>
        <v>17.338699373789783</v>
      </c>
      <c r="EB424" s="1">
        <f t="shared" ref="EB424:EF424" si="1416">(1+SQRT(SUMSQ((EB420-$D$2),EB421)/(SUMSQ((EB420+$D$2),EB421))))/(1-SQRT(SUMSQ((EB420-$D$2),EB421)/(SUMSQ((EB420+$D$2),EB421))))</f>
        <v>16.394902771529424</v>
      </c>
      <c r="EC424" s="1">
        <f t="shared" si="1416"/>
        <v>14.786006747790561</v>
      </c>
      <c r="ED424" s="1">
        <f t="shared" si="1416"/>
        <v>12.601438681201033</v>
      </c>
      <c r="EE424" s="1">
        <f t="shared" si="1416"/>
        <v>10.009578526198224</v>
      </c>
      <c r="EF424" s="12">
        <f t="shared" si="1416"/>
        <v>7.2925646883778974</v>
      </c>
    </row>
    <row r="425" spans="1:136" x14ac:dyDescent="0.55000000000000004">
      <c r="A425" s="7">
        <f t="shared" si="1410"/>
        <v>26.004999999999999</v>
      </c>
      <c r="B425" s="17" t="s">
        <v>6</v>
      </c>
      <c r="C425" s="1">
        <f>(1+SQRT(SUMSQ((C420-$E$2),C421)/(SUMSQ((C420+$E$2),C421))))/(1-SQRT(SUMSQ((C420-$E$2),C421)/(SUMSQ((C420+$E$2),C421))))</f>
        <v>11.001323884192875</v>
      </c>
      <c r="D425" s="1">
        <f t="shared" ref="D425:BO425" si="1417">(1+SQRT(SUMSQ((D420-$E$2),D421)/(SUMSQ((D420+$E$2),D421))))/(1-SQRT(SUMSQ((D420-$E$2),D421)/(SUMSQ((D420+$E$2),D421))))</f>
        <v>2.7163671676433885</v>
      </c>
      <c r="E425" s="1">
        <f t="shared" si="1417"/>
        <v>3.8225668622852069</v>
      </c>
      <c r="F425" s="1">
        <f t="shared" si="1417"/>
        <v>10.413780452733684</v>
      </c>
      <c r="G425" s="1">
        <f t="shared" si="1417"/>
        <v>19.818705327120885</v>
      </c>
      <c r="H425" s="1">
        <f t="shared" si="1417"/>
        <v>30.451532427383807</v>
      </c>
      <c r="I425" s="12">
        <f t="shared" si="1417"/>
        <v>41.450829459332994</v>
      </c>
      <c r="J425" s="1">
        <f t="shared" si="1417"/>
        <v>6.7505048906809932</v>
      </c>
      <c r="K425" s="1">
        <f t="shared" si="1417"/>
        <v>3.1432689015044741</v>
      </c>
      <c r="L425" s="1">
        <f t="shared" si="1417"/>
        <v>1.9740776495535686</v>
      </c>
      <c r="M425" s="1">
        <f t="shared" si="1417"/>
        <v>3.0081151813143827</v>
      </c>
      <c r="N425" s="1">
        <f t="shared" si="1417"/>
        <v>5.2220507146149497</v>
      </c>
      <c r="O425" s="1">
        <f t="shared" si="1417"/>
        <v>8.1103801640019366</v>
      </c>
      <c r="P425" s="1">
        <f t="shared" si="1417"/>
        <v>11.289492009198778</v>
      </c>
      <c r="Q425" s="1">
        <f t="shared" si="1417"/>
        <v>14.620422681368265</v>
      </c>
      <c r="R425" s="1">
        <f t="shared" si="1417"/>
        <v>17.867813746562355</v>
      </c>
      <c r="S425" s="12">
        <f t="shared" si="1417"/>
        <v>20.85981494017485</v>
      </c>
      <c r="T425" s="1">
        <f t="shared" si="1417"/>
        <v>4.4395853800259744</v>
      </c>
      <c r="U425" s="1">
        <f t="shared" si="1417"/>
        <v>1.8248289218856732</v>
      </c>
      <c r="V425" s="1">
        <f t="shared" si="1417"/>
        <v>2.9489204709902563</v>
      </c>
      <c r="W425" s="1">
        <f t="shared" si="1417"/>
        <v>5.8885830569322319</v>
      </c>
      <c r="X425" s="12">
        <f t="shared" si="1417"/>
        <v>9.3400082255752022</v>
      </c>
      <c r="Y425" s="1">
        <f t="shared" si="1417"/>
        <v>23.978380846387569</v>
      </c>
      <c r="Z425" s="1">
        <f t="shared" si="1417"/>
        <v>20.783443868687819</v>
      </c>
      <c r="AA425" s="1">
        <f t="shared" si="1417"/>
        <v>16.958329293264804</v>
      </c>
      <c r="AB425" s="1">
        <f t="shared" si="1417"/>
        <v>19.49140277283739</v>
      </c>
      <c r="AC425" s="1">
        <f t="shared" si="1417"/>
        <v>26.231073011599289</v>
      </c>
      <c r="AD425" s="1">
        <f t="shared" si="1417"/>
        <v>29.749040713718159</v>
      </c>
      <c r="AE425" s="1">
        <f t="shared" si="1417"/>
        <v>30.924247901625247</v>
      </c>
      <c r="AF425" s="12">
        <f t="shared" si="1417"/>
        <v>31.070562190607941</v>
      </c>
      <c r="AG425" s="1">
        <f t="shared" si="1417"/>
        <v>4.3540224846807378</v>
      </c>
      <c r="AH425" s="1">
        <f t="shared" si="1417"/>
        <v>2.2363941391412698</v>
      </c>
      <c r="AI425" s="12">
        <f t="shared" si="1417"/>
        <v>1.2986558361481135</v>
      </c>
      <c r="AJ425" s="1">
        <f t="shared" si="1417"/>
        <v>16.88253177905332</v>
      </c>
      <c r="AK425" s="1">
        <f t="shared" si="1417"/>
        <v>15.276496277534623</v>
      </c>
      <c r="AL425" s="1">
        <f t="shared" si="1417"/>
        <v>12.861598002908678</v>
      </c>
      <c r="AM425" s="1">
        <f t="shared" si="1417"/>
        <v>11.444420858386273</v>
      </c>
      <c r="AN425" s="1">
        <f t="shared" si="1417"/>
        <v>8.4301551186051942</v>
      </c>
      <c r="AO425" s="1">
        <f t="shared" si="1417"/>
        <v>4.3358750143939675</v>
      </c>
      <c r="AP425" s="1">
        <f t="shared" si="1417"/>
        <v>2.4235970352898386</v>
      </c>
      <c r="AQ425" s="1">
        <f t="shared" si="1417"/>
        <v>1.2678517646755383</v>
      </c>
      <c r="AR425" s="12">
        <f t="shared" si="1417"/>
        <v>1.4964218861539424</v>
      </c>
      <c r="AS425" s="1">
        <f t="shared" si="1417"/>
        <v>11.164417108979697</v>
      </c>
      <c r="AT425" s="1">
        <f t="shared" si="1417"/>
        <v>6.9609846738944769</v>
      </c>
      <c r="AU425" s="12">
        <f t="shared" si="1417"/>
        <v>3.7179328677647647</v>
      </c>
      <c r="AV425" s="1">
        <f t="shared" si="1417"/>
        <v>19.124546171205925</v>
      </c>
      <c r="AW425" s="1">
        <f t="shared" si="1417"/>
        <v>17.179503967364557</v>
      </c>
      <c r="AX425" s="1">
        <f t="shared" si="1417"/>
        <v>13.911044422580979</v>
      </c>
      <c r="AY425" s="1">
        <f t="shared" si="1417"/>
        <v>9.9182974757139313</v>
      </c>
      <c r="AZ425" s="1">
        <f t="shared" si="1417"/>
        <v>8.4922322988450816</v>
      </c>
      <c r="BA425" s="1">
        <f t="shared" si="1417"/>
        <v>12.303946942090024</v>
      </c>
      <c r="BB425" s="1">
        <f t="shared" si="1417"/>
        <v>15.175981445972326</v>
      </c>
      <c r="BC425" s="1">
        <f t="shared" si="1417"/>
        <v>20.079330267706176</v>
      </c>
      <c r="BD425" s="12">
        <f t="shared" si="1417"/>
        <v>23.180624801676522</v>
      </c>
      <c r="BE425" s="1">
        <f t="shared" si="1417"/>
        <v>7.3030202868814555</v>
      </c>
      <c r="BF425" s="1">
        <f t="shared" si="1417"/>
        <v>4.5366606690687998</v>
      </c>
      <c r="BG425" s="12">
        <f t="shared" si="1417"/>
        <v>2.4903797297895411</v>
      </c>
      <c r="BH425" s="1">
        <f t="shared" si="1417"/>
        <v>9.9340614709776069</v>
      </c>
      <c r="BI425" s="1">
        <f t="shared" si="1417"/>
        <v>7.2196985891462502</v>
      </c>
      <c r="BJ425" s="1">
        <f t="shared" si="1417"/>
        <v>4.6636397402046956</v>
      </c>
      <c r="BK425" s="1">
        <f t="shared" si="1417"/>
        <v>2.6776263254096282</v>
      </c>
      <c r="BL425" s="1">
        <f t="shared" si="1417"/>
        <v>1.4062921630381817</v>
      </c>
      <c r="BM425" s="1">
        <f t="shared" si="1417"/>
        <v>2.0190888239990863</v>
      </c>
      <c r="BN425" s="1">
        <f t="shared" si="1417"/>
        <v>3.2930757599731821</v>
      </c>
      <c r="BO425" s="1">
        <f t="shared" si="1417"/>
        <v>4.8332924790410612</v>
      </c>
      <c r="BP425" s="1">
        <f t="shared" ref="BP425:EA425" si="1418">(1+SQRT(SUMSQ((BP420-$E$2),BP421)/(SUMSQ((BP420+$E$2),BP421))))/(1-SQRT(SUMSQ((BP420-$E$2),BP421)/(SUMSQ((BP420+$E$2),BP421))))</f>
        <v>6.4969292864533665</v>
      </c>
      <c r="BQ425" s="1">
        <f t="shared" si="1418"/>
        <v>8.1914262062449286</v>
      </c>
      <c r="BR425" s="12">
        <f t="shared" si="1418"/>
        <v>9.8332313044002468</v>
      </c>
      <c r="BS425" s="1">
        <f t="shared" si="1418"/>
        <v>15.646204445217041</v>
      </c>
      <c r="BT425" s="1">
        <f t="shared" si="1418"/>
        <v>13.422966501927313</v>
      </c>
      <c r="BU425" s="12">
        <f t="shared" si="1418"/>
        <v>9.7078921228082802</v>
      </c>
      <c r="BV425" s="1">
        <f t="shared" si="1418"/>
        <v>15.49533794322809</v>
      </c>
      <c r="BW425" s="1">
        <f t="shared" si="1418"/>
        <v>13.954062226890445</v>
      </c>
      <c r="BX425" s="1">
        <f t="shared" si="1418"/>
        <v>11.729111165767545</v>
      </c>
      <c r="BY425" s="1">
        <f t="shared" si="1418"/>
        <v>8.8568246148685592</v>
      </c>
      <c r="BZ425" s="1">
        <f t="shared" si="1418"/>
        <v>5.9908824005127279</v>
      </c>
      <c r="CA425" s="1">
        <f t="shared" si="1418"/>
        <v>4.7106883974541551</v>
      </c>
      <c r="CB425" s="1">
        <f t="shared" si="1418"/>
        <v>6.388737161841207</v>
      </c>
      <c r="CC425" s="1">
        <f t="shared" si="1418"/>
        <v>8.0902834919178304</v>
      </c>
      <c r="CD425" s="1">
        <f t="shared" si="1418"/>
        <v>11.90220472289014</v>
      </c>
      <c r="CE425" s="12">
        <f t="shared" si="1418"/>
        <v>15.065661227896676</v>
      </c>
      <c r="CF425" s="1">
        <f t="shared" si="1418"/>
        <v>8.6096110780622226</v>
      </c>
      <c r="CG425" s="1">
        <f t="shared" si="1418"/>
        <v>6.2606816028756862</v>
      </c>
      <c r="CH425" s="12">
        <f t="shared" si="1418"/>
        <v>4.1466661965988543</v>
      </c>
      <c r="CI425" s="1">
        <f t="shared" si="1418"/>
        <v>11.456930755794911</v>
      </c>
      <c r="CJ425" s="1">
        <f t="shared" si="1418"/>
        <v>9.6577262737840623</v>
      </c>
      <c r="CK425" s="1">
        <f t="shared" si="1418"/>
        <v>7.4079744285984539</v>
      </c>
      <c r="CL425" s="1">
        <f t="shared" si="1418"/>
        <v>5.0626588953126594</v>
      </c>
      <c r="CM425" s="1">
        <f t="shared" si="1418"/>
        <v>3.0463945962419272</v>
      </c>
      <c r="CN425" s="1">
        <f t="shared" si="1418"/>
        <v>1.7619519629191811</v>
      </c>
      <c r="CO425" s="1">
        <f t="shared" si="1418"/>
        <v>1.1800486035855218</v>
      </c>
      <c r="CP425" s="1">
        <f t="shared" si="1418"/>
        <v>2.0510064767990941</v>
      </c>
      <c r="CQ425" s="1">
        <f t="shared" si="1418"/>
        <v>3.331441702636929</v>
      </c>
      <c r="CR425" s="12">
        <f t="shared" si="1418"/>
        <v>4.8552397766866031</v>
      </c>
      <c r="CS425" s="1">
        <f t="shared" si="1418"/>
        <v>16.528528672499043</v>
      </c>
      <c r="CT425" s="1">
        <f t="shared" si="1418"/>
        <v>16.696966003110365</v>
      </c>
      <c r="CU425" s="12">
        <f t="shared" si="1418"/>
        <v>16.086096287490719</v>
      </c>
      <c r="CV425" s="1">
        <f t="shared" si="1418"/>
        <v>14.500183052276585</v>
      </c>
      <c r="CW425" s="1">
        <f t="shared" si="1418"/>
        <v>13.24920995309256</v>
      </c>
      <c r="CX425" s="1">
        <f t="shared" si="1418"/>
        <v>11.54413944168143</v>
      </c>
      <c r="CY425" s="1">
        <f t="shared" si="1418"/>
        <v>9.3472505962216772</v>
      </c>
      <c r="CZ425" s="1">
        <f t="shared" si="1418"/>
        <v>6.7881388919635022</v>
      </c>
      <c r="DA425" s="1">
        <f t="shared" si="1418"/>
        <v>4.3547521948128445</v>
      </c>
      <c r="DB425" s="1">
        <f t="shared" si="1418"/>
        <v>3.0318524780279965</v>
      </c>
      <c r="DC425" s="1">
        <f t="shared" si="1418"/>
        <v>3.8598997181976844</v>
      </c>
      <c r="DD425" s="1">
        <f t="shared" si="1418"/>
        <v>6.5007245527035042</v>
      </c>
      <c r="DE425" s="1">
        <f t="shared" si="1418"/>
        <v>9.7415111925332205</v>
      </c>
      <c r="DF425" s="1">
        <f t="shared" si="1418"/>
        <v>12.569826442370708</v>
      </c>
      <c r="DG425" s="1">
        <f t="shared" si="1418"/>
        <v>14.581468090503133</v>
      </c>
      <c r="DH425" s="1">
        <f t="shared" si="1418"/>
        <v>15.778116491582846</v>
      </c>
      <c r="DI425" s="1">
        <f t="shared" si="1418"/>
        <v>16.268897778342666</v>
      </c>
      <c r="DJ425" s="1">
        <f t="shared" si="1418"/>
        <v>16.173017439049861</v>
      </c>
      <c r="DK425" s="1">
        <f t="shared" si="1418"/>
        <v>15.569926981393687</v>
      </c>
      <c r="DL425" s="1">
        <f t="shared" si="1418"/>
        <v>14.519629709327932</v>
      </c>
      <c r="DM425" s="1">
        <f t="shared" si="1418"/>
        <v>13.072805586680774</v>
      </c>
      <c r="DN425" s="1">
        <f t="shared" si="1418"/>
        <v>11.280625341537725</v>
      </c>
      <c r="DO425" s="1">
        <f t="shared" si="1418"/>
        <v>9.2394317249713716</v>
      </c>
      <c r="DP425" s="1">
        <f t="shared" si="1418"/>
        <v>7.0909795673232257</v>
      </c>
      <c r="DQ425" s="12">
        <f t="shared" si="1418"/>
        <v>5.0279933333793148</v>
      </c>
      <c r="DR425" s="1">
        <f t="shared" si="1418"/>
        <v>1.499259011083327</v>
      </c>
      <c r="DS425" s="1">
        <f t="shared" si="1418"/>
        <v>2.46410440465639</v>
      </c>
      <c r="DT425" s="1">
        <f t="shared" si="1418"/>
        <v>4.032561185399727</v>
      </c>
      <c r="DU425" s="1">
        <f t="shared" si="1418"/>
        <v>5.8944704751696566</v>
      </c>
      <c r="DV425" s="1">
        <f t="shared" si="1418"/>
        <v>7.7501826876063946</v>
      </c>
      <c r="DW425" s="1">
        <f t="shared" si="1418"/>
        <v>9.3696622120187776</v>
      </c>
      <c r="DX425" s="1">
        <f t="shared" si="1418"/>
        <v>10.612787456503042</v>
      </c>
      <c r="DY425" s="1">
        <f t="shared" si="1418"/>
        <v>11.415602372478594</v>
      </c>
      <c r="DZ425" s="1">
        <f t="shared" si="1418"/>
        <v>11.758350802643896</v>
      </c>
      <c r="EA425" s="1">
        <f t="shared" si="1418"/>
        <v>11.63763264291067</v>
      </c>
      <c r="EB425" s="1">
        <f t="shared" ref="EB425:EF425" si="1419">(1+SQRT(SUMSQ((EB420-$E$2),EB421)/(SUMSQ((EB420+$E$2),EB421))))/(1-SQRT(SUMSQ((EB420-$E$2),EB421)/(SUMSQ((EB420+$E$2),EB421))))</f>
        <v>11.064120377618158</v>
      </c>
      <c r="EC425" s="1">
        <f t="shared" si="1419"/>
        <v>10.057718536240596</v>
      </c>
      <c r="ED425" s="1">
        <f t="shared" si="1419"/>
        <v>8.6731437243159064</v>
      </c>
      <c r="EE425" s="1">
        <f t="shared" si="1419"/>
        <v>7.0141602099771649</v>
      </c>
      <c r="EF425" s="12">
        <f t="shared" si="1419"/>
        <v>5.2559228199489638</v>
      </c>
    </row>
    <row r="426" spans="1:136" x14ac:dyDescent="0.55000000000000004">
      <c r="A426" s="7">
        <f t="shared" si="1410"/>
        <v>26.004999999999999</v>
      </c>
      <c r="B426" s="17" t="s">
        <v>7</v>
      </c>
      <c r="C426" s="1">
        <f>(1+SQRT(SUMSQ((C420-$F$2),C421)/(SUMSQ((C420+$F$2),C421))))/(1-SQRT(SUMSQ((C420-$F$2),C421)/(SUMSQ((C420+$F$2),C421))))</f>
        <v>10.107620773988154</v>
      </c>
      <c r="D426" s="1">
        <f t="shared" ref="D426:BO426" si="1420">(1+SQRT(SUMSQ((D420-$F$2),D421)/(SUMSQ((D420+$F$2),D421))))/(1-SQRT(SUMSQ((D420-$F$2),D421)/(SUMSQ((D420+$F$2),D421))))</f>
        <v>3.410812975027627</v>
      </c>
      <c r="E426" s="1">
        <f t="shared" si="1420"/>
        <v>3.7748262038534759</v>
      </c>
      <c r="F426" s="1">
        <f t="shared" si="1420"/>
        <v>8.4046858121563801</v>
      </c>
      <c r="G426" s="1">
        <f t="shared" si="1420"/>
        <v>15.21567177625885</v>
      </c>
      <c r="H426" s="1">
        <f t="shared" si="1420"/>
        <v>23.007531595658598</v>
      </c>
      <c r="I426" s="12">
        <f t="shared" si="1420"/>
        <v>31.137520039939368</v>
      </c>
      <c r="J426" s="1">
        <f t="shared" si="1420"/>
        <v>6.3908320811554784</v>
      </c>
      <c r="K426" s="1">
        <f t="shared" si="1420"/>
        <v>3.5914413765625386</v>
      </c>
      <c r="L426" s="1">
        <f t="shared" si="1420"/>
        <v>2.6193709263663423</v>
      </c>
      <c r="M426" s="1">
        <f t="shared" si="1420"/>
        <v>3.1846919540042911</v>
      </c>
      <c r="N426" s="1">
        <f t="shared" si="1420"/>
        <v>4.6923694276102408</v>
      </c>
      <c r="O426" s="1">
        <f t="shared" si="1420"/>
        <v>6.730355211250548</v>
      </c>
      <c r="P426" s="1">
        <f t="shared" si="1420"/>
        <v>8.9960650628657071</v>
      </c>
      <c r="Q426" s="1">
        <f t="shared" si="1420"/>
        <v>11.384319812536773</v>
      </c>
      <c r="R426" s="1">
        <f t="shared" si="1420"/>
        <v>13.720567767320988</v>
      </c>
      <c r="S426" s="12">
        <f t="shared" si="1420"/>
        <v>15.877348316028746</v>
      </c>
      <c r="T426" s="1">
        <f t="shared" si="1420"/>
        <v>3.5118326019901809</v>
      </c>
      <c r="U426" s="1">
        <f t="shared" si="1420"/>
        <v>1.38947920919818</v>
      </c>
      <c r="V426" s="1">
        <f t="shared" si="1420"/>
        <v>2.3596508164093475</v>
      </c>
      <c r="W426" s="1">
        <f t="shared" si="1420"/>
        <v>4.6064305584181557</v>
      </c>
      <c r="X426" s="12">
        <f t="shared" si="1420"/>
        <v>7.1794796750220282</v>
      </c>
      <c r="Y426" s="1">
        <f t="shared" si="1420"/>
        <v>17.994240757883038</v>
      </c>
      <c r="Z426" s="1">
        <f t="shared" si="1420"/>
        <v>15.60376196666572</v>
      </c>
      <c r="AA426" s="1">
        <f t="shared" si="1420"/>
        <v>12.731714984935941</v>
      </c>
      <c r="AB426" s="1">
        <f t="shared" si="1420"/>
        <v>14.62643722441754</v>
      </c>
      <c r="AC426" s="1">
        <f t="shared" si="1420"/>
        <v>19.693082447953021</v>
      </c>
      <c r="AD426" s="1">
        <f t="shared" si="1420"/>
        <v>22.354190883567494</v>
      </c>
      <c r="AE426" s="1">
        <f t="shared" si="1420"/>
        <v>23.262586074639671</v>
      </c>
      <c r="AF426" s="12">
        <f t="shared" si="1420"/>
        <v>23.402549811214222</v>
      </c>
      <c r="AG426" s="1">
        <f t="shared" si="1420"/>
        <v>3.7333133936668239</v>
      </c>
      <c r="AH426" s="1">
        <f t="shared" si="1420"/>
        <v>2.0430946356235711</v>
      </c>
      <c r="AI426" s="12">
        <f t="shared" si="1420"/>
        <v>1.0408281033929969</v>
      </c>
      <c r="AJ426" s="1">
        <f t="shared" si="1420"/>
        <v>12.82621656256069</v>
      </c>
      <c r="AK426" s="1">
        <f t="shared" si="1420"/>
        <v>11.71084063246445</v>
      </c>
      <c r="AL426" s="1">
        <f t="shared" si="1420"/>
        <v>9.9967298320434441</v>
      </c>
      <c r="AM426" s="1">
        <f t="shared" si="1420"/>
        <v>8.9807582831346036</v>
      </c>
      <c r="AN426" s="1">
        <f t="shared" si="1420"/>
        <v>6.7993178078085972</v>
      </c>
      <c r="AO426" s="1">
        <f t="shared" si="1420"/>
        <v>3.785155172352356</v>
      </c>
      <c r="AP426" s="1">
        <f t="shared" si="1420"/>
        <v>2.3397109880959546</v>
      </c>
      <c r="AQ426" s="1">
        <f t="shared" si="1420"/>
        <v>1.497759617363327</v>
      </c>
      <c r="AR426" s="12">
        <f t="shared" si="1420"/>
        <v>1.5674050294361948</v>
      </c>
      <c r="AS426" s="1">
        <f t="shared" si="1420"/>
        <v>8.4073466604954135</v>
      </c>
      <c r="AT426" s="1">
        <f t="shared" si="1420"/>
        <v>5.2775433230421527</v>
      </c>
      <c r="AU426" s="12">
        <f t="shared" si="1420"/>
        <v>2.8188586827988233</v>
      </c>
      <c r="AV426" s="1">
        <f t="shared" si="1420"/>
        <v>14.364355294475978</v>
      </c>
      <c r="AW426" s="1">
        <f t="shared" si="1420"/>
        <v>12.917829151174066</v>
      </c>
      <c r="AX426" s="1">
        <f t="shared" si="1420"/>
        <v>10.475426216269222</v>
      </c>
      <c r="AY426" s="1">
        <f t="shared" si="1420"/>
        <v>7.4715818405731325</v>
      </c>
      <c r="AZ426" s="1">
        <f t="shared" si="1420"/>
        <v>6.3757362613974875</v>
      </c>
      <c r="BA426" s="1">
        <f t="shared" si="1420"/>
        <v>9.2299054122141602</v>
      </c>
      <c r="BB426" s="1">
        <f t="shared" si="1420"/>
        <v>11.386614735507077</v>
      </c>
      <c r="BC426" s="1">
        <f t="shared" si="1420"/>
        <v>15.079884134866603</v>
      </c>
      <c r="BD426" s="12">
        <f t="shared" si="1420"/>
        <v>17.434089008435386</v>
      </c>
      <c r="BE426" s="1">
        <f t="shared" si="1420"/>
        <v>6.0768840919173757</v>
      </c>
      <c r="BF426" s="1">
        <f t="shared" si="1420"/>
        <v>3.9723410221802911</v>
      </c>
      <c r="BG426" s="12">
        <f t="shared" si="1420"/>
        <v>2.3659906118335821</v>
      </c>
      <c r="BH426" s="1">
        <f t="shared" si="1420"/>
        <v>7.7787395502835928</v>
      </c>
      <c r="BI426" s="1">
        <f t="shared" si="1420"/>
        <v>5.8238551165017922</v>
      </c>
      <c r="BJ426" s="1">
        <f t="shared" si="1420"/>
        <v>3.9570251709377535</v>
      </c>
      <c r="BK426" s="1">
        <f t="shared" si="1420"/>
        <v>2.4770294781798103</v>
      </c>
      <c r="BL426" s="1">
        <f t="shared" si="1420"/>
        <v>1.5345002117037689</v>
      </c>
      <c r="BM426" s="1">
        <f t="shared" si="1420"/>
        <v>1.9043492141421272</v>
      </c>
      <c r="BN426" s="1">
        <f t="shared" si="1420"/>
        <v>2.8338897935779963</v>
      </c>
      <c r="BO426" s="1">
        <f t="shared" si="1420"/>
        <v>3.9558380935759687</v>
      </c>
      <c r="BP426" s="1">
        <f t="shared" ref="BP426:EA426" si="1421">(1+SQRT(SUMSQ((BP420-$F$2),BP421)/(SUMSQ((BP420+$F$2),BP421))))/(1-SQRT(SUMSQ((BP420-$F$2),BP421)/(SUMSQ((BP420+$F$2),BP421))))</f>
        <v>5.162009668411728</v>
      </c>
      <c r="BQ426" s="1">
        <f t="shared" si="1421"/>
        <v>6.3882291778497446</v>
      </c>
      <c r="BR426" s="12">
        <f t="shared" si="1421"/>
        <v>7.5756882360127396</v>
      </c>
      <c r="BS426" s="1">
        <f t="shared" si="1421"/>
        <v>11.734654448750243</v>
      </c>
      <c r="BT426" s="1">
        <f t="shared" si="1421"/>
        <v>10.073005868064506</v>
      </c>
      <c r="BU426" s="12">
        <f t="shared" si="1421"/>
        <v>7.2995934433304726</v>
      </c>
      <c r="BV426" s="1">
        <f t="shared" si="1421"/>
        <v>11.674914725594519</v>
      </c>
      <c r="BW426" s="1">
        <f t="shared" si="1421"/>
        <v>10.536902286440929</v>
      </c>
      <c r="BX426" s="1">
        <f t="shared" si="1421"/>
        <v>8.8837989631145131</v>
      </c>
      <c r="BY426" s="1">
        <f t="shared" si="1421"/>
        <v>6.7330512769735789</v>
      </c>
      <c r="BZ426" s="1">
        <f t="shared" si="1421"/>
        <v>4.5559490097280593</v>
      </c>
      <c r="CA426" s="1">
        <f t="shared" si="1421"/>
        <v>3.5434062015842689</v>
      </c>
      <c r="CB426" s="1">
        <f t="shared" si="1421"/>
        <v>4.7917074360090455</v>
      </c>
      <c r="CC426" s="1">
        <f t="shared" si="1421"/>
        <v>6.0678932586200993</v>
      </c>
      <c r="CD426" s="1">
        <f t="shared" si="1421"/>
        <v>8.9286241170299405</v>
      </c>
      <c r="CE426" s="12">
        <f t="shared" si="1421"/>
        <v>11.315412475492833</v>
      </c>
      <c r="CF426" s="1">
        <f t="shared" si="1421"/>
        <v>6.9863209101723722</v>
      </c>
      <c r="CG426" s="1">
        <f t="shared" si="1421"/>
        <v>5.2490003662040028</v>
      </c>
      <c r="CH426" s="12">
        <f t="shared" si="1421"/>
        <v>3.6580741360952973</v>
      </c>
      <c r="CI426" s="1">
        <f t="shared" si="1421"/>
        <v>8.7079671280904574</v>
      </c>
      <c r="CJ426" s="1">
        <f t="shared" si="1421"/>
        <v>7.4309623408492822</v>
      </c>
      <c r="CK426" s="1">
        <f t="shared" si="1421"/>
        <v>5.819125544222536</v>
      </c>
      <c r="CL426" s="1">
        <f t="shared" si="1421"/>
        <v>4.1201578103082905</v>
      </c>
      <c r="CM426" s="1">
        <f t="shared" si="1421"/>
        <v>2.6316599348093579</v>
      </c>
      <c r="CN426" s="1">
        <f t="shared" si="1421"/>
        <v>1.652163102379868</v>
      </c>
      <c r="CO426" s="1">
        <f t="shared" si="1421"/>
        <v>1.1959576577981261</v>
      </c>
      <c r="CP426" s="1">
        <f t="shared" si="1421"/>
        <v>1.8482549206453054</v>
      </c>
      <c r="CQ426" s="1">
        <f t="shared" si="1421"/>
        <v>2.8096469004474534</v>
      </c>
      <c r="CR426" s="12">
        <f t="shared" si="1421"/>
        <v>3.931589764509217</v>
      </c>
      <c r="CS426" s="1">
        <f t="shared" si="1421"/>
        <v>12.412452124978204</v>
      </c>
      <c r="CT426" s="1">
        <f t="shared" si="1421"/>
        <v>12.528081216204608</v>
      </c>
      <c r="CU426" s="12">
        <f t="shared" si="1421"/>
        <v>12.064757199393993</v>
      </c>
      <c r="CV426" s="1">
        <f t="shared" si="1421"/>
        <v>10.962998718712072</v>
      </c>
      <c r="CW426" s="1">
        <f t="shared" si="1421"/>
        <v>10.048415879929221</v>
      </c>
      <c r="CX426" s="1">
        <f t="shared" si="1421"/>
        <v>8.7933275333558676</v>
      </c>
      <c r="CY426" s="1">
        <f t="shared" si="1421"/>
        <v>7.16396503428569</v>
      </c>
      <c r="CZ426" s="1">
        <f t="shared" si="1421"/>
        <v>5.2450450806849931</v>
      </c>
      <c r="DA426" s="1">
        <f t="shared" si="1421"/>
        <v>3.3787860432199066</v>
      </c>
      <c r="DB426" s="1">
        <f t="shared" si="1421"/>
        <v>2.2947476088799323</v>
      </c>
      <c r="DC426" s="1">
        <f t="shared" si="1421"/>
        <v>2.9005539229362758</v>
      </c>
      <c r="DD426" s="1">
        <f t="shared" si="1421"/>
        <v>4.8851630618826896</v>
      </c>
      <c r="DE426" s="1">
        <f t="shared" si="1421"/>
        <v>7.3070671006874601</v>
      </c>
      <c r="DF426" s="1">
        <f t="shared" si="1421"/>
        <v>9.4310776127882416</v>
      </c>
      <c r="DG426" s="1">
        <f t="shared" si="1421"/>
        <v>10.959625370770459</v>
      </c>
      <c r="DH426" s="1">
        <f t="shared" si="1421"/>
        <v>11.891547017475512</v>
      </c>
      <c r="DI426" s="1">
        <f t="shared" si="1421"/>
        <v>12.305393553127294</v>
      </c>
      <c r="DJ426" s="1">
        <f t="shared" si="1421"/>
        <v>12.28817763183142</v>
      </c>
      <c r="DK426" s="1">
        <f t="shared" si="1421"/>
        <v>11.897876694640486</v>
      </c>
      <c r="DL426" s="1">
        <f t="shared" si="1421"/>
        <v>11.177600742045971</v>
      </c>
      <c r="DM426" s="1">
        <f t="shared" si="1421"/>
        <v>10.16270955092171</v>
      </c>
      <c r="DN426" s="1">
        <f t="shared" si="1421"/>
        <v>8.8884323582104852</v>
      </c>
      <c r="DO426" s="1">
        <f t="shared" si="1421"/>
        <v>7.420865030841937</v>
      </c>
      <c r="DP426" s="1">
        <f t="shared" si="1421"/>
        <v>5.8583868894045281</v>
      </c>
      <c r="DQ426" s="12">
        <f t="shared" si="1421"/>
        <v>4.3367124181319205</v>
      </c>
      <c r="DR426" s="1">
        <f t="shared" si="1421"/>
        <v>1.155610296964845</v>
      </c>
      <c r="DS426" s="1">
        <f t="shared" si="1421"/>
        <v>1.9687901745046303</v>
      </c>
      <c r="DT426" s="1">
        <f t="shared" si="1421"/>
        <v>3.1342174187395435</v>
      </c>
      <c r="DU426" s="1">
        <f t="shared" si="1421"/>
        <v>4.4927213019221313</v>
      </c>
      <c r="DV426" s="1">
        <f t="shared" si="1421"/>
        <v>5.8463095667379257</v>
      </c>
      <c r="DW426" s="1">
        <f t="shared" si="1421"/>
        <v>7.0353171467537825</v>
      </c>
      <c r="DX426" s="1">
        <f t="shared" si="1421"/>
        <v>7.9596323394301258</v>
      </c>
      <c r="DY426" s="1">
        <f t="shared" si="1421"/>
        <v>8.5721473998871538</v>
      </c>
      <c r="DZ426" s="1">
        <f t="shared" si="1421"/>
        <v>8.8573878453120347</v>
      </c>
      <c r="EA426" s="1">
        <f t="shared" si="1421"/>
        <v>8.8114591291448487</v>
      </c>
      <c r="EB426" s="1">
        <f t="shared" ref="EB426:EF426" si="1422">(1+SQRT(SUMSQ((EB420-$F$2),EB421)/(SUMSQ((EB420+$F$2),EB421))))/(1-SQRT(SUMSQ((EB420-$F$2),EB421)/(SUMSQ((EB420+$F$2),EB421))))</f>
        <v>8.440500186296104</v>
      </c>
      <c r="EC426" s="1">
        <f t="shared" si="1422"/>
        <v>7.7563876153756004</v>
      </c>
      <c r="ED426" s="1">
        <f t="shared" si="1422"/>
        <v>6.79548304474097</v>
      </c>
      <c r="EE426" s="1">
        <f t="shared" si="1422"/>
        <v>5.6277843079964995</v>
      </c>
      <c r="EF426" s="12">
        <f t="shared" si="1422"/>
        <v>4.3737095290238424</v>
      </c>
    </row>
    <row r="427" spans="1:136" x14ac:dyDescent="0.55000000000000004">
      <c r="A427" s="14">
        <f t="shared" si="1410"/>
        <v>26.004999999999999</v>
      </c>
      <c r="B427" s="24" t="s">
        <v>8</v>
      </c>
      <c r="C427" s="25">
        <f>(1+SQRT(SUMSQ((C420-$G$2),C421)/(SUMSQ((C420+$G$2),C421))))/(1-SQRT(SUMSQ((C420-$G$2),C421)/(SUMSQ((C420+$G$2),C421))))</f>
        <v>10.302332906340512</v>
      </c>
      <c r="D427" s="25">
        <f t="shared" ref="D427:BO427" si="1423">(1+SQRT(SUMSQ((D420-$G$2),D421)/(SUMSQ((D420+$G$2),D421))))/(1-SQRT(SUMSQ((D420-$G$2),D421)/(SUMSQ((D420+$G$2),D421))))</f>
        <v>4.9146567973972042</v>
      </c>
      <c r="E427" s="25">
        <f t="shared" si="1423"/>
        <v>4.321995587441406</v>
      </c>
      <c r="F427" s="25">
        <f t="shared" si="1423"/>
        <v>6.7559737722827045</v>
      </c>
      <c r="G427" s="25">
        <f t="shared" si="1423"/>
        <v>10.818055617151602</v>
      </c>
      <c r="H427" s="25">
        <f t="shared" si="1423"/>
        <v>15.661033863054376</v>
      </c>
      <c r="I427" s="26">
        <f t="shared" si="1423"/>
        <v>20.852601087544532</v>
      </c>
      <c r="J427" s="25">
        <f t="shared" si="1423"/>
        <v>6.8344090747274304</v>
      </c>
      <c r="K427" s="25">
        <f t="shared" si="1423"/>
        <v>4.7978250379255085</v>
      </c>
      <c r="L427" s="25">
        <f t="shared" si="1423"/>
        <v>3.9182286758149871</v>
      </c>
      <c r="M427" s="25">
        <f t="shared" si="1423"/>
        <v>3.9727114025118841</v>
      </c>
      <c r="N427" s="25">
        <f t="shared" si="1423"/>
        <v>4.6661477626228098</v>
      </c>
      <c r="O427" s="25">
        <f t="shared" si="1423"/>
        <v>5.7524546770876919</v>
      </c>
      <c r="P427" s="25">
        <f t="shared" si="1423"/>
        <v>7.0217782767891652</v>
      </c>
      <c r="Q427" s="25">
        <f t="shared" si="1423"/>
        <v>8.3967168600369639</v>
      </c>
      <c r="R427" s="25">
        <f t="shared" si="1423"/>
        <v>9.7610254400425553</v>
      </c>
      <c r="S427" s="26">
        <f t="shared" si="1423"/>
        <v>11.030545540298199</v>
      </c>
      <c r="T427" s="25">
        <f t="shared" si="1423"/>
        <v>2.7326555211298036</v>
      </c>
      <c r="U427" s="25">
        <f t="shared" si="1423"/>
        <v>1.2016459213824457</v>
      </c>
      <c r="V427" s="25">
        <f t="shared" si="1423"/>
        <v>1.9464975836467682</v>
      </c>
      <c r="W427" s="25">
        <f t="shared" si="1423"/>
        <v>3.4594041601499494</v>
      </c>
      <c r="X427" s="26">
        <f t="shared" si="1423"/>
        <v>5.1288880360814613</v>
      </c>
      <c r="Y427" s="25">
        <f t="shared" si="1423"/>
        <v>12.016179285924903</v>
      </c>
      <c r="Z427" s="25">
        <f t="shared" si="1423"/>
        <v>10.433539890664843</v>
      </c>
      <c r="AA427" s="25">
        <f t="shared" si="1423"/>
        <v>8.5127706202888582</v>
      </c>
      <c r="AB427" s="25">
        <f t="shared" si="1423"/>
        <v>9.7660969336761028</v>
      </c>
      <c r="AC427" s="25">
        <f t="shared" si="1423"/>
        <v>13.166557608113395</v>
      </c>
      <c r="AD427" s="25">
        <f t="shared" si="1423"/>
        <v>14.983847411530231</v>
      </c>
      <c r="AE427" s="25">
        <f t="shared" si="1423"/>
        <v>15.640990309892617</v>
      </c>
      <c r="AF427" s="26">
        <f t="shared" si="1423"/>
        <v>15.7920446343831</v>
      </c>
      <c r="AG427" s="25">
        <f t="shared" si="1423"/>
        <v>3.4508044703303558</v>
      </c>
      <c r="AH427" s="25">
        <f t="shared" si="1423"/>
        <v>2.2302556004669958</v>
      </c>
      <c r="AI427" s="26">
        <f t="shared" si="1423"/>
        <v>1.5440790269573288</v>
      </c>
      <c r="AJ427" s="25">
        <f t="shared" si="1423"/>
        <v>8.8668818919475765</v>
      </c>
      <c r="AK427" s="25">
        <f t="shared" si="1423"/>
        <v>8.2955398143753261</v>
      </c>
      <c r="AL427" s="25">
        <f t="shared" si="1423"/>
        <v>7.3421191708890259</v>
      </c>
      <c r="AM427" s="25">
        <f t="shared" si="1423"/>
        <v>6.7577265832412774</v>
      </c>
      <c r="AN427" s="25">
        <f t="shared" si="1423"/>
        <v>5.4666846246220233</v>
      </c>
      <c r="AO427" s="25">
        <f t="shared" si="1423"/>
        <v>3.6121761015196285</v>
      </c>
      <c r="AP427" s="25">
        <f t="shared" si="1423"/>
        <v>2.6922800181118185</v>
      </c>
      <c r="AQ427" s="25">
        <f t="shared" si="1423"/>
        <v>2.1692638211240785</v>
      </c>
      <c r="AR427" s="26">
        <f t="shared" si="1423"/>
        <v>2.1031542078650967</v>
      </c>
      <c r="AS427" s="25">
        <f t="shared" si="1423"/>
        <v>5.6712949417856624</v>
      </c>
      <c r="AT427" s="25">
        <f t="shared" si="1423"/>
        <v>3.6333478159149473</v>
      </c>
      <c r="AU427" s="26">
        <f t="shared" si="1423"/>
        <v>1.953153862964091</v>
      </c>
      <c r="AV427" s="25">
        <f t="shared" si="1423"/>
        <v>9.616461243521309</v>
      </c>
      <c r="AW427" s="25">
        <f t="shared" si="1423"/>
        <v>8.6757677174536898</v>
      </c>
      <c r="AX427" s="25">
        <f t="shared" si="1423"/>
        <v>7.0651285519857083</v>
      </c>
      <c r="AY427" s="25">
        <f t="shared" si="1423"/>
        <v>5.0455764797393288</v>
      </c>
      <c r="AZ427" s="25">
        <f t="shared" si="1423"/>
        <v>4.2635367093976893</v>
      </c>
      <c r="BA427" s="25">
        <f t="shared" si="1423"/>
        <v>6.1570507442854945</v>
      </c>
      <c r="BB427" s="25">
        <f t="shared" si="1423"/>
        <v>7.600009542921196</v>
      </c>
      <c r="BC427" s="25">
        <f t="shared" si="1423"/>
        <v>10.09237678320487</v>
      </c>
      <c r="BD427" s="26">
        <f t="shared" si="1423"/>
        <v>11.715848304033896</v>
      </c>
      <c r="BE427" s="25">
        <f t="shared" si="1423"/>
        <v>5.2297073723475442</v>
      </c>
      <c r="BF427" s="25">
        <f t="shared" si="1423"/>
        <v>3.8031455052868219</v>
      </c>
      <c r="BG427" s="26">
        <f t="shared" si="1423"/>
        <v>2.6641265810572929</v>
      </c>
      <c r="BH427" s="25">
        <f t="shared" si="1423"/>
        <v>5.8260807619152217</v>
      </c>
      <c r="BI427" s="25">
        <f t="shared" si="1423"/>
        <v>4.692320552838555</v>
      </c>
      <c r="BJ427" s="25">
        <f t="shared" si="1423"/>
        <v>3.5768035448195632</v>
      </c>
      <c r="BK427" s="25">
        <f t="shared" si="1423"/>
        <v>2.6750934021937907</v>
      </c>
      <c r="BL427" s="25">
        <f t="shared" si="1423"/>
        <v>2.1265172238612804</v>
      </c>
      <c r="BM427" s="25">
        <f t="shared" si="1423"/>
        <v>2.2008818800330059</v>
      </c>
      <c r="BN427" s="25">
        <f t="shared" si="1423"/>
        <v>2.6837063739707792</v>
      </c>
      <c r="BO427" s="25">
        <f t="shared" si="1423"/>
        <v>3.3207825411152418</v>
      </c>
      <c r="BP427" s="25">
        <f t="shared" ref="BP427:EA427" si="1424">(1+SQRT(SUMSQ((BP420-$G$2),BP421)/(SUMSQ((BP420+$G$2),BP421))))/(1-SQRT(SUMSQ((BP420-$G$2),BP421)/(SUMSQ((BP420+$G$2),BP421))))</f>
        <v>4.0220424596589242</v>
      </c>
      <c r="BQ427" s="25">
        <f t="shared" si="1424"/>
        <v>4.7420876655633286</v>
      </c>
      <c r="BR427" s="26">
        <f t="shared" si="1424"/>
        <v>5.4433077830092973</v>
      </c>
      <c r="BS427" s="25">
        <f t="shared" si="1424"/>
        <v>7.8231051157885787</v>
      </c>
      <c r="BT427" s="25">
        <f t="shared" si="1424"/>
        <v>6.7265354863105609</v>
      </c>
      <c r="BU427" s="26">
        <f t="shared" si="1424"/>
        <v>4.9031288524750263</v>
      </c>
      <c r="BV427" s="25">
        <f t="shared" si="1424"/>
        <v>7.8862683696708649</v>
      </c>
      <c r="BW427" s="25">
        <f t="shared" si="1424"/>
        <v>7.1625657463421062</v>
      </c>
      <c r="BX427" s="25">
        <f t="shared" si="1424"/>
        <v>6.0916773686244197</v>
      </c>
      <c r="BY427" s="25">
        <f t="shared" si="1424"/>
        <v>4.6673130067641706</v>
      </c>
      <c r="BZ427" s="25">
        <f t="shared" si="1424"/>
        <v>3.167101491712971</v>
      </c>
      <c r="CA427" s="25">
        <f t="shared" si="1424"/>
        <v>2.385250123386859</v>
      </c>
      <c r="CB427" s="25">
        <f t="shared" si="1424"/>
        <v>3.1947900177129931</v>
      </c>
      <c r="CC427" s="25">
        <f t="shared" si="1424"/>
        <v>4.0456230417678327</v>
      </c>
      <c r="CD427" s="25">
        <f t="shared" si="1424"/>
        <v>5.956251236425671</v>
      </c>
      <c r="CE427" s="26">
        <f t="shared" si="1424"/>
        <v>7.5748123633143125</v>
      </c>
      <c r="CF427" s="25">
        <f t="shared" si="1424"/>
        <v>5.6918290266617309</v>
      </c>
      <c r="CG427" s="25">
        <f t="shared" si="1424"/>
        <v>4.5978116205331343</v>
      </c>
      <c r="CH427" s="26">
        <f t="shared" si="1424"/>
        <v>3.56022124045694</v>
      </c>
      <c r="CI427" s="25">
        <f t="shared" si="1424"/>
        <v>6.029629355937244</v>
      </c>
      <c r="CJ427" s="25">
        <f t="shared" si="1424"/>
        <v>5.321647746617991</v>
      </c>
      <c r="CK427" s="25">
        <f t="shared" si="1424"/>
        <v>4.402554441588177</v>
      </c>
      <c r="CL427" s="25">
        <f t="shared" si="1424"/>
        <v>3.4110915195420004</v>
      </c>
      <c r="CM427" s="25">
        <f t="shared" si="1424"/>
        <v>2.5276894216711137</v>
      </c>
      <c r="CN427" s="25">
        <f t="shared" si="1424"/>
        <v>1.9691148507983525</v>
      </c>
      <c r="CO427" s="25">
        <f t="shared" si="1424"/>
        <v>1.7612552039734488</v>
      </c>
      <c r="CP427" s="25">
        <f t="shared" si="1424"/>
        <v>2.0231091748507133</v>
      </c>
      <c r="CQ427" s="25">
        <f t="shared" si="1424"/>
        <v>2.5616262325322641</v>
      </c>
      <c r="CR427" s="26">
        <f t="shared" si="1424"/>
        <v>3.2233159233271231</v>
      </c>
      <c r="CS427" s="25">
        <f t="shared" si="1424"/>
        <v>8.3058882920456867</v>
      </c>
      <c r="CT427" s="25">
        <f t="shared" si="1424"/>
        <v>8.3623685050740182</v>
      </c>
      <c r="CU427" s="26">
        <f t="shared" si="1424"/>
        <v>8.0435279650728031</v>
      </c>
      <c r="CV427" s="25">
        <f t="shared" si="1424"/>
        <v>7.478335618476577</v>
      </c>
      <c r="CW427" s="25">
        <f t="shared" si="1424"/>
        <v>6.9148043856620189</v>
      </c>
      <c r="CX427" s="25">
        <f t="shared" si="1424"/>
        <v>6.1252069879300679</v>
      </c>
      <c r="CY427" s="25">
        <f t="shared" si="1424"/>
        <v>5.0775706267187797</v>
      </c>
      <c r="CZ427" s="25">
        <f t="shared" si="1424"/>
        <v>3.8070547638237677</v>
      </c>
      <c r="DA427" s="25">
        <f t="shared" si="1424"/>
        <v>2.5002792572873349</v>
      </c>
      <c r="DB427" s="25">
        <f t="shared" si="1424"/>
        <v>1.5900243044620166</v>
      </c>
      <c r="DC427" s="25">
        <f t="shared" si="1424"/>
        <v>1.9473238387066463</v>
      </c>
      <c r="DD427" s="25">
        <f t="shared" si="1424"/>
        <v>3.2765157051646403</v>
      </c>
      <c r="DE427" s="25">
        <f t="shared" si="1424"/>
        <v>4.8732152045529897</v>
      </c>
      <c r="DF427" s="25">
        <f t="shared" si="1424"/>
        <v>6.2945847520266938</v>
      </c>
      <c r="DG427" s="25">
        <f t="shared" si="1424"/>
        <v>7.3518608253558622</v>
      </c>
      <c r="DH427" s="25">
        <f t="shared" si="1424"/>
        <v>8.0394088083991573</v>
      </c>
      <c r="DI427" s="25">
        <f t="shared" si="1424"/>
        <v>8.4033149993328102</v>
      </c>
      <c r="DJ427" s="25">
        <f t="shared" si="1424"/>
        <v>8.4971030816629849</v>
      </c>
      <c r="DK427" s="25">
        <f t="shared" si="1424"/>
        <v>8.3564928444827231</v>
      </c>
      <c r="DL427" s="25">
        <f t="shared" si="1424"/>
        <v>8.006843545127424</v>
      </c>
      <c r="DM427" s="25">
        <f t="shared" si="1424"/>
        <v>7.4670716205527601</v>
      </c>
      <c r="DN427" s="25">
        <f t="shared" si="1424"/>
        <v>6.7554218052966997</v>
      </c>
      <c r="DO427" s="25">
        <f t="shared" si="1424"/>
        <v>5.9056019500610395</v>
      </c>
      <c r="DP427" s="25">
        <f t="shared" si="1424"/>
        <v>4.9707434328770441</v>
      </c>
      <c r="DQ427" s="26">
        <f t="shared" si="1424"/>
        <v>4.0293396226922598</v>
      </c>
      <c r="DR427" s="25">
        <f t="shared" si="1424"/>
        <v>1.3746085994676092</v>
      </c>
      <c r="DS427" s="25">
        <f t="shared" si="1424"/>
        <v>1.6699918270882275</v>
      </c>
      <c r="DT427" s="25">
        <f t="shared" si="1424"/>
        <v>2.3368697866830357</v>
      </c>
      <c r="DU427" s="25">
        <f t="shared" si="1424"/>
        <v>3.143966747769777</v>
      </c>
      <c r="DV427" s="25">
        <f t="shared" si="1424"/>
        <v>3.9649802969303436</v>
      </c>
      <c r="DW427" s="25">
        <f t="shared" si="1424"/>
        <v>4.7061300771639125</v>
      </c>
      <c r="DX427" s="25">
        <f t="shared" si="1424"/>
        <v>5.3065032737451077</v>
      </c>
      <c r="DY427" s="25">
        <f t="shared" si="1424"/>
        <v>5.7351302293442608</v>
      </c>
      <c r="DZ427" s="25">
        <f t="shared" si="1424"/>
        <v>5.9800950990899171</v>
      </c>
      <c r="EA427" s="25">
        <f t="shared" si="1424"/>
        <v>6.036255977120879</v>
      </c>
      <c r="EB427" s="25">
        <f t="shared" ref="EB427:EF427" si="1425">(1+SQRT(SUMSQ((EB420-$G$2),EB421)/(SUMSQ((EB420+$G$2),EB421))))/(1-SQRT(SUMSQ((EB420-$G$2),EB421)/(SUMSQ((EB420+$G$2),EB421))))</f>
        <v>5.904428777662825</v>
      </c>
      <c r="EC427" s="25">
        <f t="shared" si="1425"/>
        <v>5.5873379456327381</v>
      </c>
      <c r="ED427" s="25">
        <f t="shared" si="1425"/>
        <v>5.101566255746965</v>
      </c>
      <c r="EE427" s="25">
        <f t="shared" si="1425"/>
        <v>4.4813147509019116</v>
      </c>
      <c r="EF427" s="26">
        <f t="shared" si="1425"/>
        <v>3.790531543855419</v>
      </c>
    </row>
    <row r="428" spans="1:136" x14ac:dyDescent="0.55000000000000004">
      <c r="A428" s="7">
        <v>26.5</v>
      </c>
      <c r="B428" s="17" t="s">
        <v>1</v>
      </c>
      <c r="C428">
        <v>45.306530000000002</v>
      </c>
      <c r="D428">
        <v>61.14978</v>
      </c>
      <c r="E428">
        <v>86.1614</v>
      </c>
      <c r="F428">
        <v>129.02619999999999</v>
      </c>
      <c r="G428">
        <v>213.46010000000001</v>
      </c>
      <c r="H428">
        <v>427.04410000000001</v>
      </c>
      <c r="I428" s="2">
        <v>1156.223</v>
      </c>
      <c r="J428">
        <v>64.64967</v>
      </c>
      <c r="K428">
        <v>69.373059999999995</v>
      </c>
      <c r="L428">
        <v>77.142250000000004</v>
      </c>
      <c r="M428">
        <v>88.235820000000004</v>
      </c>
      <c r="N428">
        <v>103.2876</v>
      </c>
      <c r="O428">
        <v>123.5116</v>
      </c>
      <c r="P428">
        <v>150.83750000000001</v>
      </c>
      <c r="Q428">
        <v>188.3074</v>
      </c>
      <c r="R428">
        <v>242.02770000000001</v>
      </c>
      <c r="S428" s="2">
        <v>322.57389999999998</v>
      </c>
      <c r="T428">
        <v>335.75909999999999</v>
      </c>
      <c r="U428">
        <v>298.80200000000002</v>
      </c>
      <c r="V428">
        <v>311.3956</v>
      </c>
      <c r="W428">
        <v>358.5104</v>
      </c>
      <c r="X428" s="2">
        <v>438.78059999999999</v>
      </c>
      <c r="Y428">
        <v>1665.3630000000001</v>
      </c>
      <c r="Z428">
        <v>1333.271</v>
      </c>
      <c r="AA428">
        <v>1323.816</v>
      </c>
      <c r="AB428">
        <v>1895.672</v>
      </c>
      <c r="AC428">
        <v>2287.7020000000002</v>
      </c>
      <c r="AD428">
        <v>1595.796</v>
      </c>
      <c r="AE428">
        <v>1046.345</v>
      </c>
      <c r="AF428" s="2">
        <v>736.34050000000002</v>
      </c>
      <c r="AG428">
        <v>143.47710000000001</v>
      </c>
      <c r="AH428">
        <v>154.83619999999999</v>
      </c>
      <c r="AI428" s="2">
        <v>176.83949999999999</v>
      </c>
      <c r="AJ428">
        <v>586.17380000000003</v>
      </c>
      <c r="AK428">
        <v>378.04199999999997</v>
      </c>
      <c r="AL428">
        <v>266.52839999999998</v>
      </c>
      <c r="AM428">
        <v>230.74879999999999</v>
      </c>
      <c r="AN428">
        <v>183.8519</v>
      </c>
      <c r="AO428">
        <v>151.65649999999999</v>
      </c>
      <c r="AP428">
        <v>145.4032</v>
      </c>
      <c r="AQ428">
        <v>147.54040000000001</v>
      </c>
      <c r="AR428" s="2">
        <v>156.76660000000001</v>
      </c>
      <c r="AS428">
        <v>1639.308</v>
      </c>
      <c r="AT428">
        <v>972.04830000000004</v>
      </c>
      <c r="AU428" s="2">
        <v>685.55589999999995</v>
      </c>
      <c r="AV428">
        <v>831.87019999999995</v>
      </c>
      <c r="AW428">
        <v>664.93269999999995</v>
      </c>
      <c r="AX428">
        <v>575.00570000000005</v>
      </c>
      <c r="AY428">
        <v>572.28</v>
      </c>
      <c r="AZ428">
        <v>710.1454</v>
      </c>
      <c r="BA428">
        <v>1118.472</v>
      </c>
      <c r="BB428">
        <v>1463.846</v>
      </c>
      <c r="BC428">
        <v>2049.047</v>
      </c>
      <c r="BD428" s="2">
        <v>1677.154</v>
      </c>
      <c r="BE428">
        <v>122.1581</v>
      </c>
      <c r="BF428">
        <v>122.4371</v>
      </c>
      <c r="BG428" s="2">
        <v>128.50409999999999</v>
      </c>
      <c r="BH428">
        <v>323.88709999999998</v>
      </c>
      <c r="BI428">
        <v>239.8861</v>
      </c>
      <c r="BJ428">
        <v>195.55070000000001</v>
      </c>
      <c r="BK428">
        <v>174.48689999999999</v>
      </c>
      <c r="BL428">
        <v>168.41120000000001</v>
      </c>
      <c r="BM428">
        <v>181.75839999999999</v>
      </c>
      <c r="BN428">
        <v>201.5171</v>
      </c>
      <c r="BO428">
        <v>229.78960000000001</v>
      </c>
      <c r="BP428">
        <v>267.28480000000002</v>
      </c>
      <c r="BQ428">
        <v>316.11419999999998</v>
      </c>
      <c r="BR428" s="2">
        <v>378.96030000000002</v>
      </c>
      <c r="BS428">
        <v>2404.5749999999998</v>
      </c>
      <c r="BT428">
        <v>2650.3330000000001</v>
      </c>
      <c r="BU428" s="2">
        <v>2200.31</v>
      </c>
      <c r="BV428">
        <v>441.66410000000002</v>
      </c>
      <c r="BW428">
        <v>377.75900000000001</v>
      </c>
      <c r="BX428">
        <v>335.93290000000002</v>
      </c>
      <c r="BY428">
        <v>317.50209999999998</v>
      </c>
      <c r="BZ428">
        <v>328.29450000000003</v>
      </c>
      <c r="CA428">
        <v>384.15879999999999</v>
      </c>
      <c r="CB428">
        <v>520.77430000000004</v>
      </c>
      <c r="CC428">
        <v>640.45119999999997</v>
      </c>
      <c r="CD428">
        <v>1042.2809999999999</v>
      </c>
      <c r="CE428" s="2">
        <v>1608.88</v>
      </c>
      <c r="CF428">
        <v>147.26439999999999</v>
      </c>
      <c r="CG428">
        <v>135.43170000000001</v>
      </c>
      <c r="CH428" s="2">
        <v>129.8691</v>
      </c>
      <c r="CI428">
        <v>1133.424</v>
      </c>
      <c r="CJ428">
        <v>692.01400000000001</v>
      </c>
      <c r="CK428">
        <v>447.03989999999999</v>
      </c>
      <c r="CL428">
        <v>319.67880000000002</v>
      </c>
      <c r="CM428">
        <v>255.54589999999999</v>
      </c>
      <c r="CN428">
        <v>229.52279999999999</v>
      </c>
      <c r="CO428">
        <v>223.2552</v>
      </c>
      <c r="CP428">
        <v>234.31649999999999</v>
      </c>
      <c r="CQ428">
        <v>259.65170000000001</v>
      </c>
      <c r="CR428" s="2">
        <v>298.37630000000001</v>
      </c>
      <c r="CS428">
        <v>2016.347</v>
      </c>
      <c r="CT428">
        <v>2390.6280000000002</v>
      </c>
      <c r="CU428" s="2">
        <v>2700.6979999999999</v>
      </c>
      <c r="CV428">
        <v>311.9853</v>
      </c>
      <c r="CW428">
        <v>271.52199999999999</v>
      </c>
      <c r="CX428">
        <v>241.54740000000001</v>
      </c>
      <c r="CY428">
        <v>222.01759999999999</v>
      </c>
      <c r="CZ428">
        <v>213.61109999999999</v>
      </c>
      <c r="DA428">
        <v>219.06630000000001</v>
      </c>
      <c r="DB428">
        <v>244.1978</v>
      </c>
      <c r="DC428">
        <v>300.74209999999999</v>
      </c>
      <c r="DD428">
        <v>413.11079999999998</v>
      </c>
      <c r="DE428">
        <v>630.51919999999996</v>
      </c>
      <c r="DF428">
        <v>1036.5070000000001</v>
      </c>
      <c r="DG428">
        <v>1596.8920000000001</v>
      </c>
      <c r="DH428">
        <v>1758.8040000000001</v>
      </c>
      <c r="DI428">
        <v>1303.509</v>
      </c>
      <c r="DJ428">
        <v>840.44370000000004</v>
      </c>
      <c r="DK428">
        <v>553.24289999999996</v>
      </c>
      <c r="DL428">
        <v>386.01220000000001</v>
      </c>
      <c r="DM428">
        <v>285.25510000000003</v>
      </c>
      <c r="DN428">
        <v>222.3441</v>
      </c>
      <c r="DO428">
        <v>181.8092</v>
      </c>
      <c r="DP428">
        <v>156.09190000000001</v>
      </c>
      <c r="DQ428" s="2">
        <v>140.6557</v>
      </c>
      <c r="DR428">
        <v>149.05850000000001</v>
      </c>
      <c r="DS428">
        <v>167.48580000000001</v>
      </c>
      <c r="DT428">
        <v>197.11779999999999</v>
      </c>
      <c r="DU428">
        <v>242.7861</v>
      </c>
      <c r="DV428">
        <v>312.70960000000002</v>
      </c>
      <c r="DW428">
        <v>421.36779999999999</v>
      </c>
      <c r="DX428">
        <v>594.3931</v>
      </c>
      <c r="DY428">
        <v>870.77700000000004</v>
      </c>
      <c r="DZ428">
        <v>1271.8779999999999</v>
      </c>
      <c r="EA428">
        <v>1638.8050000000001</v>
      </c>
      <c r="EB428">
        <v>1567.26</v>
      </c>
      <c r="EC428">
        <v>1122.8150000000001</v>
      </c>
      <c r="ED428">
        <v>722.61040000000003</v>
      </c>
      <c r="EE428">
        <v>474.63670000000002</v>
      </c>
      <c r="EF428" s="2">
        <v>334.7842</v>
      </c>
    </row>
    <row r="429" spans="1:136" x14ac:dyDescent="0.55000000000000004">
      <c r="A429" s="7">
        <v>26.5</v>
      </c>
      <c r="B429" s="17" t="s">
        <v>2</v>
      </c>
      <c r="C429">
        <v>-226.8398</v>
      </c>
      <c r="D429">
        <v>-52.735349999999997</v>
      </c>
      <c r="E429">
        <v>147.35749999999999</v>
      </c>
      <c r="F429">
        <v>393.7867</v>
      </c>
      <c r="G429">
        <v>736.92939999999999</v>
      </c>
      <c r="H429">
        <v>1310.972</v>
      </c>
      <c r="I429" s="2">
        <v>2377.027</v>
      </c>
      <c r="J429">
        <v>-201.43029999999999</v>
      </c>
      <c r="K429">
        <v>-93.105339999999998</v>
      </c>
      <c r="L429">
        <v>12.077680000000001</v>
      </c>
      <c r="M429">
        <v>117.49639999999999</v>
      </c>
      <c r="N429">
        <v>224.89500000000001</v>
      </c>
      <c r="O429">
        <v>338.3707</v>
      </c>
      <c r="P429">
        <v>461.40109999999999</v>
      </c>
      <c r="Q429">
        <v>596.86279999999999</v>
      </c>
      <c r="R429">
        <v>754.35419999999999</v>
      </c>
      <c r="S429" s="2">
        <v>940.96950000000004</v>
      </c>
      <c r="T429">
        <v>-349.4348</v>
      </c>
      <c r="U429">
        <v>-43.525790000000001</v>
      </c>
      <c r="V429">
        <v>214.99250000000001</v>
      </c>
      <c r="W429">
        <v>449.47980000000001</v>
      </c>
      <c r="X429" s="2">
        <v>675.37429999999995</v>
      </c>
      <c r="Y429">
        <v>-1594.8579999999999</v>
      </c>
      <c r="Z429">
        <v>-1258.154</v>
      </c>
      <c r="AA429">
        <v>-807.40940000000001</v>
      </c>
      <c r="AB429">
        <v>-576.9982</v>
      </c>
      <c r="AC429">
        <v>-1429.241</v>
      </c>
      <c r="AD429">
        <v>-1956.1769999999999</v>
      </c>
      <c r="AE429">
        <v>-1864.807</v>
      </c>
      <c r="AF429" s="2">
        <v>-1665.2850000000001</v>
      </c>
      <c r="AG429">
        <v>-226.6601</v>
      </c>
      <c r="AH429">
        <v>-118.8751</v>
      </c>
      <c r="AI429" s="11">
        <v>-3.7269290000000002</v>
      </c>
      <c r="AJ429">
        <v>-1047.807</v>
      </c>
      <c r="AK429">
        <v>-837.01440000000002</v>
      </c>
      <c r="AL429">
        <v>-654.34159999999997</v>
      </c>
      <c r="AM429">
        <v>-573.75120000000004</v>
      </c>
      <c r="AN429">
        <v>-429.24900000000002</v>
      </c>
      <c r="AO429">
        <v>-245.75219999999999</v>
      </c>
      <c r="AP429">
        <v>-136.49019999999999</v>
      </c>
      <c r="AQ429">
        <v>-34.004519999999999</v>
      </c>
      <c r="AR429" s="2">
        <v>64.401200000000003</v>
      </c>
      <c r="AS429">
        <v>-813.72929999999997</v>
      </c>
      <c r="AT429">
        <v>-624.56790000000001</v>
      </c>
      <c r="AU429" s="2">
        <v>-248.94579999999999</v>
      </c>
      <c r="AV429">
        <v>-1186.5719999999999</v>
      </c>
      <c r="AW429">
        <v>-969.17570000000001</v>
      </c>
      <c r="AX429">
        <v>-725.5616</v>
      </c>
      <c r="AY429">
        <v>-451.23930000000001</v>
      </c>
      <c r="AZ429">
        <v>-145.74639999999999</v>
      </c>
      <c r="BA429">
        <v>108.58320000000001</v>
      </c>
      <c r="BB429">
        <v>103.15600000000001</v>
      </c>
      <c r="BC429">
        <v>-557.95540000000005</v>
      </c>
      <c r="BD429" s="2">
        <v>-1369.366</v>
      </c>
      <c r="BE429">
        <v>-303.16789999999997</v>
      </c>
      <c r="BF429">
        <v>-213.81370000000001</v>
      </c>
      <c r="BG429" s="2">
        <v>-123.22</v>
      </c>
      <c r="BH429">
        <v>-622.0403</v>
      </c>
      <c r="BI429">
        <v>-451.05200000000002</v>
      </c>
      <c r="BJ429">
        <v>-303.70420000000001</v>
      </c>
      <c r="BK429">
        <v>-174.1574</v>
      </c>
      <c r="BL429">
        <v>-56.426900000000003</v>
      </c>
      <c r="BM429">
        <v>124.4564</v>
      </c>
      <c r="BN429">
        <v>229.256</v>
      </c>
      <c r="BO429">
        <v>331.92380000000003</v>
      </c>
      <c r="BP429">
        <v>435.40050000000002</v>
      </c>
      <c r="BQ429">
        <v>542.1354</v>
      </c>
      <c r="BR429" s="2">
        <v>652.9982</v>
      </c>
      <c r="BS429">
        <v>916.64009999999996</v>
      </c>
      <c r="BT429">
        <v>176.61840000000001</v>
      </c>
      <c r="BU429" s="2">
        <v>-501.38459999999998</v>
      </c>
      <c r="BV429">
        <v>-841.22540000000004</v>
      </c>
      <c r="BW429">
        <v>-708.60950000000003</v>
      </c>
      <c r="BX429">
        <v>-570.29930000000002</v>
      </c>
      <c r="BY429">
        <v>-423.11900000000003</v>
      </c>
      <c r="BZ429">
        <v>-260.65010000000001</v>
      </c>
      <c r="CA429" s="37">
        <v>-79.134029999999996</v>
      </c>
      <c r="CB429">
        <v>122.7324</v>
      </c>
      <c r="CC429">
        <v>223.0718</v>
      </c>
      <c r="CD429">
        <v>346.03809999999999</v>
      </c>
      <c r="CE429" s="2">
        <v>85.979550000000003</v>
      </c>
      <c r="CF429">
        <v>-376.39609999999999</v>
      </c>
      <c r="CG429">
        <v>-291.1617</v>
      </c>
      <c r="CH429" s="2">
        <v>-207.59049999999999</v>
      </c>
      <c r="CI429">
        <v>-897.34630000000004</v>
      </c>
      <c r="CJ429">
        <v>-796.91970000000003</v>
      </c>
      <c r="CK429">
        <v>-604.61149999999998</v>
      </c>
      <c r="CL429">
        <v>-416.44349999999997</v>
      </c>
      <c r="CM429">
        <v>-248.88310000000001</v>
      </c>
      <c r="CN429">
        <v>-114.36799999999999</v>
      </c>
      <c r="CO429">
        <v>21.178820000000002</v>
      </c>
      <c r="CP429">
        <v>147.39779999999999</v>
      </c>
      <c r="CQ429">
        <v>267.1728</v>
      </c>
      <c r="CR429" s="2">
        <v>383.49889999999999</v>
      </c>
      <c r="CS429">
        <v>1063.549</v>
      </c>
      <c r="CT429">
        <v>827.47469999999998</v>
      </c>
      <c r="CU429" s="2">
        <v>426.39179999999999</v>
      </c>
      <c r="CV429">
        <v>-719.57619999999997</v>
      </c>
      <c r="CW429">
        <v>-620.9307</v>
      </c>
      <c r="CX429">
        <v>-520.24040000000002</v>
      </c>
      <c r="CY429">
        <v>-416.85079999999999</v>
      </c>
      <c r="CZ429">
        <v>-307.64830000000001</v>
      </c>
      <c r="DA429">
        <v>-189.64689999999999</v>
      </c>
      <c r="DB429">
        <v>-59.014539999999997</v>
      </c>
      <c r="DC429">
        <v>89.095070000000007</v>
      </c>
      <c r="DD429">
        <v>257.49950000000001</v>
      </c>
      <c r="DE429">
        <v>432.16469999999998</v>
      </c>
      <c r="DF429">
        <v>527.18330000000003</v>
      </c>
      <c r="DG429">
        <v>259.911</v>
      </c>
      <c r="DH429">
        <v>-495.20030000000003</v>
      </c>
      <c r="DI429">
        <v>-996.77750000000003</v>
      </c>
      <c r="DJ429">
        <v>-1045.1210000000001</v>
      </c>
      <c r="DK429">
        <v>-932.05160000000001</v>
      </c>
      <c r="DL429">
        <v>-793.90449999999998</v>
      </c>
      <c r="DM429">
        <v>-664.38559999999995</v>
      </c>
      <c r="DN429">
        <v>-548.59</v>
      </c>
      <c r="DO429">
        <v>-443.79129999999998</v>
      </c>
      <c r="DP429">
        <v>-348.11959999999999</v>
      </c>
      <c r="DQ429" s="2">
        <v>-258.64260000000002</v>
      </c>
      <c r="DR429">
        <v>19.819420000000001</v>
      </c>
      <c r="DS429">
        <v>105.08540000000001</v>
      </c>
      <c r="DT429">
        <v>195.82230000000001</v>
      </c>
      <c r="DU429">
        <v>294.65550000000002</v>
      </c>
      <c r="DV429">
        <v>402.81509999999997</v>
      </c>
      <c r="DW429">
        <v>519.25409999999999</v>
      </c>
      <c r="DX429">
        <v>634.47929999999997</v>
      </c>
      <c r="DY429">
        <v>710.07920000000001</v>
      </c>
      <c r="DZ429">
        <v>630.46759999999995</v>
      </c>
      <c r="EA429">
        <v>208.09819999999999</v>
      </c>
      <c r="EB429">
        <v>-424.1635</v>
      </c>
      <c r="EC429">
        <v>-748.97469999999998</v>
      </c>
      <c r="ED429">
        <v>-738.03930000000003</v>
      </c>
      <c r="EE429">
        <v>-603.37130000000002</v>
      </c>
      <c r="EF429" s="2">
        <v>-450.02109999999999</v>
      </c>
    </row>
    <row r="430" spans="1:136" x14ac:dyDescent="0.55000000000000004">
      <c r="A430" s="7">
        <f>A429</f>
        <v>26.5</v>
      </c>
      <c r="B430" s="17" t="s">
        <v>3</v>
      </c>
      <c r="C430" s="18">
        <f t="shared" ref="C430:I430" si="1426">SQRT(SUMSQ(C428,C429))</f>
        <v>231.3200737607545</v>
      </c>
      <c r="D430" s="18">
        <f t="shared" si="1426"/>
        <v>80.748453444452423</v>
      </c>
      <c r="E430" s="19">
        <f t="shared" si="1426"/>
        <v>170.69862230319845</v>
      </c>
      <c r="F430" s="18">
        <f t="shared" si="1426"/>
        <v>414.38596185600932</v>
      </c>
      <c r="G430" s="18">
        <f t="shared" si="1426"/>
        <v>767.22236338389541</v>
      </c>
      <c r="H430" s="18">
        <f t="shared" si="1426"/>
        <v>1378.7727325882283</v>
      </c>
      <c r="I430" s="20">
        <f t="shared" si="1426"/>
        <v>2643.3140154847288</v>
      </c>
      <c r="J430" s="18">
        <f t="shared" ref="J430:CO430" si="1427">SQRT(SUMSQ(J428,J429))</f>
        <v>211.55081089232178</v>
      </c>
      <c r="K430" s="18">
        <f t="shared" si="1427"/>
        <v>116.10868094280978</v>
      </c>
      <c r="L430" s="18">
        <f t="shared" si="1427"/>
        <v>78.081989531804965</v>
      </c>
      <c r="M430" s="18">
        <f t="shared" si="1427"/>
        <v>146.9386400645943</v>
      </c>
      <c r="N430" s="18">
        <f t="shared" si="1427"/>
        <v>247.47947256037219</v>
      </c>
      <c r="O430" s="19">
        <f t="shared" si="1427"/>
        <v>360.20805925610546</v>
      </c>
      <c r="P430" s="18">
        <f t="shared" si="1427"/>
        <v>485.43066084401795</v>
      </c>
      <c r="Q430" s="18">
        <f t="shared" si="1427"/>
        <v>625.86330689584281</v>
      </c>
      <c r="R430" s="18">
        <f t="shared" si="1427"/>
        <v>792.22955424859651</v>
      </c>
      <c r="S430" s="20">
        <f t="shared" si="1427"/>
        <v>994.72484682522133</v>
      </c>
      <c r="T430" s="18">
        <f t="shared" ref="T430:X430" si="1428">SQRT(SUMSQ(T428,T429))</f>
        <v>484.60174647214177</v>
      </c>
      <c r="U430" s="18">
        <f t="shared" si="1428"/>
        <v>301.95550930414254</v>
      </c>
      <c r="V430" s="18">
        <f t="shared" si="1428"/>
        <v>378.40321715811297</v>
      </c>
      <c r="W430" s="18">
        <f t="shared" si="1428"/>
        <v>574.94503869169966</v>
      </c>
      <c r="X430" s="20">
        <f t="shared" si="1428"/>
        <v>805.39360565927632</v>
      </c>
      <c r="Y430" s="18">
        <f t="shared" si="1427"/>
        <v>2305.8633875260261</v>
      </c>
      <c r="Z430" s="18">
        <f t="shared" si="1427"/>
        <v>1833.1838552521131</v>
      </c>
      <c r="AA430" s="19">
        <f t="shared" si="1427"/>
        <v>1550.6123761483268</v>
      </c>
      <c r="AB430" s="18">
        <f t="shared" si="1427"/>
        <v>1981.5396171631896</v>
      </c>
      <c r="AC430" s="18">
        <f t="shared" si="1427"/>
        <v>2697.463674803611</v>
      </c>
      <c r="AD430" s="18">
        <f t="shared" si="1427"/>
        <v>2524.5184350574664</v>
      </c>
      <c r="AE430" s="18">
        <f t="shared" si="1427"/>
        <v>2138.3037684749097</v>
      </c>
      <c r="AF430" s="20">
        <f t="shared" si="1427"/>
        <v>1820.8161530383154</v>
      </c>
      <c r="AG430" s="18">
        <f t="shared" ref="AG430:AI430" si="1429">SQRT(SUMSQ(AG428,AG429))</f>
        <v>268.25450444758616</v>
      </c>
      <c r="AH430" s="18">
        <f t="shared" si="1429"/>
        <v>195.20639905097883</v>
      </c>
      <c r="AI430" s="20">
        <f t="shared" si="1429"/>
        <v>176.87876853941808</v>
      </c>
      <c r="AJ430" s="18">
        <f t="shared" si="1427"/>
        <v>1200.6245179303312</v>
      </c>
      <c r="AK430" s="18">
        <f t="shared" si="1427"/>
        <v>918.4273839402656</v>
      </c>
      <c r="AL430" s="19">
        <f t="shared" si="1427"/>
        <v>706.54109399037782</v>
      </c>
      <c r="AM430" s="18">
        <f t="shared" si="1427"/>
        <v>618.41365460578254</v>
      </c>
      <c r="AN430" s="18">
        <f t="shared" si="1427"/>
        <v>466.96490781921722</v>
      </c>
      <c r="AO430" s="18">
        <f t="shared" si="1427"/>
        <v>288.77991238500294</v>
      </c>
      <c r="AP430" s="18">
        <f t="shared" si="1427"/>
        <v>199.42834619551954</v>
      </c>
      <c r="AQ430" s="18">
        <f t="shared" si="1427"/>
        <v>151.40831223083626</v>
      </c>
      <c r="AR430" s="20">
        <f t="shared" si="1427"/>
        <v>169.4794425203246</v>
      </c>
      <c r="AS430" s="19">
        <f t="shared" ref="AS430:AU430" si="1430">SQRT(SUMSQ(AS428,AS429))</f>
        <v>1830.1601275687574</v>
      </c>
      <c r="AT430" s="19">
        <f t="shared" si="1430"/>
        <v>1155.4059716148693</v>
      </c>
      <c r="AU430" s="20">
        <f t="shared" si="1430"/>
        <v>729.35649949969593</v>
      </c>
      <c r="AV430" s="18">
        <f t="shared" si="1427"/>
        <v>1449.1242668701809</v>
      </c>
      <c r="AW430" s="18">
        <f t="shared" si="1427"/>
        <v>1175.3454951629244</v>
      </c>
      <c r="AX430" s="18">
        <f t="shared" si="1427"/>
        <v>925.7813945133322</v>
      </c>
      <c r="AY430" s="18">
        <f t="shared" si="1427"/>
        <v>728.78069696204909</v>
      </c>
      <c r="AZ430" s="19">
        <f t="shared" si="1427"/>
        <v>724.94724101421332</v>
      </c>
      <c r="BA430" s="19">
        <f t="shared" si="1427"/>
        <v>1123.730361833407</v>
      </c>
      <c r="BB430" s="19">
        <f t="shared" si="1427"/>
        <v>1467.4761572345903</v>
      </c>
      <c r="BC430" s="19">
        <f t="shared" si="1427"/>
        <v>2123.6543590231813</v>
      </c>
      <c r="BD430" s="20">
        <f t="shared" si="1427"/>
        <v>2165.1810043670712</v>
      </c>
      <c r="BE430" s="19">
        <f t="shared" ref="BE430:BG430" si="1431">SQRT(SUMSQ(BE428,BE429))</f>
        <v>326.85375473752782</v>
      </c>
      <c r="BF430" s="19">
        <f t="shared" si="1431"/>
        <v>246.38819323194042</v>
      </c>
      <c r="BG430" s="20">
        <f t="shared" si="1431"/>
        <v>178.03503058895461</v>
      </c>
      <c r="BH430" s="19">
        <f t="shared" si="1427"/>
        <v>701.31090706654493</v>
      </c>
      <c r="BI430" s="19">
        <f t="shared" si="1427"/>
        <v>510.87498243426444</v>
      </c>
      <c r="BJ430" s="19">
        <f t="shared" si="1427"/>
        <v>361.21505695102195</v>
      </c>
      <c r="BK430" s="19">
        <f t="shared" si="1427"/>
        <v>246.52885885098726</v>
      </c>
      <c r="BL430" s="19">
        <f t="shared" si="1427"/>
        <v>177.61285800597321</v>
      </c>
      <c r="BM430" s="19">
        <f t="shared" si="1427"/>
        <v>220.28506865314318</v>
      </c>
      <c r="BN430" s="19">
        <f t="shared" si="1427"/>
        <v>305.23344365978312</v>
      </c>
      <c r="BO430" s="19">
        <f t="shared" si="1427"/>
        <v>403.70368994424615</v>
      </c>
      <c r="BP430" s="19">
        <f t="shared" si="1427"/>
        <v>510.89603610841414</v>
      </c>
      <c r="BQ430" s="19">
        <f t="shared" si="1427"/>
        <v>627.56591635843324</v>
      </c>
      <c r="BR430" s="20">
        <f t="shared" si="1427"/>
        <v>754.99507162585508</v>
      </c>
      <c r="BS430" s="19">
        <f t="shared" ref="BS430:BU430" si="1432">SQRT(SUMSQ(BS428,BS429))</f>
        <v>2573.3655013528505</v>
      </c>
      <c r="BT430" s="19">
        <f t="shared" si="1432"/>
        <v>2656.211412916442</v>
      </c>
      <c r="BU430" s="20">
        <f t="shared" si="1432"/>
        <v>2256.7123461392148</v>
      </c>
      <c r="BV430" s="19">
        <f t="shared" si="1427"/>
        <v>950.11965079876654</v>
      </c>
      <c r="BW430" s="19">
        <f t="shared" si="1427"/>
        <v>803.01263101600716</v>
      </c>
      <c r="BX430" s="19">
        <f t="shared" si="1427"/>
        <v>661.88534119052679</v>
      </c>
      <c r="BY430" s="19">
        <f t="shared" si="1427"/>
        <v>528.99647604252527</v>
      </c>
      <c r="BZ430" s="19">
        <f t="shared" si="1427"/>
        <v>419.18462920324265</v>
      </c>
      <c r="CA430" s="19">
        <f t="shared" si="1427"/>
        <v>392.22465287317277</v>
      </c>
      <c r="CB430" s="19">
        <f t="shared" si="1427"/>
        <v>535.04122602865846</v>
      </c>
      <c r="CC430" s="19">
        <f t="shared" si="1427"/>
        <v>678.18785563933534</v>
      </c>
      <c r="CD430" s="19">
        <f t="shared" si="1427"/>
        <v>1098.2222223268886</v>
      </c>
      <c r="CE430" s="20">
        <f t="shared" si="1427"/>
        <v>1611.1757624226486</v>
      </c>
      <c r="CF430" s="19">
        <f t="shared" si="1427"/>
        <v>404.1792023379852</v>
      </c>
      <c r="CG430" s="19">
        <f t="shared" si="1427"/>
        <v>321.1181728145886</v>
      </c>
      <c r="CH430" s="20">
        <f t="shared" si="1427"/>
        <v>244.86690022348876</v>
      </c>
      <c r="CI430" s="19">
        <f t="shared" si="1427"/>
        <v>1445.6418456518509</v>
      </c>
      <c r="CJ430" s="19">
        <f t="shared" si="1427"/>
        <v>1055.4451119997145</v>
      </c>
      <c r="CK430" s="19">
        <f t="shared" si="1427"/>
        <v>751.93067374875727</v>
      </c>
      <c r="CL430" s="19">
        <f t="shared" si="1427"/>
        <v>524.994975082324</v>
      </c>
      <c r="CM430" s="19">
        <f t="shared" si="1427"/>
        <v>356.71628007762695</v>
      </c>
      <c r="CN430" s="19">
        <f t="shared" si="1427"/>
        <v>256.43859916915784</v>
      </c>
      <c r="CO430" s="19">
        <f t="shared" si="1427"/>
        <v>224.25750097517897</v>
      </c>
      <c r="CP430" s="19">
        <f t="shared" ref="CP430:EE430" si="1433">SQRT(SUMSQ(CP428,CP429))</f>
        <v>276.82184454462765</v>
      </c>
      <c r="CQ430" s="19">
        <f t="shared" ref="CQ430" si="1434">SQRT(SUMSQ(CQ428,CQ429))</f>
        <v>372.55913674573867</v>
      </c>
      <c r="CR430" s="20">
        <f t="shared" si="1433"/>
        <v>485.90104208871583</v>
      </c>
      <c r="CS430" s="19">
        <f t="shared" ref="CS430:CU430" si="1435">SQRT(SUMSQ(CS428,CS429))</f>
        <v>2279.6472753059847</v>
      </c>
      <c r="CT430" s="19">
        <f t="shared" si="1435"/>
        <v>2529.7858829403112</v>
      </c>
      <c r="CU430" s="20">
        <f t="shared" si="1435"/>
        <v>2734.1506275827674</v>
      </c>
      <c r="CV430" s="19">
        <f t="shared" si="1433"/>
        <v>784.29888118148551</v>
      </c>
      <c r="CW430" s="19">
        <f t="shared" si="1433"/>
        <v>677.7013580379562</v>
      </c>
      <c r="CX430" s="19">
        <f t="shared" si="1433"/>
        <v>573.58104940707381</v>
      </c>
      <c r="CY430" s="19">
        <f t="shared" si="1433"/>
        <v>472.28847558499666</v>
      </c>
      <c r="CZ430" s="19">
        <f t="shared" si="1433"/>
        <v>374.535950926076</v>
      </c>
      <c r="DA430" s="19">
        <f t="shared" si="1433"/>
        <v>289.75160133345253</v>
      </c>
      <c r="DB430" s="19">
        <f t="shared" si="1433"/>
        <v>251.2275491586295</v>
      </c>
      <c r="DC430" s="19">
        <f t="shared" si="1433"/>
        <v>313.66182778705297</v>
      </c>
      <c r="DD430" s="19">
        <f t="shared" si="1433"/>
        <v>486.79207632919622</v>
      </c>
      <c r="DE430" s="19">
        <f t="shared" si="1433"/>
        <v>764.40878428673875</v>
      </c>
      <c r="DF430" s="19">
        <f t="shared" si="1433"/>
        <v>1162.8710129880658</v>
      </c>
      <c r="DG430" s="19">
        <f t="shared" si="1433"/>
        <v>1617.9053704048949</v>
      </c>
      <c r="DH430" s="19">
        <f t="shared" si="1433"/>
        <v>1827.1876880977745</v>
      </c>
      <c r="DI430" s="19">
        <f t="shared" si="1433"/>
        <v>1640.9451842116025</v>
      </c>
      <c r="DJ430" s="19">
        <f t="shared" si="1433"/>
        <v>1341.1277036549093</v>
      </c>
      <c r="DK430" s="19">
        <f t="shared" si="1433"/>
        <v>1083.8809397083105</v>
      </c>
      <c r="DL430" s="19">
        <f t="shared" si="1433"/>
        <v>882.77390857970533</v>
      </c>
      <c r="DM430" s="19">
        <f t="shared" si="1433"/>
        <v>723.03436817579416</v>
      </c>
      <c r="DN430" s="19">
        <f t="shared" si="1433"/>
        <v>591.93571180053834</v>
      </c>
      <c r="DO430" s="19">
        <f t="shared" si="1433"/>
        <v>479.58868122624619</v>
      </c>
      <c r="DP430" s="19">
        <f t="shared" si="1433"/>
        <v>381.51269592212782</v>
      </c>
      <c r="DQ430" s="20">
        <f t="shared" si="1433"/>
        <v>294.41470832356526</v>
      </c>
      <c r="DR430" s="19">
        <f t="shared" si="1433"/>
        <v>150.37036221073089</v>
      </c>
      <c r="DS430" s="19">
        <f t="shared" si="1433"/>
        <v>197.72312584723116</v>
      </c>
      <c r="DT430" s="19">
        <f t="shared" si="1433"/>
        <v>277.85211939830515</v>
      </c>
      <c r="DU430" s="19">
        <f t="shared" si="1433"/>
        <v>381.79438711623305</v>
      </c>
      <c r="DV430" s="19">
        <f t="shared" si="1433"/>
        <v>509.94832946110336</v>
      </c>
      <c r="DW430" s="19">
        <f t="shared" si="1433"/>
        <v>668.71192844426662</v>
      </c>
      <c r="DX430" s="19">
        <f t="shared" si="1433"/>
        <v>869.40619934303436</v>
      </c>
      <c r="DY430" s="19">
        <f t="shared" si="1433"/>
        <v>1123.5947018394311</v>
      </c>
      <c r="DZ430" s="19">
        <f t="shared" si="1433"/>
        <v>1419.5643844270537</v>
      </c>
      <c r="EA430" s="19">
        <f t="shared" si="1433"/>
        <v>1651.9644938279514</v>
      </c>
      <c r="EB430" s="19">
        <f t="shared" si="1433"/>
        <v>1623.6436130913244</v>
      </c>
      <c r="EC430" s="19">
        <f t="shared" si="1433"/>
        <v>1349.6950120175632</v>
      </c>
      <c r="ED430" s="19">
        <f t="shared" si="1433"/>
        <v>1032.8929269448263</v>
      </c>
      <c r="EE430" s="19">
        <f t="shared" si="1433"/>
        <v>767.68282685662575</v>
      </c>
      <c r="EF430" s="20">
        <f t="shared" ref="EF430" si="1436">SQRT(SUMSQ(EF428,EF429))</f>
        <v>560.8916571093298</v>
      </c>
    </row>
    <row r="431" spans="1:136" x14ac:dyDescent="0.55000000000000004">
      <c r="A431" s="7">
        <f t="shared" ref="A431:A435" si="1437">A430</f>
        <v>26.5</v>
      </c>
      <c r="B431" s="17" t="s">
        <v>4</v>
      </c>
      <c r="C431" s="1">
        <f>(1+SQRT(SUMSQ((C428-$C$2),C429)/(SUMSQ((C428+$C$2),C429))))/(1-SQRT(SUMSQ((C428-$C$2),C429)/(SUMSQ((C428+$C$2),C429))))</f>
        <v>24.683948765252421</v>
      </c>
      <c r="D431" s="1">
        <f t="shared" ref="D431:BO431" si="1438">(1+SQRT(SUMSQ((D428-$C$2),D429)/(SUMSQ((D428+$C$2),D429))))/(1-SQRT(SUMSQ((D428-$C$2),D429)/(SUMSQ((D428+$C$2),D429))))</f>
        <v>2.5595404064212057</v>
      </c>
      <c r="E431" s="1">
        <f t="shared" si="1438"/>
        <v>7.205105909938089</v>
      </c>
      <c r="F431" s="1">
        <f t="shared" si="1438"/>
        <v>26.967623803181677</v>
      </c>
      <c r="G431" s="1">
        <f t="shared" si="1438"/>
        <v>55.367479749227783</v>
      </c>
      <c r="H431" s="1">
        <f t="shared" si="1438"/>
        <v>89.137150231209489</v>
      </c>
      <c r="I431" s="12">
        <f t="shared" si="1438"/>
        <v>120.89589629237803</v>
      </c>
      <c r="J431" s="1">
        <f t="shared" si="1438"/>
        <v>14.549672651499151</v>
      </c>
      <c r="K431" s="1">
        <f t="shared" si="1438"/>
        <v>4.3789645799895096</v>
      </c>
      <c r="L431" s="1">
        <f t="shared" si="1438"/>
        <v>1.6062478667638982</v>
      </c>
      <c r="M431" s="1">
        <f t="shared" si="1438"/>
        <v>5.2708637225831838</v>
      </c>
      <c r="N431" s="1">
        <f t="shared" si="1438"/>
        <v>12.261862050007878</v>
      </c>
      <c r="O431" s="1">
        <f t="shared" si="1438"/>
        <v>21.368169073943331</v>
      </c>
      <c r="P431" s="1">
        <f t="shared" si="1438"/>
        <v>31.544389001487438</v>
      </c>
      <c r="Q431" s="1">
        <f t="shared" si="1438"/>
        <v>41.844332136965185</v>
      </c>
      <c r="R431" s="1">
        <f t="shared" si="1438"/>
        <v>52.051494759685447</v>
      </c>
      <c r="S431" s="12">
        <f t="shared" si="1438"/>
        <v>61.487628907570915</v>
      </c>
      <c r="T431" s="1">
        <f t="shared" si="1438"/>
        <v>14.066357093619512</v>
      </c>
      <c r="U431" s="1">
        <f t="shared" si="1438"/>
        <v>6.1064187898385791</v>
      </c>
      <c r="V431" s="1">
        <f t="shared" si="1438"/>
        <v>9.2490453663344265</v>
      </c>
      <c r="W431" s="1">
        <f t="shared" si="1438"/>
        <v>18.526337197048129</v>
      </c>
      <c r="X431" s="12">
        <f t="shared" si="1438"/>
        <v>29.646654523051545</v>
      </c>
      <c r="Y431" s="1">
        <f t="shared" si="1438"/>
        <v>63.868384441645645</v>
      </c>
      <c r="Z431" s="1">
        <f t="shared" si="1438"/>
        <v>50.428474098973275</v>
      </c>
      <c r="AA431" s="1">
        <f t="shared" si="1438"/>
        <v>36.335519219002848</v>
      </c>
      <c r="AB431" s="1">
        <f t="shared" si="1438"/>
        <v>41.428172725754081</v>
      </c>
      <c r="AC431" s="1">
        <f t="shared" si="1438"/>
        <v>63.618533296409367</v>
      </c>
      <c r="AD431" s="1">
        <f t="shared" si="1438"/>
        <v>79.893603295335865</v>
      </c>
      <c r="AE431" s="1">
        <f t="shared" si="1438"/>
        <v>87.432818724697185</v>
      </c>
      <c r="AF431" s="12">
        <f t="shared" si="1438"/>
        <v>90.106760929120412</v>
      </c>
      <c r="AG431" s="1">
        <f t="shared" si="1438"/>
        <v>10.282167741455233</v>
      </c>
      <c r="AH431" s="1">
        <f t="shared" si="1438"/>
        <v>5.0468225599050829</v>
      </c>
      <c r="AI431" s="12">
        <f t="shared" si="1438"/>
        <v>3.5384973403436533</v>
      </c>
      <c r="AJ431" s="1">
        <f t="shared" si="1438"/>
        <v>49.248332579938818</v>
      </c>
      <c r="AK431" s="1">
        <f t="shared" si="1438"/>
        <v>44.735046639472486</v>
      </c>
      <c r="AL431" s="1">
        <f t="shared" si="1438"/>
        <v>37.620462525775864</v>
      </c>
      <c r="AM431" s="1">
        <f t="shared" si="1438"/>
        <v>33.334026629972719</v>
      </c>
      <c r="AN431" s="1">
        <f t="shared" si="1438"/>
        <v>23.951062538519977</v>
      </c>
      <c r="AO431" s="1">
        <f t="shared" si="1438"/>
        <v>11.238438910065323</v>
      </c>
      <c r="AP431" s="1">
        <f t="shared" si="1438"/>
        <v>5.6370073655072188</v>
      </c>
      <c r="AQ431" s="1">
        <f t="shared" si="1438"/>
        <v>3.1266072350088416</v>
      </c>
      <c r="AR431" s="12">
        <f t="shared" si="1438"/>
        <v>3.7141708168895282</v>
      </c>
      <c r="AS431" s="1">
        <f t="shared" si="1438"/>
        <v>40.870667504203865</v>
      </c>
      <c r="AT431" s="1">
        <f t="shared" si="1438"/>
        <v>27.482059171960202</v>
      </c>
      <c r="AU431" s="12">
        <f t="shared" si="1438"/>
        <v>15.527643178359316</v>
      </c>
      <c r="AV431" s="1">
        <f t="shared" si="1438"/>
        <v>50.528026218826355</v>
      </c>
      <c r="AW431" s="1">
        <f t="shared" si="1438"/>
        <v>41.602342012479241</v>
      </c>
      <c r="AX431" s="1">
        <f t="shared" si="1438"/>
        <v>29.864347240911236</v>
      </c>
      <c r="AY431" s="1">
        <f t="shared" si="1438"/>
        <v>18.595181327915235</v>
      </c>
      <c r="AZ431" s="1">
        <f t="shared" si="1438"/>
        <v>14.804010908119038</v>
      </c>
      <c r="BA431" s="1">
        <f t="shared" si="1438"/>
        <v>22.58068711843676</v>
      </c>
      <c r="BB431" s="1">
        <f t="shared" si="1438"/>
        <v>29.422475311605996</v>
      </c>
      <c r="BC431" s="1">
        <f t="shared" si="1438"/>
        <v>44.021249859954068</v>
      </c>
      <c r="BD431" s="12">
        <f t="shared" si="1438"/>
        <v>55.916261478596518</v>
      </c>
      <c r="BE431" s="1">
        <f t="shared" si="1438"/>
        <v>17.844266978359155</v>
      </c>
      <c r="BF431" s="1">
        <f t="shared" si="1438"/>
        <v>10.227054976233093</v>
      </c>
      <c r="BG431" s="12">
        <f t="shared" si="1438"/>
        <v>5.1272000722130064</v>
      </c>
      <c r="BH431" s="1">
        <f t="shared" si="1438"/>
        <v>30.492470666718578</v>
      </c>
      <c r="BI431" s="1">
        <f t="shared" si="1438"/>
        <v>21.922581313336103</v>
      </c>
      <c r="BJ431" s="1">
        <f t="shared" si="1438"/>
        <v>13.526258049741246</v>
      </c>
      <c r="BK431" s="1">
        <f t="shared" si="1438"/>
        <v>7.1122606365574734</v>
      </c>
      <c r="BL431" s="1">
        <f t="shared" si="1438"/>
        <v>3.7785888353490793</v>
      </c>
      <c r="BM431" s="1">
        <f t="shared" si="1438"/>
        <v>5.4305075078041583</v>
      </c>
      <c r="BN431" s="1">
        <f t="shared" si="1438"/>
        <v>9.3882066738848273</v>
      </c>
      <c r="BO431" s="1">
        <f t="shared" si="1438"/>
        <v>14.332680078799907</v>
      </c>
      <c r="BP431" s="1">
        <f t="shared" ref="BP431:EA431" si="1439">(1+SQRT(SUMSQ((BP428-$C$2),BP429)/(SUMSQ((BP428+$C$2),BP429))))/(1-SQRT(SUMSQ((BP428-$C$2),BP429)/(SUMSQ((BP428+$C$2),BP429))))</f>
        <v>19.667054428996032</v>
      </c>
      <c r="BQ431" s="1">
        <f t="shared" si="1439"/>
        <v>25.035740471648399</v>
      </c>
      <c r="BR431" s="12">
        <f t="shared" si="1439"/>
        <v>30.182041081242353</v>
      </c>
      <c r="BS431" s="1">
        <f t="shared" si="1439"/>
        <v>55.082726130777694</v>
      </c>
      <c r="BT431" s="1">
        <f t="shared" si="1439"/>
        <v>53.242140720976593</v>
      </c>
      <c r="BU431" s="12">
        <f t="shared" si="1439"/>
        <v>46.29233221617082</v>
      </c>
      <c r="BV431" s="1">
        <f t="shared" si="1439"/>
        <v>40.967255684751223</v>
      </c>
      <c r="BW431" s="1">
        <f t="shared" si="1439"/>
        <v>34.242874309868334</v>
      </c>
      <c r="BX431" s="1">
        <f t="shared" si="1439"/>
        <v>26.192786416751023</v>
      </c>
      <c r="BY431" s="1">
        <f t="shared" si="1439"/>
        <v>17.728501006185589</v>
      </c>
      <c r="BZ431" s="1">
        <f t="shared" si="1439"/>
        <v>10.764165199386365</v>
      </c>
      <c r="CA431" s="1">
        <f t="shared" si="1439"/>
        <v>8.0145790430281512</v>
      </c>
      <c r="CB431" s="1">
        <f t="shared" si="1439"/>
        <v>10.999074201482669</v>
      </c>
      <c r="CC431" s="1">
        <f t="shared" si="1439"/>
        <v>14.371448148795089</v>
      </c>
      <c r="CD431" s="1">
        <f t="shared" si="1439"/>
        <v>23.148089948723488</v>
      </c>
      <c r="CE431" s="12">
        <f t="shared" si="1439"/>
        <v>32.269584601460195</v>
      </c>
      <c r="CF431" s="1">
        <f t="shared" si="1439"/>
        <v>22.48110178450391</v>
      </c>
      <c r="CG431" s="1">
        <f t="shared" si="1439"/>
        <v>15.532689005549031</v>
      </c>
      <c r="CH431" s="12">
        <f t="shared" si="1439"/>
        <v>9.5137745444757549</v>
      </c>
      <c r="CI431" s="1">
        <f t="shared" si="1439"/>
        <v>36.894300875635061</v>
      </c>
      <c r="CJ431" s="1">
        <f t="shared" si="1439"/>
        <v>32.236082834358385</v>
      </c>
      <c r="CK431" s="1">
        <f t="shared" si="1439"/>
        <v>25.367696159021548</v>
      </c>
      <c r="CL431" s="1">
        <f t="shared" si="1439"/>
        <v>17.342285412146762</v>
      </c>
      <c r="CM431" s="1">
        <f t="shared" si="1439"/>
        <v>10.055004965630284</v>
      </c>
      <c r="CN431" s="1">
        <f t="shared" si="1439"/>
        <v>5.7748954596806188</v>
      </c>
      <c r="CO431" s="1">
        <f t="shared" si="1439"/>
        <v>4.5073869522498375</v>
      </c>
      <c r="CP431" s="1">
        <f t="shared" si="1439"/>
        <v>6.60268748853077</v>
      </c>
      <c r="CQ431" s="1">
        <f t="shared" si="1439"/>
        <v>10.791166408193607</v>
      </c>
      <c r="CR431" s="12">
        <f t="shared" si="1439"/>
        <v>15.930442564902799</v>
      </c>
      <c r="CS431" s="1">
        <f t="shared" si="1439"/>
        <v>51.552000285713632</v>
      </c>
      <c r="CT431" s="1">
        <f t="shared" si="1439"/>
        <v>53.543120728759334</v>
      </c>
      <c r="CU431" s="12">
        <f t="shared" si="1439"/>
        <v>55.360802840232537</v>
      </c>
      <c r="CV431" s="1">
        <f t="shared" si="1439"/>
        <v>39.567921618802792</v>
      </c>
      <c r="CW431" s="1">
        <f t="shared" si="1439"/>
        <v>33.984697655109493</v>
      </c>
      <c r="CX431" s="1">
        <f t="shared" si="1439"/>
        <v>27.411151569642637</v>
      </c>
      <c r="CY431" s="1">
        <f t="shared" si="1439"/>
        <v>20.269450585059385</v>
      </c>
      <c r="CZ431" s="1">
        <f t="shared" si="1439"/>
        <v>13.29272587789111</v>
      </c>
      <c r="DA431" s="1">
        <f t="shared" si="1439"/>
        <v>7.7643407435078586</v>
      </c>
      <c r="DB431" s="1">
        <f t="shared" si="1439"/>
        <v>5.180929791642443</v>
      </c>
      <c r="DC431" s="1">
        <f t="shared" si="1439"/>
        <v>6.5564658218213232</v>
      </c>
      <c r="DD431" s="1">
        <f t="shared" si="1439"/>
        <v>11.506423670760709</v>
      </c>
      <c r="DE431" s="1">
        <f t="shared" si="1439"/>
        <v>18.560011926789883</v>
      </c>
      <c r="DF431" s="1">
        <f t="shared" si="1439"/>
        <v>26.102738439164757</v>
      </c>
      <c r="DG431" s="1">
        <f t="shared" si="1439"/>
        <v>32.784713881656167</v>
      </c>
      <c r="DH431" s="1">
        <f t="shared" si="1439"/>
        <v>37.966693293566784</v>
      </c>
      <c r="DI431" s="1">
        <f t="shared" si="1439"/>
        <v>41.328814757489425</v>
      </c>
      <c r="DJ431" s="1">
        <f t="shared" si="1439"/>
        <v>42.837909538233745</v>
      </c>
      <c r="DK431" s="1">
        <f t="shared" si="1439"/>
        <v>42.536382271487959</v>
      </c>
      <c r="DL431" s="1">
        <f t="shared" si="1439"/>
        <v>40.481259129840652</v>
      </c>
      <c r="DM431" s="1">
        <f t="shared" si="1439"/>
        <v>36.801525284754533</v>
      </c>
      <c r="DN431" s="1">
        <f t="shared" si="1439"/>
        <v>31.710965814306999</v>
      </c>
      <c r="DO431" s="1">
        <f t="shared" si="1439"/>
        <v>25.537689032890999</v>
      </c>
      <c r="DP431" s="1">
        <f t="shared" si="1439"/>
        <v>18.916979839542282</v>
      </c>
      <c r="DQ431" s="12">
        <f t="shared" si="1439"/>
        <v>12.601255197627442</v>
      </c>
      <c r="DR431" s="1">
        <f t="shared" si="1439"/>
        <v>3.0404113040909069</v>
      </c>
      <c r="DS431" s="1">
        <f t="shared" si="1439"/>
        <v>4.756690517174027</v>
      </c>
      <c r="DT431" s="1">
        <f t="shared" si="1439"/>
        <v>7.9611070430918742</v>
      </c>
      <c r="DU431" s="1">
        <f t="shared" si="1439"/>
        <v>12.131361660011024</v>
      </c>
      <c r="DV431" s="1">
        <f t="shared" si="1439"/>
        <v>16.731998823187286</v>
      </c>
      <c r="DW431" s="1">
        <f t="shared" si="1439"/>
        <v>21.296661105911962</v>
      </c>
      <c r="DX431" s="1">
        <f t="shared" si="1439"/>
        <v>25.478110748000351</v>
      </c>
      <c r="DY431" s="1">
        <f t="shared" si="1439"/>
        <v>29.019248560535445</v>
      </c>
      <c r="DZ431" s="1">
        <f t="shared" si="1439"/>
        <v>31.69575472047476</v>
      </c>
      <c r="EA431" s="1">
        <f t="shared" si="1439"/>
        <v>33.305077734772439</v>
      </c>
      <c r="EB431" s="1">
        <f t="shared" ref="EB431:EF431" si="1440">(1+SQRT(SUMSQ((EB428-$C$2),EB429)/(SUMSQ((EB428+$C$2),EB429))))/(1-SQRT(SUMSQ((EB428-$C$2),EB429)/(SUMSQ((EB428+$C$2),EB429))))</f>
        <v>33.643292770133748</v>
      </c>
      <c r="EC431" s="1">
        <f t="shared" si="1440"/>
        <v>32.462109991941837</v>
      </c>
      <c r="ED431" s="1">
        <f t="shared" si="1440"/>
        <v>29.563528756962995</v>
      </c>
      <c r="EE431" s="1">
        <f t="shared" si="1440"/>
        <v>24.898360119836582</v>
      </c>
      <c r="EF431" s="12">
        <f t="shared" si="1440"/>
        <v>18.890577078637826</v>
      </c>
    </row>
    <row r="432" spans="1:136" x14ac:dyDescent="0.55000000000000004">
      <c r="A432" s="7">
        <f t="shared" si="1437"/>
        <v>26.5</v>
      </c>
      <c r="B432" s="17" t="s">
        <v>5</v>
      </c>
      <c r="C432" s="1">
        <f>(1+SQRT(SUMSQ((C428-$D$2),C429)/(SUMSQ((C428+$D$2),C429))))/(1-SQRT(SUMSQ((C428-$D$2),C429)/(SUMSQ((C428+$D$2),C429))))</f>
        <v>13.945915391860664</v>
      </c>
      <c r="D432" s="1">
        <f t="shared" ref="D432:BO432" si="1441">(1+SQRT(SUMSQ((D428-$D$2),D429)/(SUMSQ((D428+$D$2),D429))))/(1-SQRT(SUMSQ((D428-$D$2),D429)/(SUMSQ((D428+$D$2),D429))))</f>
        <v>2.2589262083818111</v>
      </c>
      <c r="E432" s="1">
        <f t="shared" si="1441"/>
        <v>4.3104111508751606</v>
      </c>
      <c r="F432" s="1">
        <f t="shared" si="1441"/>
        <v>14.012263888300435</v>
      </c>
      <c r="G432" s="1">
        <f t="shared" si="1441"/>
        <v>28.008420617063006</v>
      </c>
      <c r="H432" s="1">
        <f t="shared" si="1441"/>
        <v>44.727452705151386</v>
      </c>
      <c r="I432" s="12">
        <f t="shared" si="1441"/>
        <v>60.500421504986427</v>
      </c>
      <c r="J432" s="1">
        <f t="shared" si="1441"/>
        <v>8.3495329104282145</v>
      </c>
      <c r="K432" s="1">
        <f t="shared" si="1441"/>
        <v>3.0577365540075832</v>
      </c>
      <c r="L432" s="1">
        <f t="shared" si="1441"/>
        <v>1.3408335281465305</v>
      </c>
      <c r="M432" s="1">
        <f t="shared" si="1441"/>
        <v>3.2749386797437303</v>
      </c>
      <c r="N432" s="1">
        <f t="shared" si="1441"/>
        <v>6.7496805275834584</v>
      </c>
      <c r="O432" s="1">
        <f t="shared" si="1441"/>
        <v>11.225632400719809</v>
      </c>
      <c r="P432" s="1">
        <f t="shared" si="1441"/>
        <v>16.223630529269698</v>
      </c>
      <c r="Q432" s="1">
        <f t="shared" si="1441"/>
        <v>21.285419533726195</v>
      </c>
      <c r="R432" s="1">
        <f t="shared" si="1441"/>
        <v>26.307222762980267</v>
      </c>
      <c r="S432" s="12">
        <f t="shared" si="1441"/>
        <v>30.952143091921116</v>
      </c>
      <c r="T432" s="1">
        <f t="shared" si="1441"/>
        <v>7.1522832991650063</v>
      </c>
      <c r="U432" s="1">
        <f t="shared" si="1441"/>
        <v>3.0592111276436178</v>
      </c>
      <c r="V432" s="1">
        <f t="shared" si="1441"/>
        <v>4.7069832023410996</v>
      </c>
      <c r="W432" s="1">
        <f t="shared" si="1441"/>
        <v>9.3928926802827331</v>
      </c>
      <c r="X432" s="12">
        <f t="shared" si="1441"/>
        <v>14.944205251518829</v>
      </c>
      <c r="Y432" s="1">
        <f t="shared" si="1441"/>
        <v>31.955762786630725</v>
      </c>
      <c r="Z432" s="1">
        <f t="shared" si="1441"/>
        <v>25.240786295473459</v>
      </c>
      <c r="AA432" s="1">
        <f t="shared" si="1441"/>
        <v>18.183178764077965</v>
      </c>
      <c r="AB432" s="1">
        <f t="shared" si="1441"/>
        <v>20.717450764081335</v>
      </c>
      <c r="AC432" s="1">
        <f t="shared" si="1441"/>
        <v>31.818481708189033</v>
      </c>
      <c r="AD432" s="1">
        <f t="shared" si="1441"/>
        <v>39.975042851552558</v>
      </c>
      <c r="AE432" s="1">
        <f t="shared" si="1441"/>
        <v>43.770959920580616</v>
      </c>
      <c r="AF432" s="12">
        <f t="shared" si="1441"/>
        <v>45.138630516893805</v>
      </c>
      <c r="AG432" s="1">
        <f t="shared" si="1441"/>
        <v>5.531665882782395</v>
      </c>
      <c r="AH432" s="1">
        <f t="shared" si="1441"/>
        <v>2.7421950006478366</v>
      </c>
      <c r="AI432" s="12">
        <f t="shared" si="1441"/>
        <v>1.7695493453799802</v>
      </c>
      <c r="AJ432" s="1">
        <f t="shared" si="1441"/>
        <v>24.721817217385372</v>
      </c>
      <c r="AK432" s="1">
        <f t="shared" si="1441"/>
        <v>22.532710969920867</v>
      </c>
      <c r="AL432" s="1">
        <f t="shared" si="1441"/>
        <v>19.052431065799706</v>
      </c>
      <c r="AM432" s="1">
        <f t="shared" si="1441"/>
        <v>16.948037898559999</v>
      </c>
      <c r="AN432" s="1">
        <f t="shared" si="1441"/>
        <v>12.323196433136895</v>
      </c>
      <c r="AO432" s="1">
        <f t="shared" si="1441"/>
        <v>5.9913407147884516</v>
      </c>
      <c r="AP432" s="1">
        <f t="shared" si="1441"/>
        <v>3.1004795588855618</v>
      </c>
      <c r="AQ432" s="1">
        <f t="shared" si="1441"/>
        <v>1.6107140508760043</v>
      </c>
      <c r="AR432" s="12">
        <f t="shared" si="1441"/>
        <v>1.9598906418112765</v>
      </c>
      <c r="AS432" s="1">
        <f t="shared" si="1441"/>
        <v>20.444405339677843</v>
      </c>
      <c r="AT432" s="1">
        <f t="shared" si="1441"/>
        <v>13.76372518431412</v>
      </c>
      <c r="AU432" s="12">
        <f t="shared" si="1441"/>
        <v>7.7768354881865251</v>
      </c>
      <c r="AV432" s="1">
        <f t="shared" si="1441"/>
        <v>25.324579575308256</v>
      </c>
      <c r="AW432" s="1">
        <f t="shared" si="1441"/>
        <v>20.878085819009023</v>
      </c>
      <c r="AX432" s="1">
        <f t="shared" si="1441"/>
        <v>15.012739386484778</v>
      </c>
      <c r="AY432" s="1">
        <f t="shared" si="1441"/>
        <v>9.3485657992806601</v>
      </c>
      <c r="AZ432" s="1">
        <f t="shared" si="1441"/>
        <v>7.4063734121100415</v>
      </c>
      <c r="BA432" s="1">
        <f t="shared" si="1441"/>
        <v>11.290975840044938</v>
      </c>
      <c r="BB432" s="1">
        <f t="shared" si="1441"/>
        <v>14.71149229546886</v>
      </c>
      <c r="BC432" s="1">
        <f t="shared" si="1441"/>
        <v>22.013158086828646</v>
      </c>
      <c r="BD432" s="12">
        <f t="shared" si="1441"/>
        <v>27.97604642959277</v>
      </c>
      <c r="BE432" s="1">
        <f t="shared" si="1441"/>
        <v>9.4583858767901035</v>
      </c>
      <c r="BF432" s="1">
        <f t="shared" si="1441"/>
        <v>5.5962869380665481</v>
      </c>
      <c r="BG432" s="12">
        <f t="shared" si="1441"/>
        <v>2.8999211521329418</v>
      </c>
      <c r="BH432" s="1">
        <f t="shared" si="1441"/>
        <v>15.429383591685077</v>
      </c>
      <c r="BI432" s="1">
        <f t="shared" si="1441"/>
        <v>11.207520768110129</v>
      </c>
      <c r="BJ432" s="1">
        <f t="shared" si="1441"/>
        <v>7.0416135069945591</v>
      </c>
      <c r="BK432" s="1">
        <f t="shared" si="1441"/>
        <v>3.7925911755424919</v>
      </c>
      <c r="BL432" s="1">
        <f t="shared" si="1441"/>
        <v>1.9556074303315574</v>
      </c>
      <c r="BM432" s="1">
        <f t="shared" si="1441"/>
        <v>2.8717410414542339</v>
      </c>
      <c r="BN432" s="1">
        <f t="shared" si="1441"/>
        <v>4.9161263110661704</v>
      </c>
      <c r="BO432" s="1">
        <f t="shared" si="1441"/>
        <v>7.3923356355093635</v>
      </c>
      <c r="BP432" s="1">
        <f t="shared" ref="BP432:EA432" si="1442">(1+SQRT(SUMSQ((BP428-$D$2),BP429)/(SUMSQ((BP428+$D$2),BP429))))/(1-SQRT(SUMSQ((BP428-$D$2),BP429)/(SUMSQ((BP428+$D$2),BP429))))</f>
        <v>10.039947901777566</v>
      </c>
      <c r="BQ432" s="1">
        <f t="shared" si="1442"/>
        <v>12.696334825723202</v>
      </c>
      <c r="BR432" s="12">
        <f t="shared" si="1442"/>
        <v>15.239879278649735</v>
      </c>
      <c r="BS432" s="1">
        <f t="shared" si="1442"/>
        <v>27.545327065926564</v>
      </c>
      <c r="BT432" s="1">
        <f t="shared" si="1442"/>
        <v>26.62119569593624</v>
      </c>
      <c r="BU432" s="12">
        <f t="shared" si="1442"/>
        <v>23.147852587359484</v>
      </c>
      <c r="BV432" s="1">
        <f t="shared" si="1442"/>
        <v>20.617141690547683</v>
      </c>
      <c r="BW432" s="1">
        <f t="shared" si="1442"/>
        <v>17.276696577683552</v>
      </c>
      <c r="BX432" s="1">
        <f t="shared" si="1442"/>
        <v>13.263345545999941</v>
      </c>
      <c r="BY432" s="1">
        <f t="shared" si="1442"/>
        <v>9.0177805563291518</v>
      </c>
      <c r="BZ432" s="1">
        <f t="shared" si="1442"/>
        <v>5.4743151858881225</v>
      </c>
      <c r="CA432" s="1">
        <f t="shared" si="1442"/>
        <v>4.0158972376624895</v>
      </c>
      <c r="CB432" s="1">
        <f t="shared" si="1442"/>
        <v>5.5074392056704786</v>
      </c>
      <c r="CC432" s="1">
        <f t="shared" si="1442"/>
        <v>7.1987063729055798</v>
      </c>
      <c r="CD432" s="1">
        <f t="shared" si="1442"/>
        <v>11.581256171800565</v>
      </c>
      <c r="CE432" s="12">
        <f t="shared" si="1442"/>
        <v>16.134925693042508</v>
      </c>
      <c r="CF432" s="1">
        <f t="shared" si="1442"/>
        <v>11.686511113761982</v>
      </c>
      <c r="CG432" s="1">
        <f t="shared" si="1442"/>
        <v>8.2308248483316593</v>
      </c>
      <c r="CH432" s="12">
        <f t="shared" si="1442"/>
        <v>5.19443345162715</v>
      </c>
      <c r="CI432" s="1">
        <f t="shared" si="1442"/>
        <v>18.47274002242003</v>
      </c>
      <c r="CJ432" s="1">
        <f t="shared" si="1442"/>
        <v>16.180127085106282</v>
      </c>
      <c r="CK432" s="1">
        <f t="shared" si="1442"/>
        <v>12.793161685653237</v>
      </c>
      <c r="CL432" s="1">
        <f t="shared" si="1442"/>
        <v>8.8212214745690005</v>
      </c>
      <c r="CM432" s="1">
        <f t="shared" si="1442"/>
        <v>5.1775778056125192</v>
      </c>
      <c r="CN432" s="1">
        <f t="shared" si="1442"/>
        <v>2.9633368941676528</v>
      </c>
      <c r="CO432" s="1">
        <f t="shared" si="1442"/>
        <v>2.2576157408391668</v>
      </c>
      <c r="CP432" s="1">
        <f t="shared" si="1442"/>
        <v>3.4033196129903258</v>
      </c>
      <c r="CQ432" s="1">
        <f t="shared" si="1442"/>
        <v>5.5506053530321342</v>
      </c>
      <c r="CR432" s="12">
        <f t="shared" si="1442"/>
        <v>8.1248895808022539</v>
      </c>
      <c r="CS432" s="1">
        <f t="shared" si="1442"/>
        <v>25.784111492074089</v>
      </c>
      <c r="CT432" s="1">
        <f t="shared" si="1442"/>
        <v>26.774922761443605</v>
      </c>
      <c r="CU432" s="12">
        <f t="shared" si="1442"/>
        <v>27.681077918793722</v>
      </c>
      <c r="CV432" s="1">
        <f t="shared" si="1442"/>
        <v>19.98696063039252</v>
      </c>
      <c r="CW432" s="1">
        <f t="shared" si="1442"/>
        <v>17.225227657839657</v>
      </c>
      <c r="CX432" s="1">
        <f t="shared" si="1442"/>
        <v>13.962695189294328</v>
      </c>
      <c r="CY432" s="1">
        <f t="shared" si="1442"/>
        <v>10.401059965951786</v>
      </c>
      <c r="CZ432" s="1">
        <f t="shared" si="1442"/>
        <v>6.8899437809157753</v>
      </c>
      <c r="DA432" s="1">
        <f t="shared" si="1442"/>
        <v>4.0414963382447384</v>
      </c>
      <c r="DB432" s="1">
        <f t="shared" si="1442"/>
        <v>2.6111238952600901</v>
      </c>
      <c r="DC432" s="1">
        <f t="shared" si="1442"/>
        <v>3.3009318606883231</v>
      </c>
      <c r="DD432" s="1">
        <f t="shared" si="1442"/>
        <v>5.8059789372970609</v>
      </c>
      <c r="DE432" s="1">
        <f t="shared" si="1442"/>
        <v>9.318582734704778</v>
      </c>
      <c r="DF432" s="1">
        <f t="shared" si="1442"/>
        <v>13.066350243849058</v>
      </c>
      <c r="DG432" s="1">
        <f t="shared" si="1442"/>
        <v>16.393574674114678</v>
      </c>
      <c r="DH432" s="1">
        <f t="shared" si="1442"/>
        <v>18.986489668068629</v>
      </c>
      <c r="DI432" s="1">
        <f t="shared" si="1442"/>
        <v>20.685699902502837</v>
      </c>
      <c r="DJ432" s="1">
        <f t="shared" si="1442"/>
        <v>21.473295781237113</v>
      </c>
      <c r="DK432" s="1">
        <f t="shared" si="1442"/>
        <v>21.368712712668373</v>
      </c>
      <c r="DL432" s="1">
        <f t="shared" si="1442"/>
        <v>20.398251526963353</v>
      </c>
      <c r="DM432" s="1">
        <f t="shared" si="1442"/>
        <v>18.623576211845464</v>
      </c>
      <c r="DN432" s="1">
        <f t="shared" si="1442"/>
        <v>16.146632906207039</v>
      </c>
      <c r="DO432" s="1">
        <f t="shared" si="1442"/>
        <v>13.124751883913117</v>
      </c>
      <c r="DP432" s="1">
        <f t="shared" si="1442"/>
        <v>9.8640289216156045</v>
      </c>
      <c r="DQ432" s="12">
        <f t="shared" si="1442"/>
        <v>6.7248202525904333</v>
      </c>
      <c r="DR432" s="1">
        <f t="shared" si="1442"/>
        <v>1.5373418144764281</v>
      </c>
      <c r="DS432" s="1">
        <f t="shared" si="1442"/>
        <v>2.537110315951328</v>
      </c>
      <c r="DT432" s="1">
        <f t="shared" si="1442"/>
        <v>4.1848869169022747</v>
      </c>
      <c r="DU432" s="1">
        <f t="shared" si="1442"/>
        <v>6.2559627145685406</v>
      </c>
      <c r="DV432" s="1">
        <f t="shared" si="1442"/>
        <v>8.5183274708010188</v>
      </c>
      <c r="DW432" s="1">
        <f t="shared" si="1442"/>
        <v>10.756836041445666</v>
      </c>
      <c r="DX432" s="1">
        <f t="shared" si="1442"/>
        <v>12.806775518487957</v>
      </c>
      <c r="DY432" s="1">
        <f t="shared" si="1442"/>
        <v>14.544228400954097</v>
      </c>
      <c r="DZ432" s="1">
        <f t="shared" si="1442"/>
        <v>15.859566838889997</v>
      </c>
      <c r="EA432" s="1">
        <f t="shared" si="1442"/>
        <v>16.653268374951057</v>
      </c>
      <c r="EB432" s="1">
        <f t="shared" ref="EB432:EF432" si="1443">(1+SQRT(SUMSQ((EB428-$D$2),EB429)/(SUMSQ((EB428+$D$2),EB429))))/(1-SQRT(SUMSQ((EB428-$D$2),EB429)/(SUMSQ((EB428+$D$2),EB429))))</f>
        <v>16.824926782607161</v>
      </c>
      <c r="EC432" s="1">
        <f t="shared" si="1443"/>
        <v>16.251722027566895</v>
      </c>
      <c r="ED432" s="1">
        <f t="shared" si="1443"/>
        <v>14.835059592477535</v>
      </c>
      <c r="EE432" s="1">
        <f t="shared" si="1443"/>
        <v>12.547580659061591</v>
      </c>
      <c r="EF432" s="12">
        <f t="shared" si="1443"/>
        <v>9.5915229412079235</v>
      </c>
    </row>
    <row r="433" spans="1:136" x14ac:dyDescent="0.55000000000000004">
      <c r="A433" s="7">
        <f t="shared" si="1437"/>
        <v>26.5</v>
      </c>
      <c r="B433" s="17" t="s">
        <v>6</v>
      </c>
      <c r="C433" s="1">
        <f>(1+SQRT(SUMSQ((C428-$E$2),C429)/(SUMSQ((C428+$E$2),C429))))/(1-SQRT(SUMSQ((C428-$E$2),C429)/(SUMSQ((C428+$E$2),C429))))</f>
        <v>11.094266797839108</v>
      </c>
      <c r="D433" s="1">
        <f t="shared" ref="D433:BO433" si="1444">(1+SQRT(SUMSQ((D428-$E$2),D429)/(SUMSQ((D428+$E$2),D429))))/(1-SQRT(SUMSQ((D428-$E$2),D429)/(SUMSQ((D428+$E$2),D429))))</f>
        <v>2.8076850208584161</v>
      </c>
      <c r="E433" s="1">
        <f t="shared" si="1444"/>
        <v>3.7271470987229804</v>
      </c>
      <c r="F433" s="1">
        <f t="shared" si="1444"/>
        <v>9.9342888274763759</v>
      </c>
      <c r="G433" s="1">
        <f t="shared" si="1444"/>
        <v>19.033938062777995</v>
      </c>
      <c r="H433" s="1">
        <f t="shared" si="1444"/>
        <v>29.995007888897604</v>
      </c>
      <c r="I433" s="12">
        <f t="shared" si="1444"/>
        <v>40.391949890312524</v>
      </c>
      <c r="J433" s="1">
        <f t="shared" si="1444"/>
        <v>6.7878771838472574</v>
      </c>
      <c r="K433" s="1">
        <f t="shared" si="1444"/>
        <v>3.1391994726902785</v>
      </c>
      <c r="L433" s="1">
        <f t="shared" si="1444"/>
        <v>1.9615455022390194</v>
      </c>
      <c r="M433" s="1">
        <f t="shared" si="1444"/>
        <v>2.99770938010401</v>
      </c>
      <c r="N433" s="1">
        <f t="shared" si="1444"/>
        <v>5.2135582337145365</v>
      </c>
      <c r="O433" s="1">
        <f t="shared" si="1444"/>
        <v>8.094299552627767</v>
      </c>
      <c r="P433" s="1">
        <f t="shared" si="1444"/>
        <v>11.320985402056372</v>
      </c>
      <c r="Q433" s="1">
        <f t="shared" si="1444"/>
        <v>14.595625166134237</v>
      </c>
      <c r="R433" s="1">
        <f t="shared" si="1444"/>
        <v>17.851786494990296</v>
      </c>
      <c r="S433" s="12">
        <f t="shared" si="1444"/>
        <v>20.866716214643986</v>
      </c>
      <c r="T433" s="1">
        <f t="shared" si="1444"/>
        <v>4.9057506079052695</v>
      </c>
      <c r="U433" s="1">
        <f t="shared" si="1444"/>
        <v>2.0480071215589368</v>
      </c>
      <c r="V433" s="1">
        <f t="shared" si="1444"/>
        <v>3.2384445475560479</v>
      </c>
      <c r="W433" s="1">
        <f t="shared" si="1444"/>
        <v>6.4093247067617858</v>
      </c>
      <c r="X433" s="12">
        <f t="shared" si="1444"/>
        <v>10.098307664325185</v>
      </c>
      <c r="Y433" s="1">
        <f t="shared" si="1444"/>
        <v>21.327856133888265</v>
      </c>
      <c r="Z433" s="1">
        <f t="shared" si="1444"/>
        <v>16.856782762608088</v>
      </c>
      <c r="AA433" s="1">
        <f t="shared" si="1444"/>
        <v>12.139355736831572</v>
      </c>
      <c r="AB433" s="1">
        <f t="shared" si="1444"/>
        <v>13.81538957131599</v>
      </c>
      <c r="AC433" s="1">
        <f t="shared" si="1444"/>
        <v>21.22258035438254</v>
      </c>
      <c r="AD433" s="1">
        <f t="shared" si="1444"/>
        <v>26.681446955749681</v>
      </c>
      <c r="AE433" s="1">
        <f t="shared" si="1444"/>
        <v>29.241314867342375</v>
      </c>
      <c r="AF433" s="12">
        <f t="shared" si="1444"/>
        <v>30.187235355622359</v>
      </c>
      <c r="AG433" s="1">
        <f t="shared" si="1444"/>
        <v>4.1480299848838529</v>
      </c>
      <c r="AH433" s="1">
        <f t="shared" si="1444"/>
        <v>2.1427594756698096</v>
      </c>
      <c r="AI433" s="12">
        <f t="shared" si="1444"/>
        <v>1.1807892204387029</v>
      </c>
      <c r="AJ433" s="1">
        <f t="shared" si="1444"/>
        <v>16.590066065946736</v>
      </c>
      <c r="AK433" s="1">
        <f t="shared" si="1444"/>
        <v>15.206064756044489</v>
      </c>
      <c r="AL433" s="1">
        <f t="shared" si="1444"/>
        <v>12.972185976163368</v>
      </c>
      <c r="AM433" s="1">
        <f t="shared" si="1444"/>
        <v>11.613060995661654</v>
      </c>
      <c r="AN433" s="1">
        <f t="shared" si="1444"/>
        <v>8.6066367812203151</v>
      </c>
      <c r="AO433" s="1">
        <f t="shared" si="1444"/>
        <v>4.4292124550931806</v>
      </c>
      <c r="AP433" s="1">
        <f t="shared" si="1444"/>
        <v>2.4463543201261424</v>
      </c>
      <c r="AQ433" s="1">
        <f t="shared" si="1444"/>
        <v>1.2569361885117023</v>
      </c>
      <c r="AR433" s="12">
        <f t="shared" si="1444"/>
        <v>1.5207576336052544</v>
      </c>
      <c r="AS433" s="1">
        <f t="shared" si="1444"/>
        <v>13.639731549684711</v>
      </c>
      <c r="AT433" s="1">
        <f t="shared" si="1444"/>
        <v>9.2013026470437396</v>
      </c>
      <c r="AU433" s="12">
        <f t="shared" si="1444"/>
        <v>5.1995117682494989</v>
      </c>
      <c r="AV433" s="1">
        <f t="shared" si="1444"/>
        <v>16.950558715354944</v>
      </c>
      <c r="AW433" s="1">
        <f t="shared" si="1444"/>
        <v>14.004576021429786</v>
      </c>
      <c r="AX433" s="1">
        <f t="shared" si="1444"/>
        <v>10.09880412858236</v>
      </c>
      <c r="AY433" s="1">
        <f t="shared" si="1444"/>
        <v>6.2903316203342747</v>
      </c>
      <c r="AZ433" s="1">
        <f t="shared" si="1444"/>
        <v>4.9426198485419812</v>
      </c>
      <c r="BA433" s="1">
        <f t="shared" si="1444"/>
        <v>7.5280309790077364</v>
      </c>
      <c r="BB433" s="1">
        <f t="shared" si="1444"/>
        <v>9.8079471052172433</v>
      </c>
      <c r="BC433" s="1">
        <f t="shared" si="1444"/>
        <v>14.678265011516421</v>
      </c>
      <c r="BD433" s="12">
        <f t="shared" si="1444"/>
        <v>18.670654891778735</v>
      </c>
      <c r="BE433" s="1">
        <f t="shared" si="1444"/>
        <v>6.9136085864223471</v>
      </c>
      <c r="BF433" s="1">
        <f t="shared" si="1444"/>
        <v>4.2979363493251643</v>
      </c>
      <c r="BG433" s="12">
        <f t="shared" si="1444"/>
        <v>2.3939380646868682</v>
      </c>
      <c r="BH433" s="1">
        <f t="shared" si="1444"/>
        <v>10.491438819836278</v>
      </c>
      <c r="BI433" s="1">
        <f t="shared" si="1444"/>
        <v>7.749511065690343</v>
      </c>
      <c r="BJ433" s="1">
        <f t="shared" si="1444"/>
        <v>5.0158637639322725</v>
      </c>
      <c r="BK433" s="1">
        <f t="shared" si="1444"/>
        <v>2.8281821956612188</v>
      </c>
      <c r="BL433" s="1">
        <f t="shared" si="1444"/>
        <v>1.4496257074722219</v>
      </c>
      <c r="BM433" s="1">
        <f t="shared" si="1444"/>
        <v>2.1372299478653152</v>
      </c>
      <c r="BN433" s="1">
        <f t="shared" si="1444"/>
        <v>3.544422057441841</v>
      </c>
      <c r="BO433" s="1">
        <f t="shared" si="1444"/>
        <v>5.1883171148536942</v>
      </c>
      <c r="BP433" s="1">
        <f t="shared" ref="BP433:EA433" si="1445">(1+SQRT(SUMSQ((BP428-$E$2),BP429)/(SUMSQ((BP428+$E$2),BP429))))/(1-SQRT(SUMSQ((BP428-$E$2),BP429)/(SUMSQ((BP428+$E$2),BP429))))</f>
        <v>6.9271171100311006</v>
      </c>
      <c r="BQ433" s="1">
        <f t="shared" si="1445"/>
        <v>8.6649420389796354</v>
      </c>
      <c r="BR433" s="12">
        <f t="shared" si="1445"/>
        <v>10.326728209157828</v>
      </c>
      <c r="BS433" s="1">
        <f t="shared" si="1445"/>
        <v>18.367967463304939</v>
      </c>
      <c r="BT433" s="1">
        <f t="shared" si="1445"/>
        <v>17.747603453160117</v>
      </c>
      <c r="BU433" s="12">
        <f t="shared" si="1445"/>
        <v>15.433782613575435</v>
      </c>
      <c r="BV433" s="1">
        <f t="shared" si="1445"/>
        <v>13.893802484325134</v>
      </c>
      <c r="BW433" s="1">
        <f t="shared" si="1445"/>
        <v>11.69145196688209</v>
      </c>
      <c r="BX433" s="1">
        <f t="shared" si="1445"/>
        <v>9.029815379992181</v>
      </c>
      <c r="BY433" s="1">
        <f t="shared" si="1445"/>
        <v>6.1866077089952842</v>
      </c>
      <c r="BZ433" s="1">
        <f t="shared" si="1445"/>
        <v>3.7591433666319651</v>
      </c>
      <c r="CA433" s="1">
        <f t="shared" si="1445"/>
        <v>2.6881997440108449</v>
      </c>
      <c r="CB433" s="1">
        <f t="shared" si="1445"/>
        <v>3.6810295391314316</v>
      </c>
      <c r="CC433" s="1">
        <f t="shared" si="1445"/>
        <v>4.8141420840753471</v>
      </c>
      <c r="CD433" s="1">
        <f t="shared" si="1445"/>
        <v>7.7289712492042248</v>
      </c>
      <c r="CE433" s="12">
        <f t="shared" si="1445"/>
        <v>10.756766490917357</v>
      </c>
      <c r="CF433" s="1">
        <f t="shared" si="1445"/>
        <v>8.2933503207443842</v>
      </c>
      <c r="CG433" s="1">
        <f t="shared" si="1445"/>
        <v>6.0173429008947643</v>
      </c>
      <c r="CH433" s="12">
        <f t="shared" si="1445"/>
        <v>3.981829039437097</v>
      </c>
      <c r="CI433" s="1">
        <f t="shared" si="1445"/>
        <v>12.343760167266097</v>
      </c>
      <c r="CJ433" s="1">
        <f t="shared" si="1445"/>
        <v>10.856262925151189</v>
      </c>
      <c r="CK433" s="1">
        <f t="shared" si="1445"/>
        <v>8.6517129828561341</v>
      </c>
      <c r="CL433" s="1">
        <f t="shared" si="1445"/>
        <v>6.0518286508501591</v>
      </c>
      <c r="CM433" s="1">
        <f t="shared" si="1445"/>
        <v>3.6311860379828653</v>
      </c>
      <c r="CN433" s="1">
        <f t="shared" si="1445"/>
        <v>2.0836819913197027</v>
      </c>
      <c r="CO433" s="1">
        <f t="shared" si="1445"/>
        <v>1.5124677268022322</v>
      </c>
      <c r="CP433" s="1">
        <f t="shared" si="1445"/>
        <v>2.4045294583103733</v>
      </c>
      <c r="CQ433" s="1">
        <f t="shared" si="1445"/>
        <v>3.8839858836818846</v>
      </c>
      <c r="CR433" s="12">
        <f t="shared" si="1445"/>
        <v>5.5993424367937159</v>
      </c>
      <c r="CS433" s="1">
        <f t="shared" si="1445"/>
        <v>17.198447459407468</v>
      </c>
      <c r="CT433" s="1">
        <f t="shared" si="1445"/>
        <v>17.853694957237462</v>
      </c>
      <c r="CU433" s="12">
        <f t="shared" si="1445"/>
        <v>18.454805578693353</v>
      </c>
      <c r="CV433" s="1">
        <f t="shared" si="1445"/>
        <v>13.551308490039521</v>
      </c>
      <c r="CW433" s="1">
        <f t="shared" si="1445"/>
        <v>11.743949701734122</v>
      </c>
      <c r="CX433" s="1">
        <f t="shared" si="1445"/>
        <v>9.597008444625267</v>
      </c>
      <c r="CY433" s="1">
        <f t="shared" si="1445"/>
        <v>7.2352697799710635</v>
      </c>
      <c r="CZ433" s="1">
        <f t="shared" si="1445"/>
        <v>4.8750460173326715</v>
      </c>
      <c r="DA433" s="1">
        <f t="shared" si="1445"/>
        <v>2.8941659499021695</v>
      </c>
      <c r="DB433" s="1">
        <f t="shared" si="1445"/>
        <v>1.7734469216902695</v>
      </c>
      <c r="DC433" s="1">
        <f t="shared" si="1445"/>
        <v>2.2315596785234755</v>
      </c>
      <c r="DD433" s="1">
        <f t="shared" si="1445"/>
        <v>3.9329352745451196</v>
      </c>
      <c r="DE433" s="1">
        <f t="shared" si="1445"/>
        <v>6.2562563398277513</v>
      </c>
      <c r="DF433" s="1">
        <f t="shared" si="1445"/>
        <v>8.7277428803745707</v>
      </c>
      <c r="DG433" s="1">
        <f t="shared" si="1445"/>
        <v>10.930412972349302</v>
      </c>
      <c r="DH433" s="1">
        <f t="shared" si="1445"/>
        <v>12.661171514921538</v>
      </c>
      <c r="DI433" s="1">
        <f t="shared" si="1445"/>
        <v>13.814235894809055</v>
      </c>
      <c r="DJ433" s="1">
        <f t="shared" si="1445"/>
        <v>14.376171258947233</v>
      </c>
      <c r="DK433" s="1">
        <f t="shared" si="1445"/>
        <v>14.357986112235375</v>
      </c>
      <c r="DL433" s="1">
        <f t="shared" si="1445"/>
        <v>13.774803214035993</v>
      </c>
      <c r="DM433" s="1">
        <f t="shared" si="1445"/>
        <v>12.664690883038954</v>
      </c>
      <c r="DN433" s="1">
        <f t="shared" si="1445"/>
        <v>11.090336066273068</v>
      </c>
      <c r="DO433" s="1">
        <f t="shared" si="1445"/>
        <v>9.1496918785321206</v>
      </c>
      <c r="DP433" s="1">
        <f t="shared" si="1445"/>
        <v>7.0353388810083519</v>
      </c>
      <c r="DQ433" s="12">
        <f t="shared" si="1445"/>
        <v>4.9737567227191546</v>
      </c>
      <c r="DR433" s="1">
        <f t="shared" si="1445"/>
        <v>1.1417913646815836</v>
      </c>
      <c r="DS433" s="1">
        <f t="shared" si="1445"/>
        <v>1.9349068959797695</v>
      </c>
      <c r="DT433" s="1">
        <f t="shared" si="1445"/>
        <v>3.0434080370926924</v>
      </c>
      <c r="DU433" s="1">
        <f t="shared" si="1445"/>
        <v>4.3927991922001501</v>
      </c>
      <c r="DV433" s="1">
        <f t="shared" si="1445"/>
        <v>5.8527764532477597</v>
      </c>
      <c r="DW433" s="1">
        <f t="shared" si="1445"/>
        <v>7.2938672718505639</v>
      </c>
      <c r="DX433" s="1">
        <f t="shared" si="1445"/>
        <v>8.6140152692122172</v>
      </c>
      <c r="DY433" s="1">
        <f t="shared" si="1445"/>
        <v>9.7349669498722413</v>
      </c>
      <c r="DZ433" s="1">
        <f t="shared" si="1445"/>
        <v>10.58613692143771</v>
      </c>
      <c r="EA433" s="1">
        <f t="shared" si="1445"/>
        <v>11.10299537333894</v>
      </c>
      <c r="EB433" s="1">
        <f t="shared" ref="EB433:EF433" si="1446">(1+SQRT(SUMSQ((EB428-$E$2),EB429)/(SUMSQ((EB428+$E$2),EB429))))/(1-SQRT(SUMSQ((EB428-$E$2),EB429)/(SUMSQ((EB428+$E$2),EB429))))</f>
        <v>11.220288689096805</v>
      </c>
      <c r="EC433" s="1">
        <f t="shared" si="1446"/>
        <v>10.857619649502187</v>
      </c>
      <c r="ED433" s="1">
        <f t="shared" si="1446"/>
        <v>9.9497963815499499</v>
      </c>
      <c r="EE433" s="1">
        <f t="shared" si="1446"/>
        <v>8.4757744278487799</v>
      </c>
      <c r="EF433" s="12">
        <f t="shared" si="1446"/>
        <v>6.5603398865524056</v>
      </c>
    </row>
    <row r="434" spans="1:136" x14ac:dyDescent="0.55000000000000004">
      <c r="A434" s="7">
        <f t="shared" si="1437"/>
        <v>26.5</v>
      </c>
      <c r="B434" s="17" t="s">
        <v>7</v>
      </c>
      <c r="C434" s="1">
        <f>(1+SQRT(SUMSQ((C428-$F$2),C429)/(SUMSQ((C428+$F$2),C429))))/(1-SQRT(SUMSQ((C428-$F$2),C429)/(SUMSQ((C428+$F$2),C429))))</f>
        <v>10.221761015475174</v>
      </c>
      <c r="D434" s="1">
        <f t="shared" ref="D434:BO434" si="1447">(1+SQRT(SUMSQ((D428-$F$2),D429)/(SUMSQ((D428+$F$2),D429))))/(1-SQRT(SUMSQ((D428-$F$2),D429)/(SUMSQ((D428+$F$2),D429))))</f>
        <v>3.5196840912130809</v>
      </c>
      <c r="E434" s="1">
        <f t="shared" si="1447"/>
        <v>3.7451075490933032</v>
      </c>
      <c r="F434" s="1">
        <f t="shared" si="1447"/>
        <v>8.0806166216678772</v>
      </c>
      <c r="G434" s="1">
        <f t="shared" si="1447"/>
        <v>14.656540596397884</v>
      </c>
      <c r="H434" s="1">
        <f t="shared" si="1447"/>
        <v>22.682069260445182</v>
      </c>
      <c r="I434" s="12">
        <f t="shared" si="1447"/>
        <v>30.355264702267554</v>
      </c>
      <c r="J434" s="1">
        <f t="shared" si="1447"/>
        <v>6.3985623970254268</v>
      </c>
      <c r="K434" s="1">
        <f t="shared" si="1447"/>
        <v>3.5748809553581347</v>
      </c>
      <c r="L434" s="1">
        <f t="shared" si="1447"/>
        <v>2.6037117968153516</v>
      </c>
      <c r="M434" s="1">
        <f t="shared" si="1447"/>
        <v>3.1751922638316956</v>
      </c>
      <c r="N434" s="1">
        <f t="shared" si="1447"/>
        <v>4.6878563716717689</v>
      </c>
      <c r="O434" s="1">
        <f t="shared" si="1447"/>
        <v>6.7230765211453374</v>
      </c>
      <c r="P434" s="1">
        <f t="shared" si="1447"/>
        <v>9.0262947437871315</v>
      </c>
      <c r="Q434" s="1">
        <f t="shared" si="1447"/>
        <v>11.374856693509413</v>
      </c>
      <c r="R434" s="1">
        <f t="shared" si="1447"/>
        <v>13.719492345162818</v>
      </c>
      <c r="S434" s="12">
        <f t="shared" si="1447"/>
        <v>15.894319681088444</v>
      </c>
      <c r="T434" s="1">
        <f t="shared" si="1447"/>
        <v>3.8318260916338218</v>
      </c>
      <c r="U434" s="1">
        <f t="shared" si="1447"/>
        <v>1.5498111643583559</v>
      </c>
      <c r="V434" s="1">
        <f t="shared" si="1447"/>
        <v>2.5491281367554186</v>
      </c>
      <c r="W434" s="1">
        <f t="shared" si="1447"/>
        <v>4.9667365324730781</v>
      </c>
      <c r="X434" s="12">
        <f t="shared" si="1447"/>
        <v>7.7178470975920987</v>
      </c>
      <c r="Y434" s="1">
        <f t="shared" si="1447"/>
        <v>16.021181105835744</v>
      </c>
      <c r="Z434" s="1">
        <f t="shared" si="1447"/>
        <v>12.673804711641855</v>
      </c>
      <c r="AA434" s="1">
        <f t="shared" si="1447"/>
        <v>9.1227804182933792</v>
      </c>
      <c r="AB434" s="1">
        <f t="shared" si="1447"/>
        <v>10.365513484066753</v>
      </c>
      <c r="AC434" s="1">
        <f t="shared" si="1447"/>
        <v>15.927739423684105</v>
      </c>
      <c r="AD434" s="1">
        <f t="shared" si="1447"/>
        <v>20.044136304607544</v>
      </c>
      <c r="AE434" s="1">
        <f t="shared" si="1447"/>
        <v>21.994793913538185</v>
      </c>
      <c r="AF434" s="12">
        <f t="shared" si="1447"/>
        <v>22.740127221385571</v>
      </c>
      <c r="AG434" s="1">
        <f t="shared" si="1447"/>
        <v>3.6258902954652017</v>
      </c>
      <c r="AH434" s="1">
        <f t="shared" si="1447"/>
        <v>2.0294560041953771</v>
      </c>
      <c r="AI434" s="12">
        <f t="shared" si="1447"/>
        <v>1.1327588111417572</v>
      </c>
      <c r="AJ434" s="1">
        <f t="shared" si="1447"/>
        <v>12.557396115860506</v>
      </c>
      <c r="AK434" s="1">
        <f t="shared" si="1447"/>
        <v>11.599113270062192</v>
      </c>
      <c r="AL434" s="1">
        <f t="shared" si="1447"/>
        <v>10.015404518818405</v>
      </c>
      <c r="AM434" s="1">
        <f t="shared" si="1447"/>
        <v>9.0429956163976932</v>
      </c>
      <c r="AN434" s="1">
        <f t="shared" si="1447"/>
        <v>6.8725395669512634</v>
      </c>
      <c r="AO434" s="1">
        <f t="shared" si="1447"/>
        <v>3.8054182159214478</v>
      </c>
      <c r="AP434" s="1">
        <f t="shared" si="1447"/>
        <v>2.3102693534468943</v>
      </c>
      <c r="AQ434" s="1">
        <f t="shared" si="1447"/>
        <v>1.4361363122890554</v>
      </c>
      <c r="AR434" s="12">
        <f t="shared" si="1447"/>
        <v>1.5443955529716415</v>
      </c>
      <c r="AS434" s="1">
        <f t="shared" si="1447"/>
        <v>10.240509874683511</v>
      </c>
      <c r="AT434" s="1">
        <f t="shared" si="1447"/>
        <v>6.9281649209112954</v>
      </c>
      <c r="AU434" s="12">
        <f t="shared" si="1447"/>
        <v>3.9161595766683277</v>
      </c>
      <c r="AV434" s="1">
        <f t="shared" si="1447"/>
        <v>12.784128049736921</v>
      </c>
      <c r="AW434" s="1">
        <f t="shared" si="1447"/>
        <v>10.594186816826886</v>
      </c>
      <c r="AX434" s="1">
        <f t="shared" si="1447"/>
        <v>7.6701664529837146</v>
      </c>
      <c r="AY434" s="1">
        <f t="shared" si="1447"/>
        <v>4.7807022040841893</v>
      </c>
      <c r="AZ434" s="1">
        <f t="shared" si="1447"/>
        <v>3.7125649197247212</v>
      </c>
      <c r="BA434" s="1">
        <f t="shared" si="1447"/>
        <v>5.6467908737257693</v>
      </c>
      <c r="BB434" s="1">
        <f t="shared" si="1447"/>
        <v>7.356264416696499</v>
      </c>
      <c r="BC434" s="1">
        <f t="shared" si="1447"/>
        <v>11.011684869988036</v>
      </c>
      <c r="BD434" s="12">
        <f t="shared" si="1447"/>
        <v>14.024026676083894</v>
      </c>
      <c r="BE434" s="1">
        <f t="shared" si="1447"/>
        <v>5.8387020768137168</v>
      </c>
      <c r="BF434" s="1">
        <f t="shared" si="1447"/>
        <v>3.8530742598779728</v>
      </c>
      <c r="BG434" s="12">
        <f t="shared" si="1447"/>
        <v>2.3672206619400478</v>
      </c>
      <c r="BH434" s="1">
        <f t="shared" si="1447"/>
        <v>8.0865598596409161</v>
      </c>
      <c r="BI434" s="1">
        <f t="shared" si="1447"/>
        <v>6.1100040259087045</v>
      </c>
      <c r="BJ434" s="1">
        <f t="shared" si="1447"/>
        <v>4.1159185762487231</v>
      </c>
      <c r="BK434" s="1">
        <f t="shared" si="1447"/>
        <v>2.4854539808743938</v>
      </c>
      <c r="BL434" s="1">
        <f t="shared" si="1447"/>
        <v>1.4198621153490381</v>
      </c>
      <c r="BM434" s="1">
        <f t="shared" si="1447"/>
        <v>1.9123299689488136</v>
      </c>
      <c r="BN434" s="1">
        <f t="shared" si="1447"/>
        <v>2.9670927018919167</v>
      </c>
      <c r="BO434" s="1">
        <f t="shared" si="1447"/>
        <v>4.1771805726415439</v>
      </c>
      <c r="BP434" s="1">
        <f t="shared" ref="BP434:EA434" si="1448">(1+SQRT(SUMSQ((BP428-$F$2),BP429)/(SUMSQ((BP428+$F$2),BP429))))/(1-SQRT(SUMSQ((BP428-$F$2),BP429)/(SUMSQ((BP428+$F$2),BP429))))</f>
        <v>5.4474003430444125</v>
      </c>
      <c r="BQ434" s="1">
        <f t="shared" si="1448"/>
        <v>6.7130984044367343</v>
      </c>
      <c r="BR434" s="12">
        <f t="shared" si="1448"/>
        <v>7.9223428369315227</v>
      </c>
      <c r="BS434" s="1">
        <f t="shared" si="1448"/>
        <v>13.780630900038398</v>
      </c>
      <c r="BT434" s="1">
        <f t="shared" si="1448"/>
        <v>13.310849852782583</v>
      </c>
      <c r="BU434" s="12">
        <f t="shared" si="1448"/>
        <v>11.577323028079789</v>
      </c>
      <c r="BV434" s="1">
        <f t="shared" si="1448"/>
        <v>10.577910495807258</v>
      </c>
      <c r="BW434" s="1">
        <f t="shared" si="1448"/>
        <v>8.952669034026199</v>
      </c>
      <c r="BX434" s="1">
        <f t="shared" si="1448"/>
        <v>6.9724671376035365</v>
      </c>
      <c r="BY434" s="1">
        <f t="shared" si="1448"/>
        <v>4.8297228974700692</v>
      </c>
      <c r="BZ434" s="1">
        <f t="shared" si="1448"/>
        <v>2.9459511032316215</v>
      </c>
      <c r="CA434" s="1">
        <f t="shared" si="1448"/>
        <v>2.0304046649897232</v>
      </c>
      <c r="CB434" s="1">
        <f t="shared" si="1448"/>
        <v>2.7717564904655232</v>
      </c>
      <c r="CC434" s="1">
        <f t="shared" si="1448"/>
        <v>3.6273355434614394</v>
      </c>
      <c r="CD434" s="1">
        <f t="shared" si="1448"/>
        <v>5.8054649273270202</v>
      </c>
      <c r="CE434" s="12">
        <f t="shared" si="1448"/>
        <v>8.0677335338602099</v>
      </c>
      <c r="CF434" s="1">
        <f t="shared" si="1448"/>
        <v>6.7566128862289023</v>
      </c>
      <c r="CG434" s="1">
        <f t="shared" si="1448"/>
        <v>5.0871555209634893</v>
      </c>
      <c r="CH434" s="12">
        <f t="shared" si="1448"/>
        <v>3.5682319322001756</v>
      </c>
      <c r="CI434" s="1">
        <f t="shared" si="1448"/>
        <v>9.2881148008570449</v>
      </c>
      <c r="CJ434" s="1">
        <f t="shared" si="1448"/>
        <v>8.2160106980776551</v>
      </c>
      <c r="CK434" s="1">
        <f t="shared" si="1448"/>
        <v>6.6201507803943533</v>
      </c>
      <c r="CL434" s="1">
        <f t="shared" si="1448"/>
        <v>4.7248670433267677</v>
      </c>
      <c r="CM434" s="1">
        <f t="shared" si="1448"/>
        <v>2.931178101400751</v>
      </c>
      <c r="CN434" s="1">
        <f t="shared" si="1448"/>
        <v>1.7238200405378719</v>
      </c>
      <c r="CO434" s="1">
        <f t="shared" si="1448"/>
        <v>1.1603436596758805</v>
      </c>
      <c r="CP434" s="1">
        <f t="shared" si="1448"/>
        <v>1.9849418849453864</v>
      </c>
      <c r="CQ434" s="1">
        <f t="shared" si="1448"/>
        <v>3.122860695093765</v>
      </c>
      <c r="CR434" s="12">
        <f t="shared" si="1448"/>
        <v>4.3994013266160783</v>
      </c>
      <c r="CS434" s="1">
        <f t="shared" si="1448"/>
        <v>12.90837037771608</v>
      </c>
      <c r="CT434" s="1">
        <f t="shared" si="1448"/>
        <v>13.394221529378258</v>
      </c>
      <c r="CU434" s="12">
        <f t="shared" si="1448"/>
        <v>13.841898612377001</v>
      </c>
      <c r="CV434" s="1">
        <f t="shared" si="1448"/>
        <v>10.403163905540522</v>
      </c>
      <c r="CW434" s="1">
        <f t="shared" si="1448"/>
        <v>9.0839987657259194</v>
      </c>
      <c r="CX434" s="1">
        <f t="shared" si="1448"/>
        <v>7.5049072775325563</v>
      </c>
      <c r="CY434" s="1">
        <f t="shared" si="1448"/>
        <v>5.7503207775398701</v>
      </c>
      <c r="CZ434" s="1">
        <f t="shared" si="1448"/>
        <v>3.9677180876506895</v>
      </c>
      <c r="DA434" s="1">
        <f t="shared" si="1448"/>
        <v>2.4151330783128526</v>
      </c>
      <c r="DB434" s="1">
        <f t="shared" si="1448"/>
        <v>1.3938895755938918</v>
      </c>
      <c r="DC434" s="1">
        <f t="shared" si="1448"/>
        <v>1.7189561070051453</v>
      </c>
      <c r="DD434" s="1">
        <f t="shared" si="1448"/>
        <v>3.0212134728371476</v>
      </c>
      <c r="DE434" s="1">
        <f t="shared" si="1448"/>
        <v>4.7398705483342187</v>
      </c>
      <c r="DF434" s="1">
        <f t="shared" si="1448"/>
        <v>6.5638075811947063</v>
      </c>
      <c r="DG434" s="1">
        <f t="shared" si="1448"/>
        <v>8.1992572890041835</v>
      </c>
      <c r="DH434" s="1">
        <f t="shared" si="1448"/>
        <v>9.4995969531331337</v>
      </c>
      <c r="DI434" s="1">
        <f t="shared" si="1448"/>
        <v>10.385810023153244</v>
      </c>
      <c r="DJ434" s="1">
        <f t="shared" si="1448"/>
        <v>10.846211690065342</v>
      </c>
      <c r="DK434" s="1">
        <f t="shared" si="1448"/>
        <v>10.887031296382231</v>
      </c>
      <c r="DL434" s="1">
        <f t="shared" si="1448"/>
        <v>10.517143571291518</v>
      </c>
      <c r="DM434" s="1">
        <f t="shared" si="1448"/>
        <v>9.7620433376185503</v>
      </c>
      <c r="DN434" s="1">
        <f t="shared" si="1448"/>
        <v>8.6634856793521333</v>
      </c>
      <c r="DO434" s="1">
        <f t="shared" si="1448"/>
        <v>7.2883065737804031</v>
      </c>
      <c r="DP434" s="1">
        <f t="shared" si="1448"/>
        <v>5.7703771398474295</v>
      </c>
      <c r="DQ434" s="12">
        <f t="shared" si="1448"/>
        <v>4.2689455227431754</v>
      </c>
      <c r="DR434" s="1">
        <f t="shared" si="1448"/>
        <v>1.3706351989698833</v>
      </c>
      <c r="DS434" s="1">
        <f t="shared" si="1448"/>
        <v>1.808188334716184</v>
      </c>
      <c r="DT434" s="1">
        <f t="shared" si="1448"/>
        <v>2.5862230305475697</v>
      </c>
      <c r="DU434" s="1">
        <f t="shared" si="1448"/>
        <v>3.5435282946698767</v>
      </c>
      <c r="DV434" s="1">
        <f t="shared" si="1448"/>
        <v>4.5791582258709962</v>
      </c>
      <c r="DW434" s="1">
        <f t="shared" si="1448"/>
        <v>5.6023883248818471</v>
      </c>
      <c r="DX434" s="1">
        <f t="shared" si="1448"/>
        <v>6.5419276961674706</v>
      </c>
      <c r="DY434" s="1">
        <f t="shared" si="1448"/>
        <v>7.3425597594229748</v>
      </c>
      <c r="DZ434" s="1">
        <f t="shared" si="1448"/>
        <v>7.9535154046289058</v>
      </c>
      <c r="EA434" s="1">
        <f t="shared" si="1448"/>
        <v>8.3281132158240432</v>
      </c>
      <c r="EB434" s="1">
        <f t="shared" ref="EB434:EF434" si="1449">(1+SQRT(SUMSQ((EB428-$F$2),EB429)/(SUMSQ((EB428+$F$2),EB429))))/(1-SQRT(SUMSQ((EB428-$F$2),EB429)/(SUMSQ((EB428+$F$2),EB429))))</f>
        <v>8.4191122680103199</v>
      </c>
      <c r="EC434" s="1">
        <f t="shared" si="1449"/>
        <v>8.1677876097375961</v>
      </c>
      <c r="ED434" s="1">
        <f t="shared" si="1449"/>
        <v>7.5259407223690138</v>
      </c>
      <c r="EE434" s="1">
        <f t="shared" si="1449"/>
        <v>6.4752352939618003</v>
      </c>
      <c r="EF434" s="12">
        <f t="shared" si="1449"/>
        <v>5.0998567135048791</v>
      </c>
    </row>
    <row r="435" spans="1:136" x14ac:dyDescent="0.55000000000000004">
      <c r="A435" s="7">
        <f t="shared" si="1437"/>
        <v>26.5</v>
      </c>
      <c r="B435" s="17" t="s">
        <v>8</v>
      </c>
      <c r="C435" s="25">
        <f>(1+SQRT(SUMSQ((C428-$G$2),C429)/(SUMSQ((C428+$G$2),C429))))/(1-SQRT(SUMSQ((C428-$G$2),C429)/(SUMSQ((C428+$G$2),C429))))</f>
        <v>10.462796523381765</v>
      </c>
      <c r="D435" s="25">
        <f t="shared" ref="D435:BO435" si="1450">(1+SQRT(SUMSQ((D428-$G$2),D429)/(SUMSQ((D428+$G$2),D429))))/(1-SQRT(SUMSQ((D428-$G$2),D429)/(SUMSQ((D428+$G$2),D429))))</f>
        <v>5.0639404215999884</v>
      </c>
      <c r="E435" s="25">
        <f t="shared" si="1450"/>
        <v>4.3808356411331513</v>
      </c>
      <c r="F435" s="25">
        <f t="shared" si="1450"/>
        <v>6.6100215792506454</v>
      </c>
      <c r="G435" s="25">
        <f t="shared" si="1450"/>
        <v>10.502079821767271</v>
      </c>
      <c r="H435" s="25">
        <f t="shared" si="1450"/>
        <v>15.476436697424901</v>
      </c>
      <c r="I435" s="26">
        <f t="shared" si="1450"/>
        <v>20.353821966308598</v>
      </c>
      <c r="J435" s="25">
        <f t="shared" si="1450"/>
        <v>6.8008551792485976</v>
      </c>
      <c r="K435" s="25">
        <f t="shared" si="1450"/>
        <v>4.7622240303360366</v>
      </c>
      <c r="L435" s="25">
        <f t="shared" si="1450"/>
        <v>3.8956680356658739</v>
      </c>
      <c r="M435" s="25">
        <f t="shared" si="1450"/>
        <v>3.9633197820519794</v>
      </c>
      <c r="N435" s="25">
        <f t="shared" si="1450"/>
        <v>4.6667861450317494</v>
      </c>
      <c r="O435" s="25">
        <f t="shared" si="1450"/>
        <v>5.7569085457271436</v>
      </c>
      <c r="P435" s="25">
        <f t="shared" si="1450"/>
        <v>7.054578046073078</v>
      </c>
      <c r="Q435" s="25">
        <f t="shared" si="1450"/>
        <v>8.4079897257009897</v>
      </c>
      <c r="R435" s="25">
        <f t="shared" si="1450"/>
        <v>9.7813115264150863</v>
      </c>
      <c r="S435" s="26">
        <f t="shared" si="1450"/>
        <v>11.064454786983505</v>
      </c>
      <c r="T435" s="25">
        <f t="shared" si="1450"/>
        <v>2.8773816289871066</v>
      </c>
      <c r="U435" s="25">
        <f t="shared" si="1450"/>
        <v>1.1563907377034799</v>
      </c>
      <c r="V435" s="25">
        <f t="shared" si="1450"/>
        <v>1.9948902308397634</v>
      </c>
      <c r="W435" s="25">
        <f t="shared" si="1450"/>
        <v>3.6351810890930132</v>
      </c>
      <c r="X435" s="26">
        <f t="shared" si="1450"/>
        <v>5.4271945684938121</v>
      </c>
      <c r="Y435" s="25">
        <f t="shared" si="1450"/>
        <v>10.729274317235216</v>
      </c>
      <c r="Z435" s="25">
        <f t="shared" si="1450"/>
        <v>8.5092923356731323</v>
      </c>
      <c r="AA435" s="25">
        <f t="shared" si="1450"/>
        <v>6.1173602096741195</v>
      </c>
      <c r="AB435" s="25">
        <f t="shared" si="1450"/>
        <v>6.9180278626916918</v>
      </c>
      <c r="AC435" s="25">
        <f t="shared" si="1450"/>
        <v>10.639210018737653</v>
      </c>
      <c r="AD435" s="25">
        <f t="shared" si="1450"/>
        <v>13.425976076424064</v>
      </c>
      <c r="AE435" s="25">
        <f t="shared" si="1450"/>
        <v>14.785155359206518</v>
      </c>
      <c r="AF435" s="26">
        <f t="shared" si="1450"/>
        <v>15.350602101813225</v>
      </c>
      <c r="AG435" s="25">
        <f t="shared" si="1450"/>
        <v>3.4749769540252577</v>
      </c>
      <c r="AH435" s="25">
        <f t="shared" si="1450"/>
        <v>2.3283911577830945</v>
      </c>
      <c r="AI435" s="26">
        <f t="shared" si="1450"/>
        <v>1.6968547499222437</v>
      </c>
      <c r="AJ435" s="25">
        <f t="shared" si="1450"/>
        <v>8.5926380569753533</v>
      </c>
      <c r="AK435" s="25">
        <f t="shared" si="1450"/>
        <v>8.1077471358469815</v>
      </c>
      <c r="AL435" s="25">
        <f t="shared" si="1450"/>
        <v>7.2305221052235273</v>
      </c>
      <c r="AM435" s="25">
        <f t="shared" si="1450"/>
        <v>6.6748558261258664</v>
      </c>
      <c r="AN435" s="25">
        <f t="shared" si="1450"/>
        <v>5.4000404154020423</v>
      </c>
      <c r="AO435" s="25">
        <f t="shared" si="1450"/>
        <v>3.5276328339475835</v>
      </c>
      <c r="AP435" s="25">
        <f t="shared" si="1450"/>
        <v>2.5886881121642662</v>
      </c>
      <c r="AQ435" s="25">
        <f t="shared" si="1450"/>
        <v>2.0676186018418776</v>
      </c>
      <c r="AR435" s="26">
        <f t="shared" si="1450"/>
        <v>2.0323840094918437</v>
      </c>
      <c r="AS435" s="25">
        <f t="shared" si="1450"/>
        <v>6.8477429038826818</v>
      </c>
      <c r="AT435" s="25">
        <f t="shared" si="1450"/>
        <v>4.6724405188584592</v>
      </c>
      <c r="AU435" s="26">
        <f t="shared" si="1450"/>
        <v>2.6462223767365862</v>
      </c>
      <c r="AV435" s="25">
        <f t="shared" si="1450"/>
        <v>8.6597753629042753</v>
      </c>
      <c r="AW435" s="25">
        <f t="shared" si="1450"/>
        <v>7.2382151301430815</v>
      </c>
      <c r="AX435" s="25">
        <f t="shared" si="1450"/>
        <v>5.3015907127407687</v>
      </c>
      <c r="AY435" s="25">
        <f t="shared" si="1450"/>
        <v>3.3162738050820337</v>
      </c>
      <c r="AZ435" s="25">
        <f t="shared" si="1450"/>
        <v>2.4872582503004086</v>
      </c>
      <c r="BA435" s="25">
        <f t="shared" si="1450"/>
        <v>3.7660726242326414</v>
      </c>
      <c r="BB435" s="25">
        <f t="shared" si="1450"/>
        <v>4.9047743348970387</v>
      </c>
      <c r="BC435" s="25">
        <f t="shared" si="1450"/>
        <v>7.3468916372698372</v>
      </c>
      <c r="BD435" s="26">
        <f t="shared" si="1450"/>
        <v>9.3897643307744705</v>
      </c>
      <c r="BE435" s="25">
        <f t="shared" si="1450"/>
        <v>5.1778712711180104</v>
      </c>
      <c r="BF435" s="25">
        <f t="shared" si="1450"/>
        <v>3.8427511341380436</v>
      </c>
      <c r="BG435" s="26">
        <f t="shared" si="1450"/>
        <v>2.7995460343034311</v>
      </c>
      <c r="BH435" s="25">
        <f t="shared" si="1450"/>
        <v>5.8161281389176116</v>
      </c>
      <c r="BI435" s="25">
        <f t="shared" si="1450"/>
        <v>4.6627554016311858</v>
      </c>
      <c r="BJ435" s="25">
        <f t="shared" si="1450"/>
        <v>3.4700304517127458</v>
      </c>
      <c r="BK435" s="25">
        <f t="shared" si="1450"/>
        <v>2.4765985816271541</v>
      </c>
      <c r="BL435" s="25">
        <f t="shared" si="1450"/>
        <v>1.8713801638880565</v>
      </c>
      <c r="BM435" s="25">
        <f t="shared" si="1450"/>
        <v>2.0534950494781627</v>
      </c>
      <c r="BN435" s="25">
        <f t="shared" si="1450"/>
        <v>2.6528560842271176</v>
      </c>
      <c r="BO435" s="25">
        <f t="shared" si="1450"/>
        <v>3.3732340958708367</v>
      </c>
      <c r="BP435" s="25">
        <f t="shared" ref="BP435:EA435" si="1451">(1+SQRT(SUMSQ((BP428-$G$2),BP429)/(SUMSQ((BP428+$G$2),BP429))))/(1-SQRT(SUMSQ((BP428-$G$2),BP429)/(SUMSQ((BP428+$G$2),BP429))))</f>
        <v>4.1357428334791866</v>
      </c>
      <c r="BQ435" s="25">
        <f t="shared" si="1451"/>
        <v>4.8977682739896942</v>
      </c>
      <c r="BR435" s="26">
        <f t="shared" si="1451"/>
        <v>5.6278232969957678</v>
      </c>
      <c r="BS435" s="25">
        <f t="shared" si="1451"/>
        <v>9.1960341352484285</v>
      </c>
      <c r="BT435" s="25">
        <f t="shared" si="1451"/>
        <v>8.8741831084456653</v>
      </c>
      <c r="BU435" s="26">
        <f t="shared" si="1451"/>
        <v>7.722046744459611</v>
      </c>
      <c r="BV435" s="25">
        <f t="shared" si="1451"/>
        <v>7.3563891777326829</v>
      </c>
      <c r="BW435" s="25">
        <f t="shared" si="1451"/>
        <v>6.3260331668004266</v>
      </c>
      <c r="BX435" s="25">
        <f t="shared" si="1451"/>
        <v>5.0417110598648947</v>
      </c>
      <c r="BY435" s="25">
        <f t="shared" si="1451"/>
        <v>3.6054201340763501</v>
      </c>
      <c r="BZ435" s="25">
        <f t="shared" si="1451"/>
        <v>2.2543551229106003</v>
      </c>
      <c r="CA435" s="25">
        <f t="shared" si="1451"/>
        <v>1.4030708758896291</v>
      </c>
      <c r="CB435" s="25">
        <f t="shared" si="1451"/>
        <v>1.8750866032097238</v>
      </c>
      <c r="CC435" s="25">
        <f t="shared" si="1451"/>
        <v>2.4548975568866056</v>
      </c>
      <c r="CD435" s="25">
        <f t="shared" si="1451"/>
        <v>3.887837583243428</v>
      </c>
      <c r="CE435" s="26">
        <f t="shared" si="1451"/>
        <v>5.3787993582224711</v>
      </c>
      <c r="CF435" s="25">
        <f t="shared" si="1451"/>
        <v>5.5548042484266631</v>
      </c>
      <c r="CG435" s="25">
        <f t="shared" si="1451"/>
        <v>4.5324893180494747</v>
      </c>
      <c r="CH435" s="26">
        <f t="shared" si="1451"/>
        <v>3.5687918182177838</v>
      </c>
      <c r="CI435" s="25">
        <f t="shared" si="1451"/>
        <v>6.2509235494375668</v>
      </c>
      <c r="CJ435" s="25">
        <f t="shared" si="1451"/>
        <v>5.621435244491253</v>
      </c>
      <c r="CK435" s="25">
        <f t="shared" si="1451"/>
        <v>4.6729622734591878</v>
      </c>
      <c r="CL435" s="25">
        <f t="shared" si="1451"/>
        <v>3.5289989771731576</v>
      </c>
      <c r="CM435" s="25">
        <f t="shared" si="1451"/>
        <v>2.420643904125015</v>
      </c>
      <c r="CN435" s="25">
        <f t="shared" si="1451"/>
        <v>1.6595070078094469</v>
      </c>
      <c r="CO435" s="25">
        <f t="shared" si="1451"/>
        <v>1.3585626443484398</v>
      </c>
      <c r="CP435" s="25">
        <f t="shared" si="1451"/>
        <v>1.8214244452388717</v>
      </c>
      <c r="CQ435" s="25">
        <f t="shared" si="1451"/>
        <v>2.5442251523412973</v>
      </c>
      <c r="CR435" s="26">
        <f t="shared" si="1451"/>
        <v>3.3440062547293596</v>
      </c>
      <c r="CS435" s="25">
        <f t="shared" si="1451"/>
        <v>8.6239276109142775</v>
      </c>
      <c r="CT435" s="25">
        <f t="shared" si="1451"/>
        <v>8.9370770073580843</v>
      </c>
      <c r="CU435" s="26">
        <f t="shared" si="1451"/>
        <v>9.2294590877069798</v>
      </c>
      <c r="CV435" s="25">
        <f t="shared" si="1451"/>
        <v>7.3985777638862844</v>
      </c>
      <c r="CW435" s="25">
        <f t="shared" si="1451"/>
        <v>6.5915015998079909</v>
      </c>
      <c r="CX435" s="25">
        <f t="shared" si="1451"/>
        <v>5.6036426334598231</v>
      </c>
      <c r="CY435" s="25">
        <f t="shared" si="1451"/>
        <v>4.4768001518815463</v>
      </c>
      <c r="CZ435" s="25">
        <f t="shared" si="1451"/>
        <v>3.2893949127612969</v>
      </c>
      <c r="DA435" s="25">
        <f t="shared" si="1451"/>
        <v>2.1903911833077063</v>
      </c>
      <c r="DB435" s="25">
        <f t="shared" si="1451"/>
        <v>1.3484551388039008</v>
      </c>
      <c r="DC435" s="25">
        <f t="shared" si="1451"/>
        <v>1.3438657666916562</v>
      </c>
      <c r="DD435" s="25">
        <f t="shared" si="1451"/>
        <v>2.1794067569085849</v>
      </c>
      <c r="DE435" s="25">
        <f t="shared" si="1451"/>
        <v>3.2579560231408586</v>
      </c>
      <c r="DF435" s="25">
        <f t="shared" si="1451"/>
        <v>4.4115579660391573</v>
      </c>
      <c r="DG435" s="25">
        <f t="shared" si="1451"/>
        <v>5.4690003348328871</v>
      </c>
      <c r="DH435" s="25">
        <f t="shared" si="1451"/>
        <v>6.3402827429979816</v>
      </c>
      <c r="DI435" s="25">
        <f t="shared" si="1451"/>
        <v>6.9725029802409333</v>
      </c>
      <c r="DJ435" s="25">
        <f t="shared" si="1451"/>
        <v>7.3546120330781148</v>
      </c>
      <c r="DK435" s="25">
        <f t="shared" si="1451"/>
        <v>7.4869440102175462</v>
      </c>
      <c r="DL435" s="25">
        <f t="shared" si="1451"/>
        <v>7.3709145222798984</v>
      </c>
      <c r="DM435" s="25">
        <f t="shared" si="1451"/>
        <v>7.0181043320524088</v>
      </c>
      <c r="DN435" s="25">
        <f t="shared" si="1451"/>
        <v>6.4470885546936705</v>
      </c>
      <c r="DO435" s="25">
        <f t="shared" si="1451"/>
        <v>5.6913484386289053</v>
      </c>
      <c r="DP435" s="25">
        <f t="shared" si="1451"/>
        <v>4.8228515351654631</v>
      </c>
      <c r="DQ435" s="26">
        <f t="shared" si="1451"/>
        <v>3.9327839728515412</v>
      </c>
      <c r="DR435" s="25">
        <f t="shared" si="1451"/>
        <v>2.0242743363740976</v>
      </c>
      <c r="DS435" s="25">
        <f t="shared" si="1451"/>
        <v>2.0910274968323757</v>
      </c>
      <c r="DT435" s="25">
        <f t="shared" si="1451"/>
        <v>2.4130254387406951</v>
      </c>
      <c r="DU435" s="25">
        <f t="shared" si="1451"/>
        <v>2.8910713927629592</v>
      </c>
      <c r="DV435" s="25">
        <f t="shared" si="1451"/>
        <v>3.4406963289339094</v>
      </c>
      <c r="DW435" s="25">
        <f t="shared" si="1451"/>
        <v>3.9994236554801676</v>
      </c>
      <c r="DX435" s="25">
        <f t="shared" si="1451"/>
        <v>4.5224719319334765</v>
      </c>
      <c r="DY435" s="25">
        <f t="shared" si="1451"/>
        <v>4.9762813711505682</v>
      </c>
      <c r="DZ435" s="25">
        <f t="shared" si="1451"/>
        <v>5.3295714560677965</v>
      </c>
      <c r="EA435" s="25">
        <f t="shared" si="1451"/>
        <v>5.5537678007765034</v>
      </c>
      <c r="EB435" s="25">
        <f t="shared" ref="EB435:EF435" si="1452">(1+SQRT(SUMSQ((EB428-$G$2),EB429)/(SUMSQ((EB428+$G$2),EB429))))/(1-SQRT(SUMSQ((EB428-$G$2),EB429)/(SUMSQ((EB428+$G$2),EB429))))</f>
        <v>5.6203440787887198</v>
      </c>
      <c r="EC435" s="25">
        <f t="shared" si="1452"/>
        <v>5.4932065996035133</v>
      </c>
      <c r="ED435" s="25">
        <f t="shared" si="1452"/>
        <v>5.1420464829550294</v>
      </c>
      <c r="EE435" s="25">
        <f t="shared" si="1452"/>
        <v>4.5512035556092716</v>
      </c>
      <c r="EF435" s="26">
        <f t="shared" si="1452"/>
        <v>3.7626931462722277</v>
      </c>
    </row>
    <row r="436" spans="1:136" x14ac:dyDescent="0.55000000000000004">
      <c r="A436" s="6">
        <v>27</v>
      </c>
      <c r="B436" s="16" t="s">
        <v>1</v>
      </c>
      <c r="C436" s="27">
        <v>44.614879999999999</v>
      </c>
      <c r="D436" s="27">
        <v>59.80706</v>
      </c>
      <c r="E436" s="27">
        <v>83.684430000000006</v>
      </c>
      <c r="F436" s="27">
        <v>124.2077</v>
      </c>
      <c r="G436" s="27">
        <v>201.5753</v>
      </c>
      <c r="H436" s="27">
        <v>379.50639999999999</v>
      </c>
      <c r="I436" s="4">
        <v>964.94870000000003</v>
      </c>
      <c r="J436" s="27">
        <v>65.826120000000003</v>
      </c>
      <c r="K436" s="27">
        <v>70.241230000000002</v>
      </c>
      <c r="L436" s="27">
        <v>77.776409999999998</v>
      </c>
      <c r="M436" s="27">
        <v>88.638050000000007</v>
      </c>
      <c r="N436" s="27">
        <v>103.34399999999999</v>
      </c>
      <c r="O436" s="27">
        <v>123.0335</v>
      </c>
      <c r="P436" s="27">
        <v>149.23679999999999</v>
      </c>
      <c r="Q436" s="27">
        <v>185.15790000000001</v>
      </c>
      <c r="R436" s="27">
        <v>235.6438</v>
      </c>
      <c r="S436" s="4">
        <v>309.20429999999999</v>
      </c>
      <c r="T436" s="27">
        <v>391.50599999999997</v>
      </c>
      <c r="U436" s="27">
        <v>341.79419999999999</v>
      </c>
      <c r="V436" s="27">
        <v>357.36290000000002</v>
      </c>
      <c r="W436" s="27">
        <v>418.71519999999998</v>
      </c>
      <c r="X436" s="4">
        <v>524.5652</v>
      </c>
      <c r="Y436" s="27">
        <v>1125.8869999999999</v>
      </c>
      <c r="Z436" s="27">
        <v>939.2903</v>
      </c>
      <c r="AA436" s="27">
        <v>977.12040000000002</v>
      </c>
      <c r="AB436" s="27">
        <v>1449.691</v>
      </c>
      <c r="AC436" s="27">
        <v>2297.3789999999999</v>
      </c>
      <c r="AD436" s="27">
        <v>1972.8810000000001</v>
      </c>
      <c r="AE436" s="27">
        <v>1237.001</v>
      </c>
      <c r="AF436" s="4">
        <v>811.35929999999996</v>
      </c>
      <c r="AG436" s="27">
        <v>134.7509</v>
      </c>
      <c r="AH436" s="27">
        <v>144.46610000000001</v>
      </c>
      <c r="AI436" s="4">
        <v>163.0496</v>
      </c>
      <c r="AJ436" s="27">
        <v>836.54849999999999</v>
      </c>
      <c r="AK436" s="27">
        <v>507.3322</v>
      </c>
      <c r="AL436" s="27">
        <v>335.8338</v>
      </c>
      <c r="AM436" s="27">
        <v>283.20359999999999</v>
      </c>
      <c r="AN436" s="27">
        <v>216.0188</v>
      </c>
      <c r="AO436" s="27">
        <v>168.87870000000001</v>
      </c>
      <c r="AP436" s="27">
        <v>158.3262</v>
      </c>
      <c r="AQ436" s="27">
        <v>158.33609999999999</v>
      </c>
      <c r="AR436" s="4">
        <v>166.54339999999999</v>
      </c>
      <c r="AS436" s="27">
        <v>2474.9259999999999</v>
      </c>
      <c r="AT436" s="27">
        <v>1629.338</v>
      </c>
      <c r="AU436" s="4">
        <v>1083.0619999999999</v>
      </c>
      <c r="AV436" s="27">
        <v>470.70890000000003</v>
      </c>
      <c r="AW436" s="27">
        <v>401.23759999999999</v>
      </c>
      <c r="AX436" s="27">
        <v>369.57929999999999</v>
      </c>
      <c r="AY436" s="27">
        <v>383.44119999999998</v>
      </c>
      <c r="AZ436" s="27">
        <v>467.41759999999999</v>
      </c>
      <c r="BA436" s="27">
        <v>682.66330000000005</v>
      </c>
      <c r="BB436" s="27">
        <v>880.8306</v>
      </c>
      <c r="BC436" s="27">
        <v>1525.825</v>
      </c>
      <c r="BD436" s="4">
        <v>2101.1660000000002</v>
      </c>
      <c r="BE436" s="27">
        <v>119.31870000000001</v>
      </c>
      <c r="BF436" s="27">
        <v>117.977</v>
      </c>
      <c r="BG436" s="4">
        <v>121.9897</v>
      </c>
      <c r="BH436" s="27">
        <v>534.61400000000003</v>
      </c>
      <c r="BI436" s="27">
        <v>355.94310000000002</v>
      </c>
      <c r="BJ436" s="27">
        <v>266.0625</v>
      </c>
      <c r="BK436" s="27">
        <v>223.1438</v>
      </c>
      <c r="BL436" s="27">
        <v>207.37180000000001</v>
      </c>
      <c r="BM436" s="27">
        <v>219.22659999999999</v>
      </c>
      <c r="BN436" s="27">
        <v>243.38390000000001</v>
      </c>
      <c r="BO436" s="27">
        <v>279.47370000000001</v>
      </c>
      <c r="BP436" s="27">
        <v>328.07960000000003</v>
      </c>
      <c r="BQ436" s="27">
        <v>391.45319999999998</v>
      </c>
      <c r="BR436" s="4">
        <v>472.55599999999998</v>
      </c>
      <c r="BS436" s="27">
        <v>2542.8270000000002</v>
      </c>
      <c r="BT436" s="27">
        <v>2950.3040000000001</v>
      </c>
      <c r="BU436" s="4">
        <v>3120.181</v>
      </c>
      <c r="BV436" s="27">
        <v>264.21780000000001</v>
      </c>
      <c r="BW436" s="27">
        <v>236.50530000000001</v>
      </c>
      <c r="BX436" s="27">
        <v>219.90129999999999</v>
      </c>
      <c r="BY436" s="27">
        <v>215.2938</v>
      </c>
      <c r="BZ436" s="27">
        <v>225.6994</v>
      </c>
      <c r="CA436" s="27">
        <v>257.31610000000001</v>
      </c>
      <c r="CB436" s="27">
        <v>322.90440000000001</v>
      </c>
      <c r="CC436" s="27">
        <v>375.62880000000001</v>
      </c>
      <c r="CD436" s="27">
        <v>547.74350000000004</v>
      </c>
      <c r="CE436" s="4">
        <v>869.78139999999996</v>
      </c>
      <c r="CF436" s="27">
        <v>165.9648</v>
      </c>
      <c r="CG436" s="27">
        <v>146.5959</v>
      </c>
      <c r="CH436" s="4">
        <v>136.09899999999999</v>
      </c>
      <c r="CI436" s="27">
        <v>2049.627</v>
      </c>
      <c r="CJ436" s="27">
        <v>1612.18</v>
      </c>
      <c r="CK436" s="27">
        <v>1007.088</v>
      </c>
      <c r="CL436" s="27">
        <v>627.61980000000005</v>
      </c>
      <c r="CM436" s="27">
        <v>438.85309999999998</v>
      </c>
      <c r="CN436" s="27">
        <v>363.23860000000002</v>
      </c>
      <c r="CO436" s="27">
        <v>340.11590000000001</v>
      </c>
      <c r="CP436" s="27">
        <v>359.03919999999999</v>
      </c>
      <c r="CQ436" s="27">
        <v>410.27080000000001</v>
      </c>
      <c r="CR436" s="4">
        <v>491.5797</v>
      </c>
      <c r="CS436" s="27">
        <v>2336.067</v>
      </c>
      <c r="CT436" s="27">
        <v>2088.9830000000002</v>
      </c>
      <c r="CU436" s="4">
        <v>1768.5530000000001</v>
      </c>
      <c r="CV436" s="27">
        <v>209.87139999999999</v>
      </c>
      <c r="CW436" s="27">
        <v>186.10929999999999</v>
      </c>
      <c r="CX436" s="27">
        <v>169.10589999999999</v>
      </c>
      <c r="CY436" s="27">
        <v>158.59719999999999</v>
      </c>
      <c r="CZ436" s="27">
        <v>154.85120000000001</v>
      </c>
      <c r="DA436" s="27">
        <v>158.77090000000001</v>
      </c>
      <c r="DB436" s="27">
        <v>172.38890000000001</v>
      </c>
      <c r="DC436" s="27">
        <v>199.3039</v>
      </c>
      <c r="DD436" s="27">
        <v>246.3039</v>
      </c>
      <c r="DE436" s="27">
        <v>326.55149999999998</v>
      </c>
      <c r="DF436" s="27">
        <v>464.68959999999998</v>
      </c>
      <c r="DG436" s="27">
        <v>707.87360000000001</v>
      </c>
      <c r="DH436" s="27">
        <v>1126.0989999999999</v>
      </c>
      <c r="DI436" s="27">
        <v>1671.6669999999999</v>
      </c>
      <c r="DJ436" s="27">
        <v>1822.43</v>
      </c>
      <c r="DK436" s="27">
        <v>1350.653</v>
      </c>
      <c r="DL436" s="27">
        <v>854.46609999999998</v>
      </c>
      <c r="DM436" s="27">
        <v>547.47770000000003</v>
      </c>
      <c r="DN436" s="27">
        <v>372.31939999999997</v>
      </c>
      <c r="DO436" s="27">
        <v>271.35789999999997</v>
      </c>
      <c r="DP436" s="27">
        <v>211.9032</v>
      </c>
      <c r="DQ436" s="4">
        <v>177.15889999999999</v>
      </c>
      <c r="DR436" s="27">
        <v>148.75319999999999</v>
      </c>
      <c r="DS436" s="27">
        <v>159.36600000000001</v>
      </c>
      <c r="DT436" s="27">
        <v>177.2731</v>
      </c>
      <c r="DU436" s="27">
        <v>203.2439</v>
      </c>
      <c r="DV436" s="27">
        <v>238.86089999999999</v>
      </c>
      <c r="DW436" s="27">
        <v>286.84219999999999</v>
      </c>
      <c r="DX436" s="27">
        <v>351.28410000000002</v>
      </c>
      <c r="DY436" s="27">
        <v>438.49090000000001</v>
      </c>
      <c r="DZ436" s="27">
        <v>559.39200000000005</v>
      </c>
      <c r="EA436" s="27">
        <v>730.04480000000001</v>
      </c>
      <c r="EB436" s="27">
        <v>973.50199999999995</v>
      </c>
      <c r="EC436" s="27">
        <v>1308.145</v>
      </c>
      <c r="ED436" s="27">
        <v>1681.684</v>
      </c>
      <c r="EE436" s="27">
        <v>1826.1949999999999</v>
      </c>
      <c r="EF436" s="4">
        <v>1491.86</v>
      </c>
    </row>
    <row r="437" spans="1:136" x14ac:dyDescent="0.55000000000000004">
      <c r="A437" s="7">
        <v>27.010100000000001</v>
      </c>
      <c r="B437" s="17" t="s">
        <v>2</v>
      </c>
      <c r="C437">
        <v>-218.67750000000001</v>
      </c>
      <c r="D437">
        <v>-48.72146</v>
      </c>
      <c r="E437">
        <v>147.05099999999999</v>
      </c>
      <c r="F437">
        <v>387.84230000000002</v>
      </c>
      <c r="G437">
        <v>713.43600000000004</v>
      </c>
      <c r="H437">
        <v>1216.752</v>
      </c>
      <c r="I437" s="2">
        <v>2176.712</v>
      </c>
      <c r="J437">
        <v>-202.9085</v>
      </c>
      <c r="K437">
        <v>-93.457599999999999</v>
      </c>
      <c r="L437">
        <v>12.991</v>
      </c>
      <c r="M437">
        <v>119.1867</v>
      </c>
      <c r="N437">
        <v>226.81720000000001</v>
      </c>
      <c r="O437">
        <v>340.06169999999997</v>
      </c>
      <c r="P437">
        <v>460.21870000000001</v>
      </c>
      <c r="Q437">
        <v>594.55200000000002</v>
      </c>
      <c r="R437">
        <v>747.13670000000002</v>
      </c>
      <c r="S437" s="2">
        <v>924.73289999999997</v>
      </c>
      <c r="T437">
        <v>-396.66109999999998</v>
      </c>
      <c r="U437">
        <v>-49.668320000000001</v>
      </c>
      <c r="V437">
        <v>242.3424</v>
      </c>
      <c r="W437">
        <v>506.67140000000001</v>
      </c>
      <c r="X437" s="2">
        <v>759.38049999999998</v>
      </c>
      <c r="Y437">
        <v>-1370.65</v>
      </c>
      <c r="Z437">
        <v>-1005.673</v>
      </c>
      <c r="AA437">
        <v>-573.05799999999999</v>
      </c>
      <c r="AB437">
        <v>-195.4264</v>
      </c>
      <c r="AC437">
        <v>-662.81380000000001</v>
      </c>
      <c r="AD437">
        <v>-1700.6590000000001</v>
      </c>
      <c r="AE437">
        <v>-1849.7629999999999</v>
      </c>
      <c r="AF437" s="2">
        <v>-1675.412</v>
      </c>
      <c r="AG437">
        <v>-212.39449999999999</v>
      </c>
      <c r="AH437">
        <v>-110.0235</v>
      </c>
      <c r="AI437" s="2">
        <v>-2.1030410000000002</v>
      </c>
      <c r="AJ437">
        <v>-1156.307</v>
      </c>
      <c r="AK437">
        <v>-939.58270000000005</v>
      </c>
      <c r="AL437">
        <v>-729.15949999999998</v>
      </c>
      <c r="AM437">
        <v>-636.07889999999998</v>
      </c>
      <c r="AN437">
        <v>-471.91329999999999</v>
      </c>
      <c r="AO437">
        <v>-265.68790000000001</v>
      </c>
      <c r="AP437">
        <v>-146.3759</v>
      </c>
      <c r="AQ437">
        <v>-35.847230000000003</v>
      </c>
      <c r="AR437" s="2">
        <v>68.515050000000002</v>
      </c>
      <c r="AS437">
        <v>-327.7407</v>
      </c>
      <c r="AT437">
        <v>-673.00340000000006</v>
      </c>
      <c r="AU437" s="2">
        <v>-334.20850000000002</v>
      </c>
      <c r="AV437">
        <v>-900.57449999999994</v>
      </c>
      <c r="AW437">
        <v>-714.94830000000002</v>
      </c>
      <c r="AX437">
        <v>-518.6377</v>
      </c>
      <c r="AY437">
        <v>-305.36079999999998</v>
      </c>
      <c r="AZ437">
        <v>-65.029949999999999</v>
      </c>
      <c r="BA437">
        <v>195.2681</v>
      </c>
      <c r="BB437">
        <v>314.85750000000002</v>
      </c>
      <c r="BC437">
        <v>329.57679999999999</v>
      </c>
      <c r="BD437" s="2">
        <v>-414.05860000000001</v>
      </c>
      <c r="BE437">
        <v>-291.45370000000003</v>
      </c>
      <c r="BF437">
        <v>-203.36750000000001</v>
      </c>
      <c r="BG437" s="2">
        <v>-115.44759999999999</v>
      </c>
      <c r="BH437">
        <v>-783.83820000000003</v>
      </c>
      <c r="BI437">
        <v>-565.90719999999999</v>
      </c>
      <c r="BJ437">
        <v>-375.67020000000002</v>
      </c>
      <c r="BK437">
        <v>-212.1601</v>
      </c>
      <c r="BL437">
        <v>-67.131919999999994</v>
      </c>
      <c r="BM437">
        <v>149.15450000000001</v>
      </c>
      <c r="BN437">
        <v>268.9674</v>
      </c>
      <c r="BO437">
        <v>386.64429999999999</v>
      </c>
      <c r="BP437">
        <v>503.44130000000001</v>
      </c>
      <c r="BQ437">
        <v>621.8646</v>
      </c>
      <c r="BR437" s="2">
        <v>742.12189999999998</v>
      </c>
      <c r="BS437">
        <v>1027.249</v>
      </c>
      <c r="BT437">
        <v>563.01310000000001</v>
      </c>
      <c r="BU437" s="2">
        <v>-113.1972</v>
      </c>
      <c r="BV437">
        <v>-637.63250000000005</v>
      </c>
      <c r="BW437">
        <v>-529.40110000000004</v>
      </c>
      <c r="BX437">
        <v>-418.93369999999999</v>
      </c>
      <c r="BY437">
        <v>-303.05270000000002</v>
      </c>
      <c r="BZ437">
        <v>-179.09700000000001</v>
      </c>
      <c r="CA437">
        <v>-42.431640000000002</v>
      </c>
      <c r="CB437">
        <v>110.908</v>
      </c>
      <c r="CC437">
        <v>194.6001</v>
      </c>
      <c r="CD437">
        <v>371.09370000000001</v>
      </c>
      <c r="CE437" s="2">
        <v>517.27829999999994</v>
      </c>
      <c r="CF437">
        <v>-396.98610000000002</v>
      </c>
      <c r="CG437">
        <v>-301.60489999999999</v>
      </c>
      <c r="CH437" s="2">
        <v>-211.45070000000001</v>
      </c>
      <c r="CI437">
        <v>-33.516399999999997</v>
      </c>
      <c r="CJ437">
        <v>-692.26559999999995</v>
      </c>
      <c r="CK437">
        <v>-787.62180000000001</v>
      </c>
      <c r="CL437">
        <v>-600.12270000000001</v>
      </c>
      <c r="CM437">
        <v>-364.87549999999999</v>
      </c>
      <c r="CN437">
        <v>-166.9188</v>
      </c>
      <c r="CO437">
        <v>30.375250000000001</v>
      </c>
      <c r="CP437">
        <v>207.60810000000001</v>
      </c>
      <c r="CQ437">
        <v>370.3374</v>
      </c>
      <c r="CR437" s="2">
        <v>522.25</v>
      </c>
      <c r="CS437">
        <v>-441.75990000000002</v>
      </c>
      <c r="CT437">
        <v>-770.54790000000003</v>
      </c>
      <c r="CU437" s="2">
        <v>-926.13679999999999</v>
      </c>
      <c r="CV437">
        <v>-581.13099999999997</v>
      </c>
      <c r="CW437">
        <v>-493.976</v>
      </c>
      <c r="CX437">
        <v>-407.50959999999998</v>
      </c>
      <c r="CY437">
        <v>-320.3313</v>
      </c>
      <c r="CZ437">
        <v>-230.8946</v>
      </c>
      <c r="DA437">
        <v>-137.34129999999999</v>
      </c>
      <c r="DB437">
        <v>-37.474170000000001</v>
      </c>
      <c r="DC437">
        <v>71.249290000000002</v>
      </c>
      <c r="DD437">
        <v>192.2405</v>
      </c>
      <c r="DE437">
        <v>329.46100000000001</v>
      </c>
      <c r="DF437">
        <v>481.75650000000002</v>
      </c>
      <c r="DG437">
        <v>629.85310000000004</v>
      </c>
      <c r="DH437">
        <v>682.85509999999999</v>
      </c>
      <c r="DI437">
        <v>378.42169999999999</v>
      </c>
      <c r="DJ437">
        <v>-388.80950000000001</v>
      </c>
      <c r="DK437">
        <v>-917.73310000000004</v>
      </c>
      <c r="DL437">
        <v>-970.11659999999995</v>
      </c>
      <c r="DM437">
        <v>-842.97900000000004</v>
      </c>
      <c r="DN437">
        <v>-687.91160000000002</v>
      </c>
      <c r="DO437">
        <v>-543.8021</v>
      </c>
      <c r="DP437">
        <v>-415.73689999999999</v>
      </c>
      <c r="DQ437" s="2">
        <v>-301.37029999999999</v>
      </c>
      <c r="DR437">
        <v>21.818349999999999</v>
      </c>
      <c r="DS437">
        <v>103.482</v>
      </c>
      <c r="DT437">
        <v>185.67939999999999</v>
      </c>
      <c r="DU437">
        <v>269.29849999999999</v>
      </c>
      <c r="DV437">
        <v>355.51139999999998</v>
      </c>
      <c r="DW437">
        <v>445.47019999999998</v>
      </c>
      <c r="DX437">
        <v>539.66520000000003</v>
      </c>
      <c r="DY437">
        <v>637.6377</v>
      </c>
      <c r="DZ437">
        <v>737.29549999999995</v>
      </c>
      <c r="EA437">
        <v>829.56119999999999</v>
      </c>
      <c r="EB437">
        <v>889.10850000000005</v>
      </c>
      <c r="EC437">
        <v>850.23019999999997</v>
      </c>
      <c r="ED437">
        <v>582.99450000000002</v>
      </c>
      <c r="EE437">
        <v>19.343209999999999</v>
      </c>
      <c r="EF437" s="2">
        <v>-483.73390000000001</v>
      </c>
    </row>
    <row r="438" spans="1:136" x14ac:dyDescent="0.55000000000000004">
      <c r="A438" s="7">
        <f>A437</f>
        <v>27.010100000000001</v>
      </c>
      <c r="B438" s="17" t="s">
        <v>3</v>
      </c>
      <c r="C438" s="18">
        <f t="shared" ref="C438:I438" si="1453">SQRT(SUMSQ(C436,C437))</f>
        <v>223.18229437763293</v>
      </c>
      <c r="D438" s="18">
        <f t="shared" si="1453"/>
        <v>77.14055412281661</v>
      </c>
      <c r="E438" s="19">
        <f t="shared" si="1453"/>
        <v>169.1953912653205</v>
      </c>
      <c r="F438" s="18">
        <f t="shared" si="1453"/>
        <v>407.24587463666222</v>
      </c>
      <c r="G438" s="18">
        <f t="shared" si="1453"/>
        <v>741.36598766472287</v>
      </c>
      <c r="H438" s="18">
        <f t="shared" si="1453"/>
        <v>1274.5628808124611</v>
      </c>
      <c r="I438" s="20">
        <f t="shared" si="1453"/>
        <v>2381.0084259774658</v>
      </c>
      <c r="J438" s="18">
        <f t="shared" ref="J438:CO438" si="1454">SQRT(SUMSQ(J436,J437))</f>
        <v>213.31886331617372</v>
      </c>
      <c r="K438" s="18">
        <f t="shared" si="1454"/>
        <v>116.91087797836822</v>
      </c>
      <c r="L438" s="18">
        <f t="shared" si="1454"/>
        <v>78.853890414412021</v>
      </c>
      <c r="M438" s="18">
        <f t="shared" si="1454"/>
        <v>148.53340824438285</v>
      </c>
      <c r="N438" s="18">
        <f t="shared" si="1454"/>
        <v>249.2509268826096</v>
      </c>
      <c r="O438" s="19">
        <f t="shared" si="1454"/>
        <v>361.63407185875059</v>
      </c>
      <c r="P438" s="18">
        <f t="shared" si="1454"/>
        <v>483.8107835754904</v>
      </c>
      <c r="Q438" s="18">
        <f t="shared" si="1454"/>
        <v>622.71625049970396</v>
      </c>
      <c r="R438" s="18">
        <f t="shared" si="1454"/>
        <v>783.41639564495324</v>
      </c>
      <c r="S438" s="20">
        <f t="shared" si="1454"/>
        <v>975.05806774822383</v>
      </c>
      <c r="T438" s="18">
        <f t="shared" ref="T438:X438" si="1455">SQRT(SUMSQ(T436,T437))</f>
        <v>557.3302219413639</v>
      </c>
      <c r="U438" s="18">
        <f t="shared" si="1455"/>
        <v>345.38415882211854</v>
      </c>
      <c r="V438" s="18">
        <f t="shared" si="1455"/>
        <v>431.78476250809268</v>
      </c>
      <c r="W438" s="18">
        <f t="shared" si="1455"/>
        <v>657.29622415544122</v>
      </c>
      <c r="X438" s="20">
        <f t="shared" si="1455"/>
        <v>922.94495655553044</v>
      </c>
      <c r="Y438" s="18">
        <f t="shared" si="1454"/>
        <v>1773.7821059163384</v>
      </c>
      <c r="Z438" s="18">
        <f t="shared" si="1454"/>
        <v>1376.0975440000939</v>
      </c>
      <c r="AA438" s="19">
        <f t="shared" si="1454"/>
        <v>1132.7664134587324</v>
      </c>
      <c r="AB438" s="18">
        <f t="shared" si="1454"/>
        <v>1462.8039763748116</v>
      </c>
      <c r="AC438" s="18">
        <f t="shared" si="1454"/>
        <v>2391.0818478486763</v>
      </c>
      <c r="AD438" s="18">
        <f t="shared" si="1454"/>
        <v>2604.7073682934138</v>
      </c>
      <c r="AE438" s="18">
        <f t="shared" si="1454"/>
        <v>2225.262822717802</v>
      </c>
      <c r="AF438" s="20">
        <f t="shared" si="1454"/>
        <v>1861.5341209444673</v>
      </c>
      <c r="AG438" s="18">
        <f t="shared" ref="AG438:AI438" si="1456">SQRT(SUMSQ(AG436,AG437))</f>
        <v>251.53375256823884</v>
      </c>
      <c r="AH438" s="18">
        <f t="shared" si="1456"/>
        <v>181.59191777570939</v>
      </c>
      <c r="AI438" s="20">
        <f t="shared" si="1456"/>
        <v>163.0631621231714</v>
      </c>
      <c r="AJ438" s="18">
        <f t="shared" si="1454"/>
        <v>1427.1857871704196</v>
      </c>
      <c r="AK438" s="18">
        <f t="shared" si="1454"/>
        <v>1067.8022341689168</v>
      </c>
      <c r="AL438" s="19">
        <f t="shared" si="1454"/>
        <v>802.78136354968399</v>
      </c>
      <c r="AM438" s="18">
        <f t="shared" si="1454"/>
        <v>696.27627137377726</v>
      </c>
      <c r="AN438" s="18">
        <f t="shared" si="1454"/>
        <v>519.00509117958563</v>
      </c>
      <c r="AO438" s="18">
        <f t="shared" si="1454"/>
        <v>314.81752733940976</v>
      </c>
      <c r="AP438" s="18">
        <f t="shared" si="1454"/>
        <v>215.6225630755047</v>
      </c>
      <c r="AQ438" s="18">
        <f t="shared" si="1454"/>
        <v>162.34329201381527</v>
      </c>
      <c r="AR438" s="20">
        <f t="shared" si="1454"/>
        <v>180.08613539099144</v>
      </c>
      <c r="AS438" s="19">
        <f t="shared" ref="AS438:AU438" si="1457">SQRT(SUMSQ(AS436,AS437))</f>
        <v>2496.5321291568612</v>
      </c>
      <c r="AT438" s="19">
        <f t="shared" si="1457"/>
        <v>1762.8601460852078</v>
      </c>
      <c r="AU438" s="20">
        <f t="shared" si="1457"/>
        <v>1133.4542854990887</v>
      </c>
      <c r="AV438" s="18">
        <f t="shared" si="1454"/>
        <v>1016.1699161997761</v>
      </c>
      <c r="AW438" s="18">
        <f t="shared" si="1454"/>
        <v>819.8430845757315</v>
      </c>
      <c r="AX438" s="18">
        <f t="shared" si="1454"/>
        <v>636.84685980993891</v>
      </c>
      <c r="AY438" s="18">
        <f t="shared" si="1454"/>
        <v>490.17585827341594</v>
      </c>
      <c r="AZ438" s="19">
        <f t="shared" si="1454"/>
        <v>471.91959822279313</v>
      </c>
      <c r="BA438" s="19">
        <f t="shared" si="1454"/>
        <v>710.04141572481535</v>
      </c>
      <c r="BB438" s="19">
        <f t="shared" si="1454"/>
        <v>935.41316604087308</v>
      </c>
      <c r="BC438" s="19">
        <f t="shared" si="1454"/>
        <v>1561.013388066624</v>
      </c>
      <c r="BD438" s="20">
        <f t="shared" si="1454"/>
        <v>2141.5749073497195</v>
      </c>
      <c r="BE438" s="19">
        <f t="shared" ref="BE438:BG438" si="1458">SQRT(SUMSQ(BE436,BE437))</f>
        <v>314.93207428488449</v>
      </c>
      <c r="BF438" s="19">
        <f t="shared" si="1458"/>
        <v>235.1104263644001</v>
      </c>
      <c r="BG438" s="20">
        <f t="shared" si="1458"/>
        <v>167.95724233223763</v>
      </c>
      <c r="BH438" s="19">
        <f t="shared" si="1454"/>
        <v>948.79631785501783</v>
      </c>
      <c r="BI438" s="19">
        <f t="shared" si="1454"/>
        <v>668.54053687824342</v>
      </c>
      <c r="BJ438" s="19">
        <f t="shared" si="1454"/>
        <v>460.34481975394272</v>
      </c>
      <c r="BK438" s="19">
        <f t="shared" si="1454"/>
        <v>307.90430901572324</v>
      </c>
      <c r="BL438" s="19">
        <f t="shared" si="1454"/>
        <v>217.96733268571785</v>
      </c>
      <c r="BM438" s="19">
        <f t="shared" si="1454"/>
        <v>265.15536392426611</v>
      </c>
      <c r="BN438" s="19">
        <f t="shared" si="1454"/>
        <v>362.73845266523648</v>
      </c>
      <c r="BO438" s="19">
        <f t="shared" si="1454"/>
        <v>477.07375081236654</v>
      </c>
      <c r="BP438" s="19">
        <f t="shared" si="1454"/>
        <v>600.90711967978052</v>
      </c>
      <c r="BQ438" s="19">
        <f t="shared" si="1454"/>
        <v>734.81371008126951</v>
      </c>
      <c r="BR438" s="20">
        <f t="shared" si="1454"/>
        <v>879.80343690827328</v>
      </c>
      <c r="BS438" s="19">
        <f t="shared" ref="BS438:BU438" si="1459">SQRT(SUMSQ(BS436,BS437))</f>
        <v>2742.4823900856686</v>
      </c>
      <c r="BT438" s="19">
        <f t="shared" si="1459"/>
        <v>3003.544147034901</v>
      </c>
      <c r="BU438" s="20">
        <f t="shared" si="1459"/>
        <v>3122.2336682011546</v>
      </c>
      <c r="BV438" s="19">
        <f t="shared" si="1454"/>
        <v>690.20739701418006</v>
      </c>
      <c r="BW438" s="19">
        <f t="shared" si="1454"/>
        <v>579.8278034117543</v>
      </c>
      <c r="BX438" s="19">
        <f t="shared" si="1454"/>
        <v>473.14059933320033</v>
      </c>
      <c r="BY438" s="19">
        <f t="shared" si="1454"/>
        <v>371.74232916864605</v>
      </c>
      <c r="BZ438" s="19">
        <f t="shared" si="1454"/>
        <v>288.12489404659226</v>
      </c>
      <c r="CA438" s="19">
        <f t="shared" si="1454"/>
        <v>260.79114132251425</v>
      </c>
      <c r="CB438" s="19">
        <f t="shared" si="1454"/>
        <v>341.42032160280093</v>
      </c>
      <c r="CC438" s="19">
        <f t="shared" si="1454"/>
        <v>423.04396262025773</v>
      </c>
      <c r="CD438" s="19">
        <f t="shared" si="1454"/>
        <v>661.61429547126625</v>
      </c>
      <c r="CE438" s="20">
        <f t="shared" si="1454"/>
        <v>1011.9765429281698</v>
      </c>
      <c r="CF438" s="19">
        <f t="shared" si="1454"/>
        <v>430.28162688203406</v>
      </c>
      <c r="CG438" s="19">
        <f t="shared" si="1454"/>
        <v>335.34441042131596</v>
      </c>
      <c r="CH438" s="20">
        <f t="shared" si="1454"/>
        <v>251.46438382301778</v>
      </c>
      <c r="CI438" s="19">
        <f t="shared" si="1454"/>
        <v>2049.9010191221332</v>
      </c>
      <c r="CJ438" s="19">
        <f t="shared" si="1454"/>
        <v>1754.5244407939606</v>
      </c>
      <c r="CK438" s="19">
        <f t="shared" si="1454"/>
        <v>1278.5047280238114</v>
      </c>
      <c r="CL438" s="19">
        <f t="shared" si="1454"/>
        <v>868.36275162361153</v>
      </c>
      <c r="CM438" s="19">
        <f t="shared" si="1454"/>
        <v>570.72425380376114</v>
      </c>
      <c r="CN438" s="19">
        <f t="shared" si="1454"/>
        <v>399.75513295441249</v>
      </c>
      <c r="CO438" s="19">
        <f t="shared" si="1454"/>
        <v>341.46959051337575</v>
      </c>
      <c r="CP438" s="19">
        <f t="shared" ref="CP438:EE438" si="1460">SQRT(SUMSQ(CP436,CP437))</f>
        <v>414.74120885469051</v>
      </c>
      <c r="CQ438" s="19">
        <f t="shared" ref="CQ438" si="1461">SQRT(SUMSQ(CQ436,CQ437))</f>
        <v>552.69514125908506</v>
      </c>
      <c r="CR438" s="20">
        <f t="shared" si="1460"/>
        <v>717.21382024615923</v>
      </c>
      <c r="CS438" s="19">
        <f t="shared" ref="CS438:CU438" si="1462">SQRT(SUMSQ(CS436,CS437))</f>
        <v>2377.4694188857634</v>
      </c>
      <c r="CT438" s="19">
        <f t="shared" si="1462"/>
        <v>2226.5655257556223</v>
      </c>
      <c r="CU438" s="20">
        <f t="shared" si="1462"/>
        <v>1996.3739845337698</v>
      </c>
      <c r="CV438" s="19">
        <f t="shared" si="1460"/>
        <v>617.86668764302215</v>
      </c>
      <c r="CW438" s="19">
        <f t="shared" si="1460"/>
        <v>527.87210583861122</v>
      </c>
      <c r="CX438" s="19">
        <f t="shared" si="1460"/>
        <v>441.20389788279294</v>
      </c>
      <c r="CY438" s="19">
        <f t="shared" si="1460"/>
        <v>357.44260183633679</v>
      </c>
      <c r="CZ438" s="19">
        <f t="shared" si="1460"/>
        <v>278.01296813386244</v>
      </c>
      <c r="DA438" s="19">
        <f t="shared" si="1460"/>
        <v>209.93053939934515</v>
      </c>
      <c r="DB438" s="19">
        <f t="shared" si="1460"/>
        <v>176.41498309497098</v>
      </c>
      <c r="DC438" s="19">
        <f t="shared" si="1460"/>
        <v>211.6565753306854</v>
      </c>
      <c r="DD438" s="19">
        <f t="shared" si="1460"/>
        <v>312.44522879291981</v>
      </c>
      <c r="DE438" s="19">
        <f t="shared" si="1460"/>
        <v>463.87544952632487</v>
      </c>
      <c r="DF438" s="19">
        <f t="shared" si="1460"/>
        <v>669.3472563926814</v>
      </c>
      <c r="DG438" s="19">
        <f t="shared" si="1460"/>
        <v>947.52306629262068</v>
      </c>
      <c r="DH438" s="19">
        <f t="shared" si="1460"/>
        <v>1316.9624312777528</v>
      </c>
      <c r="DI438" s="19">
        <f t="shared" si="1460"/>
        <v>1713.9642767338792</v>
      </c>
      <c r="DJ438" s="19">
        <f t="shared" si="1460"/>
        <v>1863.4441049278216</v>
      </c>
      <c r="DK438" s="19">
        <f t="shared" si="1460"/>
        <v>1632.941385734531</v>
      </c>
      <c r="DL438" s="19">
        <f t="shared" si="1460"/>
        <v>1292.7639125705705</v>
      </c>
      <c r="DM438" s="19">
        <f t="shared" si="1460"/>
        <v>1005.159403496923</v>
      </c>
      <c r="DN438" s="19">
        <f t="shared" si="1460"/>
        <v>782.20464395893225</v>
      </c>
      <c r="DO438" s="19">
        <f t="shared" si="1460"/>
        <v>607.74652105694531</v>
      </c>
      <c r="DP438" s="19">
        <f t="shared" si="1460"/>
        <v>466.62633465316759</v>
      </c>
      <c r="DQ438" s="20">
        <f t="shared" si="1460"/>
        <v>349.58451563434556</v>
      </c>
      <c r="DR438" s="19">
        <f t="shared" si="1460"/>
        <v>150.34478676350071</v>
      </c>
      <c r="DS438" s="19">
        <f t="shared" si="1460"/>
        <v>190.01591059698134</v>
      </c>
      <c r="DT438" s="19">
        <f t="shared" si="1460"/>
        <v>256.71500066799757</v>
      </c>
      <c r="DU438" s="19">
        <f t="shared" si="1460"/>
        <v>337.38666984553493</v>
      </c>
      <c r="DV438" s="19">
        <f t="shared" si="1460"/>
        <v>428.30232906064145</v>
      </c>
      <c r="DW438" s="19">
        <f t="shared" si="1460"/>
        <v>529.83218738472283</v>
      </c>
      <c r="DX438" s="19">
        <f t="shared" si="1460"/>
        <v>643.92472153493998</v>
      </c>
      <c r="DY438" s="19">
        <f t="shared" si="1460"/>
        <v>773.85793647419553</v>
      </c>
      <c r="DZ438" s="19">
        <f t="shared" si="1460"/>
        <v>925.48585293577014</v>
      </c>
      <c r="EA438" s="19">
        <f t="shared" si="1460"/>
        <v>1105.0507655996987</v>
      </c>
      <c r="EB438" s="19">
        <f t="shared" si="1460"/>
        <v>1318.4157420086617</v>
      </c>
      <c r="EC438" s="19">
        <f t="shared" si="1460"/>
        <v>1560.1713796942436</v>
      </c>
      <c r="ED438" s="19">
        <f t="shared" si="1460"/>
        <v>1779.8718108016235</v>
      </c>
      <c r="EE438" s="19">
        <f t="shared" si="1460"/>
        <v>1826.2974395749734</v>
      </c>
      <c r="EF438" s="20">
        <f t="shared" ref="EF438" si="1463">SQRT(SUMSQ(EF436,EF437))</f>
        <v>1568.3254590834165</v>
      </c>
    </row>
    <row r="439" spans="1:136" x14ac:dyDescent="0.55000000000000004">
      <c r="A439" s="7">
        <f t="shared" ref="A439:A443" si="1464">A438</f>
        <v>27.010100000000001</v>
      </c>
      <c r="B439" s="17" t="s">
        <v>4</v>
      </c>
      <c r="C439" s="1">
        <f>(1+SQRT(SUMSQ((C436-$C$2),C437)/(SUMSQ((C436+$C$2),C437))))/(1-SQRT(SUMSQ((C436-$C$2),C437)/(SUMSQ((C436+$C$2),C437))))</f>
        <v>23.407004169794988</v>
      </c>
      <c r="D439" s="1">
        <f t="shared" ref="D439:BO439" si="1465">(1+SQRT(SUMSQ((D436-$C$2),D437)/(SUMSQ((D436+$C$2),D437))))/(1-SQRT(SUMSQ((D436-$C$2),D437)/(SUMSQ((D436+$C$2),D437))))</f>
        <v>2.4112537503186822</v>
      </c>
      <c r="E439" s="1">
        <f t="shared" si="1465"/>
        <v>7.3022121410608474</v>
      </c>
      <c r="F439" s="1">
        <f t="shared" si="1465"/>
        <v>27.070751541120629</v>
      </c>
      <c r="G439" s="1">
        <f t="shared" si="1465"/>
        <v>54.762610600131879</v>
      </c>
      <c r="H439" s="1">
        <f t="shared" si="1465"/>
        <v>85.731845563345928</v>
      </c>
      <c r="I439" s="12">
        <f t="shared" si="1465"/>
        <v>117.54595179263556</v>
      </c>
      <c r="J439" s="1">
        <f t="shared" si="1465"/>
        <v>14.516489400193027</v>
      </c>
      <c r="K439" s="1">
        <f t="shared" si="1465"/>
        <v>4.3750382784994031</v>
      </c>
      <c r="L439" s="1">
        <f t="shared" si="1465"/>
        <v>1.6272671623979971</v>
      </c>
      <c r="M439" s="1">
        <f t="shared" si="1465"/>
        <v>5.355401173014144</v>
      </c>
      <c r="N439" s="1">
        <f t="shared" si="1465"/>
        <v>12.426498582747472</v>
      </c>
      <c r="O439" s="1">
        <f t="shared" si="1465"/>
        <v>21.619259123622971</v>
      </c>
      <c r="P439" s="1">
        <f t="shared" si="1465"/>
        <v>31.672788856199848</v>
      </c>
      <c r="Q439" s="1">
        <f t="shared" si="1465"/>
        <v>42.132233556361385</v>
      </c>
      <c r="R439" s="1">
        <f t="shared" si="1465"/>
        <v>52.28364995271366</v>
      </c>
      <c r="S439" s="12">
        <f t="shared" si="1465"/>
        <v>61.641278988387313</v>
      </c>
      <c r="T439" s="1">
        <f t="shared" si="1465"/>
        <v>15.932749739439053</v>
      </c>
      <c r="U439" s="1">
        <f t="shared" si="1465"/>
        <v>6.9833250786607612</v>
      </c>
      <c r="V439" s="1">
        <f t="shared" si="1465"/>
        <v>10.478584946686754</v>
      </c>
      <c r="W439" s="1">
        <f t="shared" si="1465"/>
        <v>20.707502538894257</v>
      </c>
      <c r="X439" s="12">
        <f t="shared" si="1465"/>
        <v>32.542052439695233</v>
      </c>
      <c r="Y439" s="1">
        <f t="shared" si="1465"/>
        <v>55.916734203140024</v>
      </c>
      <c r="Z439" s="1">
        <f t="shared" si="1465"/>
        <v>40.349197664619616</v>
      </c>
      <c r="AA439" s="1">
        <f t="shared" si="1465"/>
        <v>26.277222210484762</v>
      </c>
      <c r="AB439" s="1">
        <f t="shared" si="1465"/>
        <v>29.521327579931015</v>
      </c>
      <c r="AC439" s="1">
        <f t="shared" si="1465"/>
        <v>49.773803832222477</v>
      </c>
      <c r="AD439" s="1">
        <f t="shared" si="1465"/>
        <v>68.788400850132348</v>
      </c>
      <c r="AE439" s="1">
        <f t="shared" si="1465"/>
        <v>80.089221687437515</v>
      </c>
      <c r="AF439" s="12">
        <f t="shared" si="1465"/>
        <v>85.469769964992835</v>
      </c>
      <c r="AG439" s="1">
        <f t="shared" si="1465"/>
        <v>9.6580609440551282</v>
      </c>
      <c r="AH439" s="1">
        <f t="shared" si="1465"/>
        <v>4.6984364867735007</v>
      </c>
      <c r="AI439" s="12">
        <f t="shared" si="1465"/>
        <v>3.2615908074338629</v>
      </c>
      <c r="AJ439" s="1">
        <f t="shared" si="1465"/>
        <v>48.735991422334067</v>
      </c>
      <c r="AK439" s="1">
        <f t="shared" si="1465"/>
        <v>45.025260573104134</v>
      </c>
      <c r="AL439" s="1">
        <f t="shared" si="1465"/>
        <v>38.502485337917143</v>
      </c>
      <c r="AM439" s="1">
        <f t="shared" si="1465"/>
        <v>34.384366991645692</v>
      </c>
      <c r="AN439" s="1">
        <f t="shared" si="1465"/>
        <v>25.130821585458506</v>
      </c>
      <c r="AO439" s="1">
        <f t="shared" si="1465"/>
        <v>11.94981476379828</v>
      </c>
      <c r="AP439" s="1">
        <f t="shared" si="1465"/>
        <v>6.0228451440670732</v>
      </c>
      <c r="AQ439" s="1">
        <f t="shared" si="1465"/>
        <v>3.345953454690501</v>
      </c>
      <c r="AR439" s="12">
        <f t="shared" si="1465"/>
        <v>3.9410873504235355</v>
      </c>
      <c r="AS439" s="1">
        <f t="shared" si="1465"/>
        <v>50.366885910427108</v>
      </c>
      <c r="AT439" s="1">
        <f t="shared" si="1465"/>
        <v>38.15096084424578</v>
      </c>
      <c r="AU439" s="12">
        <f t="shared" si="1465"/>
        <v>23.727844902559472</v>
      </c>
      <c r="AV439" s="1">
        <f t="shared" si="1465"/>
        <v>43.957778930830223</v>
      </c>
      <c r="AW439" s="1">
        <f t="shared" si="1465"/>
        <v>33.598325471316791</v>
      </c>
      <c r="AX439" s="1">
        <f t="shared" si="1465"/>
        <v>22.037782415988403</v>
      </c>
      <c r="AY439" s="1">
        <f t="shared" si="1465"/>
        <v>12.583351335043297</v>
      </c>
      <c r="AZ439" s="1">
        <f t="shared" si="1465"/>
        <v>9.531352988305839</v>
      </c>
      <c r="BA439" s="1">
        <f t="shared" si="1465"/>
        <v>14.77591538526252</v>
      </c>
      <c r="BB439" s="1">
        <f t="shared" si="1465"/>
        <v>19.87400879685644</v>
      </c>
      <c r="BC439" s="1">
        <f t="shared" si="1465"/>
        <v>31.941727875507144</v>
      </c>
      <c r="BD439" s="12">
        <f t="shared" si="1465"/>
        <v>43.656108909798128</v>
      </c>
      <c r="BE439" s="1">
        <f t="shared" si="1465"/>
        <v>16.984925682140656</v>
      </c>
      <c r="BF439" s="1">
        <f t="shared" si="1465"/>
        <v>9.691422135713756</v>
      </c>
      <c r="BG439" s="12">
        <f t="shared" si="1465"/>
        <v>4.8276514452706021</v>
      </c>
      <c r="BH439" s="1">
        <f t="shared" si="1465"/>
        <v>33.741062607512724</v>
      </c>
      <c r="BI439" s="1">
        <f t="shared" si="1465"/>
        <v>25.214176660314333</v>
      </c>
      <c r="BJ439" s="1">
        <f t="shared" si="1465"/>
        <v>16.055534594576017</v>
      </c>
      <c r="BK439" s="1">
        <f t="shared" si="1465"/>
        <v>8.6050772015368704</v>
      </c>
      <c r="BL439" s="1">
        <f t="shared" si="1465"/>
        <v>4.6060938775611104</v>
      </c>
      <c r="BM439" s="1">
        <f t="shared" si="1465"/>
        <v>6.4880729357826805</v>
      </c>
      <c r="BN439" s="1">
        <f t="shared" si="1465"/>
        <v>10.926395888898186</v>
      </c>
      <c r="BO439" s="1">
        <f t="shared" si="1465"/>
        <v>16.405665649767233</v>
      </c>
      <c r="BP439" s="1">
        <f t="shared" ref="BP439:EA439" si="1466">(1+SQRT(SUMSQ((BP436-$C$2),BP437)/(SUMSQ((BP436+$C$2),BP437))))/(1-SQRT(SUMSQ((BP436-$C$2),BP437)/(SUMSQ((BP436+$C$2),BP437))))</f>
        <v>22.119495338715609</v>
      </c>
      <c r="BQ439" s="1">
        <f t="shared" si="1466"/>
        <v>27.678611301558949</v>
      </c>
      <c r="BR439" s="12">
        <f t="shared" si="1466"/>
        <v>32.835664355379485</v>
      </c>
      <c r="BS439" s="1">
        <f t="shared" si="1466"/>
        <v>59.159042397315716</v>
      </c>
      <c r="BT439" s="1">
        <f t="shared" si="1466"/>
        <v>61.155496586438552</v>
      </c>
      <c r="BU439" s="12">
        <f t="shared" si="1466"/>
        <v>62.485774804661105</v>
      </c>
      <c r="BV439" s="1">
        <f t="shared" si="1466"/>
        <v>36.221747989419349</v>
      </c>
      <c r="BW439" s="1">
        <f t="shared" si="1466"/>
        <v>28.607131754199251</v>
      </c>
      <c r="BX439" s="1">
        <f t="shared" si="1466"/>
        <v>20.538914348964326</v>
      </c>
      <c r="BY439" s="1">
        <f t="shared" si="1466"/>
        <v>12.992835802392623</v>
      </c>
      <c r="BZ439" s="1">
        <f t="shared" si="1466"/>
        <v>7.443517736454953</v>
      </c>
      <c r="CA439" s="1">
        <f t="shared" si="1466"/>
        <v>5.2915969204908411</v>
      </c>
      <c r="CB439" s="1">
        <f t="shared" si="1466"/>
        <v>7.2366180879891617</v>
      </c>
      <c r="CC439" s="1">
        <f t="shared" si="1466"/>
        <v>9.5573644394008692</v>
      </c>
      <c r="CD439" s="1">
        <f t="shared" si="1466"/>
        <v>16.011985859646838</v>
      </c>
      <c r="CE439" s="12">
        <f t="shared" si="1466"/>
        <v>23.563412713930454</v>
      </c>
      <c r="CF439" s="1">
        <f t="shared" si="1466"/>
        <v>22.567987770372554</v>
      </c>
      <c r="CG439" s="1">
        <f t="shared" si="1466"/>
        <v>15.619344999440289</v>
      </c>
      <c r="CH439" s="12">
        <f t="shared" si="1466"/>
        <v>9.5551265516262713</v>
      </c>
      <c r="CI439" s="1">
        <f t="shared" si="1466"/>
        <v>41.003508022900043</v>
      </c>
      <c r="CJ439" s="1">
        <f t="shared" si="1466"/>
        <v>38.193569884694654</v>
      </c>
      <c r="CK439" s="1">
        <f t="shared" si="1466"/>
        <v>32.480260549595023</v>
      </c>
      <c r="CL439" s="1">
        <f t="shared" si="1466"/>
        <v>24.067117499501414</v>
      </c>
      <c r="CM439" s="1">
        <f t="shared" si="1466"/>
        <v>14.89120815158161</v>
      </c>
      <c r="CN439" s="1">
        <f t="shared" si="1466"/>
        <v>8.8231663461614591</v>
      </c>
      <c r="CO439" s="1">
        <f t="shared" si="1466"/>
        <v>6.8577619187661734</v>
      </c>
      <c r="CP439" s="1">
        <f t="shared" si="1466"/>
        <v>9.616976391644231</v>
      </c>
      <c r="CQ439" s="1">
        <f t="shared" si="1466"/>
        <v>14.946197826761118</v>
      </c>
      <c r="CR439" s="12">
        <f t="shared" si="1466"/>
        <v>20.982324947595494</v>
      </c>
      <c r="CS439" s="1">
        <f t="shared" si="1466"/>
        <v>48.392851651106035</v>
      </c>
      <c r="CT439" s="1">
        <f t="shared" si="1466"/>
        <v>47.467055355035967</v>
      </c>
      <c r="CU439" s="12">
        <f t="shared" si="1466"/>
        <v>45.076934432514605</v>
      </c>
      <c r="CV439" s="1">
        <f t="shared" si="1466"/>
        <v>36.591213980893052</v>
      </c>
      <c r="CW439" s="1">
        <f t="shared" si="1466"/>
        <v>30.180182270419472</v>
      </c>
      <c r="CX439" s="1">
        <f t="shared" si="1466"/>
        <v>23.275072325111818</v>
      </c>
      <c r="CY439" s="1">
        <f t="shared" si="1466"/>
        <v>16.366074969742158</v>
      </c>
      <c r="CZ439" s="1">
        <f t="shared" si="1466"/>
        <v>10.207566830589901</v>
      </c>
      <c r="DA439" s="1">
        <f t="shared" si="1466"/>
        <v>5.69069351263804</v>
      </c>
      <c r="DB439" s="1">
        <f t="shared" si="1466"/>
        <v>3.6248719410056656</v>
      </c>
      <c r="DC439" s="1">
        <f t="shared" si="1466"/>
        <v>4.5253951518271842</v>
      </c>
      <c r="DD439" s="1">
        <f t="shared" si="1466"/>
        <v>8.0050368859771837</v>
      </c>
      <c r="DE439" s="1">
        <f t="shared" si="1466"/>
        <v>13.256639768061049</v>
      </c>
      <c r="DF439" s="1">
        <f t="shared" si="1466"/>
        <v>19.338685384396221</v>
      </c>
      <c r="DG439" s="1">
        <f t="shared" si="1466"/>
        <v>25.397369385064135</v>
      </c>
      <c r="DH439" s="1">
        <f t="shared" si="1466"/>
        <v>30.815459026058836</v>
      </c>
      <c r="DI439" s="1">
        <f t="shared" si="1466"/>
        <v>35.148094785990459</v>
      </c>
      <c r="DJ439" s="1">
        <f t="shared" si="1466"/>
        <v>38.108820040276221</v>
      </c>
      <c r="DK439" s="1">
        <f t="shared" si="1466"/>
        <v>39.496269143949021</v>
      </c>
      <c r="DL439" s="1">
        <f t="shared" si="1466"/>
        <v>39.150699623717273</v>
      </c>
      <c r="DM439" s="1">
        <f t="shared" si="1466"/>
        <v>36.973380250894515</v>
      </c>
      <c r="DN439" s="1">
        <f t="shared" si="1466"/>
        <v>32.9705882367873</v>
      </c>
      <c r="DO439" s="1">
        <f t="shared" si="1466"/>
        <v>27.370503793771054</v>
      </c>
      <c r="DP439" s="1">
        <f t="shared" si="1466"/>
        <v>20.73864353740051</v>
      </c>
      <c r="DQ439" s="12">
        <f t="shared" si="1466"/>
        <v>14.00742027472681</v>
      </c>
      <c r="DR439" s="1">
        <f t="shared" si="1466"/>
        <v>3.0470040496634758</v>
      </c>
      <c r="DS439" s="1">
        <f t="shared" si="1466"/>
        <v>4.6289208405613467</v>
      </c>
      <c r="DT439" s="1">
        <f t="shared" si="1466"/>
        <v>7.5853664459099912</v>
      </c>
      <c r="DU439" s="1">
        <f t="shared" si="1466"/>
        <v>11.359273102533873</v>
      </c>
      <c r="DV439" s="1">
        <f t="shared" si="1466"/>
        <v>15.50463860487614</v>
      </c>
      <c r="DW439" s="1">
        <f t="shared" si="1466"/>
        <v>19.696823094864826</v>
      </c>
      <c r="DX439" s="1">
        <f t="shared" si="1466"/>
        <v>23.707202601347447</v>
      </c>
      <c r="DY439" s="1">
        <f t="shared" si="1466"/>
        <v>27.391934672578063</v>
      </c>
      <c r="DZ439" s="1">
        <f t="shared" si="1466"/>
        <v>30.680181825458167</v>
      </c>
      <c r="EA439" s="1">
        <f t="shared" si="1466"/>
        <v>33.492391917090998</v>
      </c>
      <c r="EB439" s="1">
        <f t="shared" ref="EB439:EF439" si="1467">(1+SQRT(SUMSQ((EB436-$C$2),EB437)/(SUMSQ((EB436+$C$2),EB437))))/(1-SQRT(SUMSQ((EB436-$C$2),EB437)/(SUMSQ((EB436+$C$2),EB437))))</f>
        <v>35.734038951503734</v>
      </c>
      <c r="EC439" s="1">
        <f t="shared" si="1467"/>
        <v>37.226419432673225</v>
      </c>
      <c r="ED439" s="1">
        <f t="shared" si="1467"/>
        <v>37.679041629184105</v>
      </c>
      <c r="EE439" s="1">
        <f t="shared" si="1467"/>
        <v>36.528000771632414</v>
      </c>
      <c r="EF439" s="12">
        <f t="shared" si="1467"/>
        <v>32.977394691424692</v>
      </c>
    </row>
    <row r="440" spans="1:136" x14ac:dyDescent="0.55000000000000004">
      <c r="A440" s="7">
        <f t="shared" si="1464"/>
        <v>27.010100000000001</v>
      </c>
      <c r="B440" s="17" t="s">
        <v>5</v>
      </c>
      <c r="C440" s="1">
        <f>(1+SQRT(SUMSQ((C436-$D$2),C437)/(SUMSQ((C436+$D$2),C437))))/(1-SQRT(SUMSQ((C436-$D$2),C437)/(SUMSQ((C436+$D$2),C437))))</f>
        <v>13.330903035513566</v>
      </c>
      <c r="D440" s="1">
        <f t="shared" ref="D440:BO440" si="1468">(1+SQRT(SUMSQ((D436-$D$2),D437)/(SUMSQ((D436+$D$2),D437))))/(1-SQRT(SUMSQ((D436-$D$2),D437)/(SUMSQ((D436+$D$2),D437))))</f>
        <v>2.2156947163684237</v>
      </c>
      <c r="E440" s="1">
        <f t="shared" si="1468"/>
        <v>4.3879032547181973</v>
      </c>
      <c r="F440" s="1">
        <f t="shared" si="1468"/>
        <v>14.08668416158628</v>
      </c>
      <c r="G440" s="1">
        <f t="shared" si="1468"/>
        <v>27.726438353478429</v>
      </c>
      <c r="H440" s="1">
        <f t="shared" si="1468"/>
        <v>43.046149164169194</v>
      </c>
      <c r="I440" s="12">
        <f t="shared" si="1468"/>
        <v>58.837958059936</v>
      </c>
      <c r="J440" s="1">
        <f t="shared" si="1468"/>
        <v>8.3117419114815778</v>
      </c>
      <c r="K440" s="1">
        <f t="shared" si="1468"/>
        <v>3.0406788844021007</v>
      </c>
      <c r="L440" s="1">
        <f t="shared" si="1468"/>
        <v>1.3375823579660413</v>
      </c>
      <c r="M440" s="1">
        <f t="shared" si="1468"/>
        <v>3.3155972337966779</v>
      </c>
      <c r="N440" s="1">
        <f t="shared" si="1468"/>
        <v>6.8328659510320788</v>
      </c>
      <c r="O440" s="1">
        <f t="shared" si="1468"/>
        <v>11.354274602597274</v>
      </c>
      <c r="P440" s="1">
        <f t="shared" si="1468"/>
        <v>16.293363176824982</v>
      </c>
      <c r="Q440" s="1">
        <f t="shared" si="1468"/>
        <v>21.436394221468973</v>
      </c>
      <c r="R440" s="1">
        <f t="shared" si="1468"/>
        <v>26.431832017885679</v>
      </c>
      <c r="S440" s="12">
        <f t="shared" si="1468"/>
        <v>31.039091579675759</v>
      </c>
      <c r="T440" s="1">
        <f t="shared" si="1468"/>
        <v>8.0653373433137752</v>
      </c>
      <c r="U440" s="1">
        <f t="shared" si="1468"/>
        <v>3.4967087456357047</v>
      </c>
      <c r="V440" s="1">
        <f t="shared" si="1468"/>
        <v>5.3085024917436003</v>
      </c>
      <c r="W440" s="1">
        <f t="shared" si="1468"/>
        <v>10.461427218857002</v>
      </c>
      <c r="X440" s="12">
        <f t="shared" si="1468"/>
        <v>16.368272707048927</v>
      </c>
      <c r="Y440" s="1">
        <f t="shared" si="1468"/>
        <v>27.998206540241338</v>
      </c>
      <c r="Z440" s="1">
        <f t="shared" si="1468"/>
        <v>20.217375767760785</v>
      </c>
      <c r="AA440" s="1">
        <f t="shared" si="1468"/>
        <v>13.158398048703418</v>
      </c>
      <c r="AB440" s="1">
        <f t="shared" si="1468"/>
        <v>14.761592492013198</v>
      </c>
      <c r="AC440" s="1">
        <f t="shared" si="1468"/>
        <v>24.889415537446915</v>
      </c>
      <c r="AD440" s="1">
        <f t="shared" si="1468"/>
        <v>34.410423601512591</v>
      </c>
      <c r="AE440" s="1">
        <f t="shared" si="1468"/>
        <v>40.086538359540071</v>
      </c>
      <c r="AF440" s="12">
        <f t="shared" si="1468"/>
        <v>42.809813342803295</v>
      </c>
      <c r="AG440" s="1">
        <f t="shared" si="1468"/>
        <v>5.2467905472594873</v>
      </c>
      <c r="AH440" s="1">
        <f t="shared" si="1468"/>
        <v>2.5884593697797307</v>
      </c>
      <c r="AI440" s="12">
        <f t="shared" si="1468"/>
        <v>1.6309307358360114</v>
      </c>
      <c r="AJ440" s="1">
        <f t="shared" si="1468"/>
        <v>24.426970811178645</v>
      </c>
      <c r="AK440" s="1">
        <f t="shared" si="1468"/>
        <v>22.627373034799408</v>
      </c>
      <c r="AL440" s="1">
        <f t="shared" si="1468"/>
        <v>19.436102952047172</v>
      </c>
      <c r="AM440" s="1">
        <f t="shared" si="1468"/>
        <v>17.414127490038982</v>
      </c>
      <c r="AN440" s="1">
        <f t="shared" si="1468"/>
        <v>12.854706162857886</v>
      </c>
      <c r="AO440" s="1">
        <f t="shared" si="1468"/>
        <v>6.3021795100774751</v>
      </c>
      <c r="AP440" s="1">
        <f t="shared" si="1468"/>
        <v>3.2615419188505252</v>
      </c>
      <c r="AQ440" s="1">
        <f t="shared" si="1468"/>
        <v>1.7119616700372204</v>
      </c>
      <c r="AR440" s="12">
        <f t="shared" si="1468"/>
        <v>2.0630187019531503</v>
      </c>
      <c r="AS440" s="1">
        <f t="shared" si="1468"/>
        <v>25.18396624471551</v>
      </c>
      <c r="AT440" s="1">
        <f t="shared" si="1468"/>
        <v>19.082212391710726</v>
      </c>
      <c r="AU440" s="12">
        <f t="shared" si="1468"/>
        <v>11.86999683248694</v>
      </c>
      <c r="AV440" s="1">
        <f t="shared" si="1468"/>
        <v>22.104358213919099</v>
      </c>
      <c r="AW440" s="1">
        <f t="shared" si="1468"/>
        <v>16.941940979936749</v>
      </c>
      <c r="AX440" s="1">
        <f t="shared" si="1468"/>
        <v>11.154865984012179</v>
      </c>
      <c r="AY440" s="1">
        <f t="shared" si="1468"/>
        <v>6.370022528526853</v>
      </c>
      <c r="AZ440" s="1">
        <f t="shared" si="1468"/>
        <v>4.7688990273867651</v>
      </c>
      <c r="BA440" s="1">
        <f t="shared" si="1468"/>
        <v>7.3964605652812532</v>
      </c>
      <c r="BB440" s="1">
        <f t="shared" si="1468"/>
        <v>9.9467746903027408</v>
      </c>
      <c r="BC440" s="1">
        <f t="shared" si="1468"/>
        <v>15.973065790182471</v>
      </c>
      <c r="BD440" s="12">
        <f t="shared" si="1468"/>
        <v>21.829392276836693</v>
      </c>
      <c r="BE440" s="1">
        <f t="shared" si="1468"/>
        <v>9.0398480797899037</v>
      </c>
      <c r="BF440" s="1">
        <f t="shared" si="1468"/>
        <v>5.3459631837388777</v>
      </c>
      <c r="BG440" s="12">
        <f t="shared" si="1468"/>
        <v>2.771369295933471</v>
      </c>
      <c r="BH440" s="1">
        <f t="shared" si="1468"/>
        <v>16.966699192587654</v>
      </c>
      <c r="BI440" s="1">
        <f t="shared" si="1468"/>
        <v>12.759251777607737</v>
      </c>
      <c r="BJ440" s="1">
        <f t="shared" si="1468"/>
        <v>8.2191304892600936</v>
      </c>
      <c r="BK440" s="1">
        <f t="shared" si="1468"/>
        <v>4.473196166443433</v>
      </c>
      <c r="BL440" s="1">
        <f t="shared" si="1468"/>
        <v>2.3472347999182963</v>
      </c>
      <c r="BM440" s="1">
        <f t="shared" si="1468"/>
        <v>3.3661362116498341</v>
      </c>
      <c r="BN440" s="1">
        <f t="shared" si="1468"/>
        <v>5.6398026603598295</v>
      </c>
      <c r="BO440" s="1">
        <f t="shared" si="1468"/>
        <v>8.3823737177231017</v>
      </c>
      <c r="BP440" s="1">
        <f t="shared" ref="BP440:EA440" si="1469">(1+SQRT(SUMSQ((BP436-$D$2),BP437)/(SUMSQ((BP436+$D$2),BP437))))/(1-SQRT(SUMSQ((BP436-$D$2),BP437)/(SUMSQ((BP436+$D$2),BP437))))</f>
        <v>11.221843302129862</v>
      </c>
      <c r="BQ440" s="1">
        <f t="shared" si="1469"/>
        <v>13.977419963471309</v>
      </c>
      <c r="BR440" s="12">
        <f t="shared" si="1469"/>
        <v>16.531279486019407</v>
      </c>
      <c r="BS440" s="1">
        <f t="shared" si="1469"/>
        <v>29.583665286033483</v>
      </c>
      <c r="BT440" s="1">
        <f t="shared" si="1469"/>
        <v>30.578642719014582</v>
      </c>
      <c r="BU440" s="12">
        <f t="shared" si="1469"/>
        <v>31.242919038102219</v>
      </c>
      <c r="BV440" s="1">
        <f t="shared" si="1469"/>
        <v>18.354050698026509</v>
      </c>
      <c r="BW440" s="1">
        <f t="shared" si="1469"/>
        <v>14.56952524898866</v>
      </c>
      <c r="BX440" s="1">
        <f t="shared" si="1469"/>
        <v>10.539986529229965</v>
      </c>
      <c r="BY440" s="1">
        <f t="shared" si="1469"/>
        <v>6.7347788416684242</v>
      </c>
      <c r="BZ440" s="1">
        <f t="shared" si="1469"/>
        <v>3.8623200675592866</v>
      </c>
      <c r="CA440" s="1">
        <f t="shared" si="1469"/>
        <v>2.6551285997417113</v>
      </c>
      <c r="CB440" s="1">
        <f t="shared" si="1469"/>
        <v>3.6453466455416299</v>
      </c>
      <c r="CC440" s="1">
        <f t="shared" si="1469"/>
        <v>4.8233377895424869</v>
      </c>
      <c r="CD440" s="1">
        <f t="shared" si="1469"/>
        <v>8.0499201060369838</v>
      </c>
      <c r="CE440" s="12">
        <f t="shared" si="1469"/>
        <v>11.80444037223835</v>
      </c>
      <c r="CF440" s="1">
        <f t="shared" si="1469"/>
        <v>11.672379883821854</v>
      </c>
      <c r="CG440" s="1">
        <f t="shared" si="1469"/>
        <v>8.2318146766625375</v>
      </c>
      <c r="CH440" s="12">
        <f t="shared" si="1469"/>
        <v>5.1882161741221795</v>
      </c>
      <c r="CI440" s="1">
        <f t="shared" si="1469"/>
        <v>20.501763822788032</v>
      </c>
      <c r="CJ440" s="1">
        <f t="shared" si="1469"/>
        <v>19.104052095263061</v>
      </c>
      <c r="CK440" s="1">
        <f t="shared" si="1469"/>
        <v>16.268528005218929</v>
      </c>
      <c r="CL440" s="1">
        <f t="shared" si="1469"/>
        <v>12.091127811055662</v>
      </c>
      <c r="CM440" s="1">
        <f t="shared" si="1469"/>
        <v>7.5170500378391338</v>
      </c>
      <c r="CN440" s="1">
        <f t="shared" si="1469"/>
        <v>4.4500093986379641</v>
      </c>
      <c r="CO440" s="1">
        <f t="shared" si="1469"/>
        <v>3.4308294014330576</v>
      </c>
      <c r="CP440" s="1">
        <f t="shared" si="1469"/>
        <v>4.863768539571053</v>
      </c>
      <c r="CQ440" s="1">
        <f t="shared" si="1469"/>
        <v>7.5570312291540587</v>
      </c>
      <c r="CR440" s="12">
        <f t="shared" si="1469"/>
        <v>10.572980705865424</v>
      </c>
      <c r="CS440" s="1">
        <f t="shared" si="1469"/>
        <v>24.19753665287752</v>
      </c>
      <c r="CT440" s="1">
        <f t="shared" si="1469"/>
        <v>23.737837099674625</v>
      </c>
      <c r="CU440" s="12">
        <f t="shared" si="1469"/>
        <v>22.547616327629207</v>
      </c>
      <c r="CV440" s="1">
        <f t="shared" si="1469"/>
        <v>18.6129070125887</v>
      </c>
      <c r="CW440" s="1">
        <f t="shared" si="1469"/>
        <v>15.444901007058068</v>
      </c>
      <c r="CX440" s="1">
        <f t="shared" si="1469"/>
        <v>12.019328114157654</v>
      </c>
      <c r="CY440" s="1">
        <f t="shared" si="1469"/>
        <v>8.5697957082548317</v>
      </c>
      <c r="CZ440" s="1">
        <f t="shared" si="1469"/>
        <v>5.4537422825101345</v>
      </c>
      <c r="DA440" s="1">
        <f t="shared" si="1469"/>
        <v>3.0810204763887667</v>
      </c>
      <c r="DB440" s="1">
        <f t="shared" si="1469"/>
        <v>1.8427747801944578</v>
      </c>
      <c r="DC440" s="1">
        <f t="shared" si="1469"/>
        <v>2.3181087683460175</v>
      </c>
      <c r="DD440" s="1">
        <f t="shared" si="1469"/>
        <v>4.1271851015781031</v>
      </c>
      <c r="DE440" s="1">
        <f t="shared" si="1469"/>
        <v>6.7475067508054103</v>
      </c>
      <c r="DF440" s="1">
        <f t="shared" si="1469"/>
        <v>9.7540744036616882</v>
      </c>
      <c r="DG440" s="1">
        <f t="shared" si="1469"/>
        <v>12.745866079272549</v>
      </c>
      <c r="DH440" s="1">
        <f t="shared" si="1469"/>
        <v>15.425729985854785</v>
      </c>
      <c r="DI440" s="1">
        <f t="shared" si="1469"/>
        <v>17.576243330688605</v>
      </c>
      <c r="DJ440" s="1">
        <f t="shared" si="1469"/>
        <v>19.056207848658033</v>
      </c>
      <c r="DK440" s="1">
        <f t="shared" si="1469"/>
        <v>19.765730075228539</v>
      </c>
      <c r="DL440" s="1">
        <f t="shared" si="1469"/>
        <v>19.624939512950196</v>
      </c>
      <c r="DM440" s="1">
        <f t="shared" si="1469"/>
        <v>18.583393765223477</v>
      </c>
      <c r="DN440" s="1">
        <f t="shared" si="1469"/>
        <v>16.64180947652374</v>
      </c>
      <c r="DO440" s="1">
        <f t="shared" si="1469"/>
        <v>13.908006458840442</v>
      </c>
      <c r="DP440" s="1">
        <f t="shared" si="1469"/>
        <v>10.653500682789915</v>
      </c>
      <c r="DQ440" s="12">
        <f t="shared" si="1469"/>
        <v>7.3262589483615015</v>
      </c>
      <c r="DR440" s="1">
        <f t="shared" si="1469"/>
        <v>1.5442068255122525</v>
      </c>
      <c r="DS440" s="1">
        <f t="shared" si="1469"/>
        <v>2.4917707383232957</v>
      </c>
      <c r="DT440" s="1">
        <f t="shared" si="1469"/>
        <v>4.0337685139506299</v>
      </c>
      <c r="DU440" s="1">
        <f t="shared" si="1469"/>
        <v>5.9238593477496613</v>
      </c>
      <c r="DV440" s="1">
        <f t="shared" si="1469"/>
        <v>7.9731368414541048</v>
      </c>
      <c r="DW440" s="1">
        <f t="shared" si="1469"/>
        <v>10.035619081908013</v>
      </c>
      <c r="DX440" s="1">
        <f t="shared" si="1469"/>
        <v>12.004894987730685</v>
      </c>
      <c r="DY440" s="1">
        <f t="shared" si="1469"/>
        <v>13.812865789505365</v>
      </c>
      <c r="DZ440" s="1">
        <f t="shared" si="1469"/>
        <v>15.425635063121391</v>
      </c>
      <c r="EA440" s="1">
        <f t="shared" si="1469"/>
        <v>16.804349741382875</v>
      </c>
      <c r="EB440" s="1">
        <f t="shared" ref="EB440:EF440" si="1470">(1+SQRT(SUMSQ((EB436-$D$2),EB437)/(SUMSQ((EB436+$D$2),EB437))))/(1-SQRT(SUMSQ((EB436-$D$2),EB437)/(SUMSQ((EB436+$D$2),EB437))))</f>
        <v>17.902194106132281</v>
      </c>
      <c r="EC440" s="1">
        <f t="shared" si="1470"/>
        <v>18.630298125113349</v>
      </c>
      <c r="ED440" s="1">
        <f t="shared" si="1470"/>
        <v>18.844322563019986</v>
      </c>
      <c r="EE440" s="1">
        <f t="shared" si="1470"/>
        <v>18.264005010240734</v>
      </c>
      <c r="EF440" s="12">
        <f t="shared" si="1470"/>
        <v>16.493502123386509</v>
      </c>
    </row>
    <row r="441" spans="1:136" x14ac:dyDescent="0.55000000000000004">
      <c r="A441" s="7">
        <f t="shared" si="1464"/>
        <v>27.010100000000001</v>
      </c>
      <c r="B441" s="17" t="s">
        <v>6</v>
      </c>
      <c r="C441" s="1">
        <f>(1+SQRT(SUMSQ((C436-$E$2),C437)/(SUMSQ((C436+$E$2),C437))))/(1-SQRT(SUMSQ((C436-$E$2),C437)/(SUMSQ((C436+$E$2),C437))))</f>
        <v>10.711759680373206</v>
      </c>
      <c r="D441" s="1">
        <f t="shared" ref="D441:BO441" si="1471">(1+SQRT(SUMSQ((D436-$E$2),D437)/(SUMSQ((D436+$E$2),D437))))/(1-SQRT(SUMSQ((D436-$E$2),D437)/(SUMSQ((D436+$E$2),D437))))</f>
        <v>2.8163083672797726</v>
      </c>
      <c r="E441" s="1">
        <f t="shared" si="1471"/>
        <v>3.8105788886160368</v>
      </c>
      <c r="F441" s="1">
        <f t="shared" si="1471"/>
        <v>10.009462549378618</v>
      </c>
      <c r="G441" s="1">
        <f t="shared" si="1471"/>
        <v>18.868749431441461</v>
      </c>
      <c r="H441" s="1">
        <f t="shared" si="1471"/>
        <v>28.8978989116371</v>
      </c>
      <c r="I441" s="12">
        <f t="shared" si="1471"/>
        <v>39.29754942481879</v>
      </c>
      <c r="J441" s="1">
        <f t="shared" si="1471"/>
        <v>6.7389392802734944</v>
      </c>
      <c r="K441" s="1">
        <f t="shared" si="1471"/>
        <v>3.1113526501797217</v>
      </c>
      <c r="L441" s="1">
        <f t="shared" si="1471"/>
        <v>1.9483172229979546</v>
      </c>
      <c r="M441" s="1">
        <f t="shared" si="1471"/>
        <v>3.0205562142087974</v>
      </c>
      <c r="N441" s="1">
        <f t="shared" si="1471"/>
        <v>5.2694052534811684</v>
      </c>
      <c r="O441" s="1">
        <f t="shared" si="1471"/>
        <v>8.1833544638757321</v>
      </c>
      <c r="P441" s="1">
        <f t="shared" si="1471"/>
        <v>11.373632593840611</v>
      </c>
      <c r="Q441" s="1">
        <f t="shared" si="1471"/>
        <v>14.704087249899509</v>
      </c>
      <c r="R441" s="1">
        <f t="shared" si="1471"/>
        <v>17.944356735112152</v>
      </c>
      <c r="S441" s="12">
        <f t="shared" si="1471"/>
        <v>20.935950255114491</v>
      </c>
      <c r="T441" s="1">
        <f t="shared" si="1471"/>
        <v>5.4902624283731729</v>
      </c>
      <c r="U441" s="1">
        <f t="shared" si="1471"/>
        <v>2.3378654597342901</v>
      </c>
      <c r="V441" s="1">
        <f t="shared" si="1471"/>
        <v>3.6216595017864646</v>
      </c>
      <c r="W441" s="1">
        <f t="shared" si="1471"/>
        <v>7.0961102195083301</v>
      </c>
      <c r="X441" s="12">
        <f t="shared" si="1471"/>
        <v>11.021037170181609</v>
      </c>
      <c r="Y441" s="1">
        <f t="shared" si="1471"/>
        <v>18.709850009754472</v>
      </c>
      <c r="Z441" s="1">
        <f t="shared" si="1471"/>
        <v>13.526013298608813</v>
      </c>
      <c r="AA441" s="1">
        <f t="shared" si="1471"/>
        <v>8.7945073700888248</v>
      </c>
      <c r="AB441" s="1">
        <f t="shared" si="1471"/>
        <v>9.8421031211313288</v>
      </c>
      <c r="AC441" s="1">
        <f t="shared" si="1471"/>
        <v>16.595745652171459</v>
      </c>
      <c r="AD441" s="1">
        <f t="shared" si="1471"/>
        <v>22.958338628665022</v>
      </c>
      <c r="AE441" s="1">
        <f t="shared" si="1471"/>
        <v>26.771002976306256</v>
      </c>
      <c r="AF441" s="12">
        <f t="shared" si="1471"/>
        <v>28.623219943606131</v>
      </c>
      <c r="AG441" s="1">
        <f t="shared" si="1471"/>
        <v>3.992902868001718</v>
      </c>
      <c r="AH441" s="1">
        <f t="shared" si="1471"/>
        <v>2.0790379300052297</v>
      </c>
      <c r="AI441" s="12">
        <f t="shared" si="1471"/>
        <v>1.0881672355062708</v>
      </c>
      <c r="AJ441" s="1">
        <f t="shared" si="1471"/>
        <v>16.350394503107474</v>
      </c>
      <c r="AK441" s="1">
        <f t="shared" si="1471"/>
        <v>15.212902443124182</v>
      </c>
      <c r="AL441" s="1">
        <f t="shared" si="1471"/>
        <v>13.163875539322204</v>
      </c>
      <c r="AM441" s="1">
        <f t="shared" si="1471"/>
        <v>11.857619843145725</v>
      </c>
      <c r="AN441" s="1">
        <f t="shared" si="1471"/>
        <v>8.8950121261112436</v>
      </c>
      <c r="AO441" s="1">
        <f t="shared" si="1471"/>
        <v>4.5824641355966946</v>
      </c>
      <c r="AP441" s="1">
        <f t="shared" si="1471"/>
        <v>2.506072293572442</v>
      </c>
      <c r="AQ441" s="1">
        <f t="shared" si="1471"/>
        <v>1.2690240789211387</v>
      </c>
      <c r="AR441" s="12">
        <f t="shared" si="1471"/>
        <v>1.5563294503674623</v>
      </c>
      <c r="AS441" s="1">
        <f t="shared" si="1471"/>
        <v>16.789894102542416</v>
      </c>
      <c r="AT441" s="1">
        <f t="shared" si="1471"/>
        <v>12.728996203949661</v>
      </c>
      <c r="AU441" s="12">
        <f t="shared" si="1471"/>
        <v>7.9201777916162879</v>
      </c>
      <c r="AV441" s="1">
        <f t="shared" si="1471"/>
        <v>14.876215314069945</v>
      </c>
      <c r="AW441" s="1">
        <f t="shared" si="1471"/>
        <v>11.454365172884849</v>
      </c>
      <c r="AX441" s="1">
        <f t="shared" si="1471"/>
        <v>7.5900725304101115</v>
      </c>
      <c r="AY441" s="1">
        <f t="shared" si="1471"/>
        <v>4.3381560261044205</v>
      </c>
      <c r="AZ441" s="1">
        <f t="shared" si="1471"/>
        <v>3.1831955042916236</v>
      </c>
      <c r="BA441" s="1">
        <f t="shared" si="1471"/>
        <v>4.9407806603829636</v>
      </c>
      <c r="BB441" s="1">
        <f t="shared" si="1471"/>
        <v>6.6422631031252521</v>
      </c>
      <c r="BC441" s="1">
        <f t="shared" si="1471"/>
        <v>10.651176372518623</v>
      </c>
      <c r="BD441" s="12">
        <f t="shared" si="1471"/>
        <v>14.554420921021404</v>
      </c>
      <c r="BE441" s="1">
        <f t="shared" si="1471"/>
        <v>6.6483084023316597</v>
      </c>
      <c r="BF441" s="1">
        <f t="shared" si="1471"/>
        <v>4.1543191821698304</v>
      </c>
      <c r="BG441" s="12">
        <f t="shared" si="1471"/>
        <v>2.3447714961805977</v>
      </c>
      <c r="BH441" s="1">
        <f t="shared" si="1471"/>
        <v>11.41872570774726</v>
      </c>
      <c r="BI441" s="1">
        <f t="shared" si="1471"/>
        <v>8.6772940362249837</v>
      </c>
      <c r="BJ441" s="1">
        <f t="shared" si="1471"/>
        <v>5.6982490164428352</v>
      </c>
      <c r="BK441" s="1">
        <f t="shared" si="1471"/>
        <v>3.1912622745725971</v>
      </c>
      <c r="BL441" s="1">
        <f t="shared" si="1471"/>
        <v>1.6415018244015569</v>
      </c>
      <c r="BM441" s="1">
        <f t="shared" si="1471"/>
        <v>2.4067716647522368</v>
      </c>
      <c r="BN441" s="1">
        <f t="shared" si="1471"/>
        <v>3.9684851682068985</v>
      </c>
      <c r="BO441" s="1">
        <f t="shared" si="1471"/>
        <v>5.793348896148137</v>
      </c>
      <c r="BP441" s="1">
        <f t="shared" ref="BP441:EA441" si="1472">(1+SQRT(SUMSQ((BP436-$E$2),BP437)/(SUMSQ((BP436+$E$2),BP437))))/(1-SQRT(SUMSQ((BP436-$E$2),BP437)/(SUMSQ((BP436+$E$2),BP437))))</f>
        <v>7.6641628178743861</v>
      </c>
      <c r="BQ441" s="1">
        <f t="shared" si="1472"/>
        <v>9.4732980747953182</v>
      </c>
      <c r="BR441" s="12">
        <f t="shared" si="1472"/>
        <v>11.147822910071545</v>
      </c>
      <c r="BS441" s="1">
        <f t="shared" si="1472"/>
        <v>19.727058612046687</v>
      </c>
      <c r="BT441" s="1">
        <f t="shared" si="1472"/>
        <v>20.386757749785652</v>
      </c>
      <c r="BU441" s="12">
        <f t="shared" si="1472"/>
        <v>20.828647915113326</v>
      </c>
      <c r="BV441" s="1">
        <f t="shared" si="1472"/>
        <v>12.507802658657894</v>
      </c>
      <c r="BW441" s="1">
        <f t="shared" si="1472"/>
        <v>10.011239634869947</v>
      </c>
      <c r="BX441" s="1">
        <f t="shared" si="1472"/>
        <v>7.3324873985958057</v>
      </c>
      <c r="BY441" s="1">
        <f t="shared" si="1472"/>
        <v>4.7660937496131242</v>
      </c>
      <c r="BZ441" s="1">
        <f t="shared" si="1472"/>
        <v>2.7535419192397201</v>
      </c>
      <c r="CA441" s="1">
        <f t="shared" si="1472"/>
        <v>1.7847142146670654</v>
      </c>
      <c r="CB441" s="1">
        <f t="shared" si="1472"/>
        <v>2.4656073978627138</v>
      </c>
      <c r="CC441" s="1">
        <f t="shared" si="1472"/>
        <v>3.269796161395067</v>
      </c>
      <c r="CD441" s="1">
        <f t="shared" si="1472"/>
        <v>5.4169640491378326</v>
      </c>
      <c r="CE441" s="12">
        <f t="shared" si="1472"/>
        <v>7.8952539820658991</v>
      </c>
      <c r="CF441" s="1">
        <f t="shared" si="1472"/>
        <v>8.2191488826489696</v>
      </c>
      <c r="CG441" s="1">
        <f t="shared" si="1472"/>
        <v>5.9698096179875417</v>
      </c>
      <c r="CH441" s="12">
        <f t="shared" si="1472"/>
        <v>3.9461980091322779</v>
      </c>
      <c r="CI441" s="1">
        <f t="shared" si="1472"/>
        <v>13.667853502163171</v>
      </c>
      <c r="CJ441" s="1">
        <f t="shared" si="1472"/>
        <v>12.744153833535142</v>
      </c>
      <c r="CK441" s="1">
        <f t="shared" si="1472"/>
        <v>10.877478003239281</v>
      </c>
      <c r="CL441" s="1">
        <f t="shared" si="1472"/>
        <v>8.1255976258733522</v>
      </c>
      <c r="CM441" s="1">
        <f t="shared" si="1472"/>
        <v>5.0936187912068824</v>
      </c>
      <c r="CN441" s="1">
        <f t="shared" si="1472"/>
        <v>3.0141325528497829</v>
      </c>
      <c r="CO441" s="1">
        <f t="shared" si="1472"/>
        <v>2.2898385865512196</v>
      </c>
      <c r="CP441" s="1">
        <f t="shared" si="1472"/>
        <v>3.3095228586876004</v>
      </c>
      <c r="CQ441" s="1">
        <f t="shared" si="1472"/>
        <v>5.1345996065750708</v>
      </c>
      <c r="CR441" s="12">
        <f t="shared" si="1472"/>
        <v>7.1411965649135105</v>
      </c>
      <c r="CS441" s="1">
        <f t="shared" si="1472"/>
        <v>16.132929586287027</v>
      </c>
      <c r="CT441" s="1">
        <f t="shared" si="1472"/>
        <v>15.830030036975694</v>
      </c>
      <c r="CU441" s="12">
        <f t="shared" si="1472"/>
        <v>15.041950033940799</v>
      </c>
      <c r="CV441" s="1">
        <f t="shared" si="1472"/>
        <v>12.763140043329109</v>
      </c>
      <c r="CW441" s="1">
        <f t="shared" si="1472"/>
        <v>10.694020211465611</v>
      </c>
      <c r="CX441" s="1">
        <f t="shared" si="1472"/>
        <v>8.4426938725937788</v>
      </c>
      <c r="CY441" s="1">
        <f t="shared" si="1472"/>
        <v>6.1539321362707486</v>
      </c>
      <c r="CZ441" s="1">
        <f t="shared" si="1472"/>
        <v>4.0492607883232781</v>
      </c>
      <c r="DA441" s="1">
        <f t="shared" si="1472"/>
        <v>2.3740333921871941</v>
      </c>
      <c r="DB441" s="1">
        <f t="shared" si="1472"/>
        <v>1.3108000765908403</v>
      </c>
      <c r="DC441" s="1">
        <f t="shared" si="1472"/>
        <v>1.6421671314733703</v>
      </c>
      <c r="DD441" s="1">
        <f t="shared" si="1472"/>
        <v>2.9073691825889223</v>
      </c>
      <c r="DE441" s="1">
        <f t="shared" si="1472"/>
        <v>4.636659246024025</v>
      </c>
      <c r="DF441" s="1">
        <f t="shared" si="1472"/>
        <v>6.598853477197312</v>
      </c>
      <c r="DG441" s="1">
        <f t="shared" si="1472"/>
        <v>8.5503173351816297</v>
      </c>
      <c r="DH441" s="1">
        <f t="shared" si="1472"/>
        <v>10.303989823704423</v>
      </c>
      <c r="DI441" s="1">
        <f t="shared" si="1472"/>
        <v>11.719951392733101</v>
      </c>
      <c r="DJ441" s="1">
        <f t="shared" si="1472"/>
        <v>12.706147221273561</v>
      </c>
      <c r="DK441" s="1">
        <f t="shared" si="1472"/>
        <v>13.196804425404617</v>
      </c>
      <c r="DL441" s="1">
        <f t="shared" si="1472"/>
        <v>13.138679024060234</v>
      </c>
      <c r="DM441" s="1">
        <f t="shared" si="1472"/>
        <v>12.496997480128483</v>
      </c>
      <c r="DN441" s="1">
        <f t="shared" si="1472"/>
        <v>11.269687958638245</v>
      </c>
      <c r="DO441" s="1">
        <f t="shared" si="1472"/>
        <v>9.5220160519907431</v>
      </c>
      <c r="DP441" s="1">
        <f t="shared" si="1472"/>
        <v>7.423464358877613</v>
      </c>
      <c r="DQ441" s="12">
        <f t="shared" si="1472"/>
        <v>5.2552719024147834</v>
      </c>
      <c r="DR441" s="1">
        <f t="shared" si="1472"/>
        <v>1.1573953594436515</v>
      </c>
      <c r="DS441" s="1">
        <f t="shared" si="1472"/>
        <v>1.9347780379014967</v>
      </c>
      <c r="DT441" s="1">
        <f t="shared" si="1472"/>
        <v>2.9900976802620076</v>
      </c>
      <c r="DU441" s="1">
        <f t="shared" si="1472"/>
        <v>4.235707128485199</v>
      </c>
      <c r="DV441" s="1">
        <f t="shared" si="1472"/>
        <v>5.56832967860512</v>
      </c>
      <c r="DW441" s="1">
        <f t="shared" si="1472"/>
        <v>6.9024872388119212</v>
      </c>
      <c r="DX441" s="1">
        <f t="shared" si="1472"/>
        <v>8.1736771657605019</v>
      </c>
      <c r="DY441" s="1">
        <f t="shared" si="1472"/>
        <v>9.3398186681711159</v>
      </c>
      <c r="DZ441" s="1">
        <f t="shared" si="1472"/>
        <v>10.379603278717955</v>
      </c>
      <c r="EA441" s="1">
        <f t="shared" si="1472"/>
        <v>11.267973236831265</v>
      </c>
      <c r="EB441" s="1">
        <f t="shared" ref="EB441:EF441" si="1473">(1+SQRT(SUMSQ((EB436-$E$2),EB437)/(SUMSQ((EB436+$E$2),EB437))))/(1-SQRT(SUMSQ((EB436-$E$2),EB437)/(SUMSQ((EB436+$E$2),EB437))))</f>
        <v>11.974123640014044</v>
      </c>
      <c r="EC441" s="1">
        <f t="shared" si="1473"/>
        <v>12.439295788978693</v>
      </c>
      <c r="ED441" s="1">
        <f t="shared" si="1473"/>
        <v>12.568247209456944</v>
      </c>
      <c r="EE441" s="1">
        <f t="shared" si="1473"/>
        <v>12.176008509426413</v>
      </c>
      <c r="EF441" s="12">
        <f t="shared" si="1473"/>
        <v>11.001046277668546</v>
      </c>
    </row>
    <row r="442" spans="1:136" x14ac:dyDescent="0.55000000000000004">
      <c r="A442" s="7">
        <f t="shared" si="1464"/>
        <v>27.010100000000001</v>
      </c>
      <c r="B442" s="17" t="s">
        <v>7</v>
      </c>
      <c r="C442" s="1">
        <f>(1+SQRT(SUMSQ((C436-$F$2),C437)/(SUMSQ((C436+$F$2),C437))))/(1-SQRT(SUMSQ((C436-$F$2),C437)/(SUMSQ((C436+$F$2),C437))))</f>
        <v>9.9647112087003045</v>
      </c>
      <c r="D442" s="1">
        <f t="shared" ref="D442:BO442" si="1474">(1+SQRT(SUMSQ((D436-$F$2),D437)/(SUMSQ((D436+$F$2),D437))))/(1-SQRT(SUMSQ((D436-$F$2),D437)/(SUMSQ((D436+$F$2),D437))))</f>
        <v>3.5607343733265653</v>
      </c>
      <c r="E442" s="1">
        <f t="shared" si="1474"/>
        <v>3.8399278368206553</v>
      </c>
      <c r="F442" s="1">
        <f t="shared" si="1474"/>
        <v>8.1640022498793101</v>
      </c>
      <c r="G442" s="1">
        <f t="shared" si="1474"/>
        <v>14.556694381869283</v>
      </c>
      <c r="H442" s="1">
        <f t="shared" si="1474"/>
        <v>21.88424530124302</v>
      </c>
      <c r="I442" s="12">
        <f t="shared" si="1474"/>
        <v>29.54908362677719</v>
      </c>
      <c r="J442" s="1">
        <f t="shared" si="1474"/>
        <v>6.336952961784851</v>
      </c>
      <c r="K442" s="1">
        <f t="shared" si="1474"/>
        <v>3.537596516985086</v>
      </c>
      <c r="L442" s="1">
        <f t="shared" si="1474"/>
        <v>2.5842450785709445</v>
      </c>
      <c r="M442" s="1">
        <f t="shared" si="1474"/>
        <v>3.1871129131207412</v>
      </c>
      <c r="N442" s="1">
        <f t="shared" si="1474"/>
        <v>4.7296391671974964</v>
      </c>
      <c r="O442" s="1">
        <f t="shared" si="1474"/>
        <v>6.7931465337578452</v>
      </c>
      <c r="P442" s="1">
        <f t="shared" si="1474"/>
        <v>9.0722567932276839</v>
      </c>
      <c r="Q442" s="1">
        <f t="shared" si="1474"/>
        <v>11.464414860292878</v>
      </c>
      <c r="R442" s="1">
        <f t="shared" si="1474"/>
        <v>13.798917124610023</v>
      </c>
      <c r="S442" s="12">
        <f t="shared" si="1474"/>
        <v>15.958106584299394</v>
      </c>
      <c r="T442" s="1">
        <f t="shared" si="1474"/>
        <v>4.242063943370872</v>
      </c>
      <c r="U442" s="1">
        <f t="shared" si="1474"/>
        <v>1.762987589010947</v>
      </c>
      <c r="V442" s="1">
        <f t="shared" si="1474"/>
        <v>2.8126437757095011</v>
      </c>
      <c r="W442" s="1">
        <f t="shared" si="1474"/>
        <v>5.4533742546478567</v>
      </c>
      <c r="X442" s="12">
        <f t="shared" si="1474"/>
        <v>8.3813214339557121</v>
      </c>
      <c r="Y442" s="1">
        <f t="shared" si="1474"/>
        <v>14.079162897005279</v>
      </c>
      <c r="Z442" s="1">
        <f t="shared" si="1474"/>
        <v>10.195027086426183</v>
      </c>
      <c r="AA442" s="1">
        <f t="shared" si="1474"/>
        <v>6.6196443533477387</v>
      </c>
      <c r="AB442" s="1">
        <f t="shared" si="1474"/>
        <v>7.3826862034010743</v>
      </c>
      <c r="AC442" s="1">
        <f t="shared" si="1474"/>
        <v>12.449765627697252</v>
      </c>
      <c r="AD442" s="1">
        <f t="shared" si="1474"/>
        <v>17.237761048736989</v>
      </c>
      <c r="AE442" s="1">
        <f t="shared" si="1474"/>
        <v>20.12731949776758</v>
      </c>
      <c r="AF442" s="12">
        <f t="shared" si="1474"/>
        <v>21.555068372996494</v>
      </c>
      <c r="AG442" s="1">
        <f t="shared" si="1474"/>
        <v>3.5501809493558816</v>
      </c>
      <c r="AH442" s="1">
        <f t="shared" si="1474"/>
        <v>2.034077235876449</v>
      </c>
      <c r="AI442" s="12">
        <f t="shared" si="1474"/>
        <v>1.2270247561817909</v>
      </c>
      <c r="AJ442" s="1">
        <f t="shared" si="1474"/>
        <v>12.332174073226788</v>
      </c>
      <c r="AK442" s="1">
        <f t="shared" si="1474"/>
        <v>11.544829042238378</v>
      </c>
      <c r="AL442" s="1">
        <f t="shared" si="1474"/>
        <v>10.091331348650417</v>
      </c>
      <c r="AM442" s="1">
        <f t="shared" si="1474"/>
        <v>9.1562149134408042</v>
      </c>
      <c r="AN442" s="1">
        <f t="shared" si="1474"/>
        <v>7.0181455666460915</v>
      </c>
      <c r="AO442" s="1">
        <f t="shared" si="1474"/>
        <v>3.8595406778342585</v>
      </c>
      <c r="AP442" s="1">
        <f t="shared" si="1474"/>
        <v>2.2959305422458796</v>
      </c>
      <c r="AQ442" s="1">
        <f t="shared" si="1474"/>
        <v>1.36022026952374</v>
      </c>
      <c r="AR442" s="12">
        <f t="shared" si="1474"/>
        <v>1.5140652625906286</v>
      </c>
      <c r="AS442" s="1">
        <f t="shared" si="1474"/>
        <v>12.593035928136473</v>
      </c>
      <c r="AT442" s="1">
        <f t="shared" si="1474"/>
        <v>9.5547101150139415</v>
      </c>
      <c r="AU442" s="12">
        <f t="shared" si="1474"/>
        <v>5.9474791917671626</v>
      </c>
      <c r="AV442" s="1">
        <f t="shared" si="1474"/>
        <v>11.305011021090207</v>
      </c>
      <c r="AW442" s="1">
        <f t="shared" si="1474"/>
        <v>8.760173384030562</v>
      </c>
      <c r="AX442" s="1">
        <f t="shared" si="1474"/>
        <v>5.8573991294074217</v>
      </c>
      <c r="AY442" s="1">
        <f t="shared" si="1474"/>
        <v>3.3567949815519831</v>
      </c>
      <c r="AZ442" s="1">
        <f t="shared" si="1474"/>
        <v>2.3921787283440175</v>
      </c>
      <c r="BA442" s="1">
        <f t="shared" si="1474"/>
        <v>3.7164864894406775</v>
      </c>
      <c r="BB442" s="1">
        <f t="shared" si="1474"/>
        <v>4.9936962382959793</v>
      </c>
      <c r="BC442" s="1">
        <f t="shared" si="1474"/>
        <v>7.9910023155625236</v>
      </c>
      <c r="BD442" s="12">
        <f t="shared" si="1474"/>
        <v>10.91739301083094</v>
      </c>
      <c r="BE442" s="1">
        <f t="shared" si="1474"/>
        <v>5.6555547887209192</v>
      </c>
      <c r="BF442" s="1">
        <f t="shared" si="1474"/>
        <v>3.7728959813435758</v>
      </c>
      <c r="BG442" s="12">
        <f t="shared" si="1474"/>
        <v>2.374587027875275</v>
      </c>
      <c r="BH442" s="1">
        <f t="shared" si="1474"/>
        <v>8.6781636017090023</v>
      </c>
      <c r="BI442" s="1">
        <f t="shared" si="1474"/>
        <v>6.6907691623126215</v>
      </c>
      <c r="BJ442" s="1">
        <f t="shared" si="1474"/>
        <v>4.512573183952636</v>
      </c>
      <c r="BK442" s="1">
        <f t="shared" si="1474"/>
        <v>2.6421005157403115</v>
      </c>
      <c r="BL442" s="1">
        <f t="shared" si="1474"/>
        <v>1.3911349615266833</v>
      </c>
      <c r="BM442" s="1">
        <f t="shared" si="1474"/>
        <v>2.0210335651722287</v>
      </c>
      <c r="BN442" s="1">
        <f t="shared" si="1474"/>
        <v>3.2136993173710384</v>
      </c>
      <c r="BO442" s="1">
        <f t="shared" si="1474"/>
        <v>4.5686772321728704</v>
      </c>
      <c r="BP442" s="1">
        <f t="shared" ref="BP442:EA442" si="1475">(1+SQRT(SUMSQ((BP436-$F$2),BP437)/(SUMSQ((BP436+$F$2),BP437))))/(1-SQRT(SUMSQ((BP436-$F$2),BP437)/(SUMSQ((BP436+$F$2),BP437))))</f>
        <v>5.9444598653372154</v>
      </c>
      <c r="BQ442" s="1">
        <f t="shared" si="1475"/>
        <v>7.2701202242346916</v>
      </c>
      <c r="BR442" s="12">
        <f t="shared" si="1475"/>
        <v>8.4956001447332188</v>
      </c>
      <c r="BS442" s="1">
        <f t="shared" si="1475"/>
        <v>14.800156471899966</v>
      </c>
      <c r="BT442" s="1">
        <f t="shared" si="1475"/>
        <v>15.291117415128079</v>
      </c>
      <c r="BU442" s="12">
        <f t="shared" si="1475"/>
        <v>15.621523034666252</v>
      </c>
      <c r="BV442" s="1">
        <f t="shared" si="1475"/>
        <v>9.6685526495684808</v>
      </c>
      <c r="BW442" s="1">
        <f t="shared" si="1475"/>
        <v>7.8255292058762649</v>
      </c>
      <c r="BX442" s="1">
        <f t="shared" si="1475"/>
        <v>5.827969515898892</v>
      </c>
      <c r="BY442" s="1">
        <f t="shared" si="1475"/>
        <v>3.8806654870202433</v>
      </c>
      <c r="BZ442" s="1">
        <f t="shared" si="1475"/>
        <v>2.2881900607042671</v>
      </c>
      <c r="CA442" s="1">
        <f t="shared" si="1475"/>
        <v>1.3676252144191066</v>
      </c>
      <c r="CB442" s="1">
        <f t="shared" si="1475"/>
        <v>1.8973048308071749</v>
      </c>
      <c r="CC442" s="1">
        <f t="shared" si="1475"/>
        <v>2.5174317138351383</v>
      </c>
      <c r="CD442" s="1">
        <f t="shared" si="1475"/>
        <v>4.1180923988922249</v>
      </c>
      <c r="CE442" s="12">
        <f t="shared" si="1475"/>
        <v>5.9489369953607989</v>
      </c>
      <c r="CF442" s="1">
        <f t="shared" si="1475"/>
        <v>6.6320492587241064</v>
      </c>
      <c r="CG442" s="1">
        <f t="shared" si="1475"/>
        <v>4.9998627745700883</v>
      </c>
      <c r="CH442" s="12">
        <f t="shared" si="1475"/>
        <v>3.5075172616194212</v>
      </c>
      <c r="CI442" s="1">
        <f t="shared" si="1475"/>
        <v>10.250901710819797</v>
      </c>
      <c r="CJ442" s="1">
        <f t="shared" si="1475"/>
        <v>9.5667110941892268</v>
      </c>
      <c r="CK442" s="1">
        <f t="shared" si="1475"/>
        <v>8.1918702273491952</v>
      </c>
      <c r="CL442" s="1">
        <f t="shared" si="1475"/>
        <v>6.1636738354105205</v>
      </c>
      <c r="CM442" s="1">
        <f t="shared" si="1475"/>
        <v>3.9111620061397643</v>
      </c>
      <c r="CN442" s="1">
        <f t="shared" si="1475"/>
        <v>2.3191171490843598</v>
      </c>
      <c r="CO442" s="1">
        <f t="shared" si="1475"/>
        <v>1.7211821579740467</v>
      </c>
      <c r="CP442" s="1">
        <f t="shared" si="1475"/>
        <v>2.5621732196289893</v>
      </c>
      <c r="CQ442" s="1">
        <f t="shared" si="1475"/>
        <v>3.9576138310478193</v>
      </c>
      <c r="CR442" s="12">
        <f t="shared" si="1475"/>
        <v>5.4556222787886748</v>
      </c>
      <c r="CS442" s="1">
        <f t="shared" si="1475"/>
        <v>12.101004304783617</v>
      </c>
      <c r="CT442" s="1">
        <f t="shared" si="1475"/>
        <v>11.877595116747635</v>
      </c>
      <c r="CU442" s="12">
        <f t="shared" si="1475"/>
        <v>11.292242185104403</v>
      </c>
      <c r="CV442" s="1">
        <f t="shared" si="1475"/>
        <v>9.9475123369094192</v>
      </c>
      <c r="CW442" s="1">
        <f t="shared" si="1475"/>
        <v>8.4423512254870268</v>
      </c>
      <c r="CX442" s="1">
        <f t="shared" si="1475"/>
        <v>6.7910287604212751</v>
      </c>
      <c r="CY442" s="1">
        <f t="shared" si="1475"/>
        <v>5.0926740396006016</v>
      </c>
      <c r="CZ442" s="1">
        <f t="shared" si="1475"/>
        <v>3.5016429367789983</v>
      </c>
      <c r="DA442" s="1">
        <f t="shared" si="1475"/>
        <v>2.1911756264014786</v>
      </c>
      <c r="DB442" s="1">
        <f t="shared" si="1475"/>
        <v>1.2840680482245237</v>
      </c>
      <c r="DC442" s="1">
        <f t="shared" si="1475"/>
        <v>1.4262059317915876</v>
      </c>
      <c r="DD442" s="1">
        <f t="shared" si="1475"/>
        <v>2.3721934768518222</v>
      </c>
      <c r="DE442" s="1">
        <f t="shared" si="1475"/>
        <v>3.631859379715058</v>
      </c>
      <c r="DF442" s="1">
        <f t="shared" si="1475"/>
        <v>5.0531995302392501</v>
      </c>
      <c r="DG442" s="1">
        <f t="shared" si="1475"/>
        <v>6.4694920420262045</v>
      </c>
      <c r="DH442" s="1">
        <f t="shared" si="1475"/>
        <v>7.7494399960008948</v>
      </c>
      <c r="DI442" s="1">
        <f t="shared" si="1475"/>
        <v>8.7925675226600735</v>
      </c>
      <c r="DJ442" s="1">
        <f t="shared" si="1475"/>
        <v>9.5317371102574295</v>
      </c>
      <c r="DK442" s="1">
        <f t="shared" si="1475"/>
        <v>9.9183959838990887</v>
      </c>
      <c r="DL442" s="1">
        <f t="shared" si="1475"/>
        <v>9.912614196980174</v>
      </c>
      <c r="DM442" s="1">
        <f t="shared" si="1475"/>
        <v>9.4871809983575286</v>
      </c>
      <c r="DN442" s="1">
        <f t="shared" si="1475"/>
        <v>8.6380627430457722</v>
      </c>
      <c r="DO442" s="1">
        <f t="shared" si="1475"/>
        <v>7.4077352232038702</v>
      </c>
      <c r="DP442" s="1">
        <f t="shared" si="1475"/>
        <v>5.9124181227208901</v>
      </c>
      <c r="DQ442" s="12">
        <f t="shared" si="1475"/>
        <v>4.3480885250510548</v>
      </c>
      <c r="DR442" s="1">
        <f t="shared" si="1475"/>
        <v>1.3792377399270364</v>
      </c>
      <c r="DS442" s="1">
        <f t="shared" si="1475"/>
        <v>1.846090151068988</v>
      </c>
      <c r="DT442" s="1">
        <f t="shared" si="1475"/>
        <v>2.602786230545012</v>
      </c>
      <c r="DU442" s="1">
        <f t="shared" si="1475"/>
        <v>3.4985292405120201</v>
      </c>
      <c r="DV442" s="1">
        <f t="shared" si="1475"/>
        <v>4.4526754745545425</v>
      </c>
      <c r="DW442" s="1">
        <f t="shared" si="1475"/>
        <v>5.4055734354042348</v>
      </c>
      <c r="DX442" s="1">
        <f t="shared" si="1475"/>
        <v>6.312690929666724</v>
      </c>
      <c r="DY442" s="1">
        <f t="shared" si="1475"/>
        <v>7.1447504865026898</v>
      </c>
      <c r="DZ442" s="1">
        <f t="shared" si="1475"/>
        <v>7.8865817370946196</v>
      </c>
      <c r="EA442" s="1">
        <f t="shared" si="1475"/>
        <v>8.5200253717813954</v>
      </c>
      <c r="EB442" s="1">
        <f t="shared" ref="EB442:EF442" si="1476">(1+SQRT(SUMSQ((EB436-$F$2),EB437)/(SUMSQ((EB436+$F$2),EB437))))/(1-SQRT(SUMSQ((EB436-$F$2),EB437)/(SUMSQ((EB436+$F$2),EB437))))</f>
        <v>9.0222726600503371</v>
      </c>
      <c r="EC442" s="1">
        <f t="shared" si="1476"/>
        <v>9.3496979262345477</v>
      </c>
      <c r="ED442" s="1">
        <f t="shared" si="1476"/>
        <v>9.431867232592996</v>
      </c>
      <c r="EE442" s="1">
        <f t="shared" si="1476"/>
        <v>9.1320118592057344</v>
      </c>
      <c r="EF442" s="12">
        <f t="shared" si="1476"/>
        <v>8.2564948870210682</v>
      </c>
    </row>
    <row r="443" spans="1:136" x14ac:dyDescent="0.55000000000000004">
      <c r="A443" s="14">
        <f t="shared" si="1464"/>
        <v>27.010100000000001</v>
      </c>
      <c r="B443" s="24" t="s">
        <v>8</v>
      </c>
      <c r="C443" s="25">
        <f>(1+SQRT(SUMSQ((C436-$G$2),C437)/(SUMSQ((C436+$G$2),C437))))/(1-SQRT(SUMSQ((C436-$G$2),C437)/(SUMSQ((C436+$G$2),C437))))</f>
        <v>10.349091157514014</v>
      </c>
      <c r="D443" s="25">
        <f t="shared" ref="D443:BO443" si="1477">(1+SQRT(SUMSQ((D436-$G$2),D437)/(SUMSQ((D436+$G$2),D437))))/(1-SQRT(SUMSQ((D436-$G$2),D437)/(SUMSQ((D436+$G$2),D437))))</f>
        <v>5.1537559663863846</v>
      </c>
      <c r="E443" s="25">
        <f t="shared" si="1477"/>
        <v>4.5031063704268943</v>
      </c>
      <c r="F443" s="25">
        <f t="shared" si="1477"/>
        <v>6.7172964883162019</v>
      </c>
      <c r="G443" s="25">
        <f t="shared" si="1477"/>
        <v>10.481677164135499</v>
      </c>
      <c r="H443" s="25">
        <f t="shared" si="1477"/>
        <v>14.992426786465694</v>
      </c>
      <c r="I443" s="26">
        <f t="shared" si="1477"/>
        <v>19.844278811588939</v>
      </c>
      <c r="J443" s="25">
        <f t="shared" si="1477"/>
        <v>6.7127920208787986</v>
      </c>
      <c r="K443" s="25">
        <f t="shared" si="1477"/>
        <v>4.7071837523500157</v>
      </c>
      <c r="L443" s="25">
        <f t="shared" si="1477"/>
        <v>3.8649637064270137</v>
      </c>
      <c r="M443" s="25">
        <f t="shared" si="1477"/>
        <v>3.9618141588908662</v>
      </c>
      <c r="N443" s="25">
        <f t="shared" si="1477"/>
        <v>4.6937346430814531</v>
      </c>
      <c r="O443" s="25">
        <f t="shared" si="1477"/>
        <v>5.8094126420962073</v>
      </c>
      <c r="P443" s="25">
        <f t="shared" si="1477"/>
        <v>7.0975550676677548</v>
      </c>
      <c r="Q443" s="25">
        <f t="shared" si="1477"/>
        <v>8.4833488431939674</v>
      </c>
      <c r="R443" s="25">
        <f t="shared" si="1477"/>
        <v>9.8533852960201855</v>
      </c>
      <c r="S443" s="26">
        <f t="shared" si="1477"/>
        <v>11.129681891658128</v>
      </c>
      <c r="T443" s="25">
        <f t="shared" si="1477"/>
        <v>3.0869623251481877</v>
      </c>
      <c r="U443" s="25">
        <f t="shared" si="1477"/>
        <v>1.2243018986425216</v>
      </c>
      <c r="V443" s="25">
        <f t="shared" si="1477"/>
        <v>2.1029856791385027</v>
      </c>
      <c r="W443" s="25">
        <f t="shared" si="1477"/>
        <v>3.8994263606749611</v>
      </c>
      <c r="X443" s="26">
        <f t="shared" si="1477"/>
        <v>5.812778252360455</v>
      </c>
      <c r="Y443" s="25">
        <f t="shared" si="1477"/>
        <v>9.4759611394661327</v>
      </c>
      <c r="Z443" s="25">
        <f t="shared" si="1477"/>
        <v>6.8944712582845753</v>
      </c>
      <c r="AA443" s="25">
        <f t="shared" si="1477"/>
        <v>4.4601690546560793</v>
      </c>
      <c r="AB443" s="25">
        <f t="shared" si="1477"/>
        <v>4.9239710855104599</v>
      </c>
      <c r="AC443" s="25">
        <f t="shared" si="1477"/>
        <v>8.3055371177189006</v>
      </c>
      <c r="AD443" s="25">
        <f t="shared" si="1477"/>
        <v>11.528250878029636</v>
      </c>
      <c r="AE443" s="25">
        <f t="shared" si="1477"/>
        <v>13.512061989563566</v>
      </c>
      <c r="AF443" s="26">
        <f t="shared" si="1477"/>
        <v>14.537603585369192</v>
      </c>
      <c r="AG443" s="25">
        <f t="shared" si="1477"/>
        <v>3.5062132973133546</v>
      </c>
      <c r="AH443" s="25">
        <f t="shared" si="1477"/>
        <v>2.4251234910438355</v>
      </c>
      <c r="AI443" s="26">
        <f t="shared" si="1477"/>
        <v>1.8400592364701767</v>
      </c>
      <c r="AJ443" s="25">
        <f t="shared" si="1477"/>
        <v>8.3550517757501428</v>
      </c>
      <c r="AK443" s="25">
        <f t="shared" si="1477"/>
        <v>7.9571411749519436</v>
      </c>
      <c r="AL443" s="25">
        <f t="shared" si="1477"/>
        <v>7.1500353109220889</v>
      </c>
      <c r="AM443" s="25">
        <f t="shared" si="1477"/>
        <v>6.6142700633592622</v>
      </c>
      <c r="AN443" s="25">
        <f t="shared" si="1477"/>
        <v>5.3586802392873292</v>
      </c>
      <c r="AO443" s="25">
        <f t="shared" si="1477"/>
        <v>3.4421443061417678</v>
      </c>
      <c r="AP443" s="25">
        <f t="shared" si="1477"/>
        <v>2.4685764241784023</v>
      </c>
      <c r="AQ443" s="25">
        <f t="shared" si="1477"/>
        <v>1.9319249441051811</v>
      </c>
      <c r="AR443" s="26">
        <f t="shared" si="1477"/>
        <v>1.9331393918384241</v>
      </c>
      <c r="AS443" s="25">
        <f t="shared" si="1477"/>
        <v>8.3965420322000117</v>
      </c>
      <c r="AT443" s="25">
        <f t="shared" si="1477"/>
        <v>6.3852607147611362</v>
      </c>
      <c r="AU443" s="26">
        <f t="shared" si="1477"/>
        <v>3.9796870948573395</v>
      </c>
      <c r="AV443" s="25">
        <f t="shared" si="1477"/>
        <v>7.8218741932749962</v>
      </c>
      <c r="AW443" s="25">
        <f t="shared" si="1477"/>
        <v>6.1695116775876429</v>
      </c>
      <c r="AX443" s="25">
        <f t="shared" si="1477"/>
        <v>4.2335010021957578</v>
      </c>
      <c r="AY443" s="25">
        <f t="shared" si="1477"/>
        <v>2.4655341332542124</v>
      </c>
      <c r="AZ443" s="25">
        <f t="shared" si="1477"/>
        <v>1.608245120997652</v>
      </c>
      <c r="BA443" s="25">
        <f t="shared" si="1477"/>
        <v>2.5014050663529841</v>
      </c>
      <c r="BB443" s="25">
        <f t="shared" si="1477"/>
        <v>3.3536667273641561</v>
      </c>
      <c r="BC443" s="25">
        <f t="shared" si="1477"/>
        <v>5.3324619269639602</v>
      </c>
      <c r="BD443" s="26">
        <f t="shared" si="1477"/>
        <v>7.281309755156876</v>
      </c>
      <c r="BE443" s="25">
        <f t="shared" si="1477"/>
        <v>5.0885476711379436</v>
      </c>
      <c r="BF443" s="25">
        <f t="shared" si="1477"/>
        <v>3.8445598507254637</v>
      </c>
      <c r="BG443" s="26">
        <f t="shared" si="1477"/>
        <v>2.8832083067332794</v>
      </c>
      <c r="BH443" s="25">
        <f t="shared" si="1477"/>
        <v>6.0075579897496674</v>
      </c>
      <c r="BI443" s="25">
        <f t="shared" si="1477"/>
        <v>4.8209648140951407</v>
      </c>
      <c r="BJ443" s="25">
        <f t="shared" si="1477"/>
        <v>3.4965396830785691</v>
      </c>
      <c r="BK443" s="25">
        <f t="shared" si="1477"/>
        <v>2.331768273465586</v>
      </c>
      <c r="BL443" s="25">
        <f t="shared" si="1477"/>
        <v>1.575732069398543</v>
      </c>
      <c r="BM443" s="25">
        <f t="shared" si="1477"/>
        <v>1.9153782099203154</v>
      </c>
      <c r="BN443" s="25">
        <f t="shared" si="1477"/>
        <v>2.6585567269518235</v>
      </c>
      <c r="BO443" s="25">
        <f t="shared" si="1477"/>
        <v>3.5025595172553943</v>
      </c>
      <c r="BP443" s="25">
        <f t="shared" ref="BP443:EA443" si="1478">(1+SQRT(SUMSQ((BP436-$G$2),BP437)/(SUMSQ((BP436+$G$2),BP437))))/(1-SQRT(SUMSQ((BP436-$G$2),BP437)/(SUMSQ((BP436+$G$2),BP437))))</f>
        <v>4.3534250882994323</v>
      </c>
      <c r="BQ443" s="25">
        <f t="shared" si="1478"/>
        <v>5.1708172942570005</v>
      </c>
      <c r="BR443" s="26">
        <f t="shared" si="1478"/>
        <v>5.9261537960874886</v>
      </c>
      <c r="BS443" s="25">
        <f t="shared" si="1478"/>
        <v>9.8761049046822311</v>
      </c>
      <c r="BT443" s="25">
        <f t="shared" si="1478"/>
        <v>10.196091125666209</v>
      </c>
      <c r="BU443" s="26">
        <f t="shared" si="1478"/>
        <v>10.414419846451455</v>
      </c>
      <c r="BV443" s="25">
        <f t="shared" si="1478"/>
        <v>7.0026433407796054</v>
      </c>
      <c r="BW443" s="25">
        <f t="shared" si="1478"/>
        <v>5.8355532105462906</v>
      </c>
      <c r="BX443" s="25">
        <f t="shared" si="1478"/>
        <v>4.5372204408852941</v>
      </c>
      <c r="BY443" s="25">
        <f t="shared" si="1478"/>
        <v>3.2227434651937448</v>
      </c>
      <c r="BZ443" s="25">
        <f t="shared" si="1478"/>
        <v>2.0728224717552841</v>
      </c>
      <c r="CA443" s="25">
        <f t="shared" si="1478"/>
        <v>1.2413509122035586</v>
      </c>
      <c r="CB443" s="25">
        <f t="shared" si="1478"/>
        <v>1.4360297422147075</v>
      </c>
      <c r="CC443" s="25">
        <f t="shared" si="1478"/>
        <v>1.8447210304287196</v>
      </c>
      <c r="CD443" s="25">
        <f t="shared" si="1478"/>
        <v>2.8621763838246483</v>
      </c>
      <c r="CE443" s="26">
        <f t="shared" si="1478"/>
        <v>4.02094404898327</v>
      </c>
      <c r="CF443" s="25">
        <f t="shared" si="1478"/>
        <v>5.3388094763816163</v>
      </c>
      <c r="CG443" s="25">
        <f t="shared" si="1478"/>
        <v>4.3749151788613219</v>
      </c>
      <c r="CH443" s="26">
        <f t="shared" si="1478"/>
        <v>3.464357776487887</v>
      </c>
      <c r="CI443" s="25">
        <f t="shared" si="1478"/>
        <v>6.833956901114326</v>
      </c>
      <c r="CJ443" s="25">
        <f t="shared" si="1478"/>
        <v>6.3944884983159467</v>
      </c>
      <c r="CK443" s="25">
        <f t="shared" si="1478"/>
        <v>5.5271984805129479</v>
      </c>
      <c r="CL443" s="25">
        <f t="shared" si="1478"/>
        <v>4.2473914162686057</v>
      </c>
      <c r="CM443" s="25">
        <f t="shared" si="1478"/>
        <v>2.8006058750791309</v>
      </c>
      <c r="CN443" s="25">
        <f t="shared" si="1478"/>
        <v>1.7063238089352208</v>
      </c>
      <c r="CO443" s="25">
        <f t="shared" si="1478"/>
        <v>1.1704212794044935</v>
      </c>
      <c r="CP443" s="25">
        <f t="shared" si="1478"/>
        <v>1.9085570991223877</v>
      </c>
      <c r="CQ443" s="25">
        <f t="shared" si="1478"/>
        <v>2.8639255568196686</v>
      </c>
      <c r="CR443" s="26">
        <f t="shared" si="1478"/>
        <v>3.8377535345400298</v>
      </c>
      <c r="CS443" s="25">
        <f t="shared" si="1478"/>
        <v>8.0698550722383082</v>
      </c>
      <c r="CT443" s="25">
        <f t="shared" si="1478"/>
        <v>7.9281760528983725</v>
      </c>
      <c r="CU443" s="26">
        <f t="shared" si="1478"/>
        <v>7.5489696288858701</v>
      </c>
      <c r="CV443" s="25">
        <f t="shared" si="1478"/>
        <v>7.3569036811213815</v>
      </c>
      <c r="CW443" s="25">
        <f t="shared" si="1478"/>
        <v>6.4476366065029422</v>
      </c>
      <c r="CX443" s="25">
        <f t="shared" si="1478"/>
        <v>5.426827209113676</v>
      </c>
      <c r="CY443" s="25">
        <f t="shared" si="1478"/>
        <v>4.3468517278750713</v>
      </c>
      <c r="CZ443" s="25">
        <f t="shared" si="1478"/>
        <v>3.2978936670402237</v>
      </c>
      <c r="DA443" s="25">
        <f t="shared" si="1478"/>
        <v>2.3976983510002183</v>
      </c>
      <c r="DB443" s="25">
        <f t="shared" si="1478"/>
        <v>1.7803464870449326</v>
      </c>
      <c r="DC443" s="25">
        <f t="shared" si="1478"/>
        <v>1.647513044794193</v>
      </c>
      <c r="DD443" s="25">
        <f t="shared" si="1478"/>
        <v>2.0517869763849781</v>
      </c>
      <c r="DE443" s="25">
        <f t="shared" si="1478"/>
        <v>2.7517836466888754</v>
      </c>
      <c r="DF443" s="25">
        <f t="shared" si="1478"/>
        <v>3.5800672992779528</v>
      </c>
      <c r="DG443" s="25">
        <f t="shared" si="1478"/>
        <v>4.4255276289272931</v>
      </c>
      <c r="DH443" s="25">
        <f t="shared" si="1478"/>
        <v>5.2083242837916481</v>
      </c>
      <c r="DI443" s="25">
        <f t="shared" si="1478"/>
        <v>5.8667830086368502</v>
      </c>
      <c r="DJ443" s="25">
        <f t="shared" si="1478"/>
        <v>6.3586193293791933</v>
      </c>
      <c r="DK443" s="25">
        <f t="shared" si="1478"/>
        <v>6.6525581462690431</v>
      </c>
      <c r="DL443" s="25">
        <f t="shared" si="1478"/>
        <v>6.7219510820168491</v>
      </c>
      <c r="DM443" s="25">
        <f t="shared" si="1478"/>
        <v>6.5467361235723196</v>
      </c>
      <c r="DN443" s="25">
        <f t="shared" si="1478"/>
        <v>6.1201355454732536</v>
      </c>
      <c r="DO443" s="25">
        <f t="shared" si="1478"/>
        <v>5.4595147074752219</v>
      </c>
      <c r="DP443" s="25">
        <f t="shared" si="1478"/>
        <v>4.6246596264429902</v>
      </c>
      <c r="DQ443" s="26">
        <f t="shared" si="1478"/>
        <v>3.7243193367575063</v>
      </c>
      <c r="DR443" s="25">
        <f t="shared" si="1478"/>
        <v>2.0308764291252643</v>
      </c>
      <c r="DS443" s="25">
        <f t="shared" si="1478"/>
        <v>2.1786641767233945</v>
      </c>
      <c r="DT443" s="25">
        <f t="shared" si="1478"/>
        <v>2.5373897677174684</v>
      </c>
      <c r="DU443" s="25">
        <f t="shared" si="1478"/>
        <v>3.0108047947111589</v>
      </c>
      <c r="DV443" s="25">
        <f t="shared" si="1478"/>
        <v>3.5328734968162907</v>
      </c>
      <c r="DW443" s="25">
        <f t="shared" si="1478"/>
        <v>4.0618941239184068</v>
      </c>
      <c r="DX443" s="25">
        <f t="shared" si="1478"/>
        <v>4.569684275138183</v>
      </c>
      <c r="DY443" s="25">
        <f t="shared" si="1478"/>
        <v>5.0380787346092264</v>
      </c>
      <c r="DZ443" s="25">
        <f t="shared" si="1478"/>
        <v>5.4569426540139325</v>
      </c>
      <c r="EA443" s="25">
        <f t="shared" si="1478"/>
        <v>5.8145789358611708</v>
      </c>
      <c r="EB443" s="25">
        <f t="shared" ref="EB443:EF443" si="1479">(1+SQRT(SUMSQ((EB436-$G$2),EB437)/(SUMSQ((EB436+$G$2),EB437))))/(1-SQRT(SUMSQ((EB436-$G$2),EB437)/(SUMSQ((EB436+$G$2),EB437))))</f>
        <v>6.0958981256627229</v>
      </c>
      <c r="EC443" s="25">
        <f t="shared" si="1479"/>
        <v>6.2724141285969228</v>
      </c>
      <c r="ED443" s="25">
        <f t="shared" si="1479"/>
        <v>6.298944090863368</v>
      </c>
      <c r="EE443" s="25">
        <f t="shared" si="1479"/>
        <v>6.088018555738361</v>
      </c>
      <c r="EF443" s="26">
        <f t="shared" si="1479"/>
        <v>5.5154840533496099</v>
      </c>
    </row>
    <row r="444" spans="1:136" x14ac:dyDescent="0.55000000000000004">
      <c r="A444" s="7">
        <v>27.5</v>
      </c>
      <c r="B444" s="17" t="s">
        <v>1</v>
      </c>
      <c r="C444">
        <v>43.663730000000001</v>
      </c>
      <c r="D444">
        <v>58.235999999999997</v>
      </c>
      <c r="E444">
        <v>80.713570000000004</v>
      </c>
      <c r="F444">
        <v>118.02379999999999</v>
      </c>
      <c r="G444">
        <v>188.07089999999999</v>
      </c>
      <c r="H444">
        <v>351.5326</v>
      </c>
      <c r="I444" s="2">
        <v>832.66819999999996</v>
      </c>
      <c r="J444">
        <v>67.026079999999993</v>
      </c>
      <c r="K444">
        <v>71.185850000000002</v>
      </c>
      <c r="L444">
        <v>78.519170000000003</v>
      </c>
      <c r="M444">
        <v>89.178070000000005</v>
      </c>
      <c r="N444">
        <v>103.6651</v>
      </c>
      <c r="O444">
        <v>123.00069999999999</v>
      </c>
      <c r="P444">
        <v>148.74279999999999</v>
      </c>
      <c r="Q444">
        <v>183.3126</v>
      </c>
      <c r="R444">
        <v>231.43989999999999</v>
      </c>
      <c r="S444" s="2">
        <v>300.72309999999999</v>
      </c>
      <c r="T444">
        <v>459.45179999999999</v>
      </c>
      <c r="U444">
        <v>393.3297</v>
      </c>
      <c r="V444">
        <v>414.83390000000003</v>
      </c>
      <c r="W444">
        <v>497.68520000000001</v>
      </c>
      <c r="X444" s="2">
        <v>644.20650000000001</v>
      </c>
      <c r="Y444">
        <v>794.02080000000001</v>
      </c>
      <c r="Z444">
        <v>695.06309999999996</v>
      </c>
      <c r="AA444">
        <v>746.73130000000003</v>
      </c>
      <c r="AB444">
        <v>1096.9860000000001</v>
      </c>
      <c r="AC444">
        <v>1960.114</v>
      </c>
      <c r="AD444">
        <v>2298.9180000000001</v>
      </c>
      <c r="AE444">
        <v>1523.8030000000001</v>
      </c>
      <c r="AF444" s="2">
        <v>938.65549999999996</v>
      </c>
      <c r="AG444">
        <v>128.1935</v>
      </c>
      <c r="AH444">
        <v>136.71209999999999</v>
      </c>
      <c r="AI444" s="2">
        <v>152.84610000000001</v>
      </c>
      <c r="AJ444">
        <v>1198.242</v>
      </c>
      <c r="AK444">
        <v>694.10119999999995</v>
      </c>
      <c r="AL444">
        <v>434.40100000000001</v>
      </c>
      <c r="AM444">
        <v>356.00080000000003</v>
      </c>
      <c r="AN444">
        <v>257.48140000000001</v>
      </c>
      <c r="AO444">
        <v>190.98429999999999</v>
      </c>
      <c r="AP444">
        <v>174.91079999999999</v>
      </c>
      <c r="AQ444">
        <v>172.49510000000001</v>
      </c>
      <c r="AR444" s="2">
        <v>180.381</v>
      </c>
      <c r="AS444">
        <v>2920.8229999999999</v>
      </c>
      <c r="AT444">
        <v>2529.922</v>
      </c>
      <c r="AU444" s="2">
        <v>1781.942</v>
      </c>
      <c r="AV444">
        <v>307.23719999999997</v>
      </c>
      <c r="AW444">
        <v>275.42430000000002</v>
      </c>
      <c r="AX444">
        <v>265.53190000000001</v>
      </c>
      <c r="AY444">
        <v>281.88720000000001</v>
      </c>
      <c r="AZ444">
        <v>337.46839999999997</v>
      </c>
      <c r="BA444">
        <v>461.80959999999999</v>
      </c>
      <c r="BB444">
        <v>568.6431</v>
      </c>
      <c r="BC444">
        <v>943.29930000000002</v>
      </c>
      <c r="BD444" s="2">
        <v>1618.0070000000001</v>
      </c>
      <c r="BE444">
        <v>121.20099999999999</v>
      </c>
      <c r="BF444">
        <v>117.8732</v>
      </c>
      <c r="BG444" s="2">
        <v>120.17059999999999</v>
      </c>
      <c r="BH444">
        <v>959.79719999999998</v>
      </c>
      <c r="BI444">
        <v>578.05079999999998</v>
      </c>
      <c r="BJ444">
        <v>390.50479999999999</v>
      </c>
      <c r="BK444">
        <v>303.74459999999999</v>
      </c>
      <c r="BL444">
        <v>270.8972</v>
      </c>
      <c r="BM444">
        <v>284.44670000000002</v>
      </c>
      <c r="BN444">
        <v>322.08229999999998</v>
      </c>
      <c r="BO444">
        <v>379.4581</v>
      </c>
      <c r="BP444">
        <v>458.20280000000002</v>
      </c>
      <c r="BQ444">
        <v>563.48699999999997</v>
      </c>
      <c r="BR444" s="2">
        <v>701.67819999999995</v>
      </c>
      <c r="BS444">
        <v>2794.884</v>
      </c>
      <c r="BT444">
        <v>2589.2220000000002</v>
      </c>
      <c r="BU444" s="2">
        <v>2259.8180000000002</v>
      </c>
      <c r="BV444">
        <v>191.25649999999999</v>
      </c>
      <c r="BW444">
        <v>175.5463</v>
      </c>
      <c r="BX444">
        <v>166.9889</v>
      </c>
      <c r="BY444">
        <v>166.26140000000001</v>
      </c>
      <c r="BZ444">
        <v>174.6985</v>
      </c>
      <c r="CA444">
        <v>195.28479999999999</v>
      </c>
      <c r="CB444">
        <v>233.54509999999999</v>
      </c>
      <c r="CC444">
        <v>262.29020000000003</v>
      </c>
      <c r="CD444">
        <v>349.0933</v>
      </c>
      <c r="CE444" s="2">
        <v>499.80619999999999</v>
      </c>
      <c r="CF444">
        <v>207.09039999999999</v>
      </c>
      <c r="CG444">
        <v>173.25790000000001</v>
      </c>
      <c r="CH444" s="2">
        <v>154.21170000000001</v>
      </c>
      <c r="CI444">
        <v>1718.0219999999999</v>
      </c>
      <c r="CJ444">
        <v>2145.2930000000001</v>
      </c>
      <c r="CK444">
        <v>2046.653</v>
      </c>
      <c r="CL444">
        <v>1426.5709999999999</v>
      </c>
      <c r="CM444">
        <v>909.51499999999999</v>
      </c>
      <c r="CN444">
        <v>683.05319999999995</v>
      </c>
      <c r="CO444">
        <v>620.12480000000005</v>
      </c>
      <c r="CP444">
        <v>686.15869999999995</v>
      </c>
      <c r="CQ444">
        <v>848.62860000000001</v>
      </c>
      <c r="CR444" s="2">
        <v>1095.501</v>
      </c>
      <c r="CS444">
        <v>916.95209999999997</v>
      </c>
      <c r="CT444">
        <v>737.65920000000006</v>
      </c>
      <c r="CU444" s="2">
        <v>611.56859999999995</v>
      </c>
      <c r="CV444">
        <v>183.6377</v>
      </c>
      <c r="CW444">
        <v>160.82300000000001</v>
      </c>
      <c r="CX444">
        <v>145.23220000000001</v>
      </c>
      <c r="CY444">
        <v>135.8109</v>
      </c>
      <c r="CZ444">
        <v>132.0454</v>
      </c>
      <c r="DA444">
        <v>134.0729</v>
      </c>
      <c r="DB444">
        <v>142.6138</v>
      </c>
      <c r="DC444">
        <v>159.07570000000001</v>
      </c>
      <c r="DD444">
        <v>186.06729999999999</v>
      </c>
      <c r="DE444">
        <v>227.99</v>
      </c>
      <c r="DF444">
        <v>293.12310000000002</v>
      </c>
      <c r="DG444">
        <v>395.36829999999998</v>
      </c>
      <c r="DH444">
        <v>562.18550000000005</v>
      </c>
      <c r="DI444">
        <v>841.0933</v>
      </c>
      <c r="DJ444">
        <v>1287.182</v>
      </c>
      <c r="DK444">
        <v>1796.231</v>
      </c>
      <c r="DL444">
        <v>1833.7809999999999</v>
      </c>
      <c r="DM444">
        <v>1311.732</v>
      </c>
      <c r="DN444">
        <v>818.04930000000002</v>
      </c>
      <c r="DO444">
        <v>519.45780000000002</v>
      </c>
      <c r="DP444">
        <v>355.7722</v>
      </c>
      <c r="DQ444" s="2">
        <v>266.42059999999998</v>
      </c>
      <c r="DR444">
        <v>218.06829999999999</v>
      </c>
      <c r="DS444">
        <v>231.9932</v>
      </c>
      <c r="DT444">
        <v>259.64080000000001</v>
      </c>
      <c r="DU444">
        <v>300.76389999999998</v>
      </c>
      <c r="DV444">
        <v>356.07260000000002</v>
      </c>
      <c r="DW444">
        <v>427.30739999999997</v>
      </c>
      <c r="DX444">
        <v>517.36479999999995</v>
      </c>
      <c r="DY444">
        <v>629.60739999999998</v>
      </c>
      <c r="DZ444">
        <v>768.07479999999998</v>
      </c>
      <c r="EA444">
        <v>936.57159999999999</v>
      </c>
      <c r="EB444">
        <v>1138.7670000000001</v>
      </c>
      <c r="EC444">
        <v>1371.4590000000001</v>
      </c>
      <c r="ED444">
        <v>1627.194</v>
      </c>
      <c r="EE444">
        <v>1883.443</v>
      </c>
      <c r="EF444" s="2">
        <v>2102.2600000000002</v>
      </c>
    </row>
    <row r="445" spans="1:136" x14ac:dyDescent="0.55000000000000004">
      <c r="A445" s="7">
        <v>27.5</v>
      </c>
      <c r="B445" s="17" t="s">
        <v>2</v>
      </c>
      <c r="C445">
        <v>-216.89</v>
      </c>
      <c r="D445">
        <v>-49.992359999999998</v>
      </c>
      <c r="E445">
        <v>139.16200000000001</v>
      </c>
      <c r="F445">
        <v>367.34879999999998</v>
      </c>
      <c r="G445">
        <v>675.36090000000002</v>
      </c>
      <c r="H445">
        <v>1166.24</v>
      </c>
      <c r="I445" s="2">
        <v>2020.11</v>
      </c>
      <c r="J445">
        <v>-206.7131</v>
      </c>
      <c r="K445">
        <v>-95.024420000000006</v>
      </c>
      <c r="L445">
        <v>12.48362</v>
      </c>
      <c r="M445">
        <v>119.32689999999999</v>
      </c>
      <c r="N445">
        <v>227.20679999999999</v>
      </c>
      <c r="O445">
        <v>340.05939999999998</v>
      </c>
      <c r="P445">
        <v>460.91680000000002</v>
      </c>
      <c r="Q445">
        <v>591.97889999999995</v>
      </c>
      <c r="R445">
        <v>741.54089999999997</v>
      </c>
      <c r="S445" s="2">
        <v>914.52829999999994</v>
      </c>
      <c r="T445">
        <v>-453.96730000000002</v>
      </c>
      <c r="U445">
        <v>-57.534149999999997</v>
      </c>
      <c r="V445">
        <v>273.1968</v>
      </c>
      <c r="W445">
        <v>571.72770000000003</v>
      </c>
      <c r="X445" s="2">
        <v>858.5403</v>
      </c>
      <c r="Y445">
        <v>-1145.9760000000001</v>
      </c>
      <c r="Z445">
        <v>-812.29989999999998</v>
      </c>
      <c r="AA445">
        <v>-430.10109999999997</v>
      </c>
      <c r="AB445">
        <v>-31.81794</v>
      </c>
      <c r="AC445">
        <v>-64.308229999999995</v>
      </c>
      <c r="AD445">
        <v>-1198.077</v>
      </c>
      <c r="AE445">
        <v>-1776.806</v>
      </c>
      <c r="AF445" s="2">
        <v>-1690.2139999999999</v>
      </c>
      <c r="AG445">
        <v>-201.53319999999999</v>
      </c>
      <c r="AH445">
        <v>-103.462</v>
      </c>
      <c r="AI445" s="38">
        <v>-1.1495470000000001</v>
      </c>
      <c r="AJ445">
        <v>-1210.6030000000001</v>
      </c>
      <c r="AK445">
        <v>-1046.7170000000001</v>
      </c>
      <c r="AL445">
        <v>-819.05399999999997</v>
      </c>
      <c r="AM445">
        <v>-712.85500000000002</v>
      </c>
      <c r="AN445">
        <v>-523.32979999999998</v>
      </c>
      <c r="AO445">
        <v>-291.22019999999998</v>
      </c>
      <c r="AP445">
        <v>-158.7372</v>
      </c>
      <c r="AQ445">
        <v>-38.143650000000001</v>
      </c>
      <c r="AR445" s="2">
        <v>74.695849999999993</v>
      </c>
      <c r="AS445">
        <v>441.22059999999999</v>
      </c>
      <c r="AT445">
        <v>-437.50700000000001</v>
      </c>
      <c r="AU445" s="2">
        <v>-456.12619999999998</v>
      </c>
      <c r="AV445">
        <v>-703.85069999999996</v>
      </c>
      <c r="AW445">
        <v>-551.98800000000006</v>
      </c>
      <c r="AX445">
        <v>-394.30189999999999</v>
      </c>
      <c r="AY445">
        <v>-224.69239999999999</v>
      </c>
      <c r="AZ445">
        <v>-35.121969999999997</v>
      </c>
      <c r="BA445">
        <v>180.1242</v>
      </c>
      <c r="BB445">
        <v>296.10719999999998</v>
      </c>
      <c r="BC445">
        <v>503.30889999999999</v>
      </c>
      <c r="BD445" s="2">
        <v>433.65339999999998</v>
      </c>
      <c r="BE445">
        <v>-290.34660000000002</v>
      </c>
      <c r="BF445">
        <v>-200.1584</v>
      </c>
      <c r="BG445" s="2">
        <v>-112.086</v>
      </c>
      <c r="BH445">
        <v>-947.15329999999994</v>
      </c>
      <c r="BI445">
        <v>-724.68409999999994</v>
      </c>
      <c r="BJ445">
        <v>-483.27850000000001</v>
      </c>
      <c r="BK445">
        <v>-270.16969999999998</v>
      </c>
      <c r="BL445">
        <v>-84.260649999999998</v>
      </c>
      <c r="BM445">
        <v>185.52979999999999</v>
      </c>
      <c r="BN445">
        <v>334.66050000000001</v>
      </c>
      <c r="BO445">
        <v>476.48939999999999</v>
      </c>
      <c r="BP445">
        <v>615.20749999999998</v>
      </c>
      <c r="BQ445">
        <v>752.94169999999997</v>
      </c>
      <c r="BR445" s="2">
        <v>887.45389999999998</v>
      </c>
      <c r="BS445">
        <v>-245.68219999999999</v>
      </c>
      <c r="BT445">
        <v>-724.38840000000005</v>
      </c>
      <c r="BU445" s="2">
        <v>-987.41819999999996</v>
      </c>
      <c r="BV445">
        <v>-523.37800000000004</v>
      </c>
      <c r="BW445">
        <v>-430.44029999999998</v>
      </c>
      <c r="BX445">
        <v>-336.35570000000001</v>
      </c>
      <c r="BY445">
        <v>-239.67500000000001</v>
      </c>
      <c r="BZ445">
        <v>-137.31049999999999</v>
      </c>
      <c r="CA445" s="37">
        <v>-27.770869999999999</v>
      </c>
      <c r="CB445">
        <v>93.056889999999996</v>
      </c>
      <c r="CC445">
        <v>158.69659999999999</v>
      </c>
      <c r="CD445">
        <v>302.18720000000002</v>
      </c>
      <c r="CE445" s="2">
        <v>459.70080000000002</v>
      </c>
      <c r="CF445">
        <v>-447.39600000000002</v>
      </c>
      <c r="CG445">
        <v>-334.34589999999997</v>
      </c>
      <c r="CH445" s="2">
        <v>-230.4299</v>
      </c>
      <c r="CI445">
        <v>966.03959999999995</v>
      </c>
      <c r="CJ445">
        <v>462.00479999999999</v>
      </c>
      <c r="CK445">
        <v>-322.53089999999997</v>
      </c>
      <c r="CL445">
        <v>-688.67769999999996</v>
      </c>
      <c r="CM445">
        <v>-546.82349999999997</v>
      </c>
      <c r="CN445">
        <v>-274.33319999999998</v>
      </c>
      <c r="CO445">
        <v>29.784269999999999</v>
      </c>
      <c r="CP445">
        <v>295.66460000000001</v>
      </c>
      <c r="CQ445">
        <v>509.81529999999998</v>
      </c>
      <c r="CR445" s="2">
        <v>656.55050000000006</v>
      </c>
      <c r="CS445">
        <v>-1048.6659999999999</v>
      </c>
      <c r="CT445">
        <v>-921.7971</v>
      </c>
      <c r="CU445" s="2">
        <v>-764.92520000000002</v>
      </c>
      <c r="CV445">
        <v>-531.47410000000002</v>
      </c>
      <c r="CW445">
        <v>-445.35340000000002</v>
      </c>
      <c r="CX445">
        <v>-361.85610000000003</v>
      </c>
      <c r="CY445">
        <v>-280.15989999999999</v>
      </c>
      <c r="CZ445">
        <v>-198.3407</v>
      </c>
      <c r="DA445">
        <v>-115.10850000000001</v>
      </c>
      <c r="DB445">
        <v>-29.092580000000002</v>
      </c>
      <c r="DC445">
        <v>61.543259999999997</v>
      </c>
      <c r="DD445">
        <v>158.99080000000001</v>
      </c>
      <c r="DE445">
        <v>265.37279999999998</v>
      </c>
      <c r="DF445">
        <v>384.09519999999998</v>
      </c>
      <c r="DG445">
        <v>515.49440000000004</v>
      </c>
      <c r="DH445">
        <v>656.08960000000002</v>
      </c>
      <c r="DI445">
        <v>776.46010000000001</v>
      </c>
      <c r="DJ445">
        <v>766.08529999999996</v>
      </c>
      <c r="DK445">
        <v>366.76580000000001</v>
      </c>
      <c r="DL445">
        <v>-416.37270000000001</v>
      </c>
      <c r="DM445">
        <v>-879.3193</v>
      </c>
      <c r="DN445">
        <v>-885.29010000000005</v>
      </c>
      <c r="DO445">
        <v>-730.1087</v>
      </c>
      <c r="DP445">
        <v>-555.78660000000002</v>
      </c>
      <c r="DQ445" s="2">
        <v>-395.9246</v>
      </c>
      <c r="DR445">
        <v>29.67897</v>
      </c>
      <c r="DS445">
        <v>141.26669999999999</v>
      </c>
      <c r="DT445">
        <v>246.93199999999999</v>
      </c>
      <c r="DU445">
        <v>349.3922</v>
      </c>
      <c r="DV445">
        <v>449.28429999999997</v>
      </c>
      <c r="DW445">
        <v>546.59190000000001</v>
      </c>
      <c r="DX445">
        <v>640.67430000000002</v>
      </c>
      <c r="DY445">
        <v>729.26850000000002</v>
      </c>
      <c r="DZ445">
        <v>807.72799999999995</v>
      </c>
      <c r="EA445">
        <v>868.59479999999996</v>
      </c>
      <c r="EB445">
        <v>900.88699999999994</v>
      </c>
      <c r="EC445">
        <v>888.0412</v>
      </c>
      <c r="ED445">
        <v>810.27919999999995</v>
      </c>
      <c r="EE445">
        <v>647.14800000000002</v>
      </c>
      <c r="EF445" s="2">
        <v>388.73329999999999</v>
      </c>
    </row>
    <row r="446" spans="1:136" x14ac:dyDescent="0.55000000000000004">
      <c r="A446" s="7">
        <f>A445</f>
        <v>27.5</v>
      </c>
      <c r="B446" s="17" t="s">
        <v>3</v>
      </c>
      <c r="C446" s="18">
        <f t="shared" ref="C446:I446" si="1480">SQRT(SUMSQ(C444,C445))</f>
        <v>221.24148213550029</v>
      </c>
      <c r="D446" s="18">
        <f t="shared" si="1480"/>
        <v>76.750685693155859</v>
      </c>
      <c r="E446" s="19">
        <f t="shared" si="1480"/>
        <v>160.87492851947098</v>
      </c>
      <c r="F446" s="18">
        <f t="shared" si="1480"/>
        <v>385.8429191107179</v>
      </c>
      <c r="G446" s="18">
        <f t="shared" si="1480"/>
        <v>701.05849162221841</v>
      </c>
      <c r="H446" s="18">
        <f t="shared" si="1480"/>
        <v>1218.0685146832916</v>
      </c>
      <c r="I446" s="20">
        <f t="shared" si="1480"/>
        <v>2184.9898726061042</v>
      </c>
      <c r="J446" s="18">
        <f t="shared" ref="J446:CO446" si="1481">SQRT(SUMSQ(J444,J445))</f>
        <v>217.30807880006762</v>
      </c>
      <c r="K446" s="18">
        <f t="shared" si="1481"/>
        <v>118.73106432841787</v>
      </c>
      <c r="L446" s="18">
        <f t="shared" si="1481"/>
        <v>79.505350925540228</v>
      </c>
      <c r="M446" s="18">
        <f t="shared" si="1481"/>
        <v>148.96857800400358</v>
      </c>
      <c r="N446" s="18">
        <f t="shared" si="1481"/>
        <v>249.73862921912979</v>
      </c>
      <c r="O446" s="19">
        <f t="shared" si="1481"/>
        <v>361.62075124202977</v>
      </c>
      <c r="P446" s="18">
        <f t="shared" si="1481"/>
        <v>484.32294708601205</v>
      </c>
      <c r="Q446" s="18">
        <f t="shared" si="1481"/>
        <v>619.71164856243422</v>
      </c>
      <c r="R446" s="18">
        <f t="shared" si="1481"/>
        <v>776.81872639942185</v>
      </c>
      <c r="S446" s="20">
        <f t="shared" si="1481"/>
        <v>962.70265106859449</v>
      </c>
      <c r="T446" s="18">
        <f t="shared" ref="T446:X446" si="1482">SQRT(SUMSQ(T444,T445))</f>
        <v>645.89648241225939</v>
      </c>
      <c r="U446" s="18">
        <f t="shared" si="1482"/>
        <v>397.51532211766693</v>
      </c>
      <c r="V446" s="18">
        <f t="shared" si="1482"/>
        <v>496.71285076938574</v>
      </c>
      <c r="W446" s="18">
        <f t="shared" si="1482"/>
        <v>757.99942034696176</v>
      </c>
      <c r="X446" s="20">
        <f t="shared" si="1482"/>
        <v>1073.3561670602821</v>
      </c>
      <c r="Y446" s="18">
        <f t="shared" si="1481"/>
        <v>1394.1771850839621</v>
      </c>
      <c r="Z446" s="18">
        <f t="shared" si="1481"/>
        <v>1069.0855160002964</v>
      </c>
      <c r="AA446" s="19">
        <f t="shared" si="1481"/>
        <v>861.73928227794056</v>
      </c>
      <c r="AB446" s="18">
        <f t="shared" si="1481"/>
        <v>1097.4473406509508</v>
      </c>
      <c r="AC446" s="18">
        <f t="shared" si="1481"/>
        <v>1961.1686417648364</v>
      </c>
      <c r="AD446" s="18">
        <f t="shared" si="1481"/>
        <v>2592.3758347610406</v>
      </c>
      <c r="AE446" s="18">
        <f t="shared" si="1481"/>
        <v>2340.7296179706445</v>
      </c>
      <c r="AF446" s="20">
        <f t="shared" si="1481"/>
        <v>1933.3642992142609</v>
      </c>
      <c r="AG446" s="18">
        <f t="shared" ref="AG446:AI446" si="1483">SQRT(SUMSQ(AG444,AG445))</f>
        <v>238.84975223870339</v>
      </c>
      <c r="AH446" s="18">
        <f t="shared" si="1483"/>
        <v>171.44848710446527</v>
      </c>
      <c r="AI446" s="20">
        <f t="shared" si="1483"/>
        <v>152.85042277833324</v>
      </c>
      <c r="AJ446" s="18">
        <f t="shared" si="1481"/>
        <v>1703.333060259502</v>
      </c>
      <c r="AK446" s="18">
        <f t="shared" si="1481"/>
        <v>1255.9430536176551</v>
      </c>
      <c r="AL446" s="19">
        <f t="shared" si="1481"/>
        <v>927.12118070778638</v>
      </c>
      <c r="AM446" s="18">
        <f t="shared" si="1481"/>
        <v>796.80538441054728</v>
      </c>
      <c r="AN446" s="18">
        <f t="shared" si="1481"/>
        <v>583.24158880690254</v>
      </c>
      <c r="AO446" s="18">
        <f t="shared" si="1481"/>
        <v>348.25882290981514</v>
      </c>
      <c r="AP446" s="18">
        <f t="shared" si="1481"/>
        <v>236.20179216187162</v>
      </c>
      <c r="AQ446" s="18">
        <f t="shared" si="1481"/>
        <v>176.66209995166619</v>
      </c>
      <c r="AR446" s="20">
        <f t="shared" si="1481"/>
        <v>195.23517912564452</v>
      </c>
      <c r="AS446" s="19">
        <f t="shared" ref="AS446:AU446" si="1484">SQRT(SUMSQ(AS444,AS445))</f>
        <v>2953.9604965526128</v>
      </c>
      <c r="AT446" s="19">
        <f t="shared" si="1484"/>
        <v>2567.4730185793578</v>
      </c>
      <c r="AU446" s="20">
        <f t="shared" si="1484"/>
        <v>1839.3934874546121</v>
      </c>
      <c r="AV446" s="18">
        <f t="shared" si="1481"/>
        <v>767.98470359397777</v>
      </c>
      <c r="AW446" s="18">
        <f t="shared" si="1481"/>
        <v>616.88677824580589</v>
      </c>
      <c r="AX446" s="18">
        <f t="shared" si="1481"/>
        <v>475.37477663546684</v>
      </c>
      <c r="AY446" s="18">
        <f t="shared" si="1481"/>
        <v>360.48171679240545</v>
      </c>
      <c r="AZ446" s="19">
        <f t="shared" si="1481"/>
        <v>339.29113424202654</v>
      </c>
      <c r="BA446" s="19">
        <f t="shared" si="1481"/>
        <v>495.69429498209882</v>
      </c>
      <c r="BB446" s="19">
        <f t="shared" si="1481"/>
        <v>641.11968388862465</v>
      </c>
      <c r="BC446" s="19">
        <f t="shared" si="1481"/>
        <v>1069.1741758009778</v>
      </c>
      <c r="BD446" s="20">
        <f t="shared" si="1481"/>
        <v>1675.1125106632569</v>
      </c>
      <c r="BE446" s="19">
        <f t="shared" ref="BE446:BG446" si="1485">SQRT(SUMSQ(BE444,BE445))</f>
        <v>314.62808287335065</v>
      </c>
      <c r="BF446" s="19">
        <f t="shared" si="1485"/>
        <v>232.28748646623217</v>
      </c>
      <c r="BG446" s="20">
        <f t="shared" si="1485"/>
        <v>164.32968234728625</v>
      </c>
      <c r="BH446" s="19">
        <f t="shared" si="1481"/>
        <v>1348.4472695766526</v>
      </c>
      <c r="BI446" s="19">
        <f t="shared" si="1481"/>
        <v>926.98962894600379</v>
      </c>
      <c r="BJ446" s="19">
        <f t="shared" si="1481"/>
        <v>621.33091616729484</v>
      </c>
      <c r="BK446" s="19">
        <f t="shared" si="1481"/>
        <v>406.51254448940438</v>
      </c>
      <c r="BL446" s="19">
        <f t="shared" si="1481"/>
        <v>283.69904847613168</v>
      </c>
      <c r="BM446" s="19">
        <f t="shared" si="1481"/>
        <v>339.60452268621219</v>
      </c>
      <c r="BN446" s="19">
        <f t="shared" si="1481"/>
        <v>464.47245153350053</v>
      </c>
      <c r="BO446" s="19">
        <f t="shared" si="1481"/>
        <v>609.12281025091318</v>
      </c>
      <c r="BP446" s="19">
        <f t="shared" si="1481"/>
        <v>767.09195927482517</v>
      </c>
      <c r="BQ446" s="19">
        <f t="shared" si="1481"/>
        <v>940.44606584742007</v>
      </c>
      <c r="BR446" s="20">
        <f t="shared" si="1481"/>
        <v>1131.3384643776812</v>
      </c>
      <c r="BS446" s="19">
        <f t="shared" ref="BS446:BU446" si="1486">SQRT(SUMSQ(BS444,BS445))</f>
        <v>2805.6614758115138</v>
      </c>
      <c r="BT446" s="19">
        <f t="shared" si="1486"/>
        <v>2688.6444761884309</v>
      </c>
      <c r="BU446" s="20">
        <f t="shared" si="1486"/>
        <v>2466.1249146819878</v>
      </c>
      <c r="BV446" s="19">
        <f t="shared" si="1481"/>
        <v>557.22848067579071</v>
      </c>
      <c r="BW446" s="19">
        <f t="shared" si="1481"/>
        <v>464.86057620299442</v>
      </c>
      <c r="BX446" s="19">
        <f t="shared" si="1481"/>
        <v>375.52689603502438</v>
      </c>
      <c r="BY446" s="19">
        <f t="shared" si="1481"/>
        <v>291.69668965375661</v>
      </c>
      <c r="BZ446" s="19">
        <f t="shared" si="1481"/>
        <v>222.20202364627553</v>
      </c>
      <c r="CA446" s="19">
        <f t="shared" si="1481"/>
        <v>197.24952301994776</v>
      </c>
      <c r="CB446" s="19">
        <f t="shared" si="1481"/>
        <v>251.40186656125306</v>
      </c>
      <c r="CC446" s="19">
        <f t="shared" si="1481"/>
        <v>306.56281553313016</v>
      </c>
      <c r="CD446" s="19">
        <f t="shared" si="1481"/>
        <v>461.71770157611462</v>
      </c>
      <c r="CE446" s="20">
        <f t="shared" si="1481"/>
        <v>679.06631714367927</v>
      </c>
      <c r="CF446" s="19">
        <f t="shared" si="1481"/>
        <v>493.00062331416984</v>
      </c>
      <c r="CG446" s="19">
        <f t="shared" si="1481"/>
        <v>376.57068494403541</v>
      </c>
      <c r="CH446" s="20">
        <f t="shared" si="1481"/>
        <v>277.27096355532797</v>
      </c>
      <c r="CI446" s="19">
        <f t="shared" si="1481"/>
        <v>1970.9977425791637</v>
      </c>
      <c r="CJ446" s="19">
        <f t="shared" si="1481"/>
        <v>2194.4772705753962</v>
      </c>
      <c r="CK446" s="19">
        <f t="shared" si="1481"/>
        <v>2071.910877394057</v>
      </c>
      <c r="CL446" s="19">
        <f t="shared" si="1481"/>
        <v>1584.1028352093465</v>
      </c>
      <c r="CM446" s="19">
        <f t="shared" si="1481"/>
        <v>1061.2414783531833</v>
      </c>
      <c r="CN446" s="19">
        <f t="shared" si="1481"/>
        <v>736.08449151743446</v>
      </c>
      <c r="CO446" s="19">
        <f t="shared" si="1481"/>
        <v>620.83964943814033</v>
      </c>
      <c r="CP446" s="19">
        <f t="shared" ref="CP446:EE446" si="1487">SQRT(SUMSQ(CP444,CP445))</f>
        <v>747.14879192758519</v>
      </c>
      <c r="CQ446" s="19">
        <f t="shared" ref="CQ446" si="1488">SQRT(SUMSQ(CQ444,CQ445))</f>
        <v>989.99098018721861</v>
      </c>
      <c r="CR446" s="20">
        <f t="shared" si="1487"/>
        <v>1277.1769650487947</v>
      </c>
      <c r="CS446" s="19">
        <f t="shared" ref="CS446:CU446" si="1489">SQRT(SUMSQ(CS444,CS445))</f>
        <v>1393.0188560283057</v>
      </c>
      <c r="CT446" s="19">
        <f t="shared" si="1489"/>
        <v>1180.6146657199588</v>
      </c>
      <c r="CU446" s="20">
        <f t="shared" si="1489"/>
        <v>979.35014887475256</v>
      </c>
      <c r="CV446" s="19">
        <f t="shared" si="1487"/>
        <v>562.30554312766651</v>
      </c>
      <c r="CW446" s="19">
        <f t="shared" si="1487"/>
        <v>473.50151870987702</v>
      </c>
      <c r="CX446" s="19">
        <f t="shared" si="1487"/>
        <v>389.9131044528383</v>
      </c>
      <c r="CY446" s="19">
        <f t="shared" si="1487"/>
        <v>311.3425286189152</v>
      </c>
      <c r="CZ446" s="19">
        <f t="shared" si="1487"/>
        <v>238.27509508475703</v>
      </c>
      <c r="DA446" s="19">
        <f t="shared" si="1487"/>
        <v>176.70741152158843</v>
      </c>
      <c r="DB446" s="19">
        <f t="shared" si="1487"/>
        <v>145.55093322097389</v>
      </c>
      <c r="DC446" s="19">
        <f t="shared" si="1487"/>
        <v>170.56567996498475</v>
      </c>
      <c r="DD446" s="19">
        <f t="shared" si="1487"/>
        <v>244.74295620901941</v>
      </c>
      <c r="DE446" s="19">
        <f t="shared" si="1487"/>
        <v>349.86020505316122</v>
      </c>
      <c r="DF446" s="19">
        <f t="shared" si="1487"/>
        <v>483.16692189827108</v>
      </c>
      <c r="DG446" s="19">
        <f t="shared" si="1487"/>
        <v>649.65419191770798</v>
      </c>
      <c r="DH446" s="19">
        <f t="shared" si="1487"/>
        <v>864.0058446783853</v>
      </c>
      <c r="DI446" s="19">
        <f t="shared" si="1487"/>
        <v>1144.6956915254377</v>
      </c>
      <c r="DJ446" s="19">
        <f t="shared" si="1487"/>
        <v>1497.9066018948211</v>
      </c>
      <c r="DK446" s="19">
        <f t="shared" si="1487"/>
        <v>1833.2929273333928</v>
      </c>
      <c r="DL446" s="19">
        <f t="shared" si="1487"/>
        <v>1880.4571202945017</v>
      </c>
      <c r="DM446" s="19">
        <f t="shared" si="1487"/>
        <v>1579.1907013329612</v>
      </c>
      <c r="DN446" s="19">
        <f t="shared" si="1487"/>
        <v>1205.3809432658625</v>
      </c>
      <c r="DO446" s="19">
        <f t="shared" si="1487"/>
        <v>896.04415058440622</v>
      </c>
      <c r="DP446" s="19">
        <f t="shared" si="1487"/>
        <v>659.90348008811111</v>
      </c>
      <c r="DQ446" s="20">
        <f t="shared" si="1487"/>
        <v>477.21716753436266</v>
      </c>
      <c r="DR446" s="19">
        <f t="shared" si="1487"/>
        <v>220.07867848828721</v>
      </c>
      <c r="DS446" s="19">
        <f t="shared" si="1487"/>
        <v>271.61944955236544</v>
      </c>
      <c r="DT446" s="19">
        <f t="shared" si="1487"/>
        <v>358.31376982840055</v>
      </c>
      <c r="DU446" s="19">
        <f t="shared" si="1487"/>
        <v>461.01391840599564</v>
      </c>
      <c r="DV446" s="19">
        <f t="shared" si="1487"/>
        <v>573.27487185228165</v>
      </c>
      <c r="DW446" s="19">
        <f t="shared" si="1487"/>
        <v>693.79703029082646</v>
      </c>
      <c r="DX446" s="19">
        <f t="shared" si="1487"/>
        <v>823.48642670024014</v>
      </c>
      <c r="DY446" s="19">
        <f t="shared" si="1487"/>
        <v>963.45110058944351</v>
      </c>
      <c r="DZ446" s="19">
        <f t="shared" si="1487"/>
        <v>1114.6135744638318</v>
      </c>
      <c r="EA446" s="19">
        <f t="shared" si="1487"/>
        <v>1277.3501041271338</v>
      </c>
      <c r="EB446" s="19">
        <f t="shared" si="1487"/>
        <v>1452.0288106845539</v>
      </c>
      <c r="EC446" s="19">
        <f t="shared" si="1487"/>
        <v>1633.8656497945112</v>
      </c>
      <c r="ED446" s="19">
        <f t="shared" si="1487"/>
        <v>1817.7768552791731</v>
      </c>
      <c r="EE446" s="19">
        <f t="shared" si="1487"/>
        <v>1991.5215459926615</v>
      </c>
      <c r="EF446" s="20">
        <f t="shared" ref="EF446" si="1490">SQRT(SUMSQ(EF444,EF445))</f>
        <v>2137.898661332873</v>
      </c>
    </row>
    <row r="447" spans="1:136" x14ac:dyDescent="0.55000000000000004">
      <c r="A447" s="7">
        <f t="shared" ref="A447:A451" si="1491">A446</f>
        <v>27.5</v>
      </c>
      <c r="B447" s="17" t="s">
        <v>4</v>
      </c>
      <c r="C447" s="1">
        <f>(1+SQRT(SUMSQ((C444-$C$2),C445)/(SUMSQ((C444+$C$2),C445))))/(1-SQRT(SUMSQ((C444-$C$2),C445)/(SUMSQ((C444+$C$2),C445))))</f>
        <v>23.522947991452263</v>
      </c>
      <c r="D447" s="1">
        <f t="shared" ref="D447:BO447" si="1492">(1+SQRT(SUMSQ((D444-$C$2),D445)/(SUMSQ((D444+$C$2),D445))))/(1-SQRT(SUMSQ((D444-$C$2),D445)/(SUMSQ((D444+$C$2),D445))))</f>
        <v>2.4780684364089818</v>
      </c>
      <c r="E447" s="1">
        <f t="shared" si="1492"/>
        <v>6.8872632071049997</v>
      </c>
      <c r="F447" s="1">
        <f t="shared" si="1492"/>
        <v>25.612521489420299</v>
      </c>
      <c r="G447" s="1">
        <f t="shared" si="1492"/>
        <v>52.512529718357804</v>
      </c>
      <c r="H447" s="1">
        <f t="shared" si="1492"/>
        <v>84.543112364518535</v>
      </c>
      <c r="I447" s="12">
        <f t="shared" si="1492"/>
        <v>114.72319563142106</v>
      </c>
      <c r="J447" s="1">
        <f t="shared" si="1492"/>
        <v>14.769143162621601</v>
      </c>
      <c r="K447" s="1">
        <f t="shared" si="1492"/>
        <v>4.4376808716687304</v>
      </c>
      <c r="L447" s="1">
        <f t="shared" si="1492"/>
        <v>1.6353909443931516</v>
      </c>
      <c r="M447" s="1">
        <f t="shared" si="1492"/>
        <v>5.3507119452847505</v>
      </c>
      <c r="N447" s="1">
        <f t="shared" si="1492"/>
        <v>12.434762918648067</v>
      </c>
      <c r="O447" s="1">
        <f t="shared" si="1492"/>
        <v>21.623479060392722</v>
      </c>
      <c r="P447" s="1">
        <f t="shared" si="1492"/>
        <v>31.844926233712812</v>
      </c>
      <c r="Q447" s="1">
        <f t="shared" si="1492"/>
        <v>42.149319925237549</v>
      </c>
      <c r="R447" s="1">
        <f t="shared" si="1492"/>
        <v>52.344151415620871</v>
      </c>
      <c r="S447" s="12">
        <f t="shared" si="1492"/>
        <v>61.787940029001625</v>
      </c>
      <c r="T447" s="1">
        <f t="shared" si="1492"/>
        <v>18.213923666722504</v>
      </c>
      <c r="U447" s="1">
        <f t="shared" si="1492"/>
        <v>8.0376145060562223</v>
      </c>
      <c r="V447" s="1">
        <f t="shared" si="1492"/>
        <v>11.931777932057798</v>
      </c>
      <c r="W447" s="1">
        <f t="shared" si="1492"/>
        <v>23.146682003896284</v>
      </c>
      <c r="X447" s="12">
        <f t="shared" si="1492"/>
        <v>35.817526581376399</v>
      </c>
      <c r="Y447" s="1">
        <f t="shared" si="1492"/>
        <v>49.001734634257602</v>
      </c>
      <c r="Z447" s="1">
        <f t="shared" si="1492"/>
        <v>32.929051925644728</v>
      </c>
      <c r="AA447" s="1">
        <f t="shared" si="1492"/>
        <v>19.905927071046705</v>
      </c>
      <c r="AB447" s="1">
        <f t="shared" si="1492"/>
        <v>21.95821589898242</v>
      </c>
      <c r="AC447" s="1">
        <f t="shared" si="1492"/>
        <v>39.244504465298832</v>
      </c>
      <c r="AD447" s="1">
        <f t="shared" si="1492"/>
        <v>58.470520399761575</v>
      </c>
      <c r="AE447" s="1">
        <f t="shared" si="1492"/>
        <v>71.931292130821831</v>
      </c>
      <c r="AF447" s="12">
        <f t="shared" si="1492"/>
        <v>79.684368333555042</v>
      </c>
      <c r="AG447" s="1">
        <f t="shared" si="1492"/>
        <v>9.1816050776679052</v>
      </c>
      <c r="AH447" s="1">
        <f t="shared" si="1492"/>
        <v>4.440762354226754</v>
      </c>
      <c r="AI447" s="12">
        <f t="shared" si="1492"/>
        <v>3.0571156332951417</v>
      </c>
      <c r="AJ447" s="1">
        <f t="shared" si="1492"/>
        <v>48.447757315793403</v>
      </c>
      <c r="AK447" s="1">
        <f t="shared" si="1492"/>
        <v>45.501440697975546</v>
      </c>
      <c r="AL447" s="1">
        <f t="shared" si="1492"/>
        <v>39.664093033956703</v>
      </c>
      <c r="AM447" s="1">
        <f t="shared" si="1492"/>
        <v>35.780894161560319</v>
      </c>
      <c r="AN447" s="1">
        <f t="shared" si="1492"/>
        <v>26.579503614649017</v>
      </c>
      <c r="AO447" s="1">
        <f t="shared" si="1492"/>
        <v>12.885153974316864</v>
      </c>
      <c r="AP447" s="1">
        <f t="shared" si="1492"/>
        <v>6.5116887110650694</v>
      </c>
      <c r="AQ447" s="1">
        <f t="shared" si="1492"/>
        <v>3.633220673837279</v>
      </c>
      <c r="AR447" s="12">
        <f t="shared" si="1492"/>
        <v>4.2692072044364693</v>
      </c>
      <c r="AS447" s="1">
        <f t="shared" si="1492"/>
        <v>59.749860954656327</v>
      </c>
      <c r="AT447" s="1">
        <f t="shared" si="1492"/>
        <v>52.112202047805027</v>
      </c>
      <c r="AU447" s="12">
        <f t="shared" si="1492"/>
        <v>37.975671925590852</v>
      </c>
      <c r="AV447" s="1">
        <f t="shared" si="1492"/>
        <v>38.530608440244919</v>
      </c>
      <c r="AW447" s="1">
        <f t="shared" si="1492"/>
        <v>27.779216220628435</v>
      </c>
      <c r="AX447" s="1">
        <f t="shared" si="1492"/>
        <v>17.1510148942148</v>
      </c>
      <c r="AY447" s="1">
        <f t="shared" si="1492"/>
        <v>9.2895197640078404</v>
      </c>
      <c r="AZ447" s="1">
        <f t="shared" si="1492"/>
        <v>6.8240967490017015</v>
      </c>
      <c r="BA447" s="1">
        <f t="shared" si="1492"/>
        <v>10.655728222671218</v>
      </c>
      <c r="BB447" s="1">
        <f t="shared" si="1492"/>
        <v>14.475522347066036</v>
      </c>
      <c r="BC447" s="1">
        <f t="shared" si="1492"/>
        <v>24.248684711039935</v>
      </c>
      <c r="BD447" s="12">
        <f t="shared" si="1492"/>
        <v>34.686742518503081</v>
      </c>
      <c r="BE447" s="1">
        <f t="shared" si="1492"/>
        <v>16.687598884626112</v>
      </c>
      <c r="BF447" s="1">
        <f t="shared" si="1492"/>
        <v>9.4738033130951198</v>
      </c>
      <c r="BG447" s="12">
        <f t="shared" si="1492"/>
        <v>4.6975146122757421</v>
      </c>
      <c r="BH447" s="1">
        <f t="shared" si="1492"/>
        <v>37.915182971222492</v>
      </c>
      <c r="BI447" s="1">
        <f t="shared" si="1492"/>
        <v>29.784211842978308</v>
      </c>
      <c r="BJ447" s="1">
        <f t="shared" si="1492"/>
        <v>19.84961254717053</v>
      </c>
      <c r="BK447" s="1">
        <f t="shared" si="1492"/>
        <v>10.9543370522921</v>
      </c>
      <c r="BL447" s="1">
        <f t="shared" si="1492"/>
        <v>5.9588724093693575</v>
      </c>
      <c r="BM447" s="1">
        <f t="shared" si="1492"/>
        <v>8.162430258752801</v>
      </c>
      <c r="BN447" s="1">
        <f t="shared" si="1492"/>
        <v>13.477285172027019</v>
      </c>
      <c r="BO447" s="1">
        <f t="shared" si="1492"/>
        <v>19.63665551348209</v>
      </c>
      <c r="BP447" s="1">
        <f t="shared" ref="BP447:EA447" si="1493">(1+SQRT(SUMSQ((BP444-$C$2),BP445)/(SUMSQ((BP444+$C$2),BP445))))/(1-SQRT(SUMSQ((BP444-$C$2),BP445)/(SUMSQ((BP444+$C$2),BP445))))</f>
        <v>25.754557468927068</v>
      </c>
      <c r="BQ447" s="1">
        <f t="shared" si="1493"/>
        <v>31.448566378379358</v>
      </c>
      <c r="BR447" s="12">
        <f t="shared" si="1493"/>
        <v>36.525751994293593</v>
      </c>
      <c r="BS447" s="1">
        <f t="shared" si="1493"/>
        <v>56.329747443286841</v>
      </c>
      <c r="BT447" s="1">
        <f t="shared" si="1493"/>
        <v>55.839094927502103</v>
      </c>
      <c r="BU447" s="12">
        <f t="shared" si="1493"/>
        <v>53.828874881105818</v>
      </c>
      <c r="BV447" s="1">
        <f t="shared" si="1493"/>
        <v>32.700707675133877</v>
      </c>
      <c r="BW447" s="1">
        <f t="shared" si="1493"/>
        <v>24.864363130715542</v>
      </c>
      <c r="BX447" s="1">
        <f t="shared" si="1493"/>
        <v>17.130846085972514</v>
      </c>
      <c r="BY447" s="1">
        <f t="shared" si="1493"/>
        <v>10.440271571720034</v>
      </c>
      <c r="BZ447" s="1">
        <f t="shared" si="1493"/>
        <v>5.765204423617222</v>
      </c>
      <c r="CA447" s="1">
        <f t="shared" si="1493"/>
        <v>3.9900960325373593</v>
      </c>
      <c r="CB447" s="1">
        <f t="shared" si="1493"/>
        <v>5.4428429886510079</v>
      </c>
      <c r="CC447" s="1">
        <f t="shared" si="1493"/>
        <v>7.2182572736341948</v>
      </c>
      <c r="CD447" s="1">
        <f t="shared" si="1493"/>
        <v>12.275303044654475</v>
      </c>
      <c r="CE447" s="12">
        <f t="shared" si="1493"/>
        <v>18.498374642860938</v>
      </c>
      <c r="CF447" s="1">
        <f t="shared" si="1493"/>
        <v>23.672000076555687</v>
      </c>
      <c r="CG447" s="1">
        <f t="shared" si="1493"/>
        <v>16.597632219612507</v>
      </c>
      <c r="CH447" s="12">
        <f t="shared" si="1493"/>
        <v>10.196762962392953</v>
      </c>
      <c r="CI447" s="1">
        <f t="shared" si="1493"/>
        <v>45.231469173988557</v>
      </c>
      <c r="CJ447" s="1">
        <f t="shared" si="1493"/>
        <v>44.896816928915882</v>
      </c>
      <c r="CK447" s="1">
        <f t="shared" si="1493"/>
        <v>41.950201620683373</v>
      </c>
      <c r="CL447" s="1">
        <f t="shared" si="1493"/>
        <v>35.187238186162155</v>
      </c>
      <c r="CM447" s="1">
        <f t="shared" si="1493"/>
        <v>24.780202873430422</v>
      </c>
      <c r="CN447" s="1">
        <f t="shared" si="1493"/>
        <v>15.874869256826862</v>
      </c>
      <c r="CO447" s="1">
        <f t="shared" si="1493"/>
        <v>12.431293236255947</v>
      </c>
      <c r="CP447" s="1">
        <f t="shared" si="1493"/>
        <v>16.282655717336624</v>
      </c>
      <c r="CQ447" s="1">
        <f t="shared" si="1493"/>
        <v>23.113677039246515</v>
      </c>
      <c r="CR447" s="12">
        <f t="shared" si="1493"/>
        <v>29.791709905199593</v>
      </c>
      <c r="CS447" s="1">
        <f t="shared" si="1493"/>
        <v>42.355955068583576</v>
      </c>
      <c r="CT447" s="1">
        <f t="shared" si="1493"/>
        <v>37.832540785513025</v>
      </c>
      <c r="CU447" s="12">
        <f t="shared" si="1493"/>
        <v>31.416046414345402</v>
      </c>
      <c r="CV447" s="1">
        <f t="shared" si="1493"/>
        <v>34.679454102071197</v>
      </c>
      <c r="CW447" s="1">
        <f t="shared" si="1493"/>
        <v>28.157428967910651</v>
      </c>
      <c r="CX447" s="1">
        <f t="shared" si="1493"/>
        <v>21.233616585624741</v>
      </c>
      <c r="CY447" s="1">
        <f t="shared" si="1493"/>
        <v>14.574418982755851</v>
      </c>
      <c r="CZ447" s="1">
        <f t="shared" si="1493"/>
        <v>8.8651749666827424</v>
      </c>
      <c r="DA447" s="1">
        <f t="shared" si="1493"/>
        <v>4.8236074103995898</v>
      </c>
      <c r="DB447" s="1">
        <f t="shared" si="1493"/>
        <v>2.9867570451618088</v>
      </c>
      <c r="DC447" s="1">
        <f t="shared" si="1493"/>
        <v>3.7018954142729243</v>
      </c>
      <c r="DD447" s="1">
        <f t="shared" si="1493"/>
        <v>6.5545905491320262</v>
      </c>
      <c r="DE447" s="1">
        <f t="shared" si="1493"/>
        <v>10.864770052404511</v>
      </c>
      <c r="DF447" s="1">
        <f t="shared" si="1493"/>
        <v>16.036700008870923</v>
      </c>
      <c r="DG447" s="1">
        <f t="shared" si="1493"/>
        <v>21.429542269164756</v>
      </c>
      <c r="DH447" s="1">
        <f t="shared" si="1493"/>
        <v>26.608644416563617</v>
      </c>
      <c r="DI447" s="1">
        <f t="shared" si="1493"/>
        <v>31.185117679879365</v>
      </c>
      <c r="DJ447" s="1">
        <f t="shared" si="1493"/>
        <v>34.872747545891841</v>
      </c>
      <c r="DK447" s="1">
        <f t="shared" si="1493"/>
        <v>37.423506079097656</v>
      </c>
      <c r="DL447" s="1">
        <f t="shared" si="1493"/>
        <v>38.567763891929395</v>
      </c>
      <c r="DM447" s="1">
        <f t="shared" si="1493"/>
        <v>38.035496866502626</v>
      </c>
      <c r="DN447" s="1">
        <f t="shared" si="1493"/>
        <v>35.555138867021135</v>
      </c>
      <c r="DO447" s="1">
        <f t="shared" si="1493"/>
        <v>30.976786055119561</v>
      </c>
      <c r="DP447" s="1">
        <f t="shared" si="1493"/>
        <v>24.580274034727896</v>
      </c>
      <c r="DQ447" s="12">
        <f t="shared" si="1493"/>
        <v>17.225612287626632</v>
      </c>
      <c r="DR447" s="1">
        <f t="shared" si="1493"/>
        <v>4.4465440173063087</v>
      </c>
      <c r="DS447" s="1">
        <f t="shared" si="1493"/>
        <v>6.4200448437722795</v>
      </c>
      <c r="DT447" s="1">
        <f t="shared" si="1493"/>
        <v>9.982115889850423</v>
      </c>
      <c r="DU447" s="1">
        <f t="shared" si="1493"/>
        <v>14.228898882600184</v>
      </c>
      <c r="DV447" s="1">
        <f t="shared" si="1493"/>
        <v>18.545886507428129</v>
      </c>
      <c r="DW447" s="1">
        <f t="shared" si="1493"/>
        <v>22.602419245438529</v>
      </c>
      <c r="DX447" s="1">
        <f t="shared" si="1493"/>
        <v>26.273349636163566</v>
      </c>
      <c r="DY447" s="1">
        <f t="shared" si="1493"/>
        <v>29.531801601790256</v>
      </c>
      <c r="DZ447" s="1">
        <f t="shared" si="1493"/>
        <v>32.384281959623067</v>
      </c>
      <c r="EA447" s="1">
        <f t="shared" si="1493"/>
        <v>34.867173681873147</v>
      </c>
      <c r="EB447" s="1">
        <f t="shared" ref="EB447:EF447" si="1494">(1+SQRT(SUMSQ((EB444-$C$2),EB445)/(SUMSQ((EB444+$C$2),EB445))))/(1-SQRT(SUMSQ((EB444-$C$2),EB445)/(SUMSQ((EB444+$C$2),EB445))))</f>
        <v>37.046221267969202</v>
      </c>
      <c r="EC447" s="1">
        <f t="shared" si="1494"/>
        <v>38.940369173104941</v>
      </c>
      <c r="ED447" s="1">
        <f t="shared" si="1494"/>
        <v>40.619738468410894</v>
      </c>
      <c r="EE447" s="1">
        <f t="shared" si="1494"/>
        <v>42.118845123722913</v>
      </c>
      <c r="EF447" s="12">
        <f t="shared" si="1494"/>
        <v>43.4836165354697</v>
      </c>
    </row>
    <row r="448" spans="1:136" x14ac:dyDescent="0.55000000000000004">
      <c r="A448" s="7">
        <f t="shared" si="1491"/>
        <v>27.5</v>
      </c>
      <c r="B448" s="17" t="s">
        <v>5</v>
      </c>
      <c r="C448" s="1">
        <f>(1+SQRT(SUMSQ((C444-$D$2),C445)/(SUMSQ((C444+$D$2),C445))))/(1-SQRT(SUMSQ((C444-$D$2),C445)/(SUMSQ((C444+$D$2),C445))))</f>
        <v>13.425919811061512</v>
      </c>
      <c r="D448" s="1">
        <f t="shared" ref="D448:BO448" si="1495">(1+SQRT(SUMSQ((D444-$D$2),D445)/(SUMSQ((D444+$D$2),D445))))/(1-SQRT(SUMSQ((D444-$D$2),D445)/(SUMSQ((D444+$D$2),D445))))</f>
        <v>2.292453604239495</v>
      </c>
      <c r="E448" s="1">
        <f t="shared" si="1495"/>
        <v>4.2077865178036911</v>
      </c>
      <c r="F448" s="1">
        <f t="shared" si="1495"/>
        <v>13.3865456258462</v>
      </c>
      <c r="G448" s="1">
        <f t="shared" si="1495"/>
        <v>26.627016332033502</v>
      </c>
      <c r="H448" s="1">
        <f t="shared" si="1495"/>
        <v>42.467274259450448</v>
      </c>
      <c r="I448" s="12">
        <f t="shared" si="1495"/>
        <v>57.438618134431245</v>
      </c>
      <c r="J448" s="1">
        <f t="shared" si="1495"/>
        <v>8.4186089012016527</v>
      </c>
      <c r="K448" s="1">
        <f t="shared" si="1495"/>
        <v>3.0580906450626442</v>
      </c>
      <c r="L448" s="1">
        <f t="shared" si="1495"/>
        <v>1.3224295954966592</v>
      </c>
      <c r="M448" s="1">
        <f t="shared" si="1495"/>
        <v>3.3074694710691852</v>
      </c>
      <c r="N448" s="1">
        <f t="shared" si="1495"/>
        <v>6.8347640866217247</v>
      </c>
      <c r="O448" s="1">
        <f t="shared" si="1495"/>
        <v>11.356560340335198</v>
      </c>
      <c r="P448" s="1">
        <f t="shared" si="1495"/>
        <v>16.381345244519352</v>
      </c>
      <c r="Q448" s="1">
        <f t="shared" si="1495"/>
        <v>21.449037590565478</v>
      </c>
      <c r="R448" s="1">
        <f t="shared" si="1495"/>
        <v>26.467904476265968</v>
      </c>
      <c r="S448" s="12">
        <f t="shared" si="1495"/>
        <v>31.119326702804774</v>
      </c>
      <c r="T448" s="1">
        <f t="shared" si="1495"/>
        <v>9.1888235146956632</v>
      </c>
      <c r="U448" s="1">
        <f t="shared" si="1495"/>
        <v>4.0231319250592774</v>
      </c>
      <c r="V448" s="1">
        <f t="shared" si="1495"/>
        <v>6.0225464001344395</v>
      </c>
      <c r="W448" s="1">
        <f t="shared" si="1495"/>
        <v>11.659875833448348</v>
      </c>
      <c r="X448" s="12">
        <f t="shared" si="1495"/>
        <v>17.983538825031168</v>
      </c>
      <c r="Y448" s="1">
        <f t="shared" si="1495"/>
        <v>24.564818375579797</v>
      </c>
      <c r="Z448" s="1">
        <f t="shared" si="1495"/>
        <v>16.527107339263303</v>
      </c>
      <c r="AA448" s="1">
        <f t="shared" si="1495"/>
        <v>9.9783019646537756</v>
      </c>
      <c r="AB448" s="1">
        <f t="shared" si="1495"/>
        <v>10.979166020111391</v>
      </c>
      <c r="AC448" s="1">
        <f t="shared" si="1495"/>
        <v>19.622293508368507</v>
      </c>
      <c r="AD448" s="1">
        <f t="shared" si="1495"/>
        <v>29.242238452324461</v>
      </c>
      <c r="AE448" s="1">
        <f t="shared" si="1495"/>
        <v>35.994033721669915</v>
      </c>
      <c r="AF448" s="12">
        <f t="shared" si="1495"/>
        <v>39.903299857839052</v>
      </c>
      <c r="AG448" s="1">
        <f t="shared" si="1495"/>
        <v>5.0315670737183433</v>
      </c>
      <c r="AH448" s="1">
        <f t="shared" si="1495"/>
        <v>2.4780254658376424</v>
      </c>
      <c r="AI448" s="12">
        <f t="shared" si="1495"/>
        <v>1.5286121494209843</v>
      </c>
      <c r="AJ448" s="1">
        <f t="shared" si="1495"/>
        <v>24.255563094357793</v>
      </c>
      <c r="AK448" s="1">
        <f t="shared" si="1495"/>
        <v>22.825952638204356</v>
      </c>
      <c r="AL448" s="1">
        <f t="shared" si="1495"/>
        <v>19.967221833197033</v>
      </c>
      <c r="AM448" s="1">
        <f t="shared" si="1495"/>
        <v>18.059722867464618</v>
      </c>
      <c r="AN448" s="1">
        <f t="shared" si="1495"/>
        <v>13.525914315540948</v>
      </c>
      <c r="AO448" s="1">
        <f t="shared" si="1495"/>
        <v>6.7253935895771102</v>
      </c>
      <c r="AP448" s="1">
        <f t="shared" si="1495"/>
        <v>3.4735275720171521</v>
      </c>
      <c r="AQ448" s="1">
        <f t="shared" si="1495"/>
        <v>1.8478567528252297</v>
      </c>
      <c r="AR448" s="12">
        <f t="shared" si="1495"/>
        <v>2.2163069012948267</v>
      </c>
      <c r="AS448" s="1">
        <f t="shared" si="1495"/>
        <v>29.875504153416241</v>
      </c>
      <c r="AT448" s="1">
        <f t="shared" si="1495"/>
        <v>26.056963431261334</v>
      </c>
      <c r="AU448" s="12">
        <f t="shared" si="1495"/>
        <v>18.990433105370915</v>
      </c>
      <c r="AV448" s="1">
        <f t="shared" si="1495"/>
        <v>19.471033639238133</v>
      </c>
      <c r="AW448" s="1">
        <f t="shared" si="1495"/>
        <v>14.109037750134055</v>
      </c>
      <c r="AX448" s="1">
        <f t="shared" si="1495"/>
        <v>8.7731277458470931</v>
      </c>
      <c r="AY448" s="1">
        <f t="shared" si="1495"/>
        <v>4.7543124963879455</v>
      </c>
      <c r="AZ448" s="1">
        <f t="shared" si="1495"/>
        <v>3.4147105884407303</v>
      </c>
      <c r="BA448" s="1">
        <f t="shared" si="1495"/>
        <v>5.3502859238228355</v>
      </c>
      <c r="BB448" s="1">
        <f t="shared" si="1495"/>
        <v>7.2665788208276689</v>
      </c>
      <c r="BC448" s="1">
        <f t="shared" si="1495"/>
        <v>12.142112205779203</v>
      </c>
      <c r="BD448" s="12">
        <f t="shared" si="1495"/>
        <v>17.34649076308337</v>
      </c>
      <c r="BE448" s="1">
        <f t="shared" si="1495"/>
        <v>8.8799554090034096</v>
      </c>
      <c r="BF448" s="1">
        <f t="shared" si="1495"/>
        <v>5.2349312427966597</v>
      </c>
      <c r="BG448" s="12">
        <f t="shared" si="1495"/>
        <v>2.7103537637933437</v>
      </c>
      <c r="BH448" s="1">
        <f t="shared" si="1495"/>
        <v>18.996278432198242</v>
      </c>
      <c r="BI448" s="1">
        <f t="shared" si="1495"/>
        <v>14.971847697889507</v>
      </c>
      <c r="BJ448" s="1">
        <f t="shared" si="1495"/>
        <v>10.042477761915196</v>
      </c>
      <c r="BK448" s="1">
        <f t="shared" si="1495"/>
        <v>5.5908673953851951</v>
      </c>
      <c r="BL448" s="1">
        <f t="shared" si="1495"/>
        <v>3.0077253171635503</v>
      </c>
      <c r="BM448" s="1">
        <f t="shared" si="1495"/>
        <v>4.1661090570504395</v>
      </c>
      <c r="BN448" s="1">
        <f t="shared" si="1495"/>
        <v>6.8628905872191055</v>
      </c>
      <c r="BO448" s="1">
        <f t="shared" si="1495"/>
        <v>9.9408455574849164</v>
      </c>
      <c r="BP448" s="1">
        <f t="shared" ref="BP448:EA448" si="1496">(1+SQRT(SUMSQ((BP444-$D$2),BP445)/(SUMSQ((BP444+$D$2),BP445))))/(1-SQRT(SUMSQ((BP444-$D$2),BP445)/(SUMSQ((BP444+$D$2),BP445))))</f>
        <v>12.983354054744694</v>
      </c>
      <c r="BQ448" s="1">
        <f t="shared" si="1496"/>
        <v>15.810030969702101</v>
      </c>
      <c r="BR448" s="12">
        <f t="shared" si="1496"/>
        <v>18.328892904452069</v>
      </c>
      <c r="BS448" s="1">
        <f t="shared" si="1496"/>
        <v>28.165079812648219</v>
      </c>
      <c r="BT448" s="1">
        <f t="shared" si="1496"/>
        <v>27.921653495740891</v>
      </c>
      <c r="BU448" s="12">
        <f t="shared" si="1496"/>
        <v>26.919767225209863</v>
      </c>
      <c r="BV448" s="1">
        <f t="shared" si="1496"/>
        <v>16.697899790463925</v>
      </c>
      <c r="BW448" s="1">
        <f t="shared" si="1496"/>
        <v>12.801411998479104</v>
      </c>
      <c r="BX448" s="1">
        <f t="shared" si="1496"/>
        <v>8.9317820681151296</v>
      </c>
      <c r="BY448" s="1">
        <f t="shared" si="1496"/>
        <v>5.5385721995322692</v>
      </c>
      <c r="BZ448" s="1">
        <f t="shared" si="1496"/>
        <v>3.0732522850892341</v>
      </c>
      <c r="CA448" s="1">
        <f t="shared" si="1496"/>
        <v>2.0058779273514245</v>
      </c>
      <c r="CB448" s="1">
        <f t="shared" si="1496"/>
        <v>2.7739219579737382</v>
      </c>
      <c r="CC448" s="1">
        <f t="shared" si="1496"/>
        <v>3.693601814397248</v>
      </c>
      <c r="CD448" s="1">
        <f t="shared" si="1496"/>
        <v>6.2327840470855032</v>
      </c>
      <c r="CE448" s="12">
        <f t="shared" si="1496"/>
        <v>9.3189668530050334</v>
      </c>
      <c r="CF448" s="1">
        <f t="shared" si="1496"/>
        <v>12.136889283330015</v>
      </c>
      <c r="CG448" s="1">
        <f t="shared" si="1496"/>
        <v>8.6461633467930028</v>
      </c>
      <c r="CH448" s="12">
        <f t="shared" si="1496"/>
        <v>5.4502844082095709</v>
      </c>
      <c r="CI448" s="1">
        <f t="shared" si="1496"/>
        <v>22.626247233305445</v>
      </c>
      <c r="CJ448" s="1">
        <f t="shared" si="1496"/>
        <v>22.449961865423187</v>
      </c>
      <c r="CK448" s="1">
        <f t="shared" si="1496"/>
        <v>20.975991348710895</v>
      </c>
      <c r="CL448" s="1">
        <f t="shared" si="1496"/>
        <v>17.603595833381817</v>
      </c>
      <c r="CM448" s="1">
        <f t="shared" si="1496"/>
        <v>12.412174304135032</v>
      </c>
      <c r="CN448" s="1">
        <f t="shared" si="1496"/>
        <v>7.9529932396294543</v>
      </c>
      <c r="CO448" s="1">
        <f t="shared" si="1496"/>
        <v>6.2159342290300952</v>
      </c>
      <c r="CP448" s="1">
        <f t="shared" si="1496"/>
        <v>8.1587720759872138</v>
      </c>
      <c r="CQ448" s="1">
        <f t="shared" si="1496"/>
        <v>11.580496534129264</v>
      </c>
      <c r="CR448" s="12">
        <f t="shared" si="1496"/>
        <v>14.914049099891139</v>
      </c>
      <c r="CS448" s="1">
        <f t="shared" si="1496"/>
        <v>21.224459511018704</v>
      </c>
      <c r="CT448" s="1">
        <f t="shared" si="1496"/>
        <v>18.978468204844972</v>
      </c>
      <c r="CU448" s="12">
        <f t="shared" si="1496"/>
        <v>15.78321566142821</v>
      </c>
      <c r="CV448" s="1">
        <f t="shared" si="1496"/>
        <v>17.706079904002568</v>
      </c>
      <c r="CW448" s="1">
        <f t="shared" si="1496"/>
        <v>14.493828108258871</v>
      </c>
      <c r="CX448" s="1">
        <f t="shared" si="1496"/>
        <v>11.066406694794285</v>
      </c>
      <c r="CY448" s="1">
        <f t="shared" si="1496"/>
        <v>7.7446329417286845</v>
      </c>
      <c r="CZ448" s="1">
        <f t="shared" si="1496"/>
        <v>4.8508238663310159</v>
      </c>
      <c r="DA448" s="1">
        <f t="shared" si="1496"/>
        <v>2.7051991820068779</v>
      </c>
      <c r="DB448" s="1">
        <f t="shared" si="1496"/>
        <v>1.5353720440215897</v>
      </c>
      <c r="DC448" s="1">
        <f t="shared" si="1496"/>
        <v>1.9427541185784958</v>
      </c>
      <c r="DD448" s="1">
        <f t="shared" si="1496"/>
        <v>3.4683348558599336</v>
      </c>
      <c r="DE448" s="1">
        <f t="shared" si="1496"/>
        <v>5.6297389967095199</v>
      </c>
      <c r="DF448" s="1">
        <f t="shared" si="1496"/>
        <v>8.1831919832533941</v>
      </c>
      <c r="DG448" s="1">
        <f t="shared" si="1496"/>
        <v>10.835510812159283</v>
      </c>
      <c r="DH448" s="1">
        <f t="shared" si="1496"/>
        <v>13.38179261367239</v>
      </c>
      <c r="DI448" s="1">
        <f t="shared" si="1496"/>
        <v>15.633797800045791</v>
      </c>
      <c r="DJ448" s="1">
        <f t="shared" si="1496"/>
        <v>17.451677352777878</v>
      </c>
      <c r="DK448" s="1">
        <f t="shared" si="1496"/>
        <v>18.71343016393757</v>
      </c>
      <c r="DL448" s="1">
        <f t="shared" si="1496"/>
        <v>19.285893875742001</v>
      </c>
      <c r="DM448" s="1">
        <f t="shared" si="1496"/>
        <v>19.035537039583389</v>
      </c>
      <c r="DN448" s="1">
        <f t="shared" si="1496"/>
        <v>17.827219617542358</v>
      </c>
      <c r="DO448" s="1">
        <f t="shared" si="1496"/>
        <v>15.584750172323913</v>
      </c>
      <c r="DP448" s="1">
        <f t="shared" si="1496"/>
        <v>12.440907595505783</v>
      </c>
      <c r="DQ448" s="12">
        <f t="shared" si="1496"/>
        <v>8.8098329206964046</v>
      </c>
      <c r="DR448" s="1">
        <f t="shared" si="1496"/>
        <v>2.2315234871307474</v>
      </c>
      <c r="DS448" s="1">
        <f t="shared" si="1496"/>
        <v>3.308980995247996</v>
      </c>
      <c r="DT448" s="1">
        <f t="shared" si="1496"/>
        <v>5.1352766609384277</v>
      </c>
      <c r="DU448" s="1">
        <f t="shared" si="1496"/>
        <v>7.2612366397909254</v>
      </c>
      <c r="DV448" s="1">
        <f t="shared" si="1496"/>
        <v>9.4041991359056727</v>
      </c>
      <c r="DW448" s="1">
        <f t="shared" si="1496"/>
        <v>11.411215738718083</v>
      </c>
      <c r="DX448" s="1">
        <f t="shared" si="1496"/>
        <v>13.225056876925409</v>
      </c>
      <c r="DY448" s="1">
        <f t="shared" si="1496"/>
        <v>14.834543322814326</v>
      </c>
      <c r="DZ448" s="1">
        <f t="shared" si="1496"/>
        <v>16.24366484630761</v>
      </c>
      <c r="EA448" s="1">
        <f t="shared" si="1496"/>
        <v>17.470767809672225</v>
      </c>
      <c r="EB448" s="1">
        <f t="shared" ref="EB448:EF448" si="1497">(1+SQRT(SUMSQ((EB444-$D$2),EB445)/(SUMSQ((EB444+$D$2),EB445))))/(1-SQRT(SUMSQ((EB444-$D$2),EB445)/(SUMSQ((EB444+$D$2),EB445))))</f>
        <v>18.548555440228078</v>
      </c>
      <c r="EC448" s="1">
        <f t="shared" si="1497"/>
        <v>19.486393158341212</v>
      </c>
      <c r="ED448" s="1">
        <f t="shared" si="1497"/>
        <v>20.319055249524137</v>
      </c>
      <c r="EE448" s="1">
        <f t="shared" si="1497"/>
        <v>21.063639245714192</v>
      </c>
      <c r="EF448" s="12">
        <f t="shared" si="1497"/>
        <v>21.742990910310958</v>
      </c>
    </row>
    <row r="449" spans="1:136" x14ac:dyDescent="0.55000000000000004">
      <c r="A449" s="7">
        <f t="shared" si="1491"/>
        <v>27.5</v>
      </c>
      <c r="B449" s="17" t="s">
        <v>6</v>
      </c>
      <c r="C449" s="1">
        <f>(1+SQRT(SUMSQ((C444-$E$2),C445)/(SUMSQ((C444+$E$2),C445))))/(1-SQRT(SUMSQ((C444-$E$2),C445)/(SUMSQ((C444+$E$2),C445))))</f>
        <v>10.81634099437769</v>
      </c>
      <c r="D449" s="1">
        <f t="shared" ref="D449:BO449" si="1498">(1+SQRT(SUMSQ((D444-$E$2),D445)/(SUMSQ((D444+$E$2),D445))))/(1-SQRT(SUMSQ((D444-$E$2),D445)/(SUMSQ((D444+$E$2),D445))))</f>
        <v>2.9059490639185412</v>
      </c>
      <c r="E449" s="1">
        <f t="shared" si="1498"/>
        <v>3.7278325827084178</v>
      </c>
      <c r="F449" s="1">
        <f t="shared" si="1498"/>
        <v>9.575807439804608</v>
      </c>
      <c r="G449" s="1">
        <f t="shared" si="1498"/>
        <v>18.164424089232888</v>
      </c>
      <c r="H449" s="1">
        <f t="shared" si="1498"/>
        <v>28.529219951921199</v>
      </c>
      <c r="I449" s="12">
        <f t="shared" si="1498"/>
        <v>38.378041996027335</v>
      </c>
      <c r="J449" s="1">
        <f t="shared" si="1498"/>
        <v>6.7875644667707551</v>
      </c>
      <c r="K449" s="1">
        <f t="shared" si="1498"/>
        <v>3.1053475328152391</v>
      </c>
      <c r="L449" s="1">
        <f t="shared" si="1498"/>
        <v>1.9285226654057375</v>
      </c>
      <c r="M449" s="1">
        <f t="shared" si="1498"/>
        <v>3.0086258994150272</v>
      </c>
      <c r="N449" s="1">
        <f t="shared" si="1498"/>
        <v>5.2680988130843449</v>
      </c>
      <c r="O449" s="1">
        <f t="shared" si="1498"/>
        <v>8.1850727427904282</v>
      </c>
      <c r="P449" s="1">
        <f t="shared" si="1498"/>
        <v>11.434389255825305</v>
      </c>
      <c r="Q449" s="1">
        <f t="shared" si="1498"/>
        <v>14.717088462250819</v>
      </c>
      <c r="R449" s="1">
        <f t="shared" si="1498"/>
        <v>17.974888901644533</v>
      </c>
      <c r="S449" s="12">
        <f t="shared" si="1498"/>
        <v>20.997124998973298</v>
      </c>
      <c r="T449" s="1">
        <f t="shared" si="1498"/>
        <v>6.2190125922302188</v>
      </c>
      <c r="U449" s="1">
        <f t="shared" si="1498"/>
        <v>2.6875808644621486</v>
      </c>
      <c r="V449" s="1">
        <f t="shared" si="1498"/>
        <v>4.0816082304075527</v>
      </c>
      <c r="W449" s="1">
        <f t="shared" si="1498"/>
        <v>7.8708169342150374</v>
      </c>
      <c r="X449" s="12">
        <f t="shared" si="1498"/>
        <v>12.072622887591328</v>
      </c>
      <c r="Y449" s="1">
        <f t="shared" si="1498"/>
        <v>16.447837472446871</v>
      </c>
      <c r="Z449" s="1">
        <f t="shared" si="1498"/>
        <v>11.088115874008592</v>
      </c>
      <c r="AA449" s="1">
        <f t="shared" si="1498"/>
        <v>6.6809306823923977</v>
      </c>
      <c r="AB449" s="1">
        <f t="shared" si="1498"/>
        <v>7.3195096272153322</v>
      </c>
      <c r="AC449" s="1">
        <f t="shared" si="1498"/>
        <v>13.081575107110757</v>
      </c>
      <c r="AD449" s="1">
        <f t="shared" si="1498"/>
        <v>19.502597422646016</v>
      </c>
      <c r="AE449" s="1">
        <f t="shared" si="1498"/>
        <v>24.027613020858396</v>
      </c>
      <c r="AF449" s="12">
        <f t="shared" si="1498"/>
        <v>26.67019138247527</v>
      </c>
      <c r="AG449" s="1">
        <f t="shared" si="1498"/>
        <v>3.8791450750949727</v>
      </c>
      <c r="AH449" s="1">
        <f t="shared" si="1498"/>
        <v>2.0405340552955953</v>
      </c>
      <c r="AI449" s="12">
        <f t="shared" si="1498"/>
        <v>1.0204783387880667</v>
      </c>
      <c r="AJ449" s="1">
        <f t="shared" si="1498"/>
        <v>16.205700146852763</v>
      </c>
      <c r="AK449" s="1">
        <f t="shared" si="1498"/>
        <v>15.301213327475251</v>
      </c>
      <c r="AL449" s="1">
        <f t="shared" si="1498"/>
        <v>13.462423484982915</v>
      </c>
      <c r="AM449" s="1">
        <f t="shared" si="1498"/>
        <v>12.229039099196818</v>
      </c>
      <c r="AN449" s="1">
        <f t="shared" si="1498"/>
        <v>9.2824824855669856</v>
      </c>
      <c r="AO449" s="1">
        <f t="shared" si="1498"/>
        <v>4.8112106623642221</v>
      </c>
      <c r="AP449" s="1">
        <f t="shared" si="1498"/>
        <v>2.5993319870853826</v>
      </c>
      <c r="AQ449" s="1">
        <f t="shared" si="1498"/>
        <v>1.3157867866783259</v>
      </c>
      <c r="AR449" s="12">
        <f t="shared" si="1498"/>
        <v>1.6249019973662702</v>
      </c>
      <c r="AS449" s="1">
        <f t="shared" si="1498"/>
        <v>19.917641618688421</v>
      </c>
      <c r="AT449" s="1">
        <f t="shared" si="1498"/>
        <v>17.372270016388786</v>
      </c>
      <c r="AU449" s="12">
        <f t="shared" si="1498"/>
        <v>12.66319055035566</v>
      </c>
      <c r="AV449" s="1">
        <f t="shared" si="1498"/>
        <v>13.210464940796395</v>
      </c>
      <c r="AW449" s="1">
        <f t="shared" si="1498"/>
        <v>9.6522367498485959</v>
      </c>
      <c r="AX449" s="1">
        <f t="shared" si="1498"/>
        <v>6.0739391370707825</v>
      </c>
      <c r="AY449" s="1">
        <f t="shared" si="1498"/>
        <v>3.3026000201671759</v>
      </c>
      <c r="AZ449" s="1">
        <f t="shared" si="1498"/>
        <v>2.2800590113987278</v>
      </c>
      <c r="BA449" s="1">
        <f t="shared" si="1498"/>
        <v>3.5936414910434271</v>
      </c>
      <c r="BB449" s="1">
        <f t="shared" si="1498"/>
        <v>4.877661524209751</v>
      </c>
      <c r="BC449" s="1">
        <f t="shared" si="1498"/>
        <v>8.1147569291891006</v>
      </c>
      <c r="BD449" s="12">
        <f t="shared" si="1498"/>
        <v>11.56781649413783</v>
      </c>
      <c r="BE449" s="1">
        <f t="shared" si="1498"/>
        <v>6.5294567097136662</v>
      </c>
      <c r="BF449" s="1">
        <f t="shared" si="1498"/>
        <v>4.0791277509279711</v>
      </c>
      <c r="BG449" s="12">
        <f t="shared" si="1498"/>
        <v>2.3142204948643439</v>
      </c>
      <c r="BH449" s="1">
        <f t="shared" si="1498"/>
        <v>12.707409868925279</v>
      </c>
      <c r="BI449" s="1">
        <f t="shared" si="1498"/>
        <v>10.070623745670547</v>
      </c>
      <c r="BJ449" s="1">
        <f t="shared" si="1498"/>
        <v>6.8283199446905858</v>
      </c>
      <c r="BK449" s="1">
        <f t="shared" si="1498"/>
        <v>3.8619004413784168</v>
      </c>
      <c r="BL449" s="1">
        <f t="shared" si="1498"/>
        <v>2.0455570285957956</v>
      </c>
      <c r="BM449" s="1">
        <f t="shared" si="1498"/>
        <v>2.8836058468269039</v>
      </c>
      <c r="BN449" s="1">
        <f t="shared" si="1498"/>
        <v>4.7192355035719498</v>
      </c>
      <c r="BO449" s="1">
        <f t="shared" si="1498"/>
        <v>6.7661097559479897</v>
      </c>
      <c r="BP449" s="1">
        <f t="shared" ref="BP449:EA449" si="1499">(1+SQRT(SUMSQ((BP444-$E$2),BP445)/(SUMSQ((BP444+$E$2),BP445))))/(1-SQRT(SUMSQ((BP444-$E$2),BP445)/(SUMSQ((BP444+$E$2),BP445))))</f>
        <v>8.7748247583134091</v>
      </c>
      <c r="BQ449" s="1">
        <f t="shared" si="1499"/>
        <v>10.636056815169185</v>
      </c>
      <c r="BR449" s="12">
        <f t="shared" si="1499"/>
        <v>12.293050501831228</v>
      </c>
      <c r="BS449" s="1">
        <f t="shared" si="1499"/>
        <v>18.776949444068471</v>
      </c>
      <c r="BT449" s="1">
        <f t="shared" si="1499"/>
        <v>18.616781718859478</v>
      </c>
      <c r="BU449" s="12">
        <f t="shared" si="1499"/>
        <v>17.952449854661658</v>
      </c>
      <c r="BV449" s="1">
        <f t="shared" si="1499"/>
        <v>11.52077368717878</v>
      </c>
      <c r="BW449" s="1">
        <f t="shared" si="1499"/>
        <v>8.9493204987273423</v>
      </c>
      <c r="BX449" s="1">
        <f t="shared" si="1499"/>
        <v>6.3712410796002104</v>
      </c>
      <c r="BY449" s="1">
        <f t="shared" si="1499"/>
        <v>4.068156616644659</v>
      </c>
      <c r="BZ449" s="1">
        <f t="shared" si="1499"/>
        <v>2.3098427048411088</v>
      </c>
      <c r="CA449" s="1">
        <f t="shared" si="1499"/>
        <v>1.3622630987498137</v>
      </c>
      <c r="CB449" s="1">
        <f t="shared" si="1499"/>
        <v>1.9276740202785456</v>
      </c>
      <c r="CC449" s="1">
        <f t="shared" si="1499"/>
        <v>2.5717705784657765</v>
      </c>
      <c r="CD449" s="1">
        <f t="shared" si="1499"/>
        <v>4.266478995176942</v>
      </c>
      <c r="CE449" s="12">
        <f t="shared" si="1499"/>
        <v>6.2919821201171588</v>
      </c>
      <c r="CF449" s="1">
        <f t="shared" si="1499"/>
        <v>8.4299647763821479</v>
      </c>
      <c r="CG449" s="1">
        <f t="shared" si="1499"/>
        <v>6.1598513577173568</v>
      </c>
      <c r="CH449" s="12">
        <f t="shared" si="1499"/>
        <v>4.0492650068452862</v>
      </c>
      <c r="CI449" s="1">
        <f t="shared" si="1499"/>
        <v>15.095891331415373</v>
      </c>
      <c r="CJ449" s="1">
        <f t="shared" si="1499"/>
        <v>14.96837412364254</v>
      </c>
      <c r="CK449" s="1">
        <f t="shared" si="1499"/>
        <v>13.984988240030315</v>
      </c>
      <c r="CL449" s="1">
        <f t="shared" si="1499"/>
        <v>11.746887807260729</v>
      </c>
      <c r="CM449" s="1">
        <f t="shared" si="1499"/>
        <v>8.2996302054364506</v>
      </c>
      <c r="CN449" s="1">
        <f t="shared" si="1499"/>
        <v>5.3198472876707417</v>
      </c>
      <c r="CO449" s="1">
        <f t="shared" si="1499"/>
        <v>4.1442932830900183</v>
      </c>
      <c r="CP449" s="1">
        <f t="shared" si="1499"/>
        <v>5.4591638575698624</v>
      </c>
      <c r="CQ449" s="1">
        <f t="shared" si="1499"/>
        <v>7.7470147474833944</v>
      </c>
      <c r="CR449" s="12">
        <f t="shared" si="1499"/>
        <v>9.9630982942764046</v>
      </c>
      <c r="CS449" s="1">
        <f t="shared" si="1499"/>
        <v>14.201515748613584</v>
      </c>
      <c r="CT449" s="1">
        <f t="shared" si="1499"/>
        <v>12.721804426836599</v>
      </c>
      <c r="CU449" s="12">
        <f t="shared" si="1499"/>
        <v>10.60636132495857</v>
      </c>
      <c r="CV449" s="1">
        <f t="shared" si="1499"/>
        <v>12.213621398514531</v>
      </c>
      <c r="CW449" s="1">
        <f t="shared" si="1499"/>
        <v>10.127980299668078</v>
      </c>
      <c r="CX449" s="1">
        <f t="shared" si="1499"/>
        <v>7.884814559911594</v>
      </c>
      <c r="CY449" s="1">
        <f t="shared" si="1499"/>
        <v>5.6869260974262623</v>
      </c>
      <c r="CZ449" s="1">
        <f t="shared" si="1499"/>
        <v>3.7346496124970376</v>
      </c>
      <c r="DA449" s="1">
        <f t="shared" si="1499"/>
        <v>2.2212632894014241</v>
      </c>
      <c r="DB449" s="1">
        <f t="shared" si="1499"/>
        <v>1.2273554097879242</v>
      </c>
      <c r="DC449" s="1">
        <f t="shared" si="1499"/>
        <v>1.491896834002473</v>
      </c>
      <c r="DD449" s="1">
        <f t="shared" si="1499"/>
        <v>2.5619822977416731</v>
      </c>
      <c r="DE449" s="1">
        <f t="shared" si="1499"/>
        <v>3.9862274309305366</v>
      </c>
      <c r="DF449" s="1">
        <f t="shared" si="1499"/>
        <v>5.6440459250713015</v>
      </c>
      <c r="DG449" s="1">
        <f t="shared" si="1499"/>
        <v>7.3601063043243879</v>
      </c>
      <c r="DH449" s="1">
        <f t="shared" si="1499"/>
        <v>9.0082355061632651</v>
      </c>
      <c r="DI449" s="1">
        <f t="shared" si="1499"/>
        <v>10.468729341725179</v>
      </c>
      <c r="DJ449" s="1">
        <f t="shared" si="1499"/>
        <v>11.651567839891362</v>
      </c>
      <c r="DK449" s="1">
        <f t="shared" si="1499"/>
        <v>12.477494290271673</v>
      </c>
      <c r="DL449" s="1">
        <f t="shared" si="1499"/>
        <v>12.859510152418276</v>
      </c>
      <c r="DM449" s="1">
        <f t="shared" si="1499"/>
        <v>12.710232712730106</v>
      </c>
      <c r="DN449" s="1">
        <f t="shared" si="1499"/>
        <v>11.940327631628872</v>
      </c>
      <c r="DO449" s="1">
        <f t="shared" si="1499"/>
        <v>10.497775715972439</v>
      </c>
      <c r="DP449" s="1">
        <f t="shared" si="1499"/>
        <v>8.4636043639560192</v>
      </c>
      <c r="DQ449" s="12">
        <f t="shared" si="1499"/>
        <v>6.0976869822790372</v>
      </c>
      <c r="DR449" s="1">
        <f t="shared" si="1499"/>
        <v>1.5034290279788405</v>
      </c>
      <c r="DS449" s="1">
        <f t="shared" si="1499"/>
        <v>2.3391615468249105</v>
      </c>
      <c r="DT449" s="1">
        <f t="shared" si="1499"/>
        <v>3.5962256794901477</v>
      </c>
      <c r="DU449" s="1">
        <f t="shared" si="1499"/>
        <v>5.0101120784376922</v>
      </c>
      <c r="DV449" s="1">
        <f t="shared" si="1499"/>
        <v>6.4185937112561362</v>
      </c>
      <c r="DW449" s="1">
        <f t="shared" si="1499"/>
        <v>7.7315791656936561</v>
      </c>
      <c r="DX449" s="1">
        <f t="shared" si="1499"/>
        <v>8.9160290699961315</v>
      </c>
      <c r="DY449" s="1">
        <f t="shared" si="1499"/>
        <v>9.9666587896146748</v>
      </c>
      <c r="DZ449" s="1">
        <f t="shared" si="1499"/>
        <v>10.886793505700171</v>
      </c>
      <c r="EA449" s="1">
        <f t="shared" si="1499"/>
        <v>11.688762263689517</v>
      </c>
      <c r="EB449" s="1">
        <f t="shared" ref="EB449:EF449" si="1500">(1+SQRT(SUMSQ((EB444-$E$2),EB445)/(SUMSQ((EB444+$E$2),EB445))))/(1-SQRT(SUMSQ((EB444-$E$2),EB445)/(SUMSQ((EB444+$E$2),EB445))))</f>
        <v>12.394140606495398</v>
      </c>
      <c r="EC449" s="1">
        <f t="shared" si="1500"/>
        <v>13.009033558719823</v>
      </c>
      <c r="ED449" s="1">
        <f t="shared" si="1500"/>
        <v>13.556293185622776</v>
      </c>
      <c r="EE449" s="1">
        <f t="shared" si="1500"/>
        <v>14.047132587064743</v>
      </c>
      <c r="EF449" s="12">
        <f t="shared" si="1500"/>
        <v>14.496646905892547</v>
      </c>
    </row>
    <row r="450" spans="1:136" x14ac:dyDescent="0.55000000000000004">
      <c r="A450" s="7">
        <f t="shared" si="1491"/>
        <v>27.5</v>
      </c>
      <c r="B450" s="17" t="s">
        <v>7</v>
      </c>
      <c r="C450" s="1">
        <f>(1+SQRT(SUMSQ((C444-$F$2),C445)/(SUMSQ((C444+$F$2),C445))))/(1-SQRT(SUMSQ((C444-$F$2),C445)/(SUMSQ((C444+$F$2),C445))))</f>
        <v>10.086403472278176</v>
      </c>
      <c r="D450" s="1">
        <f t="shared" ref="D450:BO450" si="1501">(1+SQRT(SUMSQ((D444-$F$2),D445)/(SUMSQ((D444+$F$2),D445))))/(1-SQRT(SUMSQ((D444-$F$2),D445)/(SUMSQ((D444+$F$2),D445))))</f>
        <v>3.6673863242080578</v>
      </c>
      <c r="E450" s="1">
        <f t="shared" si="1501"/>
        <v>3.8193172368103836</v>
      </c>
      <c r="F450" s="1">
        <f t="shared" si="1501"/>
        <v>7.8745626694782409</v>
      </c>
      <c r="G450" s="1">
        <f t="shared" si="1501"/>
        <v>14.058727447568982</v>
      </c>
      <c r="H450" s="1">
        <f t="shared" si="1501"/>
        <v>21.625872950967633</v>
      </c>
      <c r="I450" s="12">
        <f t="shared" si="1501"/>
        <v>28.873523990558034</v>
      </c>
      <c r="J450" s="1">
        <f t="shared" si="1501"/>
        <v>6.349129628289524</v>
      </c>
      <c r="K450" s="1">
        <f t="shared" si="1501"/>
        <v>3.5152299671940495</v>
      </c>
      <c r="L450" s="1">
        <f t="shared" si="1501"/>
        <v>2.5588709051433209</v>
      </c>
      <c r="M450" s="1">
        <f t="shared" si="1501"/>
        <v>3.171641437575039</v>
      </c>
      <c r="N450" s="1">
        <f t="shared" si="1501"/>
        <v>4.7259049788447562</v>
      </c>
      <c r="O450" s="1">
        <f t="shared" si="1501"/>
        <v>6.7946379644316384</v>
      </c>
      <c r="P450" s="1">
        <f t="shared" si="1501"/>
        <v>9.1199981751256018</v>
      </c>
      <c r="Q450" s="1">
        <f t="shared" si="1501"/>
        <v>11.478988532644957</v>
      </c>
      <c r="R450" s="1">
        <f t="shared" si="1501"/>
        <v>13.828645804087312</v>
      </c>
      <c r="S450" s="12">
        <f t="shared" si="1501"/>
        <v>16.01207540223978</v>
      </c>
      <c r="T450" s="1">
        <f t="shared" si="1501"/>
        <v>4.7654583129256896</v>
      </c>
      <c r="U450" s="1">
        <f t="shared" si="1501"/>
        <v>2.0228561844123623</v>
      </c>
      <c r="V450" s="1">
        <f t="shared" si="1501"/>
        <v>3.1371215148083764</v>
      </c>
      <c r="W450" s="1">
        <f t="shared" si="1501"/>
        <v>6.0077640834947577</v>
      </c>
      <c r="X450" s="12">
        <f t="shared" si="1501"/>
        <v>9.1430444498140826</v>
      </c>
      <c r="Y450" s="1">
        <f t="shared" si="1501"/>
        <v>12.411102408665412</v>
      </c>
      <c r="Z450" s="1">
        <f t="shared" si="1501"/>
        <v>8.3904313586307406</v>
      </c>
      <c r="AA450" s="1">
        <f t="shared" si="1501"/>
        <v>5.0417930415003207</v>
      </c>
      <c r="AB450" s="1">
        <f t="shared" si="1501"/>
        <v>5.4897028883067858</v>
      </c>
      <c r="AC450" s="1">
        <f t="shared" si="1501"/>
        <v>9.8112301180557004</v>
      </c>
      <c r="AD450" s="1">
        <f t="shared" si="1501"/>
        <v>14.635137159590037</v>
      </c>
      <c r="AE450" s="1">
        <f t="shared" si="1501"/>
        <v>18.053956452350398</v>
      </c>
      <c r="AF450" s="12">
        <f t="shared" si="1501"/>
        <v>20.074167993286927</v>
      </c>
      <c r="AG450" s="1">
        <f t="shared" si="1501"/>
        <v>3.4995078152089318</v>
      </c>
      <c r="AH450" s="1">
        <f t="shared" si="1501"/>
        <v>2.0502330898161052</v>
      </c>
      <c r="AI450" s="12">
        <f t="shared" si="1501"/>
        <v>1.308609660201014</v>
      </c>
      <c r="AJ450" s="1">
        <f t="shared" si="1501"/>
        <v>12.19155477591203</v>
      </c>
      <c r="AK450" s="1">
        <f t="shared" si="1501"/>
        <v>11.564516620480052</v>
      </c>
      <c r="AL450" s="1">
        <f t="shared" si="1501"/>
        <v>10.256455458777625</v>
      </c>
      <c r="AM450" s="1">
        <f t="shared" si="1501"/>
        <v>9.3721961412435544</v>
      </c>
      <c r="AN450" s="1">
        <f t="shared" si="1501"/>
        <v>7.2444529399274185</v>
      </c>
      <c r="AO450" s="1">
        <f t="shared" si="1501"/>
        <v>3.9705953596577586</v>
      </c>
      <c r="AP450" s="1">
        <f t="shared" si="1501"/>
        <v>2.3043226418064506</v>
      </c>
      <c r="AQ450" s="1">
        <f t="shared" si="1501"/>
        <v>1.2872554632569786</v>
      </c>
      <c r="AR450" s="12">
        <f t="shared" si="1501"/>
        <v>1.4975857483827735</v>
      </c>
      <c r="AS450" s="1">
        <f t="shared" si="1501"/>
        <v>14.93890427073922</v>
      </c>
      <c r="AT450" s="1">
        <f t="shared" si="1501"/>
        <v>13.030216111755054</v>
      </c>
      <c r="AU450" s="12">
        <f t="shared" si="1501"/>
        <v>9.5004654222363012</v>
      </c>
      <c r="AV450" s="1">
        <f t="shared" si="1501"/>
        <v>10.150904733480347</v>
      </c>
      <c r="AW450" s="1">
        <f t="shared" si="1501"/>
        <v>7.5012604795131859</v>
      </c>
      <c r="AX450" s="1">
        <f t="shared" si="1501"/>
        <v>4.8001323798965077</v>
      </c>
      <c r="AY450" s="1">
        <f t="shared" si="1501"/>
        <v>2.6349357786068541</v>
      </c>
      <c r="AZ450" s="1">
        <f t="shared" si="1501"/>
        <v>1.7152670523469193</v>
      </c>
      <c r="BA450" s="1">
        <f t="shared" si="1501"/>
        <v>2.7266554174647974</v>
      </c>
      <c r="BB450" s="1">
        <f t="shared" si="1501"/>
        <v>3.6952669845292467</v>
      </c>
      <c r="BC450" s="1">
        <f t="shared" si="1501"/>
        <v>6.1075188270757987</v>
      </c>
      <c r="BD450" s="12">
        <f t="shared" si="1501"/>
        <v>8.6795631279906189</v>
      </c>
      <c r="BE450" s="1">
        <f t="shared" si="1501"/>
        <v>5.5538423185945502</v>
      </c>
      <c r="BF450" s="1">
        <f t="shared" si="1501"/>
        <v>3.7164583814636427</v>
      </c>
      <c r="BG450" s="12">
        <f t="shared" si="1501"/>
        <v>2.3650573584221668</v>
      </c>
      <c r="BH450" s="1">
        <f t="shared" si="1501"/>
        <v>9.5763189176181527</v>
      </c>
      <c r="BI450" s="1">
        <f t="shared" si="1501"/>
        <v>7.6480605215044344</v>
      </c>
      <c r="BJ450" s="1">
        <f t="shared" si="1501"/>
        <v>5.2652200011785357</v>
      </c>
      <c r="BK450" s="1">
        <f t="shared" si="1501"/>
        <v>3.0509325644556506</v>
      </c>
      <c r="BL450" s="1">
        <f t="shared" si="1501"/>
        <v>1.5980568608280818</v>
      </c>
      <c r="BM450" s="1">
        <f t="shared" si="1501"/>
        <v>2.2946053739061574</v>
      </c>
      <c r="BN450" s="1">
        <f t="shared" si="1501"/>
        <v>3.6997304033159759</v>
      </c>
      <c r="BO450" s="1">
        <f t="shared" si="1501"/>
        <v>5.2246193694869403</v>
      </c>
      <c r="BP450" s="1">
        <f t="shared" ref="BP450:EA450" si="1502">(1+SQRT(SUMSQ((BP444-$F$2),BP445)/(SUMSQ((BP444+$F$2),BP445))))/(1-SQRT(SUMSQ((BP444-$F$2),BP445)/(SUMSQ((BP444+$F$2),BP445))))</f>
        <v>6.7084889739169471</v>
      </c>
      <c r="BQ450" s="1">
        <f t="shared" si="1502"/>
        <v>8.0790638342254422</v>
      </c>
      <c r="BR450" s="12">
        <f t="shared" si="1502"/>
        <v>9.2979483872205169</v>
      </c>
      <c r="BS450" s="1">
        <f t="shared" si="1502"/>
        <v>14.082954046636729</v>
      </c>
      <c r="BT450" s="1">
        <f t="shared" si="1502"/>
        <v>13.96505916982864</v>
      </c>
      <c r="BU450" s="12">
        <f t="shared" si="1502"/>
        <v>13.470598600557835</v>
      </c>
      <c r="BV450" s="1">
        <f t="shared" si="1502"/>
        <v>9.0527167740569094</v>
      </c>
      <c r="BW450" s="1">
        <f t="shared" si="1502"/>
        <v>7.1544667996525364</v>
      </c>
      <c r="BX450" s="1">
        <f t="shared" si="1502"/>
        <v>5.2288889866096193</v>
      </c>
      <c r="BY450" s="1">
        <f t="shared" si="1502"/>
        <v>3.4738944856145872</v>
      </c>
      <c r="BZ450" s="1">
        <f t="shared" si="1502"/>
        <v>2.0763213647453531</v>
      </c>
      <c r="CA450" s="1">
        <f t="shared" si="1502"/>
        <v>1.1530509381252958</v>
      </c>
      <c r="CB450" s="1">
        <f t="shared" si="1502"/>
        <v>1.5742706110217806</v>
      </c>
      <c r="CC450" s="1">
        <f t="shared" si="1502"/>
        <v>2.0712572120288075</v>
      </c>
      <c r="CD450" s="1">
        <f t="shared" si="1502"/>
        <v>3.3255999285989368</v>
      </c>
      <c r="CE450" s="12">
        <f t="shared" si="1502"/>
        <v>4.8051434350296711</v>
      </c>
      <c r="CF450" s="1">
        <f t="shared" si="1502"/>
        <v>6.6843597592622173</v>
      </c>
      <c r="CG450" s="1">
        <f t="shared" si="1502"/>
        <v>5.0485973621536102</v>
      </c>
      <c r="CH450" s="12">
        <f t="shared" si="1502"/>
        <v>3.5041973210054795</v>
      </c>
      <c r="CI450" s="1">
        <f t="shared" si="1502"/>
        <v>11.334303815353795</v>
      </c>
      <c r="CJ450" s="1">
        <f t="shared" si="1502"/>
        <v>11.228111028531606</v>
      </c>
      <c r="CK450" s="1">
        <f t="shared" si="1502"/>
        <v>10.489792067395708</v>
      </c>
      <c r="CL450" s="1">
        <f t="shared" si="1502"/>
        <v>8.8219954019746858</v>
      </c>
      <c r="CM450" s="1">
        <f t="shared" si="1502"/>
        <v>6.2513272157860325</v>
      </c>
      <c r="CN450" s="1">
        <f t="shared" si="1502"/>
        <v>4.0095646144615307</v>
      </c>
      <c r="CO450" s="1">
        <f t="shared" si="1502"/>
        <v>3.1086045963303457</v>
      </c>
      <c r="CP450" s="1">
        <f t="shared" si="1502"/>
        <v>4.1163440720543027</v>
      </c>
      <c r="CQ450" s="1">
        <f t="shared" si="1502"/>
        <v>5.8389153926625728</v>
      </c>
      <c r="CR450" s="12">
        <f t="shared" si="1502"/>
        <v>7.4940341630602161</v>
      </c>
      <c r="CS450" s="1">
        <f t="shared" si="1502"/>
        <v>10.705967053119119</v>
      </c>
      <c r="CT450" s="1">
        <f t="shared" si="1502"/>
        <v>9.6149206651931749</v>
      </c>
      <c r="CU450" s="12">
        <f t="shared" si="1502"/>
        <v>8.0442455180292107</v>
      </c>
      <c r="CV450" s="1">
        <f t="shared" si="1502"/>
        <v>9.5938713694844679</v>
      </c>
      <c r="CW450" s="1">
        <f t="shared" si="1502"/>
        <v>8.0905123418823663</v>
      </c>
      <c r="CX450" s="1">
        <f t="shared" si="1502"/>
        <v>6.4563271158707201</v>
      </c>
      <c r="CY450" s="1">
        <f t="shared" si="1502"/>
        <v>4.8345079116930005</v>
      </c>
      <c r="CZ450" s="1">
        <f t="shared" si="1502"/>
        <v>3.3675043198386936</v>
      </c>
      <c r="DA450" s="1">
        <f t="shared" si="1502"/>
        <v>2.2021141200226806</v>
      </c>
      <c r="DB450" s="1">
        <f t="shared" si="1502"/>
        <v>1.4603768546172515</v>
      </c>
      <c r="DC450" s="1">
        <f t="shared" si="1502"/>
        <v>1.5090007363725688</v>
      </c>
      <c r="DD450" s="1">
        <f t="shared" si="1502"/>
        <v>2.2375766909179671</v>
      </c>
      <c r="DE450" s="1">
        <f t="shared" si="1502"/>
        <v>3.2543236430244304</v>
      </c>
      <c r="DF450" s="1">
        <f t="shared" si="1502"/>
        <v>4.4391593634472271</v>
      </c>
      <c r="DG450" s="1">
        <f t="shared" si="1502"/>
        <v>5.6668274844614315</v>
      </c>
      <c r="DH450" s="1">
        <f t="shared" si="1502"/>
        <v>6.8490711555999786</v>
      </c>
      <c r="DI450" s="1">
        <f t="shared" si="1502"/>
        <v>7.9006483123559681</v>
      </c>
      <c r="DJ450" s="1">
        <f t="shared" si="1502"/>
        <v>8.7568262297079045</v>
      </c>
      <c r="DK450" s="1">
        <f t="shared" si="1502"/>
        <v>9.3601056499794471</v>
      </c>
      <c r="DL450" s="1">
        <f t="shared" si="1502"/>
        <v>9.6470117885752273</v>
      </c>
      <c r="DM450" s="1">
        <f t="shared" si="1502"/>
        <v>9.5537165000285231</v>
      </c>
      <c r="DN450" s="1">
        <f t="shared" si="1502"/>
        <v>9.0140823121861864</v>
      </c>
      <c r="DO450" s="1">
        <f t="shared" si="1502"/>
        <v>7.9880330967510185</v>
      </c>
      <c r="DP450" s="1">
        <f t="shared" si="1502"/>
        <v>6.529101462530325</v>
      </c>
      <c r="DQ450" s="12">
        <f t="shared" si="1502"/>
        <v>4.8170968350608137</v>
      </c>
      <c r="DR450" s="1">
        <f t="shared" si="1502"/>
        <v>1.1807941076321784</v>
      </c>
      <c r="DS450" s="1">
        <f t="shared" si="1502"/>
        <v>1.9355037267715121</v>
      </c>
      <c r="DT450" s="1">
        <f t="shared" si="1502"/>
        <v>2.8976137268820885</v>
      </c>
      <c r="DU450" s="1">
        <f t="shared" si="1502"/>
        <v>3.9447026489000665</v>
      </c>
      <c r="DV450" s="1">
        <f t="shared" si="1502"/>
        <v>4.9755467757166603</v>
      </c>
      <c r="DW450" s="1">
        <f t="shared" si="1502"/>
        <v>5.9318791098821011</v>
      </c>
      <c r="DX450" s="1">
        <f t="shared" si="1502"/>
        <v>6.793057152803506</v>
      </c>
      <c r="DY450" s="1">
        <f t="shared" si="1502"/>
        <v>7.5568909295307858</v>
      </c>
      <c r="DZ450" s="1">
        <f t="shared" si="1502"/>
        <v>8.2263464865518081</v>
      </c>
      <c r="EA450" s="1">
        <f t="shared" si="1502"/>
        <v>8.8106629054881491</v>
      </c>
      <c r="EB450" s="1">
        <f t="shared" ref="EB450:EF450" si="1503">(1+SQRT(SUMSQ((EB444-$F$2),EB445)/(SUMSQ((EB444+$F$2),EB445))))/(1-SQRT(SUMSQ((EB444-$F$2),EB445)/(SUMSQ((EB444+$F$2),EB445))))</f>
        <v>9.3257251443774987</v>
      </c>
      <c r="EC450" s="1">
        <f t="shared" si="1503"/>
        <v>9.7759360881263291</v>
      </c>
      <c r="ED450" s="1">
        <f t="shared" si="1503"/>
        <v>10.178067823656741</v>
      </c>
      <c r="EE450" s="1">
        <f t="shared" si="1503"/>
        <v>10.540324855276358</v>
      </c>
      <c r="EF450" s="12">
        <f t="shared" si="1503"/>
        <v>10.873879657750606</v>
      </c>
    </row>
    <row r="451" spans="1:136" x14ac:dyDescent="0.55000000000000004">
      <c r="A451" s="7">
        <f t="shared" si="1491"/>
        <v>27.5</v>
      </c>
      <c r="B451" s="17" t="s">
        <v>8</v>
      </c>
      <c r="C451" s="25">
        <f>(1+SQRT(SUMSQ((C444-$G$2),C445)/(SUMSQ((C444+$G$2),C445))))/(1-SQRT(SUMSQ((C444-$G$2),C445)/(SUMSQ((C444+$G$2),C445))))</f>
        <v>10.512288390302302</v>
      </c>
      <c r="D451" s="25">
        <f t="shared" ref="D451:BO451" si="1504">(1+SQRT(SUMSQ((D444-$G$2),D445)/(SUMSQ((D444+$G$2),D445))))/(1-SQRT(SUMSQ((D444-$G$2),D445)/(SUMSQ((D444+$G$2),D445))))</f>
        <v>5.2999436397769486</v>
      </c>
      <c r="E451" s="25">
        <f t="shared" si="1504"/>
        <v>4.5667013872208688</v>
      </c>
      <c r="F451" s="25">
        <f t="shared" si="1504"/>
        <v>6.5948810305858077</v>
      </c>
      <c r="G451" s="25">
        <f t="shared" si="1504"/>
        <v>10.208134618998617</v>
      </c>
      <c r="H451" s="25">
        <f t="shared" si="1504"/>
        <v>14.854872322767932</v>
      </c>
      <c r="I451" s="26">
        <f t="shared" si="1504"/>
        <v>19.420773702128752</v>
      </c>
      <c r="J451" s="25">
        <f t="shared" si="1504"/>
        <v>6.6745252369151826</v>
      </c>
      <c r="K451" s="25">
        <f t="shared" si="1504"/>
        <v>4.6598265925678133</v>
      </c>
      <c r="L451" s="25">
        <f t="shared" si="1504"/>
        <v>3.8278244058179394</v>
      </c>
      <c r="M451" s="25">
        <f t="shared" si="1504"/>
        <v>3.939718341479324</v>
      </c>
      <c r="N451" s="25">
        <f t="shared" si="1504"/>
        <v>4.6860099451165018</v>
      </c>
      <c r="O451" s="25">
        <f t="shared" si="1504"/>
        <v>5.8107873475392759</v>
      </c>
      <c r="P451" s="25">
        <f t="shared" si="1504"/>
        <v>7.1334153240084772</v>
      </c>
      <c r="Q451" s="25">
        <f t="shared" si="1504"/>
        <v>8.5023148505955319</v>
      </c>
      <c r="R451" s="25">
        <f t="shared" si="1504"/>
        <v>9.8862854427971527</v>
      </c>
      <c r="S451" s="26">
        <f t="shared" si="1504"/>
        <v>11.181135525736655</v>
      </c>
      <c r="T451" s="25">
        <f t="shared" si="1504"/>
        <v>3.3841212730079682</v>
      </c>
      <c r="U451" s="25">
        <f t="shared" si="1504"/>
        <v>1.3741456130579255</v>
      </c>
      <c r="V451" s="25">
        <f t="shared" si="1504"/>
        <v>2.2639931604471797</v>
      </c>
      <c r="W451" s="25">
        <f t="shared" si="1504"/>
        <v>4.2137065329619396</v>
      </c>
      <c r="X451" s="26">
        <f t="shared" si="1504"/>
        <v>6.2674395638957385</v>
      </c>
      <c r="Y451" s="25">
        <f t="shared" si="1504"/>
        <v>8.4189054749271772</v>
      </c>
      <c r="Z451" s="25">
        <f t="shared" si="1504"/>
        <v>5.7386044840362365</v>
      </c>
      <c r="AA451" s="25">
        <f t="shared" si="1504"/>
        <v>3.4246147706805048</v>
      </c>
      <c r="AB451" s="25">
        <f t="shared" si="1504"/>
        <v>3.6599446758737613</v>
      </c>
      <c r="AC451" s="25">
        <f t="shared" si="1504"/>
        <v>6.540914675755312</v>
      </c>
      <c r="AD451" s="25">
        <f t="shared" si="1504"/>
        <v>9.7724802838511557</v>
      </c>
      <c r="AE451" s="25">
        <f t="shared" si="1504"/>
        <v>12.099625598437443</v>
      </c>
      <c r="AF451" s="26">
        <f t="shared" si="1504"/>
        <v>13.519580979928556</v>
      </c>
      <c r="AG451" s="25">
        <f t="shared" si="1504"/>
        <v>3.5412390765034147</v>
      </c>
      <c r="AH451" s="25">
        <f t="shared" si="1504"/>
        <v>2.5131954416640863</v>
      </c>
      <c r="AI451" s="26">
        <f t="shared" si="1504"/>
        <v>1.9627975399628377</v>
      </c>
      <c r="AJ451" s="25">
        <f t="shared" si="1504"/>
        <v>8.1995201490588414</v>
      </c>
      <c r="AK451" s="25">
        <f t="shared" si="1504"/>
        <v>7.8805493269703426</v>
      </c>
      <c r="AL451" s="25">
        <f t="shared" si="1504"/>
        <v>7.1463756963057214</v>
      </c>
      <c r="AM451" s="25">
        <f t="shared" si="1504"/>
        <v>6.6367507457102057</v>
      </c>
      <c r="AN451" s="25">
        <f t="shared" si="1504"/>
        <v>5.3831922914362043</v>
      </c>
      <c r="AO451" s="25">
        <f t="shared" si="1504"/>
        <v>3.3929037990346509</v>
      </c>
      <c r="AP451" s="25">
        <f t="shared" si="1504"/>
        <v>2.3534926636872462</v>
      </c>
      <c r="AQ451" s="25">
        <f t="shared" si="1504"/>
        <v>1.7807031251385705</v>
      </c>
      <c r="AR451" s="26">
        <f t="shared" si="1504"/>
        <v>1.8172350827100814</v>
      </c>
      <c r="AS451" s="25">
        <f t="shared" si="1504"/>
        <v>9.9605613174099474</v>
      </c>
      <c r="AT451" s="25">
        <f t="shared" si="1504"/>
        <v>8.6887608469270958</v>
      </c>
      <c r="AU451" s="26">
        <f t="shared" si="1504"/>
        <v>6.3396080733756852</v>
      </c>
      <c r="AV451" s="25">
        <f t="shared" si="1504"/>
        <v>7.237240229107659</v>
      </c>
      <c r="AW451" s="25">
        <f t="shared" si="1504"/>
        <v>5.5134671479728548</v>
      </c>
      <c r="AX451" s="25">
        <f t="shared" si="1504"/>
        <v>3.6960879551720303</v>
      </c>
      <c r="AY451" s="25">
        <f t="shared" si="1504"/>
        <v>2.131800435611634</v>
      </c>
      <c r="AZ451" s="25">
        <f t="shared" si="1504"/>
        <v>1.1749540670104586</v>
      </c>
      <c r="BA451" s="25">
        <f t="shared" si="1504"/>
        <v>1.8956439293673544</v>
      </c>
      <c r="BB451" s="25">
        <f t="shared" si="1504"/>
        <v>2.5439241909307597</v>
      </c>
      <c r="BC451" s="25">
        <f t="shared" si="1504"/>
        <v>4.1144747208868715</v>
      </c>
      <c r="BD451" s="26">
        <f t="shared" si="1504"/>
        <v>5.7935869409516547</v>
      </c>
      <c r="BE451" s="25">
        <f t="shared" si="1504"/>
        <v>4.9976298811754596</v>
      </c>
      <c r="BF451" s="25">
        <f t="shared" si="1504"/>
        <v>3.8083919284963885</v>
      </c>
      <c r="BG451" s="26">
        <f t="shared" si="1504"/>
        <v>2.90076753195682</v>
      </c>
      <c r="BH451" s="25">
        <f t="shared" si="1504"/>
        <v>6.4729884292829611</v>
      </c>
      <c r="BI451" s="25">
        <f t="shared" si="1504"/>
        <v>5.2849850841572028</v>
      </c>
      <c r="BJ451" s="25">
        <f t="shared" si="1504"/>
        <v>3.8004338713873085</v>
      </c>
      <c r="BK451" s="25">
        <f t="shared" si="1504"/>
        <v>2.3812215398845913</v>
      </c>
      <c r="BL451" s="25">
        <f t="shared" si="1504"/>
        <v>1.365395614448514</v>
      </c>
      <c r="BM451" s="25">
        <f t="shared" si="1504"/>
        <v>1.8720255487566493</v>
      </c>
      <c r="BN451" s="25">
        <f t="shared" si="1504"/>
        <v>2.8080240200137618</v>
      </c>
      <c r="BO451" s="25">
        <f t="shared" si="1504"/>
        <v>3.7857553496283574</v>
      </c>
      <c r="BP451" s="25">
        <f t="shared" ref="BP451:EA451" si="1505">(1+SQRT(SUMSQ((BP444-$G$2),BP445)/(SUMSQ((BP444+$G$2),BP445))))/(1-SQRT(SUMSQ((BP444-$G$2),BP445)/(SUMSQ((BP444+$G$2),BP445))))</f>
        <v>4.7237461261949845</v>
      </c>
      <c r="BQ451" s="25">
        <f t="shared" si="1505"/>
        <v>5.5852961372780783</v>
      </c>
      <c r="BR451" s="26">
        <f t="shared" si="1505"/>
        <v>6.3503877510061875</v>
      </c>
      <c r="BS451" s="25">
        <f t="shared" si="1505"/>
        <v>9.3891008802750484</v>
      </c>
      <c r="BT451" s="25">
        <f t="shared" si="1505"/>
        <v>9.3147908974452012</v>
      </c>
      <c r="BU451" s="26">
        <f t="shared" si="1505"/>
        <v>8.9924372627955815</v>
      </c>
      <c r="BV451" s="25">
        <f t="shared" si="1505"/>
        <v>6.8338877198566692</v>
      </c>
      <c r="BW451" s="25">
        <f t="shared" si="1505"/>
        <v>5.6347741543305192</v>
      </c>
      <c r="BX451" s="25">
        <f t="shared" si="1505"/>
        <v>4.3833575081703264</v>
      </c>
      <c r="BY451" s="25">
        <f t="shared" si="1505"/>
        <v>3.1975337264065637</v>
      </c>
      <c r="BZ451" s="25">
        <f t="shared" si="1505"/>
        <v>2.2060130425347304</v>
      </c>
      <c r="CA451" s="25">
        <f t="shared" si="1505"/>
        <v>1.5588206150450106</v>
      </c>
      <c r="CB451" s="25">
        <f t="shared" si="1505"/>
        <v>1.5352823081545155</v>
      </c>
      <c r="CC451" s="25">
        <f t="shared" si="1505"/>
        <v>1.7746367381774864</v>
      </c>
      <c r="CD451" s="25">
        <f t="shared" si="1505"/>
        <v>2.4939960421841505</v>
      </c>
      <c r="CE451" s="26">
        <f t="shared" si="1505"/>
        <v>3.3797520705600483</v>
      </c>
      <c r="CF451" s="25">
        <f t="shared" si="1505"/>
        <v>5.1672501230846004</v>
      </c>
      <c r="CG451" s="25">
        <f t="shared" si="1505"/>
        <v>4.2229365059409485</v>
      </c>
      <c r="CH451" s="26">
        <f t="shared" si="1505"/>
        <v>3.3045300784083511</v>
      </c>
      <c r="CI451" s="25">
        <f t="shared" si="1505"/>
        <v>7.5801075744000395</v>
      </c>
      <c r="CJ451" s="25">
        <f t="shared" si="1505"/>
        <v>7.4889413805731957</v>
      </c>
      <c r="CK451" s="25">
        <f t="shared" si="1505"/>
        <v>6.9952277270336927</v>
      </c>
      <c r="CL451" s="25">
        <f t="shared" si="1505"/>
        <v>5.9043629434608196</v>
      </c>
      <c r="CM451" s="25">
        <f t="shared" si="1505"/>
        <v>4.220504867666711</v>
      </c>
      <c r="CN451" s="25">
        <f t="shared" si="1505"/>
        <v>2.7149890215689072</v>
      </c>
      <c r="CO451" s="25">
        <f t="shared" si="1505"/>
        <v>2.0733023434376667</v>
      </c>
      <c r="CP451" s="25">
        <f t="shared" si="1505"/>
        <v>2.7907579280775918</v>
      </c>
      <c r="CQ451" s="25">
        <f t="shared" si="1505"/>
        <v>3.9500186543036939</v>
      </c>
      <c r="CR451" s="26">
        <f t="shared" si="1505"/>
        <v>5.0386541237379134</v>
      </c>
      <c r="CS451" s="25">
        <f t="shared" si="1505"/>
        <v>7.2432846098968886</v>
      </c>
      <c r="CT451" s="25">
        <f t="shared" si="1505"/>
        <v>6.5526128389687086</v>
      </c>
      <c r="CU451" s="26">
        <f t="shared" si="1505"/>
        <v>5.5376464480949599</v>
      </c>
      <c r="CV451" s="25">
        <f t="shared" si="1505"/>
        <v>7.2347657304241197</v>
      </c>
      <c r="CW451" s="25">
        <f t="shared" si="1505"/>
        <v>6.3550569501404102</v>
      </c>
      <c r="CX451" s="25">
        <f t="shared" si="1505"/>
        <v>5.3688022398797246</v>
      </c>
      <c r="CY451" s="25">
        <f t="shared" si="1505"/>
        <v>4.3586716404776569</v>
      </c>
      <c r="CZ451" s="25">
        <f t="shared" si="1505"/>
        <v>3.4120900713536835</v>
      </c>
      <c r="DA451" s="25">
        <f t="shared" si="1505"/>
        <v>2.6343149364003833</v>
      </c>
      <c r="DB451" s="25">
        <f t="shared" si="1505"/>
        <v>2.1290526224602577</v>
      </c>
      <c r="DC451" s="25">
        <f t="shared" si="1505"/>
        <v>1.9940115614859324</v>
      </c>
      <c r="DD451" s="25">
        <f t="shared" si="1505"/>
        <v>2.2387057481718129</v>
      </c>
      <c r="DE451" s="25">
        <f t="shared" si="1505"/>
        <v>2.7405393012364789</v>
      </c>
      <c r="DF451" s="25">
        <f t="shared" si="1505"/>
        <v>3.3825746967304098</v>
      </c>
      <c r="DG451" s="25">
        <f t="shared" si="1505"/>
        <v>4.0714647309393008</v>
      </c>
      <c r="DH451" s="25">
        <f t="shared" si="1505"/>
        <v>4.7492884299669065</v>
      </c>
      <c r="DI451" s="25">
        <f t="shared" si="1505"/>
        <v>5.3631783255513348</v>
      </c>
      <c r="DJ451" s="25">
        <f t="shared" si="1505"/>
        <v>5.8732330821408807</v>
      </c>
      <c r="DK451" s="25">
        <f t="shared" si="1505"/>
        <v>6.2439259311862969</v>
      </c>
      <c r="DL451" s="25">
        <f t="shared" si="1505"/>
        <v>6.4359570720481791</v>
      </c>
      <c r="DM451" s="25">
        <f t="shared" si="1505"/>
        <v>6.4099768765032623</v>
      </c>
      <c r="DN451" s="25">
        <f t="shared" si="1505"/>
        <v>6.1237855780854931</v>
      </c>
      <c r="DO451" s="25">
        <f t="shared" si="1505"/>
        <v>5.5494633340798245</v>
      </c>
      <c r="DP451" s="25">
        <f t="shared" si="1505"/>
        <v>4.7110383943236789</v>
      </c>
      <c r="DQ451" s="26">
        <f t="shared" si="1505"/>
        <v>3.7055021275032454</v>
      </c>
      <c r="DR451" s="25">
        <f t="shared" si="1505"/>
        <v>1.4036420747806757</v>
      </c>
      <c r="DS451" s="25">
        <f t="shared" si="1505"/>
        <v>1.7965734361295909</v>
      </c>
      <c r="DT451" s="25">
        <f t="shared" si="1505"/>
        <v>2.3843230774934883</v>
      </c>
      <c r="DU451" s="25">
        <f t="shared" si="1505"/>
        <v>3.0220478629033658</v>
      </c>
      <c r="DV451" s="25">
        <f t="shared" si="1505"/>
        <v>3.644719619826811</v>
      </c>
      <c r="DW451" s="25">
        <f t="shared" si="1505"/>
        <v>4.2200483290756825</v>
      </c>
      <c r="DX451" s="25">
        <f t="shared" si="1505"/>
        <v>4.7379267578025512</v>
      </c>
      <c r="DY451" s="25">
        <f t="shared" si="1505"/>
        <v>5.1984989980570937</v>
      </c>
      <c r="DZ451" s="25">
        <f t="shared" si="1505"/>
        <v>5.6038142948990108</v>
      </c>
      <c r="EA451" s="25">
        <f t="shared" si="1505"/>
        <v>5.959598631697955</v>
      </c>
      <c r="EB451" s="25">
        <f t="shared" ref="EB451:EF451" si="1506">(1+SQRT(SUMSQ((EB444-$G$2),EB445)/(SUMSQ((EB444+$G$2),EB445))))/(1-SQRT(SUMSQ((EB444-$G$2),EB445)/(SUMSQ((EB444+$G$2),EB445))))</f>
        <v>6.275647973011707</v>
      </c>
      <c r="EC451" s="25">
        <f t="shared" si="1506"/>
        <v>6.5544421853301813</v>
      </c>
      <c r="ED451" s="25">
        <f t="shared" si="1506"/>
        <v>6.8063837824084006</v>
      </c>
      <c r="EE451" s="25">
        <f t="shared" si="1506"/>
        <v>7.036506846158189</v>
      </c>
      <c r="EF451" s="26">
        <f t="shared" si="1506"/>
        <v>7.2519478763063967</v>
      </c>
    </row>
    <row r="452" spans="1:136" x14ac:dyDescent="0.55000000000000004">
      <c r="A452" s="6">
        <v>28</v>
      </c>
      <c r="B452" s="16" t="s">
        <v>1</v>
      </c>
      <c r="C452" s="27">
        <v>43.025309999999998</v>
      </c>
      <c r="D452" s="27">
        <v>57.019950000000001</v>
      </c>
      <c r="E452" s="27">
        <v>78.517769999999999</v>
      </c>
      <c r="F452" s="27">
        <v>113.8849</v>
      </c>
      <c r="G452" s="27">
        <v>178.39070000000001</v>
      </c>
      <c r="H452" s="27">
        <v>316.3519</v>
      </c>
      <c r="I452" s="4">
        <v>713.17250000000001</v>
      </c>
      <c r="J452" s="27">
        <v>68.502330000000001</v>
      </c>
      <c r="K452" s="27">
        <v>72.355580000000003</v>
      </c>
      <c r="L452" s="27">
        <v>79.492500000000007</v>
      </c>
      <c r="M452" s="27">
        <v>90.003590000000003</v>
      </c>
      <c r="N452" s="27">
        <v>104.292</v>
      </c>
      <c r="O452" s="27">
        <v>123.3184</v>
      </c>
      <c r="P452" s="27">
        <v>148.345</v>
      </c>
      <c r="Q452" s="27">
        <v>182.0189</v>
      </c>
      <c r="R452" s="27">
        <v>228.1036</v>
      </c>
      <c r="S452" s="4">
        <v>292.83659999999998</v>
      </c>
      <c r="T452" s="27">
        <v>554.75239999999997</v>
      </c>
      <c r="U452" s="27">
        <v>463.34859999999998</v>
      </c>
      <c r="V452" s="27">
        <v>493.30500000000001</v>
      </c>
      <c r="W452" s="27">
        <v>609.79719999999998</v>
      </c>
      <c r="X452" s="4">
        <v>818.56230000000005</v>
      </c>
      <c r="Y452" s="27">
        <v>586.80679999999995</v>
      </c>
      <c r="Z452" s="27">
        <v>534.60239999999999</v>
      </c>
      <c r="AA452" s="27">
        <v>585.21370000000002</v>
      </c>
      <c r="AB452" s="27">
        <v>831.63969999999995</v>
      </c>
      <c r="AC452" s="27">
        <v>1497.2819999999999</v>
      </c>
      <c r="AD452" s="27">
        <v>2376.1999999999998</v>
      </c>
      <c r="AE452" s="27">
        <v>1972.8</v>
      </c>
      <c r="AF452" s="4">
        <v>1190.6110000000001</v>
      </c>
      <c r="AG452" s="27">
        <v>123.6948</v>
      </c>
      <c r="AH452" s="27">
        <v>130.92230000000001</v>
      </c>
      <c r="AI452" s="4">
        <v>144.88120000000001</v>
      </c>
      <c r="AJ452" s="27">
        <v>1765.7729999999999</v>
      </c>
      <c r="AK452" s="27">
        <v>1029.0419999999999</v>
      </c>
      <c r="AL452" s="27">
        <v>604.17470000000003</v>
      </c>
      <c r="AM452" s="27">
        <v>478.97050000000002</v>
      </c>
      <c r="AN452" s="27">
        <v>326.42450000000002</v>
      </c>
      <c r="AO452" s="27">
        <v>224.53960000000001</v>
      </c>
      <c r="AP452" s="27">
        <v>199.40350000000001</v>
      </c>
      <c r="AQ452" s="27">
        <v>193.16499999999999</v>
      </c>
      <c r="AR452" s="4">
        <v>200.22649999999999</v>
      </c>
      <c r="AS452" s="27">
        <v>3046.3829999999998</v>
      </c>
      <c r="AT452" s="27">
        <v>3325.1590000000001</v>
      </c>
      <c r="AU452" s="4">
        <v>2929.3220000000001</v>
      </c>
      <c r="AV452" s="27">
        <v>224.13030000000001</v>
      </c>
      <c r="AW452" s="27">
        <v>208.1267</v>
      </c>
      <c r="AX452" s="27">
        <v>205.6541</v>
      </c>
      <c r="AY452" s="27">
        <v>219.68539999999999</v>
      </c>
      <c r="AZ452" s="27">
        <v>256.94630000000001</v>
      </c>
      <c r="BA452" s="27">
        <v>331.1712</v>
      </c>
      <c r="BB452" s="27">
        <v>391.44880000000001</v>
      </c>
      <c r="BC452" s="27">
        <v>588.47910000000002</v>
      </c>
      <c r="BD452" s="4">
        <v>972.52390000000003</v>
      </c>
      <c r="BE452" s="27">
        <v>130.29929999999999</v>
      </c>
      <c r="BF452" s="27">
        <v>123.6035</v>
      </c>
      <c r="BG452" s="4">
        <v>123.4284</v>
      </c>
      <c r="BH452" s="27">
        <v>1866.17</v>
      </c>
      <c r="BI452" s="27">
        <v>1126.9860000000001</v>
      </c>
      <c r="BJ452" s="27">
        <v>679.97299999999996</v>
      </c>
      <c r="BK452" s="27">
        <v>472.95249999999999</v>
      </c>
      <c r="BL452" s="27">
        <v>394.42939999999999</v>
      </c>
      <c r="BM452" s="27">
        <v>413.38869999999997</v>
      </c>
      <c r="BN452" s="27">
        <v>484.5926</v>
      </c>
      <c r="BO452" s="27">
        <v>598.13220000000001</v>
      </c>
      <c r="BP452" s="27">
        <v>758.95749999999998</v>
      </c>
      <c r="BQ452" s="27">
        <v>978.83270000000005</v>
      </c>
      <c r="BR452" s="4">
        <v>1268.3150000000001</v>
      </c>
      <c r="BS452" s="27">
        <v>1475.4469999999999</v>
      </c>
      <c r="BT452" s="27">
        <v>1160.3920000000001</v>
      </c>
      <c r="BU452" s="4">
        <v>964.6345</v>
      </c>
      <c r="BV452" s="27">
        <v>162.02760000000001</v>
      </c>
      <c r="BW452" s="27">
        <v>149.1611</v>
      </c>
      <c r="BX452" s="27">
        <v>142.2937</v>
      </c>
      <c r="BY452" s="27">
        <v>141.39599999999999</v>
      </c>
      <c r="BZ452" s="27">
        <v>147.07689999999999</v>
      </c>
      <c r="CA452" s="27">
        <v>160.6412</v>
      </c>
      <c r="CB452" s="27">
        <v>184.55109999999999</v>
      </c>
      <c r="CC452" s="27">
        <v>201.60849999999999</v>
      </c>
      <c r="CD452" s="27">
        <v>249.94669999999999</v>
      </c>
      <c r="CE452" s="4">
        <v>326.51280000000003</v>
      </c>
      <c r="CF452" s="27">
        <v>310.73700000000002</v>
      </c>
      <c r="CG452" s="27">
        <v>237.88419999999999</v>
      </c>
      <c r="CH452" s="4">
        <v>197.55520000000001</v>
      </c>
      <c r="CI452" s="27">
        <v>1393.963</v>
      </c>
      <c r="CJ452" s="27">
        <v>1797.8969999999999</v>
      </c>
      <c r="CK452" s="27">
        <v>2248.9209999999998</v>
      </c>
      <c r="CL452" s="27">
        <v>2503.9490000000001</v>
      </c>
      <c r="CM452" s="27">
        <v>2199.1930000000002</v>
      </c>
      <c r="CN452" s="27">
        <v>1692.9960000000001</v>
      </c>
      <c r="CO452" s="27">
        <v>1495.6759999999999</v>
      </c>
      <c r="CP452" s="27">
        <v>1705.36</v>
      </c>
      <c r="CQ452" s="27">
        <v>2008.06</v>
      </c>
      <c r="CR452" s="4">
        <v>2137.91</v>
      </c>
      <c r="CS452" s="27">
        <v>377.56259999999997</v>
      </c>
      <c r="CT452" s="27">
        <v>324.9203</v>
      </c>
      <c r="CU452" s="4">
        <v>290.40820000000002</v>
      </c>
      <c r="CV452" s="27">
        <v>211.08629999999999</v>
      </c>
      <c r="CW452" s="27">
        <v>175.3974</v>
      </c>
      <c r="CX452" s="27">
        <v>151.94909999999999</v>
      </c>
      <c r="CY452" s="27">
        <v>137.447</v>
      </c>
      <c r="CZ452" s="27">
        <v>130.05330000000001</v>
      </c>
      <c r="DA452" s="27">
        <v>128.8108</v>
      </c>
      <c r="DB452" s="27">
        <v>133.4622</v>
      </c>
      <c r="DC452" s="27">
        <v>144.23920000000001</v>
      </c>
      <c r="DD452" s="27">
        <v>162.03139999999999</v>
      </c>
      <c r="DE452" s="27">
        <v>188.63050000000001</v>
      </c>
      <c r="DF452" s="27">
        <v>226.70769999999999</v>
      </c>
      <c r="DG452" s="27">
        <v>281.02280000000002</v>
      </c>
      <c r="DH452" s="27">
        <v>359.63619999999997</v>
      </c>
      <c r="DI452" s="27">
        <v>476.51569999999998</v>
      </c>
      <c r="DJ452" s="27">
        <v>656.11289999999997</v>
      </c>
      <c r="DK452" s="27">
        <v>939.91600000000005</v>
      </c>
      <c r="DL452" s="27">
        <v>1370.848</v>
      </c>
      <c r="DM452" s="27">
        <v>1859.21</v>
      </c>
      <c r="DN452" s="27">
        <v>1938.981</v>
      </c>
      <c r="DO452" s="27">
        <v>1425.472</v>
      </c>
      <c r="DP452" s="27">
        <v>887.75940000000003</v>
      </c>
      <c r="DQ452" s="4">
        <v>564.73609999999996</v>
      </c>
      <c r="DR452" s="27">
        <v>578.75890000000004</v>
      </c>
      <c r="DS452" s="27">
        <v>644.48850000000004</v>
      </c>
      <c r="DT452" s="27">
        <v>784.81740000000002</v>
      </c>
      <c r="DU452" s="27">
        <v>981.64400000000001</v>
      </c>
      <c r="DV452" s="27">
        <v>1216.383</v>
      </c>
      <c r="DW452" s="27">
        <v>1458.135</v>
      </c>
      <c r="DX452" s="27">
        <v>1657.771</v>
      </c>
      <c r="DY452" s="27">
        <v>1763.144</v>
      </c>
      <c r="DZ452" s="27">
        <v>1745.9179999999999</v>
      </c>
      <c r="EA452" s="27">
        <v>1619.11</v>
      </c>
      <c r="EB452" s="27">
        <v>1426.095</v>
      </c>
      <c r="EC452" s="27">
        <v>1212.789</v>
      </c>
      <c r="ED452" s="27">
        <v>1009.514</v>
      </c>
      <c r="EE452" s="27">
        <v>834.00570000000005</v>
      </c>
      <c r="EF452" s="4">
        <v>693.90200000000004</v>
      </c>
    </row>
    <row r="453" spans="1:136" x14ac:dyDescent="0.55000000000000004">
      <c r="A453" s="7">
        <v>28.0151</v>
      </c>
      <c r="B453" s="17" t="s">
        <v>2</v>
      </c>
      <c r="C453">
        <v>-209.30170000000001</v>
      </c>
      <c r="D453">
        <v>-46.24324</v>
      </c>
      <c r="E453">
        <v>139.06219999999999</v>
      </c>
      <c r="F453">
        <v>362.44839999999999</v>
      </c>
      <c r="G453">
        <v>655.6019</v>
      </c>
      <c r="H453">
        <v>1088.77</v>
      </c>
      <c r="I453" s="2">
        <v>1863.443</v>
      </c>
      <c r="J453">
        <v>-209.02</v>
      </c>
      <c r="K453">
        <v>-95.766310000000004</v>
      </c>
      <c r="L453">
        <v>13.45927</v>
      </c>
      <c r="M453">
        <v>121.5506</v>
      </c>
      <c r="N453">
        <v>230.20089999999999</v>
      </c>
      <c r="O453">
        <v>343.45729999999998</v>
      </c>
      <c r="P453">
        <v>462.31939999999997</v>
      </c>
      <c r="Q453">
        <v>593.41210000000001</v>
      </c>
      <c r="R453">
        <v>739.75519999999995</v>
      </c>
      <c r="S453" s="2">
        <v>906.3451</v>
      </c>
      <c r="T453">
        <v>-527.22799999999995</v>
      </c>
      <c r="U453">
        <v>-68.331410000000005</v>
      </c>
      <c r="V453">
        <v>313.60890000000001</v>
      </c>
      <c r="W453">
        <v>656.74369999999999</v>
      </c>
      <c r="X453" s="2">
        <v>979.51250000000005</v>
      </c>
      <c r="Y453">
        <v>-952.50040000000001</v>
      </c>
      <c r="Z453">
        <v>-656.5249</v>
      </c>
      <c r="AA453">
        <v>-324.70710000000003</v>
      </c>
      <c r="AB453">
        <v>47.142530000000001</v>
      </c>
      <c r="AC453">
        <v>280.76299999999998</v>
      </c>
      <c r="AD453">
        <v>-413.38560000000001</v>
      </c>
      <c r="AE453">
        <v>-1540.8330000000001</v>
      </c>
      <c r="AF453" s="2">
        <v>-1711.5719999999999</v>
      </c>
      <c r="AG453">
        <v>-193.595</v>
      </c>
      <c r="AH453">
        <v>-98.331400000000002</v>
      </c>
      <c r="AI453" s="2">
        <v>-0.1734909</v>
      </c>
      <c r="AJ453">
        <v>-1070.2529999999999</v>
      </c>
      <c r="AK453">
        <v>-1147.6410000000001</v>
      </c>
      <c r="AL453">
        <v>-935.92020000000002</v>
      </c>
      <c r="AM453">
        <v>-816.88419999999996</v>
      </c>
      <c r="AN453">
        <v>-597.96540000000005</v>
      </c>
      <c r="AO453">
        <v>-327.51130000000001</v>
      </c>
      <c r="AP453">
        <v>-177.1</v>
      </c>
      <c r="AQ453">
        <v>-41.930050000000001</v>
      </c>
      <c r="AR453" s="2">
        <v>82.412629999999993</v>
      </c>
      <c r="AS453">
        <v>943.76480000000004</v>
      </c>
      <c r="AT453">
        <v>117.04649999999999</v>
      </c>
      <c r="AU453" s="2">
        <v>-584.03980000000001</v>
      </c>
      <c r="AV453">
        <v>-572.69740000000002</v>
      </c>
      <c r="AW453">
        <v>-445.36619999999999</v>
      </c>
      <c r="AX453">
        <v>-313.3777</v>
      </c>
      <c r="AY453">
        <v>-173.45760000000001</v>
      </c>
      <c r="AZ453">
        <v>-19.380130000000001</v>
      </c>
      <c r="BA453">
        <v>153.65530000000001</v>
      </c>
      <c r="BB453">
        <v>251.1155</v>
      </c>
      <c r="BC453">
        <v>458.79680000000002</v>
      </c>
      <c r="BD453" s="2">
        <v>642.34349999999995</v>
      </c>
      <c r="BE453">
        <v>-300.97519999999997</v>
      </c>
      <c r="BF453">
        <v>-205.2218</v>
      </c>
      <c r="BG453" s="2">
        <v>-113.36750000000001</v>
      </c>
      <c r="BH453">
        <v>-752.42250000000001</v>
      </c>
      <c r="BI453">
        <v>-886.55</v>
      </c>
      <c r="BJ453">
        <v>-653.84529999999995</v>
      </c>
      <c r="BK453">
        <v>-372.48489999999998</v>
      </c>
      <c r="BL453">
        <v>-115.8927</v>
      </c>
      <c r="BM453">
        <v>250.0102</v>
      </c>
      <c r="BN453">
        <v>441.62139999999999</v>
      </c>
      <c r="BO453">
        <v>620.58619999999996</v>
      </c>
      <c r="BP453">
        <v>784.1617</v>
      </c>
      <c r="BQ453">
        <v>924.70069999999998</v>
      </c>
      <c r="BR453" s="2">
        <v>1019.232</v>
      </c>
      <c r="BS453">
        <v>-1178.2919999999999</v>
      </c>
      <c r="BT453">
        <v>-1061.6880000000001</v>
      </c>
      <c r="BU453" s="2">
        <v>-846.43740000000003</v>
      </c>
      <c r="BV453">
        <v>-464.44049999999999</v>
      </c>
      <c r="BW453">
        <v>-377.54790000000003</v>
      </c>
      <c r="BX453">
        <v>-291.37630000000001</v>
      </c>
      <c r="BY453">
        <v>-203.99510000000001</v>
      </c>
      <c r="BZ453">
        <v>-114.2633</v>
      </c>
      <c r="CA453">
        <v>-20.015429999999999</v>
      </c>
      <c r="CB453">
        <v>80.594449999999995</v>
      </c>
      <c r="CC453">
        <v>134.0574</v>
      </c>
      <c r="CD453">
        <v>249.125</v>
      </c>
      <c r="CE453" s="2">
        <v>377.49149999999997</v>
      </c>
      <c r="CF453">
        <v>-554.24419999999998</v>
      </c>
      <c r="CG453">
        <v>-406.56420000000003</v>
      </c>
      <c r="CH453" s="2">
        <v>-275.12779999999998</v>
      </c>
      <c r="CI453">
        <v>1205.2090000000001</v>
      </c>
      <c r="CJ453">
        <v>1150.355</v>
      </c>
      <c r="CK453">
        <v>865.226</v>
      </c>
      <c r="CL453">
        <v>247.78280000000001</v>
      </c>
      <c r="CM453">
        <v>-387.18650000000002</v>
      </c>
      <c r="CN453">
        <v>-463.18920000000003</v>
      </c>
      <c r="CO453">
        <v>-163.87799999999999</v>
      </c>
      <c r="CP453">
        <v>18.008800000000001</v>
      </c>
      <c r="CQ453">
        <v>-123.08280000000001</v>
      </c>
      <c r="CR453" s="2">
        <v>-492.61919999999998</v>
      </c>
      <c r="CS453">
        <v>-731.18820000000005</v>
      </c>
      <c r="CT453">
        <v>-609.19010000000003</v>
      </c>
      <c r="CU453" s="2">
        <v>-482.05549999999999</v>
      </c>
      <c r="CV453">
        <v>-557.69190000000003</v>
      </c>
      <c r="CW453">
        <v>-457.23860000000002</v>
      </c>
      <c r="CX453">
        <v>-364.23099999999999</v>
      </c>
      <c r="CY453">
        <v>-276.36259999999999</v>
      </c>
      <c r="CZ453">
        <v>-191.71250000000001</v>
      </c>
      <c r="DA453">
        <v>-108.626</v>
      </c>
      <c r="DB453">
        <v>-25.633189999999999</v>
      </c>
      <c r="DC453">
        <v>58.50553</v>
      </c>
      <c r="DD453">
        <v>145.3449</v>
      </c>
      <c r="DE453">
        <v>236.9924</v>
      </c>
      <c r="DF453">
        <v>334.64089999999999</v>
      </c>
      <c r="DG453">
        <v>440.15910000000002</v>
      </c>
      <c r="DH453">
        <v>555.46550000000002</v>
      </c>
      <c r="DI453">
        <v>680.3999</v>
      </c>
      <c r="DJ453">
        <v>808.05409999999995</v>
      </c>
      <c r="DK453">
        <v>908.74400000000003</v>
      </c>
      <c r="DL453">
        <v>882.1454</v>
      </c>
      <c r="DM453">
        <v>505.49720000000002</v>
      </c>
      <c r="DN453">
        <v>-260.93130000000002</v>
      </c>
      <c r="DO453">
        <v>-772.95540000000005</v>
      </c>
      <c r="DP453">
        <v>-787.39</v>
      </c>
      <c r="DQ453" s="2">
        <v>-601.84720000000004</v>
      </c>
      <c r="DR453">
        <v>34.580869999999997</v>
      </c>
      <c r="DS453">
        <v>242.857</v>
      </c>
      <c r="DT453">
        <v>400.61630000000002</v>
      </c>
      <c r="DU453">
        <v>494.3698</v>
      </c>
      <c r="DV453">
        <v>506.23450000000003</v>
      </c>
      <c r="DW453">
        <v>417.41050000000001</v>
      </c>
      <c r="DX453">
        <v>223.73060000000001</v>
      </c>
      <c r="DY453">
        <v>-46.43356</v>
      </c>
      <c r="DZ453">
        <v>-336.68380000000002</v>
      </c>
      <c r="EA453">
        <v>-582.93709999999999</v>
      </c>
      <c r="EB453">
        <v>-747.70349999999996</v>
      </c>
      <c r="EC453">
        <v>-825.26149999999996</v>
      </c>
      <c r="ED453">
        <v>-829.46680000000003</v>
      </c>
      <c r="EE453">
        <v>-777.29690000000005</v>
      </c>
      <c r="EF453" s="2">
        <v>-682.47529999999995</v>
      </c>
    </row>
    <row r="454" spans="1:136" x14ac:dyDescent="0.55000000000000004">
      <c r="A454" s="7">
        <f>A453</f>
        <v>28.0151</v>
      </c>
      <c r="B454" s="17" t="s">
        <v>3</v>
      </c>
      <c r="C454" s="18">
        <f t="shared" ref="C454:I454" si="1507">SQRT(SUMSQ(C452,C453))</f>
        <v>213.67821349750682</v>
      </c>
      <c r="D454" s="18">
        <f t="shared" si="1507"/>
        <v>73.41465755351652</v>
      </c>
      <c r="E454" s="19">
        <f t="shared" si="1507"/>
        <v>159.69763828752414</v>
      </c>
      <c r="F454" s="18">
        <f t="shared" si="1507"/>
        <v>379.91921919083012</v>
      </c>
      <c r="G454" s="18">
        <f t="shared" si="1507"/>
        <v>679.43880749490609</v>
      </c>
      <c r="H454" s="18">
        <f t="shared" si="1507"/>
        <v>1133.7983231305336</v>
      </c>
      <c r="I454" s="20">
        <f t="shared" si="1507"/>
        <v>1995.253073924521</v>
      </c>
      <c r="J454" s="18">
        <f t="shared" ref="J454:CO454" si="1508">SQRT(SUMSQ(J452,J453))</f>
        <v>219.95892711010595</v>
      </c>
      <c r="K454" s="18">
        <f t="shared" si="1508"/>
        <v>120.02714729656995</v>
      </c>
      <c r="L454" s="18">
        <f t="shared" si="1508"/>
        <v>80.623876768503891</v>
      </c>
      <c r="M454" s="18">
        <f t="shared" si="1508"/>
        <v>151.24547786049044</v>
      </c>
      <c r="N454" s="18">
        <f t="shared" si="1508"/>
        <v>252.7237140135646</v>
      </c>
      <c r="O454" s="19">
        <f t="shared" si="1508"/>
        <v>364.92512204814011</v>
      </c>
      <c r="P454" s="18">
        <f t="shared" si="1508"/>
        <v>485.53626707112204</v>
      </c>
      <c r="Q454" s="18">
        <f t="shared" si="1508"/>
        <v>620.70025002703198</v>
      </c>
      <c r="R454" s="18">
        <f t="shared" si="1508"/>
        <v>774.12467229768606</v>
      </c>
      <c r="S454" s="20">
        <f t="shared" si="1508"/>
        <v>952.47819638749206</v>
      </c>
      <c r="T454" s="18">
        <f t="shared" ref="T454:X454" si="1509">SQRT(SUMSQ(T452,T453))</f>
        <v>765.32319270342248</v>
      </c>
      <c r="U454" s="18">
        <f t="shared" si="1509"/>
        <v>468.36001827071885</v>
      </c>
      <c r="V454" s="18">
        <f t="shared" si="1509"/>
        <v>584.55142218987885</v>
      </c>
      <c r="W454" s="18">
        <f t="shared" si="1509"/>
        <v>896.19468455103549</v>
      </c>
      <c r="X454" s="20">
        <f t="shared" si="1509"/>
        <v>1276.5143855975696</v>
      </c>
      <c r="Y454" s="18">
        <f t="shared" si="1508"/>
        <v>1118.7489586705321</v>
      </c>
      <c r="Z454" s="18">
        <f t="shared" si="1508"/>
        <v>846.65498900424006</v>
      </c>
      <c r="AA454" s="19">
        <f t="shared" si="1508"/>
        <v>669.2606184873722</v>
      </c>
      <c r="AB454" s="18">
        <f t="shared" si="1508"/>
        <v>832.97479478726768</v>
      </c>
      <c r="AC454" s="18">
        <f t="shared" si="1508"/>
        <v>1523.378235925996</v>
      </c>
      <c r="AD454" s="18">
        <f t="shared" si="1508"/>
        <v>2411.8901497139873</v>
      </c>
      <c r="AE454" s="18">
        <f t="shared" si="1508"/>
        <v>2503.2191621767761</v>
      </c>
      <c r="AF454" s="20">
        <f t="shared" si="1508"/>
        <v>2084.95401975799</v>
      </c>
      <c r="AG454" s="18">
        <f t="shared" ref="AG454:AI454" si="1510">SQRT(SUMSQ(AG452,AG453))</f>
        <v>229.73773649977488</v>
      </c>
      <c r="AH454" s="18">
        <f t="shared" si="1510"/>
        <v>163.73671812776143</v>
      </c>
      <c r="AI454" s="20">
        <f t="shared" si="1510"/>
        <v>144.88130387504242</v>
      </c>
      <c r="AJ454" s="18">
        <f t="shared" si="1508"/>
        <v>2064.7992085280348</v>
      </c>
      <c r="AK454" s="18">
        <f t="shared" si="1508"/>
        <v>1541.4302782302545</v>
      </c>
      <c r="AL454" s="19">
        <f t="shared" si="1508"/>
        <v>1113.989985990956</v>
      </c>
      <c r="AM454" s="18">
        <f t="shared" si="1508"/>
        <v>946.94906731032268</v>
      </c>
      <c r="AN454" s="18">
        <f t="shared" si="1508"/>
        <v>681.2602834434208</v>
      </c>
      <c r="AO454" s="18">
        <f t="shared" si="1508"/>
        <v>397.09153050128128</v>
      </c>
      <c r="AP454" s="18">
        <f t="shared" si="1508"/>
        <v>266.69489273746882</v>
      </c>
      <c r="AQ454" s="18">
        <f t="shared" si="1508"/>
        <v>197.66346733274335</v>
      </c>
      <c r="AR454" s="20">
        <f t="shared" si="1508"/>
        <v>216.52365433311644</v>
      </c>
      <c r="AS454" s="19">
        <f t="shared" ref="AS454:AU454" si="1511">SQRT(SUMSQ(AS452,AS453))</f>
        <v>3189.2226921944539</v>
      </c>
      <c r="AT454" s="19">
        <f t="shared" si="1511"/>
        <v>3327.2183965654031</v>
      </c>
      <c r="AU454" s="20">
        <f t="shared" si="1511"/>
        <v>2986.9767102654218</v>
      </c>
      <c r="AV454" s="18">
        <f t="shared" si="1508"/>
        <v>614.99325471491966</v>
      </c>
      <c r="AW454" s="18">
        <f t="shared" si="1508"/>
        <v>491.59716776577341</v>
      </c>
      <c r="AX454" s="18">
        <f t="shared" si="1508"/>
        <v>374.83221807109913</v>
      </c>
      <c r="AY454" s="18">
        <f t="shared" si="1508"/>
        <v>279.90929597089126</v>
      </c>
      <c r="AZ454" s="19">
        <f t="shared" si="1508"/>
        <v>257.6761349494883</v>
      </c>
      <c r="BA454" s="19">
        <f t="shared" si="1508"/>
        <v>365.08124428341978</v>
      </c>
      <c r="BB454" s="19">
        <f t="shared" si="1508"/>
        <v>465.07113150752542</v>
      </c>
      <c r="BC454" s="19">
        <f t="shared" si="1508"/>
        <v>746.19176813138995</v>
      </c>
      <c r="BD454" s="20">
        <f t="shared" si="1508"/>
        <v>1165.5075752921814</v>
      </c>
      <c r="BE454" s="19">
        <f t="shared" ref="BE454:BG454" si="1512">SQRT(SUMSQ(BE452,BE453))</f>
        <v>327.9694781462598</v>
      </c>
      <c r="BF454" s="19">
        <f t="shared" si="1512"/>
        <v>239.57005741012375</v>
      </c>
      <c r="BG454" s="20">
        <f t="shared" si="1512"/>
        <v>167.59104982907053</v>
      </c>
      <c r="BH454" s="19">
        <f t="shared" si="1508"/>
        <v>2012.1456426924594</v>
      </c>
      <c r="BI454" s="19">
        <f t="shared" si="1508"/>
        <v>1433.8996989664236</v>
      </c>
      <c r="BJ454" s="19">
        <f t="shared" si="1508"/>
        <v>943.33289832438777</v>
      </c>
      <c r="BK454" s="19">
        <f t="shared" si="1508"/>
        <v>602.0208202248989</v>
      </c>
      <c r="BL454" s="19">
        <f t="shared" si="1508"/>
        <v>411.10299135089008</v>
      </c>
      <c r="BM454" s="19">
        <f t="shared" si="1508"/>
        <v>483.11004687517107</v>
      </c>
      <c r="BN454" s="19">
        <f t="shared" si="1508"/>
        <v>655.63667447201271</v>
      </c>
      <c r="BO454" s="19">
        <f t="shared" si="1508"/>
        <v>861.91029713496289</v>
      </c>
      <c r="BP454" s="19">
        <f t="shared" si="1508"/>
        <v>1091.2955871591985</v>
      </c>
      <c r="BQ454" s="19">
        <f t="shared" si="1508"/>
        <v>1346.5455206452473</v>
      </c>
      <c r="BR454" s="20">
        <f t="shared" si="1508"/>
        <v>1627.1007372160459</v>
      </c>
      <c r="BS454" s="19">
        <f t="shared" ref="BS454:BU454" si="1513">SQRT(SUMSQ(BS452,BS453))</f>
        <v>1888.2044081806926</v>
      </c>
      <c r="BT454" s="19">
        <f t="shared" si="1513"/>
        <v>1572.7971906790781</v>
      </c>
      <c r="BU454" s="20">
        <f t="shared" si="1513"/>
        <v>1283.3456240269065</v>
      </c>
      <c r="BV454" s="19">
        <f t="shared" si="1508"/>
        <v>491.89218453031958</v>
      </c>
      <c r="BW454" s="19">
        <f t="shared" si="1508"/>
        <v>405.94513243493884</v>
      </c>
      <c r="BX454" s="19">
        <f t="shared" si="1508"/>
        <v>324.26477647345541</v>
      </c>
      <c r="BY454" s="19">
        <f t="shared" si="1508"/>
        <v>248.20723124036897</v>
      </c>
      <c r="BZ454" s="19">
        <f t="shared" si="1508"/>
        <v>186.24638584547083</v>
      </c>
      <c r="CA454" s="19">
        <f t="shared" si="1508"/>
        <v>161.88333013477609</v>
      </c>
      <c r="CB454" s="19">
        <f t="shared" si="1508"/>
        <v>201.3816622287454</v>
      </c>
      <c r="CC454" s="19">
        <f t="shared" si="1508"/>
        <v>242.11025126377859</v>
      </c>
      <c r="CD454" s="19">
        <f t="shared" si="1508"/>
        <v>352.89746168808017</v>
      </c>
      <c r="CE454" s="20">
        <f t="shared" si="1508"/>
        <v>499.1096484101364</v>
      </c>
      <c r="CF454" s="19">
        <f t="shared" si="1508"/>
        <v>635.40862159923518</v>
      </c>
      <c r="CG454" s="19">
        <f t="shared" si="1508"/>
        <v>471.04494619014861</v>
      </c>
      <c r="CH454" s="20">
        <f t="shared" si="1508"/>
        <v>338.70837512509195</v>
      </c>
      <c r="CI454" s="19">
        <f t="shared" si="1508"/>
        <v>1842.7320963856901</v>
      </c>
      <c r="CJ454" s="19">
        <f t="shared" si="1508"/>
        <v>2134.4203542493683</v>
      </c>
      <c r="CK454" s="19">
        <f t="shared" si="1508"/>
        <v>2409.6185788039152</v>
      </c>
      <c r="CL454" s="19">
        <f t="shared" si="1508"/>
        <v>2516.1790299135791</v>
      </c>
      <c r="CM454" s="19">
        <f t="shared" si="1508"/>
        <v>2233.0166226500087</v>
      </c>
      <c r="CN454" s="19">
        <f t="shared" si="1508"/>
        <v>1755.2149985151791</v>
      </c>
      <c r="CO454" s="19">
        <f t="shared" si="1508"/>
        <v>1504.6270952830803</v>
      </c>
      <c r="CP454" s="19">
        <f t="shared" ref="CP454:EE454" si="1514">SQRT(SUMSQ(CP452,CP453))</f>
        <v>1705.4550848607653</v>
      </c>
      <c r="CQ454" s="19">
        <f t="shared" ref="CQ454" si="1515">SQRT(SUMSQ(CQ452,CQ453))</f>
        <v>2011.8286058349604</v>
      </c>
      <c r="CR454" s="20">
        <f t="shared" si="1514"/>
        <v>2193.9309114711518</v>
      </c>
      <c r="CS454" s="19">
        <f t="shared" ref="CS454:CU454" si="1516">SQRT(SUMSQ(CS452,CS453))</f>
        <v>822.91536669210404</v>
      </c>
      <c r="CT454" s="19">
        <f t="shared" si="1516"/>
        <v>690.42434726050908</v>
      </c>
      <c r="CU454" s="20">
        <f t="shared" si="1516"/>
        <v>562.77386906953143</v>
      </c>
      <c r="CV454" s="19">
        <f t="shared" si="1514"/>
        <v>596.30334677351937</v>
      </c>
      <c r="CW454" s="19">
        <f t="shared" si="1514"/>
        <v>489.72582661803739</v>
      </c>
      <c r="CX454" s="19">
        <f t="shared" si="1514"/>
        <v>394.65522972818945</v>
      </c>
      <c r="CY454" s="19">
        <f t="shared" si="1514"/>
        <v>308.6550898458666</v>
      </c>
      <c r="CZ454" s="19">
        <f t="shared" si="1514"/>
        <v>231.66256386637011</v>
      </c>
      <c r="DA454" s="19">
        <f t="shared" si="1514"/>
        <v>168.4987539201403</v>
      </c>
      <c r="DB454" s="19">
        <f t="shared" si="1514"/>
        <v>135.90150572534543</v>
      </c>
      <c r="DC454" s="19">
        <f t="shared" si="1514"/>
        <v>155.65295968024799</v>
      </c>
      <c r="DD454" s="19">
        <f t="shared" si="1514"/>
        <v>217.66789965902186</v>
      </c>
      <c r="DE454" s="19">
        <f t="shared" si="1514"/>
        <v>302.89744665151932</v>
      </c>
      <c r="DF454" s="19">
        <f t="shared" si="1514"/>
        <v>404.20404895559864</v>
      </c>
      <c r="DG454" s="19">
        <f t="shared" si="1514"/>
        <v>522.22011396790344</v>
      </c>
      <c r="DH454" s="19">
        <f t="shared" si="1514"/>
        <v>661.72510760941361</v>
      </c>
      <c r="DI454" s="19">
        <f t="shared" si="1514"/>
        <v>830.66914970191351</v>
      </c>
      <c r="DJ454" s="19">
        <f t="shared" si="1514"/>
        <v>1040.8821095941748</v>
      </c>
      <c r="DK454" s="19">
        <f t="shared" si="1514"/>
        <v>1307.3858438089346</v>
      </c>
      <c r="DL454" s="19">
        <f t="shared" si="1514"/>
        <v>1630.1548226610748</v>
      </c>
      <c r="DM454" s="19">
        <f t="shared" si="1514"/>
        <v>1926.7042438599237</v>
      </c>
      <c r="DN454" s="19">
        <f t="shared" si="1514"/>
        <v>1956.4591643274057</v>
      </c>
      <c r="DO454" s="19">
        <f t="shared" si="1514"/>
        <v>1621.551871872485</v>
      </c>
      <c r="DP454" s="19">
        <f t="shared" si="1514"/>
        <v>1186.6337954012433</v>
      </c>
      <c r="DQ454" s="20">
        <f t="shared" si="1514"/>
        <v>825.31625137946367</v>
      </c>
      <c r="DR454" s="19">
        <f t="shared" si="1514"/>
        <v>579.79108383896948</v>
      </c>
      <c r="DS454" s="19">
        <f t="shared" si="1514"/>
        <v>688.72704976735895</v>
      </c>
      <c r="DT454" s="19">
        <f t="shared" si="1514"/>
        <v>881.15365922661294</v>
      </c>
      <c r="DU454" s="19">
        <f t="shared" si="1514"/>
        <v>1099.1025620423418</v>
      </c>
      <c r="DV454" s="19">
        <f t="shared" si="1514"/>
        <v>1317.5207670770317</v>
      </c>
      <c r="DW454" s="19">
        <f t="shared" si="1514"/>
        <v>1516.7034000539625</v>
      </c>
      <c r="DX454" s="19">
        <f t="shared" si="1514"/>
        <v>1672.8000686924186</v>
      </c>
      <c r="DY454" s="19">
        <f t="shared" si="1514"/>
        <v>1763.7553232322996</v>
      </c>
      <c r="DZ454" s="19">
        <f t="shared" si="1514"/>
        <v>1778.0848247219365</v>
      </c>
      <c r="EA454" s="19">
        <f t="shared" si="1514"/>
        <v>1720.8523628296559</v>
      </c>
      <c r="EB454" s="19">
        <f t="shared" si="1514"/>
        <v>1610.219697102619</v>
      </c>
      <c r="EC454" s="19">
        <f t="shared" si="1514"/>
        <v>1466.9402516473704</v>
      </c>
      <c r="ED454" s="19">
        <f t="shared" si="1514"/>
        <v>1306.573261818196</v>
      </c>
      <c r="EE454" s="19">
        <f t="shared" si="1514"/>
        <v>1140.0684095185254</v>
      </c>
      <c r="EF454" s="20">
        <f t="shared" ref="EF454" si="1517">SQRT(SUMSQ(EF452,EF453))</f>
        <v>973.27926142196725</v>
      </c>
    </row>
    <row r="455" spans="1:136" x14ac:dyDescent="0.55000000000000004">
      <c r="A455" s="7">
        <f t="shared" ref="A455:A459" si="1518">A454</f>
        <v>28.0151</v>
      </c>
      <c r="B455" s="17" t="s">
        <v>4</v>
      </c>
      <c r="C455" s="1">
        <f>(1+SQRT(SUMSQ((C452-$C$2),C453)/(SUMSQ((C452+$C$2),C453))))/(1-SQRT(SUMSQ((C452-$C$2),C453)/(SUMSQ((C452+$C$2),C453))))</f>
        <v>22.341309332289992</v>
      </c>
      <c r="D455" s="1">
        <f t="shared" ref="D455:BO455" si="1519">(1+SQRT(SUMSQ((D452-$C$2),D453)/(SUMSQ((D452+$C$2),D453))))/(1-SQRT(SUMSQ((D452-$C$2),D453)/(SUMSQ((D452+$C$2),D453))))</f>
        <v>2.3400011988458567</v>
      </c>
      <c r="E455" s="1">
        <f t="shared" si="1519"/>
        <v>6.989930178141357</v>
      </c>
      <c r="F455" s="1">
        <f t="shared" si="1519"/>
        <v>25.748358788061289</v>
      </c>
      <c r="G455" s="1">
        <f t="shared" si="1519"/>
        <v>52.016794484467866</v>
      </c>
      <c r="H455" s="1">
        <f t="shared" si="1519"/>
        <v>81.415939416079937</v>
      </c>
      <c r="I455" s="12">
        <f t="shared" si="1519"/>
        <v>111.70412782674947</v>
      </c>
      <c r="J455" s="1">
        <f t="shared" si="1519"/>
        <v>14.787909729617816</v>
      </c>
      <c r="K455" s="1">
        <f t="shared" si="1519"/>
        <v>4.4483742429117976</v>
      </c>
      <c r="L455" s="1">
        <f t="shared" si="1519"/>
        <v>1.6631478017408869</v>
      </c>
      <c r="M455" s="1">
        <f t="shared" si="1519"/>
        <v>5.4554026800647355</v>
      </c>
      <c r="N455" s="1">
        <f t="shared" si="1519"/>
        <v>12.648526494594414</v>
      </c>
      <c r="O455" s="1">
        <f t="shared" si="1519"/>
        <v>21.957718544671291</v>
      </c>
      <c r="P455" s="1">
        <f t="shared" si="1519"/>
        <v>32.089294897489509</v>
      </c>
      <c r="Q455" s="1">
        <f t="shared" si="1519"/>
        <v>42.584048486273929</v>
      </c>
      <c r="R455" s="1">
        <f t="shared" si="1519"/>
        <v>52.743820876731959</v>
      </c>
      <c r="S455" s="12">
        <f t="shared" si="1519"/>
        <v>62.11511769477292</v>
      </c>
      <c r="T455" s="1">
        <f t="shared" si="1519"/>
        <v>21.159302581721533</v>
      </c>
      <c r="U455" s="1">
        <f t="shared" si="1519"/>
        <v>9.470835575116352</v>
      </c>
      <c r="V455" s="1">
        <f t="shared" si="1519"/>
        <v>13.88283894438632</v>
      </c>
      <c r="W455" s="1">
        <f t="shared" si="1519"/>
        <v>26.386129242840529</v>
      </c>
      <c r="X455" s="12">
        <f t="shared" si="1519"/>
        <v>39.849426427919219</v>
      </c>
      <c r="Y455" s="1">
        <f t="shared" si="1519"/>
        <v>42.719764768675965</v>
      </c>
      <c r="Z455" s="1">
        <f t="shared" si="1519"/>
        <v>26.873429792861145</v>
      </c>
      <c r="AA455" s="1">
        <f t="shared" si="1519"/>
        <v>15.327760649338986</v>
      </c>
      <c r="AB455" s="1">
        <f t="shared" si="1519"/>
        <v>16.686433925851389</v>
      </c>
      <c r="AC455" s="1">
        <f t="shared" si="1519"/>
        <v>30.999721589336353</v>
      </c>
      <c r="AD455" s="1">
        <f t="shared" si="1519"/>
        <v>48.962945589078657</v>
      </c>
      <c r="AE455" s="1">
        <f t="shared" si="1519"/>
        <v>63.534606997000026</v>
      </c>
      <c r="AF455" s="12">
        <f t="shared" si="1519"/>
        <v>73.050195872106158</v>
      </c>
      <c r="AG455" s="1">
        <f t="shared" si="1519"/>
        <v>8.8247177341526495</v>
      </c>
      <c r="AH455" s="1">
        <f t="shared" si="1519"/>
        <v>4.2416645093602261</v>
      </c>
      <c r="AI455" s="12">
        <f t="shared" si="1519"/>
        <v>2.8976287167756571</v>
      </c>
      <c r="AJ455" s="1">
        <f t="shared" si="1519"/>
        <v>48.296895826271985</v>
      </c>
      <c r="AK455" s="1">
        <f t="shared" si="1519"/>
        <v>46.205961749281705</v>
      </c>
      <c r="AL455" s="1">
        <f t="shared" si="1519"/>
        <v>41.138411438089044</v>
      </c>
      <c r="AM455" s="1">
        <f t="shared" si="1519"/>
        <v>37.52106935009212</v>
      </c>
      <c r="AN455" s="1">
        <f t="shared" si="1519"/>
        <v>28.554473805489977</v>
      </c>
      <c r="AO455" s="1">
        <f t="shared" si="1519"/>
        <v>14.197129713994373</v>
      </c>
      <c r="AP455" s="1">
        <f t="shared" si="1519"/>
        <v>7.2466464078237722</v>
      </c>
      <c r="AQ455" s="1">
        <f t="shared" si="1519"/>
        <v>4.0577372123504531</v>
      </c>
      <c r="AR455" s="12">
        <f t="shared" si="1519"/>
        <v>4.7208361668745322</v>
      </c>
      <c r="AS455" s="1">
        <f t="shared" si="1519"/>
        <v>66.776635477427007</v>
      </c>
      <c r="AT455" s="1">
        <f t="shared" si="1519"/>
        <v>66.585599984575893</v>
      </c>
      <c r="AU455" s="12">
        <f t="shared" si="1519"/>
        <v>60.915976271337286</v>
      </c>
      <c r="AV455" s="1">
        <f t="shared" si="1519"/>
        <v>33.943340081378444</v>
      </c>
      <c r="AW455" s="1">
        <f t="shared" si="1519"/>
        <v>23.420681044667646</v>
      </c>
      <c r="AX455" s="1">
        <f t="shared" si="1519"/>
        <v>13.834484748658726</v>
      </c>
      <c r="AY455" s="1">
        <f t="shared" si="1519"/>
        <v>7.2219879622748273</v>
      </c>
      <c r="AZ455" s="1">
        <f t="shared" si="1519"/>
        <v>5.1693044234564596</v>
      </c>
      <c r="BA455" s="1">
        <f t="shared" si="1519"/>
        <v>8.0764319378662783</v>
      </c>
      <c r="BB455" s="1">
        <f t="shared" si="1519"/>
        <v>11.088347775110446</v>
      </c>
      <c r="BC455" s="1">
        <f t="shared" si="1519"/>
        <v>18.955640107604022</v>
      </c>
      <c r="BD455" s="12">
        <f t="shared" si="1519"/>
        <v>27.951359059142764</v>
      </c>
      <c r="BE455" s="1">
        <f t="shared" si="1519"/>
        <v>16.834623152185042</v>
      </c>
      <c r="BF455" s="1">
        <f t="shared" si="1519"/>
        <v>9.5869727629505395</v>
      </c>
      <c r="BG455" s="12">
        <f t="shared" si="1519"/>
        <v>4.7454674473567229</v>
      </c>
      <c r="BH455" s="1">
        <f t="shared" si="1519"/>
        <v>43.394544459249367</v>
      </c>
      <c r="BI455" s="1">
        <f t="shared" si="1519"/>
        <v>36.504885364379426</v>
      </c>
      <c r="BJ455" s="1">
        <f t="shared" si="1519"/>
        <v>26.209268826173638</v>
      </c>
      <c r="BK455" s="1">
        <f t="shared" si="1519"/>
        <v>15.366879264904272</v>
      </c>
      <c r="BL455" s="1">
        <f t="shared" si="1519"/>
        <v>8.5798415340016696</v>
      </c>
      <c r="BM455" s="1">
        <f t="shared" si="1519"/>
        <v>11.324456333614522</v>
      </c>
      <c r="BN455" s="1">
        <f t="shared" si="1519"/>
        <v>17.788027202024065</v>
      </c>
      <c r="BO455" s="1">
        <f t="shared" si="1519"/>
        <v>24.883713182889394</v>
      </c>
      <c r="BP455" s="1">
        <f t="shared" ref="BP455:EA455" si="1520">(1+SQRT(SUMSQ((BP452-$C$2),BP453)/(SUMSQ((BP452+$C$2),BP453))))/(1-SQRT(SUMSQ((BP452-$C$2),BP453)/(SUMSQ((BP452+$C$2),BP453))))</f>
        <v>31.417258314981826</v>
      </c>
      <c r="BQ455" s="1">
        <f t="shared" si="1520"/>
        <v>37.07200753593704</v>
      </c>
      <c r="BR455" s="12">
        <f t="shared" si="1520"/>
        <v>41.763100576785448</v>
      </c>
      <c r="BS455" s="1">
        <f t="shared" si="1520"/>
        <v>48.341822249334996</v>
      </c>
      <c r="BT455" s="1">
        <f t="shared" si="1520"/>
        <v>42.655082063965999</v>
      </c>
      <c r="BU455" s="12">
        <f t="shared" si="1520"/>
        <v>34.169718303419046</v>
      </c>
      <c r="BV455" s="1">
        <f t="shared" si="1520"/>
        <v>30.141672712499254</v>
      </c>
      <c r="BW455" s="1">
        <f t="shared" si="1520"/>
        <v>22.38630554315419</v>
      </c>
      <c r="BX455" s="1">
        <f t="shared" si="1520"/>
        <v>15.063962337324989</v>
      </c>
      <c r="BY455" s="1">
        <f t="shared" si="1520"/>
        <v>8.9560441519735843</v>
      </c>
      <c r="BZ455" s="1">
        <f t="shared" si="1520"/>
        <v>4.8507543091618492</v>
      </c>
      <c r="CA455" s="1">
        <f t="shared" si="1520"/>
        <v>3.2679518951174562</v>
      </c>
      <c r="CB455" s="1">
        <f t="shared" si="1520"/>
        <v>4.4406794334879693</v>
      </c>
      <c r="CC455" s="1">
        <f t="shared" si="1520"/>
        <v>5.8932914286160498</v>
      </c>
      <c r="CD455" s="1">
        <f t="shared" si="1520"/>
        <v>10.065749879872838</v>
      </c>
      <c r="CE455" s="12">
        <f t="shared" si="1520"/>
        <v>15.346820165043013</v>
      </c>
      <c r="CF455" s="1">
        <f t="shared" si="1520"/>
        <v>26.108833914645796</v>
      </c>
      <c r="CG455" s="1">
        <f t="shared" si="1520"/>
        <v>18.811763556762795</v>
      </c>
      <c r="CH455" s="12">
        <f t="shared" si="1520"/>
        <v>11.782532077507099</v>
      </c>
      <c r="CI455" s="1">
        <f t="shared" si="1520"/>
        <v>48.734886507513806</v>
      </c>
      <c r="CJ455" s="1">
        <f t="shared" si="1520"/>
        <v>50.686738013931276</v>
      </c>
      <c r="CK455" s="1">
        <f t="shared" si="1520"/>
        <v>51.638845006842608</v>
      </c>
      <c r="CL455" s="1">
        <f t="shared" si="1520"/>
        <v>50.569569618071306</v>
      </c>
      <c r="CM455" s="1">
        <f t="shared" si="1520"/>
        <v>45.347892934221463</v>
      </c>
      <c r="CN455" s="1">
        <f t="shared" si="1520"/>
        <v>36.396470180905666</v>
      </c>
      <c r="CO455" s="1">
        <f t="shared" si="1520"/>
        <v>30.27303219422425</v>
      </c>
      <c r="CP455" s="1">
        <f t="shared" si="1520"/>
        <v>34.111006772485325</v>
      </c>
      <c r="CQ455" s="1">
        <f t="shared" si="1520"/>
        <v>40.31217894251774</v>
      </c>
      <c r="CR455" s="12">
        <f t="shared" si="1520"/>
        <v>45.029575135876087</v>
      </c>
      <c r="CS455" s="1">
        <f t="shared" si="1520"/>
        <v>35.976283802965128</v>
      </c>
      <c r="CT455" s="1">
        <f t="shared" si="1520"/>
        <v>29.461646440224936</v>
      </c>
      <c r="CU455" s="12">
        <f t="shared" si="1520"/>
        <v>21.938261498905746</v>
      </c>
      <c r="CV455" s="1">
        <f t="shared" si="1520"/>
        <v>33.897635510282662</v>
      </c>
      <c r="CW455" s="1">
        <f t="shared" si="1520"/>
        <v>27.59602943092203</v>
      </c>
      <c r="CX455" s="1">
        <f t="shared" si="1520"/>
        <v>20.781585997305765</v>
      </c>
      <c r="CY455" s="1">
        <f t="shared" si="1520"/>
        <v>14.15563517352545</v>
      </c>
      <c r="CZ455" s="1">
        <f t="shared" si="1520"/>
        <v>8.5202516893170017</v>
      </c>
      <c r="DA455" s="1">
        <f t="shared" si="1520"/>
        <v>4.57803133230877</v>
      </c>
      <c r="DB455" s="1">
        <f t="shared" si="1520"/>
        <v>2.7830245055186675</v>
      </c>
      <c r="DC455" s="1">
        <f t="shared" si="1520"/>
        <v>3.4130514368528417</v>
      </c>
      <c r="DD455" s="1">
        <f t="shared" si="1520"/>
        <v>5.9897961318736641</v>
      </c>
      <c r="DE455" s="1">
        <f t="shared" si="1520"/>
        <v>9.8916537951370351</v>
      </c>
      <c r="DF455" s="1">
        <f t="shared" si="1520"/>
        <v>14.565245413007418</v>
      </c>
      <c r="DG455" s="1">
        <f t="shared" si="1520"/>
        <v>19.535395828423891</v>
      </c>
      <c r="DH455" s="1">
        <f t="shared" si="1520"/>
        <v>24.449410150922041</v>
      </c>
      <c r="DI455" s="1">
        <f t="shared" si="1520"/>
        <v>29.031175246866407</v>
      </c>
      <c r="DJ455" s="1">
        <f t="shared" si="1520"/>
        <v>33.071857468124605</v>
      </c>
      <c r="DK455" s="1">
        <f t="shared" si="1520"/>
        <v>36.396156994053349</v>
      </c>
      <c r="DL455" s="1">
        <f t="shared" si="1520"/>
        <v>38.780919839407439</v>
      </c>
      <c r="DM455" s="1">
        <f t="shared" si="1520"/>
        <v>39.934826491110591</v>
      </c>
      <c r="DN455" s="1">
        <f t="shared" si="1520"/>
        <v>39.482356542456657</v>
      </c>
      <c r="DO455" s="1">
        <f t="shared" si="1520"/>
        <v>36.900043516473048</v>
      </c>
      <c r="DP455" s="1">
        <f t="shared" si="1520"/>
        <v>31.74737665556675</v>
      </c>
      <c r="DQ455" s="12">
        <f t="shared" si="1520"/>
        <v>24.169825445042754</v>
      </c>
      <c r="DR455" s="1">
        <f t="shared" si="1520"/>
        <v>11.616811792053209</v>
      </c>
      <c r="DS455" s="1">
        <f t="shared" si="1520"/>
        <v>14.729734869988182</v>
      </c>
      <c r="DT455" s="1">
        <f t="shared" si="1520"/>
        <v>19.799506474935086</v>
      </c>
      <c r="DU455" s="1">
        <f t="shared" si="1520"/>
        <v>24.622634368568583</v>
      </c>
      <c r="DV455" s="1">
        <f t="shared" si="1520"/>
        <v>28.547431393789903</v>
      </c>
      <c r="DW455" s="1">
        <f t="shared" si="1520"/>
        <v>31.555085697232897</v>
      </c>
      <c r="DX455" s="1">
        <f t="shared" si="1520"/>
        <v>33.759847761651187</v>
      </c>
      <c r="DY455" s="1">
        <f t="shared" si="1520"/>
        <v>35.287356839130105</v>
      </c>
      <c r="DZ455" s="1">
        <f t="shared" si="1520"/>
        <v>36.217913414959035</v>
      </c>
      <c r="EA455" s="1">
        <f t="shared" si="1520"/>
        <v>36.583307452674369</v>
      </c>
      <c r="EB455" s="1">
        <f t="shared" ref="EB455:EF455" si="1521">(1+SQRT(SUMSQ((EB452-$C$2),EB453)/(SUMSQ((EB452+$C$2),EB453))))/(1-SQRT(SUMSQ((EB452-$C$2),EB453)/(SUMSQ((EB452+$C$2),EB453))))</f>
        <v>36.369904252451626</v>
      </c>
      <c r="EC455" s="1">
        <f t="shared" si="1521"/>
        <v>35.500083731151946</v>
      </c>
      <c r="ED455" s="1">
        <f t="shared" si="1521"/>
        <v>33.840880435641033</v>
      </c>
      <c r="EE455" s="1">
        <f t="shared" si="1521"/>
        <v>31.196892242879994</v>
      </c>
      <c r="EF455" s="12">
        <f t="shared" si="1521"/>
        <v>27.338252842715331</v>
      </c>
    </row>
    <row r="456" spans="1:136" x14ac:dyDescent="0.55000000000000004">
      <c r="A456" s="7">
        <f t="shared" si="1518"/>
        <v>28.0151</v>
      </c>
      <c r="B456" s="17" t="s">
        <v>5</v>
      </c>
      <c r="C456" s="1">
        <f>(1+SQRT(SUMSQ((C452-$D$2),C453)/(SUMSQ((C452+$D$2),C453))))/(1-SQRT(SUMSQ((C452-$D$2),C453)/(SUMSQ((C452+$D$2),C453))))</f>
        <v>12.858424723526253</v>
      </c>
      <c r="D456" s="1">
        <f t="shared" ref="D456:BO456" si="1522">(1+SQRT(SUMSQ((D452-$D$2),D453)/(SUMSQ((D452+$D$2),D453))))/(1-SQRT(SUMSQ((D452-$D$2),D453)/(SUMSQ((D452+$D$2),D453))))</f>
        <v>2.2556793997913722</v>
      </c>
      <c r="E456" s="1">
        <f t="shared" si="1522"/>
        <v>4.288513305243149</v>
      </c>
      <c r="F456" s="1">
        <f t="shared" si="1522"/>
        <v>13.477962567974473</v>
      </c>
      <c r="G456" s="1">
        <f t="shared" si="1522"/>
        <v>26.400557037951142</v>
      </c>
      <c r="H456" s="1">
        <f t="shared" si="1522"/>
        <v>40.926754877941256</v>
      </c>
      <c r="I456" s="12">
        <f t="shared" si="1522"/>
        <v>55.943828849074627</v>
      </c>
      <c r="J456" s="1">
        <f t="shared" si="1522"/>
        <v>8.4036232481283406</v>
      </c>
      <c r="K456" s="1">
        <f t="shared" si="1522"/>
        <v>3.0446951959021704</v>
      </c>
      <c r="L456" s="1">
        <f t="shared" si="1522"/>
        <v>1.3155630886397995</v>
      </c>
      <c r="M456" s="1">
        <f t="shared" si="1522"/>
        <v>3.3545512288337833</v>
      </c>
      <c r="N456" s="1">
        <f t="shared" si="1522"/>
        <v>6.9388113785945231</v>
      </c>
      <c r="O456" s="1">
        <f t="shared" si="1522"/>
        <v>11.523029320766799</v>
      </c>
      <c r="P456" s="1">
        <f t="shared" si="1522"/>
        <v>16.505220289946813</v>
      </c>
      <c r="Q456" s="1">
        <f t="shared" si="1522"/>
        <v>21.669663388221608</v>
      </c>
      <c r="R456" s="1">
        <f t="shared" si="1522"/>
        <v>26.672696666821608</v>
      </c>
      <c r="S456" s="12">
        <f t="shared" si="1522"/>
        <v>31.289764611337759</v>
      </c>
      <c r="T456" s="1">
        <f t="shared" si="1522"/>
        <v>10.644532061692825</v>
      </c>
      <c r="U456" s="1">
        <f t="shared" si="1522"/>
        <v>4.7390644999261387</v>
      </c>
      <c r="V456" s="1">
        <f t="shared" si="1522"/>
        <v>6.9863343398872724</v>
      </c>
      <c r="W456" s="1">
        <f t="shared" si="1522"/>
        <v>13.259588559472391</v>
      </c>
      <c r="X456" s="12">
        <f t="shared" si="1522"/>
        <v>19.978831527169213</v>
      </c>
      <c r="Y456" s="1">
        <f t="shared" si="1522"/>
        <v>21.452782949612349</v>
      </c>
      <c r="Z456" s="1">
        <f t="shared" si="1522"/>
        <v>13.521656375260248</v>
      </c>
      <c r="AA456" s="1">
        <f t="shared" si="1522"/>
        <v>7.6946995985343278</v>
      </c>
      <c r="AB456" s="1">
        <f t="shared" si="1522"/>
        <v>8.3435110898244425</v>
      </c>
      <c r="AC456" s="1">
        <f t="shared" si="1522"/>
        <v>15.501571146182652</v>
      </c>
      <c r="AD456" s="1">
        <f t="shared" si="1522"/>
        <v>24.482401932712136</v>
      </c>
      <c r="AE456" s="1">
        <f t="shared" si="1522"/>
        <v>31.78172563442315</v>
      </c>
      <c r="AF456" s="12">
        <f t="shared" si="1522"/>
        <v>36.567588790124283</v>
      </c>
      <c r="AG456" s="1">
        <f t="shared" si="1522"/>
        <v>4.8700106077952769</v>
      </c>
      <c r="AH456" s="1">
        <f t="shared" si="1522"/>
        <v>2.3938285010605989</v>
      </c>
      <c r="AI456" s="12">
        <f t="shared" si="1522"/>
        <v>1.4488159677513417</v>
      </c>
      <c r="AJ456" s="1">
        <f t="shared" si="1522"/>
        <v>24.159883933818644</v>
      </c>
      <c r="AK456" s="1">
        <f t="shared" si="1522"/>
        <v>23.143476591624218</v>
      </c>
      <c r="AL456" s="1">
        <f t="shared" si="1522"/>
        <v>20.657086553384101</v>
      </c>
      <c r="AM456" s="1">
        <f t="shared" si="1522"/>
        <v>18.877473173853012</v>
      </c>
      <c r="AN456" s="1">
        <f t="shared" si="1522"/>
        <v>14.45533082804473</v>
      </c>
      <c r="AO456" s="1">
        <f t="shared" si="1522"/>
        <v>7.3314004616708583</v>
      </c>
      <c r="AP456" s="1">
        <f t="shared" si="1522"/>
        <v>3.8056770891318101</v>
      </c>
      <c r="AQ456" s="1">
        <f t="shared" si="1522"/>
        <v>2.0533500704036651</v>
      </c>
      <c r="AR456" s="12">
        <f t="shared" si="1522"/>
        <v>2.4292591875014415</v>
      </c>
      <c r="AS456" s="1">
        <f t="shared" si="1522"/>
        <v>33.390476088136992</v>
      </c>
      <c r="AT456" s="1">
        <f t="shared" si="1522"/>
        <v>33.292827936576032</v>
      </c>
      <c r="AU456" s="12">
        <f t="shared" si="1522"/>
        <v>30.458968304305969</v>
      </c>
      <c r="AV456" s="1">
        <f t="shared" si="1522"/>
        <v>17.263100225426303</v>
      </c>
      <c r="AW456" s="1">
        <f t="shared" si="1522"/>
        <v>12.008774146266827</v>
      </c>
      <c r="AX456" s="1">
        <f t="shared" si="1522"/>
        <v>7.1787744315657314</v>
      </c>
      <c r="AY456" s="1">
        <f t="shared" si="1522"/>
        <v>3.7553365684063129</v>
      </c>
      <c r="AZ456" s="1">
        <f t="shared" si="1522"/>
        <v>2.5866692569861609</v>
      </c>
      <c r="BA456" s="1">
        <f t="shared" si="1522"/>
        <v>4.0815909610820267</v>
      </c>
      <c r="BB456" s="1">
        <f t="shared" si="1522"/>
        <v>5.602366198610671</v>
      </c>
      <c r="BC456" s="1">
        <f t="shared" si="1522"/>
        <v>9.5266761999144496</v>
      </c>
      <c r="BD456" s="12">
        <f t="shared" si="1522"/>
        <v>13.99925429854903</v>
      </c>
      <c r="BE456" s="1">
        <f t="shared" si="1522"/>
        <v>8.9103815039304539</v>
      </c>
      <c r="BF456" s="1">
        <f t="shared" si="1522"/>
        <v>5.262391760929086</v>
      </c>
      <c r="BG456" s="12">
        <f t="shared" si="1522"/>
        <v>2.7177913182306299</v>
      </c>
      <c r="BH456" s="1">
        <f t="shared" si="1522"/>
        <v>21.702906903051751</v>
      </c>
      <c r="BI456" s="1">
        <f t="shared" si="1522"/>
        <v>18.277978017416746</v>
      </c>
      <c r="BJ456" s="1">
        <f t="shared" si="1522"/>
        <v>13.158010801093603</v>
      </c>
      <c r="BK456" s="1">
        <f t="shared" si="1522"/>
        <v>7.7454473345774169</v>
      </c>
      <c r="BL456" s="1">
        <f t="shared" si="1522"/>
        <v>4.3061172294305861</v>
      </c>
      <c r="BM456" s="1">
        <f t="shared" si="1522"/>
        <v>5.7127610003437388</v>
      </c>
      <c r="BN456" s="1">
        <f t="shared" si="1522"/>
        <v>8.9653510476512182</v>
      </c>
      <c r="BO456" s="1">
        <f t="shared" si="1522"/>
        <v>12.507387648798586</v>
      </c>
      <c r="BP456" s="1">
        <f t="shared" ref="BP456:EA456" si="1523">(1+SQRT(SUMSQ((BP452-$D$2),BP453)/(SUMSQ((BP452+$D$2),BP453))))/(1-SQRT(SUMSQ((BP452-$D$2),BP453)/(SUMSQ((BP452+$D$2),BP453))))</f>
        <v>15.759911607244181</v>
      </c>
      <c r="BQ456" s="1">
        <f t="shared" si="1523"/>
        <v>18.572269194884175</v>
      </c>
      <c r="BR456" s="12">
        <f t="shared" si="1523"/>
        <v>20.904820297146973</v>
      </c>
      <c r="BS456" s="1">
        <f t="shared" si="1523"/>
        <v>24.190748070540259</v>
      </c>
      <c r="BT456" s="1">
        <f t="shared" si="1523"/>
        <v>21.357073400709204</v>
      </c>
      <c r="BU456" s="12">
        <f t="shared" si="1523"/>
        <v>17.118826427235312</v>
      </c>
      <c r="BV456" s="1">
        <f t="shared" si="1523"/>
        <v>15.485733220222693</v>
      </c>
      <c r="BW456" s="1">
        <f t="shared" si="1523"/>
        <v>11.632332634881132</v>
      </c>
      <c r="BX456" s="1">
        <f t="shared" si="1523"/>
        <v>7.9667298008788663</v>
      </c>
      <c r="BY456" s="1">
        <f t="shared" si="1523"/>
        <v>4.8584484578492217</v>
      </c>
      <c r="BZ456" s="1">
        <f t="shared" si="1523"/>
        <v>2.6628543508701124</v>
      </c>
      <c r="CA456" s="1">
        <f t="shared" si="1523"/>
        <v>1.6465111486769537</v>
      </c>
      <c r="CB456" s="1">
        <f t="shared" si="1523"/>
        <v>2.3056000363727169</v>
      </c>
      <c r="CC456" s="1">
        <f t="shared" si="1523"/>
        <v>3.0786817219705402</v>
      </c>
      <c r="CD456" s="1">
        <f t="shared" si="1523"/>
        <v>5.1899315427168569</v>
      </c>
      <c r="CE456" s="12">
        <f t="shared" si="1523"/>
        <v>7.8076099834808215</v>
      </c>
      <c r="CF456" s="1">
        <f t="shared" si="1523"/>
        <v>13.239397089207712</v>
      </c>
      <c r="CG456" s="1">
        <f t="shared" si="1523"/>
        <v>9.6440494604852631</v>
      </c>
      <c r="CH456" s="12">
        <f t="shared" si="1523"/>
        <v>6.1507609579973348</v>
      </c>
      <c r="CI456" s="1">
        <f t="shared" si="1523"/>
        <v>24.390506723168752</v>
      </c>
      <c r="CJ456" s="1">
        <f t="shared" si="1523"/>
        <v>25.355509764660425</v>
      </c>
      <c r="CK456" s="1">
        <f t="shared" si="1523"/>
        <v>25.823730390709418</v>
      </c>
      <c r="CL456" s="1">
        <f t="shared" si="1523"/>
        <v>25.285075843693981</v>
      </c>
      <c r="CM456" s="1">
        <f t="shared" si="1523"/>
        <v>22.67497427323374</v>
      </c>
      <c r="CN456" s="1">
        <f t="shared" si="1523"/>
        <v>18.2013318155565</v>
      </c>
      <c r="CO456" s="1">
        <f t="shared" si="1523"/>
        <v>15.137114207097259</v>
      </c>
      <c r="CP456" s="1">
        <f t="shared" si="1523"/>
        <v>17.055508311207461</v>
      </c>
      <c r="CQ456" s="1">
        <f t="shared" si="1523"/>
        <v>20.156229699336336</v>
      </c>
      <c r="CR456" s="12">
        <f t="shared" si="1523"/>
        <v>22.516560615478657</v>
      </c>
      <c r="CS456" s="1">
        <f t="shared" si="1523"/>
        <v>18.145572640626209</v>
      </c>
      <c r="CT456" s="1">
        <f t="shared" si="1523"/>
        <v>14.911558200961315</v>
      </c>
      <c r="CU456" s="12">
        <f t="shared" si="1523"/>
        <v>11.160578057862988</v>
      </c>
      <c r="CV456" s="1">
        <f t="shared" si="1523"/>
        <v>17.260938685246028</v>
      </c>
      <c r="CW456" s="1">
        <f t="shared" si="1523"/>
        <v>14.173177866323263</v>
      </c>
      <c r="CX456" s="1">
        <f t="shared" si="1523"/>
        <v>10.815983335381349</v>
      </c>
      <c r="CY456" s="1">
        <f t="shared" si="1523"/>
        <v>7.5259301422868541</v>
      </c>
      <c r="CZ456" s="1">
        <f t="shared" si="1523"/>
        <v>4.681908059787018</v>
      </c>
      <c r="DA456" s="1">
        <f t="shared" si="1523"/>
        <v>2.5951477113989987</v>
      </c>
      <c r="DB456" s="1">
        <f t="shared" si="1523"/>
        <v>1.4374565946913584</v>
      </c>
      <c r="DC456" s="1">
        <f t="shared" si="1523"/>
        <v>1.8250665831249426</v>
      </c>
      <c r="DD456" s="1">
        <f t="shared" si="1523"/>
        <v>3.2318237968427854</v>
      </c>
      <c r="DE456" s="1">
        <f t="shared" si="1523"/>
        <v>5.2017336848840738</v>
      </c>
      <c r="DF456" s="1">
        <f t="shared" si="1523"/>
        <v>7.5147009689615629</v>
      </c>
      <c r="DG456" s="1">
        <f t="shared" si="1523"/>
        <v>9.9597708247561023</v>
      </c>
      <c r="DH456" s="1">
        <f t="shared" si="1523"/>
        <v>12.372877602958539</v>
      </c>
      <c r="DI456" s="1">
        <f t="shared" si="1523"/>
        <v>14.621812017298968</v>
      </c>
      <c r="DJ456" s="1">
        <f t="shared" si="1523"/>
        <v>16.605134587347614</v>
      </c>
      <c r="DK456" s="1">
        <f t="shared" si="1523"/>
        <v>18.236776323126804</v>
      </c>
      <c r="DL456" s="1">
        <f t="shared" si="1523"/>
        <v>19.406534483400161</v>
      </c>
      <c r="DM456" s="1">
        <f t="shared" si="1523"/>
        <v>19.970198745378344</v>
      </c>
      <c r="DN456" s="1">
        <f t="shared" si="1523"/>
        <v>19.741868499854501</v>
      </c>
      <c r="DO456" s="1">
        <f t="shared" si="1523"/>
        <v>18.462020777847382</v>
      </c>
      <c r="DP456" s="1">
        <f t="shared" si="1523"/>
        <v>15.911070688496375</v>
      </c>
      <c r="DQ456" s="12">
        <f t="shared" si="1523"/>
        <v>12.156142126479153</v>
      </c>
      <c r="DR456" s="1">
        <f t="shared" si="1523"/>
        <v>5.8088845138399945</v>
      </c>
      <c r="DS456" s="1">
        <f t="shared" si="1523"/>
        <v>7.3796764361285261</v>
      </c>
      <c r="DT456" s="1">
        <f t="shared" si="1523"/>
        <v>9.9197611437230844</v>
      </c>
      <c r="DU456" s="1">
        <f t="shared" si="1523"/>
        <v>12.326902768250639</v>
      </c>
      <c r="DV456" s="1">
        <f t="shared" si="1523"/>
        <v>14.282874702066234</v>
      </c>
      <c r="DW456" s="1">
        <f t="shared" si="1523"/>
        <v>15.781458221063099</v>
      </c>
      <c r="DX456" s="1">
        <f t="shared" si="1523"/>
        <v>16.880736725306765</v>
      </c>
      <c r="DY456" s="1">
        <f t="shared" si="1523"/>
        <v>17.643708020609129</v>
      </c>
      <c r="DZ456" s="1">
        <f t="shared" si="1523"/>
        <v>18.110502796062953</v>
      </c>
      <c r="EA456" s="1">
        <f t="shared" si="1523"/>
        <v>18.296989105717469</v>
      </c>
      <c r="EB456" s="1">
        <f t="shared" ref="EB456:EF456" si="1524">(1+SQRT(SUMSQ((EB452-$D$2),EB453)/(SUMSQ((EB452+$D$2),EB453))))/(1-SQRT(SUMSQ((EB452-$D$2),EB453)/(SUMSQ((EB452+$D$2),EB453))))</f>
        <v>18.196334801117196</v>
      </c>
      <c r="EC456" s="1">
        <f t="shared" si="1524"/>
        <v>17.769691673100745</v>
      </c>
      <c r="ED456" s="1">
        <f t="shared" si="1524"/>
        <v>16.950513157778897</v>
      </c>
      <c r="EE456" s="1">
        <f t="shared" si="1524"/>
        <v>15.640464080087728</v>
      </c>
      <c r="EF456" s="12">
        <f t="shared" si="1524"/>
        <v>13.722627899868073</v>
      </c>
    </row>
    <row r="457" spans="1:136" x14ac:dyDescent="0.55000000000000004">
      <c r="A457" s="7">
        <f t="shared" si="1518"/>
        <v>28.0151</v>
      </c>
      <c r="B457" s="17" t="s">
        <v>6</v>
      </c>
      <c r="C457" s="1">
        <f>(1+SQRT(SUMSQ((C452-$E$2),C453)/(SUMSQ((C452+$E$2),C453))))/(1-SQRT(SUMSQ((C452-$E$2),C453)/(SUMSQ((C452+$E$2),C453))))</f>
        <v>10.465421523694216</v>
      </c>
      <c r="D457" s="1">
        <f t="shared" ref="D457:BO457" si="1525">(1+SQRT(SUMSQ((D452-$E$2),D453)/(SUMSQ((D452+$E$2),D453))))/(1-SQRT(SUMSQ((D452-$E$2),D453)/(SUMSQ((D452+$E$2),D453))))</f>
        <v>2.9181278651392346</v>
      </c>
      <c r="E457" s="1">
        <f t="shared" si="1525"/>
        <v>3.8135724509106534</v>
      </c>
      <c r="F457" s="1">
        <f t="shared" si="1525"/>
        <v>9.6630174415829817</v>
      </c>
      <c r="G457" s="1">
        <f t="shared" si="1525"/>
        <v>18.0373221982952</v>
      </c>
      <c r="H457" s="1">
        <f t="shared" si="1525"/>
        <v>27.527885448339685</v>
      </c>
      <c r="I457" s="12">
        <f t="shared" si="1525"/>
        <v>37.397911929107728</v>
      </c>
      <c r="J457" s="1">
        <f t="shared" si="1525"/>
        <v>6.7501041301529172</v>
      </c>
      <c r="K457" s="1">
        <f t="shared" si="1525"/>
        <v>3.0753054231870043</v>
      </c>
      <c r="L457" s="1">
        <f t="shared" si="1525"/>
        <v>1.9080052758007124</v>
      </c>
      <c r="M457" s="1">
        <f t="shared" si="1525"/>
        <v>3.0310755653544841</v>
      </c>
      <c r="N457" s="1">
        <f t="shared" si="1525"/>
        <v>5.3334965207590814</v>
      </c>
      <c r="O457" s="1">
        <f t="shared" si="1525"/>
        <v>8.2950787951886973</v>
      </c>
      <c r="P457" s="1">
        <f t="shared" si="1525"/>
        <v>11.518810505040875</v>
      </c>
      <c r="Q457" s="1">
        <f t="shared" si="1525"/>
        <v>14.867775591671681</v>
      </c>
      <c r="R457" s="1">
        <f t="shared" si="1525"/>
        <v>18.116926199388129</v>
      </c>
      <c r="S457" s="12">
        <f t="shared" si="1525"/>
        <v>21.118369963877722</v>
      </c>
      <c r="T457" s="1">
        <f t="shared" si="1525"/>
        <v>7.1697265042327496</v>
      </c>
      <c r="U457" s="1">
        <f t="shared" si="1525"/>
        <v>3.1638285048917227</v>
      </c>
      <c r="V457" s="1">
        <f t="shared" si="1525"/>
        <v>4.7095758892059045</v>
      </c>
      <c r="W457" s="1">
        <f t="shared" si="1525"/>
        <v>8.9144842533313273</v>
      </c>
      <c r="X457" s="12">
        <f t="shared" si="1525"/>
        <v>13.379653829733156</v>
      </c>
      <c r="Y457" s="1">
        <f t="shared" si="1525"/>
        <v>14.405525022062989</v>
      </c>
      <c r="Z457" s="1">
        <f t="shared" si="1525"/>
        <v>9.109848989897948</v>
      </c>
      <c r="AA457" s="1">
        <f t="shared" si="1525"/>
        <v>5.1652355709304647</v>
      </c>
      <c r="AB457" s="1">
        <f t="shared" si="1525"/>
        <v>5.5626772362059809</v>
      </c>
      <c r="AC457" s="1">
        <f t="shared" si="1525"/>
        <v>10.336297117516068</v>
      </c>
      <c r="AD457" s="1">
        <f t="shared" si="1525"/>
        <v>16.322637121704116</v>
      </c>
      <c r="AE457" s="1">
        <f t="shared" si="1525"/>
        <v>21.203873456392824</v>
      </c>
      <c r="AF457" s="12">
        <f t="shared" si="1525"/>
        <v>24.425675155208008</v>
      </c>
      <c r="AG457" s="1">
        <f t="shared" si="1525"/>
        <v>3.7936701857437085</v>
      </c>
      <c r="AH457" s="1">
        <f t="shared" si="1525"/>
        <v>2.014484523162694</v>
      </c>
      <c r="AI457" s="12">
        <f t="shared" si="1525"/>
        <v>1.0353516554292881</v>
      </c>
      <c r="AJ457" s="1">
        <f t="shared" si="1525"/>
        <v>16.119339644149985</v>
      </c>
      <c r="AK457" s="1">
        <f t="shared" si="1525"/>
        <v>15.474147762877834</v>
      </c>
      <c r="AL457" s="1">
        <f t="shared" si="1525"/>
        <v>13.869492569753955</v>
      </c>
      <c r="AM457" s="1">
        <f t="shared" si="1525"/>
        <v>12.715638530330867</v>
      </c>
      <c r="AN457" s="1">
        <f t="shared" si="1525"/>
        <v>9.8366368388285732</v>
      </c>
      <c r="AO457" s="1">
        <f t="shared" si="1525"/>
        <v>5.1557031875090651</v>
      </c>
      <c r="AP457" s="1">
        <f t="shared" si="1525"/>
        <v>2.7690768565941246</v>
      </c>
      <c r="AQ457" s="1">
        <f t="shared" si="1525"/>
        <v>1.4215011782531877</v>
      </c>
      <c r="AR457" s="12">
        <f t="shared" si="1525"/>
        <v>1.7331491493502147</v>
      </c>
      <c r="AS457" s="1">
        <f t="shared" si="1525"/>
        <v>22.262719868194257</v>
      </c>
      <c r="AT457" s="1">
        <f t="shared" si="1525"/>
        <v>22.195249729731703</v>
      </c>
      <c r="AU457" s="12">
        <f t="shared" si="1525"/>
        <v>20.3070702991395</v>
      </c>
      <c r="AV457" s="1">
        <f t="shared" si="1525"/>
        <v>11.834661470710696</v>
      </c>
      <c r="AW457" s="1">
        <f t="shared" si="1525"/>
        <v>8.3418845360128913</v>
      </c>
      <c r="AX457" s="1">
        <f t="shared" si="1525"/>
        <v>5.0873615837122124</v>
      </c>
      <c r="AY457" s="1">
        <f t="shared" si="1525"/>
        <v>2.6884519017873836</v>
      </c>
      <c r="AZ457" s="1">
        <f t="shared" si="1525"/>
        <v>1.7276934790093825</v>
      </c>
      <c r="BA457" s="1">
        <f t="shared" si="1525"/>
        <v>2.7757670504315741</v>
      </c>
      <c r="BB457" s="1">
        <f t="shared" si="1525"/>
        <v>3.8039047529763472</v>
      </c>
      <c r="BC457" s="1">
        <f t="shared" si="1525"/>
        <v>6.4066157272806112</v>
      </c>
      <c r="BD457" s="12">
        <f t="shared" si="1525"/>
        <v>9.359299881472781</v>
      </c>
      <c r="BE457" s="1">
        <f t="shared" si="1525"/>
        <v>6.5007993864381346</v>
      </c>
      <c r="BF457" s="1">
        <f t="shared" si="1525"/>
        <v>4.0630229325782663</v>
      </c>
      <c r="BG457" s="12">
        <f t="shared" si="1525"/>
        <v>2.2969542297193648</v>
      </c>
      <c r="BH457" s="1">
        <f t="shared" si="1525"/>
        <v>14.474892047915501</v>
      </c>
      <c r="BI457" s="1">
        <f t="shared" si="1525"/>
        <v>12.213861795286297</v>
      </c>
      <c r="BJ457" s="1">
        <f t="shared" si="1525"/>
        <v>8.8320027031658679</v>
      </c>
      <c r="BK457" s="1">
        <f t="shared" si="1525"/>
        <v>5.2348752057468841</v>
      </c>
      <c r="BL457" s="1">
        <f t="shared" si="1525"/>
        <v>2.8909294874238247</v>
      </c>
      <c r="BM457" s="1">
        <f t="shared" si="1525"/>
        <v>3.8682780830703112</v>
      </c>
      <c r="BN457" s="1">
        <f t="shared" si="1525"/>
        <v>6.0581601926492317</v>
      </c>
      <c r="BO457" s="1">
        <f t="shared" si="1525"/>
        <v>8.4120051430450076</v>
      </c>
      <c r="BP457" s="1">
        <f t="shared" ref="BP457:EA457" si="1526">(1+SQRT(SUMSQ((BP452-$E$2),BP453)/(SUMSQ((BP452+$E$2),BP453))))/(1-SQRT(SUMSQ((BP452-$E$2),BP453)/(SUMSQ((BP452+$E$2),BP453))))</f>
        <v>10.564048214936204</v>
      </c>
      <c r="BQ457" s="1">
        <f t="shared" si="1526"/>
        <v>12.422041965395879</v>
      </c>
      <c r="BR457" s="12">
        <f t="shared" si="1526"/>
        <v>13.962521104785358</v>
      </c>
      <c r="BS457" s="1">
        <f t="shared" si="1526"/>
        <v>16.14928192667584</v>
      </c>
      <c r="BT457" s="1">
        <f t="shared" si="1526"/>
        <v>14.271006868363418</v>
      </c>
      <c r="BU457" s="12">
        <f t="shared" si="1526"/>
        <v>11.450550894339868</v>
      </c>
      <c r="BV457" s="1">
        <f t="shared" si="1526"/>
        <v>10.788496874202616</v>
      </c>
      <c r="BW457" s="1">
        <f t="shared" si="1526"/>
        <v>8.2496629367120669</v>
      </c>
      <c r="BX457" s="1">
        <f t="shared" si="1526"/>
        <v>5.8083106133523534</v>
      </c>
      <c r="BY457" s="1">
        <f t="shared" si="1526"/>
        <v>3.6949017891059026</v>
      </c>
      <c r="BZ457" s="1">
        <f t="shared" si="1526"/>
        <v>2.1206341026427866</v>
      </c>
      <c r="CA457" s="1">
        <f t="shared" si="1526"/>
        <v>1.1570823166682001</v>
      </c>
      <c r="CB457" s="1">
        <f t="shared" si="1526"/>
        <v>1.6839067461957224</v>
      </c>
      <c r="CC457" s="1">
        <f t="shared" si="1526"/>
        <v>2.234890533078322</v>
      </c>
      <c r="CD457" s="1">
        <f t="shared" si="1526"/>
        <v>3.6476646113237545</v>
      </c>
      <c r="CE457" s="12">
        <f t="shared" si="1526"/>
        <v>5.3590832785938423</v>
      </c>
      <c r="CF457" s="1">
        <f t="shared" si="1526"/>
        <v>9.0341074945955473</v>
      </c>
      <c r="CG457" s="1">
        <f t="shared" si="1526"/>
        <v>6.6995400858398453</v>
      </c>
      <c r="CH457" s="12">
        <f t="shared" si="1526"/>
        <v>4.4036327706559089</v>
      </c>
      <c r="CI457" s="1">
        <f t="shared" si="1526"/>
        <v>16.286050208316695</v>
      </c>
      <c r="CJ457" s="1">
        <f t="shared" si="1526"/>
        <v>16.917204979191222</v>
      </c>
      <c r="CK457" s="1">
        <f t="shared" si="1526"/>
        <v>17.220621201023956</v>
      </c>
      <c r="CL457" s="1">
        <f t="shared" si="1526"/>
        <v>16.857041616109118</v>
      </c>
      <c r="CM457" s="1">
        <f t="shared" si="1526"/>
        <v>15.117795983681745</v>
      </c>
      <c r="CN457" s="1">
        <f t="shared" si="1526"/>
        <v>12.137682923151315</v>
      </c>
      <c r="CO457" s="1">
        <f t="shared" si="1526"/>
        <v>10.092079895829917</v>
      </c>
      <c r="CP457" s="1">
        <f t="shared" si="1526"/>
        <v>11.37034438423836</v>
      </c>
      <c r="CQ457" s="1">
        <f t="shared" si="1526"/>
        <v>13.437643046474863</v>
      </c>
      <c r="CR457" s="12">
        <f t="shared" si="1526"/>
        <v>15.013018268026944</v>
      </c>
      <c r="CS457" s="1">
        <f t="shared" si="1526"/>
        <v>12.273022766620105</v>
      </c>
      <c r="CT457" s="1">
        <f t="shared" si="1526"/>
        <v>10.143636021673302</v>
      </c>
      <c r="CU457" s="12">
        <f t="shared" si="1526"/>
        <v>7.6564632386981595</v>
      </c>
      <c r="CV457" s="1">
        <f t="shared" si="1526"/>
        <v>11.856355598194563</v>
      </c>
      <c r="CW457" s="1">
        <f t="shared" si="1526"/>
        <v>9.8696129182755126</v>
      </c>
      <c r="CX457" s="1">
        <f t="shared" si="1526"/>
        <v>7.6906947337156089</v>
      </c>
      <c r="CY457" s="1">
        <f t="shared" si="1526"/>
        <v>5.531376880611087</v>
      </c>
      <c r="CZ457" s="1">
        <f t="shared" si="1526"/>
        <v>3.6288582908881577</v>
      </c>
      <c r="DA457" s="1">
        <f t="shared" si="1526"/>
        <v>2.1739368817571671</v>
      </c>
      <c r="DB457" s="1">
        <f t="shared" si="1526"/>
        <v>1.2400898647316199</v>
      </c>
      <c r="DC457" s="1">
        <f t="shared" si="1526"/>
        <v>1.48744458639042</v>
      </c>
      <c r="DD457" s="1">
        <f t="shared" si="1526"/>
        <v>2.4703305511421019</v>
      </c>
      <c r="DE457" s="1">
        <f t="shared" si="1526"/>
        <v>3.7727037633995608</v>
      </c>
      <c r="DF457" s="1">
        <f t="shared" si="1526"/>
        <v>5.2765794434328557</v>
      </c>
      <c r="DG457" s="1">
        <f t="shared" si="1526"/>
        <v>6.8574931209693402</v>
      </c>
      <c r="DH457" s="1">
        <f t="shared" si="1526"/>
        <v>8.4153515580241898</v>
      </c>
      <c r="DI457" s="1">
        <f t="shared" si="1526"/>
        <v>9.8670013102848841</v>
      </c>
      <c r="DJ457" s="1">
        <f t="shared" si="1526"/>
        <v>11.147542742246261</v>
      </c>
      <c r="DK457" s="1">
        <f t="shared" si="1526"/>
        <v>12.201107683938121</v>
      </c>
      <c r="DL457" s="1">
        <f t="shared" si="1526"/>
        <v>12.955645541082584</v>
      </c>
      <c r="DM457" s="1">
        <f t="shared" si="1526"/>
        <v>13.316576434945064</v>
      </c>
      <c r="DN457" s="1">
        <f t="shared" si="1526"/>
        <v>13.162016545374462</v>
      </c>
      <c r="DO457" s="1">
        <f t="shared" si="1526"/>
        <v>12.321424742619655</v>
      </c>
      <c r="DP457" s="1">
        <f t="shared" si="1526"/>
        <v>10.649245921641672</v>
      </c>
      <c r="DQ457" s="12">
        <f t="shared" si="1526"/>
        <v>8.1843132990312917</v>
      </c>
      <c r="DR457" s="1">
        <f t="shared" si="1526"/>
        <v>3.8731552394964526</v>
      </c>
      <c r="DS457" s="1">
        <f t="shared" si="1526"/>
        <v>4.9368663531575603</v>
      </c>
      <c r="DT457" s="1">
        <f t="shared" si="1526"/>
        <v>6.6358655856557469</v>
      </c>
      <c r="DU457" s="1">
        <f t="shared" si="1526"/>
        <v>8.2354832521059578</v>
      </c>
      <c r="DV457" s="1">
        <f t="shared" si="1526"/>
        <v>9.5321938925205831</v>
      </c>
      <c r="DW457" s="1">
        <f t="shared" si="1526"/>
        <v>10.525357797389184</v>
      </c>
      <c r="DX457" s="1">
        <f t="shared" si="1526"/>
        <v>11.254734032772738</v>
      </c>
      <c r="DY457" s="1">
        <f t="shared" si="1526"/>
        <v>11.762505116633498</v>
      </c>
      <c r="DZ457" s="1">
        <f t="shared" si="1526"/>
        <v>12.075396952610845</v>
      </c>
      <c r="EA457" s="1">
        <f t="shared" si="1526"/>
        <v>12.203956570581694</v>
      </c>
      <c r="EB457" s="1">
        <f t="shared" ref="EB457:EF457" si="1527">(1+SQRT(SUMSQ((EB452-$E$2),EB453)/(SUMSQ((EB452+$E$2),EB453))))/(1-SQRT(SUMSQ((EB452-$E$2),EB453)/(SUMSQ((EB452+$E$2),EB453))))</f>
        <v>12.143614104235807</v>
      </c>
      <c r="EC457" s="1">
        <f t="shared" si="1527"/>
        <v>11.868433204612584</v>
      </c>
      <c r="ED457" s="1">
        <f t="shared" si="1527"/>
        <v>11.333990071767882</v>
      </c>
      <c r="EE457" s="1">
        <f t="shared" si="1527"/>
        <v>10.474045825012464</v>
      </c>
      <c r="EF457" s="12">
        <f t="shared" si="1527"/>
        <v>9.2084986316159991</v>
      </c>
    </row>
    <row r="458" spans="1:136" x14ac:dyDescent="0.55000000000000004">
      <c r="A458" s="7">
        <f t="shared" si="1518"/>
        <v>28.0151</v>
      </c>
      <c r="B458" s="17" t="s">
        <v>7</v>
      </c>
      <c r="C458" s="1">
        <f>(1+SQRT(SUMSQ((C452-$F$2),C453)/(SUMSQ((C452+$F$2),C453))))/(1-SQRT(SUMSQ((C452-$F$2),C453)/(SUMSQ((C452+$F$2),C453))))</f>
        <v>9.8529246955478715</v>
      </c>
      <c r="D458" s="1">
        <f t="shared" ref="D458:BO458" si="1528">(1+SQRT(SUMSQ((D452-$F$2),D453)/(SUMSQ((D452+$F$2),D453))))/(1-SQRT(SUMSQ((D452-$F$2),D453)/(SUMSQ((D452+$F$2),D453))))</f>
        <v>3.7106673178498184</v>
      </c>
      <c r="E458" s="1">
        <f t="shared" si="1528"/>
        <v>3.9158717665144209</v>
      </c>
      <c r="F458" s="1">
        <f t="shared" si="1528"/>
        <v>7.9676913109531409</v>
      </c>
      <c r="G458" s="1">
        <f t="shared" si="1528"/>
        <v>13.988581645902165</v>
      </c>
      <c r="H458" s="1">
        <f t="shared" si="1528"/>
        <v>20.901907383471407</v>
      </c>
      <c r="I458" s="12">
        <f t="shared" si="1528"/>
        <v>28.155662922907503</v>
      </c>
      <c r="J458" s="1">
        <f t="shared" si="1528"/>
        <v>6.2920865178657541</v>
      </c>
      <c r="K458" s="1">
        <f t="shared" si="1528"/>
        <v>3.471612161819793</v>
      </c>
      <c r="L458" s="1">
        <f t="shared" si="1528"/>
        <v>2.5294790899822752</v>
      </c>
      <c r="M458" s="1">
        <f t="shared" si="1528"/>
        <v>3.1782927048609779</v>
      </c>
      <c r="N458" s="1">
        <f t="shared" si="1528"/>
        <v>4.7700941463268469</v>
      </c>
      <c r="O458" s="1">
        <f t="shared" si="1528"/>
        <v>6.8758325902541992</v>
      </c>
      <c r="P458" s="1">
        <f t="shared" si="1528"/>
        <v>9.1851890955050681</v>
      </c>
      <c r="Q458" s="1">
        <f t="shared" si="1528"/>
        <v>11.595757232666791</v>
      </c>
      <c r="R458" s="1">
        <f t="shared" si="1528"/>
        <v>13.940958952007245</v>
      </c>
      <c r="S458" s="12">
        <f t="shared" si="1528"/>
        <v>16.111023722960454</v>
      </c>
      <c r="T458" s="1">
        <f t="shared" si="1528"/>
        <v>5.4563569353797119</v>
      </c>
      <c r="U458" s="1">
        <f t="shared" si="1528"/>
        <v>2.3783002959237862</v>
      </c>
      <c r="V458" s="1">
        <f t="shared" si="1528"/>
        <v>3.5902769309110254</v>
      </c>
      <c r="W458" s="1">
        <f t="shared" si="1528"/>
        <v>6.7656814886382781</v>
      </c>
      <c r="X458" s="12">
        <f t="shared" si="1528"/>
        <v>10.098667402952433</v>
      </c>
      <c r="Y458" s="1">
        <f t="shared" si="1528"/>
        <v>10.913691206228881</v>
      </c>
      <c r="Z458" s="1">
        <f t="shared" si="1528"/>
        <v>6.9341749975656528</v>
      </c>
      <c r="AA458" s="1">
        <f t="shared" si="1528"/>
        <v>3.9130939593630121</v>
      </c>
      <c r="AB458" s="1">
        <f t="shared" si="1528"/>
        <v>4.1723774130275846</v>
      </c>
      <c r="AC458" s="1">
        <f t="shared" si="1528"/>
        <v>7.7542605350414675</v>
      </c>
      <c r="AD458" s="1">
        <f t="shared" si="1528"/>
        <v>12.243070944946462</v>
      </c>
      <c r="AE458" s="1">
        <f t="shared" si="1528"/>
        <v>15.919814389021665</v>
      </c>
      <c r="AF458" s="12">
        <f t="shared" si="1528"/>
        <v>18.369013935468182</v>
      </c>
      <c r="AG458" s="1">
        <f t="shared" si="1528"/>
        <v>3.4614394668008623</v>
      </c>
      <c r="AH458" s="1">
        <f t="shared" si="1528"/>
        <v>2.0679261493681413</v>
      </c>
      <c r="AI458" s="12">
        <f t="shared" si="1528"/>
        <v>1.3804435404641553</v>
      </c>
      <c r="AJ458" s="1">
        <f t="shared" si="1528"/>
        <v>12.102961657603299</v>
      </c>
      <c r="AK458" s="1">
        <f t="shared" si="1528"/>
        <v>11.653296673977051</v>
      </c>
      <c r="AL458" s="1">
        <f t="shared" si="1528"/>
        <v>10.505835410449087</v>
      </c>
      <c r="AM458" s="1">
        <f t="shared" si="1528"/>
        <v>9.6750360830152449</v>
      </c>
      <c r="AN458" s="1">
        <f t="shared" si="1528"/>
        <v>7.5900272276303671</v>
      </c>
      <c r="AO458" s="1">
        <f t="shared" si="1528"/>
        <v>4.1616439806809726</v>
      </c>
      <c r="AP458" s="1">
        <f t="shared" si="1528"/>
        <v>2.3633336652690136</v>
      </c>
      <c r="AQ458" s="1">
        <f t="shared" si="1528"/>
        <v>1.240760278889167</v>
      </c>
      <c r="AR458" s="12">
        <f t="shared" si="1528"/>
        <v>1.5052746531826009</v>
      </c>
      <c r="AS458" s="1">
        <f t="shared" si="1528"/>
        <v>16.699569310121689</v>
      </c>
      <c r="AT458" s="1">
        <f t="shared" si="1528"/>
        <v>16.646470046631809</v>
      </c>
      <c r="AU458" s="12">
        <f t="shared" si="1528"/>
        <v>15.231452446387452</v>
      </c>
      <c r="AV458" s="1">
        <f t="shared" si="1528"/>
        <v>9.2213228683820603</v>
      </c>
      <c r="AW458" s="1">
        <f t="shared" si="1528"/>
        <v>6.6155797992334833</v>
      </c>
      <c r="AX458" s="1">
        <f t="shared" si="1528"/>
        <v>4.1472960920821889</v>
      </c>
      <c r="AY458" s="1">
        <f t="shared" si="1528"/>
        <v>2.2489559478835224</v>
      </c>
      <c r="AZ458" s="1">
        <f t="shared" si="1528"/>
        <v>1.3028862733973157</v>
      </c>
      <c r="BA458" s="1">
        <f t="shared" si="1528"/>
        <v>2.1514268622960397</v>
      </c>
      <c r="BB458" s="1">
        <f t="shared" si="1528"/>
        <v>2.9326324078207193</v>
      </c>
      <c r="BC458" s="1">
        <f t="shared" si="1528"/>
        <v>4.8651741687550532</v>
      </c>
      <c r="BD458" s="12">
        <f t="shared" si="1528"/>
        <v>7.047690743682244</v>
      </c>
      <c r="BE458" s="1">
        <f t="shared" si="1528"/>
        <v>5.4800197240724504</v>
      </c>
      <c r="BF458" s="1">
        <f t="shared" si="1528"/>
        <v>3.6670703280696002</v>
      </c>
      <c r="BG458" s="12">
        <f t="shared" si="1528"/>
        <v>2.3287293046637774</v>
      </c>
      <c r="BH458" s="1">
        <f t="shared" si="1528"/>
        <v>10.862813184547303</v>
      </c>
      <c r="BI458" s="1">
        <f t="shared" si="1528"/>
        <v>9.1906363079461304</v>
      </c>
      <c r="BJ458" s="1">
        <f t="shared" si="1528"/>
        <v>6.6880823700469207</v>
      </c>
      <c r="BK458" s="1">
        <f t="shared" si="1528"/>
        <v>4.0047295513518977</v>
      </c>
      <c r="BL458" s="1">
        <f t="shared" si="1528"/>
        <v>2.193596298754279</v>
      </c>
      <c r="BM458" s="1">
        <f t="shared" si="1528"/>
        <v>2.9700655711814496</v>
      </c>
      <c r="BN458" s="1">
        <f t="shared" si="1528"/>
        <v>4.6320993153713639</v>
      </c>
      <c r="BO458" s="1">
        <f t="shared" si="1528"/>
        <v>6.387905031731048</v>
      </c>
      <c r="BP458" s="1">
        <f t="shared" ref="BP458:EA458" si="1529">(1+SQRT(SUMSQ((BP452-$F$2),BP453)/(SUMSQ((BP452+$F$2),BP453))))/(1-SQRT(SUMSQ((BP452-$F$2),BP453)/(SUMSQ((BP452+$F$2),BP453))))</f>
        <v>7.9840720240365091</v>
      </c>
      <c r="BQ458" s="1">
        <f t="shared" si="1529"/>
        <v>9.3594564003398517</v>
      </c>
      <c r="BR458" s="12">
        <f t="shared" si="1529"/>
        <v>10.499351246947892</v>
      </c>
      <c r="BS458" s="1">
        <f t="shared" si="1529"/>
        <v>12.135302994814586</v>
      </c>
      <c r="BT458" s="1">
        <f t="shared" si="1529"/>
        <v>10.73808836391445</v>
      </c>
      <c r="BU458" s="12">
        <f t="shared" si="1529"/>
        <v>8.6282213927422795</v>
      </c>
      <c r="BV458" s="1">
        <f t="shared" si="1529"/>
        <v>8.584432661282845</v>
      </c>
      <c r="BW458" s="1">
        <f t="shared" si="1529"/>
        <v>6.7158731111558598</v>
      </c>
      <c r="BX458" s="1">
        <f t="shared" si="1529"/>
        <v>4.8960367811338195</v>
      </c>
      <c r="BY458" s="1">
        <f t="shared" si="1529"/>
        <v>3.288938667767888</v>
      </c>
      <c r="BZ458" s="1">
        <f t="shared" si="1529"/>
        <v>2.0516600721248968</v>
      </c>
      <c r="CA458" s="1">
        <f t="shared" si="1529"/>
        <v>1.2785498212850734</v>
      </c>
      <c r="CB458" s="1">
        <f t="shared" si="1529"/>
        <v>1.5279931085161078</v>
      </c>
      <c r="CC458" s="1">
        <f t="shared" si="1529"/>
        <v>1.9267576529983852</v>
      </c>
      <c r="CD458" s="1">
        <f t="shared" si="1529"/>
        <v>2.9527689302715885</v>
      </c>
      <c r="CE458" s="12">
        <f t="shared" si="1529"/>
        <v>4.1884959497780514</v>
      </c>
      <c r="CF458" s="1">
        <f t="shared" si="1529"/>
        <v>6.9972751735477221</v>
      </c>
      <c r="CG458" s="1">
        <f t="shared" si="1529"/>
        <v>5.3163293659684445</v>
      </c>
      <c r="CH458" s="12">
        <f t="shared" si="1529"/>
        <v>3.6413275763957196</v>
      </c>
      <c r="CI458" s="1">
        <f t="shared" si="1529"/>
        <v>12.241671825180534</v>
      </c>
      <c r="CJ458" s="1">
        <f t="shared" si="1529"/>
        <v>12.702178618192718</v>
      </c>
      <c r="CK458" s="1">
        <f t="shared" si="1529"/>
        <v>12.920529676004305</v>
      </c>
      <c r="CL458" s="1">
        <f t="shared" si="1529"/>
        <v>12.643123426594803</v>
      </c>
      <c r="CM458" s="1">
        <f t="shared" si="1529"/>
        <v>11.339557856072012</v>
      </c>
      <c r="CN458" s="1">
        <f t="shared" si="1529"/>
        <v>9.1069302677182211</v>
      </c>
      <c r="CO458" s="1">
        <f t="shared" si="1529"/>
        <v>7.5697732452849484</v>
      </c>
      <c r="CP458" s="1">
        <f t="shared" si="1529"/>
        <v>8.5277641342835224</v>
      </c>
      <c r="CQ458" s="1">
        <f t="shared" si="1529"/>
        <v>10.078397920158976</v>
      </c>
      <c r="CR458" s="12">
        <f t="shared" si="1529"/>
        <v>11.2618528309964</v>
      </c>
      <c r="CS458" s="1">
        <f t="shared" si="1529"/>
        <v>9.3911430533354974</v>
      </c>
      <c r="CT458" s="1">
        <f t="shared" si="1529"/>
        <v>7.8231358300901848</v>
      </c>
      <c r="CU458" s="12">
        <f t="shared" si="1529"/>
        <v>5.9742179924218197</v>
      </c>
      <c r="CV458" s="1">
        <f t="shared" si="1529"/>
        <v>9.2620791938821796</v>
      </c>
      <c r="CW458" s="1">
        <f t="shared" si="1529"/>
        <v>7.849673826500454</v>
      </c>
      <c r="CX458" s="1">
        <f t="shared" si="1529"/>
        <v>6.2822126430079974</v>
      </c>
      <c r="CY458" s="1">
        <f t="shared" si="1529"/>
        <v>4.7083428389785542</v>
      </c>
      <c r="CZ458" s="1">
        <f t="shared" si="1529"/>
        <v>3.2978979117620257</v>
      </c>
      <c r="DA458" s="1">
        <f t="shared" si="1529"/>
        <v>2.2002448800052803</v>
      </c>
      <c r="DB458" s="1">
        <f t="shared" si="1529"/>
        <v>1.5419485591342978</v>
      </c>
      <c r="DC458" s="1">
        <f t="shared" si="1529"/>
        <v>1.6023528395830944</v>
      </c>
      <c r="DD458" s="1">
        <f t="shared" si="1529"/>
        <v>2.2523986535180023</v>
      </c>
      <c r="DE458" s="1">
        <f t="shared" si="1529"/>
        <v>3.17747919793986</v>
      </c>
      <c r="DF458" s="1">
        <f t="shared" si="1529"/>
        <v>4.2502514635859416</v>
      </c>
      <c r="DG458" s="1">
        <f t="shared" si="1529"/>
        <v>5.3779059079911224</v>
      </c>
      <c r="DH458" s="1">
        <f t="shared" si="1529"/>
        <v>6.4898511921080608</v>
      </c>
      <c r="DI458" s="1">
        <f t="shared" si="1529"/>
        <v>7.5270320181070591</v>
      </c>
      <c r="DJ458" s="1">
        <f t="shared" si="1529"/>
        <v>8.4428542958747048</v>
      </c>
      <c r="DK458" s="1">
        <f t="shared" si="1529"/>
        <v>9.1966588760405319</v>
      </c>
      <c r="DL458" s="1">
        <f t="shared" si="1529"/>
        <v>9.7357387388719463</v>
      </c>
      <c r="DM458" s="1">
        <f t="shared" si="1529"/>
        <v>9.9907232546150606</v>
      </c>
      <c r="DN458" s="1">
        <f t="shared" si="1529"/>
        <v>9.8723281252773241</v>
      </c>
      <c r="DO458" s="1">
        <f t="shared" si="1529"/>
        <v>9.2552748235723659</v>
      </c>
      <c r="DP458" s="1">
        <f t="shared" si="1529"/>
        <v>8.0314136223212103</v>
      </c>
      <c r="DQ458" s="12">
        <f t="shared" si="1529"/>
        <v>6.2241487808135556</v>
      </c>
      <c r="DR458" s="1">
        <f t="shared" si="1529"/>
        <v>2.9055201258936942</v>
      </c>
      <c r="DS458" s="1">
        <f t="shared" si="1529"/>
        <v>3.7216355058457804</v>
      </c>
      <c r="DT458" s="1">
        <f t="shared" si="1529"/>
        <v>5.0014710989071292</v>
      </c>
      <c r="DU458" s="1">
        <f t="shared" si="1529"/>
        <v>6.1954080922971206</v>
      </c>
      <c r="DV458" s="1">
        <f t="shared" si="1529"/>
        <v>7.1600978358534428</v>
      </c>
      <c r="DW458" s="1">
        <f t="shared" si="1529"/>
        <v>7.8986795545386101</v>
      </c>
      <c r="DX458" s="1">
        <f t="shared" si="1529"/>
        <v>8.4420157452515596</v>
      </c>
      <c r="DY458" s="1">
        <f t="shared" si="1529"/>
        <v>8.8219139348328834</v>
      </c>
      <c r="DZ458" s="1">
        <f t="shared" si="1529"/>
        <v>9.0583793518172122</v>
      </c>
      <c r="EA458" s="1">
        <f t="shared" si="1529"/>
        <v>9.1592861282682119</v>
      </c>
      <c r="EB458" s="1">
        <f t="shared" ref="EB458:EF458" si="1530">(1+SQRT(SUMSQ((EB452-$F$2),EB453)/(SUMSQ((EB452+$F$2),EB453))))/(1-SQRT(SUMSQ((EB452-$F$2),EB453)/(SUMSQ((EB452+$F$2),EB453))))</f>
        <v>9.121193014105609</v>
      </c>
      <c r="EC458" s="1">
        <f t="shared" si="1530"/>
        <v>8.9246158547021928</v>
      </c>
      <c r="ED458" s="1">
        <f t="shared" si="1530"/>
        <v>8.5361923093099712</v>
      </c>
      <c r="EE458" s="1">
        <f t="shared" si="1530"/>
        <v>7.9055620670286704</v>
      </c>
      <c r="EF458" s="12">
        <f t="shared" si="1530"/>
        <v>6.9704563434338169</v>
      </c>
    </row>
    <row r="459" spans="1:136" x14ac:dyDescent="0.55000000000000004">
      <c r="A459" s="14">
        <f t="shared" si="1518"/>
        <v>28.0151</v>
      </c>
      <c r="B459" s="24" t="s">
        <v>8</v>
      </c>
      <c r="C459" s="25">
        <f>(1+SQRT(SUMSQ((C452-$G$2),C453)/(SUMSQ((C452+$G$2),C453))))/(1-SQRT(SUMSQ((C452-$G$2),C453)/(SUMSQ((C452+$G$2),C453))))</f>
        <v>10.413942072924783</v>
      </c>
      <c r="D459" s="25">
        <f t="shared" ref="D459:BO459" si="1531">(1+SQRT(SUMSQ((D452-$G$2),D453)/(SUMSQ((D452+$G$2),D453))))/(1-SQRT(SUMSQ((D452-$G$2),D453)/(SUMSQ((D452+$G$2),D453))))</f>
        <v>5.3908960713201139</v>
      </c>
      <c r="E459" s="25">
        <f t="shared" si="1531"/>
        <v>4.6902835129381835</v>
      </c>
      <c r="F459" s="25">
        <f t="shared" si="1531"/>
        <v>6.7098977783359217</v>
      </c>
      <c r="G459" s="25">
        <f t="shared" si="1531"/>
        <v>10.209711956660891</v>
      </c>
      <c r="H459" s="25">
        <f t="shared" si="1531"/>
        <v>14.424010560514235</v>
      </c>
      <c r="I459" s="26">
        <f t="shared" si="1531"/>
        <v>18.975116790863538</v>
      </c>
      <c r="J459" s="25">
        <f t="shared" si="1531"/>
        <v>6.5817495196527336</v>
      </c>
      <c r="K459" s="25">
        <f t="shared" si="1531"/>
        <v>4.5921163560189804</v>
      </c>
      <c r="L459" s="25">
        <f t="shared" si="1531"/>
        <v>3.7821094079130591</v>
      </c>
      <c r="M459" s="25">
        <f t="shared" si="1531"/>
        <v>3.9256618980092219</v>
      </c>
      <c r="N459" s="25">
        <f t="shared" si="1531"/>
        <v>4.7053767705326699</v>
      </c>
      <c r="O459" s="25">
        <f t="shared" si="1531"/>
        <v>5.8617642393280311</v>
      </c>
      <c r="P459" s="25">
        <f t="shared" si="1531"/>
        <v>7.1802767533185134</v>
      </c>
      <c r="Q459" s="25">
        <f t="shared" si="1531"/>
        <v>8.5872005559787592</v>
      </c>
      <c r="R459" s="25">
        <f t="shared" si="1531"/>
        <v>9.9721764906898382</v>
      </c>
      <c r="S459" s="26">
        <f t="shared" si="1531"/>
        <v>11.262416741842388</v>
      </c>
      <c r="T459" s="25">
        <f t="shared" si="1531"/>
        <v>3.7968081440509742</v>
      </c>
      <c r="U459" s="25">
        <f t="shared" si="1531"/>
        <v>1.6008959113356651</v>
      </c>
      <c r="V459" s="25">
        <f t="shared" si="1531"/>
        <v>2.5202806922907293</v>
      </c>
      <c r="W459" s="25">
        <f t="shared" si="1531"/>
        <v>4.6680851495150693</v>
      </c>
      <c r="X459" s="26">
        <f t="shared" si="1531"/>
        <v>6.8562162216768678</v>
      </c>
      <c r="Y459" s="25">
        <f t="shared" si="1531"/>
        <v>7.4873438435918622</v>
      </c>
      <c r="Z459" s="25">
        <f t="shared" si="1531"/>
        <v>4.823359293029112</v>
      </c>
      <c r="AA459" s="25">
        <f t="shared" si="1531"/>
        <v>2.6924903546182426</v>
      </c>
      <c r="AB459" s="25">
        <f t="shared" si="1531"/>
        <v>2.7823670361553146</v>
      </c>
      <c r="AC459" s="25">
        <f t="shared" si="1531"/>
        <v>5.1735013844955242</v>
      </c>
      <c r="AD459" s="25">
        <f t="shared" si="1531"/>
        <v>8.1641531874940121</v>
      </c>
      <c r="AE459" s="25">
        <f t="shared" si="1531"/>
        <v>10.645633190542791</v>
      </c>
      <c r="AF459" s="26">
        <f t="shared" si="1531"/>
        <v>12.341257420439284</v>
      </c>
      <c r="AG459" s="25">
        <f t="shared" si="1531"/>
        <v>3.5673029596953314</v>
      </c>
      <c r="AH459" s="25">
        <f t="shared" si="1531"/>
        <v>2.5875562815082951</v>
      </c>
      <c r="AI459" s="26">
        <f t="shared" si="1531"/>
        <v>2.0706629352028023</v>
      </c>
      <c r="AJ459" s="25">
        <f t="shared" si="1531"/>
        <v>8.0945718303433996</v>
      </c>
      <c r="AK459" s="25">
        <f t="shared" si="1531"/>
        <v>7.8608226577766667</v>
      </c>
      <c r="AL459" s="25">
        <f t="shared" si="1531"/>
        <v>7.2044014352651757</v>
      </c>
      <c r="AM459" s="25">
        <f t="shared" si="1531"/>
        <v>6.7180456417838936</v>
      </c>
      <c r="AN459" s="25">
        <f t="shared" si="1531"/>
        <v>5.4758140483055771</v>
      </c>
      <c r="AO459" s="25">
        <f t="shared" si="1531"/>
        <v>3.3811222007916877</v>
      </c>
      <c r="AP459" s="25">
        <f t="shared" si="1531"/>
        <v>2.2487847446576885</v>
      </c>
      <c r="AQ459" s="25">
        <f t="shared" si="1531"/>
        <v>1.6037665636572047</v>
      </c>
      <c r="AR459" s="26">
        <f t="shared" si="1531"/>
        <v>1.6854975140766062</v>
      </c>
      <c r="AS459" s="25">
        <f t="shared" si="1531"/>
        <v>11.137893500745916</v>
      </c>
      <c r="AT459" s="25">
        <f t="shared" si="1531"/>
        <v>11.097709460419727</v>
      </c>
      <c r="AU459" s="26">
        <f t="shared" si="1531"/>
        <v>10.156507657784477</v>
      </c>
      <c r="AV459" s="25">
        <f t="shared" si="1531"/>
        <v>6.8167626457191108</v>
      </c>
      <c r="AW459" s="25">
        <f t="shared" si="1531"/>
        <v>5.116507181762568</v>
      </c>
      <c r="AX459" s="25">
        <f t="shared" si="1531"/>
        <v>3.4458276114397095</v>
      </c>
      <c r="AY459" s="25">
        <f t="shared" si="1531"/>
        <v>2.0717040222218053</v>
      </c>
      <c r="AZ459" s="25">
        <f t="shared" si="1531"/>
        <v>1.1851299655464165</v>
      </c>
      <c r="BA459" s="25">
        <f t="shared" si="1531"/>
        <v>1.6362775617166101</v>
      </c>
      <c r="BB459" s="25">
        <f t="shared" si="1531"/>
        <v>2.1411440265851027</v>
      </c>
      <c r="BC459" s="25">
        <f t="shared" si="1531"/>
        <v>3.3666637601477447</v>
      </c>
      <c r="BD459" s="26">
        <f t="shared" si="1531"/>
        <v>4.7540840619741216</v>
      </c>
      <c r="BE459" s="25">
        <f t="shared" si="1531"/>
        <v>4.8478290299655198</v>
      </c>
      <c r="BF459" s="25">
        <f t="shared" si="1531"/>
        <v>3.7050041184344624</v>
      </c>
      <c r="BG459" s="26">
        <f t="shared" si="1531"/>
        <v>2.8365328033020702</v>
      </c>
      <c r="BH459" s="25">
        <f t="shared" si="1531"/>
        <v>7.2547149997845031</v>
      </c>
      <c r="BI459" s="25">
        <f t="shared" si="1531"/>
        <v>6.1858564441230746</v>
      </c>
      <c r="BJ459" s="25">
        <f t="shared" si="1531"/>
        <v>4.5854269436200115</v>
      </c>
      <c r="BK459" s="25">
        <f t="shared" si="1531"/>
        <v>2.8360872849735763</v>
      </c>
      <c r="BL459" s="25">
        <f t="shared" si="1531"/>
        <v>1.5391578487229902</v>
      </c>
      <c r="BM459" s="25">
        <f t="shared" si="1531"/>
        <v>2.1404960156545885</v>
      </c>
      <c r="BN459" s="25">
        <f t="shared" si="1531"/>
        <v>3.2701219555593588</v>
      </c>
      <c r="BO459" s="25">
        <f t="shared" si="1531"/>
        <v>4.4151179364025115</v>
      </c>
      <c r="BP459" s="25">
        <f t="shared" ref="BP459:EA459" si="1532">(1+SQRT(SUMSQ((BP452-$G$2),BP453)/(SUMSQ((BP452+$G$2),BP453))))/(1-SQRT(SUMSQ((BP452-$G$2),BP453)/(SUMSQ((BP452+$G$2),BP453))))</f>
        <v>5.4420597825008326</v>
      </c>
      <c r="BQ459" s="25">
        <f t="shared" si="1532"/>
        <v>6.322984485211129</v>
      </c>
      <c r="BR459" s="26">
        <f t="shared" si="1532"/>
        <v>7.0526813853154433</v>
      </c>
      <c r="BS459" s="25">
        <f t="shared" si="1532"/>
        <v>8.1351752694630708</v>
      </c>
      <c r="BT459" s="25">
        <f t="shared" si="1532"/>
        <v>7.2260513296507707</v>
      </c>
      <c r="BU459" s="26">
        <f t="shared" si="1532"/>
        <v>5.8306839691826999</v>
      </c>
      <c r="BV459" s="25">
        <f t="shared" si="1532"/>
        <v>6.6795353884406108</v>
      </c>
      <c r="BW459" s="25">
        <f t="shared" si="1532"/>
        <v>5.5124692792831587</v>
      </c>
      <c r="BX459" s="25">
        <f t="shared" si="1532"/>
        <v>4.3411201185482611</v>
      </c>
      <c r="BY459" s="25">
        <f t="shared" si="1532"/>
        <v>3.268055720346196</v>
      </c>
      <c r="BZ459" s="25">
        <f t="shared" si="1532"/>
        <v>2.4111713606677871</v>
      </c>
      <c r="CA459" s="25">
        <f t="shared" si="1532"/>
        <v>1.8791416065409721</v>
      </c>
      <c r="CB459" s="25">
        <f t="shared" si="1532"/>
        <v>1.8036141417254581</v>
      </c>
      <c r="CC459" s="25">
        <f t="shared" si="1532"/>
        <v>1.942355407148374</v>
      </c>
      <c r="CD459" s="25">
        <f t="shared" si="1532"/>
        <v>2.4535206572265351</v>
      </c>
      <c r="CE459" s="26">
        <f t="shared" si="1532"/>
        <v>3.1438610538028779</v>
      </c>
      <c r="CF459" s="25">
        <f t="shared" si="1532"/>
        <v>5.100422361264739</v>
      </c>
      <c r="CG459" s="25">
        <f t="shared" si="1532"/>
        <v>4.1279918442776173</v>
      </c>
      <c r="CH459" s="26">
        <f t="shared" si="1532"/>
        <v>3.1353361189314644</v>
      </c>
      <c r="CI459" s="25">
        <f t="shared" si="1532"/>
        <v>8.2133840402209373</v>
      </c>
      <c r="CJ459" s="25">
        <f t="shared" si="1532"/>
        <v>8.4955963715372</v>
      </c>
      <c r="CK459" s="25">
        <f t="shared" si="1532"/>
        <v>8.6234304040995635</v>
      </c>
      <c r="CL459" s="25">
        <f t="shared" si="1532"/>
        <v>8.4294077670341974</v>
      </c>
      <c r="CM459" s="25">
        <f t="shared" si="1532"/>
        <v>7.562042446698567</v>
      </c>
      <c r="CN459" s="25">
        <f t="shared" si="1532"/>
        <v>6.0784195270014818</v>
      </c>
      <c r="CO459" s="25">
        <f t="shared" si="1532"/>
        <v>5.047915839691659</v>
      </c>
      <c r="CP459" s="25">
        <f t="shared" si="1532"/>
        <v>5.6851874916019378</v>
      </c>
      <c r="CQ459" s="25">
        <f t="shared" si="1532"/>
        <v>6.719252802432476</v>
      </c>
      <c r="CR459" s="26">
        <f t="shared" si="1532"/>
        <v>7.5119350419659154</v>
      </c>
      <c r="CS459" s="25">
        <f t="shared" si="1532"/>
        <v>6.6221709308136445</v>
      </c>
      <c r="CT459" s="25">
        <f t="shared" si="1532"/>
        <v>5.6361618010465966</v>
      </c>
      <c r="CU459" s="26">
        <f t="shared" si="1532"/>
        <v>4.4432467864642557</v>
      </c>
      <c r="CV459" s="25">
        <f t="shared" si="1532"/>
        <v>6.8911503679769561</v>
      </c>
      <c r="CW459" s="25">
        <f t="shared" si="1532"/>
        <v>6.1044534040726557</v>
      </c>
      <c r="CX459" s="25">
        <f t="shared" si="1532"/>
        <v>5.1987667033337068</v>
      </c>
      <c r="CY459" s="25">
        <f t="shared" si="1532"/>
        <v>4.2582375273851643</v>
      </c>
      <c r="CZ459" s="25">
        <f t="shared" si="1532"/>
        <v>3.3870294727657111</v>
      </c>
      <c r="DA459" s="25">
        <f t="shared" si="1532"/>
        <v>2.6922817057665789</v>
      </c>
      <c r="DB459" s="25">
        <f t="shared" si="1532"/>
        <v>2.2682420728613422</v>
      </c>
      <c r="DC459" s="25">
        <f t="shared" si="1532"/>
        <v>2.1813454198335873</v>
      </c>
      <c r="DD459" s="25">
        <f t="shared" si="1532"/>
        <v>2.4115089552769366</v>
      </c>
      <c r="DE459" s="25">
        <f t="shared" si="1532"/>
        <v>2.8623246050034639</v>
      </c>
      <c r="DF459" s="25">
        <f t="shared" si="1532"/>
        <v>3.4343385907638098</v>
      </c>
      <c r="DG459" s="25">
        <f t="shared" si="1532"/>
        <v>4.0557422935804617</v>
      </c>
      <c r="DH459" s="25">
        <f t="shared" si="1532"/>
        <v>4.6790024717705236</v>
      </c>
      <c r="DI459" s="25">
        <f t="shared" si="1532"/>
        <v>5.2664716814808434</v>
      </c>
      <c r="DJ459" s="25">
        <f t="shared" si="1532"/>
        <v>5.7888058924019576</v>
      </c>
      <c r="DK459" s="25">
        <f t="shared" si="1532"/>
        <v>6.2201489677955877</v>
      </c>
      <c r="DL459" s="25">
        <f t="shared" si="1532"/>
        <v>6.5273463524511577</v>
      </c>
      <c r="DM459" s="25">
        <f t="shared" si="1532"/>
        <v>6.6668588726015781</v>
      </c>
      <c r="DN459" s="25">
        <f t="shared" si="1532"/>
        <v>6.5831333567346242</v>
      </c>
      <c r="DO459" s="25">
        <f t="shared" si="1532"/>
        <v>6.1977866259408891</v>
      </c>
      <c r="DP459" s="25">
        <f t="shared" si="1532"/>
        <v>5.4412400547330906</v>
      </c>
      <c r="DQ459" s="26">
        <f t="shared" si="1532"/>
        <v>4.3201942364783639</v>
      </c>
      <c r="DR459" s="25">
        <f t="shared" si="1532"/>
        <v>1.9385973903860545</v>
      </c>
      <c r="DS459" s="25">
        <f t="shared" si="1532"/>
        <v>2.5223741753110445</v>
      </c>
      <c r="DT459" s="25">
        <f t="shared" si="1532"/>
        <v>3.3845078740590466</v>
      </c>
      <c r="DU459" s="25">
        <f t="shared" si="1532"/>
        <v>4.1677226567789569</v>
      </c>
      <c r="DV459" s="25">
        <f t="shared" si="1532"/>
        <v>4.7949736837928683</v>
      </c>
      <c r="DW459" s="25">
        <f t="shared" si="1532"/>
        <v>5.2749133481550814</v>
      </c>
      <c r="DX459" s="25">
        <f t="shared" si="1532"/>
        <v>5.6298939423557606</v>
      </c>
      <c r="DY459" s="25">
        <f t="shared" si="1532"/>
        <v>5.8813443013448623</v>
      </c>
      <c r="DZ459" s="25">
        <f t="shared" si="1532"/>
        <v>6.0424821098491162</v>
      </c>
      <c r="EA459" s="25">
        <f t="shared" si="1532"/>
        <v>6.1184744037245391</v>
      </c>
      <c r="EB459" s="25">
        <f t="shared" ref="EB459:EF459" si="1533">(1+SQRT(SUMSQ((EB452-$G$2),EB453)/(SUMSQ((EB452+$G$2),EB453))))/(1-SQRT(SUMSQ((EB452-$G$2),EB453)/(SUMSQ((EB452+$G$2),EB453))))</f>
        <v>6.1070081546331858</v>
      </c>
      <c r="EC459" s="25">
        <f t="shared" si="1533"/>
        <v>5.995064064252194</v>
      </c>
      <c r="ED459" s="25">
        <f t="shared" si="1533"/>
        <v>5.7603903029312269</v>
      </c>
      <c r="EE459" s="25">
        <f t="shared" si="1533"/>
        <v>5.3682622670916578</v>
      </c>
      <c r="EF459" s="26">
        <f t="shared" si="1533"/>
        <v>4.7733016678898359</v>
      </c>
    </row>
    <row r="460" spans="1:136" x14ac:dyDescent="0.55000000000000004">
      <c r="A460" s="7">
        <v>28.5</v>
      </c>
      <c r="B460" s="17" t="s">
        <v>1</v>
      </c>
      <c r="C460">
        <v>42.16769</v>
      </c>
      <c r="D460">
        <v>55.621020000000001</v>
      </c>
      <c r="E460">
        <v>75.939210000000003</v>
      </c>
      <c r="F460">
        <v>108.6825</v>
      </c>
      <c r="G460">
        <v>167.58189999999999</v>
      </c>
      <c r="H460">
        <v>295.68959999999998</v>
      </c>
      <c r="I460" s="2">
        <v>629.6694</v>
      </c>
      <c r="J460">
        <v>69.992360000000005</v>
      </c>
      <c r="K460">
        <v>73.581320000000005</v>
      </c>
      <c r="L460">
        <v>80.560010000000005</v>
      </c>
      <c r="M460">
        <v>90.955470000000005</v>
      </c>
      <c r="N460">
        <v>105.1617</v>
      </c>
      <c r="O460">
        <v>124.0711</v>
      </c>
      <c r="P460">
        <v>148.99379999999999</v>
      </c>
      <c r="Q460">
        <v>181.94130000000001</v>
      </c>
      <c r="R460">
        <v>226.77109999999999</v>
      </c>
      <c r="S460" s="2">
        <v>289.19740000000002</v>
      </c>
      <c r="T460">
        <v>673.06209999999999</v>
      </c>
      <c r="U460">
        <v>548.37450000000001</v>
      </c>
      <c r="V460">
        <v>593.96180000000004</v>
      </c>
      <c r="W460">
        <v>762.60979999999995</v>
      </c>
      <c r="X460" s="2">
        <v>1072.914</v>
      </c>
      <c r="Y460">
        <v>454.92140000000001</v>
      </c>
      <c r="Z460">
        <v>428.84050000000002</v>
      </c>
      <c r="AA460">
        <v>475.00700000000001</v>
      </c>
      <c r="AB460">
        <v>655.28530000000001</v>
      </c>
      <c r="AC460">
        <v>1131.491</v>
      </c>
      <c r="AD460">
        <v>2059.6880000000001</v>
      </c>
      <c r="AE460">
        <v>2344.1260000000002</v>
      </c>
      <c r="AF460" s="2">
        <v>1522.8969999999999</v>
      </c>
      <c r="AG460">
        <v>120.71720000000001</v>
      </c>
      <c r="AH460">
        <v>127.0085</v>
      </c>
      <c r="AI460" s="2">
        <v>139.41560000000001</v>
      </c>
      <c r="AJ460">
        <v>2266.5479999999998</v>
      </c>
      <c r="AK460">
        <v>1486.8140000000001</v>
      </c>
      <c r="AL460">
        <v>854.98400000000004</v>
      </c>
      <c r="AM460">
        <v>658.17460000000005</v>
      </c>
      <c r="AN460">
        <v>419.80549999999999</v>
      </c>
      <c r="AO460">
        <v>268.22239999999999</v>
      </c>
      <c r="AP460">
        <v>230.4624</v>
      </c>
      <c r="AQ460">
        <v>219.4564</v>
      </c>
      <c r="AR460" s="2">
        <v>226.6234</v>
      </c>
      <c r="AS460">
        <v>3286.7829999999999</v>
      </c>
      <c r="AT460">
        <v>3483.848</v>
      </c>
      <c r="AU460" s="2">
        <v>3335.4169999999999</v>
      </c>
      <c r="AV460">
        <v>178.4855</v>
      </c>
      <c r="AW460">
        <v>169.36420000000001</v>
      </c>
      <c r="AX460">
        <v>170.00229999999999</v>
      </c>
      <c r="AY460">
        <v>182.0052</v>
      </c>
      <c r="AZ460">
        <v>209.36420000000001</v>
      </c>
      <c r="BA460">
        <v>259.72340000000003</v>
      </c>
      <c r="BB460">
        <v>297.89530000000002</v>
      </c>
      <c r="BC460">
        <v>416.71039999999999</v>
      </c>
      <c r="BD460" s="2">
        <v>633.25009999999997</v>
      </c>
      <c r="BE460">
        <v>145.24549999999999</v>
      </c>
      <c r="BF460">
        <v>133.89930000000001</v>
      </c>
      <c r="BG460" s="2">
        <v>131.02529999999999</v>
      </c>
      <c r="BH460">
        <v>2435.9899999999998</v>
      </c>
      <c r="BI460">
        <v>2037.91</v>
      </c>
      <c r="BJ460">
        <v>1273.3140000000001</v>
      </c>
      <c r="BK460">
        <v>805.68910000000005</v>
      </c>
      <c r="BL460">
        <v>625.58119999999997</v>
      </c>
      <c r="BM460">
        <v>678.66459999999995</v>
      </c>
      <c r="BN460">
        <v>855.5181</v>
      </c>
      <c r="BO460">
        <v>1129.4760000000001</v>
      </c>
      <c r="BP460">
        <v>1499.374</v>
      </c>
      <c r="BQ460">
        <v>1938.817</v>
      </c>
      <c r="BR460" s="2">
        <v>2338.7669999999998</v>
      </c>
      <c r="BS460">
        <v>644.75729999999999</v>
      </c>
      <c r="BT460">
        <v>537.47239999999999</v>
      </c>
      <c r="BU460" s="2">
        <v>486.35379999999998</v>
      </c>
      <c r="BV460">
        <v>153.53800000000001</v>
      </c>
      <c r="BW460">
        <v>139.80340000000001</v>
      </c>
      <c r="BX460">
        <v>132.20400000000001</v>
      </c>
      <c r="BY460">
        <v>130.31440000000001</v>
      </c>
      <c r="BZ460">
        <v>134.0291</v>
      </c>
      <c r="CA460">
        <v>143.93279999999999</v>
      </c>
      <c r="CB460">
        <v>161.24469999999999</v>
      </c>
      <c r="CC460">
        <v>173.31809999999999</v>
      </c>
      <c r="CD460">
        <v>206.1738</v>
      </c>
      <c r="CE460" s="2">
        <v>254.8766</v>
      </c>
      <c r="CF460">
        <v>532.88819999999998</v>
      </c>
      <c r="CG460">
        <v>366.85879999999997</v>
      </c>
      <c r="CH460" s="2">
        <v>278.6995</v>
      </c>
      <c r="CI460">
        <v>1816.682</v>
      </c>
      <c r="CJ460">
        <v>2187.65</v>
      </c>
      <c r="CK460">
        <v>2532.5729999999999</v>
      </c>
      <c r="CL460">
        <v>2760.04</v>
      </c>
      <c r="CM460">
        <v>2797.4</v>
      </c>
      <c r="CN460">
        <v>2650.049</v>
      </c>
      <c r="CO460">
        <v>2299.518</v>
      </c>
      <c r="CP460">
        <v>1892.6389999999999</v>
      </c>
      <c r="CQ460">
        <v>1542.1420000000001</v>
      </c>
      <c r="CR460" s="2">
        <v>1250.412</v>
      </c>
      <c r="CS460">
        <v>222.12389999999999</v>
      </c>
      <c r="CT460">
        <v>200.30240000000001</v>
      </c>
      <c r="CU460" s="2">
        <v>187.34809999999999</v>
      </c>
      <c r="CV460">
        <v>298.50599999999997</v>
      </c>
      <c r="CW460">
        <v>228.27359999999999</v>
      </c>
      <c r="CX460">
        <v>184.97970000000001</v>
      </c>
      <c r="CY460">
        <v>158.8646</v>
      </c>
      <c r="CZ460">
        <v>144.41900000000001</v>
      </c>
      <c r="DA460">
        <v>138.8159</v>
      </c>
      <c r="DB460">
        <v>140.58090000000001</v>
      </c>
      <c r="DC460">
        <v>149.06890000000001</v>
      </c>
      <c r="DD460">
        <v>164.3691</v>
      </c>
      <c r="DE460">
        <v>187.1062</v>
      </c>
      <c r="DF460">
        <v>218.82490000000001</v>
      </c>
      <c r="DG460">
        <v>261.54680000000002</v>
      </c>
      <c r="DH460">
        <v>319.1046</v>
      </c>
      <c r="DI460">
        <v>397.34820000000002</v>
      </c>
      <c r="DJ460">
        <v>505.3768</v>
      </c>
      <c r="DK460">
        <v>658.31679999999994</v>
      </c>
      <c r="DL460">
        <v>880.35239999999999</v>
      </c>
      <c r="DM460">
        <v>1205.71</v>
      </c>
      <c r="DN460">
        <v>1648.4079999999999</v>
      </c>
      <c r="DO460">
        <v>2070.4850000000001</v>
      </c>
      <c r="DP460">
        <v>2029.3140000000001</v>
      </c>
      <c r="DQ460" s="2">
        <v>1466.952</v>
      </c>
      <c r="DR460">
        <v>1847.2629999999999</v>
      </c>
      <c r="DS460">
        <v>1600.443</v>
      </c>
      <c r="DT460">
        <v>1385.364</v>
      </c>
      <c r="DU460">
        <v>1184.1030000000001</v>
      </c>
      <c r="DV460">
        <v>1002.749</v>
      </c>
      <c r="DW460">
        <v>845.33389999999997</v>
      </c>
      <c r="DX460">
        <v>711.48249999999996</v>
      </c>
      <c r="DY460">
        <v>599.3193</v>
      </c>
      <c r="DZ460">
        <v>506.1678</v>
      </c>
      <c r="EA460">
        <v>429.38060000000002</v>
      </c>
      <c r="EB460">
        <v>365.928</v>
      </c>
      <c r="EC460">
        <v>314.59989999999999</v>
      </c>
      <c r="ED460">
        <v>273.28440000000001</v>
      </c>
      <c r="EE460">
        <v>241.36750000000001</v>
      </c>
      <c r="EF460" s="2">
        <v>218.60640000000001</v>
      </c>
    </row>
    <row r="461" spans="1:136" x14ac:dyDescent="0.55000000000000004">
      <c r="A461" s="7">
        <v>28.5</v>
      </c>
      <c r="B461" s="17" t="s">
        <v>2</v>
      </c>
      <c r="C461">
        <v>-207.93379999999999</v>
      </c>
      <c r="D461">
        <v>-47.545960000000001</v>
      </c>
      <c r="E461">
        <v>131.8982</v>
      </c>
      <c r="F461">
        <v>344.31200000000001</v>
      </c>
      <c r="G461">
        <v>623.15120000000002</v>
      </c>
      <c r="H461">
        <v>1048.6030000000001</v>
      </c>
      <c r="I461" s="2">
        <v>1743.5409999999999</v>
      </c>
      <c r="J461">
        <v>-213.67580000000001</v>
      </c>
      <c r="K461">
        <v>-97.722080000000005</v>
      </c>
      <c r="L461">
        <v>12.978809999999999</v>
      </c>
      <c r="M461">
        <v>122.1729</v>
      </c>
      <c r="N461">
        <v>231.57230000000001</v>
      </c>
      <c r="O461">
        <v>345.09910000000002</v>
      </c>
      <c r="P461">
        <v>465.47770000000003</v>
      </c>
      <c r="Q461">
        <v>594.4597</v>
      </c>
      <c r="R461">
        <v>739.4633</v>
      </c>
      <c r="S461" s="2">
        <v>903.77549999999997</v>
      </c>
      <c r="T461">
        <v>-615.49620000000004</v>
      </c>
      <c r="U461">
        <v>-82.946529999999996</v>
      </c>
      <c r="V461">
        <v>357.70389999999998</v>
      </c>
      <c r="W461">
        <v>749.30100000000004</v>
      </c>
      <c r="X461" s="2">
        <v>1107.03</v>
      </c>
      <c r="Y461">
        <v>-805.21469999999999</v>
      </c>
      <c r="Z461">
        <v>-547.59770000000003</v>
      </c>
      <c r="AA461">
        <v>-259.90100000000001</v>
      </c>
      <c r="AB461">
        <v>71.33672</v>
      </c>
      <c r="AC461">
        <v>383.20299999999997</v>
      </c>
      <c r="AD461">
        <v>192.42779999999999</v>
      </c>
      <c r="AE461">
        <v>-1036.337</v>
      </c>
      <c r="AF461" s="2">
        <v>-1659.9179999999999</v>
      </c>
      <c r="AG461">
        <v>-188.08160000000001</v>
      </c>
      <c r="AH461">
        <v>-94.823170000000005</v>
      </c>
      <c r="AI461" s="38">
        <v>0.37800109999999998</v>
      </c>
      <c r="AJ461">
        <v>-582.66319999999996</v>
      </c>
      <c r="AK461">
        <v>-1133.704</v>
      </c>
      <c r="AL461">
        <v>-1047.712</v>
      </c>
      <c r="AM461">
        <v>-930.89120000000003</v>
      </c>
      <c r="AN461">
        <v>-684.98860000000002</v>
      </c>
      <c r="AO461">
        <v>-372.58749999999998</v>
      </c>
      <c r="AP461">
        <v>-199.5146</v>
      </c>
      <c r="AQ461">
        <v>-46.577469999999998</v>
      </c>
      <c r="AR461" s="2">
        <v>92.927109999999999</v>
      </c>
      <c r="AS461">
        <v>533.16769999999997</v>
      </c>
      <c r="AT461">
        <v>-199.41909999999999</v>
      </c>
      <c r="AU461" s="2">
        <v>-983.11869999999999</v>
      </c>
      <c r="AV461">
        <v>-488.59070000000003</v>
      </c>
      <c r="AW461">
        <v>-376.96809999999999</v>
      </c>
      <c r="AX461">
        <v>-262.63400000000001</v>
      </c>
      <c r="AY461">
        <v>-142.50989999999999</v>
      </c>
      <c r="AZ461">
        <v>-12.324820000000001</v>
      </c>
      <c r="BA461">
        <v>132.32329999999999</v>
      </c>
      <c r="BB461">
        <v>212.08340000000001</v>
      </c>
      <c r="BC461">
        <v>389.17630000000003</v>
      </c>
      <c r="BD461" s="2">
        <v>584.20090000000005</v>
      </c>
      <c r="BE461">
        <v>-322.14600000000002</v>
      </c>
      <c r="BF461">
        <v>-216.8537</v>
      </c>
      <c r="BG461" s="2">
        <v>-118.2736</v>
      </c>
      <c r="BH461">
        <v>245.809</v>
      </c>
      <c r="BI461">
        <v>-629.63279999999997</v>
      </c>
      <c r="BJ461">
        <v>-794.96450000000004</v>
      </c>
      <c r="BK461">
        <v>-520.84</v>
      </c>
      <c r="BL461">
        <v>-173.93639999999999</v>
      </c>
      <c r="BM461">
        <v>332.31700000000001</v>
      </c>
      <c r="BN461">
        <v>576.71969999999999</v>
      </c>
      <c r="BO461">
        <v>753.72810000000004</v>
      </c>
      <c r="BP461">
        <v>825.59640000000002</v>
      </c>
      <c r="BQ461">
        <v>721.95550000000003</v>
      </c>
      <c r="BR461" s="2">
        <v>376.57369999999997</v>
      </c>
      <c r="BS461">
        <v>-933.26480000000004</v>
      </c>
      <c r="BT461">
        <v>-747.67660000000001</v>
      </c>
      <c r="BU461" s="2">
        <v>-541.93179999999995</v>
      </c>
      <c r="BV461">
        <v>-441.17970000000003</v>
      </c>
      <c r="BW461">
        <v>-354.68520000000001</v>
      </c>
      <c r="BX461">
        <v>-270.33800000000002</v>
      </c>
      <c r="BY461">
        <v>-186.9879</v>
      </c>
      <c r="BZ461">
        <v>-102.46</v>
      </c>
      <c r="CA461" s="37">
        <v>-16.228680000000001</v>
      </c>
      <c r="CB461">
        <v>73.983699999999999</v>
      </c>
      <c r="CC461">
        <v>121.04170000000001</v>
      </c>
      <c r="CD461">
        <v>220.36</v>
      </c>
      <c r="CE461" s="2">
        <v>328.46050000000002</v>
      </c>
      <c r="CF461">
        <v>-712.9751</v>
      </c>
      <c r="CG461">
        <v>-524.5308</v>
      </c>
      <c r="CH461" s="2">
        <v>-350.87970000000001</v>
      </c>
      <c r="CI461">
        <v>1108.68</v>
      </c>
      <c r="CJ461">
        <v>945.02890000000002</v>
      </c>
      <c r="CK461">
        <v>626.69069999999999</v>
      </c>
      <c r="CL461">
        <v>163.14750000000001</v>
      </c>
      <c r="CM461">
        <v>-379.0487</v>
      </c>
      <c r="CN461">
        <v>-851.54020000000003</v>
      </c>
      <c r="CO461">
        <v>-1252.635</v>
      </c>
      <c r="CP461">
        <v>-1436.403</v>
      </c>
      <c r="CQ461">
        <v>-1486.2670000000001</v>
      </c>
      <c r="CR461" s="2">
        <v>-1463.1369999999999</v>
      </c>
      <c r="CS461">
        <v>-544.18230000000005</v>
      </c>
      <c r="CT461">
        <v>-447.06639999999999</v>
      </c>
      <c r="CU461" s="2">
        <v>-348.43259999999998</v>
      </c>
      <c r="CV461">
        <v>-648.40650000000005</v>
      </c>
      <c r="CW461">
        <v>-520.92600000000004</v>
      </c>
      <c r="CX461">
        <v>-406.50990000000002</v>
      </c>
      <c r="CY461">
        <v>-302.82119999999998</v>
      </c>
      <c r="CZ461">
        <v>-206.27250000000001</v>
      </c>
      <c r="DA461">
        <v>-114.586</v>
      </c>
      <c r="DB461">
        <v>-25.893270000000001</v>
      </c>
      <c r="DC461">
        <v>61.604819999999997</v>
      </c>
      <c r="DD461">
        <v>149.52549999999999</v>
      </c>
      <c r="DE461">
        <v>238.98560000000001</v>
      </c>
      <c r="DF461">
        <v>332.00049999999999</v>
      </c>
      <c r="DG461">
        <v>428.97399999999999</v>
      </c>
      <c r="DH461">
        <v>531.91560000000004</v>
      </c>
      <c r="DI461">
        <v>641.63679999999999</v>
      </c>
      <c r="DJ461">
        <v>757.76559999999995</v>
      </c>
      <c r="DK461">
        <v>876.71299999999997</v>
      </c>
      <c r="DL461">
        <v>984.50350000000003</v>
      </c>
      <c r="DM461">
        <v>1039.499</v>
      </c>
      <c r="DN461">
        <v>930.92409999999995</v>
      </c>
      <c r="DO461">
        <v>467.65219999999999</v>
      </c>
      <c r="DP461">
        <v>-278.81240000000003</v>
      </c>
      <c r="DQ461" s="2">
        <v>-693.79660000000001</v>
      </c>
      <c r="DR461">
        <v>-902.69539999999995</v>
      </c>
      <c r="DS461">
        <v>-1018.467</v>
      </c>
      <c r="DT461">
        <v>-1083.126</v>
      </c>
      <c r="DU461">
        <v>-1107.4159999999999</v>
      </c>
      <c r="DV461">
        <v>-1095.6769999999999</v>
      </c>
      <c r="DW461">
        <v>-1057.3920000000001</v>
      </c>
      <c r="DX461">
        <v>-1001.436</v>
      </c>
      <c r="DY461">
        <v>-934.60799999999995</v>
      </c>
      <c r="DZ461">
        <v>-861.24950000000001</v>
      </c>
      <c r="EA461">
        <v>-784.12400000000002</v>
      </c>
      <c r="EB461">
        <v>-704.47810000000004</v>
      </c>
      <c r="EC461">
        <v>-623.44269999999995</v>
      </c>
      <c r="ED461">
        <v>-540.57240000000002</v>
      </c>
      <c r="EE461">
        <v>-455.4042</v>
      </c>
      <c r="EF461" s="2">
        <v>-367.3972</v>
      </c>
    </row>
    <row r="462" spans="1:136" x14ac:dyDescent="0.55000000000000004">
      <c r="A462" s="7">
        <f>A461</f>
        <v>28.5</v>
      </c>
      <c r="B462" s="17" t="s">
        <v>3</v>
      </c>
      <c r="C462" s="18">
        <f t="shared" ref="C462:I462" si="1534">SQRT(SUMSQ(C460,C461))</f>
        <v>212.16639522406959</v>
      </c>
      <c r="D462" s="18">
        <f t="shared" si="1534"/>
        <v>73.173193029701807</v>
      </c>
      <c r="E462" s="19">
        <f t="shared" si="1534"/>
        <v>152.19690791426777</v>
      </c>
      <c r="F462" s="18">
        <f t="shared" si="1534"/>
        <v>361.0576673472674</v>
      </c>
      <c r="G462" s="18">
        <f t="shared" si="1534"/>
        <v>645.29149325638093</v>
      </c>
      <c r="H462" s="18">
        <f t="shared" si="1534"/>
        <v>1089.4955672957831</v>
      </c>
      <c r="I462" s="20">
        <f t="shared" si="1534"/>
        <v>1853.7580133278884</v>
      </c>
      <c r="J462" s="18">
        <f t="shared" ref="J462:CO462" si="1535">SQRT(SUMSQ(J460,J461))</f>
        <v>224.84723250244733</v>
      </c>
      <c r="K462" s="18">
        <f t="shared" si="1535"/>
        <v>122.32667563728199</v>
      </c>
      <c r="L462" s="18">
        <f t="shared" si="1535"/>
        <v>81.598803423924068</v>
      </c>
      <c r="M462" s="18">
        <f t="shared" si="1535"/>
        <v>152.31255699163776</v>
      </c>
      <c r="N462" s="18">
        <f t="shared" si="1535"/>
        <v>254.33189590411189</v>
      </c>
      <c r="O462" s="19">
        <f t="shared" si="1535"/>
        <v>366.72472874898961</v>
      </c>
      <c r="P462" s="18">
        <f t="shared" si="1535"/>
        <v>488.74189674687193</v>
      </c>
      <c r="Q462" s="18">
        <f t="shared" si="1535"/>
        <v>621.67915484579351</v>
      </c>
      <c r="R462" s="18">
        <f t="shared" si="1535"/>
        <v>773.45400887324899</v>
      </c>
      <c r="S462" s="20">
        <f t="shared" si="1535"/>
        <v>948.917957764005</v>
      </c>
      <c r="T462" s="18">
        <f t="shared" ref="T462:X462" si="1536">SQRT(SUMSQ(T460,T461))</f>
        <v>912.05710493962499</v>
      </c>
      <c r="U462" s="18">
        <f t="shared" si="1536"/>
        <v>554.61222407127923</v>
      </c>
      <c r="V462" s="18">
        <f t="shared" si="1536"/>
        <v>693.35611336055149</v>
      </c>
      <c r="W462" s="18">
        <f t="shared" si="1536"/>
        <v>1069.1237980968529</v>
      </c>
      <c r="X462" s="20">
        <f t="shared" si="1536"/>
        <v>1541.6419403661798</v>
      </c>
      <c r="Y462" s="18">
        <f t="shared" si="1535"/>
        <v>924.83738747633356</v>
      </c>
      <c r="Z462" s="18">
        <f t="shared" si="1535"/>
        <v>695.53390678351548</v>
      </c>
      <c r="AA462" s="19">
        <f t="shared" si="1535"/>
        <v>541.46115266933043</v>
      </c>
      <c r="AB462" s="18">
        <f t="shared" si="1535"/>
        <v>659.15684932832824</v>
      </c>
      <c r="AC462" s="18">
        <f t="shared" si="1535"/>
        <v>1194.6197814744239</v>
      </c>
      <c r="AD462" s="18">
        <f t="shared" si="1535"/>
        <v>2068.6573219257075</v>
      </c>
      <c r="AE462" s="18">
        <f t="shared" si="1535"/>
        <v>2562.990651845028</v>
      </c>
      <c r="AF462" s="20">
        <f t="shared" si="1535"/>
        <v>2252.6746412504845</v>
      </c>
      <c r="AG462" s="18">
        <f t="shared" ref="AG462:AI462" si="1537">SQRT(SUMSQ(AG460,AG461))</f>
        <v>223.48899443686261</v>
      </c>
      <c r="AH462" s="18">
        <f t="shared" si="1537"/>
        <v>158.5010808830618</v>
      </c>
      <c r="AI462" s="20">
        <f t="shared" si="1537"/>
        <v>139.41611244110777</v>
      </c>
      <c r="AJ462" s="18">
        <f t="shared" si="1535"/>
        <v>2340.2427739314226</v>
      </c>
      <c r="AK462" s="18">
        <f t="shared" si="1535"/>
        <v>1869.7327697326161</v>
      </c>
      <c r="AL462" s="19">
        <f t="shared" si="1535"/>
        <v>1352.2936349772558</v>
      </c>
      <c r="AM462" s="18">
        <f t="shared" si="1535"/>
        <v>1140.0667657302356</v>
      </c>
      <c r="AN462" s="18">
        <f t="shared" si="1535"/>
        <v>803.39656456833939</v>
      </c>
      <c r="AO462" s="18">
        <f t="shared" si="1535"/>
        <v>459.09116852539211</v>
      </c>
      <c r="AP462" s="18">
        <f t="shared" si="1535"/>
        <v>304.82616919634705</v>
      </c>
      <c r="AQ462" s="18">
        <f t="shared" si="1535"/>
        <v>224.34476194589635</v>
      </c>
      <c r="AR462" s="20">
        <f t="shared" si="1535"/>
        <v>244.93593693150072</v>
      </c>
      <c r="AS462" s="19">
        <f t="shared" ref="AS462:AU462" si="1538">SQRT(SUMSQ(AS460,AS461))</f>
        <v>3329.74627943516</v>
      </c>
      <c r="AT462" s="19">
        <f t="shared" si="1538"/>
        <v>3489.5508112862908</v>
      </c>
      <c r="AU462" s="20">
        <f t="shared" si="1538"/>
        <v>3477.2875840486199</v>
      </c>
      <c r="AV462" s="18">
        <f t="shared" si="1535"/>
        <v>520.17107362553338</v>
      </c>
      <c r="AW462" s="18">
        <f t="shared" si="1535"/>
        <v>413.26647657322752</v>
      </c>
      <c r="AX462" s="18">
        <f t="shared" si="1535"/>
        <v>312.85363984024542</v>
      </c>
      <c r="AY462" s="18">
        <f t="shared" si="1535"/>
        <v>231.16004071865447</v>
      </c>
      <c r="AZ462" s="19">
        <f t="shared" si="1535"/>
        <v>209.72665407542362</v>
      </c>
      <c r="BA462" s="19">
        <f t="shared" si="1535"/>
        <v>291.48876518735676</v>
      </c>
      <c r="BB462" s="19">
        <f t="shared" si="1535"/>
        <v>365.67879117833729</v>
      </c>
      <c r="BC462" s="19">
        <f t="shared" si="1535"/>
        <v>570.18045384759557</v>
      </c>
      <c r="BD462" s="20">
        <f t="shared" si="1535"/>
        <v>861.56623698402893</v>
      </c>
      <c r="BE462" s="19">
        <f t="shared" ref="BE462:BG462" si="1539">SQRT(SUMSQ(BE460,BE461))</f>
        <v>353.37558006496431</v>
      </c>
      <c r="BF462" s="19">
        <f t="shared" si="1539"/>
        <v>254.86182480744344</v>
      </c>
      <c r="BG462" s="20">
        <f t="shared" si="1539"/>
        <v>176.51139820716961</v>
      </c>
      <c r="BH462" s="19">
        <f t="shared" si="1535"/>
        <v>2448.3605421957363</v>
      </c>
      <c r="BI462" s="19">
        <f t="shared" si="1535"/>
        <v>2132.9591254723659</v>
      </c>
      <c r="BJ462" s="19">
        <f t="shared" si="1535"/>
        <v>1501.0986306223353</v>
      </c>
      <c r="BK462" s="19">
        <f t="shared" si="1535"/>
        <v>959.37960758961833</v>
      </c>
      <c r="BL462" s="19">
        <f t="shared" si="1535"/>
        <v>649.31171946793006</v>
      </c>
      <c r="BM462" s="19">
        <f t="shared" si="1535"/>
        <v>755.65880381436693</v>
      </c>
      <c r="BN462" s="19">
        <f t="shared" si="1535"/>
        <v>1031.7542497105112</v>
      </c>
      <c r="BO462" s="19">
        <f t="shared" si="1535"/>
        <v>1357.874104365206</v>
      </c>
      <c r="BP462" s="19">
        <f t="shared" si="1535"/>
        <v>1711.6459352240345</v>
      </c>
      <c r="BQ462" s="19">
        <f t="shared" si="1535"/>
        <v>2068.8719398428821</v>
      </c>
      <c r="BR462" s="20">
        <f t="shared" si="1535"/>
        <v>2368.8897888717174</v>
      </c>
      <c r="BS462" s="19">
        <f t="shared" ref="BS462:BU462" si="1540">SQRT(SUMSQ(BS460,BS461))</f>
        <v>1134.325862714207</v>
      </c>
      <c r="BT462" s="19">
        <f t="shared" si="1540"/>
        <v>920.81316180282738</v>
      </c>
      <c r="BU462" s="20">
        <f t="shared" si="1540"/>
        <v>728.16900141772032</v>
      </c>
      <c r="BV462" s="19">
        <f t="shared" si="1535"/>
        <v>467.13321990208533</v>
      </c>
      <c r="BW462" s="19">
        <f t="shared" si="1535"/>
        <v>381.24346781367944</v>
      </c>
      <c r="BX462" s="19">
        <f t="shared" si="1535"/>
        <v>300.93276966791109</v>
      </c>
      <c r="BY462" s="19">
        <f t="shared" si="1535"/>
        <v>227.91734816325413</v>
      </c>
      <c r="BZ462" s="19">
        <f t="shared" si="1535"/>
        <v>168.70640547059853</v>
      </c>
      <c r="CA462" s="19">
        <f t="shared" si="1535"/>
        <v>144.84481685715369</v>
      </c>
      <c r="CB462" s="19">
        <f t="shared" si="1535"/>
        <v>177.40755661408562</v>
      </c>
      <c r="CC462" s="19">
        <f t="shared" si="1535"/>
        <v>211.40070228478427</v>
      </c>
      <c r="CD462" s="19">
        <f t="shared" si="1535"/>
        <v>301.77171074578877</v>
      </c>
      <c r="CE462" s="20">
        <f t="shared" si="1535"/>
        <v>415.75038338865068</v>
      </c>
      <c r="CF462" s="19">
        <f t="shared" si="1535"/>
        <v>890.11422127682579</v>
      </c>
      <c r="CG462" s="19">
        <f t="shared" si="1535"/>
        <v>640.09213343555473</v>
      </c>
      <c r="CH462" s="20">
        <f t="shared" si="1535"/>
        <v>448.09594415966319</v>
      </c>
      <c r="CI462" s="19">
        <f t="shared" si="1535"/>
        <v>2128.2633369778282</v>
      </c>
      <c r="CJ462" s="19">
        <f t="shared" si="1535"/>
        <v>2383.0426232728632</v>
      </c>
      <c r="CK462" s="19">
        <f t="shared" si="1535"/>
        <v>2608.9590326019857</v>
      </c>
      <c r="CL462" s="19">
        <f t="shared" si="1535"/>
        <v>2764.8576651170038</v>
      </c>
      <c r="CM462" s="19">
        <f t="shared" si="1535"/>
        <v>2822.9638107796727</v>
      </c>
      <c r="CN462" s="19">
        <f t="shared" si="1535"/>
        <v>2783.5014666094644</v>
      </c>
      <c r="CO462" s="19">
        <f t="shared" si="1535"/>
        <v>2618.5640102065486</v>
      </c>
      <c r="CP462" s="19">
        <f t="shared" ref="CP462:EE462" si="1541">SQRT(SUMSQ(CP460,CP461))</f>
        <v>2375.9915746336305</v>
      </c>
      <c r="CQ462" s="19">
        <f t="shared" ref="CQ462" si="1542">SQRT(SUMSQ(CQ460,CQ461))</f>
        <v>2141.7729906442</v>
      </c>
      <c r="CR462" s="20">
        <f t="shared" si="1541"/>
        <v>1924.6558265084695</v>
      </c>
      <c r="CS462" s="19">
        <f t="shared" ref="CS462:CU462" si="1543">SQRT(SUMSQ(CS460,CS461))</f>
        <v>587.76985511720488</v>
      </c>
      <c r="CT462" s="19">
        <f t="shared" si="1543"/>
        <v>489.88714767252264</v>
      </c>
      <c r="CU462" s="20">
        <f t="shared" si="1543"/>
        <v>395.60660676531933</v>
      </c>
      <c r="CV462" s="19">
        <f t="shared" si="1541"/>
        <v>713.81847922160853</v>
      </c>
      <c r="CW462" s="19">
        <f t="shared" si="1541"/>
        <v>568.74663421681896</v>
      </c>
      <c r="CX462" s="19">
        <f t="shared" si="1541"/>
        <v>446.61816824900893</v>
      </c>
      <c r="CY462" s="19">
        <f t="shared" si="1541"/>
        <v>341.96292240914073</v>
      </c>
      <c r="CZ462" s="19">
        <f t="shared" si="1541"/>
        <v>251.80387569942209</v>
      </c>
      <c r="DA462" s="19">
        <f t="shared" si="1541"/>
        <v>179.99945969032797</v>
      </c>
      <c r="DB462" s="19">
        <f t="shared" si="1541"/>
        <v>142.94562209491727</v>
      </c>
      <c r="DC462" s="19">
        <f t="shared" si="1541"/>
        <v>161.29690261887362</v>
      </c>
      <c r="DD462" s="19">
        <f t="shared" si="1541"/>
        <v>222.20503186260206</v>
      </c>
      <c r="DE462" s="19">
        <f t="shared" si="1541"/>
        <v>303.51745762937588</v>
      </c>
      <c r="DF462" s="19">
        <f t="shared" si="1541"/>
        <v>397.62880788526877</v>
      </c>
      <c r="DG462" s="19">
        <f t="shared" si="1541"/>
        <v>502.4195669619566</v>
      </c>
      <c r="DH462" s="19">
        <f t="shared" si="1541"/>
        <v>620.29182750099176</v>
      </c>
      <c r="DI462" s="19">
        <f t="shared" si="1541"/>
        <v>754.70747654801994</v>
      </c>
      <c r="DJ462" s="19">
        <f t="shared" si="1541"/>
        <v>910.8317158079202</v>
      </c>
      <c r="DK462" s="19">
        <f t="shared" si="1541"/>
        <v>1096.3606585112582</v>
      </c>
      <c r="DL462" s="19">
        <f t="shared" si="1541"/>
        <v>1320.7071930212276</v>
      </c>
      <c r="DM462" s="19">
        <f t="shared" si="1541"/>
        <v>1591.9468505892401</v>
      </c>
      <c r="DN462" s="19">
        <f t="shared" si="1541"/>
        <v>1893.1108299370139</v>
      </c>
      <c r="DO462" s="19">
        <f t="shared" si="1541"/>
        <v>2122.6414476754762</v>
      </c>
      <c r="DP462" s="19">
        <f t="shared" si="1541"/>
        <v>2048.3778130485989</v>
      </c>
      <c r="DQ462" s="20">
        <f t="shared" si="1541"/>
        <v>1622.7451717615922</v>
      </c>
      <c r="DR462" s="19">
        <f t="shared" si="1541"/>
        <v>2056.0251886468122</v>
      </c>
      <c r="DS462" s="19">
        <f t="shared" si="1541"/>
        <v>1897.022094319937</v>
      </c>
      <c r="DT462" s="19">
        <f t="shared" si="1541"/>
        <v>1758.5207830366976</v>
      </c>
      <c r="DU462" s="19">
        <f t="shared" si="1541"/>
        <v>1621.2557206267616</v>
      </c>
      <c r="DV462" s="19">
        <f t="shared" si="1541"/>
        <v>1485.2655134116592</v>
      </c>
      <c r="DW462" s="19">
        <f t="shared" si="1541"/>
        <v>1353.7604086961658</v>
      </c>
      <c r="DX462" s="19">
        <f t="shared" si="1541"/>
        <v>1228.446746872753</v>
      </c>
      <c r="DY462" s="19">
        <f t="shared" si="1541"/>
        <v>1110.25931070921</v>
      </c>
      <c r="DZ462" s="19">
        <f t="shared" si="1541"/>
        <v>998.97774900499655</v>
      </c>
      <c r="EA462" s="19">
        <f t="shared" si="1541"/>
        <v>893.99001506300954</v>
      </c>
      <c r="EB462" s="19">
        <f t="shared" si="1541"/>
        <v>793.84677020418121</v>
      </c>
      <c r="EC462" s="19">
        <f t="shared" si="1541"/>
        <v>698.32220161133353</v>
      </c>
      <c r="ED462" s="19">
        <f t="shared" si="1541"/>
        <v>605.72508857163916</v>
      </c>
      <c r="EE462" s="19">
        <f t="shared" si="1541"/>
        <v>515.4136740850887</v>
      </c>
      <c r="EF462" s="20">
        <f t="shared" ref="EF462" si="1544">SQRT(SUMSQ(EF460,EF461))</f>
        <v>427.51545081879789</v>
      </c>
    </row>
    <row r="463" spans="1:136" x14ac:dyDescent="0.55000000000000004">
      <c r="A463" s="7">
        <f t="shared" ref="A463:A467" si="1545">A462</f>
        <v>28.5</v>
      </c>
      <c r="B463" s="17" t="s">
        <v>4</v>
      </c>
      <c r="C463" s="1">
        <f>(1+SQRT(SUMSQ((C460-$C$2),C461)/(SUMSQ((C460+$C$2),C461))))/(1-SQRT(SUMSQ((C460-$C$2),C461)/(SUMSQ((C460+$C$2),C461))))</f>
        <v>22.491551272968422</v>
      </c>
      <c r="D463" s="1">
        <f t="shared" ref="D463:BO463" si="1546">(1+SQRT(SUMSQ((D460-$C$2),D461)/(SUMSQ((D460+$C$2),D461))))/(1-SQRT(SUMSQ((D460-$C$2),D461)/(SUMSQ((D460+$C$2),D461))))</f>
        <v>2.4091399855915672</v>
      </c>
      <c r="E463" s="1">
        <f t="shared" si="1546"/>
        <v>6.6077259394005479</v>
      </c>
      <c r="F463" s="1">
        <f t="shared" si="1546"/>
        <v>24.408715041900415</v>
      </c>
      <c r="G463" s="1">
        <f t="shared" si="1546"/>
        <v>49.973587935043398</v>
      </c>
      <c r="H463" s="1">
        <f t="shared" si="1546"/>
        <v>80.443600603937853</v>
      </c>
      <c r="I463" s="12">
        <f t="shared" si="1546"/>
        <v>109.22018808928397</v>
      </c>
      <c r="J463" s="1">
        <f t="shared" si="1546"/>
        <v>15.094341238480586</v>
      </c>
      <c r="K463" s="1">
        <f t="shared" si="1546"/>
        <v>4.5258540452755138</v>
      </c>
      <c r="L463" s="1">
        <f t="shared" si="1546"/>
        <v>1.6775775355245703</v>
      </c>
      <c r="M463" s="1">
        <f t="shared" si="1546"/>
        <v>5.4680415381692802</v>
      </c>
      <c r="N463" s="1">
        <f t="shared" si="1546"/>
        <v>12.698662579336869</v>
      </c>
      <c r="O463" s="1">
        <f t="shared" si="1546"/>
        <v>22.036641210146179</v>
      </c>
      <c r="P463" s="1">
        <f t="shared" si="1546"/>
        <v>32.368929744498757</v>
      </c>
      <c r="Q463" s="1">
        <f t="shared" si="1546"/>
        <v>42.735992870390398</v>
      </c>
      <c r="R463" s="1">
        <f t="shared" si="1546"/>
        <v>52.962393967945069</v>
      </c>
      <c r="S463" s="12">
        <f t="shared" si="1546"/>
        <v>62.428892453838991</v>
      </c>
      <c r="T463" s="1">
        <f t="shared" si="1546"/>
        <v>24.752205254127155</v>
      </c>
      <c r="U463" s="1">
        <f t="shared" si="1546"/>
        <v>11.220473805754345</v>
      </c>
      <c r="V463" s="1">
        <f t="shared" si="1546"/>
        <v>16.210154690147483</v>
      </c>
      <c r="W463" s="1">
        <f t="shared" si="1546"/>
        <v>30.008926121486802</v>
      </c>
      <c r="X463" s="12">
        <f t="shared" si="1546"/>
        <v>44.326938493556966</v>
      </c>
      <c r="Y463" s="1">
        <f t="shared" si="1546"/>
        <v>37.686538101899032</v>
      </c>
      <c r="Z463" s="1">
        <f t="shared" si="1546"/>
        <v>22.634060030578301</v>
      </c>
      <c r="AA463" s="1">
        <f t="shared" si="1546"/>
        <v>12.368658807035333</v>
      </c>
      <c r="AB463" s="1">
        <f t="shared" si="1546"/>
        <v>13.26192425365041</v>
      </c>
      <c r="AC463" s="1">
        <f t="shared" si="1546"/>
        <v>25.229967663157904</v>
      </c>
      <c r="AD463" s="1">
        <f t="shared" si="1546"/>
        <v>41.553524224878302</v>
      </c>
      <c r="AE463" s="1">
        <f t="shared" si="1546"/>
        <v>56.04929045952548</v>
      </c>
      <c r="AF463" s="12">
        <f t="shared" si="1546"/>
        <v>66.661117219334841</v>
      </c>
      <c r="AG463" s="1">
        <f t="shared" si="1546"/>
        <v>8.5726385904452957</v>
      </c>
      <c r="AH463" s="1">
        <f t="shared" si="1546"/>
        <v>4.1061886233427982</v>
      </c>
      <c r="AI463" s="12">
        <f t="shared" si="1546"/>
        <v>2.7883355232820102</v>
      </c>
      <c r="AJ463" s="1">
        <f t="shared" si="1546"/>
        <v>48.32804140362385</v>
      </c>
      <c r="AK463" s="1">
        <f t="shared" si="1546"/>
        <v>47.03776239676688</v>
      </c>
      <c r="AL463" s="1">
        <f t="shared" si="1546"/>
        <v>42.812486629651751</v>
      </c>
      <c r="AM463" s="1">
        <f t="shared" si="1546"/>
        <v>39.54634755983335</v>
      </c>
      <c r="AN463" s="1">
        <f t="shared" si="1546"/>
        <v>30.836439391858416</v>
      </c>
      <c r="AO463" s="1">
        <f t="shared" si="1546"/>
        <v>15.838944321665386</v>
      </c>
      <c r="AP463" s="1">
        <f t="shared" si="1546"/>
        <v>8.1580781683142209</v>
      </c>
      <c r="AQ463" s="1">
        <f t="shared" si="1546"/>
        <v>4.5971498347923276</v>
      </c>
      <c r="AR463" s="12">
        <f t="shared" si="1546"/>
        <v>5.3274894191651869</v>
      </c>
      <c r="AS463" s="1">
        <f t="shared" si="1546"/>
        <v>67.465813213905193</v>
      </c>
      <c r="AT463" s="1">
        <f t="shared" si="1546"/>
        <v>69.905306034082969</v>
      </c>
      <c r="AU463" s="12">
        <f t="shared" si="1546"/>
        <v>72.505049982102207</v>
      </c>
      <c r="AV463" s="1">
        <f t="shared" si="1546"/>
        <v>30.566739092457944</v>
      </c>
      <c r="AW463" s="1">
        <f t="shared" si="1546"/>
        <v>20.414511141697336</v>
      </c>
      <c r="AX463" s="1">
        <f t="shared" si="1546"/>
        <v>11.723648430751744</v>
      </c>
      <c r="AY463" s="1">
        <f t="shared" si="1546"/>
        <v>5.9792795429235017</v>
      </c>
      <c r="AZ463" s="1">
        <f t="shared" si="1546"/>
        <v>4.2026689695660773</v>
      </c>
      <c r="BA463" s="1">
        <f t="shared" si="1546"/>
        <v>6.5833988840899904</v>
      </c>
      <c r="BB463" s="1">
        <f t="shared" si="1546"/>
        <v>9.0348785867047745</v>
      </c>
      <c r="BC463" s="1">
        <f t="shared" si="1546"/>
        <v>15.659566940485558</v>
      </c>
      <c r="BD463" s="12">
        <f t="shared" si="1546"/>
        <v>23.480388387721742</v>
      </c>
      <c r="BE463" s="1">
        <f t="shared" si="1546"/>
        <v>17.48197162538359</v>
      </c>
      <c r="BF463" s="1">
        <f t="shared" si="1546"/>
        <v>9.9751658850477494</v>
      </c>
      <c r="BG463" s="12">
        <f t="shared" si="1546"/>
        <v>4.9347246661614923</v>
      </c>
      <c r="BH463" s="1">
        <f t="shared" si="1546"/>
        <v>49.21608507487089</v>
      </c>
      <c r="BI463" s="1">
        <f t="shared" si="1546"/>
        <v>44.650966787375751</v>
      </c>
      <c r="BJ463" s="1">
        <f t="shared" si="1546"/>
        <v>35.403660349233292</v>
      </c>
      <c r="BK463" s="1">
        <f t="shared" si="1546"/>
        <v>22.866077627620747</v>
      </c>
      <c r="BL463" s="1">
        <f t="shared" si="1546"/>
        <v>13.484615529519234</v>
      </c>
      <c r="BM463" s="1">
        <f t="shared" si="1546"/>
        <v>16.842058260533097</v>
      </c>
      <c r="BN463" s="1">
        <f t="shared" si="1546"/>
        <v>24.904188769554725</v>
      </c>
      <c r="BO463" s="1">
        <f t="shared" si="1546"/>
        <v>32.662811595235205</v>
      </c>
      <c r="BP463" s="1">
        <f t="shared" ref="BP463:EA463" si="1547">(1+SQRT(SUMSQ((BP460-$C$2),BP461)/(SUMSQ((BP460+$C$2),BP461))))/(1-SQRT(SUMSQ((BP460-$C$2),BP461)/(SUMSQ((BP460+$C$2),BP461))))</f>
        <v>39.087163307211362</v>
      </c>
      <c r="BQ463" s="1">
        <f t="shared" si="1547"/>
        <v>44.156160112544114</v>
      </c>
      <c r="BR463" s="12">
        <f t="shared" si="1547"/>
        <v>47.988551531605076</v>
      </c>
      <c r="BS463" s="1">
        <f t="shared" si="1547"/>
        <v>39.965069392065679</v>
      </c>
      <c r="BT463" s="1">
        <f t="shared" si="1547"/>
        <v>31.612666573674876</v>
      </c>
      <c r="BU463" s="12">
        <f t="shared" si="1547"/>
        <v>21.861358340734764</v>
      </c>
      <c r="BV463" s="1">
        <f t="shared" si="1547"/>
        <v>28.715510402915406</v>
      </c>
      <c r="BW463" s="1">
        <f t="shared" si="1547"/>
        <v>21.103255740969008</v>
      </c>
      <c r="BX463" s="1">
        <f t="shared" si="1547"/>
        <v>14.00692994424025</v>
      </c>
      <c r="BY463" s="1">
        <f t="shared" si="1547"/>
        <v>8.2347103518674913</v>
      </c>
      <c r="BZ463" s="1">
        <f t="shared" si="1547"/>
        <v>4.3925081286572372</v>
      </c>
      <c r="CA463" s="1">
        <f t="shared" si="1547"/>
        <v>2.9201935302434419</v>
      </c>
      <c r="CB463" s="1">
        <f t="shared" si="1547"/>
        <v>3.9614669008403962</v>
      </c>
      <c r="CC463" s="1">
        <f t="shared" si="1547"/>
        <v>5.2552212771665312</v>
      </c>
      <c r="CD463" s="1">
        <f t="shared" si="1547"/>
        <v>8.9648897682590256</v>
      </c>
      <c r="CE463" s="12">
        <f t="shared" si="1547"/>
        <v>13.686407531845228</v>
      </c>
      <c r="CF463" s="1">
        <f t="shared" si="1547"/>
        <v>29.796460608208907</v>
      </c>
      <c r="CG463" s="1">
        <f t="shared" si="1547"/>
        <v>22.428252481151123</v>
      </c>
      <c r="CH463" s="12">
        <f t="shared" si="1547"/>
        <v>14.519598320073483</v>
      </c>
      <c r="CI463" s="1">
        <f t="shared" si="1547"/>
        <v>49.873159190378921</v>
      </c>
      <c r="CJ463" s="1">
        <f t="shared" si="1547"/>
        <v>51.921335202081806</v>
      </c>
      <c r="CK463" s="1">
        <f t="shared" si="1547"/>
        <v>53.754119091236063</v>
      </c>
      <c r="CL463" s="1">
        <f t="shared" si="1547"/>
        <v>55.393737887305086</v>
      </c>
      <c r="CM463" s="1">
        <f t="shared" si="1547"/>
        <v>56.97554703772505</v>
      </c>
      <c r="CN463" s="1">
        <f t="shared" si="1547"/>
        <v>58.475254283700117</v>
      </c>
      <c r="CO463" s="1">
        <f t="shared" si="1547"/>
        <v>59.642496594980372</v>
      </c>
      <c r="CP463" s="1">
        <f t="shared" si="1547"/>
        <v>59.665365849660802</v>
      </c>
      <c r="CQ463" s="1">
        <f t="shared" si="1547"/>
        <v>59.506786970462613</v>
      </c>
      <c r="CR463" s="12">
        <f t="shared" si="1547"/>
        <v>59.272387806149894</v>
      </c>
      <c r="CS463" s="1">
        <f t="shared" si="1547"/>
        <v>31.299519468703807</v>
      </c>
      <c r="CT463" s="1">
        <f t="shared" si="1547"/>
        <v>24.170960739295332</v>
      </c>
      <c r="CU463" s="12">
        <f t="shared" si="1547"/>
        <v>16.915122013360236</v>
      </c>
      <c r="CV463" s="1">
        <f t="shared" si="1547"/>
        <v>34.277461439147181</v>
      </c>
      <c r="CW463" s="1">
        <f t="shared" si="1547"/>
        <v>28.52477042487368</v>
      </c>
      <c r="CX463" s="1">
        <f t="shared" si="1547"/>
        <v>21.790860824675732</v>
      </c>
      <c r="CY463" s="1">
        <f t="shared" si="1547"/>
        <v>14.969731570347639</v>
      </c>
      <c r="CZ463" s="1">
        <f t="shared" si="1547"/>
        <v>9.0160284163398874</v>
      </c>
      <c r="DA463" s="1">
        <f t="shared" si="1547"/>
        <v>4.8207790661481189</v>
      </c>
      <c r="DB463" s="1">
        <f t="shared" si="1547"/>
        <v>2.9202308377116322</v>
      </c>
      <c r="DC463" s="1">
        <f t="shared" si="1547"/>
        <v>3.5437908418701212</v>
      </c>
      <c r="DD463" s="1">
        <f t="shared" si="1547"/>
        <v>6.1494055585867837</v>
      </c>
      <c r="DE463" s="1">
        <f t="shared" si="1547"/>
        <v>10.0144912164636</v>
      </c>
      <c r="DF463" s="1">
        <f t="shared" si="1547"/>
        <v>14.610752250925691</v>
      </c>
      <c r="DG463" s="1">
        <f t="shared" si="1547"/>
        <v>19.442241016187843</v>
      </c>
      <c r="DH463" s="1">
        <f t="shared" si="1547"/>
        <v>24.23051717871973</v>
      </c>
      <c r="DI463" s="1">
        <f t="shared" si="1547"/>
        <v>28.760295488205934</v>
      </c>
      <c r="DJ463" s="1">
        <f t="shared" si="1547"/>
        <v>32.900060552331055</v>
      </c>
      <c r="DK463" s="1">
        <f t="shared" si="1547"/>
        <v>36.566179743133162</v>
      </c>
      <c r="DL463" s="1">
        <f t="shared" si="1547"/>
        <v>39.658154248459368</v>
      </c>
      <c r="DM463" s="1">
        <f t="shared" si="1547"/>
        <v>42.055905883213626</v>
      </c>
      <c r="DN463" s="1">
        <f t="shared" si="1547"/>
        <v>43.490124560731147</v>
      </c>
      <c r="DO463" s="1">
        <f t="shared" si="1547"/>
        <v>43.52340758329219</v>
      </c>
      <c r="DP463" s="1">
        <f t="shared" si="1547"/>
        <v>41.352871063603679</v>
      </c>
      <c r="DQ463" s="12">
        <f t="shared" si="1547"/>
        <v>35.907912925229105</v>
      </c>
      <c r="DR463" s="1">
        <f t="shared" si="1547"/>
        <v>45.772818663382587</v>
      </c>
      <c r="DS463" s="1">
        <f t="shared" si="1547"/>
        <v>44.9802182805361</v>
      </c>
      <c r="DT463" s="1">
        <f t="shared" si="1547"/>
        <v>44.657494279536039</v>
      </c>
      <c r="DU463" s="1">
        <f t="shared" si="1547"/>
        <v>44.415682303911154</v>
      </c>
      <c r="DV463" s="1">
        <f t="shared" si="1547"/>
        <v>44.026468096681114</v>
      </c>
      <c r="DW463" s="1">
        <f t="shared" si="1547"/>
        <v>43.395710521182693</v>
      </c>
      <c r="DX463" s="1">
        <f t="shared" si="1547"/>
        <v>42.467488121063404</v>
      </c>
      <c r="DY463" s="1">
        <f t="shared" si="1547"/>
        <v>41.195013066351017</v>
      </c>
      <c r="DZ463" s="1">
        <f t="shared" si="1547"/>
        <v>39.505314659247539</v>
      </c>
      <c r="EA463" s="1">
        <f t="shared" si="1547"/>
        <v>37.316209434711155</v>
      </c>
      <c r="EB463" s="1">
        <f t="shared" ref="EB463:EF463" si="1548">(1+SQRT(SUMSQ((EB460-$C$2),EB461)/(SUMSQ((EB460+$C$2),EB461))))/(1-SQRT(SUMSQ((EB460-$C$2),EB461)/(SUMSQ((EB460+$C$2),EB461))))</f>
        <v>34.551231416297711</v>
      </c>
      <c r="EC463" s="1">
        <f t="shared" si="1548"/>
        <v>31.128336026782453</v>
      </c>
      <c r="ED463" s="1">
        <f t="shared" si="1548"/>
        <v>26.997278269980292</v>
      </c>
      <c r="EE463" s="1">
        <f t="shared" si="1548"/>
        <v>22.174236658033358</v>
      </c>
      <c r="EF463" s="12">
        <f t="shared" si="1548"/>
        <v>16.890845433234862</v>
      </c>
    </row>
    <row r="464" spans="1:136" x14ac:dyDescent="0.55000000000000004">
      <c r="A464" s="7">
        <f t="shared" si="1545"/>
        <v>28.5</v>
      </c>
      <c r="B464" s="17" t="s">
        <v>5</v>
      </c>
      <c r="C464" s="1">
        <f>(1+SQRT(SUMSQ((C460-$D$2),C461)/(SUMSQ((C460+$D$2),C461))))/(1-SQRT(SUMSQ((C460-$D$2),C461)/(SUMSQ((C460+$D$2),C461))))</f>
        <v>12.969515284142224</v>
      </c>
      <c r="D464" s="1">
        <f t="shared" ref="D464:BO464" si="1549">(1+SQRT(SUMSQ((D460-$D$2),D461)/(SUMSQ((D460+$D$2),D461))))/(1-SQRT(SUMSQ((D460-$D$2),D461)/(SUMSQ((D460+$D$2),D461))))</f>
        <v>2.3316416495462189</v>
      </c>
      <c r="E464" s="1">
        <f t="shared" si="1549"/>
        <v>4.1247235587082134</v>
      </c>
      <c r="F464" s="1">
        <f t="shared" si="1549"/>
        <v>12.837025843808828</v>
      </c>
      <c r="G464" s="1">
        <f t="shared" si="1549"/>
        <v>25.404979256188437</v>
      </c>
      <c r="H464" s="1">
        <f t="shared" si="1549"/>
        <v>40.456942562481572</v>
      </c>
      <c r="I464" s="12">
        <f t="shared" si="1549"/>
        <v>54.715505721513821</v>
      </c>
      <c r="J464" s="1">
        <f t="shared" si="1549"/>
        <v>8.534672019840734</v>
      </c>
      <c r="K464" s="1">
        <f t="shared" si="1549"/>
        <v>3.0665885867249694</v>
      </c>
      <c r="L464" s="1">
        <f t="shared" si="1549"/>
        <v>1.2965326375081714</v>
      </c>
      <c r="M464" s="1">
        <f t="shared" si="1549"/>
        <v>3.3516829334058342</v>
      </c>
      <c r="N464" s="1">
        <f t="shared" si="1549"/>
        <v>6.9581771192794584</v>
      </c>
      <c r="O464" s="1">
        <f t="shared" si="1549"/>
        <v>11.558989436789025</v>
      </c>
      <c r="P464" s="1">
        <f t="shared" si="1549"/>
        <v>16.64320384931527</v>
      </c>
      <c r="Q464" s="1">
        <f t="shared" si="1549"/>
        <v>21.74593142611139</v>
      </c>
      <c r="R464" s="1">
        <f t="shared" si="1549"/>
        <v>26.784031940509923</v>
      </c>
      <c r="S464" s="12">
        <f t="shared" si="1549"/>
        <v>31.449997265022702</v>
      </c>
      <c r="T464" s="1">
        <f t="shared" si="1549"/>
        <v>12.427265648531492</v>
      </c>
      <c r="U464" s="1">
        <f t="shared" si="1549"/>
        <v>5.6134216839687241</v>
      </c>
      <c r="V464" s="1">
        <f t="shared" si="1549"/>
        <v>8.1393327609910422</v>
      </c>
      <c r="W464" s="1">
        <f t="shared" si="1549"/>
        <v>15.053039497604832</v>
      </c>
      <c r="X464" s="12">
        <f t="shared" si="1549"/>
        <v>22.199606311806079</v>
      </c>
      <c r="Y464" s="1">
        <f t="shared" si="1549"/>
        <v>18.968681555612008</v>
      </c>
      <c r="Z464" s="1">
        <f t="shared" si="1549"/>
        <v>11.42649491366625</v>
      </c>
      <c r="AA464" s="1">
        <f t="shared" si="1549"/>
        <v>6.221924594842454</v>
      </c>
      <c r="AB464" s="1">
        <f t="shared" si="1549"/>
        <v>6.6323417013350223</v>
      </c>
      <c r="AC464" s="1">
        <f t="shared" si="1549"/>
        <v>12.621858118251822</v>
      </c>
      <c r="AD464" s="1">
        <f t="shared" si="1549"/>
        <v>20.777078105218699</v>
      </c>
      <c r="AE464" s="1">
        <f t="shared" si="1549"/>
        <v>28.029884608230141</v>
      </c>
      <c r="AF464" s="12">
        <f t="shared" si="1549"/>
        <v>33.357329056649867</v>
      </c>
      <c r="AG464" s="1">
        <f t="shared" si="1549"/>
        <v>4.7556552031800905</v>
      </c>
      <c r="AH464" s="1">
        <f t="shared" si="1549"/>
        <v>2.3375806683515146</v>
      </c>
      <c r="AI464" s="12">
        <f t="shared" si="1549"/>
        <v>1.3941771091110393</v>
      </c>
      <c r="AJ464" s="1">
        <f t="shared" si="1549"/>
        <v>24.166076308601358</v>
      </c>
      <c r="AK464" s="1">
        <f t="shared" si="1549"/>
        <v>23.537468935395076</v>
      </c>
      <c r="AL464" s="1">
        <f t="shared" si="1549"/>
        <v>21.459042689135597</v>
      </c>
      <c r="AM464" s="1">
        <f t="shared" si="1549"/>
        <v>19.849389314822631</v>
      </c>
      <c r="AN464" s="1">
        <f t="shared" si="1549"/>
        <v>15.548774691735559</v>
      </c>
      <c r="AO464" s="1">
        <f t="shared" si="1549"/>
        <v>8.1073131997951826</v>
      </c>
      <c r="AP464" s="1">
        <f t="shared" si="1549"/>
        <v>4.229315863294616</v>
      </c>
      <c r="AQ464" s="1">
        <f t="shared" si="1549"/>
        <v>2.3176130861538633</v>
      </c>
      <c r="AR464" s="12">
        <f t="shared" si="1549"/>
        <v>2.7210359885070048</v>
      </c>
      <c r="AS464" s="1">
        <f t="shared" si="1549"/>
        <v>33.733492303760151</v>
      </c>
      <c r="AT464" s="1">
        <f t="shared" si="1549"/>
        <v>34.952723395707181</v>
      </c>
      <c r="AU464" s="12">
        <f t="shared" si="1549"/>
        <v>36.254324089804484</v>
      </c>
      <c r="AV464" s="1">
        <f t="shared" si="1549"/>
        <v>15.656056351362842</v>
      </c>
      <c r="AW464" s="1">
        <f t="shared" si="1549"/>
        <v>10.580063223750143</v>
      </c>
      <c r="AX464" s="1">
        <f t="shared" si="1549"/>
        <v>6.1839342035084508</v>
      </c>
      <c r="AY464" s="1">
        <f t="shared" si="1549"/>
        <v>3.1698674171133829</v>
      </c>
      <c r="AZ464" s="1">
        <f t="shared" si="1549"/>
        <v>2.1030294093125121</v>
      </c>
      <c r="BA464" s="1">
        <f t="shared" si="1549"/>
        <v>3.3586808575678191</v>
      </c>
      <c r="BB464" s="1">
        <f t="shared" si="1549"/>
        <v>4.6075097069283739</v>
      </c>
      <c r="BC464" s="1">
        <f t="shared" si="1549"/>
        <v>7.9153572571528752</v>
      </c>
      <c r="BD464" s="12">
        <f t="shared" si="1549"/>
        <v>11.795144529935826</v>
      </c>
      <c r="BE464" s="1">
        <f t="shared" si="1549"/>
        <v>9.1769855784663896</v>
      </c>
      <c r="BF464" s="1">
        <f t="shared" si="1549"/>
        <v>5.4130925619007977</v>
      </c>
      <c r="BG464" s="12">
        <f t="shared" si="1549"/>
        <v>2.7815865896225844</v>
      </c>
      <c r="BH464" s="1">
        <f t="shared" si="1549"/>
        <v>24.608353514012805</v>
      </c>
      <c r="BI464" s="1">
        <f t="shared" si="1549"/>
        <v>22.328698355819856</v>
      </c>
      <c r="BJ464" s="1">
        <f t="shared" si="1549"/>
        <v>17.718415972251208</v>
      </c>
      <c r="BK464" s="1">
        <f t="shared" si="1549"/>
        <v>11.46073887325174</v>
      </c>
      <c r="BL464" s="1">
        <f t="shared" si="1549"/>
        <v>6.7511527175065353</v>
      </c>
      <c r="BM464" s="1">
        <f t="shared" si="1549"/>
        <v>8.4427835056816303</v>
      </c>
      <c r="BN464" s="1">
        <f t="shared" si="1549"/>
        <v>12.479707420577386</v>
      </c>
      <c r="BO464" s="1">
        <f t="shared" si="1549"/>
        <v>16.351961456978575</v>
      </c>
      <c r="BP464" s="1">
        <f t="shared" ref="BP464:EA464" si="1550">(1+SQRT(SUMSQ((BP460-$D$2),BP461)/(SUMSQ((BP460+$D$2),BP461))))/(1-SQRT(SUMSQ((BP460-$D$2),BP461)/(SUMSQ((BP460+$D$2),BP461))))</f>
        <v>19.555257308869432</v>
      </c>
      <c r="BQ464" s="1">
        <f t="shared" si="1550"/>
        <v>22.082802780540902</v>
      </c>
      <c r="BR464" s="12">
        <f t="shared" si="1550"/>
        <v>23.995087900691029</v>
      </c>
      <c r="BS464" s="1">
        <f t="shared" si="1550"/>
        <v>20.061521793824937</v>
      </c>
      <c r="BT464" s="1">
        <f t="shared" si="1550"/>
        <v>15.89879392802329</v>
      </c>
      <c r="BU464" s="12">
        <f t="shared" si="1550"/>
        <v>11.0169904116668</v>
      </c>
      <c r="BV464" s="1">
        <f t="shared" si="1550"/>
        <v>14.796060257653442</v>
      </c>
      <c r="BW464" s="1">
        <f t="shared" si="1550"/>
        <v>11.021053105990145</v>
      </c>
      <c r="BX464" s="1">
        <f t="shared" si="1550"/>
        <v>7.4726452417818292</v>
      </c>
      <c r="BY464" s="1">
        <f t="shared" si="1550"/>
        <v>4.5330005113180505</v>
      </c>
      <c r="BZ464" s="1">
        <f t="shared" si="1550"/>
        <v>2.4637845770568396</v>
      </c>
      <c r="CA464" s="1">
        <f t="shared" si="1550"/>
        <v>1.4739420894360455</v>
      </c>
      <c r="CB464" s="1">
        <f t="shared" si="1550"/>
        <v>2.0946812957974639</v>
      </c>
      <c r="CC464" s="1">
        <f t="shared" si="1550"/>
        <v>2.7980989455960827</v>
      </c>
      <c r="CD464" s="1">
        <f t="shared" si="1550"/>
        <v>4.6887105234208883</v>
      </c>
      <c r="CE464" s="12">
        <f t="shared" si="1550"/>
        <v>7.0317850065985414</v>
      </c>
      <c r="CF464" s="1">
        <f t="shared" si="1550"/>
        <v>14.989037864925303</v>
      </c>
      <c r="CG464" s="1">
        <f t="shared" si="1550"/>
        <v>11.352773678971939</v>
      </c>
      <c r="CH464" s="12">
        <f t="shared" si="1550"/>
        <v>7.4287299105989923</v>
      </c>
      <c r="CI464" s="1">
        <f t="shared" si="1550"/>
        <v>24.947805397003396</v>
      </c>
      <c r="CJ464" s="1">
        <f t="shared" si="1550"/>
        <v>25.96606911946488</v>
      </c>
      <c r="CK464" s="1">
        <f t="shared" si="1550"/>
        <v>26.878771228005476</v>
      </c>
      <c r="CL464" s="1">
        <f t="shared" si="1550"/>
        <v>27.696963713294586</v>
      </c>
      <c r="CM464" s="1">
        <f t="shared" si="1550"/>
        <v>28.488257641467538</v>
      </c>
      <c r="CN464" s="1">
        <f t="shared" si="1550"/>
        <v>29.240279731602271</v>
      </c>
      <c r="CO464" s="1">
        <f t="shared" si="1550"/>
        <v>29.828722377873397</v>
      </c>
      <c r="CP464" s="1">
        <f t="shared" si="1550"/>
        <v>29.847186208399943</v>
      </c>
      <c r="CQ464" s="1">
        <f t="shared" si="1550"/>
        <v>29.776846401900961</v>
      </c>
      <c r="CR464" s="12">
        <f t="shared" si="1550"/>
        <v>29.670906716498738</v>
      </c>
      <c r="CS464" s="1">
        <f t="shared" si="1550"/>
        <v>15.940651118767827</v>
      </c>
      <c r="CT464" s="1">
        <f t="shared" si="1550"/>
        <v>12.399954749642173</v>
      </c>
      <c r="CU464" s="12">
        <f t="shared" si="1550"/>
        <v>8.7734646146933173</v>
      </c>
      <c r="CV464" s="1">
        <f t="shared" si="1550"/>
        <v>17.346921679571949</v>
      </c>
      <c r="CW464" s="1">
        <f t="shared" si="1550"/>
        <v>14.539689683207108</v>
      </c>
      <c r="CX464" s="1">
        <f t="shared" si="1550"/>
        <v>11.234816688905381</v>
      </c>
      <c r="CY464" s="1">
        <f t="shared" si="1550"/>
        <v>7.8631918391728046</v>
      </c>
      <c r="CZ464" s="1">
        <f t="shared" si="1550"/>
        <v>4.8777820381610404</v>
      </c>
      <c r="DA464" s="1">
        <f t="shared" si="1550"/>
        <v>2.6814599703340432</v>
      </c>
      <c r="DB464" s="1">
        <f t="shared" si="1550"/>
        <v>1.4966978901679187</v>
      </c>
      <c r="DC464" s="1">
        <f t="shared" si="1550"/>
        <v>1.8858436763784847</v>
      </c>
      <c r="DD464" s="1">
        <f t="shared" si="1550"/>
        <v>3.3102055499319536</v>
      </c>
      <c r="DE464" s="1">
        <f t="shared" si="1550"/>
        <v>5.26819686464545</v>
      </c>
      <c r="DF464" s="1">
        <f t="shared" si="1550"/>
        <v>7.5498849373276569</v>
      </c>
      <c r="DG464" s="1">
        <f t="shared" si="1550"/>
        <v>9.9329179203069788</v>
      </c>
      <c r="DH464" s="1">
        <f t="shared" si="1550"/>
        <v>12.289556473860566</v>
      </c>
      <c r="DI464" s="1">
        <f t="shared" si="1550"/>
        <v>14.517401298054551</v>
      </c>
      <c r="DJ464" s="1">
        <f t="shared" si="1550"/>
        <v>16.553220733697064</v>
      </c>
      <c r="DK464" s="1">
        <f t="shared" si="1550"/>
        <v>18.356213153656412</v>
      </c>
      <c r="DL464" s="1">
        <f t="shared" si="1550"/>
        <v>19.876567531148684</v>
      </c>
      <c r="DM464" s="1">
        <f t="shared" si="1550"/>
        <v>21.054550219349149</v>
      </c>
      <c r="DN464" s="1">
        <f t="shared" si="1550"/>
        <v>21.756093453596897</v>
      </c>
      <c r="DO464" s="1">
        <f t="shared" si="1550"/>
        <v>21.763466697609584</v>
      </c>
      <c r="DP464" s="1">
        <f t="shared" si="1550"/>
        <v>20.677122263526627</v>
      </c>
      <c r="DQ464" s="12">
        <f t="shared" si="1550"/>
        <v>17.963338447830569</v>
      </c>
      <c r="DR464" s="1">
        <f t="shared" si="1550"/>
        <v>22.894254371239747</v>
      </c>
      <c r="DS464" s="1">
        <f t="shared" si="1550"/>
        <v>22.503649927097982</v>
      </c>
      <c r="DT464" s="1">
        <f t="shared" si="1550"/>
        <v>22.34933680819038</v>
      </c>
      <c r="DU464" s="1">
        <f t="shared" si="1550"/>
        <v>22.237468373899297</v>
      </c>
      <c r="DV464" s="1">
        <f t="shared" si="1550"/>
        <v>22.054042081395568</v>
      </c>
      <c r="DW464" s="1">
        <f t="shared" si="1550"/>
        <v>21.752126958909152</v>
      </c>
      <c r="DX464" s="1">
        <f t="shared" si="1550"/>
        <v>21.303991909486236</v>
      </c>
      <c r="DY464" s="1">
        <f t="shared" si="1550"/>
        <v>20.686445064543964</v>
      </c>
      <c r="DZ464" s="1">
        <f t="shared" si="1550"/>
        <v>19.863141557965999</v>
      </c>
      <c r="EA464" s="1">
        <f t="shared" si="1550"/>
        <v>18.792962523100048</v>
      </c>
      <c r="EB464" s="1">
        <f t="shared" ref="EB464:EF464" si="1551">(1+SQRT(SUMSQ((EB460-$D$2),EB461)/(SUMSQ((EB460+$D$2),EB461))))/(1-SQRT(SUMSQ((EB460-$D$2),EB461)/(SUMSQ((EB460+$D$2),EB461))))</f>
        <v>17.437698306786181</v>
      </c>
      <c r="EC464" s="1">
        <f t="shared" si="1551"/>
        <v>15.755157310329256</v>
      </c>
      <c r="ED464" s="1">
        <f t="shared" si="1551"/>
        <v>13.718705721933384</v>
      </c>
      <c r="EE464" s="1">
        <f t="shared" si="1551"/>
        <v>11.332152016625834</v>
      </c>
      <c r="EF464" s="12">
        <f t="shared" si="1551"/>
        <v>8.7032067345265638</v>
      </c>
    </row>
    <row r="465" spans="1:136" x14ac:dyDescent="0.55000000000000004">
      <c r="A465" s="7">
        <f t="shared" si="1545"/>
        <v>28.5</v>
      </c>
      <c r="B465" s="17" t="s">
        <v>6</v>
      </c>
      <c r="C465" s="1">
        <f>(1+SQRT(SUMSQ((C460-$E$2),C461)/(SUMSQ((C460+$E$2),C461))))/(1-SQRT(SUMSQ((C460-$E$2),C461)/(SUMSQ((C460+$E$2),C461))))</f>
        <v>10.579459952883299</v>
      </c>
      <c r="D465" s="1">
        <f t="shared" ref="D465:BO465" si="1552">(1+SQRT(SUMSQ((D460-$E$2),D461)/(SUMSQ((D460+$E$2),D461))))/(1-SQRT(SUMSQ((D460-$E$2),D461)/(SUMSQ((D460+$E$2),D461))))</f>
        <v>3.0059054233986049</v>
      </c>
      <c r="E465" s="1">
        <f t="shared" si="1552"/>
        <v>3.741542208720781</v>
      </c>
      <c r="F465" s="1">
        <f t="shared" si="1552"/>
        <v>9.2688211985008966</v>
      </c>
      <c r="G465" s="1">
        <f t="shared" si="1552"/>
        <v>17.402701364485935</v>
      </c>
      <c r="H465" s="1">
        <f t="shared" si="1552"/>
        <v>27.23288021788699</v>
      </c>
      <c r="I465" s="12">
        <f t="shared" si="1552"/>
        <v>36.594205902168724</v>
      </c>
      <c r="J465" s="1">
        <f t="shared" si="1552"/>
        <v>6.8116938664257782</v>
      </c>
      <c r="K465" s="1">
        <f t="shared" si="1552"/>
        <v>3.0684227109803874</v>
      </c>
      <c r="L465" s="1">
        <f t="shared" si="1552"/>
        <v>1.8814746136726497</v>
      </c>
      <c r="M465" s="1">
        <f t="shared" si="1552"/>
        <v>3.0182407587430524</v>
      </c>
      <c r="N465" s="1">
        <f t="shared" si="1552"/>
        <v>5.339751083988669</v>
      </c>
      <c r="O465" s="1">
        <f t="shared" si="1552"/>
        <v>8.3150623369492056</v>
      </c>
      <c r="P465" s="1">
        <f t="shared" si="1552"/>
        <v>11.608690653356161</v>
      </c>
      <c r="Q465" s="1">
        <f t="shared" si="1552"/>
        <v>14.918938980705915</v>
      </c>
      <c r="R465" s="1">
        <f t="shared" si="1552"/>
        <v>18.193424581687207</v>
      </c>
      <c r="S465" s="12">
        <f t="shared" si="1552"/>
        <v>21.228910753048389</v>
      </c>
      <c r="T465" s="1">
        <f t="shared" si="1552"/>
        <v>8.3424323824805615</v>
      </c>
      <c r="U465" s="1">
        <f t="shared" si="1552"/>
        <v>3.7460613296365333</v>
      </c>
      <c r="V465" s="1">
        <f t="shared" si="1552"/>
        <v>5.465462328170779</v>
      </c>
      <c r="W465" s="1">
        <f t="shared" si="1552"/>
        <v>10.089811512039006</v>
      </c>
      <c r="X465" s="12">
        <f t="shared" si="1552"/>
        <v>14.840052995641585</v>
      </c>
      <c r="Y465" s="1">
        <f t="shared" si="1552"/>
        <v>12.785904052616024</v>
      </c>
      <c r="Z465" s="1">
        <f t="shared" si="1552"/>
        <v>7.7411498771720151</v>
      </c>
      <c r="AA465" s="1">
        <f t="shared" si="1552"/>
        <v>4.1919831459425545</v>
      </c>
      <c r="AB465" s="1">
        <f t="shared" si="1552"/>
        <v>4.4231674130687875</v>
      </c>
      <c r="AC465" s="1">
        <f t="shared" si="1552"/>
        <v>8.4223073293525523</v>
      </c>
      <c r="AD465" s="1">
        <f t="shared" si="1552"/>
        <v>13.851738141696</v>
      </c>
      <c r="AE465" s="1">
        <f t="shared" si="1552"/>
        <v>18.692426126626213</v>
      </c>
      <c r="AF465" s="12">
        <f t="shared" si="1552"/>
        <v>22.268017798237743</v>
      </c>
      <c r="AG465" s="1">
        <f t="shared" si="1552"/>
        <v>3.7330628714254415</v>
      </c>
      <c r="AH465" s="1">
        <f t="shared" si="1552"/>
        <v>1.999608409470728</v>
      </c>
      <c r="AI465" s="12">
        <f t="shared" si="1552"/>
        <v>1.0759699385534758</v>
      </c>
      <c r="AJ465" s="1">
        <f t="shared" si="1552"/>
        <v>16.113009397473501</v>
      </c>
      <c r="AK465" s="1">
        <f t="shared" si="1552"/>
        <v>15.71237374122985</v>
      </c>
      <c r="AL465" s="1">
        <f t="shared" si="1552"/>
        <v>14.364949214108139</v>
      </c>
      <c r="AM465" s="1">
        <f t="shared" si="1552"/>
        <v>13.318039143644478</v>
      </c>
      <c r="AN465" s="1">
        <f t="shared" si="1552"/>
        <v>10.512101797693797</v>
      </c>
      <c r="AO465" s="1">
        <f t="shared" si="1552"/>
        <v>5.6198525895471807</v>
      </c>
      <c r="AP465" s="1">
        <f t="shared" si="1552"/>
        <v>3.0061098598370255</v>
      </c>
      <c r="AQ465" s="1">
        <f t="shared" si="1552"/>
        <v>1.5792363803022491</v>
      </c>
      <c r="AR465" s="12">
        <f t="shared" si="1552"/>
        <v>1.9005949212400726</v>
      </c>
      <c r="AS465" s="1">
        <f t="shared" si="1552"/>
        <v>22.489646789397632</v>
      </c>
      <c r="AT465" s="1">
        <f t="shared" si="1552"/>
        <v>23.301893923907933</v>
      </c>
      <c r="AU465" s="12">
        <f t="shared" si="1552"/>
        <v>24.171551438475927</v>
      </c>
      <c r="AV465" s="1">
        <f t="shared" si="1552"/>
        <v>10.854718430953348</v>
      </c>
      <c r="AW465" s="1">
        <f t="shared" si="1552"/>
        <v>7.4746376224426818</v>
      </c>
      <c r="AX465" s="1">
        <f t="shared" si="1552"/>
        <v>4.4983129180758112</v>
      </c>
      <c r="AY465" s="1">
        <f t="shared" si="1552"/>
        <v>2.3571864874905</v>
      </c>
      <c r="AZ465" s="1">
        <f t="shared" si="1552"/>
        <v>1.4056266264109234</v>
      </c>
      <c r="BA465" s="1">
        <f t="shared" si="1552"/>
        <v>2.3291183471683068</v>
      </c>
      <c r="BB465" s="1">
        <f t="shared" si="1552"/>
        <v>3.1818191868568921</v>
      </c>
      <c r="BC465" s="1">
        <f t="shared" si="1552"/>
        <v>5.3750640091849995</v>
      </c>
      <c r="BD465" s="12">
        <f t="shared" si="1552"/>
        <v>7.9253692747780145</v>
      </c>
      <c r="BE465" s="1">
        <f t="shared" si="1552"/>
        <v>6.6131635625609944</v>
      </c>
      <c r="BF465" s="1">
        <f t="shared" si="1552"/>
        <v>4.110994673852618</v>
      </c>
      <c r="BG465" s="12">
        <f t="shared" si="1552"/>
        <v>2.2941878066483077</v>
      </c>
      <c r="BH465" s="1">
        <f t="shared" si="1552"/>
        <v>16.405915684268205</v>
      </c>
      <c r="BI465" s="1">
        <f t="shared" si="1552"/>
        <v>14.889385474493931</v>
      </c>
      <c r="BJ465" s="1">
        <f t="shared" si="1552"/>
        <v>11.830824004236396</v>
      </c>
      <c r="BK465" s="1">
        <f t="shared" si="1552"/>
        <v>7.6717448743888701</v>
      </c>
      <c r="BL465" s="1">
        <f t="shared" si="1552"/>
        <v>4.5110485551705013</v>
      </c>
      <c r="BM465" s="1">
        <f t="shared" si="1552"/>
        <v>5.6533903872588631</v>
      </c>
      <c r="BN465" s="1">
        <f t="shared" si="1552"/>
        <v>8.3508840640097777</v>
      </c>
      <c r="BO465" s="1">
        <f t="shared" si="1552"/>
        <v>10.92431910671133</v>
      </c>
      <c r="BP465" s="1">
        <f t="shared" ref="BP465:EA465" si="1553">(1+SQRT(SUMSQ((BP460-$E$2),BP461)/(SUMSQ((BP460+$E$2),BP461))))/(1-SQRT(SUMSQ((BP460-$E$2),BP461)/(SUMSQ((BP460+$E$2),BP461))))</f>
        <v>13.049879324268204</v>
      </c>
      <c r="BQ465" s="1">
        <f t="shared" si="1553"/>
        <v>14.727137603671299</v>
      </c>
      <c r="BR465" s="12">
        <f t="shared" si="1553"/>
        <v>15.997630785827971</v>
      </c>
      <c r="BS465" s="1">
        <f t="shared" si="1553"/>
        <v>13.462546421168055</v>
      </c>
      <c r="BT465" s="1">
        <f t="shared" si="1553"/>
        <v>10.702740562109538</v>
      </c>
      <c r="BU465" s="12">
        <f t="shared" si="1553"/>
        <v>7.4421460540689104</v>
      </c>
      <c r="BV465" s="1">
        <f t="shared" si="1553"/>
        <v>10.355281938298157</v>
      </c>
      <c r="BW465" s="1">
        <f t="shared" si="1553"/>
        <v>7.8769820042325449</v>
      </c>
      <c r="BX465" s="1">
        <f t="shared" si="1553"/>
        <v>5.5201626638106678</v>
      </c>
      <c r="BY465" s="1">
        <f t="shared" si="1553"/>
        <v>3.524848946848385</v>
      </c>
      <c r="BZ465" s="1">
        <f t="shared" si="1553"/>
        <v>2.0461398572743685</v>
      </c>
      <c r="CA465" s="1">
        <f t="shared" si="1553"/>
        <v>1.1250708185646643</v>
      </c>
      <c r="CB465" s="1">
        <f t="shared" si="1553"/>
        <v>1.610676188799582</v>
      </c>
      <c r="CC465" s="1">
        <f t="shared" si="1553"/>
        <v>2.1106887996188637</v>
      </c>
      <c r="CD465" s="1">
        <f t="shared" si="1553"/>
        <v>3.3759711947289128</v>
      </c>
      <c r="CE465" s="12">
        <f t="shared" si="1553"/>
        <v>4.9057786386545077</v>
      </c>
      <c r="CF465" s="1">
        <f t="shared" si="1553"/>
        <v>10.094485387589547</v>
      </c>
      <c r="CG465" s="1">
        <f t="shared" si="1553"/>
        <v>7.7249414664042035</v>
      </c>
      <c r="CH465" s="12">
        <f t="shared" si="1553"/>
        <v>5.1469461468838889</v>
      </c>
      <c r="CI465" s="1">
        <f t="shared" si="1553"/>
        <v>16.644383567970483</v>
      </c>
      <c r="CJ465" s="1">
        <f t="shared" si="1553"/>
        <v>17.316732288493323</v>
      </c>
      <c r="CK465" s="1">
        <f t="shared" si="1553"/>
        <v>17.921087968682379</v>
      </c>
      <c r="CL465" s="1">
        <f t="shared" si="1553"/>
        <v>18.464748050469382</v>
      </c>
      <c r="CM465" s="1">
        <f t="shared" si="1553"/>
        <v>18.992711004219419</v>
      </c>
      <c r="CN465" s="1">
        <f t="shared" si="1553"/>
        <v>19.496474054315598</v>
      </c>
      <c r="CO465" s="1">
        <f t="shared" si="1553"/>
        <v>19.894138157312671</v>
      </c>
      <c r="CP465" s="1">
        <f t="shared" si="1553"/>
        <v>19.914275132895792</v>
      </c>
      <c r="CQ465" s="1">
        <f t="shared" si="1553"/>
        <v>19.877348566971765</v>
      </c>
      <c r="CR465" s="12">
        <f t="shared" si="1553"/>
        <v>19.819261911316524</v>
      </c>
      <c r="CS465" s="1">
        <f t="shared" si="1553"/>
        <v>10.952787576369506</v>
      </c>
      <c r="CT465" s="1">
        <f t="shared" si="1553"/>
        <v>8.6204343186963079</v>
      </c>
      <c r="CU465" s="12">
        <f t="shared" si="1553"/>
        <v>6.2087036931629926</v>
      </c>
      <c r="CV465" s="1">
        <f t="shared" si="1553"/>
        <v>11.79744981636968</v>
      </c>
      <c r="CW465" s="1">
        <f t="shared" si="1553"/>
        <v>10.004077727196293</v>
      </c>
      <c r="CX465" s="1">
        <f t="shared" si="1553"/>
        <v>7.8726957273822062</v>
      </c>
      <c r="CY465" s="1">
        <f t="shared" si="1553"/>
        <v>5.6752635464629764</v>
      </c>
      <c r="CZ465" s="1">
        <f t="shared" si="1553"/>
        <v>3.6949110442562016</v>
      </c>
      <c r="DA465" s="1">
        <f t="shared" si="1553"/>
        <v>2.177289610578685</v>
      </c>
      <c r="DB465" s="1">
        <f t="shared" si="1553"/>
        <v>1.2085951803005359</v>
      </c>
      <c r="DC465" s="1">
        <f t="shared" si="1553"/>
        <v>1.5055620526345728</v>
      </c>
      <c r="DD465" s="1">
        <f t="shared" si="1553"/>
        <v>2.5180587942088861</v>
      </c>
      <c r="DE465" s="1">
        <f t="shared" si="1553"/>
        <v>3.8224438798946645</v>
      </c>
      <c r="DF465" s="1">
        <f t="shared" si="1553"/>
        <v>5.3142052880183996</v>
      </c>
      <c r="DG465" s="1">
        <f t="shared" si="1553"/>
        <v>6.861948267199808</v>
      </c>
      <c r="DH465" s="1">
        <f t="shared" si="1553"/>
        <v>8.3892312060419005</v>
      </c>
      <c r="DI465" s="1">
        <f t="shared" si="1553"/>
        <v>9.8322065602032467</v>
      </c>
      <c r="DJ465" s="1">
        <f t="shared" si="1553"/>
        <v>11.150969794920869</v>
      </c>
      <c r="DK465" s="1">
        <f t="shared" si="1553"/>
        <v>12.319205136406934</v>
      </c>
      <c r="DL465" s="1">
        <f t="shared" si="1553"/>
        <v>13.304079500804125</v>
      </c>
      <c r="DM465" s="1">
        <f t="shared" si="1553"/>
        <v>14.066053014599959</v>
      </c>
      <c r="DN465" s="1">
        <f t="shared" si="1553"/>
        <v>14.516371145931181</v>
      </c>
      <c r="DO465" s="1">
        <f t="shared" si="1553"/>
        <v>14.510944891978188</v>
      </c>
      <c r="DP465" s="1">
        <f t="shared" si="1553"/>
        <v>13.785514798970778</v>
      </c>
      <c r="DQ465" s="12">
        <f t="shared" si="1553"/>
        <v>11.98604838946385</v>
      </c>
      <c r="DR465" s="1">
        <f t="shared" si="1553"/>
        <v>15.271586339014426</v>
      </c>
      <c r="DS465" s="1">
        <f t="shared" si="1553"/>
        <v>15.017538215330829</v>
      </c>
      <c r="DT465" s="1">
        <f t="shared" si="1553"/>
        <v>14.922527127944878</v>
      </c>
      <c r="DU465" s="1">
        <f t="shared" si="1553"/>
        <v>14.858031441346867</v>
      </c>
      <c r="DV465" s="1">
        <f t="shared" si="1553"/>
        <v>14.748223597359338</v>
      </c>
      <c r="DW465" s="1">
        <f t="shared" si="1553"/>
        <v>14.561974686918509</v>
      </c>
      <c r="DX465" s="1">
        <f t="shared" si="1553"/>
        <v>14.281057817599452</v>
      </c>
      <c r="DY465" s="1">
        <f t="shared" si="1553"/>
        <v>13.89024426167226</v>
      </c>
      <c r="DZ465" s="1">
        <f t="shared" si="1553"/>
        <v>13.365473513561188</v>
      </c>
      <c r="EA465" s="1">
        <f t="shared" si="1553"/>
        <v>12.679325417254113</v>
      </c>
      <c r="EB465" s="1">
        <f t="shared" ref="EB465:EF465" si="1554">(1+SQRT(SUMSQ((EB460-$E$2),EB461)/(SUMSQ((EB460+$E$2),EB461))))/(1-SQRT(SUMSQ((EB460-$E$2),EB461)/(SUMSQ((EB460+$E$2),EB461))))</f>
        <v>11.806395194343963</v>
      </c>
      <c r="EC465" s="1">
        <f t="shared" si="1554"/>
        <v>10.717332304536351</v>
      </c>
      <c r="ED465" s="1">
        <f t="shared" si="1554"/>
        <v>9.3928681493852224</v>
      </c>
      <c r="EE465" s="1">
        <f t="shared" si="1554"/>
        <v>7.8311576187398426</v>
      </c>
      <c r="EF465" s="12">
        <f t="shared" si="1554"/>
        <v>6.0958957658794475</v>
      </c>
    </row>
    <row r="466" spans="1:136" x14ac:dyDescent="0.55000000000000004">
      <c r="A466" s="7">
        <f t="shared" si="1545"/>
        <v>28.5</v>
      </c>
      <c r="B466" s="17" t="s">
        <v>7</v>
      </c>
      <c r="C466" s="1">
        <f>(1+SQRT(SUMSQ((C460-$F$2),C461)/(SUMSQ((C460+$F$2),C461))))/(1-SQRT(SUMSQ((C460-$F$2),C461)/(SUMSQ((C460+$F$2),C461))))</f>
        <v>9.9803385051593931</v>
      </c>
      <c r="D466" s="1">
        <f t="shared" ref="D466:BO466" si="1555">(1+SQRT(SUMSQ((D460-$F$2),D461)/(SUMSQ((D460+$F$2),D461))))/(1-SQRT(SUMSQ((D460-$F$2),D461)/(SUMSQ((D460+$F$2),D461))))</f>
        <v>3.8149581067570897</v>
      </c>
      <c r="E466" s="1">
        <f t="shared" si="1555"/>
        <v>3.9026072308680488</v>
      </c>
      <c r="F466" s="1">
        <f t="shared" si="1555"/>
        <v>7.7078926066141431</v>
      </c>
      <c r="G466" s="1">
        <f t="shared" si="1555"/>
        <v>13.543418941511787</v>
      </c>
      <c r="H466" s="1">
        <f t="shared" si="1555"/>
        <v>20.699809199847838</v>
      </c>
      <c r="I466" s="12">
        <f t="shared" si="1555"/>
        <v>27.568838447596512</v>
      </c>
      <c r="J466" s="1">
        <f t="shared" si="1555"/>
        <v>6.3105467403298983</v>
      </c>
      <c r="K466" s="1">
        <f t="shared" si="1555"/>
        <v>3.4445927127674878</v>
      </c>
      <c r="L466" s="1">
        <f t="shared" si="1555"/>
        <v>2.4950889908876417</v>
      </c>
      <c r="M466" s="1">
        <f t="shared" si="1555"/>
        <v>3.1574695999078597</v>
      </c>
      <c r="N466" s="1">
        <f t="shared" si="1555"/>
        <v>4.7675708491101396</v>
      </c>
      <c r="O466" s="1">
        <f t="shared" si="1555"/>
        <v>6.8865241619024777</v>
      </c>
      <c r="P466" s="1">
        <f t="shared" si="1555"/>
        <v>9.2502928326360472</v>
      </c>
      <c r="Q466" s="1">
        <f t="shared" si="1555"/>
        <v>11.634448603810663</v>
      </c>
      <c r="R466" s="1">
        <f t="shared" si="1555"/>
        <v>14.00071885334388</v>
      </c>
      <c r="S466" s="12">
        <f t="shared" si="1555"/>
        <v>16.197837109698334</v>
      </c>
      <c r="T466" s="1">
        <f t="shared" si="1555"/>
        <v>6.3184626404671249</v>
      </c>
      <c r="U466" s="1">
        <f t="shared" si="1555"/>
        <v>2.8139459115886489</v>
      </c>
      <c r="V466" s="1">
        <f t="shared" si="1555"/>
        <v>4.1422216270801613</v>
      </c>
      <c r="W466" s="1">
        <f t="shared" si="1555"/>
        <v>7.625285997466948</v>
      </c>
      <c r="X466" s="12">
        <f t="shared" si="1555"/>
        <v>11.172627792112163</v>
      </c>
      <c r="Y466" s="1">
        <f t="shared" si="1555"/>
        <v>9.7377340095022173</v>
      </c>
      <c r="Z466" s="1">
        <f t="shared" si="1555"/>
        <v>5.9383899924441765</v>
      </c>
      <c r="AA466" s="1">
        <f t="shared" si="1555"/>
        <v>3.1940233553566504</v>
      </c>
      <c r="AB466" s="1">
        <f t="shared" si="1555"/>
        <v>3.3191884697975333</v>
      </c>
      <c r="AC466" s="1">
        <f t="shared" si="1555"/>
        <v>6.3250087732728151</v>
      </c>
      <c r="AD466" s="1">
        <f t="shared" si="1555"/>
        <v>10.389176579106318</v>
      </c>
      <c r="AE466" s="1">
        <f t="shared" si="1555"/>
        <v>14.025471290698578</v>
      </c>
      <c r="AF466" s="12">
        <f t="shared" si="1555"/>
        <v>16.732385881952819</v>
      </c>
      <c r="AG466" s="1">
        <f t="shared" si="1555"/>
        <v>3.434364448588505</v>
      </c>
      <c r="AH466" s="1">
        <f t="shared" si="1555"/>
        <v>2.0838227477509479</v>
      </c>
      <c r="AI466" s="12">
        <f t="shared" si="1555"/>
        <v>1.4345696586230574</v>
      </c>
      <c r="AJ466" s="1">
        <f t="shared" si="1555"/>
        <v>12.087175939117007</v>
      </c>
      <c r="AK466" s="1">
        <f t="shared" si="1555"/>
        <v>11.80616252884694</v>
      </c>
      <c r="AL466" s="1">
        <f t="shared" si="1555"/>
        <v>10.8359782636887</v>
      </c>
      <c r="AM466" s="1">
        <f t="shared" si="1555"/>
        <v>10.078566945927372</v>
      </c>
      <c r="AN466" s="1">
        <f t="shared" si="1555"/>
        <v>8.0394661773346972</v>
      </c>
      <c r="AO466" s="1">
        <f t="shared" si="1555"/>
        <v>4.4498395161973425</v>
      </c>
      <c r="AP466" s="1">
        <f t="shared" si="1555"/>
        <v>2.4806208685560946</v>
      </c>
      <c r="AQ466" s="1">
        <f t="shared" si="1555"/>
        <v>1.2717100351301844</v>
      </c>
      <c r="AR466" s="12">
        <f t="shared" si="1555"/>
        <v>1.5686866383886395</v>
      </c>
      <c r="AS466" s="1">
        <f t="shared" si="1555"/>
        <v>16.867921419034012</v>
      </c>
      <c r="AT466" s="1">
        <f t="shared" si="1555"/>
        <v>17.476502888656658</v>
      </c>
      <c r="AU466" s="12">
        <f t="shared" si="1555"/>
        <v>18.130770537410633</v>
      </c>
      <c r="AV466" s="1">
        <f t="shared" si="1555"/>
        <v>8.5838715516555446</v>
      </c>
      <c r="AW466" s="1">
        <f t="shared" si="1555"/>
        <v>6.0578814266603445</v>
      </c>
      <c r="AX466" s="1">
        <f t="shared" si="1555"/>
        <v>3.7914085642095019</v>
      </c>
      <c r="AY466" s="1">
        <f t="shared" si="1555"/>
        <v>2.0878625592000537</v>
      </c>
      <c r="AZ466" s="1">
        <f t="shared" si="1555"/>
        <v>1.0785578032679379</v>
      </c>
      <c r="BA466" s="1">
        <f t="shared" si="1555"/>
        <v>1.8713812209989484</v>
      </c>
      <c r="BB466" s="1">
        <f t="shared" si="1555"/>
        <v>2.518789921388934</v>
      </c>
      <c r="BC466" s="1">
        <f t="shared" si="1555"/>
        <v>4.1392176410393535</v>
      </c>
      <c r="BD466" s="12">
        <f t="shared" si="1555"/>
        <v>6.0104591851896165</v>
      </c>
      <c r="BE466" s="1">
        <f t="shared" si="1555"/>
        <v>5.4936839260588011</v>
      </c>
      <c r="BF466" s="1">
        <f t="shared" si="1555"/>
        <v>3.6447959828828949</v>
      </c>
      <c r="BG466" s="12">
        <f t="shared" si="1555"/>
        <v>2.2759957623081886</v>
      </c>
      <c r="BH466" s="1">
        <f t="shared" si="1555"/>
        <v>12.304802587001591</v>
      </c>
      <c r="BI466" s="1">
        <f t="shared" si="1555"/>
        <v>11.17082782514044</v>
      </c>
      <c r="BJ466" s="1">
        <f t="shared" si="1555"/>
        <v>8.8927792647694339</v>
      </c>
      <c r="BK466" s="1">
        <f t="shared" si="1555"/>
        <v>5.7873830035577418</v>
      </c>
      <c r="BL466" s="1">
        <f t="shared" si="1555"/>
        <v>3.3948510808519883</v>
      </c>
      <c r="BM466" s="1">
        <f t="shared" si="1555"/>
        <v>4.2672957638764331</v>
      </c>
      <c r="BN466" s="1">
        <f t="shared" si="1555"/>
        <v>6.2964309710450346</v>
      </c>
      <c r="BO466" s="1">
        <f t="shared" si="1555"/>
        <v>8.2176741130318582</v>
      </c>
      <c r="BP466" s="1">
        <f t="shared" ref="BP466:EA466" si="1556">(1+SQRT(SUMSQ((BP460-$F$2),BP461)/(SUMSQ((BP460+$F$2),BP461))))/(1-SQRT(SUMSQ((BP460-$F$2),BP461)/(SUMSQ((BP460+$F$2),BP461))))</f>
        <v>9.801210765971696</v>
      </c>
      <c r="BQ466" s="1">
        <f t="shared" si="1556"/>
        <v>11.050920005599611</v>
      </c>
      <c r="BR466" s="12">
        <f t="shared" si="1556"/>
        <v>11.999178871552592</v>
      </c>
      <c r="BS466" s="1">
        <f t="shared" si="1556"/>
        <v>10.190196374004058</v>
      </c>
      <c r="BT466" s="1">
        <f t="shared" si="1556"/>
        <v>8.1370351026537442</v>
      </c>
      <c r="BU466" s="12">
        <f t="shared" si="1556"/>
        <v>5.6864401576853405</v>
      </c>
      <c r="BV466" s="1">
        <f t="shared" si="1556"/>
        <v>8.2881252048104095</v>
      </c>
      <c r="BW466" s="1">
        <f t="shared" si="1556"/>
        <v>6.4743744716074838</v>
      </c>
      <c r="BX466" s="1">
        <f t="shared" si="1556"/>
        <v>4.7262596751794055</v>
      </c>
      <c r="BY466" s="1">
        <f t="shared" si="1556"/>
        <v>3.217017942091847</v>
      </c>
      <c r="BZ466" s="1">
        <f t="shared" si="1556"/>
        <v>2.071174124365823</v>
      </c>
      <c r="CA466" s="1">
        <f t="shared" si="1556"/>
        <v>1.4082484132330528</v>
      </c>
      <c r="CB466" s="1">
        <f t="shared" si="1556"/>
        <v>1.585645651985051</v>
      </c>
      <c r="CC466" s="1">
        <f t="shared" si="1556"/>
        <v>1.9232495837828187</v>
      </c>
      <c r="CD466" s="1">
        <f t="shared" si="1556"/>
        <v>2.8244896489542248</v>
      </c>
      <c r="CE466" s="12">
        <f t="shared" si="1556"/>
        <v>3.9204452255314366</v>
      </c>
      <c r="CF466" s="1">
        <f t="shared" si="1556"/>
        <v>7.67913863961898</v>
      </c>
      <c r="CG466" s="1">
        <f t="shared" si="1556"/>
        <v>5.9615643918924404</v>
      </c>
      <c r="CH466" s="12">
        <f t="shared" si="1556"/>
        <v>4.0744536295138643</v>
      </c>
      <c r="CI466" s="1">
        <f t="shared" si="1556"/>
        <v>12.496490182838786</v>
      </c>
      <c r="CJ466" s="1">
        <f t="shared" si="1556"/>
        <v>12.99389798493938</v>
      </c>
      <c r="CK466" s="1">
        <f t="shared" si="1556"/>
        <v>13.442826841832961</v>
      </c>
      <c r="CL466" s="1">
        <f t="shared" si="1556"/>
        <v>13.848672327318406</v>
      </c>
      <c r="CM466" s="1">
        <f t="shared" si="1556"/>
        <v>14.245101561654398</v>
      </c>
      <c r="CN466" s="1">
        <f t="shared" si="1556"/>
        <v>14.625468413905333</v>
      </c>
      <c r="CO466" s="1">
        <f t="shared" si="1556"/>
        <v>14.929372566323602</v>
      </c>
      <c r="CP466" s="1">
        <f t="shared" si="1556"/>
        <v>14.952722063588631</v>
      </c>
      <c r="CQ466" s="1">
        <f t="shared" si="1556"/>
        <v>14.935527630889556</v>
      </c>
      <c r="CR466" s="12">
        <f t="shared" si="1556"/>
        <v>14.905174549073182</v>
      </c>
      <c r="CS466" s="1">
        <f t="shared" si="1556"/>
        <v>8.5601705908657397</v>
      </c>
      <c r="CT466" s="1">
        <f t="shared" si="1556"/>
        <v>6.8430338002177651</v>
      </c>
      <c r="CU466" s="12">
        <f t="shared" si="1556"/>
        <v>5.04620213273805</v>
      </c>
      <c r="CV466" s="1">
        <f t="shared" si="1556"/>
        <v>9.0948343348190299</v>
      </c>
      <c r="CW466" s="1">
        <f t="shared" si="1556"/>
        <v>7.8336858506230609</v>
      </c>
      <c r="CX466" s="1">
        <f t="shared" si="1556"/>
        <v>6.3144456137125733</v>
      </c>
      <c r="CY466" s="1">
        <f t="shared" si="1556"/>
        <v>4.7278719602539372</v>
      </c>
      <c r="CZ466" s="1">
        <f t="shared" si="1556"/>
        <v>3.2746665172252807</v>
      </c>
      <c r="DA466" s="1">
        <f t="shared" si="1556"/>
        <v>2.140605997844137</v>
      </c>
      <c r="DB466" s="1">
        <f t="shared" si="1556"/>
        <v>1.4684104992831628</v>
      </c>
      <c r="DC466" s="1">
        <f t="shared" si="1556"/>
        <v>1.5823164187532026</v>
      </c>
      <c r="DD466" s="1">
        <f t="shared" si="1556"/>
        <v>2.2801666442619291</v>
      </c>
      <c r="DE466" s="1">
        <f t="shared" si="1556"/>
        <v>3.2201464315870805</v>
      </c>
      <c r="DF466" s="1">
        <f t="shared" si="1556"/>
        <v>4.2937516588957472</v>
      </c>
      <c r="DG466" s="1">
        <f t="shared" si="1556"/>
        <v>5.4053043023125502</v>
      </c>
      <c r="DH466" s="1">
        <f t="shared" si="1556"/>
        <v>6.5017231081315128</v>
      </c>
      <c r="DI466" s="1">
        <f t="shared" si="1556"/>
        <v>7.5379832505862314</v>
      </c>
      <c r="DJ466" s="1">
        <f t="shared" si="1556"/>
        <v>8.4857800067376807</v>
      </c>
      <c r="DK466" s="1">
        <f t="shared" si="1556"/>
        <v>9.3259717016192063</v>
      </c>
      <c r="DL466" s="1">
        <f t="shared" si="1556"/>
        <v>10.034165822675821</v>
      </c>
      <c r="DM466" s="1">
        <f t="shared" si="1556"/>
        <v>10.580921241467694</v>
      </c>
      <c r="DN466" s="1">
        <f t="shared" si="1556"/>
        <v>10.900284962178125</v>
      </c>
      <c r="DO466" s="1">
        <f t="shared" si="1556"/>
        <v>10.885287303230792</v>
      </c>
      <c r="DP466" s="1">
        <f t="shared" si="1556"/>
        <v>10.339946753905394</v>
      </c>
      <c r="DQ466" s="12">
        <f t="shared" si="1556"/>
        <v>9.0006534840864028</v>
      </c>
      <c r="DR466" s="1">
        <f t="shared" si="1556"/>
        <v>11.462930212248454</v>
      </c>
      <c r="DS466" s="1">
        <f t="shared" si="1556"/>
        <v>11.279108139453243</v>
      </c>
      <c r="DT466" s="1">
        <f t="shared" si="1556"/>
        <v>11.216158137182855</v>
      </c>
      <c r="DU466" s="1">
        <f t="shared" si="1556"/>
        <v>11.178439001071636</v>
      </c>
      <c r="DV466" s="1">
        <f t="shared" si="1556"/>
        <v>11.109266457903692</v>
      </c>
      <c r="DW466" s="1">
        <f t="shared" si="1556"/>
        <v>10.985465039867673</v>
      </c>
      <c r="DX466" s="1">
        <f t="shared" si="1556"/>
        <v>10.793646026953063</v>
      </c>
      <c r="DY466" s="1">
        <f t="shared" si="1556"/>
        <v>10.522643744471925</v>
      </c>
      <c r="DZ466" s="1">
        <f t="shared" si="1556"/>
        <v>10.154610004335879</v>
      </c>
      <c r="EA466" s="1">
        <f t="shared" si="1556"/>
        <v>9.6690041200968437</v>
      </c>
      <c r="EB466" s="1">
        <f t="shared" ref="EB466:EF466" si="1557">(1+SQRT(SUMSQ((EB460-$F$2),EB461)/(SUMSQ((EB460+$F$2),EB461))))/(1-SQRT(SUMSQ((EB460-$F$2),EB461)/(SUMSQ((EB460+$F$2),EB461))))</f>
        <v>9.0469043197136951</v>
      </c>
      <c r="EC466" s="1">
        <f t="shared" si="1557"/>
        <v>8.26511999917056</v>
      </c>
      <c r="ED466" s="1">
        <f t="shared" si="1557"/>
        <v>7.3078388368896352</v>
      </c>
      <c r="EE466" s="1">
        <f t="shared" si="1557"/>
        <v>6.1695714198411924</v>
      </c>
      <c r="EF466" s="12">
        <f t="shared" si="1557"/>
        <v>4.8907505866248853</v>
      </c>
    </row>
    <row r="467" spans="1:136" x14ac:dyDescent="0.55000000000000004">
      <c r="A467" s="7">
        <f t="shared" si="1545"/>
        <v>28.5</v>
      </c>
      <c r="B467" s="17" t="s">
        <v>8</v>
      </c>
      <c r="C467" s="25">
        <f>(1+SQRT(SUMSQ((C460-$G$2),C461)/(SUMSQ((C460+$G$2),C461))))/(1-SQRT(SUMSQ((C460-$G$2),C461)/(SUMSQ((C460+$G$2),C461))))</f>
        <v>10.578297079089044</v>
      </c>
      <c r="D467" s="25">
        <f t="shared" ref="D467:BO467" si="1558">(1+SQRT(SUMSQ((D460-$G$2),D461)/(SUMSQ((D460+$G$2),D461))))/(1-SQRT(SUMSQ((D460-$G$2),D461)/(SUMSQ((D460+$G$2),D461))))</f>
        <v>5.5338181441083787</v>
      </c>
      <c r="E467" s="25">
        <f t="shared" si="1558"/>
        <v>4.7570895145157976</v>
      </c>
      <c r="F467" s="25">
        <f t="shared" si="1558"/>
        <v>6.6072566470761931</v>
      </c>
      <c r="G467" s="25">
        <f t="shared" si="1558"/>
        <v>9.9724325145231827</v>
      </c>
      <c r="H467" s="25">
        <f t="shared" si="1558"/>
        <v>14.325929857260579</v>
      </c>
      <c r="I467" s="26">
        <f t="shared" si="1558"/>
        <v>18.614374764226042</v>
      </c>
      <c r="J467" s="25">
        <f t="shared" si="1558"/>
        <v>6.5410049774275532</v>
      </c>
      <c r="K467" s="25">
        <f t="shared" si="1558"/>
        <v>4.5344698902849743</v>
      </c>
      <c r="L467" s="25">
        <f t="shared" si="1558"/>
        <v>3.7314424376522219</v>
      </c>
      <c r="M467" s="25">
        <f t="shared" si="1558"/>
        <v>3.8915508027140771</v>
      </c>
      <c r="N467" s="25">
        <f t="shared" si="1558"/>
        <v>4.6898485823322078</v>
      </c>
      <c r="O467" s="25">
        <f t="shared" si="1558"/>
        <v>5.8605055710795515</v>
      </c>
      <c r="P467" s="25">
        <f t="shared" si="1558"/>
        <v>7.2190235690653903</v>
      </c>
      <c r="Q467" s="25">
        <f t="shared" si="1558"/>
        <v>8.6135503863385878</v>
      </c>
      <c r="R467" s="25">
        <f t="shared" si="1558"/>
        <v>10.01654989477202</v>
      </c>
      <c r="S467" s="26">
        <f t="shared" si="1558"/>
        <v>11.327744630011926</v>
      </c>
      <c r="T467" s="25">
        <f t="shared" si="1558"/>
        <v>4.3347500150797007</v>
      </c>
      <c r="U467" s="25">
        <f t="shared" si="1558"/>
        <v>1.8868136969825762</v>
      </c>
      <c r="V467" s="25">
        <f t="shared" si="1558"/>
        <v>2.8524513138923275</v>
      </c>
      <c r="W467" s="25">
        <f t="shared" si="1558"/>
        <v>5.1970846065467216</v>
      </c>
      <c r="X467" s="26">
        <f t="shared" si="1558"/>
        <v>7.5306374759531121</v>
      </c>
      <c r="Y467" s="25">
        <f t="shared" si="1558"/>
        <v>6.7791371260999611</v>
      </c>
      <c r="Z467" s="25">
        <f t="shared" si="1558"/>
        <v>4.223039130090247</v>
      </c>
      <c r="AA467" s="25">
        <f t="shared" si="1558"/>
        <v>2.2431405509588429</v>
      </c>
      <c r="AB467" s="25">
        <f t="shared" si="1558"/>
        <v>2.2169080676460733</v>
      </c>
      <c r="AC467" s="25">
        <f t="shared" si="1558"/>
        <v>4.2331412950249083</v>
      </c>
      <c r="AD467" s="25">
        <f t="shared" si="1558"/>
        <v>6.9268394856474176</v>
      </c>
      <c r="AE467" s="25">
        <f t="shared" si="1558"/>
        <v>9.3621332031163771</v>
      </c>
      <c r="AF467" s="26">
        <f t="shared" si="1558"/>
        <v>11.21504138636864</v>
      </c>
      <c r="AG467" s="25">
        <f t="shared" si="1558"/>
        <v>3.5854229124256731</v>
      </c>
      <c r="AH467" s="25">
        <f t="shared" si="1558"/>
        <v>2.6430352601312217</v>
      </c>
      <c r="AI467" s="26">
        <f t="shared" si="1558"/>
        <v>2.1518438931860424</v>
      </c>
      <c r="AJ467" s="25">
        <f t="shared" si="1558"/>
        <v>8.0627787079083451</v>
      </c>
      <c r="AK467" s="25">
        <f t="shared" si="1558"/>
        <v>7.9129643279878756</v>
      </c>
      <c r="AL467" s="25">
        <f t="shared" si="1558"/>
        <v>7.3442840609145232</v>
      </c>
      <c r="AM467" s="25">
        <f t="shared" si="1558"/>
        <v>6.8933498635378418</v>
      </c>
      <c r="AN467" s="25">
        <f t="shared" si="1558"/>
        <v>5.6629925317046821</v>
      </c>
      <c r="AO467" s="25">
        <f t="shared" si="1558"/>
        <v>3.4477046680168568</v>
      </c>
      <c r="AP467" s="25">
        <f t="shared" si="1558"/>
        <v>2.1888121206858164</v>
      </c>
      <c r="AQ467" s="25">
        <f t="shared" si="1558"/>
        <v>1.4342674872160839</v>
      </c>
      <c r="AR467" s="26">
        <f t="shared" si="1558"/>
        <v>1.5687657609849404</v>
      </c>
      <c r="AS467" s="25">
        <f t="shared" si="1558"/>
        <v>11.246596049393306</v>
      </c>
      <c r="AT467" s="25">
        <f t="shared" si="1558"/>
        <v>11.651159839318538</v>
      </c>
      <c r="AU467" s="26">
        <f t="shared" si="1558"/>
        <v>12.091214346499076</v>
      </c>
      <c r="AV467" s="25">
        <f t="shared" si="1558"/>
        <v>6.5821015768225841</v>
      </c>
      <c r="AW467" s="25">
        <f t="shared" si="1558"/>
        <v>4.9298643422196422</v>
      </c>
      <c r="AX467" s="25">
        <f t="shared" si="1558"/>
        <v>3.388724462479562</v>
      </c>
      <c r="AY467" s="25">
        <f t="shared" si="1558"/>
        <v>2.1650574334999857</v>
      </c>
      <c r="AZ467" s="25">
        <f t="shared" si="1558"/>
        <v>1.4376098192142082</v>
      </c>
      <c r="BA467" s="25">
        <f t="shared" si="1558"/>
        <v>1.6332704349516372</v>
      </c>
      <c r="BB467" s="25">
        <f t="shared" si="1558"/>
        <v>2.0044651197591681</v>
      </c>
      <c r="BC467" s="25">
        <f t="shared" si="1558"/>
        <v>2.9855509241145439</v>
      </c>
      <c r="BD467" s="26">
        <f t="shared" si="1558"/>
        <v>4.1395084575597538</v>
      </c>
      <c r="BE467" s="25">
        <f t="shared" si="1558"/>
        <v>4.719398500543444</v>
      </c>
      <c r="BF467" s="25">
        <f t="shared" si="1558"/>
        <v>3.5780042501102143</v>
      </c>
      <c r="BG467" s="26">
        <f t="shared" si="1558"/>
        <v>2.7137705723945822</v>
      </c>
      <c r="BH467" s="25">
        <f t="shared" si="1558"/>
        <v>8.2039064142398619</v>
      </c>
      <c r="BI467" s="25">
        <f t="shared" si="1558"/>
        <v>7.454534397276686</v>
      </c>
      <c r="BJ467" s="25">
        <f t="shared" si="1558"/>
        <v>5.9667842770120663</v>
      </c>
      <c r="BK467" s="25">
        <f t="shared" si="1558"/>
        <v>3.9255706752076058</v>
      </c>
      <c r="BL467" s="25">
        <f t="shared" si="1558"/>
        <v>2.289193776915623</v>
      </c>
      <c r="BM467" s="25">
        <f t="shared" si="1558"/>
        <v>2.9020921240661788</v>
      </c>
      <c r="BN467" s="25">
        <f t="shared" si="1558"/>
        <v>4.263780828034875</v>
      </c>
      <c r="BO467" s="25">
        <f t="shared" si="1558"/>
        <v>5.5261795751401239</v>
      </c>
      <c r="BP467" s="25">
        <f t="shared" ref="BP467:EA467" si="1559">(1+SQRT(SUMSQ((BP460-$G$2),BP461)/(SUMSQ((BP460+$G$2),BP461))))/(1-SQRT(SUMSQ((BP460-$G$2),BP461)/(SUMSQ((BP460+$G$2),BP461))))</f>
        <v>6.5608986746587696</v>
      </c>
      <c r="BQ467" s="25">
        <f t="shared" si="1559"/>
        <v>7.3780323874992444</v>
      </c>
      <c r="BR467" s="26">
        <f t="shared" si="1559"/>
        <v>8.0012947872936611</v>
      </c>
      <c r="BS467" s="25">
        <f t="shared" si="1559"/>
        <v>6.97399190592692</v>
      </c>
      <c r="BT467" s="25">
        <f t="shared" si="1559"/>
        <v>5.6393892684278066</v>
      </c>
      <c r="BU467" s="26">
        <f t="shared" si="1559"/>
        <v>4.0009430544769202</v>
      </c>
      <c r="BV467" s="25">
        <f t="shared" si="1559"/>
        <v>6.5384185925530112</v>
      </c>
      <c r="BW467" s="25">
        <f t="shared" si="1559"/>
        <v>5.4271098730277574</v>
      </c>
      <c r="BX467" s="25">
        <f t="shared" si="1559"/>
        <v>4.3211539285913032</v>
      </c>
      <c r="BY467" s="25">
        <f t="shared" si="1559"/>
        <v>3.3306240175588973</v>
      </c>
      <c r="BZ467" s="25">
        <f t="shared" si="1559"/>
        <v>2.5547437224845093</v>
      </c>
      <c r="CA467" s="25">
        <f t="shared" si="1559"/>
        <v>2.0922202283942704</v>
      </c>
      <c r="CB467" s="25">
        <f t="shared" si="1559"/>
        <v>2.0148454382526655</v>
      </c>
      <c r="CC467" s="25">
        <f t="shared" si="1559"/>
        <v>2.1183620753049888</v>
      </c>
      <c r="CD467" s="25">
        <f t="shared" si="1559"/>
        <v>2.5325434497256776</v>
      </c>
      <c r="CE467" s="26">
        <f t="shared" si="1559"/>
        <v>3.1167422419511532</v>
      </c>
      <c r="CF467" s="25">
        <f t="shared" si="1559"/>
        <v>5.3314353402925496</v>
      </c>
      <c r="CG467" s="25">
        <f t="shared" si="1559"/>
        <v>4.3084067682868703</v>
      </c>
      <c r="CH467" s="26">
        <f t="shared" si="1559"/>
        <v>3.1616485107192469</v>
      </c>
      <c r="CI467" s="25">
        <f t="shared" si="1559"/>
        <v>8.3564155791334258</v>
      </c>
      <c r="CJ467" s="25">
        <f t="shared" si="1559"/>
        <v>8.6748137927370479</v>
      </c>
      <c r="CK467" s="25">
        <f t="shared" si="1559"/>
        <v>8.9657509763116501</v>
      </c>
      <c r="CL467" s="25">
        <f t="shared" si="1559"/>
        <v>9.2326620854126773</v>
      </c>
      <c r="CM467" s="25">
        <f t="shared" si="1559"/>
        <v>9.4978259681719042</v>
      </c>
      <c r="CN467" s="25">
        <f t="shared" si="1559"/>
        <v>9.7562887894972459</v>
      </c>
      <c r="CO467" s="25">
        <f t="shared" si="1559"/>
        <v>9.9697452365432575</v>
      </c>
      <c r="CP467" s="25">
        <f t="shared" si="1559"/>
        <v>10.001138189480258</v>
      </c>
      <c r="CQ467" s="25">
        <f t="shared" si="1559"/>
        <v>10.009827685284487</v>
      </c>
      <c r="CR467" s="26">
        <f t="shared" si="1559"/>
        <v>10.014948895899666</v>
      </c>
      <c r="CS467" s="25">
        <f t="shared" si="1559"/>
        <v>6.3782086122184944</v>
      </c>
      <c r="CT467" s="25">
        <f t="shared" si="1559"/>
        <v>5.3029460196652707</v>
      </c>
      <c r="CU467" s="26">
        <f t="shared" si="1559"/>
        <v>4.1445778039702663</v>
      </c>
      <c r="CV467" s="25">
        <f t="shared" si="1559"/>
        <v>6.5420022417314394</v>
      </c>
      <c r="CW467" s="25">
        <f t="shared" si="1559"/>
        <v>5.8672399055920144</v>
      </c>
      <c r="CX467" s="25">
        <f t="shared" si="1559"/>
        <v>5.0168811714590191</v>
      </c>
      <c r="CY467" s="25">
        <f t="shared" si="1559"/>
        <v>4.0980131390316803</v>
      </c>
      <c r="CZ467" s="25">
        <f t="shared" si="1559"/>
        <v>3.2312674408895448</v>
      </c>
      <c r="DA467" s="25">
        <f t="shared" si="1559"/>
        <v>2.5464338502584338</v>
      </c>
      <c r="DB467" s="25">
        <f t="shared" si="1559"/>
        <v>2.1543191933782366</v>
      </c>
      <c r="DC467" s="25">
        <f t="shared" si="1559"/>
        <v>2.1232833773041846</v>
      </c>
      <c r="DD467" s="25">
        <f t="shared" si="1559"/>
        <v>2.4118451671609589</v>
      </c>
      <c r="DE467" s="25">
        <f t="shared" si="1559"/>
        <v>2.8996894111605021</v>
      </c>
      <c r="DF467" s="25">
        <f t="shared" si="1559"/>
        <v>3.4931335408725368</v>
      </c>
      <c r="DG467" s="25">
        <f t="shared" si="1559"/>
        <v>4.1214748353433341</v>
      </c>
      <c r="DH467" s="25">
        <f t="shared" si="1559"/>
        <v>4.7487312067700032</v>
      </c>
      <c r="DI467" s="25">
        <f t="shared" si="1559"/>
        <v>5.3461604157686491</v>
      </c>
      <c r="DJ467" s="25">
        <f t="shared" si="1559"/>
        <v>5.8959278219095284</v>
      </c>
      <c r="DK467" s="25">
        <f t="shared" si="1559"/>
        <v>6.3853621490993602</v>
      </c>
      <c r="DL467" s="25">
        <f t="shared" si="1559"/>
        <v>6.7981017917328996</v>
      </c>
      <c r="DM467" s="25">
        <f t="shared" si="1559"/>
        <v>7.1146296658027826</v>
      </c>
      <c r="DN467" s="25">
        <f t="shared" si="1559"/>
        <v>7.2919879621714419</v>
      </c>
      <c r="DO467" s="25">
        <f t="shared" si="1559"/>
        <v>7.2608749377703647</v>
      </c>
      <c r="DP467" s="25">
        <f t="shared" si="1559"/>
        <v>6.8948668272650284</v>
      </c>
      <c r="DQ467" s="26">
        <f t="shared" si="1559"/>
        <v>6.0220625492293856</v>
      </c>
      <c r="DR467" s="25">
        <f t="shared" si="1559"/>
        <v>7.6597835410182356</v>
      </c>
      <c r="DS467" s="25">
        <f t="shared" si="1559"/>
        <v>7.5502028147081575</v>
      </c>
      <c r="DT467" s="25">
        <f t="shared" si="1559"/>
        <v>7.5242790435443663</v>
      </c>
      <c r="DU467" s="25">
        <f t="shared" si="1559"/>
        <v>7.5197007931346906</v>
      </c>
      <c r="DV467" s="25">
        <f t="shared" si="1559"/>
        <v>7.4990470811657781</v>
      </c>
      <c r="DW467" s="25">
        <f t="shared" si="1559"/>
        <v>7.4472119198742019</v>
      </c>
      <c r="DX467" s="25">
        <f t="shared" si="1559"/>
        <v>7.3558349104654441</v>
      </c>
      <c r="DY467" s="25">
        <f t="shared" si="1559"/>
        <v>7.2180020454628977</v>
      </c>
      <c r="DZ467" s="25">
        <f t="shared" si="1559"/>
        <v>7.0222588807803801</v>
      </c>
      <c r="EA467" s="25">
        <f t="shared" si="1559"/>
        <v>6.7550706750463805</v>
      </c>
      <c r="EB467" s="25">
        <f t="shared" ref="EB467:EF467" si="1560">(1+SQRT(SUMSQ((EB460-$G$2),EB461)/(SUMSQ((EB460+$G$2),EB461))))/(1-SQRT(SUMSQ((EB460-$G$2),EB461)/(SUMSQ((EB460+$G$2),EB461))))</f>
        <v>6.4042769312448913</v>
      </c>
      <c r="EC467" s="25">
        <f t="shared" si="1560"/>
        <v>5.9525175322007629</v>
      </c>
      <c r="ED467" s="25">
        <f t="shared" si="1560"/>
        <v>5.3873645616670451</v>
      </c>
      <c r="EE467" s="25">
        <f t="shared" si="1560"/>
        <v>4.6987942427951364</v>
      </c>
      <c r="EF467" s="26">
        <f t="shared" si="1560"/>
        <v>3.9030044935953789</v>
      </c>
    </row>
    <row r="468" spans="1:136" x14ac:dyDescent="0.55000000000000004">
      <c r="A468" s="6">
        <v>29</v>
      </c>
      <c r="B468" s="16" t="s">
        <v>1</v>
      </c>
      <c r="C468" s="27">
        <v>41.576979999999999</v>
      </c>
      <c r="D468" s="27">
        <v>54.517110000000002</v>
      </c>
      <c r="E468" s="27">
        <v>73.982399999999998</v>
      </c>
      <c r="F468" s="27">
        <v>105.1046</v>
      </c>
      <c r="G468" s="27">
        <v>159.5855</v>
      </c>
      <c r="H468" s="27">
        <v>268.9513</v>
      </c>
      <c r="I468" s="4">
        <v>550.53769999999997</v>
      </c>
      <c r="J468" s="27">
        <v>71.824529999999996</v>
      </c>
      <c r="K468" s="27">
        <v>75.093119999999999</v>
      </c>
      <c r="L468" s="27">
        <v>81.906809999999993</v>
      </c>
      <c r="M468" s="27">
        <v>92.239990000000006</v>
      </c>
      <c r="N468" s="27">
        <v>106.3993</v>
      </c>
      <c r="O468" s="27">
        <v>125.23309999999999</v>
      </c>
      <c r="P468" s="27">
        <v>149.81790000000001</v>
      </c>
      <c r="Q468" s="27">
        <v>182.46610000000001</v>
      </c>
      <c r="R468" s="27">
        <v>226.25739999999999</v>
      </c>
      <c r="S468" s="4">
        <v>286.05739999999997</v>
      </c>
      <c r="T468" s="27">
        <v>850.47410000000002</v>
      </c>
      <c r="U468" s="27">
        <v>670.96699999999998</v>
      </c>
      <c r="V468" s="27">
        <v>741.92020000000002</v>
      </c>
      <c r="W468" s="27">
        <v>999.68970000000002</v>
      </c>
      <c r="X468" s="4">
        <v>1475.653</v>
      </c>
      <c r="Y468" s="27">
        <v>363.53030000000001</v>
      </c>
      <c r="Z468" s="27">
        <v>351.51929999999999</v>
      </c>
      <c r="AA468" s="27">
        <v>391.21159999999998</v>
      </c>
      <c r="AB468" s="27">
        <v>521.46090000000004</v>
      </c>
      <c r="AC468" s="27">
        <v>845.56320000000005</v>
      </c>
      <c r="AD468" s="27">
        <v>1567.9390000000001</v>
      </c>
      <c r="AE468" s="27">
        <v>2433.7269999999999</v>
      </c>
      <c r="AF468" s="4">
        <v>2021.3579999999999</v>
      </c>
      <c r="AG468" s="27">
        <v>119.4697</v>
      </c>
      <c r="AH468" s="27">
        <v>124.6463</v>
      </c>
      <c r="AI468" s="4">
        <v>135.58179999999999</v>
      </c>
      <c r="AJ468" s="27">
        <v>2393.942</v>
      </c>
      <c r="AK468" s="27">
        <v>2116.88</v>
      </c>
      <c r="AL468" s="27">
        <v>1300.4280000000001</v>
      </c>
      <c r="AM468" s="27">
        <v>983.51599999999996</v>
      </c>
      <c r="AN468" s="27">
        <v>588.9556</v>
      </c>
      <c r="AO468" s="27">
        <v>339.14550000000003</v>
      </c>
      <c r="AP468" s="27">
        <v>278.54520000000002</v>
      </c>
      <c r="AQ468" s="27">
        <v>258.96940000000001</v>
      </c>
      <c r="AR468" s="4">
        <v>265.58139999999997</v>
      </c>
      <c r="AS468" s="27">
        <v>2947.2420000000002</v>
      </c>
      <c r="AT468" s="27">
        <v>2566.672</v>
      </c>
      <c r="AU468" s="4">
        <v>2275.52</v>
      </c>
      <c r="AV468" s="27">
        <v>151.6669</v>
      </c>
      <c r="AW468" s="27">
        <v>145.5795</v>
      </c>
      <c r="AX468" s="27">
        <v>146.74860000000001</v>
      </c>
      <c r="AY468" s="27">
        <v>156.28729999999999</v>
      </c>
      <c r="AZ468" s="27">
        <v>176.42400000000001</v>
      </c>
      <c r="BA468" s="27">
        <v>211.1609</v>
      </c>
      <c r="BB468" s="27">
        <v>236.55269999999999</v>
      </c>
      <c r="BC468" s="27">
        <v>310.13369999999998</v>
      </c>
      <c r="BD468" s="4">
        <v>434.02300000000002</v>
      </c>
      <c r="BE468" s="27">
        <v>174.27500000000001</v>
      </c>
      <c r="BF468" s="27">
        <v>154.16550000000001</v>
      </c>
      <c r="BG468" s="4">
        <v>146.37629999999999</v>
      </c>
      <c r="BH468" s="27">
        <v>2127.549</v>
      </c>
      <c r="BI468" s="27">
        <v>2604.5259999999998</v>
      </c>
      <c r="BJ468" s="27">
        <v>2400.8510000000001</v>
      </c>
      <c r="BK468" s="27">
        <v>1652.5530000000001</v>
      </c>
      <c r="BL468" s="27">
        <v>1196.826</v>
      </c>
      <c r="BM468" s="27">
        <v>1373.0070000000001</v>
      </c>
      <c r="BN468" s="27">
        <v>1798.1079999999999</v>
      </c>
      <c r="BO468" s="27">
        <v>2238.6129999999998</v>
      </c>
      <c r="BP468" s="27">
        <v>2443.4929999999999</v>
      </c>
      <c r="BQ468" s="27">
        <v>2304.8629999999998</v>
      </c>
      <c r="BR468" s="4">
        <v>1947.366</v>
      </c>
      <c r="BS468" s="27">
        <v>343.60629999999998</v>
      </c>
      <c r="BT468" s="27">
        <v>307.53390000000002</v>
      </c>
      <c r="BU468" s="4">
        <v>296.33969999999999</v>
      </c>
      <c r="BV468" s="27">
        <v>165.56360000000001</v>
      </c>
      <c r="BW468" s="27">
        <v>146.0369</v>
      </c>
      <c r="BX468" s="27">
        <v>134.66149999999999</v>
      </c>
      <c r="BY468" s="27">
        <v>129.86099999999999</v>
      </c>
      <c r="BZ468" s="27">
        <v>130.93629999999999</v>
      </c>
      <c r="CA468" s="27">
        <v>137.72</v>
      </c>
      <c r="CB468" s="27">
        <v>150.626</v>
      </c>
      <c r="CC468" s="27">
        <v>159.64670000000001</v>
      </c>
      <c r="CD468" s="27">
        <v>183.6977</v>
      </c>
      <c r="CE468" s="4">
        <v>217.83170000000001</v>
      </c>
      <c r="CF468" s="27">
        <v>1183.846</v>
      </c>
      <c r="CG468" s="27">
        <v>733.34230000000002</v>
      </c>
      <c r="CH468" s="4">
        <v>488.28129999999999</v>
      </c>
      <c r="CI468" s="27">
        <v>2392.7420000000002</v>
      </c>
      <c r="CJ468" s="27">
        <v>2212.183</v>
      </c>
      <c r="CK468" s="27">
        <v>1890.24</v>
      </c>
      <c r="CL468" s="27">
        <v>1545.1849999999999</v>
      </c>
      <c r="CM468" s="27">
        <v>1277.3150000000001</v>
      </c>
      <c r="CN468" s="27">
        <v>1185.079</v>
      </c>
      <c r="CO468" s="27">
        <v>1375.69</v>
      </c>
      <c r="CP468" s="27">
        <v>1751.443</v>
      </c>
      <c r="CQ468" s="27">
        <v>1627.393</v>
      </c>
      <c r="CR468" s="4">
        <v>1216.547</v>
      </c>
      <c r="CS468" s="27">
        <v>168.9504</v>
      </c>
      <c r="CT468" s="27">
        <v>154.42699999999999</v>
      </c>
      <c r="CU468" s="4">
        <v>146.08019999999999</v>
      </c>
      <c r="CV468" s="27">
        <v>609.94719999999995</v>
      </c>
      <c r="CW468" s="27">
        <v>406.11579999999998</v>
      </c>
      <c r="CX468" s="27">
        <v>291.48700000000002</v>
      </c>
      <c r="CY468" s="27">
        <v>226.4676</v>
      </c>
      <c r="CZ468" s="27">
        <v>190.66720000000001</v>
      </c>
      <c r="DA468" s="27">
        <v>173.60509999999999</v>
      </c>
      <c r="DB468" s="27">
        <v>169.8227</v>
      </c>
      <c r="DC468" s="27">
        <v>176.50960000000001</v>
      </c>
      <c r="DD468" s="27">
        <v>192.44370000000001</v>
      </c>
      <c r="DE468" s="27">
        <v>217.60740000000001</v>
      </c>
      <c r="DF468" s="27">
        <v>252.51009999999999</v>
      </c>
      <c r="DG468" s="27">
        <v>298.70760000000001</v>
      </c>
      <c r="DH468" s="27">
        <v>358.57639999999998</v>
      </c>
      <c r="DI468" s="27">
        <v>435.69310000000002</v>
      </c>
      <c r="DJ468" s="27">
        <v>534.91330000000005</v>
      </c>
      <c r="DK468" s="27">
        <v>663.71109999999999</v>
      </c>
      <c r="DL468" s="27">
        <v>831.32209999999998</v>
      </c>
      <c r="DM468" s="27">
        <v>1049.9179999999999</v>
      </c>
      <c r="DN468" s="27">
        <v>1335.875</v>
      </c>
      <c r="DO468" s="27">
        <v>1697.2570000000001</v>
      </c>
      <c r="DP468" s="27">
        <v>2109.373</v>
      </c>
      <c r="DQ468" s="4">
        <v>2442.9740000000002</v>
      </c>
      <c r="DR468" s="27">
        <v>668.04129999999998</v>
      </c>
      <c r="DS468" s="27">
        <v>968.7568</v>
      </c>
      <c r="DT468" s="27">
        <v>1405.5119999999999</v>
      </c>
      <c r="DU468" s="27">
        <v>1520.146</v>
      </c>
      <c r="DV468" s="27">
        <v>1218.336</v>
      </c>
      <c r="DW468" s="27">
        <v>885.45669999999996</v>
      </c>
      <c r="DX468" s="27">
        <v>649.46810000000005</v>
      </c>
      <c r="DY468" s="27">
        <v>492.49799999999999</v>
      </c>
      <c r="DZ468" s="27">
        <v>385.32889999999998</v>
      </c>
      <c r="EA468" s="27">
        <v>309.78640000000001</v>
      </c>
      <c r="EB468" s="27">
        <v>255.00970000000001</v>
      </c>
      <c r="EC468" s="27">
        <v>214.73390000000001</v>
      </c>
      <c r="ED468" s="27">
        <v>184.93510000000001</v>
      </c>
      <c r="EE468" s="27">
        <v>163.39510000000001</v>
      </c>
      <c r="EF468" s="4">
        <v>148.83199999999999</v>
      </c>
    </row>
    <row r="469" spans="1:136" x14ac:dyDescent="0.55000000000000004">
      <c r="A469" s="7">
        <v>29.020099999999999</v>
      </c>
      <c r="B469" s="17" t="s">
        <v>2</v>
      </c>
      <c r="C469">
        <v>-200.8526</v>
      </c>
      <c r="D469">
        <v>-44.031359999999999</v>
      </c>
      <c r="E469">
        <v>131.9726</v>
      </c>
      <c r="F469">
        <v>340.30110000000002</v>
      </c>
      <c r="G469">
        <v>606.41759999999999</v>
      </c>
      <c r="H469">
        <v>984.14009999999996</v>
      </c>
      <c r="I469" s="2">
        <v>1620.54</v>
      </c>
      <c r="J469">
        <v>-216.92850000000001</v>
      </c>
      <c r="K469">
        <v>-98.895610000000005</v>
      </c>
      <c r="L469">
        <v>14.03013</v>
      </c>
      <c r="M469">
        <v>124.98739999999999</v>
      </c>
      <c r="N469">
        <v>235.73840000000001</v>
      </c>
      <c r="O469">
        <v>350.3408</v>
      </c>
      <c r="P469">
        <v>469.57990000000001</v>
      </c>
      <c r="Q469">
        <v>599.74429999999995</v>
      </c>
      <c r="R469">
        <v>743.08870000000002</v>
      </c>
      <c r="S469" s="2">
        <v>903.41060000000004</v>
      </c>
      <c r="T469">
        <v>-731.46109999999999</v>
      </c>
      <c r="U469">
        <v>-104.706</v>
      </c>
      <c r="V469">
        <v>414.86930000000001</v>
      </c>
      <c r="W469">
        <v>864.03589999999997</v>
      </c>
      <c r="X469" s="2">
        <v>1227.49</v>
      </c>
      <c r="Y469">
        <v>-684.97109999999998</v>
      </c>
      <c r="Z469">
        <v>-457.81020000000001</v>
      </c>
      <c r="AA469">
        <v>-207.58629999999999</v>
      </c>
      <c r="AB469">
        <v>81.390209999999996</v>
      </c>
      <c r="AC469">
        <v>397.62299999999999</v>
      </c>
      <c r="AD469">
        <v>541.89179999999999</v>
      </c>
      <c r="AE469">
        <v>-238.5804</v>
      </c>
      <c r="AF469" s="2">
        <v>-1413.951</v>
      </c>
      <c r="AG469">
        <v>-184.9759</v>
      </c>
      <c r="AH469">
        <v>-92.380240000000001</v>
      </c>
      <c r="AI469" s="2">
        <v>1.049185</v>
      </c>
      <c r="AJ469">
        <v>272.99540000000002</v>
      </c>
      <c r="AK469">
        <v>-780.08010000000002</v>
      </c>
      <c r="AL469">
        <v>-1106.356</v>
      </c>
      <c r="AM469">
        <v>-1047.4590000000001</v>
      </c>
      <c r="AN469">
        <v>-805.22590000000002</v>
      </c>
      <c r="AO469">
        <v>-437.6146</v>
      </c>
      <c r="AP469">
        <v>-232.9597</v>
      </c>
      <c r="AQ469">
        <v>-53.856929999999998</v>
      </c>
      <c r="AR469" s="2">
        <v>106.8015</v>
      </c>
      <c r="AS469">
        <v>-600.10559999999998</v>
      </c>
      <c r="AT469">
        <v>-972.81790000000001</v>
      </c>
      <c r="AU469" s="2">
        <v>-1014.045</v>
      </c>
      <c r="AV469">
        <v>-431.22500000000002</v>
      </c>
      <c r="AW469">
        <v>-330.34120000000001</v>
      </c>
      <c r="AX469">
        <v>-227.44210000000001</v>
      </c>
      <c r="AY469">
        <v>-120.99850000000001</v>
      </c>
      <c r="AZ469">
        <v>-7.5770739999999996</v>
      </c>
      <c r="BA469">
        <v>115.15689999999999</v>
      </c>
      <c r="BB469">
        <v>182.78030000000001</v>
      </c>
      <c r="BC469">
        <v>329.26819999999998</v>
      </c>
      <c r="BD469" s="2">
        <v>497.16809999999998</v>
      </c>
      <c r="BE469">
        <v>-361.72329999999999</v>
      </c>
      <c r="BF469">
        <v>-240.50489999999999</v>
      </c>
      <c r="BG469" s="2">
        <v>-129.39529999999999</v>
      </c>
      <c r="BH469">
        <v>1156.694</v>
      </c>
      <c r="BI469">
        <v>526.33069999999998</v>
      </c>
      <c r="BJ469">
        <v>-369.34300000000002</v>
      </c>
      <c r="BK469">
        <v>-637.69290000000001</v>
      </c>
      <c r="BL469">
        <v>-303.93720000000002</v>
      </c>
      <c r="BM469">
        <v>323.91899999999998</v>
      </c>
      <c r="BN469">
        <v>404.87920000000003</v>
      </c>
      <c r="BO469">
        <v>148.72239999999999</v>
      </c>
      <c r="BP469">
        <v>-375.10219999999998</v>
      </c>
      <c r="BQ469">
        <v>-919.62099999999998</v>
      </c>
      <c r="BR469" s="2">
        <v>-1271.162</v>
      </c>
      <c r="BS469">
        <v>-661.99019999999996</v>
      </c>
      <c r="BT469">
        <v>-514.18790000000001</v>
      </c>
      <c r="BU469" s="2">
        <v>-360.38159999999999</v>
      </c>
      <c r="BV469">
        <v>-451.11329999999998</v>
      </c>
      <c r="BW469">
        <v>-357.37950000000001</v>
      </c>
      <c r="BX469">
        <v>-268.74529999999999</v>
      </c>
      <c r="BY469">
        <v>-182.8783</v>
      </c>
      <c r="BZ469">
        <v>-98.589129999999997</v>
      </c>
      <c r="CA469">
        <v>-14.117290000000001</v>
      </c>
      <c r="CB469">
        <v>71.653469999999999</v>
      </c>
      <c r="CC469">
        <v>115.46559999999999</v>
      </c>
      <c r="CD469">
        <v>205.91229999999999</v>
      </c>
      <c r="CE469" s="2">
        <v>301.70030000000003</v>
      </c>
      <c r="CF469">
        <v>-836.428</v>
      </c>
      <c r="CG469">
        <v>-716.66890000000001</v>
      </c>
      <c r="CH469" s="2">
        <v>-496.65809999999999</v>
      </c>
      <c r="CI469">
        <v>-206.81479999999999</v>
      </c>
      <c r="CJ469">
        <v>-632.33069999999998</v>
      </c>
      <c r="CK469">
        <v>-891.4153</v>
      </c>
      <c r="CL469">
        <v>-953.14570000000003</v>
      </c>
      <c r="CM469">
        <v>-841.37919999999997</v>
      </c>
      <c r="CN469">
        <v>-632.65620000000001</v>
      </c>
      <c r="CO469">
        <v>-423.16980000000001</v>
      </c>
      <c r="CP469">
        <v>-657.56709999999998</v>
      </c>
      <c r="CQ469">
        <v>-1186.479</v>
      </c>
      <c r="CR469" s="2">
        <v>-1373.51</v>
      </c>
      <c r="CS469">
        <v>-454.37549999999999</v>
      </c>
      <c r="CT469">
        <v>-368.40460000000002</v>
      </c>
      <c r="CU469" s="2">
        <v>-282.185</v>
      </c>
      <c r="CV469">
        <v>-850.29679999999996</v>
      </c>
      <c r="CW469">
        <v>-682.74429999999995</v>
      </c>
      <c r="CX469">
        <v>-523.22050000000002</v>
      </c>
      <c r="CY469">
        <v>-380.89229999999998</v>
      </c>
      <c r="CZ469">
        <v>-253.6884</v>
      </c>
      <c r="DA469">
        <v>-137.8143</v>
      </c>
      <c r="DB469">
        <v>-29.791340000000002</v>
      </c>
      <c r="DC469">
        <v>72.96011</v>
      </c>
      <c r="DD469">
        <v>172.8192</v>
      </c>
      <c r="DE469">
        <v>272.16359999999997</v>
      </c>
      <c r="DF469">
        <v>371.81400000000002</v>
      </c>
      <c r="DG469">
        <v>472.99700000000001</v>
      </c>
      <c r="DH469">
        <v>576.82270000000005</v>
      </c>
      <c r="DI469">
        <v>683.64250000000004</v>
      </c>
      <c r="DJ469">
        <v>792.92240000000004</v>
      </c>
      <c r="DK469">
        <v>902.99490000000003</v>
      </c>
      <c r="DL469">
        <v>1008.221</v>
      </c>
      <c r="DM469">
        <v>1097.1659999999999</v>
      </c>
      <c r="DN469">
        <v>1147.3109999999999</v>
      </c>
      <c r="DO469">
        <v>1111.692</v>
      </c>
      <c r="DP469">
        <v>908.85789999999997</v>
      </c>
      <c r="DQ469" s="2">
        <v>446.62360000000001</v>
      </c>
      <c r="DR469">
        <v>-26.649940000000001</v>
      </c>
      <c r="DS469">
        <v>117.6623</v>
      </c>
      <c r="DT469">
        <v>-57.325679999999998</v>
      </c>
      <c r="DU469">
        <v>-590.66399999999999</v>
      </c>
      <c r="DV469">
        <v>-950.57129999999995</v>
      </c>
      <c r="DW469">
        <v>-1020.146</v>
      </c>
      <c r="DX469">
        <v>-964.21</v>
      </c>
      <c r="DY469">
        <v>-873.1223</v>
      </c>
      <c r="DZ469">
        <v>-776.36320000000001</v>
      </c>
      <c r="EA469">
        <v>-682.79679999999996</v>
      </c>
      <c r="EB469">
        <v>-594.20029999999997</v>
      </c>
      <c r="EC469">
        <v>-510.16890000000001</v>
      </c>
      <c r="ED469">
        <v>-429.53179999999998</v>
      </c>
      <c r="EE469">
        <v>-351.28039999999999</v>
      </c>
      <c r="EF469" s="2">
        <v>-274.67750000000001</v>
      </c>
    </row>
    <row r="470" spans="1:136" x14ac:dyDescent="0.55000000000000004">
      <c r="A470" s="7">
        <f>A469</f>
        <v>29.020099999999999</v>
      </c>
      <c r="B470" s="17" t="s">
        <v>3</v>
      </c>
      <c r="C470" s="18">
        <f t="shared" ref="C470:I470" si="1561">SQRT(SUMSQ(C468,C469))</f>
        <v>205.11073153952819</v>
      </c>
      <c r="D470" s="18">
        <f t="shared" si="1561"/>
        <v>70.077642270568006</v>
      </c>
      <c r="E470" s="19">
        <f t="shared" si="1561"/>
        <v>151.29495252823207</v>
      </c>
      <c r="F470" s="18">
        <f t="shared" si="1561"/>
        <v>356.16262521827019</v>
      </c>
      <c r="G470" s="18">
        <f t="shared" si="1561"/>
        <v>627.06446032286829</v>
      </c>
      <c r="H470" s="18">
        <f t="shared" si="1561"/>
        <v>1020.2286695636915</v>
      </c>
      <c r="I470" s="20">
        <f t="shared" si="1561"/>
        <v>1711.5027463376416</v>
      </c>
      <c r="J470" s="18">
        <f t="shared" ref="J470:CO470" si="1562">SQRT(SUMSQ(J468,J469))</f>
        <v>228.5098186555031</v>
      </c>
      <c r="K470" s="18">
        <f t="shared" si="1562"/>
        <v>124.17454790981323</v>
      </c>
      <c r="L470" s="18">
        <f t="shared" si="1562"/>
        <v>83.099759760140088</v>
      </c>
      <c r="M470" s="18">
        <f t="shared" si="1562"/>
        <v>155.3385525681249</v>
      </c>
      <c r="N470" s="18">
        <f t="shared" si="1562"/>
        <v>258.63759254031498</v>
      </c>
      <c r="O470" s="19">
        <f t="shared" si="1562"/>
        <v>372.05107912792027</v>
      </c>
      <c r="P470" s="18">
        <f t="shared" si="1562"/>
        <v>492.900279614873</v>
      </c>
      <c r="Q470" s="18">
        <f t="shared" si="1562"/>
        <v>626.88683431038805</v>
      </c>
      <c r="R470" s="18">
        <f t="shared" si="1562"/>
        <v>776.77102618625656</v>
      </c>
      <c r="S470" s="20">
        <f t="shared" si="1562"/>
        <v>947.6178281813402</v>
      </c>
      <c r="T470" s="18">
        <f t="shared" ref="T470:X470" si="1563">SQRT(SUMSQ(T468,T469))</f>
        <v>1121.7582340165907</v>
      </c>
      <c r="U470" s="18">
        <f t="shared" si="1563"/>
        <v>679.08766851195287</v>
      </c>
      <c r="V470" s="18">
        <f t="shared" si="1563"/>
        <v>850.03653995021295</v>
      </c>
      <c r="W470" s="18">
        <f t="shared" si="1563"/>
        <v>1321.3392950998241</v>
      </c>
      <c r="X470" s="20">
        <f t="shared" si="1563"/>
        <v>1919.4487428709838</v>
      </c>
      <c r="Y470" s="18">
        <f t="shared" si="1562"/>
        <v>775.46095121114899</v>
      </c>
      <c r="Z470" s="18">
        <f t="shared" si="1562"/>
        <v>577.19667141844297</v>
      </c>
      <c r="AA470" s="19">
        <f t="shared" si="1562"/>
        <v>442.87536386917026</v>
      </c>
      <c r="AB470" s="18">
        <f t="shared" si="1562"/>
        <v>527.7744182059738</v>
      </c>
      <c r="AC470" s="18">
        <f t="shared" si="1562"/>
        <v>934.38812884327683</v>
      </c>
      <c r="AD470" s="18">
        <f t="shared" si="1562"/>
        <v>1658.9392486249278</v>
      </c>
      <c r="AE470" s="18">
        <f t="shared" si="1562"/>
        <v>2445.3931622119908</v>
      </c>
      <c r="AF470" s="20">
        <f t="shared" si="1562"/>
        <v>2466.8087875968417</v>
      </c>
      <c r="AG470" s="18">
        <f t="shared" ref="AG470:AI470" si="1564">SQRT(SUMSQ(AG468,AG469))</f>
        <v>220.20239053856795</v>
      </c>
      <c r="AH470" s="18">
        <f t="shared" si="1564"/>
        <v>155.14770009944587</v>
      </c>
      <c r="AI470" s="20">
        <f t="shared" si="1564"/>
        <v>135.58585944118295</v>
      </c>
      <c r="AJ470" s="18">
        <f t="shared" si="1562"/>
        <v>2409.4573637616331</v>
      </c>
      <c r="AK470" s="18">
        <f t="shared" si="1562"/>
        <v>2256.0376541219366</v>
      </c>
      <c r="AL470" s="19">
        <f t="shared" si="1562"/>
        <v>1707.3771059493565</v>
      </c>
      <c r="AM470" s="18">
        <f t="shared" si="1562"/>
        <v>1436.8277833258237</v>
      </c>
      <c r="AN470" s="18">
        <f t="shared" si="1562"/>
        <v>997.62590624049551</v>
      </c>
      <c r="AO470" s="18">
        <f t="shared" si="1562"/>
        <v>553.64809067078886</v>
      </c>
      <c r="AP470" s="18">
        <f t="shared" si="1562"/>
        <v>363.1220872752441</v>
      </c>
      <c r="AQ470" s="18">
        <f t="shared" si="1562"/>
        <v>264.5103382580441</v>
      </c>
      <c r="AR470" s="20">
        <f t="shared" si="1562"/>
        <v>286.25170816644919</v>
      </c>
      <c r="AS470" s="19">
        <f t="shared" ref="AS470:AU470" si="1565">SQRT(SUMSQ(AS468,AS469))</f>
        <v>3007.7170973539651</v>
      </c>
      <c r="AT470" s="19">
        <f t="shared" si="1565"/>
        <v>2744.8460470752107</v>
      </c>
      <c r="AU470" s="20">
        <f t="shared" si="1565"/>
        <v>2491.2403602272102</v>
      </c>
      <c r="AV470" s="18">
        <f t="shared" si="1562"/>
        <v>457.11907549413206</v>
      </c>
      <c r="AW470" s="18">
        <f t="shared" si="1562"/>
        <v>360.99681333453628</v>
      </c>
      <c r="AX470" s="18">
        <f t="shared" si="1562"/>
        <v>270.67519364428284</v>
      </c>
      <c r="AY470" s="18">
        <f t="shared" si="1562"/>
        <v>197.65211140673401</v>
      </c>
      <c r="AZ470" s="19">
        <f t="shared" si="1562"/>
        <v>176.58663546939638</v>
      </c>
      <c r="BA470" s="19">
        <f t="shared" si="1562"/>
        <v>240.52034696968985</v>
      </c>
      <c r="BB470" s="19">
        <f t="shared" si="1562"/>
        <v>298.94116134346569</v>
      </c>
      <c r="BC470" s="19">
        <f t="shared" si="1562"/>
        <v>452.32782294142595</v>
      </c>
      <c r="BD470" s="20">
        <f t="shared" si="1562"/>
        <v>659.96369914307411</v>
      </c>
      <c r="BE470" s="19">
        <f t="shared" ref="BE470:BG470" si="1566">SQRT(SUMSQ(BE468,BE469))</f>
        <v>401.51652691749814</v>
      </c>
      <c r="BF470" s="19">
        <f t="shared" si="1566"/>
        <v>285.67395456054442</v>
      </c>
      <c r="BG470" s="20">
        <f t="shared" si="1566"/>
        <v>195.36930379099988</v>
      </c>
      <c r="BH470" s="19">
        <f t="shared" si="1562"/>
        <v>2421.6535171318378</v>
      </c>
      <c r="BI470" s="19">
        <f t="shared" si="1562"/>
        <v>2657.1751335654353</v>
      </c>
      <c r="BJ470" s="19">
        <f t="shared" si="1562"/>
        <v>2429.0944353503428</v>
      </c>
      <c r="BK470" s="19">
        <f t="shared" si="1562"/>
        <v>1771.3225715604176</v>
      </c>
      <c r="BL470" s="19">
        <f t="shared" si="1562"/>
        <v>1234.8158955163478</v>
      </c>
      <c r="BM470" s="19">
        <f t="shared" si="1562"/>
        <v>1410.6990255224537</v>
      </c>
      <c r="BN470" s="19">
        <f t="shared" si="1562"/>
        <v>1843.127653272187</v>
      </c>
      <c r="BO470" s="19">
        <f t="shared" si="1562"/>
        <v>2243.547752117338</v>
      </c>
      <c r="BP470" s="19">
        <f t="shared" si="1562"/>
        <v>2472.1164417344585</v>
      </c>
      <c r="BQ470" s="19">
        <f t="shared" si="1562"/>
        <v>2481.5511746506459</v>
      </c>
      <c r="BR470" s="20">
        <f t="shared" si="1562"/>
        <v>2325.5294382570178</v>
      </c>
      <c r="BS470" s="19">
        <f t="shared" ref="BS470:BU470" si="1567">SQRT(SUMSQ(BS468,BS469))</f>
        <v>745.85274303694143</v>
      </c>
      <c r="BT470" s="19">
        <f t="shared" si="1567"/>
        <v>599.13796087013213</v>
      </c>
      <c r="BU470" s="20">
        <f t="shared" si="1567"/>
        <v>466.57487653607109</v>
      </c>
      <c r="BV470" s="19">
        <f t="shared" si="1562"/>
        <v>480.535654329468</v>
      </c>
      <c r="BW470" s="19">
        <f t="shared" si="1562"/>
        <v>386.06590523103694</v>
      </c>
      <c r="BX470" s="19">
        <f t="shared" si="1562"/>
        <v>300.59566838918352</v>
      </c>
      <c r="BY470" s="19">
        <f t="shared" si="1562"/>
        <v>224.29523385905907</v>
      </c>
      <c r="BZ470" s="19">
        <f t="shared" si="1562"/>
        <v>163.90281026220049</v>
      </c>
      <c r="CA470" s="19">
        <f t="shared" si="1562"/>
        <v>138.44167102770791</v>
      </c>
      <c r="CB470" s="19">
        <f t="shared" si="1562"/>
        <v>166.80051450472479</v>
      </c>
      <c r="CC470" s="19">
        <f t="shared" si="1562"/>
        <v>197.02632718560736</v>
      </c>
      <c r="CD470" s="19">
        <f t="shared" si="1562"/>
        <v>275.94332801606203</v>
      </c>
      <c r="CE470" s="20">
        <f t="shared" si="1562"/>
        <v>372.12057259036357</v>
      </c>
      <c r="CF470" s="19">
        <f t="shared" si="1562"/>
        <v>1449.5182478672009</v>
      </c>
      <c r="CG470" s="19">
        <f t="shared" si="1562"/>
        <v>1025.3805348242672</v>
      </c>
      <c r="CH470" s="20">
        <f t="shared" si="1562"/>
        <v>696.4825168123748</v>
      </c>
      <c r="CI470" s="19">
        <f t="shared" si="1562"/>
        <v>2401.6633069735317</v>
      </c>
      <c r="CJ470" s="19">
        <f t="shared" si="1562"/>
        <v>2300.7815497459751</v>
      </c>
      <c r="CK470" s="19">
        <f t="shared" si="1562"/>
        <v>2089.8871966386346</v>
      </c>
      <c r="CL470" s="19">
        <f t="shared" si="1562"/>
        <v>1815.5118863982934</v>
      </c>
      <c r="CM470" s="19">
        <f t="shared" si="1562"/>
        <v>1529.5269096742431</v>
      </c>
      <c r="CN470" s="19">
        <f t="shared" si="1562"/>
        <v>1343.3786151489235</v>
      </c>
      <c r="CO470" s="19">
        <f t="shared" si="1562"/>
        <v>1439.3038788706297</v>
      </c>
      <c r="CP470" s="19">
        <f t="shared" ref="CP470:EE470" si="1568">SQRT(SUMSQ(CP468,CP469))</f>
        <v>1870.8145480649357</v>
      </c>
      <c r="CQ470" s="19">
        <f t="shared" ref="CQ470" si="1569">SQRT(SUMSQ(CQ468,CQ469))</f>
        <v>2013.9861950594398</v>
      </c>
      <c r="CR470" s="20">
        <f t="shared" si="1568"/>
        <v>1834.8068899230241</v>
      </c>
      <c r="CS470" s="19">
        <f t="shared" ref="CS470:CU470" si="1570">SQRT(SUMSQ(CS468,CS469))</f>
        <v>484.7693602739451</v>
      </c>
      <c r="CT470" s="19">
        <f t="shared" si="1570"/>
        <v>399.46169732548827</v>
      </c>
      <c r="CU470" s="20">
        <f t="shared" si="1570"/>
        <v>317.75430611879989</v>
      </c>
      <c r="CV470" s="19">
        <f t="shared" si="1568"/>
        <v>1046.4417016146097</v>
      </c>
      <c r="CW470" s="19">
        <f t="shared" si="1568"/>
        <v>794.39903209415479</v>
      </c>
      <c r="CX470" s="19">
        <f t="shared" si="1568"/>
        <v>598.93602562314618</v>
      </c>
      <c r="CY470" s="19">
        <f t="shared" si="1568"/>
        <v>443.13261903074795</v>
      </c>
      <c r="CZ470" s="19">
        <f t="shared" si="1568"/>
        <v>317.35120206232085</v>
      </c>
      <c r="DA470" s="19">
        <f t="shared" si="1568"/>
        <v>221.65629255786988</v>
      </c>
      <c r="DB470" s="19">
        <f t="shared" si="1568"/>
        <v>172.41598932316458</v>
      </c>
      <c r="DC470" s="19">
        <f t="shared" si="1568"/>
        <v>190.99428405942442</v>
      </c>
      <c r="DD470" s="19">
        <f t="shared" si="1568"/>
        <v>258.65237976544887</v>
      </c>
      <c r="DE470" s="19">
        <f t="shared" si="1568"/>
        <v>348.46234473716095</v>
      </c>
      <c r="DF470" s="19">
        <f t="shared" si="1568"/>
        <v>449.45188974795735</v>
      </c>
      <c r="DG470" s="19">
        <f t="shared" si="1568"/>
        <v>559.4214800190997</v>
      </c>
      <c r="DH470" s="19">
        <f t="shared" si="1568"/>
        <v>679.19177105751953</v>
      </c>
      <c r="DI470" s="19">
        <f t="shared" si="1568"/>
        <v>810.6759803977543</v>
      </c>
      <c r="DJ470" s="19">
        <f t="shared" si="1568"/>
        <v>956.48218537443245</v>
      </c>
      <c r="DK470" s="19">
        <f t="shared" si="1568"/>
        <v>1120.6748920580046</v>
      </c>
      <c r="DL470" s="19">
        <f t="shared" si="1568"/>
        <v>1306.7540008698693</v>
      </c>
      <c r="DM470" s="19">
        <f t="shared" si="1568"/>
        <v>1518.5852094235609</v>
      </c>
      <c r="DN470" s="19">
        <f t="shared" si="1568"/>
        <v>1760.9328625322432</v>
      </c>
      <c r="DO470" s="19">
        <f t="shared" si="1568"/>
        <v>2028.9259293806169</v>
      </c>
      <c r="DP470" s="19">
        <f t="shared" si="1568"/>
        <v>2296.8406857075242</v>
      </c>
      <c r="DQ470" s="20">
        <f t="shared" si="1568"/>
        <v>2483.4642346434066</v>
      </c>
      <c r="DR470" s="19">
        <f t="shared" si="1568"/>
        <v>668.57265708948466</v>
      </c>
      <c r="DS470" s="19">
        <f t="shared" si="1568"/>
        <v>975.87609581725587</v>
      </c>
      <c r="DT470" s="19">
        <f t="shared" si="1568"/>
        <v>1406.6805663445637</v>
      </c>
      <c r="DU470" s="19">
        <f t="shared" si="1568"/>
        <v>1630.8671994408371</v>
      </c>
      <c r="DV470" s="19">
        <f t="shared" si="1568"/>
        <v>1545.2923365110207</v>
      </c>
      <c r="DW470" s="19">
        <f t="shared" si="1568"/>
        <v>1350.8262023261505</v>
      </c>
      <c r="DX470" s="19">
        <f t="shared" si="1568"/>
        <v>1162.5445096931171</v>
      </c>
      <c r="DY470" s="19">
        <f t="shared" si="1568"/>
        <v>1002.4454253281273</v>
      </c>
      <c r="DZ470" s="19">
        <f t="shared" si="1568"/>
        <v>866.72843468381143</v>
      </c>
      <c r="EA470" s="19">
        <f t="shared" si="1568"/>
        <v>749.78602528668137</v>
      </c>
      <c r="EB470" s="19">
        <f t="shared" si="1568"/>
        <v>646.60957587572113</v>
      </c>
      <c r="EC470" s="19">
        <f t="shared" si="1568"/>
        <v>553.51870278827982</v>
      </c>
      <c r="ED470" s="19">
        <f t="shared" si="1568"/>
        <v>467.65217675452982</v>
      </c>
      <c r="EE470" s="19">
        <f t="shared" si="1568"/>
        <v>387.42209297892396</v>
      </c>
      <c r="EF470" s="20">
        <f t="shared" ref="EF470" si="1571">SQRT(SUMSQ(EF468,EF469))</f>
        <v>312.4078955952458</v>
      </c>
    </row>
    <row r="471" spans="1:136" x14ac:dyDescent="0.55000000000000004">
      <c r="A471" s="7">
        <f t="shared" ref="A471:A475" si="1572">A470</f>
        <v>29.020099999999999</v>
      </c>
      <c r="B471" s="17" t="s">
        <v>4</v>
      </c>
      <c r="C471" s="1">
        <f>(1+SQRT(SUMSQ((C468-$C$2),C469)/(SUMSQ((C468+$C$2),C469))))/(1-SQRT(SUMSQ((C468-$C$2),C469)/(SUMSQ((C468+$C$2),C469))))</f>
        <v>21.393203091023281</v>
      </c>
      <c r="D471" s="1">
        <f t="shared" ref="D471:BO471" si="1573">(1+SQRT(SUMSQ((D468-$C$2),D469)/(SUMSQ((D468+$C$2),D469))))/(1-SQRT(SUMSQ((D468-$C$2),D469)/(SUMSQ((D468+$C$2),D469))))</f>
        <v>2.2801702217331536</v>
      </c>
      <c r="E471" s="1">
        <f t="shared" si="1573"/>
        <v>6.7149164238600347</v>
      </c>
      <c r="F471" s="1">
        <f t="shared" si="1573"/>
        <v>24.573226216326447</v>
      </c>
      <c r="G471" s="1">
        <f t="shared" si="1573"/>
        <v>49.572031814553391</v>
      </c>
      <c r="H471" s="1">
        <f t="shared" si="1573"/>
        <v>77.574876099307872</v>
      </c>
      <c r="I471" s="12">
        <f t="shared" si="1573"/>
        <v>106.4952743780585</v>
      </c>
      <c r="J471" s="1">
        <f t="shared" si="1573"/>
        <v>15.170307381854103</v>
      </c>
      <c r="K471" s="1">
        <f t="shared" si="1573"/>
        <v>4.5529200198406272</v>
      </c>
      <c r="L471" s="1">
        <f t="shared" si="1573"/>
        <v>1.7128185304263459</v>
      </c>
      <c r="M471" s="1">
        <f t="shared" si="1573"/>
        <v>5.5953631578451777</v>
      </c>
      <c r="N471" s="1">
        <f t="shared" si="1573"/>
        <v>12.966839001899348</v>
      </c>
      <c r="O471" s="1">
        <f t="shared" si="1573"/>
        <v>22.461030968637022</v>
      </c>
      <c r="P471" s="1">
        <f t="shared" si="1573"/>
        <v>32.735989241811041</v>
      </c>
      <c r="Q471" s="1">
        <f t="shared" si="1573"/>
        <v>43.326023815300303</v>
      </c>
      <c r="R471" s="1">
        <f t="shared" si="1573"/>
        <v>53.537424139204354</v>
      </c>
      <c r="S471" s="12">
        <f t="shared" si="1573"/>
        <v>62.942074539559997</v>
      </c>
      <c r="T471" s="1">
        <f t="shared" si="1573"/>
        <v>29.616556860532079</v>
      </c>
      <c r="U471" s="1">
        <f t="shared" si="1573"/>
        <v>13.74791342090057</v>
      </c>
      <c r="V471" s="1">
        <f t="shared" si="1573"/>
        <v>19.494258262607911</v>
      </c>
      <c r="W471" s="1">
        <f t="shared" si="1573"/>
        <v>34.950993336771177</v>
      </c>
      <c r="X471" s="12">
        <f t="shared" si="1573"/>
        <v>49.948142163998973</v>
      </c>
      <c r="Y471" s="1">
        <f t="shared" si="1573"/>
        <v>33.190743592826273</v>
      </c>
      <c r="Z471" s="1">
        <f t="shared" si="1573"/>
        <v>19.044936044249379</v>
      </c>
      <c r="AA471" s="1">
        <f t="shared" si="1573"/>
        <v>10.055598823898245</v>
      </c>
      <c r="AB471" s="1">
        <f t="shared" si="1573"/>
        <v>10.685588002257791</v>
      </c>
      <c r="AC471" s="1">
        <f t="shared" si="1573"/>
        <v>20.661612461002324</v>
      </c>
      <c r="AD471" s="1">
        <f t="shared" si="1573"/>
        <v>35.10782494862476</v>
      </c>
      <c r="AE471" s="1">
        <f t="shared" si="1573"/>
        <v>49.142500568876358</v>
      </c>
      <c r="AF471" s="12">
        <f t="shared" si="1573"/>
        <v>60.216618621040837</v>
      </c>
      <c r="AG471" s="1">
        <f t="shared" si="1573"/>
        <v>8.4170979205068246</v>
      </c>
      <c r="AH471" s="1">
        <f t="shared" si="1573"/>
        <v>4.014282598923212</v>
      </c>
      <c r="AI471" s="12">
        <f t="shared" si="1573"/>
        <v>2.7118239377399904</v>
      </c>
      <c r="AJ471" s="1">
        <f t="shared" si="1573"/>
        <v>48.501733914782108</v>
      </c>
      <c r="AK471" s="1">
        <f t="shared" si="1573"/>
        <v>48.089687899097072</v>
      </c>
      <c r="AL471" s="1">
        <f t="shared" si="1573"/>
        <v>44.849646700798957</v>
      </c>
      <c r="AM471" s="1">
        <f t="shared" si="1573"/>
        <v>42.008538031432359</v>
      </c>
      <c r="AN471" s="1">
        <f t="shared" si="1573"/>
        <v>33.852724029344003</v>
      </c>
      <c r="AO471" s="1">
        <f t="shared" si="1573"/>
        <v>18.168773494614239</v>
      </c>
      <c r="AP471" s="1">
        <f t="shared" si="1573"/>
        <v>9.5423020722608314</v>
      </c>
      <c r="AQ471" s="1">
        <f t="shared" si="1573"/>
        <v>5.4116842698177168</v>
      </c>
      <c r="AR471" s="12">
        <f t="shared" si="1573"/>
        <v>6.1975274211988873</v>
      </c>
      <c r="AS471" s="1">
        <f t="shared" si="1573"/>
        <v>61.38933746640793</v>
      </c>
      <c r="AT471" s="1">
        <f t="shared" si="1573"/>
        <v>58.710220397328307</v>
      </c>
      <c r="AU471" s="12">
        <f t="shared" si="1573"/>
        <v>54.551864050161392</v>
      </c>
      <c r="AV471" s="1">
        <f t="shared" si="1573"/>
        <v>27.848600193484209</v>
      </c>
      <c r="AW471" s="1">
        <f t="shared" si="1573"/>
        <v>18.191926481772086</v>
      </c>
      <c r="AX471" s="1">
        <f t="shared" si="1573"/>
        <v>10.228060521662211</v>
      </c>
      <c r="AY471" s="1">
        <f t="shared" si="1573"/>
        <v>5.1240664072657243</v>
      </c>
      <c r="AZ471" s="1">
        <f t="shared" si="1573"/>
        <v>3.5355555928190512</v>
      </c>
      <c r="BA471" s="1">
        <f t="shared" si="1573"/>
        <v>5.5353673942442621</v>
      </c>
      <c r="BB471" s="1">
        <f t="shared" si="1573"/>
        <v>7.63609173175091</v>
      </c>
      <c r="BC471" s="1">
        <f t="shared" si="1573"/>
        <v>13.280260108061789</v>
      </c>
      <c r="BD471" s="12">
        <f t="shared" si="1573"/>
        <v>20.13599994657261</v>
      </c>
      <c r="BE471" s="1">
        <f t="shared" si="1573"/>
        <v>18.734805467313684</v>
      </c>
      <c r="BF471" s="1">
        <f t="shared" si="1573"/>
        <v>10.819170803463191</v>
      </c>
      <c r="BG471" s="12">
        <f t="shared" si="1573"/>
        <v>5.3705973767768835</v>
      </c>
      <c r="BH471" s="1">
        <f t="shared" si="1573"/>
        <v>55.133642608276013</v>
      </c>
      <c r="BI471" s="1">
        <f t="shared" si="1573"/>
        <v>54.218524307939511</v>
      </c>
      <c r="BJ471" s="1">
        <f t="shared" si="1573"/>
        <v>49.153884164699122</v>
      </c>
      <c r="BK471" s="1">
        <f t="shared" si="1573"/>
        <v>37.9764872220263</v>
      </c>
      <c r="BL471" s="1">
        <f t="shared" si="1573"/>
        <v>25.482768444408816</v>
      </c>
      <c r="BM471" s="1">
        <f t="shared" si="1573"/>
        <v>28.990437868896027</v>
      </c>
      <c r="BN471" s="1">
        <f t="shared" si="1573"/>
        <v>37.786832244688505</v>
      </c>
      <c r="BO471" s="1">
        <f t="shared" si="1573"/>
        <v>44.969965840672337</v>
      </c>
      <c r="BP471" s="1">
        <f t="shared" ref="BP471:EA471" si="1574">(1+SQRT(SUMSQ((BP468-$C$2),BP469)/(SUMSQ((BP468+$C$2),BP469))))/(1-SQRT(SUMSQ((BP468-$C$2),BP469)/(SUMSQ((BP468+$C$2),BP469))))</f>
        <v>50.021974950898851</v>
      </c>
      <c r="BQ471" s="1">
        <f t="shared" si="1574"/>
        <v>53.438661493761231</v>
      </c>
      <c r="BR471" s="12">
        <f t="shared" si="1574"/>
        <v>55.550259907182514</v>
      </c>
      <c r="BS471" s="1">
        <f t="shared" si="1574"/>
        <v>32.494608015134418</v>
      </c>
      <c r="BT471" s="1">
        <f t="shared" si="1574"/>
        <v>23.464794416721904</v>
      </c>
      <c r="BU471" s="12">
        <f t="shared" si="1574"/>
        <v>14.793192208385959</v>
      </c>
      <c r="BV471" s="1">
        <f t="shared" si="1574"/>
        <v>28.160846279724296</v>
      </c>
      <c r="BW471" s="1">
        <f t="shared" si="1574"/>
        <v>20.706307034901151</v>
      </c>
      <c r="BX471" s="1">
        <f t="shared" si="1574"/>
        <v>13.718390090147407</v>
      </c>
      <c r="BY471" s="1">
        <f t="shared" si="1574"/>
        <v>8.0081857226642477</v>
      </c>
      <c r="BZ471" s="1">
        <f t="shared" si="1574"/>
        <v>4.2499580236175101</v>
      </c>
      <c r="CA471" s="1">
        <f t="shared" si="1574"/>
        <v>2.7876762338262169</v>
      </c>
      <c r="CB471" s="1">
        <f t="shared" si="1574"/>
        <v>3.7602455226521831</v>
      </c>
      <c r="CC471" s="1">
        <f t="shared" si="1574"/>
        <v>4.9753613037780333</v>
      </c>
      <c r="CD471" s="1">
        <f t="shared" si="1574"/>
        <v>8.4439790568071729</v>
      </c>
      <c r="CE471" s="12">
        <f t="shared" si="1574"/>
        <v>12.865634929920088</v>
      </c>
      <c r="CF471" s="1">
        <f t="shared" si="1574"/>
        <v>35.510298564804778</v>
      </c>
      <c r="CG471" s="1">
        <f t="shared" si="1574"/>
        <v>28.707684893598831</v>
      </c>
      <c r="CH471" s="12">
        <f t="shared" si="1574"/>
        <v>19.921400911300999</v>
      </c>
      <c r="CI471" s="1">
        <f t="shared" si="1574"/>
        <v>48.212512562824287</v>
      </c>
      <c r="CJ471" s="1">
        <f t="shared" si="1574"/>
        <v>47.860277880046418</v>
      </c>
      <c r="CK471" s="1">
        <f t="shared" si="1574"/>
        <v>46.217237423488207</v>
      </c>
      <c r="CL471" s="1">
        <f t="shared" si="1574"/>
        <v>42.671561705583805</v>
      </c>
      <c r="CM471" s="1">
        <f t="shared" si="1574"/>
        <v>36.642639162587692</v>
      </c>
      <c r="CN471" s="1">
        <f t="shared" si="1574"/>
        <v>30.465836837139616</v>
      </c>
      <c r="CO471" s="1">
        <f t="shared" si="1574"/>
        <v>30.120332327628311</v>
      </c>
      <c r="CP471" s="1">
        <f t="shared" si="1574"/>
        <v>39.969969043746509</v>
      </c>
      <c r="CQ471" s="1">
        <f t="shared" si="1574"/>
        <v>49.858987942910048</v>
      </c>
      <c r="CR471" s="12">
        <f t="shared" si="1574"/>
        <v>55.368477035356534</v>
      </c>
      <c r="CS471" s="1">
        <f t="shared" si="1574"/>
        <v>28.079304648426564</v>
      </c>
      <c r="CT471" s="1">
        <f t="shared" si="1574"/>
        <v>20.942056372325776</v>
      </c>
      <c r="CU471" s="12">
        <f t="shared" si="1574"/>
        <v>14.094942131446446</v>
      </c>
      <c r="CV471" s="1">
        <f t="shared" si="1574"/>
        <v>35.960232267430676</v>
      </c>
      <c r="CW471" s="1">
        <f t="shared" si="1574"/>
        <v>31.169353947306107</v>
      </c>
      <c r="CX471" s="1">
        <f t="shared" si="1574"/>
        <v>24.744525133112809</v>
      </c>
      <c r="CY471" s="1">
        <f t="shared" si="1574"/>
        <v>17.505344279181838</v>
      </c>
      <c r="CZ471" s="1">
        <f t="shared" si="1574"/>
        <v>10.733212022770461</v>
      </c>
      <c r="DA471" s="1">
        <f t="shared" si="1574"/>
        <v>5.7749958368825816</v>
      </c>
      <c r="DB471" s="1">
        <f t="shared" si="1574"/>
        <v>3.5105463632377161</v>
      </c>
      <c r="DC471" s="1">
        <f t="shared" si="1574"/>
        <v>4.1772297342957625</v>
      </c>
      <c r="DD471" s="1">
        <f t="shared" si="1574"/>
        <v>7.071189604384343</v>
      </c>
      <c r="DE471" s="1">
        <f t="shared" si="1574"/>
        <v>11.30138581386846</v>
      </c>
      <c r="DF471" s="1">
        <f t="shared" si="1574"/>
        <v>16.135953027286785</v>
      </c>
      <c r="DG471" s="1">
        <f t="shared" si="1574"/>
        <v>21.073696879802462</v>
      </c>
      <c r="DH471" s="1">
        <f t="shared" si="1574"/>
        <v>25.830331409247279</v>
      </c>
      <c r="DI471" s="1">
        <f t="shared" si="1574"/>
        <v>30.249521046215897</v>
      </c>
      <c r="DJ471" s="1">
        <f t="shared" si="1574"/>
        <v>34.270141893001622</v>
      </c>
      <c r="DK471" s="1">
        <f t="shared" si="1574"/>
        <v>37.894091837837436</v>
      </c>
      <c r="DL471" s="1">
        <f t="shared" si="1574"/>
        <v>41.1175189240533</v>
      </c>
      <c r="DM471" s="1">
        <f t="shared" si="1574"/>
        <v>43.954036448726811</v>
      </c>
      <c r="DN471" s="1">
        <f t="shared" si="1574"/>
        <v>46.440666775246576</v>
      </c>
      <c r="DO471" s="1">
        <f t="shared" si="1574"/>
        <v>48.517004681042188</v>
      </c>
      <c r="DP471" s="1">
        <f t="shared" si="1574"/>
        <v>50.023099153786866</v>
      </c>
      <c r="DQ471" s="12">
        <f t="shared" si="1574"/>
        <v>50.493173415672089</v>
      </c>
      <c r="DR471" s="1">
        <f t="shared" si="1574"/>
        <v>13.382208326082154</v>
      </c>
      <c r="DS471" s="1">
        <f t="shared" si="1574"/>
        <v>19.661706468061421</v>
      </c>
      <c r="DT471" s="1">
        <f t="shared" si="1574"/>
        <v>28.157061240039237</v>
      </c>
      <c r="DU471" s="1">
        <f t="shared" si="1574"/>
        <v>34.997375544427015</v>
      </c>
      <c r="DV471" s="1">
        <f t="shared" si="1574"/>
        <v>39.215372679749109</v>
      </c>
      <c r="DW471" s="1">
        <f t="shared" si="1574"/>
        <v>41.247823669155494</v>
      </c>
      <c r="DX471" s="1">
        <f t="shared" si="1574"/>
        <v>41.67196123468522</v>
      </c>
      <c r="DY471" s="1">
        <f t="shared" si="1574"/>
        <v>40.885223386338978</v>
      </c>
      <c r="DZ471" s="1">
        <f t="shared" si="1574"/>
        <v>39.095192233926255</v>
      </c>
      <c r="EA471" s="1">
        <f t="shared" si="1574"/>
        <v>36.428577029912958</v>
      </c>
      <c r="EB471" s="1">
        <f t="shared" ref="EB471:EF471" si="1575">(1+SQRT(SUMSQ((EB468-$C$2),EB469)/(SUMSQ((EB468+$C$2),EB469))))/(1-SQRT(SUMSQ((EB468-$C$2),EB469)/(SUMSQ((EB468+$C$2),EB469))))</f>
        <v>32.956947170332548</v>
      </c>
      <c r="EC471" s="1">
        <f t="shared" si="1575"/>
        <v>28.734102762811197</v>
      </c>
      <c r="ED471" s="1">
        <f t="shared" si="1575"/>
        <v>23.879873406881689</v>
      </c>
      <c r="EE471" s="1">
        <f t="shared" si="1575"/>
        <v>18.624453326828398</v>
      </c>
      <c r="EF471" s="12">
        <f t="shared" si="1575"/>
        <v>13.376474582840002</v>
      </c>
    </row>
    <row r="472" spans="1:136" x14ac:dyDescent="0.55000000000000004">
      <c r="A472" s="7">
        <f t="shared" si="1572"/>
        <v>29.020099999999999</v>
      </c>
      <c r="B472" s="17" t="s">
        <v>5</v>
      </c>
      <c r="C472" s="1">
        <f>(1+SQRT(SUMSQ((C468-$D$2),C469)/(SUMSQ((C468+$D$2),C469))))/(1-SQRT(SUMSQ((C468-$D$2),C469)/(SUMSQ((C468+$D$2),C469))))</f>
        <v>12.443492989270879</v>
      </c>
      <c r="D472" s="1">
        <f t="shared" ref="D472:BO472" si="1576">(1+SQRT(SUMSQ((D468-$D$2),D469)/(SUMSQ((D468+$D$2),D469))))/(1-SQRT(SUMSQ((D468-$D$2),D469)/(SUMSQ((D468+$D$2),D469))))</f>
        <v>2.3003690120859321</v>
      </c>
      <c r="E472" s="1">
        <f t="shared" si="1576"/>
        <v>4.2080332154639768</v>
      </c>
      <c r="F472" s="1">
        <f t="shared" si="1576"/>
        <v>12.943275116435387</v>
      </c>
      <c r="G472" s="1">
        <f t="shared" si="1576"/>
        <v>25.226428783671821</v>
      </c>
      <c r="H472" s="1">
        <f t="shared" si="1576"/>
        <v>39.047134255481332</v>
      </c>
      <c r="I472" s="12">
        <f t="shared" si="1576"/>
        <v>53.369825506065283</v>
      </c>
      <c r="J472" s="1">
        <f t="shared" si="1576"/>
        <v>8.5453009289994242</v>
      </c>
      <c r="K472" s="1">
        <f t="shared" si="1576"/>
        <v>3.0580318710997068</v>
      </c>
      <c r="L472" s="1">
        <f t="shared" si="1576"/>
        <v>1.2869994220160406</v>
      </c>
      <c r="M472" s="1">
        <f t="shared" si="1576"/>
        <v>3.406588863922869</v>
      </c>
      <c r="N472" s="1">
        <f t="shared" si="1576"/>
        <v>7.0857427907527288</v>
      </c>
      <c r="O472" s="1">
        <f t="shared" si="1576"/>
        <v>11.766673678803539</v>
      </c>
      <c r="P472" s="1">
        <f t="shared" si="1576"/>
        <v>16.824438721649909</v>
      </c>
      <c r="Q472" s="1">
        <f t="shared" si="1576"/>
        <v>22.040215964923615</v>
      </c>
      <c r="R472" s="1">
        <f t="shared" si="1576"/>
        <v>27.072594478770935</v>
      </c>
      <c r="S472" s="12">
        <f t="shared" si="1576"/>
        <v>31.709630062496764</v>
      </c>
      <c r="T472" s="1">
        <f t="shared" si="1576"/>
        <v>14.845988723795024</v>
      </c>
      <c r="U472" s="1">
        <f t="shared" si="1576"/>
        <v>6.8766859511432337</v>
      </c>
      <c r="V472" s="1">
        <f t="shared" si="1576"/>
        <v>9.7715286145604576</v>
      </c>
      <c r="W472" s="1">
        <f t="shared" si="1576"/>
        <v>17.507707993897462</v>
      </c>
      <c r="X472" s="12">
        <f t="shared" si="1576"/>
        <v>24.99489825669508</v>
      </c>
      <c r="Y472" s="1">
        <f t="shared" si="1576"/>
        <v>16.757070109573004</v>
      </c>
      <c r="Z472" s="1">
        <f t="shared" si="1576"/>
        <v>9.65854601870039</v>
      </c>
      <c r="AA472" s="1">
        <f t="shared" si="1576"/>
        <v>5.072077178377989</v>
      </c>
      <c r="AB472" s="1">
        <f t="shared" si="1576"/>
        <v>5.3463698962567072</v>
      </c>
      <c r="AC472" s="1">
        <f t="shared" si="1576"/>
        <v>10.347058147525942</v>
      </c>
      <c r="AD472" s="1">
        <f t="shared" si="1576"/>
        <v>17.559037075940314</v>
      </c>
      <c r="AE472" s="1">
        <f t="shared" si="1576"/>
        <v>24.571544226226774</v>
      </c>
      <c r="AF472" s="12">
        <f t="shared" si="1576"/>
        <v>30.120516473092678</v>
      </c>
      <c r="AG472" s="1">
        <f t="shared" si="1576"/>
        <v>4.6821489523680784</v>
      </c>
      <c r="AH472" s="1">
        <f t="shared" si="1576"/>
        <v>2.2982937416085458</v>
      </c>
      <c r="AI472" s="12">
        <f t="shared" si="1576"/>
        <v>1.3559960196236298</v>
      </c>
      <c r="AJ472" s="1">
        <f t="shared" si="1576"/>
        <v>24.251269993116093</v>
      </c>
      <c r="AK472" s="1">
        <f t="shared" si="1576"/>
        <v>24.04908907247189</v>
      </c>
      <c r="AL472" s="1">
        <f t="shared" si="1576"/>
        <v>22.44909981410779</v>
      </c>
      <c r="AM472" s="1">
        <f t="shared" si="1576"/>
        <v>21.044910952711991</v>
      </c>
      <c r="AN472" s="1">
        <f t="shared" si="1576"/>
        <v>17.009685906229432</v>
      </c>
      <c r="AO472" s="1">
        <f t="shared" si="1576"/>
        <v>9.2246452611838574</v>
      </c>
      <c r="AP472" s="1">
        <f t="shared" si="1576"/>
        <v>4.8882324931721355</v>
      </c>
      <c r="AQ472" s="1">
        <f t="shared" si="1576"/>
        <v>2.7202280862126145</v>
      </c>
      <c r="AR472" s="12">
        <f t="shared" si="1576"/>
        <v>3.1437487644798794</v>
      </c>
      <c r="AS472" s="1">
        <f t="shared" si="1576"/>
        <v>30.695683119317646</v>
      </c>
      <c r="AT472" s="1">
        <f t="shared" si="1576"/>
        <v>29.358785967982357</v>
      </c>
      <c r="AU472" s="12">
        <f t="shared" si="1576"/>
        <v>27.281402106545144</v>
      </c>
      <c r="AV472" s="1">
        <f t="shared" si="1576"/>
        <v>14.36715585582062</v>
      </c>
      <c r="AW472" s="1">
        <f t="shared" si="1576"/>
        <v>9.5337397534222408</v>
      </c>
      <c r="AX472" s="1">
        <f t="shared" si="1576"/>
        <v>5.4919074141688844</v>
      </c>
      <c r="AY472" s="1">
        <f t="shared" si="1576"/>
        <v>2.7797532334856823</v>
      </c>
      <c r="AZ472" s="1">
        <f t="shared" si="1576"/>
        <v>1.7690284956203763</v>
      </c>
      <c r="BA472" s="1">
        <f t="shared" si="1576"/>
        <v>2.864033389146933</v>
      </c>
      <c r="BB472" s="1">
        <f t="shared" si="1576"/>
        <v>3.9472366853163878</v>
      </c>
      <c r="BC472" s="1">
        <f t="shared" si="1576"/>
        <v>6.7719429968869322</v>
      </c>
      <c r="BD472" s="12">
        <f t="shared" si="1576"/>
        <v>10.167278284950095</v>
      </c>
      <c r="BE472" s="1">
        <f t="shared" si="1576"/>
        <v>9.7215814302918595</v>
      </c>
      <c r="BF472" s="1">
        <f t="shared" si="1576"/>
        <v>5.7689480030035369</v>
      </c>
      <c r="BG472" s="12">
        <f t="shared" si="1576"/>
        <v>2.9520258032005153</v>
      </c>
      <c r="BH472" s="1">
        <f t="shared" si="1576"/>
        <v>27.574877114965918</v>
      </c>
      <c r="BI472" s="1">
        <f t="shared" si="1576"/>
        <v>27.110393899274094</v>
      </c>
      <c r="BJ472" s="1">
        <f t="shared" si="1576"/>
        <v>24.577665795334905</v>
      </c>
      <c r="BK472" s="1">
        <f t="shared" si="1576"/>
        <v>18.994146176339974</v>
      </c>
      <c r="BL472" s="1">
        <f t="shared" si="1576"/>
        <v>12.745210227345535</v>
      </c>
      <c r="BM472" s="1">
        <f t="shared" si="1576"/>
        <v>14.498116152634049</v>
      </c>
      <c r="BN472" s="1">
        <f t="shared" si="1576"/>
        <v>18.895435921056496</v>
      </c>
      <c r="BO472" s="1">
        <f t="shared" si="1576"/>
        <v>22.485130504255903</v>
      </c>
      <c r="BP472" s="1">
        <f t="shared" ref="BP472:EA472" si="1577">(1+SQRT(SUMSQ((BP468-$D$2),BP469)/(SUMSQ((BP468+$D$2),BP469))))/(1-SQRT(SUMSQ((BP468-$D$2),BP469)/(SUMSQ((BP468+$D$2),BP469))))</f>
        <v>25.011695551554538</v>
      </c>
      <c r="BQ472" s="1">
        <f t="shared" si="1577"/>
        <v>26.723807345921141</v>
      </c>
      <c r="BR472" s="12">
        <f t="shared" si="1577"/>
        <v>27.786655875301371</v>
      </c>
      <c r="BS472" s="1">
        <f t="shared" si="1577"/>
        <v>16.420063134387465</v>
      </c>
      <c r="BT472" s="1">
        <f t="shared" si="1577"/>
        <v>11.913643904506738</v>
      </c>
      <c r="BU472" s="12">
        <f t="shared" si="1577"/>
        <v>7.5510514733734242</v>
      </c>
      <c r="BV472" s="1">
        <f t="shared" si="1577"/>
        <v>14.482125774548617</v>
      </c>
      <c r="BW472" s="1">
        <f t="shared" si="1577"/>
        <v>10.798262085543982</v>
      </c>
      <c r="BX472" s="1">
        <f t="shared" si="1577"/>
        <v>7.3159060626662988</v>
      </c>
      <c r="BY472" s="1">
        <f t="shared" si="1577"/>
        <v>4.417707844662953</v>
      </c>
      <c r="BZ472" s="1">
        <f t="shared" si="1577"/>
        <v>2.3984970934583849</v>
      </c>
      <c r="CA472" s="1">
        <f t="shared" si="1577"/>
        <v>1.4071012996203573</v>
      </c>
      <c r="CB472" s="1">
        <f t="shared" si="1577"/>
        <v>2.0146508953353619</v>
      </c>
      <c r="CC472" s="1">
        <f t="shared" si="1577"/>
        <v>2.6856080626933578</v>
      </c>
      <c r="CD472" s="1">
        <f t="shared" si="1577"/>
        <v>4.4655460089897483</v>
      </c>
      <c r="CE472" s="12">
        <f t="shared" si="1577"/>
        <v>6.6659674561155136</v>
      </c>
      <c r="CF472" s="1">
        <f t="shared" si="1577"/>
        <v>17.776327951737574</v>
      </c>
      <c r="CG472" s="1">
        <f t="shared" si="1577"/>
        <v>14.404106214947312</v>
      </c>
      <c r="CH472" s="12">
        <f t="shared" si="1577"/>
        <v>10.039795453554436</v>
      </c>
      <c r="CI472" s="1">
        <f t="shared" si="1577"/>
        <v>24.106489218820812</v>
      </c>
      <c r="CJ472" s="1">
        <f t="shared" si="1577"/>
        <v>23.932705353314223</v>
      </c>
      <c r="CK472" s="1">
        <f t="shared" si="1577"/>
        <v>23.115854335213463</v>
      </c>
      <c r="CL472" s="1">
        <f t="shared" si="1577"/>
        <v>21.349195964341806</v>
      </c>
      <c r="CM472" s="1">
        <f t="shared" si="1577"/>
        <v>18.339153661184746</v>
      </c>
      <c r="CN472" s="1">
        <f t="shared" si="1577"/>
        <v>15.247030623192554</v>
      </c>
      <c r="CO472" s="1">
        <f t="shared" si="1577"/>
        <v>15.064904899374646</v>
      </c>
      <c r="CP472" s="1">
        <f t="shared" si="1577"/>
        <v>19.990291463666598</v>
      </c>
      <c r="CQ472" s="1">
        <f t="shared" si="1577"/>
        <v>24.945520875896971</v>
      </c>
      <c r="CR472" s="12">
        <f t="shared" si="1577"/>
        <v>27.718842283262564</v>
      </c>
      <c r="CS472" s="1">
        <f t="shared" si="1577"/>
        <v>14.432086249461621</v>
      </c>
      <c r="CT472" s="1">
        <f t="shared" si="1577"/>
        <v>10.888731895304069</v>
      </c>
      <c r="CU472" s="12">
        <f t="shared" si="1577"/>
        <v>7.462355440234905</v>
      </c>
      <c r="CV472" s="1">
        <f t="shared" si="1577"/>
        <v>18.061615812902904</v>
      </c>
      <c r="CW472" s="1">
        <f t="shared" si="1577"/>
        <v>15.721788767724901</v>
      </c>
      <c r="CX472" s="1">
        <f t="shared" si="1577"/>
        <v>12.57021729171632</v>
      </c>
      <c r="CY472" s="1">
        <f t="shared" si="1577"/>
        <v>9.00131314459259</v>
      </c>
      <c r="CZ472" s="1">
        <f t="shared" si="1577"/>
        <v>5.6288910453467693</v>
      </c>
      <c r="DA472" s="1">
        <f t="shared" si="1577"/>
        <v>3.0815846604473545</v>
      </c>
      <c r="DB472" s="1">
        <f t="shared" si="1577"/>
        <v>1.7764028551019302</v>
      </c>
      <c r="DC472" s="1">
        <f t="shared" si="1577"/>
        <v>2.1730307099236241</v>
      </c>
      <c r="DD472" s="1">
        <f t="shared" si="1577"/>
        <v>3.7277718751497182</v>
      </c>
      <c r="DE472" s="1">
        <f t="shared" si="1577"/>
        <v>5.8692120432518253</v>
      </c>
      <c r="DF472" s="1">
        <f t="shared" si="1577"/>
        <v>8.2751371208814373</v>
      </c>
      <c r="DG472" s="1">
        <f t="shared" si="1577"/>
        <v>10.718358490747731</v>
      </c>
      <c r="DH472" s="1">
        <f t="shared" si="1577"/>
        <v>13.067155490049309</v>
      </c>
      <c r="DI472" s="1">
        <f t="shared" si="1577"/>
        <v>15.247846194921586</v>
      </c>
      <c r="DJ472" s="1">
        <f t="shared" si="1577"/>
        <v>17.231838430940439</v>
      </c>
      <c r="DK472" s="1">
        <f t="shared" si="1577"/>
        <v>19.02066716943585</v>
      </c>
      <c r="DL472" s="1">
        <f t="shared" si="1577"/>
        <v>20.612623507155519</v>
      </c>
      <c r="DM472" s="1">
        <f t="shared" si="1577"/>
        <v>22.014403087508949</v>
      </c>
      <c r="DN472" s="1">
        <f t="shared" si="1577"/>
        <v>23.244221345602455</v>
      </c>
      <c r="DO472" s="1">
        <f t="shared" si="1577"/>
        <v>24.27179687168854</v>
      </c>
      <c r="DP472" s="1">
        <f t="shared" si="1577"/>
        <v>25.017127934395951</v>
      </c>
      <c r="DQ472" s="12">
        <f t="shared" si="1577"/>
        <v>25.247581568324073</v>
      </c>
      <c r="DR472" s="1">
        <f t="shared" si="1577"/>
        <v>6.6912876457716166</v>
      </c>
      <c r="DS472" s="1">
        <f t="shared" si="1577"/>
        <v>9.8319934136792906</v>
      </c>
      <c r="DT472" s="1">
        <f t="shared" si="1577"/>
        <v>14.078619802379775</v>
      </c>
      <c r="DU472" s="1">
        <f t="shared" si="1577"/>
        <v>17.505185995769338</v>
      </c>
      <c r="DV472" s="1">
        <f t="shared" si="1577"/>
        <v>19.631056120191889</v>
      </c>
      <c r="DW472" s="1">
        <f t="shared" si="1577"/>
        <v>20.672361972902639</v>
      </c>
      <c r="DX472" s="1">
        <f t="shared" si="1577"/>
        <v>20.915647110099844</v>
      </c>
      <c r="DY472" s="1">
        <f t="shared" si="1577"/>
        <v>20.55848421431465</v>
      </c>
      <c r="DZ472" s="1">
        <f t="shared" si="1577"/>
        <v>19.704273919882937</v>
      </c>
      <c r="EA472" s="1">
        <f t="shared" si="1577"/>
        <v>18.415815149994746</v>
      </c>
      <c r="EB472" s="1">
        <f t="shared" ref="EB472:EF472" si="1578">(1+SQRT(SUMSQ((EB468-$D$2),EB469)/(SUMSQ((EB468+$D$2),EB469))))/(1-SQRT(SUMSQ((EB468-$D$2),EB469)/(SUMSQ((EB468+$D$2),EB469))))</f>
        <v>16.727971240417869</v>
      </c>
      <c r="EC472" s="1">
        <f t="shared" si="1578"/>
        <v>14.665534718020826</v>
      </c>
      <c r="ED472" s="1">
        <f t="shared" si="1578"/>
        <v>12.285022582031063</v>
      </c>
      <c r="EE472" s="1">
        <f t="shared" si="1578"/>
        <v>9.6949365551761577</v>
      </c>
      <c r="EF472" s="12">
        <f t="shared" si="1578"/>
        <v>7.0884659885584478</v>
      </c>
    </row>
    <row r="473" spans="1:136" x14ac:dyDescent="0.55000000000000004">
      <c r="A473" s="7">
        <f t="shared" si="1572"/>
        <v>29.020099999999999</v>
      </c>
      <c r="B473" s="17" t="s">
        <v>6</v>
      </c>
      <c r="C473" s="1">
        <f>(1+SQRT(SUMSQ((C468-$E$2),C469)/(SUMSQ((C468+$E$2),C469))))/(1-SQRT(SUMSQ((C468-$E$2),C469)/(SUMSQ((C468+$E$2),C469))))</f>
        <v>10.256048323180506</v>
      </c>
      <c r="D473" s="1">
        <f t="shared" ref="D473:BO473" si="1579">(1+SQRT(SUMSQ((D468-$E$2),D469)/(SUMSQ((D468+$E$2),D469))))/(1-SQRT(SUMSQ((D468-$E$2),D469)/(SUMSQ((D468+$E$2),D469))))</f>
        <v>3.0209368812556003</v>
      </c>
      <c r="E473" s="1">
        <f t="shared" si="1579"/>
        <v>3.8290127142735932</v>
      </c>
      <c r="F473" s="1">
        <f t="shared" si="1579"/>
        <v>9.3664538377781188</v>
      </c>
      <c r="G473" s="1">
        <f t="shared" si="1579"/>
        <v>17.308457397572333</v>
      </c>
      <c r="H473" s="1">
        <f t="shared" si="1579"/>
        <v>26.320348239350899</v>
      </c>
      <c r="I473" s="12">
        <f t="shared" si="1579"/>
        <v>35.715743435978425</v>
      </c>
      <c r="J473" s="1">
        <f t="shared" si="1579"/>
        <v>6.787794614149175</v>
      </c>
      <c r="K473" s="1">
        <f t="shared" si="1579"/>
        <v>3.0371727397336956</v>
      </c>
      <c r="L473" s="1">
        <f t="shared" si="1579"/>
        <v>1.854059878127817</v>
      </c>
      <c r="M473" s="1">
        <f t="shared" si="1579"/>
        <v>3.0414032264907473</v>
      </c>
      <c r="N473" s="1">
        <f t="shared" si="1579"/>
        <v>5.4165064992074488</v>
      </c>
      <c r="O473" s="1">
        <f t="shared" si="1579"/>
        <v>8.4481631639515431</v>
      </c>
      <c r="P473" s="1">
        <f t="shared" si="1579"/>
        <v>11.726873981488978</v>
      </c>
      <c r="Q473" s="1">
        <f t="shared" si="1579"/>
        <v>15.114268239291025</v>
      </c>
      <c r="R473" s="1">
        <f t="shared" si="1579"/>
        <v>18.386947139220712</v>
      </c>
      <c r="S473" s="12">
        <f t="shared" si="1579"/>
        <v>21.405377073094265</v>
      </c>
      <c r="T473" s="1">
        <f t="shared" si="1579"/>
        <v>9.9396083009965182</v>
      </c>
      <c r="U473" s="1">
        <f t="shared" si="1579"/>
        <v>4.5876243356962689</v>
      </c>
      <c r="V473" s="1">
        <f t="shared" si="1579"/>
        <v>6.542041503116665</v>
      </c>
      <c r="W473" s="1">
        <f t="shared" si="1579"/>
        <v>11.707830071140142</v>
      </c>
      <c r="X473" s="12">
        <f t="shared" si="1579"/>
        <v>16.686481035364448</v>
      </c>
      <c r="Y473" s="1">
        <f t="shared" si="1579"/>
        <v>11.352310004839884</v>
      </c>
      <c r="Z473" s="1">
        <f t="shared" si="1579"/>
        <v>6.593454790462153</v>
      </c>
      <c r="AA473" s="1">
        <f t="shared" si="1579"/>
        <v>3.4346897113954666</v>
      </c>
      <c r="AB473" s="1">
        <f t="shared" si="1579"/>
        <v>3.5685211110212056</v>
      </c>
      <c r="AC473" s="1">
        <f t="shared" si="1579"/>
        <v>6.9164399060368629</v>
      </c>
      <c r="AD473" s="1">
        <f t="shared" si="1579"/>
        <v>11.711755904340425</v>
      </c>
      <c r="AE473" s="1">
        <f t="shared" si="1579"/>
        <v>16.381357172051327</v>
      </c>
      <c r="AF473" s="12">
        <f t="shared" si="1579"/>
        <v>20.09393777974735</v>
      </c>
      <c r="AG473" s="1">
        <f t="shared" si="1579"/>
        <v>3.6903686947660219</v>
      </c>
      <c r="AH473" s="1">
        <f t="shared" si="1579"/>
        <v>1.9877408093261897</v>
      </c>
      <c r="AI473" s="12">
        <f t="shared" si="1579"/>
        <v>1.106638598540389</v>
      </c>
      <c r="AJ473" s="1">
        <f t="shared" si="1579"/>
        <v>16.167962674880929</v>
      </c>
      <c r="AK473" s="1">
        <f t="shared" si="1579"/>
        <v>16.037459220445061</v>
      </c>
      <c r="AL473" s="1">
        <f t="shared" si="1579"/>
        <v>14.993147684590033</v>
      </c>
      <c r="AM473" s="1">
        <f t="shared" si="1579"/>
        <v>14.075302511828925</v>
      </c>
      <c r="AN473" s="1">
        <f t="shared" si="1579"/>
        <v>11.433011344722248</v>
      </c>
      <c r="AO473" s="1">
        <f t="shared" si="1579"/>
        <v>6.30925185862574</v>
      </c>
      <c r="AP473" s="1">
        <f t="shared" si="1579"/>
        <v>3.4002839948947585</v>
      </c>
      <c r="AQ473" s="1">
        <f t="shared" si="1579"/>
        <v>1.8355576524923984</v>
      </c>
      <c r="AR473" s="12">
        <f t="shared" si="1579"/>
        <v>2.1583546716963133</v>
      </c>
      <c r="AS473" s="1">
        <f t="shared" si="1579"/>
        <v>20.464918239874475</v>
      </c>
      <c r="AT473" s="1">
        <f t="shared" si="1579"/>
        <v>19.576617665952707</v>
      </c>
      <c r="AU473" s="12">
        <f t="shared" si="1579"/>
        <v>18.193695647901343</v>
      </c>
      <c r="AV473" s="1">
        <f t="shared" si="1579"/>
        <v>10.074697173753982</v>
      </c>
      <c r="AW473" s="1">
        <f t="shared" si="1579"/>
        <v>6.8522408482952413</v>
      </c>
      <c r="AX473" s="1">
        <f t="shared" si="1579"/>
        <v>4.1070427343775666</v>
      </c>
      <c r="AY473" s="1">
        <f t="shared" si="1579"/>
        <v>2.1641234654452446</v>
      </c>
      <c r="AZ473" s="1">
        <f t="shared" si="1579"/>
        <v>1.1838581069888796</v>
      </c>
      <c r="BA473" s="1">
        <f t="shared" si="1579"/>
        <v>2.0486434288792985</v>
      </c>
      <c r="BB473" s="1">
        <f t="shared" si="1579"/>
        <v>2.7948695084761597</v>
      </c>
      <c r="BC473" s="1">
        <f t="shared" si="1579"/>
        <v>4.6675292728415814</v>
      </c>
      <c r="BD473" s="12">
        <f t="shared" si="1579"/>
        <v>6.8906329128244463</v>
      </c>
      <c r="BE473" s="1">
        <f t="shared" si="1579"/>
        <v>6.8825057890955001</v>
      </c>
      <c r="BF473" s="1">
        <f t="shared" si="1579"/>
        <v>4.2677560101721843</v>
      </c>
      <c r="BG473" s="12">
        <f t="shared" si="1579"/>
        <v>2.3348704541633261</v>
      </c>
      <c r="BH473" s="1">
        <f t="shared" si="1579"/>
        <v>18.39222591033278</v>
      </c>
      <c r="BI473" s="1">
        <f t="shared" si="1579"/>
        <v>18.07485685972971</v>
      </c>
      <c r="BJ473" s="1">
        <f t="shared" si="1579"/>
        <v>16.385917327953667</v>
      </c>
      <c r="BK473" s="1">
        <f t="shared" si="1579"/>
        <v>12.669359085736046</v>
      </c>
      <c r="BL473" s="1">
        <f t="shared" si="1579"/>
        <v>8.5011109782582324</v>
      </c>
      <c r="BM473" s="1">
        <f t="shared" si="1579"/>
        <v>9.6686608484632437</v>
      </c>
      <c r="BN473" s="1">
        <f t="shared" si="1579"/>
        <v>12.599214149833172</v>
      </c>
      <c r="BO473" s="1">
        <f t="shared" si="1579"/>
        <v>14.9902516365492</v>
      </c>
      <c r="BP473" s="1">
        <f t="shared" ref="BP473:EA473" si="1580">(1+SQRT(SUMSQ((BP468-$E$2),BP469)/(SUMSQ((BP468+$E$2),BP469))))/(1-SQRT(SUMSQ((BP468-$E$2),BP469)/(SUMSQ((BP468+$E$2),BP469))))</f>
        <v>16.675252976449588</v>
      </c>
      <c r="BQ473" s="1">
        <f t="shared" si="1580"/>
        <v>17.820859531812882</v>
      </c>
      <c r="BR473" s="12">
        <f t="shared" si="1580"/>
        <v>18.537277072560922</v>
      </c>
      <c r="BS473" s="1">
        <f t="shared" si="1580"/>
        <v>11.140069070068735</v>
      </c>
      <c r="BT473" s="1">
        <f t="shared" si="1580"/>
        <v>8.1466099108100938</v>
      </c>
      <c r="BU473" s="12">
        <f t="shared" si="1580"/>
        <v>5.2116533585169371</v>
      </c>
      <c r="BV473" s="1">
        <f t="shared" si="1580"/>
        <v>10.105156140097961</v>
      </c>
      <c r="BW473" s="1">
        <f t="shared" si="1580"/>
        <v>7.701364636916785</v>
      </c>
      <c r="BX473" s="1">
        <f t="shared" si="1580"/>
        <v>5.4021194478703594</v>
      </c>
      <c r="BY473" s="1">
        <f t="shared" si="1580"/>
        <v>3.4477106188183115</v>
      </c>
      <c r="BZ473" s="1">
        <f t="shared" si="1580"/>
        <v>2.0178032243019288</v>
      </c>
      <c r="CA473" s="1">
        <f t="shared" si="1580"/>
        <v>1.1389307120948284</v>
      </c>
      <c r="CB473" s="1">
        <f t="shared" si="1580"/>
        <v>1.6036975822778601</v>
      </c>
      <c r="CC473" s="1">
        <f t="shared" si="1580"/>
        <v>2.0798164200647933</v>
      </c>
      <c r="CD473" s="1">
        <f t="shared" si="1580"/>
        <v>3.2745833561504054</v>
      </c>
      <c r="CE473" s="12">
        <f t="shared" si="1580"/>
        <v>4.7144325258540123</v>
      </c>
      <c r="CF473" s="1">
        <f t="shared" si="1580"/>
        <v>11.874566799809529</v>
      </c>
      <c r="CG473" s="1">
        <f t="shared" si="1580"/>
        <v>9.6591265192316929</v>
      </c>
      <c r="CH473" s="12">
        <f t="shared" si="1580"/>
        <v>6.7828350563504154</v>
      </c>
      <c r="CI473" s="1">
        <f t="shared" si="1580"/>
        <v>16.071252526091122</v>
      </c>
      <c r="CJ473" s="1">
        <f t="shared" si="1580"/>
        <v>15.957998466688771</v>
      </c>
      <c r="CK473" s="1">
        <f t="shared" si="1580"/>
        <v>15.418639338123553</v>
      </c>
      <c r="CL473" s="1">
        <f t="shared" si="1580"/>
        <v>14.247768636501343</v>
      </c>
      <c r="CM473" s="1">
        <f t="shared" si="1580"/>
        <v>12.246036482208678</v>
      </c>
      <c r="CN473" s="1">
        <f t="shared" si="1580"/>
        <v>10.180503271925849</v>
      </c>
      <c r="CO473" s="1">
        <f t="shared" si="1580"/>
        <v>10.048582029217153</v>
      </c>
      <c r="CP473" s="1">
        <f t="shared" si="1580"/>
        <v>13.33278724062945</v>
      </c>
      <c r="CQ473" s="1">
        <f t="shared" si="1580"/>
        <v>16.648212289429999</v>
      </c>
      <c r="CR473" s="12">
        <f t="shared" si="1580"/>
        <v>18.517776942925224</v>
      </c>
      <c r="CS473" s="1">
        <f t="shared" si="1580"/>
        <v>10.061436220425669</v>
      </c>
      <c r="CT473" s="1">
        <f t="shared" si="1580"/>
        <v>7.730654105492281</v>
      </c>
      <c r="CU473" s="12">
        <f t="shared" si="1580"/>
        <v>5.4512599879156491</v>
      </c>
      <c r="CV473" s="1">
        <f t="shared" si="1580"/>
        <v>12.132186370213908</v>
      </c>
      <c r="CW473" s="1">
        <f t="shared" si="1580"/>
        <v>10.63476123688303</v>
      </c>
      <c r="CX473" s="1">
        <f t="shared" si="1580"/>
        <v>8.6028298479459977</v>
      </c>
      <c r="CY473" s="1">
        <f t="shared" si="1580"/>
        <v>6.2837687553153092</v>
      </c>
      <c r="CZ473" s="1">
        <f t="shared" si="1580"/>
        <v>4.0619022665933899</v>
      </c>
      <c r="DA473" s="1">
        <f t="shared" si="1580"/>
        <v>2.3196448221666839</v>
      </c>
      <c r="DB473" s="1">
        <f t="shared" si="1580"/>
        <v>1.2507399860071815</v>
      </c>
      <c r="DC473" s="1">
        <f t="shared" si="1580"/>
        <v>1.6042531660407597</v>
      </c>
      <c r="DD473" s="1">
        <f t="shared" si="1580"/>
        <v>2.7308613362936489</v>
      </c>
      <c r="DE473" s="1">
        <f t="shared" si="1580"/>
        <v>4.1695115254595221</v>
      </c>
      <c r="DF473" s="1">
        <f t="shared" si="1580"/>
        <v>5.7535342836722343</v>
      </c>
      <c r="DG473" s="1">
        <f t="shared" si="1580"/>
        <v>7.3507092335407567</v>
      </c>
      <c r="DH473" s="1">
        <f t="shared" si="1580"/>
        <v>8.8822721842115975</v>
      </c>
      <c r="DI473" s="1">
        <f t="shared" si="1580"/>
        <v>10.303161360199077</v>
      </c>
      <c r="DJ473" s="1">
        <f t="shared" si="1580"/>
        <v>11.596133206456349</v>
      </c>
      <c r="DK473" s="1">
        <f t="shared" si="1580"/>
        <v>12.762697669591683</v>
      </c>
      <c r="DL473" s="1">
        <f t="shared" si="1580"/>
        <v>13.801879677639269</v>
      </c>
      <c r="DM473" s="1">
        <f t="shared" si="1580"/>
        <v>14.717979096578377</v>
      </c>
      <c r="DN473" s="1">
        <f t="shared" si="1580"/>
        <v>15.52278819714213</v>
      </c>
      <c r="DO473" s="1">
        <f t="shared" si="1580"/>
        <v>16.196019900917037</v>
      </c>
      <c r="DP473" s="1">
        <f t="shared" si="1580"/>
        <v>16.684303334159669</v>
      </c>
      <c r="DQ473" s="12">
        <f t="shared" si="1580"/>
        <v>16.832829926348836</v>
      </c>
      <c r="DR473" s="1">
        <f t="shared" si="1580"/>
        <v>4.4610718882463143</v>
      </c>
      <c r="DS473" s="1">
        <f t="shared" si="1580"/>
        <v>6.5559559708332973</v>
      </c>
      <c r="DT473" s="1">
        <f t="shared" si="1580"/>
        <v>9.3858466377750585</v>
      </c>
      <c r="DU473" s="1">
        <f t="shared" si="1580"/>
        <v>11.677391683198552</v>
      </c>
      <c r="DV473" s="1">
        <f t="shared" si="1580"/>
        <v>13.113472393530669</v>
      </c>
      <c r="DW473" s="1">
        <f t="shared" si="1580"/>
        <v>13.835660218700848</v>
      </c>
      <c r="DX473" s="1">
        <f t="shared" si="1580"/>
        <v>14.032686738239642</v>
      </c>
      <c r="DY473" s="1">
        <f t="shared" si="1580"/>
        <v>13.835008978778664</v>
      </c>
      <c r="DZ473" s="1">
        <f t="shared" si="1580"/>
        <v>13.311156733346813</v>
      </c>
      <c r="EA473" s="1">
        <f t="shared" si="1580"/>
        <v>12.502428966912653</v>
      </c>
      <c r="EB473" s="1">
        <f t="shared" ref="EB473:EF473" si="1581">(1+SQRT(SUMSQ((EB468-$E$2),EB469)/(SUMSQ((EB468+$E$2),EB469))))/(1-SQRT(SUMSQ((EB468-$E$2),EB469)/(SUMSQ((EB468+$E$2),EB469))))</f>
        <v>11.43113884249855</v>
      </c>
      <c r="EC473" s="1">
        <f t="shared" si="1581"/>
        <v>10.11166270784895</v>
      </c>
      <c r="ED473" s="1">
        <f t="shared" si="1581"/>
        <v>8.578317224930375</v>
      </c>
      <c r="EE473" s="1">
        <f t="shared" si="1581"/>
        <v>6.8970777269570904</v>
      </c>
      <c r="EF473" s="12">
        <f t="shared" si="1581"/>
        <v>5.1868122765805049</v>
      </c>
    </row>
    <row r="474" spans="1:136" x14ac:dyDescent="0.55000000000000004">
      <c r="A474" s="7">
        <f t="shared" si="1572"/>
        <v>29.020099999999999</v>
      </c>
      <c r="B474" s="17" t="s">
        <v>7</v>
      </c>
      <c r="C474" s="1">
        <f>(1+SQRT(SUMSQ((C468-$F$2),C469)/(SUMSQ((C468+$F$2),C469))))/(1-SQRT(SUMSQ((C468-$F$2),C469)/(SUMSQ((C468+$F$2),C469))))</f>
        <v>9.76731146237905</v>
      </c>
      <c r="D474" s="1">
        <f t="shared" ref="D474:BO474" si="1582">(1+SQRT(SUMSQ((D468-$F$2),D469)/(SUMSQ((D468+$F$2),D469))))/(1-SQRT(SUMSQ((D468-$F$2),D469)/(SUMSQ((D468+$F$2),D469))))</f>
        <v>3.8598964078207518</v>
      </c>
      <c r="E474" s="1">
        <f t="shared" si="1582"/>
        <v>4.0003692863163343</v>
      </c>
      <c r="F474" s="1">
        <f t="shared" si="1582"/>
        <v>7.8093660049196414</v>
      </c>
      <c r="G474" s="1">
        <f t="shared" si="1582"/>
        <v>13.498889727275101</v>
      </c>
      <c r="H474" s="1">
        <f t="shared" si="1582"/>
        <v>20.044204219900013</v>
      </c>
      <c r="I474" s="12">
        <f t="shared" si="1582"/>
        <v>26.929608399260712</v>
      </c>
      <c r="J474" s="1">
        <f t="shared" si="1582"/>
        <v>6.259836569308125</v>
      </c>
      <c r="K474" s="1">
        <f t="shared" si="1582"/>
        <v>3.3955352949346942</v>
      </c>
      <c r="L474" s="1">
        <f t="shared" si="1582"/>
        <v>2.4562202084792495</v>
      </c>
      <c r="M474" s="1">
        <f t="shared" si="1582"/>
        <v>3.1597842332625907</v>
      </c>
      <c r="N474" s="1">
        <f t="shared" si="1582"/>
        <v>4.8155591329385423</v>
      </c>
      <c r="O474" s="1">
        <f t="shared" si="1582"/>
        <v>6.98033656933658</v>
      </c>
      <c r="P474" s="1">
        <f t="shared" si="1582"/>
        <v>9.336041735025054</v>
      </c>
      <c r="Q474" s="1">
        <f t="shared" si="1582"/>
        <v>11.779974468760562</v>
      </c>
      <c r="R474" s="1">
        <f t="shared" si="1582"/>
        <v>14.147041686455882</v>
      </c>
      <c r="S474" s="12">
        <f t="shared" si="1582"/>
        <v>16.333730394017273</v>
      </c>
      <c r="T474" s="1">
        <f t="shared" si="1582"/>
        <v>7.499707167553729</v>
      </c>
      <c r="U474" s="1">
        <f t="shared" si="1582"/>
        <v>3.4442733553447704</v>
      </c>
      <c r="V474" s="1">
        <f t="shared" si="1582"/>
        <v>4.9365404384073273</v>
      </c>
      <c r="W474" s="1">
        <f t="shared" si="1582"/>
        <v>8.8190687489800066</v>
      </c>
      <c r="X474" s="12">
        <f t="shared" si="1582"/>
        <v>12.539354200617746</v>
      </c>
      <c r="Y474" s="1">
        <f t="shared" si="1582"/>
        <v>8.7061319862151976</v>
      </c>
      <c r="Z474" s="1">
        <f t="shared" si="1582"/>
        <v>5.1121472174305262</v>
      </c>
      <c r="AA474" s="1">
        <f t="shared" si="1582"/>
        <v>2.6391288281848633</v>
      </c>
      <c r="AB474" s="1">
        <f t="shared" si="1582"/>
        <v>2.6814235071681449</v>
      </c>
      <c r="AC474" s="1">
        <f t="shared" si="1582"/>
        <v>5.2072070145896747</v>
      </c>
      <c r="AD474" s="1">
        <f t="shared" si="1582"/>
        <v>8.7898938742588744</v>
      </c>
      <c r="AE474" s="1">
        <f t="shared" si="1582"/>
        <v>12.286363672235584</v>
      </c>
      <c r="AF474" s="12">
        <f t="shared" si="1582"/>
        <v>15.084773743345899</v>
      </c>
      <c r="AG474" s="1">
        <f t="shared" si="1582"/>
        <v>3.4101711084343274</v>
      </c>
      <c r="AH474" s="1">
        <f t="shared" si="1582"/>
        <v>2.0921208654422361</v>
      </c>
      <c r="AI474" s="12">
        <f t="shared" si="1582"/>
        <v>1.4751993539298531</v>
      </c>
      <c r="AJ474" s="1">
        <f t="shared" si="1582"/>
        <v>12.126446242503615</v>
      </c>
      <c r="AK474" s="1">
        <f t="shared" si="1582"/>
        <v>12.033090172159108</v>
      </c>
      <c r="AL474" s="1">
        <f t="shared" si="1582"/>
        <v>11.273465284687422</v>
      </c>
      <c r="AM474" s="1">
        <f t="shared" si="1582"/>
        <v>10.604428000794424</v>
      </c>
      <c r="AN474" s="1">
        <f t="shared" si="1582"/>
        <v>8.6736341717730276</v>
      </c>
      <c r="AO474" s="1">
        <f t="shared" si="1582"/>
        <v>4.9049370881210992</v>
      </c>
      <c r="AP474" s="1">
        <f t="shared" si="1582"/>
        <v>2.7168403164660164</v>
      </c>
      <c r="AQ474" s="1">
        <f t="shared" si="1582"/>
        <v>1.4178459120594327</v>
      </c>
      <c r="AR474" s="12">
        <f t="shared" si="1582"/>
        <v>1.7114027725733425</v>
      </c>
      <c r="AS474" s="1">
        <f t="shared" si="1582"/>
        <v>15.349878439534667</v>
      </c>
      <c r="AT474" s="1">
        <f t="shared" si="1582"/>
        <v>14.686776638213434</v>
      </c>
      <c r="AU474" s="12">
        <f t="shared" si="1582"/>
        <v>13.651696587034413</v>
      </c>
      <c r="AV474" s="1">
        <f t="shared" si="1582"/>
        <v>8.0836830057081723</v>
      </c>
      <c r="AW474" s="1">
        <f t="shared" si="1582"/>
        <v>5.6734195029285921</v>
      </c>
      <c r="AX474" s="1">
        <f t="shared" si="1582"/>
        <v>3.5798084613733758</v>
      </c>
      <c r="AY474" s="1">
        <f t="shared" si="1582"/>
        <v>2.039109407307313</v>
      </c>
      <c r="AZ474" s="1">
        <f t="shared" si="1582"/>
        <v>1.1408081019517233</v>
      </c>
      <c r="BA474" s="1">
        <f t="shared" si="1582"/>
        <v>1.7433442847947036</v>
      </c>
      <c r="BB474" s="1">
        <f t="shared" si="1582"/>
        <v>2.2995249860153879</v>
      </c>
      <c r="BC474" s="1">
        <f t="shared" si="1582"/>
        <v>3.6710675973631637</v>
      </c>
      <c r="BD474" s="12">
        <f t="shared" si="1582"/>
        <v>5.2893615831460679</v>
      </c>
      <c r="BE474" s="1">
        <f t="shared" si="1582"/>
        <v>5.5941739240417405</v>
      </c>
      <c r="BF474" s="1">
        <f t="shared" si="1582"/>
        <v>3.6717776025999114</v>
      </c>
      <c r="BG474" s="12">
        <f t="shared" si="1582"/>
        <v>2.2196157390401789</v>
      </c>
      <c r="BH474" s="1">
        <f t="shared" si="1582"/>
        <v>13.803629956401744</v>
      </c>
      <c r="BI474" s="1">
        <f t="shared" si="1582"/>
        <v>13.557472050159717</v>
      </c>
      <c r="BJ474" s="1">
        <f t="shared" si="1582"/>
        <v>12.290289367952626</v>
      </c>
      <c r="BK474" s="1">
        <f t="shared" si="1582"/>
        <v>9.5090021292485325</v>
      </c>
      <c r="BL474" s="1">
        <f t="shared" si="1582"/>
        <v>6.3804379869375758</v>
      </c>
      <c r="BM474" s="1">
        <f t="shared" si="1582"/>
        <v>7.2549577995152008</v>
      </c>
      <c r="BN474" s="1">
        <f t="shared" si="1582"/>
        <v>9.4518004466801635</v>
      </c>
      <c r="BO474" s="1">
        <f t="shared" si="1582"/>
        <v>11.242862626684234</v>
      </c>
      <c r="BP474" s="1">
        <f t="shared" ref="BP474:EA474" si="1583">(1+SQRT(SUMSQ((BP468-$F$2),BP469)/(SUMSQ((BP468+$F$2),BP469))))/(1-SQRT(SUMSQ((BP468-$F$2),BP469)/(SUMSQ((BP468+$F$2),BP469))))</f>
        <v>12.507272470523693</v>
      </c>
      <c r="BQ474" s="1">
        <f t="shared" si="1583"/>
        <v>13.370904113627724</v>
      </c>
      <c r="BR474" s="12">
        <f t="shared" si="1583"/>
        <v>13.916492120597399</v>
      </c>
      <c r="BS474" s="1">
        <f t="shared" si="1583"/>
        <v>8.5602086663405839</v>
      </c>
      <c r="BT474" s="1">
        <f t="shared" si="1583"/>
        <v>6.3285270954354367</v>
      </c>
      <c r="BU474" s="12">
        <f t="shared" si="1583"/>
        <v>4.1042687712801644</v>
      </c>
      <c r="BV474" s="1">
        <f t="shared" si="1583"/>
        <v>8.057476109060385</v>
      </c>
      <c r="BW474" s="1">
        <f t="shared" si="1583"/>
        <v>6.3141992423684252</v>
      </c>
      <c r="BX474" s="1">
        <f t="shared" si="1583"/>
        <v>4.6239353908891161</v>
      </c>
      <c r="BY474" s="1">
        <f t="shared" si="1583"/>
        <v>3.1607337590937732</v>
      </c>
      <c r="BZ474" s="1">
        <f t="shared" si="1583"/>
        <v>2.0702815605700113</v>
      </c>
      <c r="CA474" s="1">
        <f t="shared" si="1583"/>
        <v>1.4658677249291094</v>
      </c>
      <c r="CB474" s="1">
        <f t="shared" si="1583"/>
        <v>1.6425371957277952</v>
      </c>
      <c r="CC474" s="1">
        <f t="shared" si="1583"/>
        <v>1.9577714556808907</v>
      </c>
      <c r="CD474" s="1">
        <f t="shared" si="1583"/>
        <v>2.8047641183861911</v>
      </c>
      <c r="CE474" s="12">
        <f t="shared" si="1583"/>
        <v>3.8359017084015372</v>
      </c>
      <c r="CF474" s="1">
        <f t="shared" si="1583"/>
        <v>8.9310277427440834</v>
      </c>
      <c r="CG474" s="1">
        <f t="shared" si="1583"/>
        <v>7.3044046887461098</v>
      </c>
      <c r="CH474" s="12">
        <f t="shared" si="1583"/>
        <v>5.1839982054062137</v>
      </c>
      <c r="CI474" s="1">
        <f t="shared" si="1583"/>
        <v>12.053713511237641</v>
      </c>
      <c r="CJ474" s="1">
        <f t="shared" si="1583"/>
        <v>11.97151932867737</v>
      </c>
      <c r="CK474" s="1">
        <f t="shared" si="1583"/>
        <v>11.572500598719641</v>
      </c>
      <c r="CL474" s="1">
        <f t="shared" si="1583"/>
        <v>10.701650290725929</v>
      </c>
      <c r="CM474" s="1">
        <f t="shared" si="1583"/>
        <v>9.205645748084196</v>
      </c>
      <c r="CN474" s="1">
        <f t="shared" si="1583"/>
        <v>7.6522010679111565</v>
      </c>
      <c r="CO474" s="1">
        <f t="shared" si="1583"/>
        <v>7.5420891058410948</v>
      </c>
      <c r="CP474" s="1">
        <f t="shared" si="1583"/>
        <v>10.005860106536131</v>
      </c>
      <c r="CQ474" s="1">
        <f t="shared" si="1583"/>
        <v>12.505008113987095</v>
      </c>
      <c r="CR474" s="12">
        <f t="shared" si="1583"/>
        <v>13.928966375462016</v>
      </c>
      <c r="CS474" s="1">
        <f t="shared" si="1583"/>
        <v>8.0137369585994218</v>
      </c>
      <c r="CT474" s="1">
        <f t="shared" si="1583"/>
        <v>6.3029621486250509</v>
      </c>
      <c r="CU474" s="12">
        <f t="shared" si="1583"/>
        <v>4.6080000100109766</v>
      </c>
      <c r="CV474" s="1">
        <f t="shared" si="1583"/>
        <v>9.1956669784243221</v>
      </c>
      <c r="CW474" s="1">
        <f t="shared" si="1583"/>
        <v>8.1391877792246774</v>
      </c>
      <c r="CX474" s="1">
        <f t="shared" si="1583"/>
        <v>6.6900113374534111</v>
      </c>
      <c r="CY474" s="1">
        <f t="shared" si="1583"/>
        <v>5.0193202608202716</v>
      </c>
      <c r="CZ474" s="1">
        <f t="shared" si="1583"/>
        <v>3.3954743948859831</v>
      </c>
      <c r="DA474" s="1">
        <f t="shared" si="1583"/>
        <v>2.0881936363678091</v>
      </c>
      <c r="DB474" s="1">
        <f t="shared" si="1583"/>
        <v>1.2580833818076202</v>
      </c>
      <c r="DC474" s="1">
        <f t="shared" si="1583"/>
        <v>1.4995574770443005</v>
      </c>
      <c r="DD474" s="1">
        <f t="shared" si="1583"/>
        <v>2.3523576303831217</v>
      </c>
      <c r="DE474" s="1">
        <f t="shared" si="1583"/>
        <v>3.4164058558178865</v>
      </c>
      <c r="DF474" s="1">
        <f t="shared" si="1583"/>
        <v>4.5733689764766812</v>
      </c>
      <c r="DG474" s="1">
        <f t="shared" si="1583"/>
        <v>5.7335804107341719</v>
      </c>
      <c r="DH474" s="1">
        <f t="shared" si="1583"/>
        <v>6.8440502008470565</v>
      </c>
      <c r="DI474" s="1">
        <f t="shared" si="1583"/>
        <v>7.873993286618254</v>
      </c>
      <c r="DJ474" s="1">
        <f t="shared" si="1583"/>
        <v>8.8118712737889169</v>
      </c>
      <c r="DK474" s="1">
        <f t="shared" si="1583"/>
        <v>9.6590933404272192</v>
      </c>
      <c r="DL474" s="1">
        <f t="shared" si="1583"/>
        <v>10.414988744962324</v>
      </c>
      <c r="DM474" s="1">
        <f t="shared" si="1583"/>
        <v>11.082550308491834</v>
      </c>
      <c r="DN474" s="1">
        <f t="shared" si="1583"/>
        <v>11.670219156678119</v>
      </c>
      <c r="DO474" s="1">
        <f t="shared" si="1583"/>
        <v>12.16265749720398</v>
      </c>
      <c r="DP474" s="1">
        <f t="shared" si="1583"/>
        <v>12.519787895133394</v>
      </c>
      <c r="DQ474" s="12">
        <f t="shared" si="1583"/>
        <v>12.625792282355441</v>
      </c>
      <c r="DR474" s="1">
        <f t="shared" si="1583"/>
        <v>3.3460445340821456</v>
      </c>
      <c r="DS474" s="1">
        <f t="shared" si="1583"/>
        <v>4.9183692953254114</v>
      </c>
      <c r="DT474" s="1">
        <f t="shared" si="1583"/>
        <v>7.0394917098992922</v>
      </c>
      <c r="DU474" s="1">
        <f t="shared" si="1583"/>
        <v>8.7657503292558232</v>
      </c>
      <c r="DV474" s="1">
        <f t="shared" si="1583"/>
        <v>9.8627247940457927</v>
      </c>
      <c r="DW474" s="1">
        <f t="shared" si="1583"/>
        <v>10.433930817839197</v>
      </c>
      <c r="DX474" s="1">
        <f t="shared" si="1583"/>
        <v>10.618512176259479</v>
      </c>
      <c r="DY474" s="1">
        <f t="shared" si="1583"/>
        <v>10.513012517150051</v>
      </c>
      <c r="DZ474" s="1">
        <f t="shared" si="1583"/>
        <v>10.168446561973488</v>
      </c>
      <c r="EA474" s="1">
        <f t="shared" si="1583"/>
        <v>9.6152614194303663</v>
      </c>
      <c r="EB474" s="1">
        <f t="shared" ref="EB474:EF474" si="1584">(1+SQRT(SUMSQ((EB468-$F$2),EB469)/(SUMSQ((EB468+$F$2),EB469))))/(1-SQRT(SUMSQ((EB468-$F$2),EB469)/(SUMSQ((EB468+$F$2),EB469))))</f>
        <v>8.8693406425544072</v>
      </c>
      <c r="EC474" s="1">
        <f t="shared" si="1584"/>
        <v>7.9394465174608237</v>
      </c>
      <c r="ED474" s="1">
        <f t="shared" si="1584"/>
        <v>6.8482846408295925</v>
      </c>
      <c r="EE474" s="1">
        <f t="shared" si="1584"/>
        <v>5.6397489181119393</v>
      </c>
      <c r="EF474" s="12">
        <f t="shared" si="1584"/>
        <v>4.3950913351447385</v>
      </c>
    </row>
    <row r="475" spans="1:136" x14ac:dyDescent="0.55000000000000004">
      <c r="A475" s="14">
        <f t="shared" si="1572"/>
        <v>29.020099999999999</v>
      </c>
      <c r="B475" s="24" t="s">
        <v>8</v>
      </c>
      <c r="C475" s="25">
        <f>(1+SQRT(SUMSQ((C468-$G$2),C469)/(SUMSQ((C468+$G$2),C469))))/(1-SQRT(SUMSQ((C468-$G$2),C469)/(SUMSQ((C468+$G$2),C469))))</f>
        <v>10.493123842166007</v>
      </c>
      <c r="D475" s="25">
        <f t="shared" ref="D475:BO475" si="1585">(1+SQRT(SUMSQ((D468-$G$2),D469)/(SUMSQ((D468+$G$2),D469))))/(1-SQRT(SUMSQ((D468-$G$2),D469)/(SUMSQ((D468+$G$2),D469))))</f>
        <v>5.625358222440207</v>
      </c>
      <c r="E475" s="25">
        <f t="shared" si="1585"/>
        <v>4.8814969981779281</v>
      </c>
      <c r="F475" s="25">
        <f t="shared" si="1585"/>
        <v>6.7287167401959209</v>
      </c>
      <c r="G475" s="25">
        <f t="shared" si="1585"/>
        <v>9.9929482723930914</v>
      </c>
      <c r="H475" s="25">
        <f t="shared" si="1585"/>
        <v>13.944038274948003</v>
      </c>
      <c r="I475" s="26">
        <f t="shared" si="1585"/>
        <v>18.225694911723235</v>
      </c>
      <c r="J475" s="25">
        <f t="shared" si="1585"/>
        <v>6.4450352363902228</v>
      </c>
      <c r="K475" s="25">
        <f t="shared" si="1585"/>
        <v>4.4550274722927909</v>
      </c>
      <c r="L475" s="25">
        <f t="shared" si="1585"/>
        <v>3.6713536226825361</v>
      </c>
      <c r="M475" s="25">
        <f t="shared" si="1585"/>
        <v>3.8657033530923215</v>
      </c>
      <c r="N475" s="25">
        <f t="shared" si="1585"/>
        <v>4.7025904855030989</v>
      </c>
      <c r="O475" s="25">
        <f t="shared" si="1585"/>
        <v>5.9107318659367571</v>
      </c>
      <c r="P475" s="25">
        <f t="shared" si="1585"/>
        <v>7.2703523981297336</v>
      </c>
      <c r="Q475" s="25">
        <f t="shared" si="1585"/>
        <v>8.7084907491282859</v>
      </c>
      <c r="R475" s="25">
        <f t="shared" si="1585"/>
        <v>10.116258611451476</v>
      </c>
      <c r="S475" s="26">
        <f t="shared" si="1585"/>
        <v>11.425075807374403</v>
      </c>
      <c r="T475" s="25">
        <f t="shared" si="1585"/>
        <v>5.0881304220631627</v>
      </c>
      <c r="U475" s="25">
        <f t="shared" si="1585"/>
        <v>2.3041357402692748</v>
      </c>
      <c r="V475" s="25">
        <f t="shared" si="1585"/>
        <v>3.3524250821699852</v>
      </c>
      <c r="W475" s="25">
        <f t="shared" si="1585"/>
        <v>5.9537293863179288</v>
      </c>
      <c r="X475" s="26">
        <f t="shared" si="1585"/>
        <v>8.406727412418558</v>
      </c>
      <c r="Y475" s="25">
        <f t="shared" si="1585"/>
        <v>6.1772449627452177</v>
      </c>
      <c r="Z475" s="25">
        <f t="shared" si="1585"/>
        <v>3.7456634247187361</v>
      </c>
      <c r="AA475" s="25">
        <f t="shared" si="1585"/>
        <v>1.9161842503612339</v>
      </c>
      <c r="AB475" s="25">
        <f t="shared" si="1585"/>
        <v>1.8004326712193277</v>
      </c>
      <c r="AC475" s="25">
        <f t="shared" si="1585"/>
        <v>3.5118566508629172</v>
      </c>
      <c r="AD475" s="25">
        <f t="shared" si="1585"/>
        <v>5.8717640072807011</v>
      </c>
      <c r="AE475" s="25">
        <f t="shared" si="1585"/>
        <v>8.1915752420392494</v>
      </c>
      <c r="AF475" s="26">
        <f t="shared" si="1585"/>
        <v>10.08399628943371</v>
      </c>
      <c r="AG475" s="25">
        <f t="shared" si="1585"/>
        <v>3.5850594819706609</v>
      </c>
      <c r="AH475" s="25">
        <f t="shared" si="1585"/>
        <v>2.6769622329913663</v>
      </c>
      <c r="AI475" s="26">
        <f t="shared" si="1585"/>
        <v>2.2127203731992751</v>
      </c>
      <c r="AJ475" s="25">
        <f t="shared" si="1585"/>
        <v>8.0852113276778397</v>
      </c>
      <c r="AK475" s="25">
        <f t="shared" si="1585"/>
        <v>8.0316882947440416</v>
      </c>
      <c r="AL475" s="25">
        <f t="shared" si="1585"/>
        <v>7.570856925332162</v>
      </c>
      <c r="AM475" s="25">
        <f t="shared" si="1585"/>
        <v>7.1623260873481707</v>
      </c>
      <c r="AN475" s="25">
        <f t="shared" si="1585"/>
        <v>5.9749041754519929</v>
      </c>
      <c r="AO475" s="25">
        <f t="shared" si="1585"/>
        <v>3.621151439629692</v>
      </c>
      <c r="AP475" s="25">
        <f t="shared" si="1585"/>
        <v>2.2005185617382756</v>
      </c>
      <c r="AQ475" s="25">
        <f t="shared" si="1585"/>
        <v>1.2741947265098832</v>
      </c>
      <c r="AR475" s="26">
        <f t="shared" si="1585"/>
        <v>1.4843273016882621</v>
      </c>
      <c r="AS475" s="25">
        <f t="shared" si="1585"/>
        <v>10.23553488356603</v>
      </c>
      <c r="AT475" s="25">
        <f t="shared" si="1585"/>
        <v>9.7994652776465188</v>
      </c>
      <c r="AU475" s="26">
        <f t="shared" si="1585"/>
        <v>9.1134808104777676</v>
      </c>
      <c r="AV475" s="25">
        <f t="shared" si="1585"/>
        <v>6.4145976482109965</v>
      </c>
      <c r="AW475" s="25">
        <f t="shared" si="1585"/>
        <v>4.8379368526481192</v>
      </c>
      <c r="AX475" s="25">
        <f t="shared" si="1585"/>
        <v>3.415735104770218</v>
      </c>
      <c r="AY475" s="25">
        <f t="shared" si="1585"/>
        <v>2.3221169486687625</v>
      </c>
      <c r="AZ475" s="25">
        <f t="shared" si="1585"/>
        <v>1.7021062728826744</v>
      </c>
      <c r="BA475" s="25">
        <f t="shared" si="1585"/>
        <v>1.7684601454430628</v>
      </c>
      <c r="BB475" s="25">
        <f t="shared" si="1585"/>
        <v>2.036444250995828</v>
      </c>
      <c r="BC475" s="25">
        <f t="shared" si="1585"/>
        <v>2.8105832040697076</v>
      </c>
      <c r="BD475" s="26">
        <f t="shared" si="1585"/>
        <v>3.7711105632679813</v>
      </c>
      <c r="BE475" s="25">
        <f t="shared" si="1585"/>
        <v>4.5869542419377831</v>
      </c>
      <c r="BF475" s="25">
        <f t="shared" si="1585"/>
        <v>3.4179314781037005</v>
      </c>
      <c r="BG475" s="26">
        <f t="shared" si="1585"/>
        <v>2.5222411615576572</v>
      </c>
      <c r="BH475" s="25">
        <f t="shared" si="1585"/>
        <v>9.2206010504606795</v>
      </c>
      <c r="BI475" s="25">
        <f t="shared" si="1585"/>
        <v>9.0408704271237728</v>
      </c>
      <c r="BJ475" s="25">
        <f t="shared" si="1585"/>
        <v>8.1951662915045986</v>
      </c>
      <c r="BK475" s="25">
        <f t="shared" si="1585"/>
        <v>6.3528891115081851</v>
      </c>
      <c r="BL475" s="25">
        <f t="shared" si="1585"/>
        <v>4.2627798816979627</v>
      </c>
      <c r="BM475" s="25">
        <f t="shared" si="1585"/>
        <v>4.843453535684362</v>
      </c>
      <c r="BN475" s="25">
        <f t="shared" si="1585"/>
        <v>6.3058404741151097</v>
      </c>
      <c r="BO475" s="25">
        <f t="shared" si="1585"/>
        <v>7.4955774897765126</v>
      </c>
      <c r="BP475" s="25">
        <f t="shared" ref="BP475:EA475" si="1586">(1+SQRT(SUMSQ((BP468-$G$2),BP469)/(SUMSQ((BP468+$G$2),BP469))))/(1-SQRT(SUMSQ((BP468-$G$2),BP469)/(SUMSQ((BP468+$G$2),BP469))))</f>
        <v>8.3397851705029797</v>
      </c>
      <c r="BQ475" s="25">
        <f t="shared" si="1586"/>
        <v>8.924049709801265</v>
      </c>
      <c r="BR475" s="26">
        <f t="shared" si="1586"/>
        <v>9.3036674023528594</v>
      </c>
      <c r="BS475" s="25">
        <f t="shared" si="1586"/>
        <v>6.1059624069248102</v>
      </c>
      <c r="BT475" s="25">
        <f t="shared" si="1586"/>
        <v>4.6513138191681769</v>
      </c>
      <c r="BU475" s="26">
        <f t="shared" si="1586"/>
        <v>3.1428463945438767</v>
      </c>
      <c r="BV475" s="25">
        <f t="shared" si="1586"/>
        <v>6.3023819617900543</v>
      </c>
      <c r="BW475" s="25">
        <f t="shared" si="1586"/>
        <v>5.2664304352543381</v>
      </c>
      <c r="BX475" s="25">
        <f t="shared" si="1586"/>
        <v>4.2279509823605581</v>
      </c>
      <c r="BY475" s="25">
        <f t="shared" si="1586"/>
        <v>3.2983158522518412</v>
      </c>
      <c r="BZ475" s="25">
        <f t="shared" si="1586"/>
        <v>2.5888109587664929</v>
      </c>
      <c r="CA475" s="25">
        <f t="shared" si="1586"/>
        <v>2.1844400393855792</v>
      </c>
      <c r="CB475" s="25">
        <f t="shared" si="1586"/>
        <v>2.1401337792436252</v>
      </c>
      <c r="CC475" s="25">
        <f t="shared" si="1586"/>
        <v>2.2440540200382988</v>
      </c>
      <c r="CD475" s="25">
        <f t="shared" si="1586"/>
        <v>2.635367565696201</v>
      </c>
      <c r="CE475" s="26">
        <f t="shared" si="1586"/>
        <v>3.1819038265535968</v>
      </c>
      <c r="CF475" s="25">
        <f t="shared" si="1586"/>
        <v>6.0028614844738852</v>
      </c>
      <c r="CG475" s="25">
        <f t="shared" si="1586"/>
        <v>4.9876468553619873</v>
      </c>
      <c r="CH475" s="26">
        <f t="shared" si="1586"/>
        <v>3.6521193554018487</v>
      </c>
      <c r="CI475" s="25">
        <f t="shared" si="1586"/>
        <v>8.0363372935420117</v>
      </c>
      <c r="CJ475" s="25">
        <f t="shared" si="1586"/>
        <v>7.986834928050448</v>
      </c>
      <c r="CK475" s="25">
        <f t="shared" si="1586"/>
        <v>7.7314384180909155</v>
      </c>
      <c r="CL475" s="25">
        <f t="shared" si="1586"/>
        <v>7.16502429674523</v>
      </c>
      <c r="CM475" s="25">
        <f t="shared" si="1586"/>
        <v>6.1781374519197749</v>
      </c>
      <c r="CN475" s="25">
        <f t="shared" si="1586"/>
        <v>5.1344635689543443</v>
      </c>
      <c r="CO475" s="25">
        <f t="shared" si="1586"/>
        <v>5.039157704892995</v>
      </c>
      <c r="CP475" s="25">
        <f t="shared" si="1586"/>
        <v>6.6827210108080815</v>
      </c>
      <c r="CQ475" s="25">
        <f t="shared" si="1586"/>
        <v>8.3729653366437038</v>
      </c>
      <c r="CR475" s="26">
        <f t="shared" si="1586"/>
        <v>9.3640478267095162</v>
      </c>
      <c r="CS475" s="25">
        <f t="shared" si="1586"/>
        <v>6.2522214579900766</v>
      </c>
      <c r="CT475" s="25">
        <f t="shared" si="1586"/>
        <v>5.1944921310596257</v>
      </c>
      <c r="CU475" s="26">
        <f t="shared" si="1586"/>
        <v>4.1145625113869144</v>
      </c>
      <c r="CV475" s="25">
        <f t="shared" si="1586"/>
        <v>6.3179100718708385</v>
      </c>
      <c r="CW475" s="25">
        <f t="shared" si="1586"/>
        <v>5.7443410481663086</v>
      </c>
      <c r="CX475" s="25">
        <f t="shared" si="1586"/>
        <v>4.9285395348171157</v>
      </c>
      <c r="CY475" s="25">
        <f t="shared" si="1586"/>
        <v>3.9626154876666524</v>
      </c>
      <c r="CZ475" s="25">
        <f t="shared" si="1586"/>
        <v>3.0008768646749462</v>
      </c>
      <c r="DA475" s="25">
        <f t="shared" si="1586"/>
        <v>2.2212130825147858</v>
      </c>
      <c r="DB475" s="25">
        <f t="shared" si="1586"/>
        <v>1.7920128369751849</v>
      </c>
      <c r="DC475" s="25">
        <f t="shared" si="1586"/>
        <v>1.8471383170263691</v>
      </c>
      <c r="DD475" s="25">
        <f t="shared" si="1586"/>
        <v>2.2788851399140229</v>
      </c>
      <c r="DE475" s="25">
        <f t="shared" si="1586"/>
        <v>2.892981981454021</v>
      </c>
      <c r="DF475" s="25">
        <f t="shared" si="1586"/>
        <v>3.5750037265098547</v>
      </c>
      <c r="DG475" s="25">
        <f t="shared" si="1586"/>
        <v>4.261987951793853</v>
      </c>
      <c r="DH475" s="25">
        <f t="shared" si="1586"/>
        <v>4.9217286917853587</v>
      </c>
      <c r="DI475" s="25">
        <f t="shared" si="1586"/>
        <v>5.535888552297771</v>
      </c>
      <c r="DJ475" s="25">
        <f t="shared" si="1586"/>
        <v>6.0978203125465136</v>
      </c>
      <c r="DK475" s="25">
        <f t="shared" si="1586"/>
        <v>6.6082013148853109</v>
      </c>
      <c r="DL475" s="25">
        <f t="shared" si="1586"/>
        <v>7.0663032937319405</v>
      </c>
      <c r="DM475" s="25">
        <f t="shared" si="1586"/>
        <v>7.4734571721543235</v>
      </c>
      <c r="DN475" s="25">
        <f t="shared" si="1586"/>
        <v>7.8343914056221733</v>
      </c>
      <c r="DO475" s="25">
        <f t="shared" si="1586"/>
        <v>8.1385769712289342</v>
      </c>
      <c r="DP475" s="25">
        <f t="shared" si="1586"/>
        <v>8.3591574407697067</v>
      </c>
      <c r="DQ475" s="26">
        <f t="shared" si="1586"/>
        <v>8.4194470334131406</v>
      </c>
      <c r="DR475" s="25">
        <f t="shared" si="1586"/>
        <v>2.2312410938879528</v>
      </c>
      <c r="DS475" s="25">
        <f t="shared" si="1586"/>
        <v>3.2817891068610674</v>
      </c>
      <c r="DT475" s="25">
        <f t="shared" si="1586"/>
        <v>4.6932050232994911</v>
      </c>
      <c r="DU475" s="25">
        <f t="shared" si="1586"/>
        <v>5.8588435744989171</v>
      </c>
      <c r="DV475" s="25">
        <f t="shared" si="1586"/>
        <v>6.6286835236409045</v>
      </c>
      <c r="DW475" s="25">
        <f t="shared" si="1586"/>
        <v>7.0665632620697414</v>
      </c>
      <c r="DX475" s="25">
        <f t="shared" si="1586"/>
        <v>7.2606837270440572</v>
      </c>
      <c r="DY475" s="25">
        <f t="shared" si="1586"/>
        <v>7.2730045797658569</v>
      </c>
      <c r="DZ475" s="25">
        <f t="shared" si="1586"/>
        <v>7.1369415532893337</v>
      </c>
      <c r="EA475" s="25">
        <f t="shared" si="1586"/>
        <v>6.8719954726627002</v>
      </c>
      <c r="EB475" s="25">
        <f t="shared" ref="EB475:EF475" si="1587">(1+SQRT(SUMSQ((EB468-$G$2),EB469)/(SUMSQ((EB468+$G$2),EB469))))/(1-SQRT(SUMSQ((EB468-$G$2),EB469)/(SUMSQ((EB468+$G$2),EB469))))</f>
        <v>6.4874860604221709</v>
      </c>
      <c r="EC475" s="25">
        <f t="shared" si="1587"/>
        <v>5.9860321105167698</v>
      </c>
      <c r="ED475" s="25">
        <f t="shared" si="1587"/>
        <v>5.3781506074984282</v>
      </c>
      <c r="EE475" s="25">
        <f t="shared" si="1587"/>
        <v>4.6845981299654866</v>
      </c>
      <c r="EF475" s="26">
        <f t="shared" si="1587"/>
        <v>3.9483027371054376</v>
      </c>
    </row>
    <row r="476" spans="1:136" x14ac:dyDescent="0.55000000000000004">
      <c r="A476" s="7">
        <v>29.5</v>
      </c>
      <c r="B476" s="17" t="s">
        <v>1</v>
      </c>
      <c r="C476">
        <v>40.804049999999997</v>
      </c>
      <c r="D476">
        <v>53.272590000000001</v>
      </c>
      <c r="E476">
        <v>71.735309999999998</v>
      </c>
      <c r="F476">
        <v>100.6951</v>
      </c>
      <c r="G476">
        <v>150.8194</v>
      </c>
      <c r="H476">
        <v>253.35679999999999</v>
      </c>
      <c r="I476" s="2">
        <v>494.98610000000002</v>
      </c>
      <c r="J476">
        <v>73.654300000000006</v>
      </c>
      <c r="K476">
        <v>76.637590000000003</v>
      </c>
      <c r="L476">
        <v>83.324610000000007</v>
      </c>
      <c r="M476">
        <v>93.629360000000005</v>
      </c>
      <c r="N476">
        <v>107.8545</v>
      </c>
      <c r="O476">
        <v>126.80249999999999</v>
      </c>
      <c r="P476">
        <v>151.6337</v>
      </c>
      <c r="Q476">
        <v>184.12569999999999</v>
      </c>
      <c r="R476">
        <v>227.63159999999999</v>
      </c>
      <c r="S476" s="2">
        <v>286.7516</v>
      </c>
      <c r="T476">
        <v>1075.771</v>
      </c>
      <c r="U476">
        <v>823.06700000000001</v>
      </c>
      <c r="V476">
        <v>939.31259999999997</v>
      </c>
      <c r="W476">
        <v>1337.3530000000001</v>
      </c>
      <c r="X476" s="2">
        <v>2062.36</v>
      </c>
      <c r="Y476">
        <v>301.82069999999999</v>
      </c>
      <c r="Z476">
        <v>297.87700000000001</v>
      </c>
      <c r="AA476">
        <v>332.42919999999998</v>
      </c>
      <c r="AB476">
        <v>432.34899999999999</v>
      </c>
      <c r="AC476">
        <v>665.05780000000004</v>
      </c>
      <c r="AD476">
        <v>1187.337</v>
      </c>
      <c r="AE476">
        <v>2111.4679999999998</v>
      </c>
      <c r="AF476" s="2">
        <v>2402</v>
      </c>
      <c r="AG476">
        <v>119.36499999999999</v>
      </c>
      <c r="AH476">
        <v>123.71559999999999</v>
      </c>
      <c r="AI476" s="2">
        <v>133.61199999999999</v>
      </c>
      <c r="AJ476">
        <v>2088.5340000000001</v>
      </c>
      <c r="AK476">
        <v>2455.0909999999999</v>
      </c>
      <c r="AL476">
        <v>1857.663</v>
      </c>
      <c r="AM476">
        <v>1440.3589999999999</v>
      </c>
      <c r="AN476">
        <v>830.7133</v>
      </c>
      <c r="AO476">
        <v>435.93400000000003</v>
      </c>
      <c r="AP476">
        <v>341.1121</v>
      </c>
      <c r="AQ476">
        <v>309.88290000000001</v>
      </c>
      <c r="AR476" s="2">
        <v>317.72859999999997</v>
      </c>
      <c r="AS476">
        <v>1841.4649999999999</v>
      </c>
      <c r="AT476">
        <v>1458.8979999999999</v>
      </c>
      <c r="AU476" s="2">
        <v>1331.01</v>
      </c>
      <c r="AV476">
        <v>136.23650000000001</v>
      </c>
      <c r="AW476">
        <v>131.25970000000001</v>
      </c>
      <c r="AX476">
        <v>132.4931</v>
      </c>
      <c r="AY476">
        <v>140.4246</v>
      </c>
      <c r="AZ476">
        <v>156.4228</v>
      </c>
      <c r="BA476">
        <v>183.0181</v>
      </c>
      <c r="BB476">
        <v>201.6165</v>
      </c>
      <c r="BC476">
        <v>253.93020000000001</v>
      </c>
      <c r="BD476" s="2">
        <v>336.20339999999999</v>
      </c>
      <c r="BE476">
        <v>217.39709999999999</v>
      </c>
      <c r="BF476">
        <v>183.32310000000001</v>
      </c>
      <c r="BG476" s="2">
        <v>168.7158</v>
      </c>
      <c r="BH476">
        <v>2071.1880000000001</v>
      </c>
      <c r="BI476">
        <v>2616.558</v>
      </c>
      <c r="BJ476">
        <v>3015.0880000000002</v>
      </c>
      <c r="BK476">
        <v>2848.895</v>
      </c>
      <c r="BL476">
        <v>2302.1170000000002</v>
      </c>
      <c r="BM476">
        <v>2311.0039999999999</v>
      </c>
      <c r="BN476">
        <v>2250.3609999999999</v>
      </c>
      <c r="BO476">
        <v>1935.7270000000001</v>
      </c>
      <c r="BP476">
        <v>1562.133</v>
      </c>
      <c r="BQ476">
        <v>1229.779</v>
      </c>
      <c r="BR476" s="2">
        <v>965.43830000000003</v>
      </c>
      <c r="BS476">
        <v>227.88509999999999</v>
      </c>
      <c r="BT476">
        <v>213.30959999999999</v>
      </c>
      <c r="BU476" s="2">
        <v>212.46459999999999</v>
      </c>
      <c r="BV476">
        <v>194.82239999999999</v>
      </c>
      <c r="BW476">
        <v>164.5676</v>
      </c>
      <c r="BX476">
        <v>146.63030000000001</v>
      </c>
      <c r="BY476">
        <v>137.81979999999999</v>
      </c>
      <c r="BZ476">
        <v>136.1808</v>
      </c>
      <c r="CA476">
        <v>140.9383</v>
      </c>
      <c r="CB476">
        <v>151.88409999999999</v>
      </c>
      <c r="CC476">
        <v>159.78620000000001</v>
      </c>
      <c r="CD476">
        <v>180.85990000000001</v>
      </c>
      <c r="CE476" s="2">
        <v>210.07919999999999</v>
      </c>
      <c r="CF476">
        <v>2083.627</v>
      </c>
      <c r="CG476">
        <v>1539.4269999999999</v>
      </c>
      <c r="CH476" s="2">
        <v>975.95259999999996</v>
      </c>
      <c r="CI476">
        <v>1145.0820000000001</v>
      </c>
      <c r="CJ476">
        <v>899.67100000000005</v>
      </c>
      <c r="CK476">
        <v>715.82569999999998</v>
      </c>
      <c r="CL476">
        <v>591.72249999999997</v>
      </c>
      <c r="CM476">
        <v>526.34379999999999</v>
      </c>
      <c r="CN476">
        <v>530.55100000000004</v>
      </c>
      <c r="CO476">
        <v>644.71079999999995</v>
      </c>
      <c r="CP476">
        <v>960.50620000000004</v>
      </c>
      <c r="CQ476">
        <v>1499.2139999999999</v>
      </c>
      <c r="CR476" s="2">
        <v>1752.413</v>
      </c>
      <c r="CS476">
        <v>155.13980000000001</v>
      </c>
      <c r="CT476">
        <v>140.43819999999999</v>
      </c>
      <c r="CU476" s="2">
        <v>131.94130000000001</v>
      </c>
      <c r="CV476">
        <v>1426.4079999999999</v>
      </c>
      <c r="CW476">
        <v>892.31949999999995</v>
      </c>
      <c r="CX476">
        <v>562.71190000000001</v>
      </c>
      <c r="CY476">
        <v>384.53179999999998</v>
      </c>
      <c r="CZ476">
        <v>291.18720000000002</v>
      </c>
      <c r="DA476">
        <v>246.57900000000001</v>
      </c>
      <c r="DB476">
        <v>232.48990000000001</v>
      </c>
      <c r="DC476">
        <v>239.9119</v>
      </c>
      <c r="DD476">
        <v>265.00630000000001</v>
      </c>
      <c r="DE476">
        <v>306.70170000000002</v>
      </c>
      <c r="DF476">
        <v>366.35050000000001</v>
      </c>
      <c r="DG476">
        <v>446.09100000000001</v>
      </c>
      <c r="DH476">
        <v>550.6114</v>
      </c>
      <c r="DI476">
        <v>686.33360000000005</v>
      </c>
      <c r="DJ476">
        <v>859.84799999999996</v>
      </c>
      <c r="DK476">
        <v>1078.8399999999999</v>
      </c>
      <c r="DL476">
        <v>1347.2190000000001</v>
      </c>
      <c r="DM476">
        <v>1659.442</v>
      </c>
      <c r="DN476">
        <v>1985.34</v>
      </c>
      <c r="DO476">
        <v>2267.7550000000001</v>
      </c>
      <c r="DP476">
        <v>2424.3980000000001</v>
      </c>
      <c r="DQ476" s="2">
        <v>2407.3009999999999</v>
      </c>
      <c r="DR476">
        <v>247.35480000000001</v>
      </c>
      <c r="DS476">
        <v>307.02010000000001</v>
      </c>
      <c r="DT476">
        <v>418.91199999999998</v>
      </c>
      <c r="DU476">
        <v>621.83969999999999</v>
      </c>
      <c r="DV476">
        <v>965.77750000000003</v>
      </c>
      <c r="DW476">
        <v>1406.922</v>
      </c>
      <c r="DX476">
        <v>1587.951</v>
      </c>
      <c r="DY476">
        <v>1295.298</v>
      </c>
      <c r="DZ476">
        <v>896.178</v>
      </c>
      <c r="EA476">
        <v>609.05930000000001</v>
      </c>
      <c r="EB476">
        <v>428.40960000000001</v>
      </c>
      <c r="EC476">
        <v>316.13709999999998</v>
      </c>
      <c r="ED476">
        <v>244.48320000000001</v>
      </c>
      <c r="EE476">
        <v>198.27340000000001</v>
      </c>
      <c r="EF476" s="2">
        <v>168.9144</v>
      </c>
    </row>
    <row r="477" spans="1:136" x14ac:dyDescent="0.55000000000000004">
      <c r="A477" s="7">
        <v>29.5</v>
      </c>
      <c r="B477" s="17" t="s">
        <v>2</v>
      </c>
      <c r="C477">
        <v>-199.8569</v>
      </c>
      <c r="D477">
        <v>-45.361229999999999</v>
      </c>
      <c r="E477">
        <v>125.4354</v>
      </c>
      <c r="F477">
        <v>324.15429999999998</v>
      </c>
      <c r="G477">
        <v>578.52869999999996</v>
      </c>
      <c r="H477">
        <v>951.91089999999997</v>
      </c>
      <c r="I477" s="2">
        <v>1527.798</v>
      </c>
      <c r="J477">
        <v>-222.55009999999999</v>
      </c>
      <c r="K477">
        <v>-101.289</v>
      </c>
      <c r="L477">
        <v>13.57612</v>
      </c>
      <c r="M477">
        <v>126.1198</v>
      </c>
      <c r="N477">
        <v>238.17150000000001</v>
      </c>
      <c r="O477">
        <v>353.70209999999997</v>
      </c>
      <c r="P477">
        <v>475.28809999999999</v>
      </c>
      <c r="Q477">
        <v>604.42999999999995</v>
      </c>
      <c r="R477">
        <v>747.99810000000002</v>
      </c>
      <c r="S477" s="2">
        <v>908.19730000000004</v>
      </c>
      <c r="T477">
        <v>-867.72130000000004</v>
      </c>
      <c r="U477">
        <v>-136.73840000000001</v>
      </c>
      <c r="V477">
        <v>468.46370000000002</v>
      </c>
      <c r="W477">
        <v>957.23350000000005</v>
      </c>
      <c r="X477" s="2">
        <v>1234.25</v>
      </c>
      <c r="Y477">
        <v>-596.21379999999999</v>
      </c>
      <c r="Z477">
        <v>-395.54899999999998</v>
      </c>
      <c r="AA477">
        <v>-174.8288</v>
      </c>
      <c r="AB477">
        <v>79.68571</v>
      </c>
      <c r="AC477">
        <v>371.69400000000002</v>
      </c>
      <c r="AD477">
        <v>626.38160000000005</v>
      </c>
      <c r="AE477">
        <v>367.7312</v>
      </c>
      <c r="AF477" s="2">
        <v>-894.13940000000002</v>
      </c>
      <c r="AG477">
        <v>-183.6842</v>
      </c>
      <c r="AH477">
        <v>-91.162719999999993</v>
      </c>
      <c r="AI477" s="38">
        <v>1.4120740000000001</v>
      </c>
      <c r="AJ477">
        <v>856.61609999999996</v>
      </c>
      <c r="AK477">
        <v>-98.585449999999994</v>
      </c>
      <c r="AL477">
        <v>-953.14080000000001</v>
      </c>
      <c r="AM477">
        <v>-1066.8130000000001</v>
      </c>
      <c r="AN477">
        <v>-923.1567</v>
      </c>
      <c r="AO477">
        <v>-516.49900000000002</v>
      </c>
      <c r="AP477">
        <v>-273.92189999999999</v>
      </c>
      <c r="AQ477">
        <v>-63.156309999999998</v>
      </c>
      <c r="AR477" s="2">
        <v>124.6888</v>
      </c>
      <c r="AS477">
        <v>-1197.8240000000001</v>
      </c>
      <c r="AT477">
        <v>-1046.385</v>
      </c>
      <c r="AU477" s="2">
        <v>-720.46780000000001</v>
      </c>
      <c r="AV477">
        <v>-395.45670000000001</v>
      </c>
      <c r="AW477">
        <v>-300.59960000000001</v>
      </c>
      <c r="AX477">
        <v>-205.26650000000001</v>
      </c>
      <c r="AY477">
        <v>-107.66549999999999</v>
      </c>
      <c r="AZ477">
        <v>-5.2427159999999997</v>
      </c>
      <c r="BA477">
        <v>104.2097</v>
      </c>
      <c r="BB477">
        <v>162.76939999999999</v>
      </c>
      <c r="BC477">
        <v>289.8544</v>
      </c>
      <c r="BD477" s="2">
        <v>433.32249999999999</v>
      </c>
      <c r="BE477">
        <v>-417.88549999999998</v>
      </c>
      <c r="BF477">
        <v>-274.02140000000003</v>
      </c>
      <c r="BG477" s="2">
        <v>-145.59989999999999</v>
      </c>
      <c r="BH477">
        <v>1342.914</v>
      </c>
      <c r="BI477">
        <v>1051.2539999999999</v>
      </c>
      <c r="BJ477">
        <v>386.851</v>
      </c>
      <c r="BK477">
        <v>-424.88549999999998</v>
      </c>
      <c r="BL477">
        <v>-673.34590000000003</v>
      </c>
      <c r="BM477">
        <v>-694.17920000000004</v>
      </c>
      <c r="BN477">
        <v>-1100.165</v>
      </c>
      <c r="BO477">
        <v>-1408.9490000000001</v>
      </c>
      <c r="BP477">
        <v>-1529.0039999999999</v>
      </c>
      <c r="BQ477">
        <v>-1518.29</v>
      </c>
      <c r="BR477" s="2">
        <v>-1437.2619999999999</v>
      </c>
      <c r="BS477">
        <v>-508.25810000000001</v>
      </c>
      <c r="BT477">
        <v>-390.58170000000001</v>
      </c>
      <c r="BU477" s="2">
        <v>-267.60430000000002</v>
      </c>
      <c r="BV477">
        <v>-487.45150000000001</v>
      </c>
      <c r="BW477">
        <v>-380.79750000000001</v>
      </c>
      <c r="BX477">
        <v>-282.33640000000003</v>
      </c>
      <c r="BY477">
        <v>-189.84870000000001</v>
      </c>
      <c r="BZ477">
        <v>-100.45269999999999</v>
      </c>
      <c r="CA477" s="37">
        <v>-13.377509999999999</v>
      </c>
      <c r="CB477">
        <v>73.568669999999997</v>
      </c>
      <c r="CC477">
        <v>117.3265</v>
      </c>
      <c r="CD477">
        <v>206.2861</v>
      </c>
      <c r="CE477" s="2">
        <v>298.22789999999998</v>
      </c>
      <c r="CF477">
        <v>-214.41659999999999</v>
      </c>
      <c r="CG477">
        <v>-705.49720000000002</v>
      </c>
      <c r="CH477" s="2">
        <v>-670.40589999999997</v>
      </c>
      <c r="CI477">
        <v>-1118.402</v>
      </c>
      <c r="CJ477">
        <v>-1028.308</v>
      </c>
      <c r="CK477">
        <v>-889.15809999999999</v>
      </c>
      <c r="CL477">
        <v>-718.51729999999998</v>
      </c>
      <c r="CM477">
        <v>-520.00840000000005</v>
      </c>
      <c r="CN477">
        <v>-317.2217</v>
      </c>
      <c r="CO477">
        <v>-71.538120000000006</v>
      </c>
      <c r="CP477">
        <v>131.91120000000001</v>
      </c>
      <c r="CQ477">
        <v>21.21707</v>
      </c>
      <c r="CR477" s="2">
        <v>-625.75120000000004</v>
      </c>
      <c r="CS477">
        <v>-423.74709999999999</v>
      </c>
      <c r="CT477">
        <v>-338.96390000000002</v>
      </c>
      <c r="CU477" s="2">
        <v>-256.40379999999999</v>
      </c>
      <c r="CV477">
        <v>-844.57399999999996</v>
      </c>
      <c r="CW477">
        <v>-880.36500000000001</v>
      </c>
      <c r="CX477">
        <v>-717.58979999999997</v>
      </c>
      <c r="CY477">
        <v>-525.33309999999994</v>
      </c>
      <c r="CZ477">
        <v>-346.11369999999999</v>
      </c>
      <c r="DA477">
        <v>-185.35149999999999</v>
      </c>
      <c r="DB477">
        <v>-39.816659999999999</v>
      </c>
      <c r="DC477">
        <v>95.143209999999996</v>
      </c>
      <c r="DD477">
        <v>223.4453</v>
      </c>
      <c r="DE477">
        <v>347.4812</v>
      </c>
      <c r="DF477">
        <v>469.88780000000003</v>
      </c>
      <c r="DG477">
        <v>590.11599999999999</v>
      </c>
      <c r="DH477">
        <v>708.26319999999998</v>
      </c>
      <c r="DI477">
        <v>821.28200000000004</v>
      </c>
      <c r="DJ477">
        <v>921.87789999999995</v>
      </c>
      <c r="DK477">
        <v>997.68589999999995</v>
      </c>
      <c r="DL477">
        <v>1027.2660000000001</v>
      </c>
      <c r="DM477">
        <v>979.70950000000005</v>
      </c>
      <c r="DN477">
        <v>819.6336</v>
      </c>
      <c r="DO477">
        <v>524.46339999999998</v>
      </c>
      <c r="DP477">
        <v>122.92870000000001</v>
      </c>
      <c r="DQ477" s="2">
        <v>-299.25029999999998</v>
      </c>
      <c r="DR477">
        <v>22.904250000000001</v>
      </c>
      <c r="DS477">
        <v>157.08160000000001</v>
      </c>
      <c r="DT477">
        <v>302.56079999999997</v>
      </c>
      <c r="DU477">
        <v>442.4579</v>
      </c>
      <c r="DV477">
        <v>500.64150000000001</v>
      </c>
      <c r="DW477">
        <v>286.04640000000001</v>
      </c>
      <c r="DX477">
        <v>-284.53370000000001</v>
      </c>
      <c r="DY477">
        <v>-760.81129999999996</v>
      </c>
      <c r="DZ477">
        <v>-886.86900000000003</v>
      </c>
      <c r="EA477">
        <v>-828.2681</v>
      </c>
      <c r="EB477">
        <v>-717.19010000000003</v>
      </c>
      <c r="EC477">
        <v>-601.05349999999999</v>
      </c>
      <c r="ED477">
        <v>-491.53930000000003</v>
      </c>
      <c r="EE477">
        <v>-390.31400000000002</v>
      </c>
      <c r="EF477" s="2">
        <v>-296.5772</v>
      </c>
    </row>
    <row r="478" spans="1:136" x14ac:dyDescent="0.55000000000000004">
      <c r="A478" s="7">
        <f>A477</f>
        <v>29.5</v>
      </c>
      <c r="B478" s="17" t="s">
        <v>3</v>
      </c>
      <c r="C478" s="18">
        <f t="shared" ref="C478:I478" si="1588">SQRT(SUMSQ(C476,C477))</f>
        <v>203.97978079704984</v>
      </c>
      <c r="D478" s="18">
        <f t="shared" si="1588"/>
        <v>69.968636062317231</v>
      </c>
      <c r="E478" s="19">
        <f t="shared" si="1588"/>
        <v>144.4991151320869</v>
      </c>
      <c r="F478" s="18">
        <f t="shared" si="1588"/>
        <v>339.43410755623836</v>
      </c>
      <c r="G478" s="18">
        <f t="shared" si="1588"/>
        <v>597.86448978012572</v>
      </c>
      <c r="H478" s="18">
        <f t="shared" si="1588"/>
        <v>985.05026757270105</v>
      </c>
      <c r="I478" s="20">
        <f t="shared" si="1588"/>
        <v>1605.9819326496827</v>
      </c>
      <c r="J478" s="18">
        <f t="shared" ref="J478:CO478" si="1589">SQRT(SUMSQ(J476,J477))</f>
        <v>234.42163491985971</v>
      </c>
      <c r="K478" s="18">
        <f t="shared" si="1589"/>
        <v>127.01488779669926</v>
      </c>
      <c r="L478" s="18">
        <f t="shared" si="1589"/>
        <v>84.423347871939441</v>
      </c>
      <c r="M478" s="18">
        <f t="shared" si="1589"/>
        <v>157.07533544783408</v>
      </c>
      <c r="N478" s="18">
        <f t="shared" si="1589"/>
        <v>261.45411945980123</v>
      </c>
      <c r="O478" s="19">
        <f t="shared" si="1589"/>
        <v>375.74466004277423</v>
      </c>
      <c r="P478" s="18">
        <f t="shared" si="1589"/>
        <v>498.89032560002602</v>
      </c>
      <c r="Q478" s="18">
        <f t="shared" si="1589"/>
        <v>631.85275048898052</v>
      </c>
      <c r="R478" s="18">
        <f t="shared" si="1589"/>
        <v>781.86782957362436</v>
      </c>
      <c r="S478" s="20">
        <f t="shared" si="1589"/>
        <v>952.39110444703863</v>
      </c>
      <c r="T478" s="18">
        <f t="shared" ref="T478:X478" si="1590">SQRT(SUMSQ(T476,T477))</f>
        <v>1382.1083528127199</v>
      </c>
      <c r="U478" s="18">
        <f t="shared" si="1590"/>
        <v>834.3480547850279</v>
      </c>
      <c r="V478" s="18">
        <f t="shared" si="1590"/>
        <v>1049.6506079341116</v>
      </c>
      <c r="W478" s="18">
        <f t="shared" si="1590"/>
        <v>1644.6303597256285</v>
      </c>
      <c r="X478" s="20">
        <f t="shared" si="1590"/>
        <v>2403.4770296593224</v>
      </c>
      <c r="Y478" s="18">
        <f t="shared" si="1589"/>
        <v>668.25641056328823</v>
      </c>
      <c r="Z478" s="18">
        <f t="shared" si="1589"/>
        <v>495.16635440021571</v>
      </c>
      <c r="AA478" s="19">
        <f t="shared" si="1589"/>
        <v>375.5985653887405</v>
      </c>
      <c r="AB478" s="18">
        <f t="shared" si="1589"/>
        <v>439.63106143584088</v>
      </c>
      <c r="AC478" s="18">
        <f t="shared" si="1589"/>
        <v>761.87814444098615</v>
      </c>
      <c r="AD478" s="18">
        <f t="shared" si="1589"/>
        <v>1342.4317712224931</v>
      </c>
      <c r="AE478" s="18">
        <f t="shared" si="1589"/>
        <v>2143.2506504087287</v>
      </c>
      <c r="AF478" s="20">
        <f t="shared" si="1589"/>
        <v>2563.0234619746188</v>
      </c>
      <c r="AG478" s="18">
        <f t="shared" ref="AG478:AI478" si="1591">SQRT(SUMSQ(AG476,AG477))</f>
        <v>219.06138079232497</v>
      </c>
      <c r="AH478" s="18">
        <f t="shared" si="1591"/>
        <v>153.67560379304973</v>
      </c>
      <c r="AI478" s="20">
        <f t="shared" si="1591"/>
        <v>133.61946152032448</v>
      </c>
      <c r="AJ478" s="18">
        <f t="shared" si="1589"/>
        <v>2257.3802098749802</v>
      </c>
      <c r="AK478" s="18">
        <f t="shared" si="1589"/>
        <v>2457.0695776132798</v>
      </c>
      <c r="AL478" s="19">
        <f t="shared" si="1589"/>
        <v>2087.9150380687524</v>
      </c>
      <c r="AM478" s="18">
        <f t="shared" si="1589"/>
        <v>1792.4073269907151</v>
      </c>
      <c r="AN478" s="18">
        <f t="shared" si="1589"/>
        <v>1241.8948745975965</v>
      </c>
      <c r="AO478" s="18">
        <f t="shared" si="1589"/>
        <v>675.87696317969005</v>
      </c>
      <c r="AP478" s="18">
        <f t="shared" si="1589"/>
        <v>437.48219628462601</v>
      </c>
      <c r="AQ478" s="18">
        <f t="shared" si="1589"/>
        <v>316.25327066328674</v>
      </c>
      <c r="AR478" s="20">
        <f t="shared" si="1589"/>
        <v>341.31914699207834</v>
      </c>
      <c r="AS478" s="19">
        <f t="shared" ref="AS478:AU478" si="1592">SQRT(SUMSQ(AS476,AS477))</f>
        <v>2196.7648215503177</v>
      </c>
      <c r="AT478" s="19">
        <f t="shared" si="1592"/>
        <v>1795.3564945795583</v>
      </c>
      <c r="AU478" s="20">
        <f t="shared" si="1592"/>
        <v>1513.493135411205</v>
      </c>
      <c r="AV478" s="18">
        <f t="shared" si="1589"/>
        <v>418.26592678240002</v>
      </c>
      <c r="AW478" s="18">
        <f t="shared" si="1589"/>
        <v>328.00796997062434</v>
      </c>
      <c r="AX478" s="18">
        <f t="shared" si="1589"/>
        <v>244.31282727245411</v>
      </c>
      <c r="AY478" s="18">
        <f t="shared" si="1589"/>
        <v>176.94894228395376</v>
      </c>
      <c r="AZ478" s="19">
        <f t="shared" si="1589"/>
        <v>156.51063360326881</v>
      </c>
      <c r="BA478" s="19">
        <f t="shared" si="1589"/>
        <v>210.60694789512524</v>
      </c>
      <c r="BB478" s="19">
        <f t="shared" si="1589"/>
        <v>259.11983839260552</v>
      </c>
      <c r="BC478" s="19">
        <f t="shared" si="1589"/>
        <v>385.35194260753377</v>
      </c>
      <c r="BD478" s="20">
        <f t="shared" si="1589"/>
        <v>548.45338468990235</v>
      </c>
      <c r="BE478" s="19">
        <f t="shared" ref="BE478:BG478" si="1593">SQRT(SUMSQ(BE476,BE477))</f>
        <v>471.05179141858702</v>
      </c>
      <c r="BF478" s="19">
        <f t="shared" si="1593"/>
        <v>329.68937903968032</v>
      </c>
      <c r="BG478" s="20">
        <f t="shared" si="1593"/>
        <v>222.85500229891633</v>
      </c>
      <c r="BH478" s="19">
        <f t="shared" si="1589"/>
        <v>2468.4484484671743</v>
      </c>
      <c r="BI478" s="19">
        <f t="shared" si="1589"/>
        <v>2819.8423253579267</v>
      </c>
      <c r="BJ478" s="19">
        <f t="shared" si="1589"/>
        <v>3039.8041621040329</v>
      </c>
      <c r="BK478" s="19">
        <f t="shared" si="1589"/>
        <v>2880.4045565050842</v>
      </c>
      <c r="BL478" s="19">
        <f t="shared" si="1589"/>
        <v>2398.5698619668788</v>
      </c>
      <c r="BM478" s="19">
        <f t="shared" si="1589"/>
        <v>2413.0114483210891</v>
      </c>
      <c r="BN478" s="19">
        <f t="shared" si="1589"/>
        <v>2504.8927437209759</v>
      </c>
      <c r="BO478" s="19">
        <f t="shared" si="1589"/>
        <v>2394.1963793995683</v>
      </c>
      <c r="BP478" s="19">
        <f t="shared" si="1589"/>
        <v>2185.8894623710962</v>
      </c>
      <c r="BQ478" s="19">
        <f t="shared" si="1589"/>
        <v>1953.8579561833558</v>
      </c>
      <c r="BR478" s="20">
        <f t="shared" si="1589"/>
        <v>1731.4136327726226</v>
      </c>
      <c r="BS478" s="19">
        <f t="shared" ref="BS478:BU478" si="1594">SQRT(SUMSQ(BS476,BS477))</f>
        <v>557.00800265132636</v>
      </c>
      <c r="BT478" s="19">
        <f t="shared" si="1594"/>
        <v>445.03376256981898</v>
      </c>
      <c r="BU478" s="20">
        <f t="shared" si="1594"/>
        <v>341.69177284747434</v>
      </c>
      <c r="BV478" s="19">
        <f t="shared" si="1589"/>
        <v>524.94259914204906</v>
      </c>
      <c r="BW478" s="19">
        <f t="shared" si="1589"/>
        <v>414.83639061202194</v>
      </c>
      <c r="BX478" s="19">
        <f t="shared" si="1589"/>
        <v>318.14193002974321</v>
      </c>
      <c r="BY478" s="19">
        <f t="shared" si="1589"/>
        <v>234.59928849791936</v>
      </c>
      <c r="BZ478" s="19">
        <f t="shared" si="1589"/>
        <v>169.22161571717132</v>
      </c>
      <c r="CA478" s="19">
        <f t="shared" si="1589"/>
        <v>141.57175629584489</v>
      </c>
      <c r="CB478" s="19">
        <f t="shared" si="1589"/>
        <v>168.76352994168764</v>
      </c>
      <c r="CC478" s="19">
        <f t="shared" si="1589"/>
        <v>198.23505571086562</v>
      </c>
      <c r="CD478" s="19">
        <f t="shared" si="1589"/>
        <v>274.34332228290157</v>
      </c>
      <c r="CE478" s="20">
        <f t="shared" si="1589"/>
        <v>364.79192783153798</v>
      </c>
      <c r="CF478" s="19">
        <f t="shared" si="1589"/>
        <v>2094.6302665350181</v>
      </c>
      <c r="CG478" s="19">
        <f t="shared" si="1589"/>
        <v>1693.3876660519409</v>
      </c>
      <c r="CH478" s="20">
        <f t="shared" si="1589"/>
        <v>1184.0302142266344</v>
      </c>
      <c r="CI478" s="19">
        <f t="shared" si="1589"/>
        <v>1600.636067420699</v>
      </c>
      <c r="CJ478" s="19">
        <f t="shared" si="1589"/>
        <v>1366.3181368572257</v>
      </c>
      <c r="CK478" s="19">
        <f t="shared" si="1589"/>
        <v>1141.4940033027331</v>
      </c>
      <c r="CL478" s="19">
        <f t="shared" si="1589"/>
        <v>930.80751361682724</v>
      </c>
      <c r="CM478" s="19">
        <f t="shared" si="1589"/>
        <v>739.89629805061202</v>
      </c>
      <c r="CN478" s="19">
        <f t="shared" si="1589"/>
        <v>618.15367874978313</v>
      </c>
      <c r="CO478" s="19">
        <f t="shared" si="1589"/>
        <v>648.66764853025802</v>
      </c>
      <c r="CP478" s="19">
        <f t="shared" ref="CP478:EE478" si="1595">SQRT(SUMSQ(CP476,CP477))</f>
        <v>969.52190533472742</v>
      </c>
      <c r="CQ478" s="19">
        <f t="shared" ref="CQ478" si="1596">SQRT(SUMSQ(CQ476,CQ477))</f>
        <v>1499.3641258398122</v>
      </c>
      <c r="CR478" s="20">
        <f t="shared" si="1595"/>
        <v>1860.7836754632281</v>
      </c>
      <c r="CS478" s="19">
        <f t="shared" ref="CS478:CU478" si="1597">SQRT(SUMSQ(CS476,CS477))</f>
        <v>451.25376707840343</v>
      </c>
      <c r="CT478" s="19">
        <f t="shared" si="1597"/>
        <v>366.90518328643168</v>
      </c>
      <c r="CU478" s="20">
        <f t="shared" si="1597"/>
        <v>288.35987116818109</v>
      </c>
      <c r="CV478" s="19">
        <f t="shared" si="1595"/>
        <v>1657.6926807885711</v>
      </c>
      <c r="CW478" s="19">
        <f t="shared" si="1595"/>
        <v>1253.5057332558356</v>
      </c>
      <c r="CX478" s="19">
        <f t="shared" si="1595"/>
        <v>911.90997552699787</v>
      </c>
      <c r="CY478" s="19">
        <f t="shared" si="1595"/>
        <v>651.02962387809202</v>
      </c>
      <c r="CZ478" s="19">
        <f t="shared" si="1595"/>
        <v>452.31037880147079</v>
      </c>
      <c r="DA478" s="19">
        <f t="shared" si="1595"/>
        <v>308.47428060253253</v>
      </c>
      <c r="DB478" s="19">
        <f t="shared" si="1595"/>
        <v>235.87479733020569</v>
      </c>
      <c r="DC478" s="19">
        <f t="shared" si="1595"/>
        <v>258.08903535546432</v>
      </c>
      <c r="DD478" s="19">
        <f t="shared" si="1595"/>
        <v>346.63545856097875</v>
      </c>
      <c r="DE478" s="19">
        <f t="shared" si="1595"/>
        <v>463.47504478270457</v>
      </c>
      <c r="DF478" s="19">
        <f t="shared" si="1595"/>
        <v>595.82483452696897</v>
      </c>
      <c r="DG478" s="19">
        <f t="shared" si="1595"/>
        <v>739.75271120625166</v>
      </c>
      <c r="DH478" s="19">
        <f t="shared" si="1595"/>
        <v>897.11185160168293</v>
      </c>
      <c r="DI478" s="19">
        <f t="shared" si="1595"/>
        <v>1070.3074016435467</v>
      </c>
      <c r="DJ478" s="19">
        <f t="shared" si="1595"/>
        <v>1260.6337476096735</v>
      </c>
      <c r="DK478" s="19">
        <f t="shared" si="1595"/>
        <v>1469.4464606302638</v>
      </c>
      <c r="DL478" s="19">
        <f t="shared" si="1595"/>
        <v>1694.1884395535817</v>
      </c>
      <c r="DM478" s="19">
        <f t="shared" si="1595"/>
        <v>1927.0647253671191</v>
      </c>
      <c r="DN478" s="19">
        <f t="shared" si="1595"/>
        <v>2147.8766616938133</v>
      </c>
      <c r="DO478" s="19">
        <f t="shared" si="1595"/>
        <v>2327.611350282637</v>
      </c>
      <c r="DP478" s="19">
        <f t="shared" si="1595"/>
        <v>2427.5125391411866</v>
      </c>
      <c r="DQ478" s="20">
        <f t="shared" si="1595"/>
        <v>2425.8295172272701</v>
      </c>
      <c r="DR478" s="19">
        <f t="shared" si="1595"/>
        <v>248.41296614931861</v>
      </c>
      <c r="DS478" s="19">
        <f t="shared" si="1595"/>
        <v>344.87094812780333</v>
      </c>
      <c r="DT478" s="19">
        <f t="shared" si="1595"/>
        <v>516.74974740258938</v>
      </c>
      <c r="DU478" s="19">
        <f t="shared" si="1595"/>
        <v>763.18648164685146</v>
      </c>
      <c r="DV478" s="19">
        <f t="shared" si="1595"/>
        <v>1087.8272339983496</v>
      </c>
      <c r="DW478" s="19">
        <f t="shared" si="1595"/>
        <v>1435.7061179214081</v>
      </c>
      <c r="DX478" s="19">
        <f t="shared" si="1595"/>
        <v>1613.2413969510856</v>
      </c>
      <c r="DY478" s="19">
        <f t="shared" si="1595"/>
        <v>1502.2086216673401</v>
      </c>
      <c r="DZ478" s="19">
        <f t="shared" si="1595"/>
        <v>1260.8218077289907</v>
      </c>
      <c r="EA478" s="19">
        <f t="shared" si="1595"/>
        <v>1028.0959470760013</v>
      </c>
      <c r="EB478" s="19">
        <f t="shared" si="1595"/>
        <v>835.40195409764874</v>
      </c>
      <c r="EC478" s="19">
        <f t="shared" si="1595"/>
        <v>679.12294605517491</v>
      </c>
      <c r="ED478" s="19">
        <f t="shared" si="1595"/>
        <v>548.98353210886944</v>
      </c>
      <c r="EE478" s="19">
        <f t="shared" si="1595"/>
        <v>437.78688850119761</v>
      </c>
      <c r="EF478" s="20">
        <f t="shared" ref="EF478" si="1598">SQRT(SUMSQ(EF476,EF477))</f>
        <v>341.30647530804333</v>
      </c>
    </row>
    <row r="479" spans="1:136" x14ac:dyDescent="0.55000000000000004">
      <c r="A479" s="7">
        <f t="shared" ref="A479:A483" si="1599">A478</f>
        <v>29.5</v>
      </c>
      <c r="B479" s="17" t="s">
        <v>4</v>
      </c>
      <c r="C479" s="1">
        <f>(1+SQRT(SUMSQ((C476-$C$2),C477)/(SUMSQ((C476+$C$2),C477))))/(1-SQRT(SUMSQ((C476-$C$2),C477)/(SUMSQ((C476+$C$2),C477))))</f>
        <v>21.572946167614809</v>
      </c>
      <c r="D479" s="1">
        <f t="shared" ref="D479:BO479" si="1600">(1+SQRT(SUMSQ((D476-$C$2),D477)/(SUMSQ((D476+$C$2),D477))))/(1-SQRT(SUMSQ((D476-$C$2),D477)/(SUMSQ((D476+$C$2),D477))))</f>
        <v>2.3512015962413777</v>
      </c>
      <c r="E479" s="1">
        <f t="shared" si="1600"/>
        <v>6.361203179590909</v>
      </c>
      <c r="F479" s="1">
        <f t="shared" si="1600"/>
        <v>23.337735174124592</v>
      </c>
      <c r="G479" s="1">
        <f t="shared" si="1600"/>
        <v>47.710558656578009</v>
      </c>
      <c r="H479" s="1">
        <f t="shared" si="1600"/>
        <v>76.781759528598698</v>
      </c>
      <c r="I479" s="12">
        <f t="shared" si="1600"/>
        <v>104.30356272651102</v>
      </c>
      <c r="J479" s="1">
        <f t="shared" si="1600"/>
        <v>15.536490453117054</v>
      </c>
      <c r="K479" s="1">
        <f t="shared" si="1600"/>
        <v>4.6473955680539705</v>
      </c>
      <c r="L479" s="1">
        <f t="shared" si="1600"/>
        <v>1.7341393753598144</v>
      </c>
      <c r="M479" s="1">
        <f t="shared" si="1600"/>
        <v>5.6265754817402973</v>
      </c>
      <c r="N479" s="1">
        <f t="shared" si="1600"/>
        <v>13.063049526568468</v>
      </c>
      <c r="O479" s="1">
        <f t="shared" si="1600"/>
        <v>22.618440766870254</v>
      </c>
      <c r="P479" s="1">
        <f t="shared" si="1600"/>
        <v>33.127555890221714</v>
      </c>
      <c r="Q479" s="1">
        <f t="shared" si="1600"/>
        <v>43.614423712197841</v>
      </c>
      <c r="R479" s="1">
        <f t="shared" si="1600"/>
        <v>53.912215151761806</v>
      </c>
      <c r="S479" s="12">
        <f t="shared" si="1600"/>
        <v>63.422331429850956</v>
      </c>
      <c r="T479" s="1">
        <f t="shared" si="1600"/>
        <v>35.531905750092214</v>
      </c>
      <c r="U479" s="1">
        <f t="shared" si="1600"/>
        <v>16.917311931296485</v>
      </c>
      <c r="V479" s="1">
        <f t="shared" si="1600"/>
        <v>23.469615416919222</v>
      </c>
      <c r="W479" s="1">
        <f t="shared" si="1600"/>
        <v>40.462861363214252</v>
      </c>
      <c r="X479" s="12">
        <f t="shared" si="1600"/>
        <v>56.026700641938064</v>
      </c>
      <c r="Y479" s="1">
        <f t="shared" si="1600"/>
        <v>29.723535657955566</v>
      </c>
      <c r="Z479" s="1">
        <f t="shared" si="1600"/>
        <v>16.569985156820071</v>
      </c>
      <c r="AA479" s="1">
        <f t="shared" si="1600"/>
        <v>8.5205226497636843</v>
      </c>
      <c r="AB479" s="1">
        <f t="shared" si="1600"/>
        <v>8.9445630480192229</v>
      </c>
      <c r="AC479" s="1">
        <f t="shared" si="1600"/>
        <v>17.473828465734268</v>
      </c>
      <c r="AD479" s="1">
        <f t="shared" si="1600"/>
        <v>30.364891274045576</v>
      </c>
      <c r="AE479" s="1">
        <f t="shared" si="1600"/>
        <v>43.510931593685136</v>
      </c>
      <c r="AF479" s="12">
        <f t="shared" si="1600"/>
        <v>54.699364102216556</v>
      </c>
      <c r="AG479" s="1">
        <f t="shared" si="1600"/>
        <v>8.3395012356014586</v>
      </c>
      <c r="AH479" s="1">
        <f t="shared" si="1600"/>
        <v>3.9700886571879872</v>
      </c>
      <c r="AI479" s="12">
        <f t="shared" si="1600"/>
        <v>2.6725870655574258</v>
      </c>
      <c r="AJ479" s="1">
        <f t="shared" si="1600"/>
        <v>48.800982542066357</v>
      </c>
      <c r="AK479" s="1">
        <f t="shared" si="1600"/>
        <v>49.181027795480247</v>
      </c>
      <c r="AL479" s="1">
        <f t="shared" si="1600"/>
        <v>46.9397348356582</v>
      </c>
      <c r="AM479" s="1">
        <f t="shared" si="1600"/>
        <v>44.622348766443821</v>
      </c>
      <c r="AN479" s="1">
        <f t="shared" si="1600"/>
        <v>37.165296060947412</v>
      </c>
      <c r="AO479" s="1">
        <f t="shared" si="1600"/>
        <v>21.024878051264544</v>
      </c>
      <c r="AP479" s="1">
        <f t="shared" si="1600"/>
        <v>11.279493305781203</v>
      </c>
      <c r="AQ479" s="1">
        <f t="shared" si="1600"/>
        <v>6.4616848583510063</v>
      </c>
      <c r="AR479" s="12">
        <f t="shared" si="1600"/>
        <v>7.3546227578235532</v>
      </c>
      <c r="AS479" s="1">
        <f t="shared" si="1600"/>
        <v>52.420428765986372</v>
      </c>
      <c r="AT479" s="1">
        <f t="shared" si="1600"/>
        <v>44.199863190116268</v>
      </c>
      <c r="AU479" s="12">
        <f t="shared" si="1600"/>
        <v>34.428418423176083</v>
      </c>
      <c r="AV479" s="1">
        <f t="shared" si="1600"/>
        <v>26.011312119257873</v>
      </c>
      <c r="AW479" s="1">
        <f t="shared" si="1600"/>
        <v>16.714433235427162</v>
      </c>
      <c r="AX479" s="1">
        <f t="shared" si="1600"/>
        <v>9.2797091333674064</v>
      </c>
      <c r="AY479" s="1">
        <f t="shared" si="1600"/>
        <v>4.5980440067202517</v>
      </c>
      <c r="AZ479" s="1">
        <f t="shared" si="1600"/>
        <v>3.132369709831313</v>
      </c>
      <c r="BA479" s="1">
        <f t="shared" si="1600"/>
        <v>4.9169101470886751</v>
      </c>
      <c r="BB479" s="1">
        <f t="shared" si="1600"/>
        <v>6.7605544838994147</v>
      </c>
      <c r="BC479" s="1">
        <f t="shared" si="1600"/>
        <v>11.808038328527072</v>
      </c>
      <c r="BD479" s="12">
        <f t="shared" si="1600"/>
        <v>17.987120184949259</v>
      </c>
      <c r="BE479" s="1">
        <f t="shared" si="1600"/>
        <v>20.594754293700618</v>
      </c>
      <c r="BF479" s="1">
        <f t="shared" si="1600"/>
        <v>12.048049233587555</v>
      </c>
      <c r="BG479" s="12">
        <f t="shared" si="1600"/>
        <v>6.0175133527450404</v>
      </c>
      <c r="BH479" s="1">
        <f t="shared" si="1600"/>
        <v>58.845241306035788</v>
      </c>
      <c r="BI479" s="1">
        <f t="shared" si="1600"/>
        <v>60.781058892290737</v>
      </c>
      <c r="BJ479" s="1">
        <f t="shared" si="1600"/>
        <v>61.294727342284482</v>
      </c>
      <c r="BK479" s="1">
        <f t="shared" si="1600"/>
        <v>58.245634341824456</v>
      </c>
      <c r="BL479" s="1">
        <f t="shared" si="1600"/>
        <v>49.982989415934718</v>
      </c>
      <c r="BM479" s="1">
        <f t="shared" si="1600"/>
        <v>50.392221156875323</v>
      </c>
      <c r="BN479" s="1">
        <f t="shared" si="1600"/>
        <v>55.768563962743215</v>
      </c>
      <c r="BO479" s="1">
        <f t="shared" si="1600"/>
        <v>59.233996704130128</v>
      </c>
      <c r="BP479" s="1">
        <f t="shared" ref="BP479:EA479" si="1601">(1+SQRT(SUMSQ((BP476-$C$2),BP477)/(SUMSQ((BP476+$C$2),BP477))))/(1-SQRT(SUMSQ((BP476-$C$2),BP477)/(SUMSQ((BP476+$C$2),BP477))))</f>
        <v>61.18987663801424</v>
      </c>
      <c r="BQ479" s="1">
        <f t="shared" si="1601"/>
        <v>62.109873564610631</v>
      </c>
      <c r="BR479" s="12">
        <f t="shared" si="1601"/>
        <v>62.13791842679025</v>
      </c>
      <c r="BS479" s="1">
        <f t="shared" si="1601"/>
        <v>27.412257514301729</v>
      </c>
      <c r="BT479" s="1">
        <f t="shared" si="1601"/>
        <v>18.750796813574944</v>
      </c>
      <c r="BU479" s="12">
        <f t="shared" si="1601"/>
        <v>11.135907427217731</v>
      </c>
      <c r="BV479" s="1">
        <f t="shared" si="1601"/>
        <v>28.510383116796316</v>
      </c>
      <c r="BW479" s="1">
        <f t="shared" si="1601"/>
        <v>21.170699781853074</v>
      </c>
      <c r="BX479" s="1">
        <f t="shared" si="1601"/>
        <v>14.075318712783728</v>
      </c>
      <c r="BY479" s="1">
        <f t="shared" si="1601"/>
        <v>8.2280376454011304</v>
      </c>
      <c r="BZ479" s="1">
        <f t="shared" si="1601"/>
        <v>4.3424533225454658</v>
      </c>
      <c r="CA479" s="1">
        <f t="shared" si="1601"/>
        <v>2.8477750306629623</v>
      </c>
      <c r="CB479" s="1">
        <f t="shared" si="1601"/>
        <v>3.8176325813787622</v>
      </c>
      <c r="CC479" s="1">
        <f t="shared" si="1601"/>
        <v>5.0329419885614701</v>
      </c>
      <c r="CD479" s="1">
        <f t="shared" si="1601"/>
        <v>8.481488120378053</v>
      </c>
      <c r="CE479" s="12">
        <f t="shared" si="1601"/>
        <v>12.828911966174061</v>
      </c>
      <c r="CF479" s="1">
        <f t="shared" si="1601"/>
        <v>42.114084379696983</v>
      </c>
      <c r="CG479" s="1">
        <f t="shared" si="1601"/>
        <v>37.260565502585628</v>
      </c>
      <c r="CH479" s="12">
        <f t="shared" si="1601"/>
        <v>28.74586317146165</v>
      </c>
      <c r="CI479" s="1">
        <f t="shared" si="1601"/>
        <v>44.76984121864276</v>
      </c>
      <c r="CJ479" s="1">
        <f t="shared" si="1601"/>
        <v>41.531674063228607</v>
      </c>
      <c r="CK479" s="1">
        <f t="shared" si="1601"/>
        <v>36.448162781045411</v>
      </c>
      <c r="CL479" s="1">
        <f t="shared" si="1601"/>
        <v>29.334495459124099</v>
      </c>
      <c r="CM479" s="1">
        <f t="shared" si="1601"/>
        <v>20.848891900529306</v>
      </c>
      <c r="CN479" s="1">
        <f t="shared" si="1601"/>
        <v>14.429358450456784</v>
      </c>
      <c r="CO479" s="1">
        <f t="shared" si="1601"/>
        <v>13.053924474192801</v>
      </c>
      <c r="CP479" s="1">
        <f t="shared" si="1601"/>
        <v>19.573410884450553</v>
      </c>
      <c r="CQ479" s="1">
        <f t="shared" si="1601"/>
        <v>29.990292019941396</v>
      </c>
      <c r="CR479" s="12">
        <f t="shared" si="1601"/>
        <v>39.520350337667246</v>
      </c>
      <c r="CS479" s="1">
        <f t="shared" si="1601"/>
        <v>26.535761963044642</v>
      </c>
      <c r="CT479" s="1">
        <f t="shared" si="1601"/>
        <v>19.476021799434026</v>
      </c>
      <c r="CU479" s="12">
        <f t="shared" si="1601"/>
        <v>12.905776098075689</v>
      </c>
      <c r="CV479" s="1">
        <f t="shared" si="1601"/>
        <v>38.53868466122799</v>
      </c>
      <c r="CW479" s="1">
        <f t="shared" si="1601"/>
        <v>35.245464410652502</v>
      </c>
      <c r="CX479" s="1">
        <f t="shared" si="1601"/>
        <v>29.61123221897963</v>
      </c>
      <c r="CY479" s="1">
        <f t="shared" si="1601"/>
        <v>22.129287675149307</v>
      </c>
      <c r="CZ479" s="1">
        <f t="shared" si="1601"/>
        <v>14.1528167113901</v>
      </c>
      <c r="DA479" s="1">
        <f t="shared" si="1601"/>
        <v>7.792572819165553</v>
      </c>
      <c r="DB479" s="1">
        <f t="shared" si="1601"/>
        <v>4.7925870629163185</v>
      </c>
      <c r="DC479" s="1">
        <f t="shared" si="1601"/>
        <v>5.5821344386195424</v>
      </c>
      <c r="DD479" s="1">
        <f t="shared" si="1601"/>
        <v>9.1475280356335311</v>
      </c>
      <c r="DE479" s="1">
        <f t="shared" si="1601"/>
        <v>14.099791843292971</v>
      </c>
      <c r="DF479" s="1">
        <f t="shared" si="1601"/>
        <v>19.465851707279992</v>
      </c>
      <c r="DG479" s="1">
        <f t="shared" si="1601"/>
        <v>24.606083012679864</v>
      </c>
      <c r="DH479" s="1">
        <f t="shared" si="1601"/>
        <v>29.289976300185273</v>
      </c>
      <c r="DI479" s="1">
        <f t="shared" si="1601"/>
        <v>33.424889983400234</v>
      </c>
      <c r="DJ479" s="1">
        <f t="shared" si="1601"/>
        <v>36.995733079353862</v>
      </c>
      <c r="DK479" s="1">
        <f t="shared" si="1601"/>
        <v>40.050907729927587</v>
      </c>
      <c r="DL479" s="1">
        <f t="shared" si="1601"/>
        <v>42.6240146054989</v>
      </c>
      <c r="DM479" s="1">
        <f t="shared" si="1601"/>
        <v>44.764745515224291</v>
      </c>
      <c r="DN479" s="1">
        <f t="shared" si="1601"/>
        <v>46.478067961151567</v>
      </c>
      <c r="DO479" s="1">
        <f t="shared" si="1601"/>
        <v>47.782071513442695</v>
      </c>
      <c r="DP479" s="1">
        <f t="shared" si="1601"/>
        <v>48.612674497915606</v>
      </c>
      <c r="DQ479" s="12">
        <f t="shared" si="1601"/>
        <v>48.890329101269316</v>
      </c>
      <c r="DR479" s="1">
        <f t="shared" si="1601"/>
        <v>4.9913035053952681</v>
      </c>
      <c r="DS479" s="1">
        <f t="shared" si="1601"/>
        <v>7.78212056056603</v>
      </c>
      <c r="DT479" s="1">
        <f t="shared" si="1601"/>
        <v>12.789924247747273</v>
      </c>
      <c r="DU479" s="1">
        <f t="shared" si="1601"/>
        <v>18.760342278868503</v>
      </c>
      <c r="DV479" s="1">
        <f t="shared" si="1601"/>
        <v>24.517002796814857</v>
      </c>
      <c r="DW479" s="1">
        <f t="shared" si="1601"/>
        <v>29.302994929874391</v>
      </c>
      <c r="DX479" s="1">
        <f t="shared" si="1601"/>
        <v>32.779672000927903</v>
      </c>
      <c r="DY479" s="1">
        <f t="shared" si="1601"/>
        <v>34.85333151761715</v>
      </c>
      <c r="DZ479" s="1">
        <f t="shared" si="1601"/>
        <v>35.504320836281757</v>
      </c>
      <c r="EA479" s="1">
        <f t="shared" si="1601"/>
        <v>34.761975853157644</v>
      </c>
      <c r="EB479" s="1">
        <f t="shared" ref="EB479:EF479" si="1602">(1+SQRT(SUMSQ((EB476-$C$2),EB477)/(SUMSQ((EB476+$C$2),EB477))))/(1-SQRT(SUMSQ((EB476-$C$2),EB477)/(SUMSQ((EB476+$C$2),EB477))))</f>
        <v>32.666901051490449</v>
      </c>
      <c r="EC479" s="1">
        <f t="shared" si="1602"/>
        <v>29.301750726884208</v>
      </c>
      <c r="ED479" s="1">
        <f t="shared" si="1602"/>
        <v>24.818914714806034</v>
      </c>
      <c r="EE479" s="1">
        <f t="shared" si="1602"/>
        <v>19.533617859809429</v>
      </c>
      <c r="EF479" s="12">
        <f t="shared" si="1602"/>
        <v>14.017466369723534</v>
      </c>
    </row>
    <row r="480" spans="1:136" x14ac:dyDescent="0.55000000000000004">
      <c r="A480" s="7">
        <f t="shared" si="1599"/>
        <v>29.5</v>
      </c>
      <c r="B480" s="17" t="s">
        <v>5</v>
      </c>
      <c r="C480" s="1">
        <f>(1+SQRT(SUMSQ((C476-$D$2),C477)/(SUMSQ((C476+$D$2),C477))))/(1-SQRT(SUMSQ((C476-$D$2),C477)/(SUMSQ((C476+$D$2),C477))))</f>
        <v>12.568136812999256</v>
      </c>
      <c r="D480" s="1">
        <f t="shared" ref="D480:BO480" si="1603">(1+SQRT(SUMSQ((D476-$D$2),D477)/(SUMSQ((D476+$D$2),D477))))/(1-SQRT(SUMSQ((D476-$D$2),D477)/(SUMSQ((D476+$D$2),D477))))</f>
        <v>2.3750715258097532</v>
      </c>
      <c r="E480" s="1">
        <f t="shared" si="1603"/>
        <v>4.0583050050173748</v>
      </c>
      <c r="F480" s="1">
        <f t="shared" si="1603"/>
        <v>12.354170528443991</v>
      </c>
      <c r="G480" s="1">
        <f t="shared" si="1603"/>
        <v>24.321927532391445</v>
      </c>
      <c r="H480" s="1">
        <f t="shared" si="1603"/>
        <v>38.667555463383025</v>
      </c>
      <c r="I480" s="12">
        <f t="shared" si="1603"/>
        <v>52.288969977437979</v>
      </c>
      <c r="J480" s="1">
        <f t="shared" si="1603"/>
        <v>8.7038057446711008</v>
      </c>
      <c r="K480" s="1">
        <f t="shared" si="1603"/>
        <v>3.0858579660458365</v>
      </c>
      <c r="L480" s="1">
        <f t="shared" si="1603"/>
        <v>1.2649401019851991</v>
      </c>
      <c r="M480" s="1">
        <f t="shared" si="1603"/>
        <v>3.409920564547757</v>
      </c>
      <c r="N480" s="1">
        <f t="shared" si="1603"/>
        <v>7.1248276706893892</v>
      </c>
      <c r="O480" s="1">
        <f t="shared" si="1603"/>
        <v>11.83832582431096</v>
      </c>
      <c r="P480" s="1">
        <f t="shared" si="1603"/>
        <v>17.014711456320253</v>
      </c>
      <c r="Q480" s="1">
        <f t="shared" si="1603"/>
        <v>22.180922592983599</v>
      </c>
      <c r="R480" s="1">
        <f t="shared" si="1603"/>
        <v>27.258175408951807</v>
      </c>
      <c r="S480" s="12">
        <f t="shared" si="1603"/>
        <v>31.949300198358742</v>
      </c>
      <c r="T480" s="1">
        <f t="shared" si="1603"/>
        <v>17.793542009643165</v>
      </c>
      <c r="U480" s="1">
        <f t="shared" si="1603"/>
        <v>8.4611467936064155</v>
      </c>
      <c r="V480" s="1">
        <f t="shared" si="1603"/>
        <v>11.750857298973097</v>
      </c>
      <c r="W480" s="1">
        <f t="shared" si="1603"/>
        <v>20.250487093830728</v>
      </c>
      <c r="X480" s="12">
        <f t="shared" si="1603"/>
        <v>28.022955712705322</v>
      </c>
      <c r="Y480" s="1">
        <f t="shared" si="1603"/>
        <v>15.060683368658568</v>
      </c>
      <c r="Z480" s="1">
        <f t="shared" si="1603"/>
        <v>8.448586400022716</v>
      </c>
      <c r="AA480" s="1">
        <f t="shared" si="1603"/>
        <v>4.3126807833540859</v>
      </c>
      <c r="AB480" s="1">
        <f t="shared" si="1603"/>
        <v>4.4783561531291065</v>
      </c>
      <c r="AC480" s="1">
        <f t="shared" si="1603"/>
        <v>8.7642000629273387</v>
      </c>
      <c r="AD480" s="1">
        <f t="shared" si="1603"/>
        <v>15.196272978384542</v>
      </c>
      <c r="AE480" s="1">
        <f t="shared" si="1603"/>
        <v>21.756514227626528</v>
      </c>
      <c r="AF480" s="12">
        <f t="shared" si="1603"/>
        <v>27.353488496946774</v>
      </c>
      <c r="AG480" s="1">
        <f t="shared" si="1603"/>
        <v>4.6426362650944215</v>
      </c>
      <c r="AH480" s="1">
        <f t="shared" si="1603"/>
        <v>2.2782894308381683</v>
      </c>
      <c r="AI480" s="12">
        <f t="shared" si="1603"/>
        <v>1.3364591802296264</v>
      </c>
      <c r="AJ480" s="1">
        <f t="shared" si="1603"/>
        <v>24.405673242968717</v>
      </c>
      <c r="AK480" s="1">
        <f t="shared" si="1603"/>
        <v>24.590563179112529</v>
      </c>
      <c r="AL480" s="1">
        <f t="shared" si="1603"/>
        <v>23.478300160478373</v>
      </c>
      <c r="AM480" s="1">
        <f t="shared" si="1603"/>
        <v>22.329666410205792</v>
      </c>
      <c r="AN480" s="1">
        <f t="shared" si="1603"/>
        <v>18.632716257136</v>
      </c>
      <c r="AO480" s="1">
        <f t="shared" si="1603"/>
        <v>10.614050025007934</v>
      </c>
      <c r="AP480" s="1">
        <f t="shared" si="1603"/>
        <v>5.7294057848231335</v>
      </c>
      <c r="AQ480" s="1">
        <f t="shared" si="1603"/>
        <v>3.2417756126620083</v>
      </c>
      <c r="AR480" s="12">
        <f t="shared" si="1603"/>
        <v>3.7119458668010941</v>
      </c>
      <c r="AS480" s="1">
        <f t="shared" si="1603"/>
        <v>26.222345677198287</v>
      </c>
      <c r="AT480" s="1">
        <f t="shared" si="1603"/>
        <v>22.117439322645467</v>
      </c>
      <c r="AU480" s="12">
        <f t="shared" si="1603"/>
        <v>17.227031979805513</v>
      </c>
      <c r="AV480" s="1">
        <f t="shared" si="1603"/>
        <v>13.501324922430893</v>
      </c>
      <c r="AW480" s="1">
        <f t="shared" si="1603"/>
        <v>8.8454649445587208</v>
      </c>
      <c r="AX480" s="1">
        <f t="shared" si="1603"/>
        <v>5.0622626544212856</v>
      </c>
      <c r="AY480" s="1">
        <f t="shared" si="1603"/>
        <v>2.5496472254633202</v>
      </c>
      <c r="AZ480" s="1">
        <f t="shared" si="1603"/>
        <v>1.567195791465408</v>
      </c>
      <c r="BA480" s="1">
        <f t="shared" si="1603"/>
        <v>2.5827573921322107</v>
      </c>
      <c r="BB480" s="1">
        <f t="shared" si="1603"/>
        <v>3.5440673560216407</v>
      </c>
      <c r="BC480" s="1">
        <f t="shared" si="1603"/>
        <v>6.0771696709984022</v>
      </c>
      <c r="BD480" s="12">
        <f t="shared" si="1603"/>
        <v>9.1349675398708463</v>
      </c>
      <c r="BE480" s="1">
        <f t="shared" si="1603"/>
        <v>10.572057004735303</v>
      </c>
      <c r="BF480" s="1">
        <f t="shared" si="1603"/>
        <v>6.31631879155037</v>
      </c>
      <c r="BG480" s="12">
        <f t="shared" si="1603"/>
        <v>3.2264431920838694</v>
      </c>
      <c r="BH480" s="1">
        <f t="shared" si="1603"/>
        <v>29.433353557247866</v>
      </c>
      <c r="BI480" s="1">
        <f t="shared" si="1603"/>
        <v>30.394518634735331</v>
      </c>
      <c r="BJ480" s="1">
        <f t="shared" si="1603"/>
        <v>30.647767070997443</v>
      </c>
      <c r="BK480" s="1">
        <f t="shared" si="1603"/>
        <v>29.123390840786819</v>
      </c>
      <c r="BL480" s="1">
        <f t="shared" si="1603"/>
        <v>24.994067325785288</v>
      </c>
      <c r="BM480" s="1">
        <f t="shared" si="1603"/>
        <v>25.198801745266231</v>
      </c>
      <c r="BN480" s="1">
        <f t="shared" si="1603"/>
        <v>27.890721374008866</v>
      </c>
      <c r="BO480" s="1">
        <f t="shared" si="1603"/>
        <v>29.63043550143162</v>
      </c>
      <c r="BP480" s="1">
        <f t="shared" ref="BP480:EA480" si="1604">(1+SQRT(SUMSQ((BP476-$D$2),BP477)/(SUMSQ((BP476+$D$2),BP477))))/(1-SQRT(SUMSQ((BP476-$D$2),BP477)/(SUMSQ((BP476+$D$2),BP477))))</f>
        <v>30.618460847280112</v>
      </c>
      <c r="BQ480" s="1">
        <f t="shared" si="1604"/>
        <v>31.091810789750959</v>
      </c>
      <c r="BR480" s="12">
        <f t="shared" si="1604"/>
        <v>31.122559719691381</v>
      </c>
      <c r="BS480" s="1">
        <f t="shared" si="1604"/>
        <v>13.981961272252729</v>
      </c>
      <c r="BT480" s="1">
        <f t="shared" si="1604"/>
        <v>9.6500390320768403</v>
      </c>
      <c r="BU480" s="12">
        <f t="shared" si="1604"/>
        <v>5.7932384698294799</v>
      </c>
      <c r="BV480" s="1">
        <f t="shared" si="1604"/>
        <v>14.589150943763167</v>
      </c>
      <c r="BW480" s="1">
        <f t="shared" si="1604"/>
        <v>10.973579236962856</v>
      </c>
      <c r="BX480" s="1">
        <f t="shared" si="1604"/>
        <v>7.4504529662135139</v>
      </c>
      <c r="BY480" s="1">
        <f t="shared" si="1604"/>
        <v>4.4965844975488789</v>
      </c>
      <c r="BZ480" s="1">
        <f t="shared" si="1604"/>
        <v>2.4246821925618867</v>
      </c>
      <c r="CA480" s="1">
        <f t="shared" si="1604"/>
        <v>1.4345076485135513</v>
      </c>
      <c r="CB480" s="1">
        <f t="shared" si="1604"/>
        <v>2.0444578595863345</v>
      </c>
      <c r="CC480" s="1">
        <f t="shared" si="1604"/>
        <v>2.7171627126858642</v>
      </c>
      <c r="CD480" s="1">
        <f t="shared" si="1604"/>
        <v>4.4917512862480251</v>
      </c>
      <c r="CE480" s="12">
        <f t="shared" si="1604"/>
        <v>6.6602951677914968</v>
      </c>
      <c r="CF480" s="1">
        <f t="shared" si="1604"/>
        <v>21.057420431054972</v>
      </c>
      <c r="CG480" s="1">
        <f t="shared" si="1604"/>
        <v>18.638769579877362</v>
      </c>
      <c r="CH480" s="12">
        <f t="shared" si="1604"/>
        <v>14.397717935816404</v>
      </c>
      <c r="CI480" s="1">
        <f t="shared" si="1604"/>
        <v>22.416977287379055</v>
      </c>
      <c r="CJ480" s="1">
        <f t="shared" si="1604"/>
        <v>20.813193395970067</v>
      </c>
      <c r="CK480" s="1">
        <f t="shared" si="1604"/>
        <v>18.287892626245334</v>
      </c>
      <c r="CL480" s="1">
        <f t="shared" si="1604"/>
        <v>14.743213292607781</v>
      </c>
      <c r="CM480" s="1">
        <f t="shared" si="1604"/>
        <v>10.495642824210611</v>
      </c>
      <c r="CN480" s="1">
        <f t="shared" si="1604"/>
        <v>7.2528157857650264</v>
      </c>
      <c r="CO480" s="1">
        <f t="shared" si="1604"/>
        <v>6.5284196976785074</v>
      </c>
      <c r="CP480" s="1">
        <f t="shared" si="1604"/>
        <v>9.7881699839820211</v>
      </c>
      <c r="CQ480" s="1">
        <f t="shared" si="1604"/>
        <v>14.995156083301746</v>
      </c>
      <c r="CR480" s="12">
        <f t="shared" si="1604"/>
        <v>19.76503060202413</v>
      </c>
      <c r="CS480" s="1">
        <f t="shared" si="1604"/>
        <v>13.697150532903166</v>
      </c>
      <c r="CT480" s="1">
        <f t="shared" si="1604"/>
        <v>10.199683972320324</v>
      </c>
      <c r="CU480" s="12">
        <f t="shared" si="1604"/>
        <v>6.915461481538526</v>
      </c>
      <c r="CV480" s="1">
        <f t="shared" si="1604"/>
        <v>19.28303688262621</v>
      </c>
      <c r="CW480" s="1">
        <f t="shared" si="1604"/>
        <v>17.664357867822094</v>
      </c>
      <c r="CX480" s="1">
        <f t="shared" si="1604"/>
        <v>14.888619322853414</v>
      </c>
      <c r="CY480" s="1">
        <f t="shared" si="1604"/>
        <v>11.192938673320112</v>
      </c>
      <c r="CZ480" s="1">
        <f t="shared" si="1604"/>
        <v>7.2310100115895679</v>
      </c>
      <c r="DA480" s="1">
        <f t="shared" si="1604"/>
        <v>4.015582342664386</v>
      </c>
      <c r="DB480" s="1">
        <f t="shared" si="1604"/>
        <v>2.407919743442561</v>
      </c>
      <c r="DC480" s="1">
        <f t="shared" si="1604"/>
        <v>2.8413021409705341</v>
      </c>
      <c r="DD480" s="1">
        <f t="shared" si="1604"/>
        <v>4.6986066823662984</v>
      </c>
      <c r="DE480" s="1">
        <f t="shared" si="1604"/>
        <v>7.1908286894912363</v>
      </c>
      <c r="DF480" s="1">
        <f t="shared" si="1604"/>
        <v>9.8619338505752374</v>
      </c>
      <c r="DG480" s="1">
        <f t="shared" si="1604"/>
        <v>12.410914576675042</v>
      </c>
      <c r="DH480" s="1">
        <f t="shared" si="1604"/>
        <v>14.730384162313646</v>
      </c>
      <c r="DI480" s="1">
        <f t="shared" si="1604"/>
        <v>16.777075063861247</v>
      </c>
      <c r="DJ480" s="1">
        <f t="shared" si="1604"/>
        <v>18.544682517144857</v>
      </c>
      <c r="DK480" s="1">
        <f t="shared" si="1604"/>
        <v>20.057600677796554</v>
      </c>
      <c r="DL480" s="1">
        <f t="shared" si="1604"/>
        <v>21.332531253002767</v>
      </c>
      <c r="DM480" s="1">
        <f t="shared" si="1604"/>
        <v>22.394083525072087</v>
      </c>
      <c r="DN480" s="1">
        <f t="shared" si="1604"/>
        <v>23.24454780622774</v>
      </c>
      <c r="DO480" s="1">
        <f t="shared" si="1604"/>
        <v>23.892718532783899</v>
      </c>
      <c r="DP480" s="1">
        <f t="shared" si="1604"/>
        <v>24.306416747743008</v>
      </c>
      <c r="DQ480" s="12">
        <f t="shared" si="1604"/>
        <v>24.445639654542845</v>
      </c>
      <c r="DR480" s="1">
        <f t="shared" si="1604"/>
        <v>2.4988501025412337</v>
      </c>
      <c r="DS480" s="1">
        <f t="shared" si="1604"/>
        <v>3.9461844605343073</v>
      </c>
      <c r="DT480" s="1">
        <f t="shared" si="1604"/>
        <v>6.4582499019122768</v>
      </c>
      <c r="DU480" s="1">
        <f t="shared" si="1604"/>
        <v>9.4212903939023747</v>
      </c>
      <c r="DV480" s="1">
        <f t="shared" si="1604"/>
        <v>12.275087230748275</v>
      </c>
      <c r="DW480" s="1">
        <f t="shared" si="1604"/>
        <v>14.653625931128737</v>
      </c>
      <c r="DX480" s="1">
        <f t="shared" si="1604"/>
        <v>16.391312104085006</v>
      </c>
      <c r="DY480" s="1">
        <f t="shared" si="1604"/>
        <v>17.441579065169666</v>
      </c>
      <c r="DZ480" s="1">
        <f t="shared" si="1604"/>
        <v>17.79373237868473</v>
      </c>
      <c r="EA480" s="1">
        <f t="shared" si="1604"/>
        <v>17.461242484415646</v>
      </c>
      <c r="EB480" s="1">
        <f t="shared" ref="EB480:EF480" si="1605">(1+SQRT(SUMSQ((EB476-$D$2),EB477)/(SUMSQ((EB476+$D$2),EB477))))/(1-SQRT(SUMSQ((EB476-$D$2),EB477)/(SUMSQ((EB476+$D$2),EB477))))</f>
        <v>16.463080670430084</v>
      </c>
      <c r="EC480" s="1">
        <f t="shared" si="1605"/>
        <v>14.837782518406563</v>
      </c>
      <c r="ED480" s="1">
        <f t="shared" si="1605"/>
        <v>12.657367457465881</v>
      </c>
      <c r="EE480" s="1">
        <f t="shared" si="1605"/>
        <v>10.071380135660636</v>
      </c>
      <c r="EF480" s="12">
        <f t="shared" si="1605"/>
        <v>7.3524049280622688</v>
      </c>
    </row>
    <row r="481" spans="1:136" x14ac:dyDescent="0.55000000000000004">
      <c r="A481" s="7">
        <f t="shared" si="1599"/>
        <v>29.5</v>
      </c>
      <c r="B481" s="17" t="s">
        <v>6</v>
      </c>
      <c r="C481" s="1">
        <f>(1+SQRT(SUMSQ((C476-$E$2),C477)/(SUMSQ((C476+$E$2),C477))))/(1-SQRT(SUMSQ((C476-$E$2),C477)/(SUMSQ((C476+$E$2),C477))))</f>
        <v>10.377722747391919</v>
      </c>
      <c r="D481" s="1">
        <f t="shared" ref="D481:BO481" si="1606">(1+SQRT(SUMSQ((D476-$E$2),D477)/(SUMSQ((D476+$E$2),D477))))/(1-SQRT(SUMSQ((D476-$E$2),D477)/(SUMSQ((D476+$E$2),D477))))</f>
        <v>3.1064445048678881</v>
      </c>
      <c r="E481" s="1">
        <f t="shared" si="1606"/>
        <v>3.7659496147563138</v>
      </c>
      <c r="F481" s="1">
        <f t="shared" si="1606"/>
        <v>9.0066280447108156</v>
      </c>
      <c r="G481" s="1">
        <f t="shared" si="1606"/>
        <v>16.734810009155268</v>
      </c>
      <c r="H481" s="1">
        <f t="shared" si="1606"/>
        <v>26.086193738023816</v>
      </c>
      <c r="I481" s="12">
        <f t="shared" si="1606"/>
        <v>35.011856122288066</v>
      </c>
      <c r="J481" s="1">
        <f t="shared" si="1606"/>
        <v>6.8648745778425386</v>
      </c>
      <c r="K481" s="1">
        <f t="shared" si="1606"/>
        <v>3.0306889015405276</v>
      </c>
      <c r="L481" s="1">
        <f t="shared" si="1606"/>
        <v>1.8214057976695244</v>
      </c>
      <c r="M481" s="1">
        <f t="shared" si="1606"/>
        <v>3.0286415232693353</v>
      </c>
      <c r="N481" s="1">
        <f t="shared" si="1606"/>
        <v>5.4320064548291249</v>
      </c>
      <c r="O481" s="1">
        <f t="shared" si="1606"/>
        <v>8.4879067951052427</v>
      </c>
      <c r="P481" s="1">
        <f t="shared" si="1606"/>
        <v>11.847486667661341</v>
      </c>
      <c r="Q481" s="1">
        <f t="shared" si="1606"/>
        <v>15.204155457563534</v>
      </c>
      <c r="R481" s="1">
        <f t="shared" si="1606"/>
        <v>18.508634193532775</v>
      </c>
      <c r="S481" s="12">
        <f t="shared" si="1606"/>
        <v>21.564639220263661</v>
      </c>
      <c r="T481" s="1">
        <f t="shared" si="1606"/>
        <v>11.893210351692252</v>
      </c>
      <c r="U481" s="1">
        <f t="shared" si="1606"/>
        <v>5.6436118915351354</v>
      </c>
      <c r="V481" s="1">
        <f t="shared" si="1606"/>
        <v>7.8519995800357689</v>
      </c>
      <c r="W481" s="1">
        <f t="shared" si="1606"/>
        <v>13.521602159428468</v>
      </c>
      <c r="X481" s="12">
        <f t="shared" si="1606"/>
        <v>18.692670373538018</v>
      </c>
      <c r="Y481" s="1">
        <f t="shared" si="1606"/>
        <v>10.263389359478699</v>
      </c>
      <c r="Z481" s="1">
        <f t="shared" si="1606"/>
        <v>5.8192125701048987</v>
      </c>
      <c r="AA481" s="1">
        <f t="shared" si="1606"/>
        <v>2.9402796547281094</v>
      </c>
      <c r="AB481" s="1">
        <f t="shared" si="1606"/>
        <v>2.9930759888289309</v>
      </c>
      <c r="AC481" s="1">
        <f t="shared" si="1606"/>
        <v>5.8739255632894904</v>
      </c>
      <c r="AD481" s="1">
        <f t="shared" si="1606"/>
        <v>10.146346487262882</v>
      </c>
      <c r="AE481" s="1">
        <f t="shared" si="1606"/>
        <v>14.505512686618385</v>
      </c>
      <c r="AF481" s="12">
        <f t="shared" si="1606"/>
        <v>18.239899718447468</v>
      </c>
      <c r="AG481" s="1">
        <f t="shared" si="1606"/>
        <v>3.6638924011621055</v>
      </c>
      <c r="AH481" s="1">
        <f t="shared" si="1606"/>
        <v>1.9800191018927451</v>
      </c>
      <c r="AI481" s="12">
        <f t="shared" si="1606"/>
        <v>1.1231344894320401</v>
      </c>
      <c r="AJ481" s="1">
        <f t="shared" si="1606"/>
        <v>16.276225973333357</v>
      </c>
      <c r="AK481" s="1">
        <f t="shared" si="1606"/>
        <v>16.393763724937397</v>
      </c>
      <c r="AL481" s="1">
        <f t="shared" si="1606"/>
        <v>15.66160393132188</v>
      </c>
      <c r="AM481" s="1">
        <f t="shared" si="1606"/>
        <v>14.907073620960777</v>
      </c>
      <c r="AN481" s="1">
        <f t="shared" si="1606"/>
        <v>12.47776302364251</v>
      </c>
      <c r="AO481" s="1">
        <f t="shared" si="1606"/>
        <v>7.1909397317799861</v>
      </c>
      <c r="AP481" s="1">
        <f t="shared" si="1606"/>
        <v>3.9255181626209397</v>
      </c>
      <c r="AQ481" s="1">
        <f t="shared" si="1606"/>
        <v>2.1762438043150225</v>
      </c>
      <c r="AR481" s="12">
        <f t="shared" si="1606"/>
        <v>2.5196247535348801</v>
      </c>
      <c r="AS481" s="1">
        <f t="shared" si="1606"/>
        <v>17.49508229863482</v>
      </c>
      <c r="AT481" s="1">
        <f t="shared" si="1606"/>
        <v>14.764492352308338</v>
      </c>
      <c r="AU481" s="12">
        <f t="shared" si="1606"/>
        <v>11.499032111650047</v>
      </c>
      <c r="AV481" s="1">
        <f t="shared" si="1606"/>
        <v>9.557310608462517</v>
      </c>
      <c r="AW481" s="1">
        <f t="shared" si="1606"/>
        <v>6.452233439589028</v>
      </c>
      <c r="AX481" s="1">
        <f t="shared" si="1606"/>
        <v>3.8776077970924789</v>
      </c>
      <c r="AY481" s="1">
        <f t="shared" si="1606"/>
        <v>2.0720673953640043</v>
      </c>
      <c r="AZ481" s="1">
        <f t="shared" si="1606"/>
        <v>1.0556103948715545</v>
      </c>
      <c r="BA481" s="1">
        <f t="shared" si="1606"/>
        <v>1.9123800944236633</v>
      </c>
      <c r="BB481" s="1">
        <f t="shared" si="1606"/>
        <v>2.5759370766605638</v>
      </c>
      <c r="BC481" s="1">
        <f t="shared" si="1606"/>
        <v>4.2542624386610006</v>
      </c>
      <c r="BD481" s="12">
        <f t="shared" si="1606"/>
        <v>6.2508454693173938</v>
      </c>
      <c r="BE481" s="1">
        <f t="shared" si="1606"/>
        <v>7.3585236057919419</v>
      </c>
      <c r="BF481" s="1">
        <f t="shared" si="1606"/>
        <v>4.5512782381120775</v>
      </c>
      <c r="BG481" s="12">
        <f t="shared" si="1606"/>
        <v>2.4420178569375839</v>
      </c>
      <c r="BH481" s="1">
        <f t="shared" si="1606"/>
        <v>19.634188736665543</v>
      </c>
      <c r="BI481" s="1">
        <f t="shared" si="1606"/>
        <v>20.267454471623815</v>
      </c>
      <c r="BJ481" s="1">
        <f t="shared" si="1606"/>
        <v>20.432293892715379</v>
      </c>
      <c r="BK481" s="1">
        <f t="shared" si="1606"/>
        <v>19.416232811790948</v>
      </c>
      <c r="BL481" s="1">
        <f t="shared" si="1606"/>
        <v>16.665579197372285</v>
      </c>
      <c r="BM481" s="1">
        <f t="shared" si="1606"/>
        <v>16.802200798545865</v>
      </c>
      <c r="BN481" s="1">
        <f t="shared" si="1606"/>
        <v>18.600987570407383</v>
      </c>
      <c r="BO481" s="1">
        <f t="shared" si="1606"/>
        <v>19.768587900865882</v>
      </c>
      <c r="BP481" s="1">
        <f t="shared" ref="BP481:EA481" si="1607">(1+SQRT(SUMSQ((BP476-$E$2),BP477)/(SUMSQ((BP476+$E$2),BP477))))/(1-SQRT(SUMSQ((BP476-$E$2),BP477)/(SUMSQ((BP476+$E$2),BP477))))</f>
        <v>20.438499179755606</v>
      </c>
      <c r="BQ481" s="1">
        <f t="shared" si="1607"/>
        <v>20.768929739869012</v>
      </c>
      <c r="BR481" s="12">
        <f t="shared" si="1607"/>
        <v>20.80805209764711</v>
      </c>
      <c r="BS481" s="1">
        <f t="shared" si="1607"/>
        <v>9.630836214373975</v>
      </c>
      <c r="BT481" s="1">
        <f t="shared" si="1607"/>
        <v>6.7448509200446809</v>
      </c>
      <c r="BU481" s="12">
        <f t="shared" si="1607"/>
        <v>4.1271605295670728</v>
      </c>
      <c r="BV481" s="1">
        <f t="shared" si="1607"/>
        <v>10.100531999419449</v>
      </c>
      <c r="BW481" s="1">
        <f t="shared" si="1607"/>
        <v>7.7538813233875743</v>
      </c>
      <c r="BX481" s="1">
        <f t="shared" si="1607"/>
        <v>5.4409810127858336</v>
      </c>
      <c r="BY481" s="1">
        <f t="shared" si="1607"/>
        <v>3.4617682541612003</v>
      </c>
      <c r="BZ481" s="1">
        <f t="shared" si="1607"/>
        <v>2.0044453895311518</v>
      </c>
      <c r="CA481" s="1">
        <f t="shared" si="1607"/>
        <v>1.1174731752985858</v>
      </c>
      <c r="CB481" s="1">
        <f t="shared" si="1607"/>
        <v>1.6207054180508531</v>
      </c>
      <c r="CC481" s="1">
        <f t="shared" si="1607"/>
        <v>2.1027607264772605</v>
      </c>
      <c r="CD481" s="1">
        <f t="shared" si="1607"/>
        <v>3.3007185318821426</v>
      </c>
      <c r="CE481" s="12">
        <f t="shared" si="1607"/>
        <v>4.7253434047034135</v>
      </c>
      <c r="CF481" s="1">
        <f t="shared" si="1607"/>
        <v>14.038702460572807</v>
      </c>
      <c r="CG481" s="1">
        <f t="shared" si="1607"/>
        <v>12.43533078707094</v>
      </c>
      <c r="CH481" s="12">
        <f t="shared" si="1607"/>
        <v>9.6262867021591774</v>
      </c>
      <c r="CI481" s="1">
        <f t="shared" si="1607"/>
        <v>14.980412043648624</v>
      </c>
      <c r="CJ481" s="1">
        <f t="shared" si="1607"/>
        <v>13.928323531963496</v>
      </c>
      <c r="CK481" s="1">
        <f t="shared" si="1607"/>
        <v>12.263253657335195</v>
      </c>
      <c r="CL481" s="1">
        <f t="shared" si="1607"/>
        <v>9.9139916430972708</v>
      </c>
      <c r="CM481" s="1">
        <f t="shared" si="1607"/>
        <v>7.0776486839225186</v>
      </c>
      <c r="CN481" s="1">
        <f t="shared" si="1607"/>
        <v>4.8792486717178898</v>
      </c>
      <c r="CO481" s="1">
        <f t="shared" si="1607"/>
        <v>4.3539793872834887</v>
      </c>
      <c r="CP481" s="1">
        <f t="shared" si="1607"/>
        <v>6.5271086999830814</v>
      </c>
      <c r="CQ481" s="1">
        <f t="shared" si="1607"/>
        <v>9.9967820153512879</v>
      </c>
      <c r="CR481" s="12">
        <f t="shared" si="1607"/>
        <v>13.18210975980379</v>
      </c>
      <c r="CS481" s="1">
        <f t="shared" si="1607"/>
        <v>9.6132322613193963</v>
      </c>
      <c r="CT481" s="1">
        <f t="shared" si="1607"/>
        <v>7.321956105277021</v>
      </c>
      <c r="CU481" s="12">
        <f t="shared" si="1607"/>
        <v>5.1438989293843331</v>
      </c>
      <c r="CV481" s="1">
        <f t="shared" si="1607"/>
        <v>12.870656314439687</v>
      </c>
      <c r="CW481" s="1">
        <f t="shared" si="1607"/>
        <v>11.822786499593187</v>
      </c>
      <c r="CX481" s="1">
        <f t="shared" si="1607"/>
        <v>10.018803184391389</v>
      </c>
      <c r="CY481" s="1">
        <f t="shared" si="1607"/>
        <v>7.6067724395754572</v>
      </c>
      <c r="CZ481" s="1">
        <f t="shared" si="1607"/>
        <v>4.9990141515649418</v>
      </c>
      <c r="DA481" s="1">
        <f t="shared" si="1607"/>
        <v>2.8273439243520424</v>
      </c>
      <c r="DB481" s="1">
        <f t="shared" si="1607"/>
        <v>1.6253184532249094</v>
      </c>
      <c r="DC481" s="1">
        <f t="shared" si="1607"/>
        <v>1.9680745183241208</v>
      </c>
      <c r="DD481" s="1">
        <f t="shared" si="1607"/>
        <v>3.2842664246441329</v>
      </c>
      <c r="DE481" s="1">
        <f t="shared" si="1607"/>
        <v>4.9565513915872712</v>
      </c>
      <c r="DF481" s="1">
        <f t="shared" si="1607"/>
        <v>6.7209018731102512</v>
      </c>
      <c r="DG481" s="1">
        <f t="shared" si="1607"/>
        <v>8.3953536285125114</v>
      </c>
      <c r="DH481" s="1">
        <f t="shared" si="1607"/>
        <v>9.9160139713718198</v>
      </c>
      <c r="DI481" s="1">
        <f t="shared" si="1607"/>
        <v>11.257038277300623</v>
      </c>
      <c r="DJ481" s="1">
        <f t="shared" si="1607"/>
        <v>12.415442386800173</v>
      </c>
      <c r="DK481" s="1">
        <f t="shared" si="1607"/>
        <v>13.407630457569852</v>
      </c>
      <c r="DL481" s="1">
        <f t="shared" si="1607"/>
        <v>14.244592416164279</v>
      </c>
      <c r="DM481" s="1">
        <f t="shared" si="1607"/>
        <v>14.942453052243204</v>
      </c>
      <c r="DN481" s="1">
        <f t="shared" si="1607"/>
        <v>15.502514438718197</v>
      </c>
      <c r="DO481" s="1">
        <f t="shared" si="1607"/>
        <v>15.930355348649073</v>
      </c>
      <c r="DP481" s="1">
        <f t="shared" si="1607"/>
        <v>16.204366463977433</v>
      </c>
      <c r="DQ481" s="12">
        <f t="shared" si="1607"/>
        <v>16.297622769610246</v>
      </c>
      <c r="DR481" s="1">
        <f t="shared" si="1607"/>
        <v>1.6712233718988683</v>
      </c>
      <c r="DS481" s="1">
        <f t="shared" si="1607"/>
        <v>2.7009099167106645</v>
      </c>
      <c r="DT481" s="1">
        <f t="shared" si="1607"/>
        <v>4.3793085405209773</v>
      </c>
      <c r="DU481" s="1">
        <f t="shared" si="1607"/>
        <v>6.3275950074155665</v>
      </c>
      <c r="DV481" s="1">
        <f t="shared" si="1607"/>
        <v>8.2020678219166534</v>
      </c>
      <c r="DW481" s="1">
        <f t="shared" si="1607"/>
        <v>9.7714711706365964</v>
      </c>
      <c r="DX481" s="1">
        <f t="shared" si="1607"/>
        <v>10.929193827625417</v>
      </c>
      <c r="DY481" s="1">
        <f t="shared" si="1607"/>
        <v>11.644399279775742</v>
      </c>
      <c r="DZ481" s="1">
        <f t="shared" si="1607"/>
        <v>11.908971802354362</v>
      </c>
      <c r="EA481" s="1">
        <f t="shared" si="1607"/>
        <v>11.730583890810767</v>
      </c>
      <c r="EB481" s="1">
        <f t="shared" ref="EB481:EF481" si="1608">(1+SQRT(SUMSQ((EB476-$E$2),EB477)/(SUMSQ((EB476+$E$2),EB477))))/(1-SQRT(SUMSQ((EB476-$E$2),EB477)/(SUMSQ((EB476+$E$2),EB477))))</f>
        <v>11.120475443846541</v>
      </c>
      <c r="EC481" s="1">
        <f t="shared" si="1608"/>
        <v>10.101387772309197</v>
      </c>
      <c r="ED481" s="1">
        <f t="shared" si="1608"/>
        <v>8.7170525939809558</v>
      </c>
      <c r="EE481" s="1">
        <f t="shared" si="1608"/>
        <v>7.0590811735035919</v>
      </c>
      <c r="EF481" s="12">
        <f t="shared" si="1608"/>
        <v>5.2968309662328137</v>
      </c>
    </row>
    <row r="482" spans="1:136" x14ac:dyDescent="0.55000000000000004">
      <c r="A482" s="7">
        <f t="shared" si="1599"/>
        <v>29.5</v>
      </c>
      <c r="B482" s="17" t="s">
        <v>7</v>
      </c>
      <c r="C482" s="1">
        <f>(1+SQRT(SUMSQ((C476-$F$2),C477)/(SUMSQ((C476+$F$2),C477))))/(1-SQRT(SUMSQ((C476-$F$2),C477)/(SUMSQ((C476+$F$2),C477))))</f>
        <v>9.8989362760579862</v>
      </c>
      <c r="D482" s="1">
        <f t="shared" ref="D482:BO482" si="1609">(1+SQRT(SUMSQ((D476-$F$2),D477)/(SUMSQ((D476+$F$2),D477))))/(1-SQRT(SUMSQ((D476-$F$2),D477)/(SUMSQ((D476+$F$2),D477))))</f>
        <v>3.9613216526696253</v>
      </c>
      <c r="E482" s="1">
        <f t="shared" si="1609"/>
        <v>3.9929347347558042</v>
      </c>
      <c r="F482" s="1">
        <f t="shared" si="1609"/>
        <v>7.5751930644808709</v>
      </c>
      <c r="G482" s="1">
        <f t="shared" si="1609"/>
        <v>13.099751030648161</v>
      </c>
      <c r="H482" s="1">
        <f t="shared" si="1609"/>
        <v>19.888478522498286</v>
      </c>
      <c r="I482" s="12">
        <f t="shared" si="1609"/>
        <v>26.419234837661161</v>
      </c>
      <c r="J482" s="1">
        <f t="shared" si="1609"/>
        <v>6.2868272378892343</v>
      </c>
      <c r="K482" s="1">
        <f t="shared" si="1609"/>
        <v>3.3650501356777416</v>
      </c>
      <c r="L482" s="1">
        <f t="shared" si="1609"/>
        <v>2.4136184323857655</v>
      </c>
      <c r="M482" s="1">
        <f t="shared" si="1609"/>
        <v>3.1346365930818925</v>
      </c>
      <c r="N482" s="1">
        <f t="shared" si="1609"/>
        <v>4.8156993678572633</v>
      </c>
      <c r="O482" s="1">
        <f t="shared" si="1609"/>
        <v>7.0015143461911551</v>
      </c>
      <c r="P482" s="1">
        <f t="shared" si="1609"/>
        <v>9.4198088051026119</v>
      </c>
      <c r="Q482" s="1">
        <f t="shared" si="1609"/>
        <v>11.843227602240868</v>
      </c>
      <c r="R482" s="1">
        <f t="shared" si="1609"/>
        <v>14.236146574288831</v>
      </c>
      <c r="S482" s="12">
        <f t="shared" si="1609"/>
        <v>16.452620131839819</v>
      </c>
      <c r="T482" s="1">
        <f t="shared" si="1609"/>
        <v>8.9526066555882746</v>
      </c>
      <c r="U482" s="1">
        <f t="shared" si="1609"/>
        <v>4.2358310471224954</v>
      </c>
      <c r="V482" s="1">
        <f t="shared" si="1609"/>
        <v>5.908419997318556</v>
      </c>
      <c r="W482" s="1">
        <f t="shared" si="1609"/>
        <v>10.163706871502479</v>
      </c>
      <c r="X482" s="12">
        <f t="shared" si="1609"/>
        <v>14.030780709263807</v>
      </c>
      <c r="Y482" s="1">
        <f t="shared" si="1609"/>
        <v>7.9344925093216219</v>
      </c>
      <c r="Z482" s="1">
        <f t="shared" si="1609"/>
        <v>4.5681303085252907</v>
      </c>
      <c r="AA482" s="1">
        <f t="shared" si="1609"/>
        <v>2.2860694256315748</v>
      </c>
      <c r="AB482" s="1">
        <f t="shared" si="1609"/>
        <v>2.2541399451818522</v>
      </c>
      <c r="AC482" s="1">
        <f t="shared" si="1609"/>
        <v>4.4394410263085851</v>
      </c>
      <c r="AD482" s="1">
        <f t="shared" si="1609"/>
        <v>7.6262463158644884</v>
      </c>
      <c r="AE482" s="1">
        <f t="shared" si="1609"/>
        <v>10.880370725422241</v>
      </c>
      <c r="AF482" s="12">
        <f t="shared" si="1609"/>
        <v>13.684395477231607</v>
      </c>
      <c r="AG482" s="1">
        <f t="shared" si="1609"/>
        <v>3.3907448879233137</v>
      </c>
      <c r="AH482" s="1">
        <f t="shared" si="1609"/>
        <v>2.0933664044942559</v>
      </c>
      <c r="AI482" s="12">
        <f t="shared" si="1609"/>
        <v>1.4970062909393258</v>
      </c>
      <c r="AJ482" s="1">
        <f t="shared" si="1609"/>
        <v>12.21326619448476</v>
      </c>
      <c r="AK482" s="1">
        <f t="shared" si="1609"/>
        <v>12.295380767599353</v>
      </c>
      <c r="AL482" s="1">
        <f t="shared" si="1609"/>
        <v>11.756130957379712</v>
      </c>
      <c r="AM482" s="1">
        <f t="shared" si="1609"/>
        <v>11.202096642015098</v>
      </c>
      <c r="AN482" s="1">
        <f t="shared" si="1609"/>
        <v>9.4175759235538958</v>
      </c>
      <c r="AO482" s="1">
        <f t="shared" si="1609"/>
        <v>5.5169619894492934</v>
      </c>
      <c r="AP482" s="1">
        <f t="shared" si="1609"/>
        <v>3.0654989454299129</v>
      </c>
      <c r="AQ482" s="1">
        <f t="shared" si="1609"/>
        <v>1.6549188454727441</v>
      </c>
      <c r="AR482" s="12">
        <f t="shared" si="1609"/>
        <v>1.9499371687546281</v>
      </c>
      <c r="AS482" s="1">
        <f t="shared" si="1609"/>
        <v>13.135568251986282</v>
      </c>
      <c r="AT482" s="1">
        <f t="shared" si="1609"/>
        <v>11.094004813956394</v>
      </c>
      <c r="AU482" s="12">
        <f t="shared" si="1609"/>
        <v>8.6394889282197163</v>
      </c>
      <c r="AV482" s="1">
        <f t="shared" si="1609"/>
        <v>7.7598539831877575</v>
      </c>
      <c r="AW482" s="1">
        <f t="shared" si="1609"/>
        <v>5.4381450690123163</v>
      </c>
      <c r="AX482" s="1">
        <f t="shared" si="1609"/>
        <v>3.4741997486777003</v>
      </c>
      <c r="AY482" s="1">
        <f t="shared" si="1609"/>
        <v>2.051722806800381</v>
      </c>
      <c r="AZ482" s="1">
        <f t="shared" si="1609"/>
        <v>1.280842376475958</v>
      </c>
      <c r="BA482" s="1">
        <f t="shared" si="1609"/>
        <v>1.7247758165071629</v>
      </c>
      <c r="BB482" s="1">
        <f t="shared" si="1609"/>
        <v>2.2032201357590973</v>
      </c>
      <c r="BC482" s="1">
        <f t="shared" si="1609"/>
        <v>3.4190987545606215</v>
      </c>
      <c r="BD482" s="12">
        <f t="shared" si="1609"/>
        <v>4.8627312408107572</v>
      </c>
      <c r="BE482" s="1">
        <f t="shared" si="1609"/>
        <v>5.852435561127276</v>
      </c>
      <c r="BF482" s="1">
        <f t="shared" si="1609"/>
        <v>3.7918214181425727</v>
      </c>
      <c r="BG482" s="12">
        <f t="shared" si="1609"/>
        <v>2.203420176976747</v>
      </c>
      <c r="BH482" s="1">
        <f t="shared" si="1609"/>
        <v>14.738235787362102</v>
      </c>
      <c r="BI482" s="1">
        <f t="shared" si="1609"/>
        <v>15.205270202593329</v>
      </c>
      <c r="BJ482" s="1">
        <f t="shared" si="1609"/>
        <v>15.324693569862847</v>
      </c>
      <c r="BK482" s="1">
        <f t="shared" si="1609"/>
        <v>14.562847856443163</v>
      </c>
      <c r="BL482" s="1">
        <f t="shared" si="1609"/>
        <v>12.502209969614309</v>
      </c>
      <c r="BM482" s="1">
        <f t="shared" si="1609"/>
        <v>12.604815179280367</v>
      </c>
      <c r="BN482" s="1">
        <f t="shared" si="1609"/>
        <v>13.958301815199796</v>
      </c>
      <c r="BO482" s="1">
        <f t="shared" si="1609"/>
        <v>14.842207133604138</v>
      </c>
      <c r="BP482" s="1">
        <f t="shared" ref="BP482:EA482" si="1610">(1+SQRT(SUMSQ((BP476-$F$2),BP477)/(SUMSQ((BP476+$F$2),BP477))))/(1-SQRT(SUMSQ((BP476-$F$2),BP477)/(SUMSQ((BP476+$F$2),BP477))))</f>
        <v>15.356463836537246</v>
      </c>
      <c r="BQ482" s="1">
        <f t="shared" si="1610"/>
        <v>15.619939199081182</v>
      </c>
      <c r="BR482" s="12">
        <f t="shared" si="1610"/>
        <v>15.668894510709091</v>
      </c>
      <c r="BS482" s="1">
        <f t="shared" si="1610"/>
        <v>7.5525620465412837</v>
      </c>
      <c r="BT482" s="1">
        <f t="shared" si="1610"/>
        <v>5.3946677827237508</v>
      </c>
      <c r="BU482" s="12">
        <f t="shared" si="1610"/>
        <v>3.3943165972624549</v>
      </c>
      <c r="BV482" s="1">
        <f t="shared" si="1610"/>
        <v>7.9733619030975058</v>
      </c>
      <c r="BW482" s="1">
        <f t="shared" si="1610"/>
        <v>6.2847169867454209</v>
      </c>
      <c r="BX482" s="1">
        <f t="shared" si="1610"/>
        <v>4.597823195613592</v>
      </c>
      <c r="BY482" s="1">
        <f t="shared" si="1610"/>
        <v>3.1281920075998144</v>
      </c>
      <c r="BZ482" s="1">
        <f t="shared" si="1610"/>
        <v>2.0265910966572034</v>
      </c>
      <c r="CA482" s="1">
        <f t="shared" si="1610"/>
        <v>1.4315645358170088</v>
      </c>
      <c r="CB482" s="1">
        <f t="shared" si="1610"/>
        <v>1.6473533998738197</v>
      </c>
      <c r="CC482" s="1">
        <f t="shared" si="1610"/>
        <v>1.9750297628675195</v>
      </c>
      <c r="CD482" s="1">
        <f t="shared" si="1610"/>
        <v>2.8336617747079793</v>
      </c>
      <c r="CE482" s="12">
        <f t="shared" si="1610"/>
        <v>3.860180517428752</v>
      </c>
      <c r="CF482" s="1">
        <f t="shared" si="1610"/>
        <v>10.52947315330676</v>
      </c>
      <c r="CG482" s="1">
        <f t="shared" si="1610"/>
        <v>9.3365434280483299</v>
      </c>
      <c r="CH482" s="12">
        <f t="shared" si="1610"/>
        <v>7.2493390728404279</v>
      </c>
      <c r="CI482" s="1">
        <f t="shared" si="1610"/>
        <v>11.273081261019515</v>
      </c>
      <c r="CJ482" s="1">
        <f t="shared" si="1610"/>
        <v>10.502128745715456</v>
      </c>
      <c r="CK482" s="1">
        <f t="shared" si="1610"/>
        <v>9.2729950007066151</v>
      </c>
      <c r="CL482" s="1">
        <f t="shared" si="1610"/>
        <v>7.5261476598671262</v>
      </c>
      <c r="CM482" s="1">
        <f t="shared" si="1610"/>
        <v>5.3950913894335724</v>
      </c>
      <c r="CN482" s="1">
        <f t="shared" si="1610"/>
        <v>3.7084145613457329</v>
      </c>
      <c r="CO482" s="1">
        <f t="shared" si="1610"/>
        <v>3.2674074784371872</v>
      </c>
      <c r="CP482" s="1">
        <f t="shared" si="1610"/>
        <v>4.8971336329457253</v>
      </c>
      <c r="CQ482" s="1">
        <f t="shared" si="1610"/>
        <v>7.4975985303919295</v>
      </c>
      <c r="CR482" s="12">
        <f t="shared" si="1610"/>
        <v>9.8923202464663156</v>
      </c>
      <c r="CS482" s="1">
        <f t="shared" si="1610"/>
        <v>7.7224566181755954</v>
      </c>
      <c r="CT482" s="1">
        <f t="shared" si="1610"/>
        <v>6.0517059139063702</v>
      </c>
      <c r="CU482" s="12">
        <f t="shared" si="1610"/>
        <v>4.441766017013391</v>
      </c>
      <c r="CV482" s="1">
        <f t="shared" si="1610"/>
        <v>9.6691858969360762</v>
      </c>
      <c r="CW482" s="1">
        <f t="shared" si="1610"/>
        <v>8.9164332754313165</v>
      </c>
      <c r="CX482" s="1">
        <f t="shared" si="1610"/>
        <v>7.6131061766940871</v>
      </c>
      <c r="CY482" s="1">
        <f t="shared" si="1610"/>
        <v>5.8605939617988581</v>
      </c>
      <c r="CZ482" s="1">
        <f t="shared" si="1610"/>
        <v>3.9463878958174052</v>
      </c>
      <c r="DA482" s="1">
        <f t="shared" si="1610"/>
        <v>2.3072056948918531</v>
      </c>
      <c r="DB482" s="1">
        <f t="shared" si="1610"/>
        <v>1.2684065486187233</v>
      </c>
      <c r="DC482" s="1">
        <f t="shared" si="1610"/>
        <v>1.5948302586106646</v>
      </c>
      <c r="DD482" s="1">
        <f t="shared" si="1610"/>
        <v>2.6434483989085398</v>
      </c>
      <c r="DE482" s="1">
        <f t="shared" si="1610"/>
        <v>3.8974434746564692</v>
      </c>
      <c r="DF482" s="1">
        <f t="shared" si="1610"/>
        <v>5.1987572178807042</v>
      </c>
      <c r="DG482" s="1">
        <f t="shared" si="1610"/>
        <v>6.4263903190351952</v>
      </c>
      <c r="DH482" s="1">
        <f t="shared" si="1610"/>
        <v>7.5389148786658957</v>
      </c>
      <c r="DI482" s="1">
        <f t="shared" si="1610"/>
        <v>8.5195151434941216</v>
      </c>
      <c r="DJ482" s="1">
        <f t="shared" si="1610"/>
        <v>9.3669947766991069</v>
      </c>
      <c r="DK482" s="1">
        <f t="shared" si="1610"/>
        <v>10.093695024035311</v>
      </c>
      <c r="DL482" s="1">
        <f t="shared" si="1610"/>
        <v>10.707653335704238</v>
      </c>
      <c r="DM482" s="1">
        <f t="shared" si="1610"/>
        <v>11.220639438295724</v>
      </c>
      <c r="DN482" s="1">
        <f t="shared" si="1610"/>
        <v>11.633378582097899</v>
      </c>
      <c r="DO482" s="1">
        <f t="shared" si="1610"/>
        <v>11.949747075996628</v>
      </c>
      <c r="DP482" s="1">
        <f t="shared" si="1610"/>
        <v>12.153368387512797</v>
      </c>
      <c r="DQ482" s="12">
        <f t="shared" si="1610"/>
        <v>12.223776037513206</v>
      </c>
      <c r="DR482" s="1">
        <f t="shared" si="1610"/>
        <v>1.2661170870879821</v>
      </c>
      <c r="DS482" s="1">
        <f t="shared" si="1610"/>
        <v>2.1157096025591855</v>
      </c>
      <c r="DT482" s="1">
        <f t="shared" si="1610"/>
        <v>3.3676749652007314</v>
      </c>
      <c r="DU482" s="1">
        <f t="shared" si="1610"/>
        <v>4.7964486187000537</v>
      </c>
      <c r="DV482" s="1">
        <f t="shared" si="1610"/>
        <v>6.1715581660648127</v>
      </c>
      <c r="DW482" s="1">
        <f t="shared" si="1610"/>
        <v>7.3311456023751669</v>
      </c>
      <c r="DX482" s="1">
        <f t="shared" si="1610"/>
        <v>8.1986500703075968</v>
      </c>
      <c r="DY482" s="1">
        <f t="shared" si="1610"/>
        <v>8.7509873090996173</v>
      </c>
      <c r="DZ482" s="1">
        <f t="shared" si="1610"/>
        <v>8.9809972245880036</v>
      </c>
      <c r="EA482" s="1">
        <f t="shared" si="1610"/>
        <v>8.8930906802245797</v>
      </c>
      <c r="EB482" s="1">
        <f t="shared" ref="EB482:EF482" si="1611">(1+SQRT(SUMSQ((EB476-$F$2),EB477)/(SUMSQ((EB476+$F$2),EB477))))/(1-SQRT(SUMSQ((EB476-$F$2),EB477)/(SUMSQ((EB476+$F$2),EB477))))</f>
        <v>8.4943177734210309</v>
      </c>
      <c r="EC482" s="1">
        <f t="shared" si="1611"/>
        <v>7.7988425484046564</v>
      </c>
      <c r="ED482" s="1">
        <f t="shared" si="1611"/>
        <v>6.8354289047828498</v>
      </c>
      <c r="EE482" s="1">
        <f t="shared" si="1611"/>
        <v>5.6653553968528616</v>
      </c>
      <c r="EF482" s="12">
        <f t="shared" si="1611"/>
        <v>4.4052281830336186</v>
      </c>
    </row>
    <row r="483" spans="1:136" x14ac:dyDescent="0.55000000000000004">
      <c r="A483" s="7">
        <f t="shared" si="1599"/>
        <v>29.5</v>
      </c>
      <c r="B483" s="17" t="s">
        <v>8</v>
      </c>
      <c r="C483" s="25">
        <f>(1+SQRT(SUMSQ((C476-$G$2),C477)/(SUMSQ((C476+$G$2),C477))))/(1-SQRT(SUMSQ((C476-$G$2),C477)/(SUMSQ((C476+$G$2),C477))))</f>
        <v>10.657368225849563</v>
      </c>
      <c r="D483" s="25">
        <f t="shared" ref="D483:BO483" si="1612">(1+SQRT(SUMSQ((D476-$G$2),D477)/(SUMSQ((D476+$G$2),D477))))/(1-SQRT(SUMSQ((D476-$G$2),D477)/(SUMSQ((D476+$G$2),D477))))</f>
        <v>5.76425539517962</v>
      </c>
      <c r="E483" s="25">
        <f t="shared" si="1612"/>
        <v>4.950264717034047</v>
      </c>
      <c r="F483" s="25">
        <f t="shared" si="1612"/>
        <v>6.6427570018289881</v>
      </c>
      <c r="G483" s="25">
        <f t="shared" si="1612"/>
        <v>9.7869565539526793</v>
      </c>
      <c r="H483" s="25">
        <f t="shared" si="1612"/>
        <v>13.878284712966805</v>
      </c>
      <c r="I483" s="26">
        <f t="shared" si="1612"/>
        <v>17.918960347608394</v>
      </c>
      <c r="J483" s="25">
        <f t="shared" si="1612"/>
        <v>6.4039291633462634</v>
      </c>
      <c r="K483" s="25">
        <f t="shared" si="1612"/>
        <v>4.3883430817150675</v>
      </c>
      <c r="L483" s="25">
        <f t="shared" si="1612"/>
        <v>3.6083649719578177</v>
      </c>
      <c r="M483" s="25">
        <f t="shared" si="1612"/>
        <v>3.8207767584695627</v>
      </c>
      <c r="N483" s="25">
        <f t="shared" si="1612"/>
        <v>4.6805436853652145</v>
      </c>
      <c r="O483" s="25">
        <f t="shared" si="1612"/>
        <v>5.9080120282465058</v>
      </c>
      <c r="P483" s="25">
        <f t="shared" si="1612"/>
        <v>7.3130434174358747</v>
      </c>
      <c r="Q483" s="25">
        <f t="shared" si="1612"/>
        <v>8.7425719398193102</v>
      </c>
      <c r="R483" s="25">
        <f t="shared" si="1612"/>
        <v>10.171456392924123</v>
      </c>
      <c r="S483" s="26">
        <f t="shared" si="1612"/>
        <v>11.50322481649029</v>
      </c>
      <c r="T483" s="25">
        <f t="shared" si="1612"/>
        <v>6.0320162419210535</v>
      </c>
      <c r="U483" s="25">
        <f t="shared" si="1612"/>
        <v>2.8304714362715782</v>
      </c>
      <c r="V483" s="25">
        <f t="shared" si="1612"/>
        <v>3.9778207765272997</v>
      </c>
      <c r="W483" s="25">
        <f t="shared" si="1612"/>
        <v>6.819380857770696</v>
      </c>
      <c r="X483" s="26">
        <f t="shared" si="1612"/>
        <v>9.3755212168152511</v>
      </c>
      <c r="Y483" s="25">
        <f t="shared" si="1612"/>
        <v>5.7520357450347603</v>
      </c>
      <c r="Z483" s="25">
        <f t="shared" si="1612"/>
        <v>3.4620256551197026</v>
      </c>
      <c r="AA483" s="25">
        <f t="shared" si="1612"/>
        <v>1.7434531989672144</v>
      </c>
      <c r="AB483" s="25">
        <f t="shared" si="1612"/>
        <v>1.5307126440973498</v>
      </c>
      <c r="AC483" s="25">
        <f t="shared" si="1612"/>
        <v>3.0304131866710491</v>
      </c>
      <c r="AD483" s="25">
        <f t="shared" si="1612"/>
        <v>5.116505879789103</v>
      </c>
      <c r="AE483" s="25">
        <f t="shared" si="1612"/>
        <v>7.2559693691959959</v>
      </c>
      <c r="AF483" s="26">
        <f t="shared" si="1612"/>
        <v>9.1315234790248265</v>
      </c>
      <c r="AG483" s="25">
        <f t="shared" si="1612"/>
        <v>3.573554306269247</v>
      </c>
      <c r="AH483" s="25">
        <f t="shared" si="1612"/>
        <v>2.6893879265689384</v>
      </c>
      <c r="AI483" s="26">
        <f t="shared" si="1612"/>
        <v>2.2453693609635357</v>
      </c>
      <c r="AJ483" s="25">
        <f t="shared" si="1612"/>
        <v>8.1539233593806646</v>
      </c>
      <c r="AK483" s="25">
        <f t="shared" si="1612"/>
        <v>8.1970321894306384</v>
      </c>
      <c r="AL483" s="25">
        <f t="shared" si="1612"/>
        <v>7.8565650111631768</v>
      </c>
      <c r="AM483" s="25">
        <f t="shared" si="1612"/>
        <v>7.5101356018377814</v>
      </c>
      <c r="AN483" s="25">
        <f t="shared" si="1612"/>
        <v>6.393392892079107</v>
      </c>
      <c r="AO483" s="25">
        <f t="shared" si="1612"/>
        <v>3.9264521387792746</v>
      </c>
      <c r="AP483" s="25">
        <f t="shared" si="1612"/>
        <v>2.3184074408158044</v>
      </c>
      <c r="AQ483" s="25">
        <f t="shared" si="1612"/>
        <v>1.232784535849752</v>
      </c>
      <c r="AR483" s="26">
        <f t="shared" si="1612"/>
        <v>1.4995309938551895</v>
      </c>
      <c r="AS483" s="25">
        <f t="shared" si="1612"/>
        <v>8.7844686563757666</v>
      </c>
      <c r="AT483" s="25">
        <f t="shared" si="1612"/>
        <v>7.4358536553046175</v>
      </c>
      <c r="AU483" s="26">
        <f t="shared" si="1612"/>
        <v>5.7893103918158362</v>
      </c>
      <c r="AV483" s="25">
        <f t="shared" si="1612"/>
        <v>6.3243931244225893</v>
      </c>
      <c r="AW483" s="25">
        <f t="shared" si="1612"/>
        <v>4.8098621288842702</v>
      </c>
      <c r="AX483" s="25">
        <f t="shared" si="1612"/>
        <v>3.478468153375105</v>
      </c>
      <c r="AY483" s="25">
        <f t="shared" si="1612"/>
        <v>2.4756949673354582</v>
      </c>
      <c r="AZ483" s="25">
        <f t="shared" si="1612"/>
        <v>1.9186832700497709</v>
      </c>
      <c r="BA483" s="25">
        <f t="shared" si="1612"/>
        <v>1.9284907344687592</v>
      </c>
      <c r="BB483" s="25">
        <f t="shared" si="1612"/>
        <v>2.1281641933402562</v>
      </c>
      <c r="BC483" s="25">
        <f t="shared" si="1612"/>
        <v>2.7696778510424034</v>
      </c>
      <c r="BD483" s="26">
        <f t="shared" si="1612"/>
        <v>3.596610048790537</v>
      </c>
      <c r="BE483" s="25">
        <f t="shared" si="1612"/>
        <v>4.5630299988743985</v>
      </c>
      <c r="BF483" s="25">
        <f t="shared" si="1612"/>
        <v>3.310797577685634</v>
      </c>
      <c r="BG483" s="26">
        <f t="shared" si="1612"/>
        <v>2.3302165887989763</v>
      </c>
      <c r="BH483" s="25">
        <f t="shared" si="1612"/>
        <v>9.8496671849142814</v>
      </c>
      <c r="BI483" s="25">
        <f t="shared" si="1612"/>
        <v>10.145825456845781</v>
      </c>
      <c r="BJ483" s="25">
        <f t="shared" si="1612"/>
        <v>10.217370156320294</v>
      </c>
      <c r="BK483" s="25">
        <f t="shared" si="1612"/>
        <v>9.7098579253344059</v>
      </c>
      <c r="BL483" s="25">
        <f t="shared" si="1612"/>
        <v>8.340632702410181</v>
      </c>
      <c r="BM483" s="25">
        <f t="shared" si="1612"/>
        <v>8.4093027642435096</v>
      </c>
      <c r="BN483" s="25">
        <f t="shared" si="1612"/>
        <v>9.3200626201168575</v>
      </c>
      <c r="BO483" s="25">
        <f t="shared" si="1612"/>
        <v>9.9250670133951058</v>
      </c>
      <c r="BP483" s="25">
        <f t="shared" ref="BP483:EA483" si="1613">(1+SQRT(SUMSQ((BP476-$G$2),BP477)/(SUMSQ((BP476+$G$2),BP477))))/(1-SQRT(SUMSQ((BP476-$G$2),BP477)/(SUMSQ((BP476+$G$2),BP477))))</f>
        <v>10.290570716207453</v>
      </c>
      <c r="BQ483" s="25">
        <f t="shared" si="1613"/>
        <v>10.496226662634955</v>
      </c>
      <c r="BR483" s="26">
        <f t="shared" si="1613"/>
        <v>10.566471000771109</v>
      </c>
      <c r="BS483" s="25">
        <f t="shared" si="1613"/>
        <v>5.6785737959848044</v>
      </c>
      <c r="BT483" s="25">
        <f t="shared" si="1613"/>
        <v>4.2670044854203333</v>
      </c>
      <c r="BU483" s="26">
        <f t="shared" si="1613"/>
        <v>2.898752946746054</v>
      </c>
      <c r="BV483" s="25">
        <f t="shared" si="1613"/>
        <v>6.0904755508813553</v>
      </c>
      <c r="BW483" s="25">
        <f t="shared" si="1613"/>
        <v>5.1130664504419858</v>
      </c>
      <c r="BX483" s="25">
        <f t="shared" si="1613"/>
        <v>4.1031413812335096</v>
      </c>
      <c r="BY483" s="25">
        <f t="shared" si="1613"/>
        <v>3.1948852828839294</v>
      </c>
      <c r="BZ483" s="25">
        <f t="shared" si="1613"/>
        <v>2.5046216419035341</v>
      </c>
      <c r="CA483" s="25">
        <f t="shared" si="1613"/>
        <v>2.1340183569962976</v>
      </c>
      <c r="CB483" s="25">
        <f t="shared" si="1613"/>
        <v>2.1309869322938053</v>
      </c>
      <c r="CC483" s="25">
        <f t="shared" si="1613"/>
        <v>2.253550381142194</v>
      </c>
      <c r="CD483" s="25">
        <f t="shared" si="1613"/>
        <v>2.6715892626561648</v>
      </c>
      <c r="CE483" s="26">
        <f t="shared" si="1613"/>
        <v>3.229901826554094</v>
      </c>
      <c r="CF483" s="25">
        <f t="shared" si="1613"/>
        <v>7.0205120839050812</v>
      </c>
      <c r="CG483" s="25">
        <f t="shared" si="1613"/>
        <v>6.2438747288054133</v>
      </c>
      <c r="CH483" s="26">
        <f t="shared" si="1613"/>
        <v>4.8911787484288878</v>
      </c>
      <c r="CI483" s="25">
        <f t="shared" si="1613"/>
        <v>7.588293483958398</v>
      </c>
      <c r="CJ483" s="25">
        <f t="shared" si="1613"/>
        <v>7.1094942824006999</v>
      </c>
      <c r="CK483" s="25">
        <f t="shared" si="1613"/>
        <v>6.3287113185327097</v>
      </c>
      <c r="CL483" s="25">
        <f t="shared" si="1613"/>
        <v>5.1951896472412304</v>
      </c>
      <c r="CM483" s="25">
        <f t="shared" si="1613"/>
        <v>3.7718227145212113</v>
      </c>
      <c r="CN483" s="25">
        <f t="shared" si="1613"/>
        <v>2.578340113611</v>
      </c>
      <c r="CO483" s="25">
        <f t="shared" si="1613"/>
        <v>2.1826654372523056</v>
      </c>
      <c r="CP483" s="25">
        <f t="shared" si="1613"/>
        <v>3.2684544188019875</v>
      </c>
      <c r="CQ483" s="25">
        <f t="shared" si="1613"/>
        <v>4.99842262924499</v>
      </c>
      <c r="CR483" s="26">
        <f t="shared" si="1613"/>
        <v>6.6060019761377626</v>
      </c>
      <c r="CS483" s="25">
        <f t="shared" si="1613"/>
        <v>6.1462312652600559</v>
      </c>
      <c r="CT483" s="25">
        <f t="shared" si="1613"/>
        <v>5.1367171441452868</v>
      </c>
      <c r="CU483" s="26">
        <f t="shared" si="1613"/>
        <v>4.1324697523866432</v>
      </c>
      <c r="CV483" s="25">
        <f t="shared" si="1613"/>
        <v>6.4775353901567163</v>
      </c>
      <c r="CW483" s="25">
        <f t="shared" si="1613"/>
        <v>6.0402810907953786</v>
      </c>
      <c r="CX483" s="25">
        <f t="shared" si="1613"/>
        <v>5.2693815330013889</v>
      </c>
      <c r="CY483" s="25">
        <f t="shared" si="1613"/>
        <v>4.2171153625234465</v>
      </c>
      <c r="CZ483" s="25">
        <f t="shared" si="1613"/>
        <v>3.0436754556203942</v>
      </c>
      <c r="DA483" s="25">
        <f t="shared" si="1613"/>
        <v>2.004001134771777</v>
      </c>
      <c r="DB483" s="25">
        <f t="shared" si="1613"/>
        <v>1.3440618367779722</v>
      </c>
      <c r="DC483" s="25">
        <f t="shared" si="1613"/>
        <v>1.516542153670196</v>
      </c>
      <c r="DD483" s="25">
        <f t="shared" si="1613"/>
        <v>2.1859419375277667</v>
      </c>
      <c r="DE483" s="25">
        <f t="shared" si="1613"/>
        <v>2.976837117651534</v>
      </c>
      <c r="DF483" s="25">
        <f t="shared" si="1613"/>
        <v>3.7847966701052491</v>
      </c>
      <c r="DG483" s="25">
        <f t="shared" si="1613"/>
        <v>4.5414194897889022</v>
      </c>
      <c r="DH483" s="25">
        <f t="shared" si="1613"/>
        <v>5.2257054012392103</v>
      </c>
      <c r="DI483" s="25">
        <f t="shared" si="1613"/>
        <v>5.8292150260507096</v>
      </c>
      <c r="DJ483" s="25">
        <f t="shared" si="1613"/>
        <v>6.3522430706480675</v>
      </c>
      <c r="DK483" s="25">
        <f t="shared" si="1613"/>
        <v>6.8026635214478262</v>
      </c>
      <c r="DL483" s="25">
        <f t="shared" si="1613"/>
        <v>7.1852336369955685</v>
      </c>
      <c r="DM483" s="25">
        <f t="shared" si="1613"/>
        <v>7.5070681848008034</v>
      </c>
      <c r="DN483" s="25">
        <f t="shared" si="1613"/>
        <v>7.7681093127531762</v>
      </c>
      <c r="DO483" s="25">
        <f t="shared" si="1613"/>
        <v>7.9703158180594205</v>
      </c>
      <c r="DP483" s="25">
        <f t="shared" si="1613"/>
        <v>8.1024258291998574</v>
      </c>
      <c r="DQ483" s="26">
        <f t="shared" si="1613"/>
        <v>8.1502609169314209</v>
      </c>
      <c r="DR483" s="25">
        <f t="shared" si="1613"/>
        <v>1.2341325096725095</v>
      </c>
      <c r="DS483" s="25">
        <f t="shared" si="1613"/>
        <v>1.6694174462929867</v>
      </c>
      <c r="DT483" s="25">
        <f t="shared" si="1613"/>
        <v>2.4292903404209452</v>
      </c>
      <c r="DU483" s="25">
        <f t="shared" si="1613"/>
        <v>3.3017790234112794</v>
      </c>
      <c r="DV483" s="25">
        <f t="shared" si="1613"/>
        <v>4.1542497092547022</v>
      </c>
      <c r="DW483" s="25">
        <f t="shared" si="1613"/>
        <v>4.8924311739976529</v>
      </c>
      <c r="DX483" s="25">
        <f t="shared" si="1613"/>
        <v>5.4691957315990596</v>
      </c>
      <c r="DY483" s="25">
        <f t="shared" si="1613"/>
        <v>5.8684409288676331</v>
      </c>
      <c r="DZ483" s="25">
        <f t="shared" si="1613"/>
        <v>6.0831486973267959</v>
      </c>
      <c r="EA483" s="25">
        <f t="shared" si="1613"/>
        <v>6.1137725976776416</v>
      </c>
      <c r="EB483" s="25">
        <f t="shared" ref="EB483:EF483" si="1614">(1+SQRT(SUMSQ((EB476-$G$2),EB477)/(SUMSQ((EB476+$G$2),EB477))))/(1-SQRT(SUMSQ((EB476-$G$2),EB477)/(SUMSQ((EB476+$G$2),EB477))))</f>
        <v>5.9626885622646588</v>
      </c>
      <c r="EC483" s="25">
        <f t="shared" si="1614"/>
        <v>5.6344282695054559</v>
      </c>
      <c r="ED483" s="25">
        <f t="shared" si="1614"/>
        <v>5.1417057832913162</v>
      </c>
      <c r="EE483" s="25">
        <f t="shared" si="1614"/>
        <v>4.5136161884099684</v>
      </c>
      <c r="EF483" s="26">
        <f t="shared" si="1614"/>
        <v>3.8125559499606623</v>
      </c>
    </row>
    <row r="484" spans="1:136" x14ac:dyDescent="0.55000000000000004">
      <c r="A484" s="6">
        <v>30</v>
      </c>
      <c r="B484" s="16" t="s">
        <v>1</v>
      </c>
      <c r="C484" s="27">
        <v>40.250039999999998</v>
      </c>
      <c r="D484" s="27">
        <v>52.195300000000003</v>
      </c>
      <c r="E484" s="27">
        <v>69.714690000000004</v>
      </c>
      <c r="F484" s="27">
        <v>97.440280000000001</v>
      </c>
      <c r="G484" s="27">
        <v>144.3793</v>
      </c>
      <c r="H484" s="27">
        <v>236.42939999999999</v>
      </c>
      <c r="I484" s="4">
        <v>451.5059</v>
      </c>
      <c r="J484" s="27">
        <v>75.570729999999998</v>
      </c>
      <c r="K484" s="27">
        <v>78.307149999999993</v>
      </c>
      <c r="L484" s="27">
        <v>84.871319999999997</v>
      </c>
      <c r="M484" s="27">
        <v>95.169690000000003</v>
      </c>
      <c r="N484" s="27">
        <v>109.64879999999999</v>
      </c>
      <c r="O484" s="27">
        <v>128.66540000000001</v>
      </c>
      <c r="P484" s="27">
        <v>153.64230000000001</v>
      </c>
      <c r="Q484" s="27">
        <v>186.45779999999999</v>
      </c>
      <c r="R484" s="27">
        <v>230.1249</v>
      </c>
      <c r="S484" s="4">
        <v>288.4255</v>
      </c>
      <c r="T484" s="27">
        <v>1377.4159999999999</v>
      </c>
      <c r="U484" s="27">
        <v>1022.538</v>
      </c>
      <c r="V484" s="27">
        <v>1207.7170000000001</v>
      </c>
      <c r="W484" s="27">
        <v>1814.4570000000001</v>
      </c>
      <c r="X484" s="4">
        <v>2810.0619999999999</v>
      </c>
      <c r="Y484" s="27">
        <v>259.2869</v>
      </c>
      <c r="Z484" s="27">
        <v>259.46710000000002</v>
      </c>
      <c r="AA484" s="27">
        <v>289.43770000000001</v>
      </c>
      <c r="AB484" s="27">
        <v>367.91449999999998</v>
      </c>
      <c r="AC484" s="27">
        <v>540.30780000000004</v>
      </c>
      <c r="AD484" s="27">
        <v>912.26969999999994</v>
      </c>
      <c r="AE484" s="27">
        <v>1677.7360000000001</v>
      </c>
      <c r="AF484" s="4">
        <v>2485.3409999999999</v>
      </c>
      <c r="AG484" s="27">
        <v>120.661</v>
      </c>
      <c r="AH484" s="27">
        <v>124.12</v>
      </c>
      <c r="AI484" s="4">
        <v>133.16030000000001</v>
      </c>
      <c r="AJ484" s="27">
        <v>1696.8209999999999</v>
      </c>
      <c r="AK484" s="27">
        <v>2351.5839999999998</v>
      </c>
      <c r="AL484" s="27">
        <v>2369.6680000000001</v>
      </c>
      <c r="AM484" s="27">
        <v>2012.9690000000001</v>
      </c>
      <c r="AN484" s="27">
        <v>1209.6890000000001</v>
      </c>
      <c r="AO484" s="27">
        <v>579.87900000000002</v>
      </c>
      <c r="AP484" s="27">
        <v>429.30759999999998</v>
      </c>
      <c r="AQ484" s="27">
        <v>379.40730000000002</v>
      </c>
      <c r="AR484" s="4">
        <v>388.81479999999999</v>
      </c>
      <c r="AS484" s="27">
        <v>1064.5999999999999</v>
      </c>
      <c r="AT484" s="27">
        <v>870.63570000000004</v>
      </c>
      <c r="AU484" s="4">
        <v>845.05240000000003</v>
      </c>
      <c r="AV484" s="27">
        <v>128.70330000000001</v>
      </c>
      <c r="AW484" s="27">
        <v>123.72410000000001</v>
      </c>
      <c r="AX484" s="27">
        <v>124.2852</v>
      </c>
      <c r="AY484" s="27">
        <v>130.72559999999999</v>
      </c>
      <c r="AZ484" s="27">
        <v>143.76589999999999</v>
      </c>
      <c r="BA484" s="27">
        <v>165.018</v>
      </c>
      <c r="BB484" s="27">
        <v>179.61859999999999</v>
      </c>
      <c r="BC484" s="27">
        <v>219.08260000000001</v>
      </c>
      <c r="BD484" s="4">
        <v>278.19209999999998</v>
      </c>
      <c r="BE484" s="27">
        <v>288.07819999999998</v>
      </c>
      <c r="BF484" s="27">
        <v>229.15899999999999</v>
      </c>
      <c r="BG484" s="4">
        <v>202.57249999999999</v>
      </c>
      <c r="BH484" s="27">
        <v>2475.933</v>
      </c>
      <c r="BI484" s="27">
        <v>2920.9780000000001</v>
      </c>
      <c r="BJ484" s="27">
        <v>3177.5419999999999</v>
      </c>
      <c r="BK484" s="27">
        <v>3137.1889999999999</v>
      </c>
      <c r="BL484" s="27">
        <v>2824.34</v>
      </c>
      <c r="BM484" s="27">
        <v>1970.9110000000001</v>
      </c>
      <c r="BN484" s="27">
        <v>1540.556</v>
      </c>
      <c r="BO484" s="27">
        <v>1203.529</v>
      </c>
      <c r="BP484" s="27">
        <v>946.96770000000004</v>
      </c>
      <c r="BQ484" s="27">
        <v>751.78689999999995</v>
      </c>
      <c r="BR484" s="4">
        <v>603.51559999999995</v>
      </c>
      <c r="BS484" s="27">
        <v>175.75049999999999</v>
      </c>
      <c r="BT484" s="27">
        <v>168.47980000000001</v>
      </c>
      <c r="BU484" s="4">
        <v>169.97219999999999</v>
      </c>
      <c r="BV484" s="27">
        <v>255.75049999999999</v>
      </c>
      <c r="BW484" s="27">
        <v>203.32409999999999</v>
      </c>
      <c r="BX484" s="27">
        <v>172.6276</v>
      </c>
      <c r="BY484" s="27">
        <v>156.31180000000001</v>
      </c>
      <c r="BZ484" s="27">
        <v>150.47989999999999</v>
      </c>
      <c r="CA484" s="27">
        <v>152.93860000000001</v>
      </c>
      <c r="CB484" s="27">
        <v>162.85579999999999</v>
      </c>
      <c r="CC484" s="27">
        <v>170.39519999999999</v>
      </c>
      <c r="CD484" s="27">
        <v>191.08260000000001</v>
      </c>
      <c r="CE484" s="4">
        <v>219.77289999999999</v>
      </c>
      <c r="CF484" s="27">
        <v>2103.4899999999998</v>
      </c>
      <c r="CG484" s="27">
        <v>2340.1419999999998</v>
      </c>
      <c r="CH484" s="4">
        <v>1983.479</v>
      </c>
      <c r="CI484" s="27">
        <v>502.2303</v>
      </c>
      <c r="CJ484" s="27">
        <v>414.1925</v>
      </c>
      <c r="CK484" s="27">
        <v>352.12860000000001</v>
      </c>
      <c r="CL484" s="27">
        <v>313.32769999999999</v>
      </c>
      <c r="CM484" s="27">
        <v>298.72609999999997</v>
      </c>
      <c r="CN484" s="27">
        <v>310.96050000000002</v>
      </c>
      <c r="CO484" s="27">
        <v>366.04390000000001</v>
      </c>
      <c r="CP484" s="27">
        <v>494.56270000000001</v>
      </c>
      <c r="CQ484" s="27">
        <v>758.16579999999999</v>
      </c>
      <c r="CR484" s="4">
        <v>1233.5329999999999</v>
      </c>
      <c r="CS484" s="27">
        <v>167.74359999999999</v>
      </c>
      <c r="CT484" s="27">
        <v>146.9633</v>
      </c>
      <c r="CU484" s="4">
        <v>134.55330000000001</v>
      </c>
      <c r="CV484" s="27">
        <v>2016.7719999999999</v>
      </c>
      <c r="CW484" s="27">
        <v>1928.3620000000001</v>
      </c>
      <c r="CX484" s="27">
        <v>1344.491</v>
      </c>
      <c r="CY484" s="27">
        <v>836.51520000000005</v>
      </c>
      <c r="CZ484" s="27">
        <v>550.30520000000001</v>
      </c>
      <c r="DA484" s="27">
        <v>415.98270000000002</v>
      </c>
      <c r="DB484" s="27">
        <v>371.10550000000001</v>
      </c>
      <c r="DC484" s="27">
        <v>383.87790000000001</v>
      </c>
      <c r="DD484" s="27">
        <v>441.27659999999997</v>
      </c>
      <c r="DE484" s="27">
        <v>541.24170000000004</v>
      </c>
      <c r="DF484" s="27">
        <v>686.57370000000003</v>
      </c>
      <c r="DG484" s="27">
        <v>886.03899999999999</v>
      </c>
      <c r="DH484" s="27">
        <v>1144.2760000000001</v>
      </c>
      <c r="DI484" s="27">
        <v>1456.4949999999999</v>
      </c>
      <c r="DJ484" s="27">
        <v>1791.797</v>
      </c>
      <c r="DK484" s="27">
        <v>2070.7130000000002</v>
      </c>
      <c r="DL484" s="27">
        <v>2193.1770000000001</v>
      </c>
      <c r="DM484" s="27">
        <v>2105.5810000000001</v>
      </c>
      <c r="DN484" s="27">
        <v>1852.8969999999999</v>
      </c>
      <c r="DO484" s="27">
        <v>1536.2170000000001</v>
      </c>
      <c r="DP484" s="27">
        <v>1235.501</v>
      </c>
      <c r="DQ484" s="4">
        <v>991.12159999999994</v>
      </c>
      <c r="DR484" s="27">
        <v>158.1859</v>
      </c>
      <c r="DS484" s="27">
        <v>179.3793</v>
      </c>
      <c r="DT484" s="27">
        <v>214.09180000000001</v>
      </c>
      <c r="DU484" s="27">
        <v>268.2817</v>
      </c>
      <c r="DV484" s="27">
        <v>352.22469999999998</v>
      </c>
      <c r="DW484" s="27">
        <v>484.8014</v>
      </c>
      <c r="DX484" s="27">
        <v>695.57619999999997</v>
      </c>
      <c r="DY484" s="27">
        <v>1021.966</v>
      </c>
      <c r="DZ484" s="27">
        <v>1437.85</v>
      </c>
      <c r="EA484" s="27">
        <v>1677.2840000000001</v>
      </c>
      <c r="EB484" s="27">
        <v>1443.019</v>
      </c>
      <c r="EC484" s="27">
        <v>1000.217</v>
      </c>
      <c r="ED484" s="27">
        <v>654.94200000000001</v>
      </c>
      <c r="EE484" s="27">
        <v>443.18540000000002</v>
      </c>
      <c r="EF484" s="4">
        <v>320.94260000000003</v>
      </c>
    </row>
    <row r="485" spans="1:136" x14ac:dyDescent="0.55000000000000004">
      <c r="A485" s="7">
        <v>29.959900000000001</v>
      </c>
      <c r="B485" s="17" t="s">
        <v>2</v>
      </c>
      <c r="C485">
        <v>-195.57769999999999</v>
      </c>
      <c r="D485">
        <v>-45.990110000000001</v>
      </c>
      <c r="E485">
        <v>119.1784</v>
      </c>
      <c r="F485">
        <v>316.14019999999999</v>
      </c>
      <c r="G485">
        <v>561.84910000000002</v>
      </c>
      <c r="H485">
        <v>909.57140000000004</v>
      </c>
      <c r="I485" s="2">
        <v>1453.8440000000001</v>
      </c>
      <c r="J485">
        <v>-226.63890000000001</v>
      </c>
      <c r="K485">
        <v>-103.8319</v>
      </c>
      <c r="L485">
        <v>13.34215</v>
      </c>
      <c r="M485">
        <v>127.16670000000001</v>
      </c>
      <c r="N485">
        <v>243.97380000000001</v>
      </c>
      <c r="O485">
        <v>359.24709999999999</v>
      </c>
      <c r="P485">
        <v>481.09989999999999</v>
      </c>
      <c r="Q485">
        <v>612.35029999999995</v>
      </c>
      <c r="R485">
        <v>756.56050000000005</v>
      </c>
      <c r="S485" s="2">
        <v>914.50480000000005</v>
      </c>
      <c r="T485">
        <v>-1019.303</v>
      </c>
      <c r="U485">
        <v>-182.79259999999999</v>
      </c>
      <c r="V485">
        <v>508.5763</v>
      </c>
      <c r="W485">
        <v>985.19820000000004</v>
      </c>
      <c r="X485" s="2">
        <v>962.42619999999999</v>
      </c>
      <c r="Y485">
        <v>-529.6164</v>
      </c>
      <c r="Z485">
        <v>-348.13580000000002</v>
      </c>
      <c r="AA485">
        <v>-150.25360000000001</v>
      </c>
      <c r="AB485">
        <v>76.223640000000003</v>
      </c>
      <c r="AC485">
        <v>339.89449999999999</v>
      </c>
      <c r="AD485">
        <v>617.75319999999999</v>
      </c>
      <c r="AE485">
        <v>680.04179999999997</v>
      </c>
      <c r="AF485" s="2">
        <v>-183.8417</v>
      </c>
      <c r="AG485">
        <v>-184.48500000000001</v>
      </c>
      <c r="AH485">
        <v>-91.154390000000006</v>
      </c>
      <c r="AI485" s="2">
        <v>1.625804</v>
      </c>
      <c r="AJ485">
        <v>1137.3989999999999</v>
      </c>
      <c r="AK485">
        <v>617.45510000000002</v>
      </c>
      <c r="AL485">
        <v>-446.67509999999999</v>
      </c>
      <c r="AM485">
        <v>-842.84939999999995</v>
      </c>
      <c r="AN485">
        <v>-1003.482</v>
      </c>
      <c r="AO485">
        <v>-612.09789999999998</v>
      </c>
      <c r="AP485">
        <v>-326.6977</v>
      </c>
      <c r="AQ485">
        <v>-76.777619999999999</v>
      </c>
      <c r="AR485" s="2">
        <v>145.4229</v>
      </c>
      <c r="AS485">
        <v>-1090.6289999999999</v>
      </c>
      <c r="AT485">
        <v>-816.08709999999996</v>
      </c>
      <c r="AU485" s="2">
        <v>-477.81229999999999</v>
      </c>
      <c r="AV485">
        <v>-375.07010000000002</v>
      </c>
      <c r="AW485">
        <v>-283.54349999999999</v>
      </c>
      <c r="AX485">
        <v>-191.78739999999999</v>
      </c>
      <c r="AY485">
        <v>-99.382549999999995</v>
      </c>
      <c r="AZ485">
        <v>-3.7399119999999999</v>
      </c>
      <c r="BA485">
        <v>96.892589999999998</v>
      </c>
      <c r="BB485">
        <v>150.30799999999999</v>
      </c>
      <c r="BC485">
        <v>263.37759999999997</v>
      </c>
      <c r="BD485" s="2">
        <v>388.76749999999998</v>
      </c>
      <c r="BE485">
        <v>-497.77199999999999</v>
      </c>
      <c r="BF485">
        <v>-323.30130000000003</v>
      </c>
      <c r="BG485" s="2">
        <v>-169.8888</v>
      </c>
      <c r="BH485">
        <v>1115.864</v>
      </c>
      <c r="BI485">
        <v>694.0711</v>
      </c>
      <c r="BJ485">
        <v>64.91713</v>
      </c>
      <c r="BK485">
        <v>-635.03769999999997</v>
      </c>
      <c r="BL485">
        <v>-1233.8579999999999</v>
      </c>
      <c r="BM485">
        <v>-1716.116</v>
      </c>
      <c r="BN485">
        <v>-1723.856</v>
      </c>
      <c r="BO485">
        <v>-1648.335</v>
      </c>
      <c r="BP485">
        <v>-1535.0509999999999</v>
      </c>
      <c r="BQ485">
        <v>-1407.6469999999999</v>
      </c>
      <c r="BR485" s="2">
        <v>-1278.5129999999999</v>
      </c>
      <c r="BS485">
        <v>-421.45150000000001</v>
      </c>
      <c r="BT485">
        <v>-320.62580000000003</v>
      </c>
      <c r="BU485" s="2">
        <v>-217.1712</v>
      </c>
      <c r="BV485">
        <v>-558.15639999999996</v>
      </c>
      <c r="BW485">
        <v>-429.6191</v>
      </c>
      <c r="BX485">
        <v>-314.23989999999998</v>
      </c>
      <c r="BY485">
        <v>-208.19669999999999</v>
      </c>
      <c r="BZ485">
        <v>-108.93989999999999</v>
      </c>
      <c r="CA485">
        <v>-13.489129999999999</v>
      </c>
      <c r="CB485">
        <v>80.035529999999994</v>
      </c>
      <c r="CC485">
        <v>125.6254</v>
      </c>
      <c r="CD485">
        <v>218.08580000000001</v>
      </c>
      <c r="CE485" s="2">
        <v>312.19159999999999</v>
      </c>
      <c r="CF485">
        <v>816.39120000000003</v>
      </c>
      <c r="CG485">
        <v>166.52170000000001</v>
      </c>
      <c r="CH485" s="2">
        <v>-476.4572</v>
      </c>
      <c r="CI485">
        <v>-879.38869999999997</v>
      </c>
      <c r="CJ485">
        <v>-750.75649999999996</v>
      </c>
      <c r="CK485">
        <v>-617.8057</v>
      </c>
      <c r="CL485">
        <v>-479.0677</v>
      </c>
      <c r="CM485">
        <v>-331.22050000000002</v>
      </c>
      <c r="CN485">
        <v>-186.55719999999999</v>
      </c>
      <c r="CO485">
        <v>-8.9027820000000002</v>
      </c>
      <c r="CP485">
        <v>186.4117</v>
      </c>
      <c r="CQ485">
        <v>371.99489999999997</v>
      </c>
      <c r="CR485" s="2">
        <v>407.23930000000001</v>
      </c>
      <c r="CS485">
        <v>-436.01389999999998</v>
      </c>
      <c r="CT485">
        <v>-343.59910000000002</v>
      </c>
      <c r="CU485" s="2">
        <v>-255.92509999999999</v>
      </c>
      <c r="CV485">
        <v>366.7242</v>
      </c>
      <c r="CW485">
        <v>-418.15839999999997</v>
      </c>
      <c r="CX485">
        <v>-807.28380000000004</v>
      </c>
      <c r="CY485">
        <v>-739.94809999999995</v>
      </c>
      <c r="CZ485">
        <v>-517.56370000000004</v>
      </c>
      <c r="DA485">
        <v>-281.32429999999999</v>
      </c>
      <c r="DB485">
        <v>-63.574640000000002</v>
      </c>
      <c r="DC485">
        <v>134.50409999999999</v>
      </c>
      <c r="DD485">
        <v>315.47550000000001</v>
      </c>
      <c r="DE485">
        <v>482.55220000000003</v>
      </c>
      <c r="DF485">
        <v>630.72379999999998</v>
      </c>
      <c r="DG485">
        <v>752.1807</v>
      </c>
      <c r="DH485">
        <v>823.95439999999996</v>
      </c>
      <c r="DI485">
        <v>810.09119999999996</v>
      </c>
      <c r="DJ485">
        <v>665.09910000000002</v>
      </c>
      <c r="DK485">
        <v>362.26029999999997</v>
      </c>
      <c r="DL485">
        <v>-61.111669999999997</v>
      </c>
      <c r="DM485">
        <v>-489.28300000000002</v>
      </c>
      <c r="DN485">
        <v>-805.25369999999998</v>
      </c>
      <c r="DO485">
        <v>-958.84860000000003</v>
      </c>
      <c r="DP485">
        <v>-970.83370000000002</v>
      </c>
      <c r="DQ485" s="2">
        <v>-878.25009999999997</v>
      </c>
      <c r="DR485">
        <v>20.923100000000002</v>
      </c>
      <c r="DS485">
        <v>110.40219999999999</v>
      </c>
      <c r="DT485">
        <v>207.62280000000001</v>
      </c>
      <c r="DU485">
        <v>313.18150000000003</v>
      </c>
      <c r="DV485">
        <v>427.79700000000003</v>
      </c>
      <c r="DW485">
        <v>548.15940000000001</v>
      </c>
      <c r="DX485">
        <v>655.12329999999997</v>
      </c>
      <c r="DY485">
        <v>687.05830000000003</v>
      </c>
      <c r="DZ485">
        <v>495.03129999999999</v>
      </c>
      <c r="EA485">
        <v>-38.869010000000003</v>
      </c>
      <c r="EB485">
        <v>-589.18259999999998</v>
      </c>
      <c r="EC485">
        <v>-784.11959999999999</v>
      </c>
      <c r="ED485">
        <v>-727.57669999999996</v>
      </c>
      <c r="EE485">
        <v>-589.9855</v>
      </c>
      <c r="EF485" s="2">
        <v>-442.15800000000002</v>
      </c>
    </row>
    <row r="486" spans="1:136" x14ac:dyDescent="0.55000000000000004">
      <c r="A486" s="7">
        <f>A485</f>
        <v>29.959900000000001</v>
      </c>
      <c r="B486" s="17" t="s">
        <v>3</v>
      </c>
      <c r="C486" s="18">
        <f t="shared" ref="C486:I486" si="1615">SQRT(SUMSQ(C484,C485))</f>
        <v>199.67649450371368</v>
      </c>
      <c r="D486" s="18">
        <f t="shared" si="1615"/>
        <v>69.566080527093817</v>
      </c>
      <c r="E486" s="19">
        <f t="shared" si="1615"/>
        <v>138.07110135128241</v>
      </c>
      <c r="F486" s="18">
        <f t="shared" si="1615"/>
        <v>330.81601264527444</v>
      </c>
      <c r="G486" s="18">
        <f t="shared" si="1615"/>
        <v>580.10326101419219</v>
      </c>
      <c r="H486" s="18">
        <f t="shared" si="1615"/>
        <v>939.79731478777921</v>
      </c>
      <c r="I486" s="20">
        <f t="shared" si="1615"/>
        <v>1522.3402885264547</v>
      </c>
      <c r="J486" s="18">
        <f t="shared" ref="J486:CO486" si="1616">SQRT(SUMSQ(J484,J485))</f>
        <v>238.9061033668728</v>
      </c>
      <c r="K486" s="18">
        <f t="shared" si="1616"/>
        <v>130.05027181337414</v>
      </c>
      <c r="L486" s="18">
        <f t="shared" si="1616"/>
        <v>85.913642252932689</v>
      </c>
      <c r="M486" s="18">
        <f t="shared" si="1616"/>
        <v>158.83525894330296</v>
      </c>
      <c r="N486" s="18">
        <f t="shared" si="1616"/>
        <v>267.4809795628093</v>
      </c>
      <c r="O486" s="19">
        <f t="shared" si="1616"/>
        <v>381.5930607539529</v>
      </c>
      <c r="P486" s="18">
        <f t="shared" si="1616"/>
        <v>505.03769179072168</v>
      </c>
      <c r="Q486" s="18">
        <f t="shared" si="1616"/>
        <v>640.10889783764912</v>
      </c>
      <c r="R486" s="18">
        <f t="shared" si="1616"/>
        <v>790.7852172115131</v>
      </c>
      <c r="S486" s="20">
        <f t="shared" si="1616"/>
        <v>958.90995316207352</v>
      </c>
      <c r="T486" s="18">
        <f t="shared" ref="T486:X486" si="1617">SQRT(SUMSQ(T484,T485))</f>
        <v>1713.5499534198002</v>
      </c>
      <c r="U486" s="18">
        <f t="shared" si="1617"/>
        <v>1038.7478500862276</v>
      </c>
      <c r="V486" s="18">
        <f t="shared" si="1617"/>
        <v>1310.4313049567652</v>
      </c>
      <c r="W486" s="18">
        <f t="shared" si="1617"/>
        <v>2064.6718136624622</v>
      </c>
      <c r="X486" s="20">
        <f t="shared" si="1617"/>
        <v>2970.3051416126323</v>
      </c>
      <c r="Y486" s="18">
        <f t="shared" si="1616"/>
        <v>589.6806149608193</v>
      </c>
      <c r="Z486" s="18">
        <f t="shared" si="1616"/>
        <v>434.19086957702143</v>
      </c>
      <c r="AA486" s="19">
        <f t="shared" si="1616"/>
        <v>326.11397776582652</v>
      </c>
      <c r="AB486" s="18">
        <f t="shared" si="1616"/>
        <v>375.72745788017619</v>
      </c>
      <c r="AC486" s="18">
        <f t="shared" si="1616"/>
        <v>638.32655425815562</v>
      </c>
      <c r="AD486" s="18">
        <f t="shared" si="1616"/>
        <v>1101.7508891071202</v>
      </c>
      <c r="AE486" s="18">
        <f t="shared" si="1616"/>
        <v>1810.3190148267349</v>
      </c>
      <c r="AF486" s="20">
        <f t="shared" si="1616"/>
        <v>2492.1311476204237</v>
      </c>
      <c r="AG486" s="18">
        <f t="shared" ref="AG486:AI486" si="1618">SQRT(SUMSQ(AG484,AG485))</f>
        <v>220.43999670205042</v>
      </c>
      <c r="AH486" s="18">
        <f t="shared" si="1618"/>
        <v>153.99641949172749</v>
      </c>
      <c r="AI486" s="20">
        <f t="shared" si="1618"/>
        <v>133.17022465527501</v>
      </c>
      <c r="AJ486" s="18">
        <f t="shared" si="1616"/>
        <v>2042.7623433091769</v>
      </c>
      <c r="AK486" s="18">
        <f t="shared" si="1616"/>
        <v>2431.2955619529289</v>
      </c>
      <c r="AL486" s="19">
        <f t="shared" si="1616"/>
        <v>2411.3989871408694</v>
      </c>
      <c r="AM486" s="18">
        <f t="shared" si="1616"/>
        <v>2182.3013783713191</v>
      </c>
      <c r="AN486" s="18">
        <f t="shared" si="1616"/>
        <v>1571.7263123855248</v>
      </c>
      <c r="AO486" s="18">
        <f t="shared" si="1616"/>
        <v>843.16279200721965</v>
      </c>
      <c r="AP486" s="18">
        <f t="shared" si="1616"/>
        <v>539.47789815992462</v>
      </c>
      <c r="AQ486" s="18">
        <f t="shared" si="1616"/>
        <v>387.0977941375466</v>
      </c>
      <c r="AR486" s="20">
        <f t="shared" si="1616"/>
        <v>415.12018566127324</v>
      </c>
      <c r="AS486" s="19">
        <f t="shared" ref="AS486:AU486" si="1619">SQRT(SUMSQ(AS484,AS485))</f>
        <v>1524.0881784335838</v>
      </c>
      <c r="AT486" s="19">
        <f t="shared" si="1619"/>
        <v>1193.3166708384242</v>
      </c>
      <c r="AU486" s="20">
        <f t="shared" si="1619"/>
        <v>970.78223756775139</v>
      </c>
      <c r="AV486" s="18">
        <f t="shared" si="1616"/>
        <v>396.53766447198939</v>
      </c>
      <c r="AW486" s="18">
        <f t="shared" si="1616"/>
        <v>309.36155112272758</v>
      </c>
      <c r="AX486" s="18">
        <f t="shared" si="1616"/>
        <v>228.53712551312094</v>
      </c>
      <c r="AY486" s="18">
        <f t="shared" si="1616"/>
        <v>164.21350047990117</v>
      </c>
      <c r="AZ486" s="19">
        <f t="shared" si="1616"/>
        <v>143.81453662470196</v>
      </c>
      <c r="BA486" s="19">
        <f t="shared" si="1616"/>
        <v>191.36121425437312</v>
      </c>
      <c r="BB486" s="19">
        <f t="shared" si="1616"/>
        <v>234.21216093525115</v>
      </c>
      <c r="BC486" s="19">
        <f t="shared" si="1616"/>
        <v>342.58567658984225</v>
      </c>
      <c r="BD486" s="20">
        <f t="shared" si="1616"/>
        <v>478.04917483315455</v>
      </c>
      <c r="BE486" s="19">
        <f t="shared" ref="BE486:BG486" si="1620">SQRT(SUMSQ(BE484,BE485))</f>
        <v>575.12260718844982</v>
      </c>
      <c r="BF486" s="19">
        <f t="shared" si="1620"/>
        <v>396.27967127104819</v>
      </c>
      <c r="BG486" s="20">
        <f t="shared" si="1620"/>
        <v>264.38196254981165</v>
      </c>
      <c r="BH486" s="19">
        <f t="shared" si="1616"/>
        <v>2715.7681578118923</v>
      </c>
      <c r="BI486" s="19">
        <f t="shared" si="1616"/>
        <v>3002.3069743680794</v>
      </c>
      <c r="BJ486" s="19">
        <f t="shared" si="1616"/>
        <v>3178.205058760595</v>
      </c>
      <c r="BK486" s="19">
        <f t="shared" si="1616"/>
        <v>3200.8167242349709</v>
      </c>
      <c r="BL486" s="19">
        <f t="shared" si="1616"/>
        <v>3082.0937688143108</v>
      </c>
      <c r="BM486" s="19">
        <f t="shared" si="1616"/>
        <v>2613.3396823560843</v>
      </c>
      <c r="BN486" s="19">
        <f t="shared" si="1616"/>
        <v>2311.9239386000568</v>
      </c>
      <c r="BO486" s="19">
        <f t="shared" si="1616"/>
        <v>2040.95328855562</v>
      </c>
      <c r="BP486" s="19">
        <f t="shared" si="1616"/>
        <v>1803.6433675880301</v>
      </c>
      <c r="BQ486" s="19">
        <f t="shared" si="1616"/>
        <v>1595.8238059449452</v>
      </c>
      <c r="BR486" s="20">
        <f t="shared" si="1616"/>
        <v>1413.7986315640428</v>
      </c>
      <c r="BS486" s="19">
        <f t="shared" ref="BS486:BU486" si="1621">SQRT(SUMSQ(BS484,BS485))</f>
        <v>456.6285198084982</v>
      </c>
      <c r="BT486" s="19">
        <f t="shared" si="1621"/>
        <v>362.19655800915615</v>
      </c>
      <c r="BU486" s="20">
        <f t="shared" si="1621"/>
        <v>275.77867735247406</v>
      </c>
      <c r="BV486" s="19">
        <f t="shared" si="1616"/>
        <v>613.96000285947775</v>
      </c>
      <c r="BW486" s="19">
        <f t="shared" si="1616"/>
        <v>475.30333548758102</v>
      </c>
      <c r="BX486" s="19">
        <f t="shared" si="1616"/>
        <v>358.53452139754967</v>
      </c>
      <c r="BY486" s="19">
        <f t="shared" si="1616"/>
        <v>260.34447316993305</v>
      </c>
      <c r="BZ486" s="19">
        <f t="shared" si="1616"/>
        <v>185.77433115481804</v>
      </c>
      <c r="CA486" s="19">
        <f t="shared" si="1616"/>
        <v>153.53231581044071</v>
      </c>
      <c r="CB486" s="19">
        <f t="shared" si="1616"/>
        <v>181.45990646977887</v>
      </c>
      <c r="CC486" s="19">
        <f t="shared" si="1616"/>
        <v>211.69852457728655</v>
      </c>
      <c r="CD486" s="19">
        <f t="shared" si="1616"/>
        <v>289.95512788084989</v>
      </c>
      <c r="CE486" s="20">
        <f t="shared" si="1616"/>
        <v>381.79015530127282</v>
      </c>
      <c r="CF486" s="19">
        <f t="shared" si="1616"/>
        <v>2256.3609577231741</v>
      </c>
      <c r="CG486" s="19">
        <f t="shared" si="1616"/>
        <v>2346.0592611302236</v>
      </c>
      <c r="CH486" s="20">
        <f t="shared" si="1616"/>
        <v>2039.9020581569205</v>
      </c>
      <c r="CI486" s="19">
        <f t="shared" si="1616"/>
        <v>1012.6992445567341</v>
      </c>
      <c r="CJ486" s="19">
        <f t="shared" si="1616"/>
        <v>857.43265003643273</v>
      </c>
      <c r="CK486" s="19">
        <f t="shared" si="1616"/>
        <v>711.11070438466186</v>
      </c>
      <c r="CL486" s="19">
        <f t="shared" si="1616"/>
        <v>572.43349724712994</v>
      </c>
      <c r="CM486" s="19">
        <f t="shared" si="1616"/>
        <v>446.03172806590788</v>
      </c>
      <c r="CN486" s="19">
        <f t="shared" si="1616"/>
        <v>362.62931684033771</v>
      </c>
      <c r="CO486" s="19">
        <f t="shared" si="1616"/>
        <v>366.15214905084133</v>
      </c>
      <c r="CP486" s="19">
        <f t="shared" ref="CP486:EE486" si="1622">SQRT(SUMSQ(CP484,CP485))</f>
        <v>528.5277534133661</v>
      </c>
      <c r="CQ486" s="19">
        <f t="shared" ref="CQ486" si="1623">SQRT(SUMSQ(CQ484,CQ485))</f>
        <v>844.50907983019931</v>
      </c>
      <c r="CR486" s="20">
        <f t="shared" si="1622"/>
        <v>1299.0179019372633</v>
      </c>
      <c r="CS486" s="19">
        <f t="shared" ref="CS486:CU486" si="1624">SQRT(SUMSQ(CS484,CS485))</f>
        <v>467.16810286466472</v>
      </c>
      <c r="CT486" s="19">
        <f t="shared" si="1624"/>
        <v>373.70918247709676</v>
      </c>
      <c r="CU486" s="20">
        <f t="shared" si="1624"/>
        <v>289.14053218270868</v>
      </c>
      <c r="CV486" s="19">
        <f t="shared" si="1622"/>
        <v>2049.8429058953861</v>
      </c>
      <c r="CW486" s="19">
        <f t="shared" si="1622"/>
        <v>1973.1792748086932</v>
      </c>
      <c r="CX486" s="19">
        <f t="shared" si="1622"/>
        <v>1568.2356910947537</v>
      </c>
      <c r="CY486" s="19">
        <f t="shared" si="1622"/>
        <v>1116.8172950508288</v>
      </c>
      <c r="CZ486" s="19">
        <f t="shared" si="1622"/>
        <v>755.45218028987779</v>
      </c>
      <c r="DA486" s="19">
        <f t="shared" si="1622"/>
        <v>502.18021513175927</v>
      </c>
      <c r="DB486" s="19">
        <f t="shared" si="1622"/>
        <v>376.51165583734536</v>
      </c>
      <c r="DC486" s="19">
        <f t="shared" si="1622"/>
        <v>406.75987391238584</v>
      </c>
      <c r="DD486" s="19">
        <f t="shared" si="1622"/>
        <v>542.44799640869724</v>
      </c>
      <c r="DE486" s="19">
        <f t="shared" si="1622"/>
        <v>725.12013042235287</v>
      </c>
      <c r="DF486" s="19">
        <f t="shared" si="1622"/>
        <v>932.30679361363127</v>
      </c>
      <c r="DG486" s="19">
        <f t="shared" si="1622"/>
        <v>1162.2568197147693</v>
      </c>
      <c r="DH486" s="19">
        <f t="shared" si="1622"/>
        <v>1410.0597212371397</v>
      </c>
      <c r="DI486" s="19">
        <f t="shared" si="1622"/>
        <v>1666.6209639094425</v>
      </c>
      <c r="DJ486" s="19">
        <f t="shared" si="1622"/>
        <v>1911.2543792048743</v>
      </c>
      <c r="DK486" s="19">
        <f t="shared" si="1622"/>
        <v>2102.1619474543563</v>
      </c>
      <c r="DL486" s="19">
        <f t="shared" si="1622"/>
        <v>2194.0282563219621</v>
      </c>
      <c r="DM486" s="19">
        <f t="shared" si="1622"/>
        <v>2161.6820306534451</v>
      </c>
      <c r="DN486" s="19">
        <f t="shared" si="1622"/>
        <v>2020.3120585624117</v>
      </c>
      <c r="DO486" s="19">
        <f t="shared" si="1622"/>
        <v>1810.8984810891418</v>
      </c>
      <c r="DP486" s="19">
        <f t="shared" si="1622"/>
        <v>1571.2990784878257</v>
      </c>
      <c r="DQ486" s="20">
        <f t="shared" si="1622"/>
        <v>1324.2527191350487</v>
      </c>
      <c r="DR486" s="19">
        <f t="shared" si="1622"/>
        <v>159.56363956873133</v>
      </c>
      <c r="DS486" s="19">
        <f t="shared" si="1622"/>
        <v>210.63138188154679</v>
      </c>
      <c r="DT486" s="19">
        <f t="shared" si="1622"/>
        <v>298.23233544852241</v>
      </c>
      <c r="DU486" s="19">
        <f t="shared" si="1622"/>
        <v>412.38055543046642</v>
      </c>
      <c r="DV486" s="19">
        <f t="shared" si="1622"/>
        <v>554.14123876417102</v>
      </c>
      <c r="DW486" s="19">
        <f t="shared" si="1622"/>
        <v>731.7862565328212</v>
      </c>
      <c r="DX486" s="19">
        <f t="shared" si="1622"/>
        <v>955.51702664543348</v>
      </c>
      <c r="DY486" s="19">
        <f t="shared" si="1622"/>
        <v>1231.4477710219342</v>
      </c>
      <c r="DZ486" s="19">
        <f t="shared" si="1622"/>
        <v>1520.6803117288293</v>
      </c>
      <c r="EA486" s="19">
        <f t="shared" si="1622"/>
        <v>1677.7343104897093</v>
      </c>
      <c r="EB486" s="19">
        <f t="shared" si="1622"/>
        <v>1558.6660869165532</v>
      </c>
      <c r="EC486" s="19">
        <f t="shared" si="1622"/>
        <v>1270.9357159955653</v>
      </c>
      <c r="ED486" s="19">
        <f t="shared" si="1622"/>
        <v>978.93660558122451</v>
      </c>
      <c r="EE486" s="19">
        <f t="shared" si="1622"/>
        <v>737.89985023945496</v>
      </c>
      <c r="EF486" s="20">
        <f t="shared" ref="EF486" si="1625">SQRT(SUMSQ(EF484,EF485))</f>
        <v>546.35871866271157</v>
      </c>
    </row>
    <row r="487" spans="1:136" x14ac:dyDescent="0.55000000000000004">
      <c r="A487" s="7">
        <f t="shared" ref="A487:A491" si="1626">A486</f>
        <v>29.959900000000001</v>
      </c>
      <c r="B487" s="17" t="s">
        <v>4</v>
      </c>
      <c r="C487" s="1">
        <f>(1+SQRT(SUMSQ((C484-$C$2),C485)/(SUMSQ((C484+$C$2),C485))))/(1-SQRT(SUMSQ((C484-$C$2),C485)/(SUMSQ((C484+$C$2),C485))))</f>
        <v>21.006139142464498</v>
      </c>
      <c r="D487" s="1">
        <f t="shared" ref="D487:BO487" si="1627">(1+SQRT(SUMSQ((D484-$C$2),D485)/(SUMSQ((D484+$C$2),D485))))/(1-SQRT(SUMSQ((D484-$C$2),D485)/(SUMSQ((D484+$C$2),D485))))</f>
        <v>2.3947123313665233</v>
      </c>
      <c r="E487" s="1">
        <f t="shared" si="1627"/>
        <v>6.0201421054308097</v>
      </c>
      <c r="F487" s="1">
        <f t="shared" si="1627"/>
        <v>22.932360773577049</v>
      </c>
      <c r="G487" s="1">
        <f t="shared" si="1627"/>
        <v>46.94107890046643</v>
      </c>
      <c r="H487" s="1">
        <f t="shared" si="1627"/>
        <v>74.911257784456581</v>
      </c>
      <c r="I487" s="12">
        <f t="shared" si="1627"/>
        <v>102.75835868556911</v>
      </c>
      <c r="J487" s="1">
        <f t="shared" si="1627"/>
        <v>15.703303578626217</v>
      </c>
      <c r="K487" s="1">
        <f t="shared" si="1627"/>
        <v>4.7475517459689298</v>
      </c>
      <c r="L487" s="1">
        <f t="shared" si="1627"/>
        <v>1.7604734615299542</v>
      </c>
      <c r="M487" s="1">
        <f t="shared" si="1627"/>
        <v>5.6502153006589495</v>
      </c>
      <c r="N487" s="1">
        <f t="shared" si="1627"/>
        <v>13.431592401355315</v>
      </c>
      <c r="O487" s="1">
        <f t="shared" si="1627"/>
        <v>22.979496750152652</v>
      </c>
      <c r="P487" s="1">
        <f t="shared" si="1627"/>
        <v>33.497772164626326</v>
      </c>
      <c r="Q487" s="1">
        <f t="shared" si="1627"/>
        <v>44.195357214321064</v>
      </c>
      <c r="R487" s="1">
        <f t="shared" si="1627"/>
        <v>54.546928005924684</v>
      </c>
      <c r="S487" s="12">
        <f t="shared" si="1627"/>
        <v>63.918251171305286</v>
      </c>
      <c r="T487" s="1">
        <f t="shared" si="1627"/>
        <v>42.647080361536865</v>
      </c>
      <c r="U487" s="1">
        <f t="shared" si="1627"/>
        <v>21.105810979450322</v>
      </c>
      <c r="V487" s="1">
        <f t="shared" si="1627"/>
        <v>28.443869251512677</v>
      </c>
      <c r="W487" s="1">
        <f t="shared" si="1627"/>
        <v>46.994105482928269</v>
      </c>
      <c r="X487" s="12">
        <f t="shared" si="1627"/>
        <v>62.795590749855741</v>
      </c>
      <c r="Y487" s="1">
        <f t="shared" si="1627"/>
        <v>26.977272064765074</v>
      </c>
      <c r="Z487" s="1">
        <f t="shared" si="1627"/>
        <v>14.655924853552992</v>
      </c>
      <c r="AA487" s="1">
        <f t="shared" si="1627"/>
        <v>7.3861138089051339</v>
      </c>
      <c r="AB487" s="1">
        <f t="shared" si="1627"/>
        <v>7.6798162951576296</v>
      </c>
      <c r="AC487" s="1">
        <f t="shared" si="1627"/>
        <v>15.108896992431838</v>
      </c>
      <c r="AD487" s="1">
        <f t="shared" si="1627"/>
        <v>26.629013268938426</v>
      </c>
      <c r="AE487" s="1">
        <f t="shared" si="1627"/>
        <v>39.071796090732143</v>
      </c>
      <c r="AF487" s="12">
        <f t="shared" si="1627"/>
        <v>49.978906451904827</v>
      </c>
      <c r="AG487" s="1">
        <f t="shared" si="1627"/>
        <v>8.3492102409277482</v>
      </c>
      <c r="AH487" s="1">
        <f t="shared" si="1627"/>
        <v>3.9723833272627584</v>
      </c>
      <c r="AI487" s="12">
        <f t="shared" si="1627"/>
        <v>2.6636681483163946</v>
      </c>
      <c r="AJ487" s="1">
        <f t="shared" si="1627"/>
        <v>49.193796661030049</v>
      </c>
      <c r="AK487" s="1">
        <f t="shared" si="1627"/>
        <v>50.27555396113334</v>
      </c>
      <c r="AL487" s="1">
        <f t="shared" si="1627"/>
        <v>49.078021821413792</v>
      </c>
      <c r="AM487" s="1">
        <f t="shared" si="1627"/>
        <v>47.321269112766153</v>
      </c>
      <c r="AN487" s="1">
        <f t="shared" si="1627"/>
        <v>40.859151156575699</v>
      </c>
      <c r="AO487" s="1">
        <f t="shared" si="1627"/>
        <v>24.565235506218052</v>
      </c>
      <c r="AP487" s="1">
        <f t="shared" si="1627"/>
        <v>13.601353570737853</v>
      </c>
      <c r="AQ487" s="1">
        <f t="shared" si="1627"/>
        <v>7.9041521681632805</v>
      </c>
      <c r="AR487" s="12">
        <f t="shared" si="1627"/>
        <v>8.8800898615558967</v>
      </c>
      <c r="AS487" s="1">
        <f t="shared" si="1627"/>
        <v>43.661950710907369</v>
      </c>
      <c r="AT487" s="1">
        <f t="shared" si="1627"/>
        <v>32.738721929143132</v>
      </c>
      <c r="AU487" s="12">
        <f t="shared" si="1627"/>
        <v>22.318734481017611</v>
      </c>
      <c r="AV487" s="1">
        <f t="shared" si="1627"/>
        <v>24.782963375210844</v>
      </c>
      <c r="AW487" s="1">
        <f t="shared" si="1627"/>
        <v>15.811523007866423</v>
      </c>
      <c r="AX487" s="1">
        <f t="shared" si="1627"/>
        <v>8.6919885262572532</v>
      </c>
      <c r="AY487" s="1">
        <f t="shared" si="1627"/>
        <v>4.2741134422996554</v>
      </c>
      <c r="AZ487" s="1">
        <f t="shared" si="1627"/>
        <v>2.8775313006494478</v>
      </c>
      <c r="BA487" s="1">
        <f t="shared" si="1627"/>
        <v>4.5199523345115997</v>
      </c>
      <c r="BB487" s="1">
        <f t="shared" si="1627"/>
        <v>6.2257231981278496</v>
      </c>
      <c r="BC487" s="1">
        <f t="shared" si="1627"/>
        <v>10.850279720704384</v>
      </c>
      <c r="BD487" s="12">
        <f t="shared" si="1627"/>
        <v>16.549032478310238</v>
      </c>
      <c r="BE487" s="1">
        <f t="shared" si="1627"/>
        <v>23.093889257769277</v>
      </c>
      <c r="BF487" s="1">
        <f t="shared" si="1627"/>
        <v>13.851551255092408</v>
      </c>
      <c r="BG487" s="12">
        <f t="shared" si="1627"/>
        <v>7.005089734346809</v>
      </c>
      <c r="BH487" s="1">
        <f t="shared" si="1627"/>
        <v>59.580116819019146</v>
      </c>
      <c r="BI487" s="1">
        <f t="shared" si="1627"/>
        <v>61.718922998037613</v>
      </c>
      <c r="BJ487" s="1">
        <f t="shared" si="1627"/>
        <v>63.577371684243708</v>
      </c>
      <c r="BK487" s="1">
        <f t="shared" si="1627"/>
        <v>65.315326110541818</v>
      </c>
      <c r="BL487" s="1">
        <f t="shared" si="1627"/>
        <v>67.270248984238933</v>
      </c>
      <c r="BM487" s="1">
        <f t="shared" si="1627"/>
        <v>69.314368598545329</v>
      </c>
      <c r="BN487" s="1">
        <f t="shared" si="1627"/>
        <v>69.408480091788576</v>
      </c>
      <c r="BO487" s="1">
        <f t="shared" si="1627"/>
        <v>69.248374266976853</v>
      </c>
      <c r="BP487" s="1">
        <f t="shared" ref="BP487:EA487" si="1628">(1+SQRT(SUMSQ((BP484-$C$2),BP485)/(SUMSQ((BP484+$C$2),BP485))))/(1-SQRT(SUMSQ((BP484-$C$2),BP485)/(SUMSQ((BP484+$C$2),BP485))))</f>
        <v>68.744491252956706</v>
      </c>
      <c r="BQ487" s="1">
        <f t="shared" si="1628"/>
        <v>67.801107296684009</v>
      </c>
      <c r="BR487" s="12">
        <f t="shared" si="1628"/>
        <v>66.307200014853819</v>
      </c>
      <c r="BS487" s="1">
        <f t="shared" si="1628"/>
        <v>23.970686908611135</v>
      </c>
      <c r="BT487" s="1">
        <f t="shared" si="1628"/>
        <v>15.806452805352725</v>
      </c>
      <c r="BU487" s="12">
        <f t="shared" si="1628"/>
        <v>9.1336591907321782</v>
      </c>
      <c r="BV487" s="1">
        <f t="shared" si="1628"/>
        <v>29.639468889521545</v>
      </c>
      <c r="BW487" s="1">
        <f t="shared" si="1628"/>
        <v>22.423301902673469</v>
      </c>
      <c r="BX487" s="1">
        <f t="shared" si="1628"/>
        <v>15.116471679460052</v>
      </c>
      <c r="BY487" s="1">
        <f t="shared" si="1628"/>
        <v>8.8795686501146491</v>
      </c>
      <c r="BZ487" s="1">
        <f t="shared" si="1628"/>
        <v>4.706747834979252</v>
      </c>
      <c r="CA487" s="1">
        <f t="shared" si="1628"/>
        <v>3.0853868468999597</v>
      </c>
      <c r="CB487" s="1">
        <f t="shared" si="1628"/>
        <v>4.1073391370185055</v>
      </c>
      <c r="CC487" s="1">
        <f t="shared" si="1628"/>
        <v>5.3673987190303656</v>
      </c>
      <c r="CD487" s="1">
        <f t="shared" si="1628"/>
        <v>8.9496833151948323</v>
      </c>
      <c r="CE487" s="12">
        <f t="shared" si="1628"/>
        <v>13.417920936069757</v>
      </c>
      <c r="CF487" s="1">
        <f t="shared" si="1628"/>
        <v>48.409949096722308</v>
      </c>
      <c r="CG487" s="1">
        <f t="shared" si="1628"/>
        <v>47.039937384915845</v>
      </c>
      <c r="CH487" s="12">
        <f t="shared" si="1628"/>
        <v>41.959979109293222</v>
      </c>
      <c r="CI487" s="1">
        <f t="shared" si="1628"/>
        <v>40.915333724429139</v>
      </c>
      <c r="CJ487" s="1">
        <f t="shared" si="1628"/>
        <v>35.592575769300524</v>
      </c>
      <c r="CK487" s="1">
        <f t="shared" si="1628"/>
        <v>28.828541889020112</v>
      </c>
      <c r="CL487" s="1">
        <f t="shared" si="1628"/>
        <v>21.028149704471183</v>
      </c>
      <c r="CM487" s="1">
        <f t="shared" si="1628"/>
        <v>13.412331742046003</v>
      </c>
      <c r="CN487" s="1">
        <f t="shared" si="1628"/>
        <v>8.5008236904259249</v>
      </c>
      <c r="CO487" s="1">
        <f t="shared" si="1628"/>
        <v>7.3252908900022282</v>
      </c>
      <c r="CP487" s="1">
        <f t="shared" si="1628"/>
        <v>11.309184163528988</v>
      </c>
      <c r="CQ487" s="1">
        <f t="shared" si="1628"/>
        <v>18.826542434725816</v>
      </c>
      <c r="CR487" s="12">
        <f t="shared" si="1628"/>
        <v>27.363573417412589</v>
      </c>
      <c r="CS487" s="1">
        <f t="shared" si="1628"/>
        <v>26.281408836169046</v>
      </c>
      <c r="CT487" s="1">
        <f t="shared" si="1628"/>
        <v>19.294300913213704</v>
      </c>
      <c r="CU487" s="12">
        <f t="shared" si="1628"/>
        <v>12.719617723837407</v>
      </c>
      <c r="CV487" s="1">
        <f t="shared" si="1628"/>
        <v>41.669916095340469</v>
      </c>
      <c r="CW487" s="1">
        <f t="shared" si="1628"/>
        <v>40.381928246394473</v>
      </c>
      <c r="CX487" s="1">
        <f t="shared" si="1628"/>
        <v>36.594163196681528</v>
      </c>
      <c r="CY487" s="1">
        <f t="shared" si="1628"/>
        <v>29.847145360212565</v>
      </c>
      <c r="CZ487" s="1">
        <f t="shared" si="1628"/>
        <v>20.784253736605066</v>
      </c>
      <c r="DA487" s="1">
        <f t="shared" si="1628"/>
        <v>12.162760688164703</v>
      </c>
      <c r="DB487" s="1">
        <f t="shared" si="1628"/>
        <v>7.6438396109280387</v>
      </c>
      <c r="DC487" s="1">
        <f t="shared" si="1628"/>
        <v>8.6345516444596804</v>
      </c>
      <c r="DD487" s="1">
        <f t="shared" si="1628"/>
        <v>13.374839128867402</v>
      </c>
      <c r="DE487" s="1">
        <f t="shared" si="1628"/>
        <v>19.470387948378654</v>
      </c>
      <c r="DF487" s="1">
        <f t="shared" si="1628"/>
        <v>25.353197754653344</v>
      </c>
      <c r="DG487" s="1">
        <f t="shared" si="1628"/>
        <v>30.515341249368799</v>
      </c>
      <c r="DH487" s="1">
        <f t="shared" si="1628"/>
        <v>34.766485670962716</v>
      </c>
      <c r="DI487" s="1">
        <f t="shared" si="1628"/>
        <v>38.149344816465728</v>
      </c>
      <c r="DJ487" s="1">
        <f t="shared" si="1628"/>
        <v>40.776898592482738</v>
      </c>
      <c r="DK487" s="1">
        <f t="shared" si="1628"/>
        <v>42.682487974074988</v>
      </c>
      <c r="DL487" s="1">
        <f t="shared" si="1628"/>
        <v>43.897614557413149</v>
      </c>
      <c r="DM487" s="1">
        <f t="shared" si="1628"/>
        <v>44.386773487340875</v>
      </c>
      <c r="DN487" s="1">
        <f t="shared" si="1628"/>
        <v>44.061361008893506</v>
      </c>
      <c r="DO487" s="1">
        <f t="shared" si="1628"/>
        <v>42.703011185397926</v>
      </c>
      <c r="DP487" s="1">
        <f t="shared" si="1628"/>
        <v>39.982739813459624</v>
      </c>
      <c r="DQ487" s="12">
        <f t="shared" si="1628"/>
        <v>35.409292709467898</v>
      </c>
      <c r="DR487" s="1">
        <f t="shared" si="1628"/>
        <v>3.2250817087655403</v>
      </c>
      <c r="DS487" s="1">
        <f t="shared" si="1628"/>
        <v>5.0263537772443447</v>
      </c>
      <c r="DT487" s="1">
        <f t="shared" si="1628"/>
        <v>8.4236526764658404</v>
      </c>
      <c r="DU487" s="1">
        <f t="shared" si="1628"/>
        <v>12.785708132862691</v>
      </c>
      <c r="DV487" s="1">
        <f t="shared" si="1628"/>
        <v>17.521052065935635</v>
      </c>
      <c r="DW487" s="1">
        <f t="shared" si="1628"/>
        <v>22.149967546607236</v>
      </c>
      <c r="DX487" s="1">
        <f t="shared" si="1628"/>
        <v>26.285824237275783</v>
      </c>
      <c r="DY487" s="1">
        <f t="shared" si="1628"/>
        <v>29.692625860218751</v>
      </c>
      <c r="DZ487" s="1">
        <f t="shared" si="1628"/>
        <v>32.169333320560796</v>
      </c>
      <c r="EA487" s="1">
        <f t="shared" si="1628"/>
        <v>33.563710851902748</v>
      </c>
      <c r="EB487" s="1">
        <f t="shared" ref="EB487:EF487" si="1629">(1+SQRT(SUMSQ((EB484-$C$2),EB485)/(SUMSQ((EB484+$C$2),EB485))))/(1-SQRT(SUMSQ((EB484-$C$2),EB485)/(SUMSQ((EB484+$C$2),EB485))))</f>
        <v>33.67658366345902</v>
      </c>
      <c r="EC487" s="1">
        <f t="shared" si="1629"/>
        <v>32.317589350368863</v>
      </c>
      <c r="ED487" s="1">
        <f t="shared" si="1629"/>
        <v>29.306395778448856</v>
      </c>
      <c r="EE487" s="1">
        <f t="shared" si="1629"/>
        <v>24.644179184080691</v>
      </c>
      <c r="EF487" s="12">
        <f t="shared" si="1629"/>
        <v>18.704273613674463</v>
      </c>
    </row>
    <row r="488" spans="1:136" x14ac:dyDescent="0.55000000000000004">
      <c r="A488" s="7">
        <f t="shared" si="1626"/>
        <v>29.959900000000001</v>
      </c>
      <c r="B488" s="17" t="s">
        <v>5</v>
      </c>
      <c r="C488" s="1">
        <f>(1+SQRT(SUMSQ((C484-$D$2),C485)/(SUMSQ((C484+$D$2),C485))))/(1-SQRT(SUMSQ((C484-$D$2),C485)/(SUMSQ((C484+$D$2),C485))))</f>
        <v>12.308982840726795</v>
      </c>
      <c r="D488" s="1">
        <f t="shared" ref="D488:BO488" si="1630">(1+SQRT(SUMSQ((D484-$D$2),D485)/(SUMSQ((D484+$D$2),D485))))/(1-SQRT(SUMSQ((D484-$D$2),D485)/(SUMSQ((D484+$D$2),D485))))</f>
        <v>2.4318511130089528</v>
      </c>
      <c r="E488" s="1">
        <f t="shared" si="1630"/>
        <v>3.9134072002968154</v>
      </c>
      <c r="F488" s="1">
        <f t="shared" si="1630"/>
        <v>12.175554072841173</v>
      </c>
      <c r="G488" s="1">
        <f t="shared" si="1630"/>
        <v>23.95891803759919</v>
      </c>
      <c r="H488" s="1">
        <f t="shared" si="1630"/>
        <v>37.753034951838572</v>
      </c>
      <c r="I488" s="12">
        <f t="shared" si="1630"/>
        <v>51.530750024444544</v>
      </c>
      <c r="J488" s="1">
        <f t="shared" si="1630"/>
        <v>8.7618082689189212</v>
      </c>
      <c r="K488" s="1">
        <f t="shared" si="1630"/>
        <v>3.1159286505051447</v>
      </c>
      <c r="L488" s="1">
        <f t="shared" si="1630"/>
        <v>1.2442358083515199</v>
      </c>
      <c r="M488" s="1">
        <f t="shared" si="1630"/>
        <v>3.408261137889717</v>
      </c>
      <c r="N488" s="1">
        <f t="shared" si="1630"/>
        <v>7.3000382997516207</v>
      </c>
      <c r="O488" s="1">
        <f t="shared" si="1630"/>
        <v>12.01115827764502</v>
      </c>
      <c r="P488" s="1">
        <f t="shared" si="1630"/>
        <v>17.193798763132389</v>
      </c>
      <c r="Q488" s="1">
        <f t="shared" si="1630"/>
        <v>22.466717515103149</v>
      </c>
      <c r="R488" s="1">
        <f t="shared" si="1630"/>
        <v>27.572272074767717</v>
      </c>
      <c r="S488" s="12">
        <f t="shared" si="1630"/>
        <v>32.195920728795798</v>
      </c>
      <c r="T488" s="1">
        <f t="shared" si="1630"/>
        <v>21.342860017419984</v>
      </c>
      <c r="U488" s="1">
        <f t="shared" si="1630"/>
        <v>10.555202544769289</v>
      </c>
      <c r="V488" s="1">
        <f t="shared" si="1630"/>
        <v>14.23134632661086</v>
      </c>
      <c r="W488" s="1">
        <f t="shared" si="1630"/>
        <v>23.506485603234289</v>
      </c>
      <c r="X488" s="12">
        <f t="shared" si="1630"/>
        <v>31.400600995769395</v>
      </c>
      <c r="Y488" s="1">
        <f t="shared" si="1630"/>
        <v>13.723557625348077</v>
      </c>
      <c r="Z488" s="1">
        <f t="shared" si="1630"/>
        <v>7.5181203398003733</v>
      </c>
      <c r="AA488" s="1">
        <f t="shared" si="1630"/>
        <v>3.7534532974365389</v>
      </c>
      <c r="AB488" s="1">
        <f t="shared" si="1630"/>
        <v>3.8490620261079758</v>
      </c>
      <c r="AC488" s="1">
        <f t="shared" si="1630"/>
        <v>7.5946802346324152</v>
      </c>
      <c r="AD488" s="1">
        <f t="shared" si="1630"/>
        <v>13.340536170949386</v>
      </c>
      <c r="AE488" s="1">
        <f t="shared" si="1630"/>
        <v>19.542226858853422</v>
      </c>
      <c r="AF488" s="12">
        <f t="shared" si="1630"/>
        <v>24.989617773516535</v>
      </c>
      <c r="AG488" s="1">
        <f t="shared" si="1630"/>
        <v>4.6405767179796813</v>
      </c>
      <c r="AH488" s="1">
        <f t="shared" si="1630"/>
        <v>2.2771737988324121</v>
      </c>
      <c r="AI488" s="12">
        <f t="shared" si="1630"/>
        <v>1.332058036510517</v>
      </c>
      <c r="AJ488" s="1">
        <f t="shared" si="1630"/>
        <v>24.610629666228519</v>
      </c>
      <c r="AK488" s="1">
        <f t="shared" si="1630"/>
        <v>25.139838064305092</v>
      </c>
      <c r="AL488" s="1">
        <f t="shared" si="1630"/>
        <v>24.540099142063077</v>
      </c>
      <c r="AM488" s="1">
        <f t="shared" si="1630"/>
        <v>23.666204681689678</v>
      </c>
      <c r="AN488" s="1">
        <f t="shared" si="1630"/>
        <v>20.454924161728343</v>
      </c>
      <c r="AO488" s="1">
        <f t="shared" si="1630"/>
        <v>12.351346213114148</v>
      </c>
      <c r="AP488" s="1">
        <f t="shared" si="1630"/>
        <v>6.8665032099624117</v>
      </c>
      <c r="AQ488" s="1">
        <f t="shared" si="1630"/>
        <v>3.9605185295627701</v>
      </c>
      <c r="AR488" s="12">
        <f t="shared" si="1630"/>
        <v>4.4652951996832613</v>
      </c>
      <c r="AS488" s="1">
        <f t="shared" si="1630"/>
        <v>21.867145262414901</v>
      </c>
      <c r="AT488" s="1">
        <f t="shared" si="1630"/>
        <v>16.40983829890239</v>
      </c>
      <c r="AU488" s="12">
        <f t="shared" si="1630"/>
        <v>11.181085079227316</v>
      </c>
      <c r="AV488" s="1">
        <f t="shared" si="1630"/>
        <v>12.916974971293723</v>
      </c>
      <c r="AW488" s="1">
        <f t="shared" si="1630"/>
        <v>8.4248753700623098</v>
      </c>
      <c r="AX488" s="1">
        <f t="shared" si="1630"/>
        <v>4.7985740292947643</v>
      </c>
      <c r="AY488" s="1">
        <f t="shared" si="1630"/>
        <v>2.4134092755779126</v>
      </c>
      <c r="AZ488" s="1">
        <f t="shared" si="1630"/>
        <v>1.4395415123051387</v>
      </c>
      <c r="BA488" s="1">
        <f t="shared" si="1630"/>
        <v>2.4101871335825309</v>
      </c>
      <c r="BB488" s="1">
        <f t="shared" si="1630"/>
        <v>3.3084704942821022</v>
      </c>
      <c r="BC488" s="1">
        <f t="shared" si="1630"/>
        <v>5.6361315971322075</v>
      </c>
      <c r="BD488" s="12">
        <f t="shared" si="1630"/>
        <v>8.4560691066338922</v>
      </c>
      <c r="BE488" s="1">
        <f t="shared" si="1630"/>
        <v>11.743789966764517</v>
      </c>
      <c r="BF488" s="1">
        <f t="shared" si="1630"/>
        <v>7.1492821611516701</v>
      </c>
      <c r="BG488" s="12">
        <f t="shared" si="1630"/>
        <v>3.6718144389890415</v>
      </c>
      <c r="BH488" s="1">
        <f t="shared" si="1630"/>
        <v>29.795179606232217</v>
      </c>
      <c r="BI488" s="1">
        <f t="shared" si="1630"/>
        <v>30.860835544164374</v>
      </c>
      <c r="BJ488" s="1">
        <f t="shared" si="1630"/>
        <v>31.78869570178772</v>
      </c>
      <c r="BK488" s="1">
        <f t="shared" si="1630"/>
        <v>32.658605177349529</v>
      </c>
      <c r="BL488" s="1">
        <f t="shared" si="1630"/>
        <v>33.639385015402937</v>
      </c>
      <c r="BM488" s="1">
        <f t="shared" si="1630"/>
        <v>34.673610902819583</v>
      </c>
      <c r="BN488" s="1">
        <f t="shared" si="1630"/>
        <v>34.731335055156343</v>
      </c>
      <c r="BO488" s="1">
        <f t="shared" si="1630"/>
        <v>34.66487661303799</v>
      </c>
      <c r="BP488" s="1">
        <f t="shared" ref="BP488:EA488" si="1631">(1+SQRT(SUMSQ((BP484-$D$2),BP485)/(SUMSQ((BP484+$D$2),BP485))))/(1-SQRT(SUMSQ((BP484-$D$2),BP485)/(SUMSQ((BP484+$D$2),BP485))))</f>
        <v>34.4296743908887</v>
      </c>
      <c r="BQ488" s="1">
        <f t="shared" si="1631"/>
        <v>33.978259889072262</v>
      </c>
      <c r="BR488" s="12">
        <f t="shared" si="1631"/>
        <v>33.255342159795674</v>
      </c>
      <c r="BS488" s="1">
        <f t="shared" si="1631"/>
        <v>12.351984934126108</v>
      </c>
      <c r="BT488" s="1">
        <f t="shared" si="1631"/>
        <v>8.2589352944294028</v>
      </c>
      <c r="BU488" s="12">
        <f t="shared" si="1631"/>
        <v>4.8569293940185387</v>
      </c>
      <c r="BV488" s="1">
        <f t="shared" si="1631"/>
        <v>15.063472646801186</v>
      </c>
      <c r="BW488" s="1">
        <f t="shared" si="1631"/>
        <v>11.515982554789787</v>
      </c>
      <c r="BX488" s="1">
        <f t="shared" si="1631"/>
        <v>7.8991781258635312</v>
      </c>
      <c r="BY488" s="1">
        <f t="shared" si="1631"/>
        <v>4.7660879068378996</v>
      </c>
      <c r="BZ488" s="1">
        <f t="shared" si="1631"/>
        <v>2.5687092327225658</v>
      </c>
      <c r="CA488" s="1">
        <f t="shared" si="1631"/>
        <v>1.5499644425478651</v>
      </c>
      <c r="CB488" s="1">
        <f t="shared" si="1631"/>
        <v>2.1764743235393951</v>
      </c>
      <c r="CC488" s="1">
        <f t="shared" si="1631"/>
        <v>2.8683785831439743</v>
      </c>
      <c r="CD488" s="1">
        <f t="shared" si="1631"/>
        <v>4.7109380223223587</v>
      </c>
      <c r="CE488" s="12">
        <f t="shared" si="1631"/>
        <v>6.9434651207480576</v>
      </c>
      <c r="CF488" s="1">
        <f t="shared" si="1631"/>
        <v>24.209652195034248</v>
      </c>
      <c r="CG488" s="1">
        <f t="shared" si="1631"/>
        <v>23.520130524628964</v>
      </c>
      <c r="CH488" s="12">
        <f t="shared" si="1631"/>
        <v>20.982058253428253</v>
      </c>
      <c r="CI488" s="1">
        <f t="shared" si="1631"/>
        <v>20.570608050761329</v>
      </c>
      <c r="CJ488" s="1">
        <f t="shared" si="1631"/>
        <v>17.935656122563511</v>
      </c>
      <c r="CK488" s="1">
        <f t="shared" si="1631"/>
        <v>14.575999304033743</v>
      </c>
      <c r="CL488" s="1">
        <f t="shared" si="1631"/>
        <v>10.68361725201118</v>
      </c>
      <c r="CM488" s="1">
        <f t="shared" si="1631"/>
        <v>6.8484935944041583</v>
      </c>
      <c r="CN488" s="1">
        <f t="shared" si="1631"/>
        <v>4.3188761470705828</v>
      </c>
      <c r="CO488" s="1">
        <f t="shared" si="1631"/>
        <v>3.6627788183541434</v>
      </c>
      <c r="CP488" s="1">
        <f t="shared" si="1631"/>
        <v>5.6742172990697224</v>
      </c>
      <c r="CQ488" s="1">
        <f t="shared" si="1631"/>
        <v>9.4327386694385211</v>
      </c>
      <c r="CR488" s="12">
        <f t="shared" si="1631"/>
        <v>13.687802396944758</v>
      </c>
      <c r="CS488" s="1">
        <f t="shared" si="1631"/>
        <v>13.532946483410381</v>
      </c>
      <c r="CT488" s="1">
        <f t="shared" si="1631"/>
        <v>10.084231615984878</v>
      </c>
      <c r="CU488" s="12">
        <f t="shared" si="1631"/>
        <v>6.8096681145205569</v>
      </c>
      <c r="CV488" s="1">
        <f t="shared" si="1631"/>
        <v>20.83615174490545</v>
      </c>
      <c r="CW488" s="1">
        <f t="shared" si="1631"/>
        <v>20.192716204213188</v>
      </c>
      <c r="CX488" s="1">
        <f t="shared" si="1631"/>
        <v>18.31191893047702</v>
      </c>
      <c r="CY488" s="1">
        <f t="shared" si="1631"/>
        <v>14.963151525455528</v>
      </c>
      <c r="CZ488" s="1">
        <f t="shared" si="1631"/>
        <v>10.456840368844704</v>
      </c>
      <c r="DA488" s="1">
        <f t="shared" si="1631"/>
        <v>6.1399167333206348</v>
      </c>
      <c r="DB488" s="1">
        <f t="shared" si="1631"/>
        <v>3.8282122881910157</v>
      </c>
      <c r="DC488" s="1">
        <f t="shared" si="1631"/>
        <v>4.3401505790828452</v>
      </c>
      <c r="DD488" s="1">
        <f t="shared" si="1631"/>
        <v>6.7465405014796547</v>
      </c>
      <c r="DE488" s="1">
        <f t="shared" si="1631"/>
        <v>9.7973761064619449</v>
      </c>
      <c r="DF488" s="1">
        <f t="shared" si="1631"/>
        <v>12.726985141992738</v>
      </c>
      <c r="DG488" s="1">
        <f t="shared" si="1631"/>
        <v>15.293314162000518</v>
      </c>
      <c r="DH488" s="1">
        <f t="shared" si="1631"/>
        <v>17.405715737708658</v>
      </c>
      <c r="DI488" s="1">
        <f t="shared" si="1631"/>
        <v>19.086880267000119</v>
      </c>
      <c r="DJ488" s="1">
        <f t="shared" si="1631"/>
        <v>20.393533409743466</v>
      </c>
      <c r="DK488" s="1">
        <f t="shared" si="1631"/>
        <v>21.34232254504699</v>
      </c>
      <c r="DL488" s="1">
        <f t="shared" si="1631"/>
        <v>21.948833878564212</v>
      </c>
      <c r="DM488" s="1">
        <f t="shared" si="1631"/>
        <v>22.195216229249592</v>
      </c>
      <c r="DN488" s="1">
        <f t="shared" si="1631"/>
        <v>22.037127506045181</v>
      </c>
      <c r="DO488" s="1">
        <f t="shared" si="1631"/>
        <v>21.365230578689616</v>
      </c>
      <c r="DP488" s="1">
        <f t="shared" si="1631"/>
        <v>20.014615935240592</v>
      </c>
      <c r="DQ488" s="12">
        <f t="shared" si="1631"/>
        <v>17.738062844809594</v>
      </c>
      <c r="DR488" s="1">
        <f t="shared" si="1631"/>
        <v>1.6271176880986615</v>
      </c>
      <c r="DS488" s="1">
        <f t="shared" si="1631"/>
        <v>2.6539665153346528</v>
      </c>
      <c r="DT488" s="1">
        <f t="shared" si="1631"/>
        <v>4.3939124211106533</v>
      </c>
      <c r="DU488" s="1">
        <f t="shared" si="1631"/>
        <v>6.5590561691264861</v>
      </c>
      <c r="DV488" s="1">
        <f t="shared" si="1631"/>
        <v>8.8895031620022849</v>
      </c>
      <c r="DW488" s="1">
        <f t="shared" si="1631"/>
        <v>11.16267543501155</v>
      </c>
      <c r="DX488" s="1">
        <f t="shared" si="1631"/>
        <v>13.193965830999813</v>
      </c>
      <c r="DY488" s="1">
        <f t="shared" si="1631"/>
        <v>14.869287369324754</v>
      </c>
      <c r="DZ488" s="1">
        <f t="shared" si="1631"/>
        <v>16.090221076096284</v>
      </c>
      <c r="EA488" s="1">
        <f t="shared" si="1631"/>
        <v>16.781879533094568</v>
      </c>
      <c r="EB488" s="1">
        <f t="shared" ref="EB488:EF488" si="1632">(1+SQRT(SUMSQ((EB484-$D$2),EB485)/(SUMSQ((EB484+$D$2),EB485))))/(1-SQRT(SUMSQ((EB484-$D$2),EB485)/(SUMSQ((EB484+$D$2),EB485))))</f>
        <v>16.84575116151148</v>
      </c>
      <c r="EC488" s="1">
        <f t="shared" si="1632"/>
        <v>16.187473692540216</v>
      </c>
      <c r="ED488" s="1">
        <f t="shared" si="1632"/>
        <v>14.71682352275538</v>
      </c>
      <c r="EE488" s="1">
        <f t="shared" si="1632"/>
        <v>12.431164775294931</v>
      </c>
      <c r="EF488" s="12">
        <f t="shared" si="1632"/>
        <v>9.5073737951827031</v>
      </c>
    </row>
    <row r="489" spans="1:136" x14ac:dyDescent="0.55000000000000004">
      <c r="A489" s="7">
        <f t="shared" si="1626"/>
        <v>29.959900000000001</v>
      </c>
      <c r="B489" s="17" t="s">
        <v>6</v>
      </c>
      <c r="C489" s="1">
        <f>(1+SQRT(SUMSQ((C484-$E$2),C485)/(SUMSQ((C484+$E$2),C485))))/(1-SQRT(SUMSQ((C484-$E$2),C485)/(SUMSQ((C484+$E$2),C485))))</f>
        <v>10.232816055736716</v>
      </c>
      <c r="D489" s="1">
        <f t="shared" ref="D489:BO489" si="1633">(1+SQRT(SUMSQ((D484-$E$2),D485)/(SUMSQ((D484+$E$2),D485))))/(1-SQRT(SUMSQ((D484-$E$2),D485)/(SUMSQ((D484+$E$2),D485))))</f>
        <v>3.17719876468861</v>
      </c>
      <c r="E489" s="1">
        <f t="shared" si="1633"/>
        <v>3.7047146029048577</v>
      </c>
      <c r="F489" s="1">
        <f t="shared" si="1633"/>
        <v>8.914842785969471</v>
      </c>
      <c r="G489" s="1">
        <f t="shared" si="1633"/>
        <v>16.517077421094534</v>
      </c>
      <c r="H489" s="1">
        <f t="shared" si="1633"/>
        <v>25.499598324016549</v>
      </c>
      <c r="I489" s="12">
        <f t="shared" si="1633"/>
        <v>34.522371425075711</v>
      </c>
      <c r="J489" s="1">
        <f t="shared" si="1633"/>
        <v>6.874548925794465</v>
      </c>
      <c r="K489" s="1">
        <f t="shared" si="1633"/>
        <v>3.0248284051872512</v>
      </c>
      <c r="L489" s="1">
        <f t="shared" si="1633"/>
        <v>1.7878386775295072</v>
      </c>
      <c r="M489" s="1">
        <f t="shared" si="1633"/>
        <v>3.0113266293997167</v>
      </c>
      <c r="N489" s="1">
        <f t="shared" si="1633"/>
        <v>5.5374289340035485</v>
      </c>
      <c r="O489" s="1">
        <f t="shared" si="1633"/>
        <v>8.594260846816308</v>
      </c>
      <c r="P489" s="1">
        <f t="shared" si="1633"/>
        <v>11.960080051904544</v>
      </c>
      <c r="Q489" s="1">
        <f t="shared" si="1633"/>
        <v>15.389434205892551</v>
      </c>
      <c r="R489" s="1">
        <f t="shared" si="1633"/>
        <v>18.714380946730383</v>
      </c>
      <c r="S489" s="12">
        <f t="shared" si="1633"/>
        <v>21.727554186355057</v>
      </c>
      <c r="T489" s="1">
        <f t="shared" si="1633"/>
        <v>14.250134376250553</v>
      </c>
      <c r="U489" s="1">
        <f t="shared" si="1633"/>
        <v>7.0394007201046875</v>
      </c>
      <c r="V489" s="1">
        <f t="shared" si="1633"/>
        <v>9.4981259501757371</v>
      </c>
      <c r="W489" s="1">
        <f t="shared" si="1633"/>
        <v>15.681509420376049</v>
      </c>
      <c r="X489" s="12">
        <f t="shared" si="1633"/>
        <v>20.936857690248544</v>
      </c>
      <c r="Y489" s="1">
        <f t="shared" si="1633"/>
        <v>9.412772365890401</v>
      </c>
      <c r="Z489" s="1">
        <f t="shared" si="1633"/>
        <v>5.2307487521406246</v>
      </c>
      <c r="AA489" s="1">
        <f t="shared" si="1633"/>
        <v>2.5802754743275051</v>
      </c>
      <c r="AB489" s="1">
        <f t="shared" si="1633"/>
        <v>2.5778211073388251</v>
      </c>
      <c r="AC489" s="1">
        <f t="shared" si="1633"/>
        <v>5.1094169247932877</v>
      </c>
      <c r="AD489" s="1">
        <f t="shared" si="1633"/>
        <v>8.9229403593248762</v>
      </c>
      <c r="AE489" s="1">
        <f t="shared" si="1633"/>
        <v>13.035220274860695</v>
      </c>
      <c r="AF489" s="12">
        <f t="shared" si="1633"/>
        <v>16.659928600624987</v>
      </c>
      <c r="AG489" s="1">
        <f t="shared" si="1633"/>
        <v>3.654373574342388</v>
      </c>
      <c r="AH489" s="1">
        <f t="shared" si="1633"/>
        <v>1.9762645730374577</v>
      </c>
      <c r="AI489" s="12">
        <f t="shared" si="1633"/>
        <v>1.1270850181379466</v>
      </c>
      <c r="AJ489" s="1">
        <f t="shared" si="1633"/>
        <v>16.42239399456426</v>
      </c>
      <c r="AK489" s="1">
        <f t="shared" si="1633"/>
        <v>16.76218940760366</v>
      </c>
      <c r="AL489" s="1">
        <f t="shared" si="1633"/>
        <v>16.36127927101213</v>
      </c>
      <c r="AM489" s="1">
        <f t="shared" si="1633"/>
        <v>15.783680994688982</v>
      </c>
      <c r="AN489" s="1">
        <f t="shared" si="1633"/>
        <v>13.664916221670339</v>
      </c>
      <c r="AO489" s="1">
        <f t="shared" si="1633"/>
        <v>8.311600400657202</v>
      </c>
      <c r="AP489" s="1">
        <f t="shared" si="1633"/>
        <v>4.6540006080479488</v>
      </c>
      <c r="AQ489" s="1">
        <f t="shared" si="1633"/>
        <v>2.6511148356831589</v>
      </c>
      <c r="AR489" s="12">
        <f t="shared" si="1633"/>
        <v>3.0080480926661801</v>
      </c>
      <c r="AS489" s="1">
        <f t="shared" si="1633"/>
        <v>14.618453953521898</v>
      </c>
      <c r="AT489" s="1">
        <f t="shared" si="1633"/>
        <v>10.985202185009118</v>
      </c>
      <c r="AU489" s="12">
        <f t="shared" si="1633"/>
        <v>7.4785792006915708</v>
      </c>
      <c r="AV489" s="1">
        <f t="shared" si="1633"/>
        <v>9.2017372331117251</v>
      </c>
      <c r="AW489" s="1">
        <f t="shared" si="1633"/>
        <v>6.2081781134452072</v>
      </c>
      <c r="AX489" s="1">
        <f t="shared" si="1633"/>
        <v>3.7411854150885979</v>
      </c>
      <c r="AY489" s="1">
        <f t="shared" si="1633"/>
        <v>2.0300404999397212</v>
      </c>
      <c r="AZ489" s="1">
        <f t="shared" si="1633"/>
        <v>1.050745983372481</v>
      </c>
      <c r="BA489" s="1">
        <f t="shared" si="1633"/>
        <v>1.8469604100582517</v>
      </c>
      <c r="BB489" s="1">
        <f t="shared" si="1633"/>
        <v>2.4654985016216369</v>
      </c>
      <c r="BC489" s="1">
        <f t="shared" si="1633"/>
        <v>4.0064841459868292</v>
      </c>
      <c r="BD489" s="12">
        <f t="shared" si="1633"/>
        <v>5.8446755452267132</v>
      </c>
      <c r="BE489" s="1">
        <f t="shared" si="1633"/>
        <v>8.051026443440632</v>
      </c>
      <c r="BF489" s="1">
        <f t="shared" si="1633"/>
        <v>5.0240432182266099</v>
      </c>
      <c r="BG489" s="12">
        <f t="shared" si="1633"/>
        <v>2.665675485431763</v>
      </c>
      <c r="BH489" s="1">
        <f t="shared" si="1633"/>
        <v>19.869156136917095</v>
      </c>
      <c r="BI489" s="1">
        <f t="shared" si="1633"/>
        <v>20.575420292980677</v>
      </c>
      <c r="BJ489" s="1">
        <f t="shared" si="1633"/>
        <v>21.192474778106789</v>
      </c>
      <c r="BK489" s="1">
        <f t="shared" si="1633"/>
        <v>21.773452220817045</v>
      </c>
      <c r="BL489" s="1">
        <f t="shared" si="1633"/>
        <v>22.430998972935971</v>
      </c>
      <c r="BM489" s="1">
        <f t="shared" si="1633"/>
        <v>23.134022774107269</v>
      </c>
      <c r="BN489" s="1">
        <f t="shared" si="1633"/>
        <v>23.184378866369368</v>
      </c>
      <c r="BO489" s="1">
        <f t="shared" si="1633"/>
        <v>23.15520348598897</v>
      </c>
      <c r="BP489" s="1">
        <f t="shared" ref="BP489:EA489" si="1634">(1+SQRT(SUMSQ((BP484-$E$2),BP485)/(SUMSQ((BP484+$E$2),BP485))))/(1-SQRT(SUMSQ((BP484-$E$2),BP485)/(SUMSQ((BP484+$E$2),BP485))))</f>
        <v>23.017033502686704</v>
      </c>
      <c r="BQ489" s="1">
        <f t="shared" si="1634"/>
        <v>22.738662702440958</v>
      </c>
      <c r="BR489" s="12">
        <f t="shared" si="1634"/>
        <v>22.283478547164847</v>
      </c>
      <c r="BS489" s="1">
        <f t="shared" si="1634"/>
        <v>8.6471409140415165</v>
      </c>
      <c r="BT489" s="1">
        <f t="shared" si="1634"/>
        <v>5.9121535518142982</v>
      </c>
      <c r="BU489" s="12">
        <f t="shared" si="1634"/>
        <v>3.5866808069831873</v>
      </c>
      <c r="BV489" s="1">
        <f t="shared" si="1634"/>
        <v>10.315468877872881</v>
      </c>
      <c r="BW489" s="1">
        <f t="shared" si="1634"/>
        <v>8.0203846395930487</v>
      </c>
      <c r="BX489" s="1">
        <f t="shared" si="1634"/>
        <v>5.656461448959071</v>
      </c>
      <c r="BY489" s="1">
        <f t="shared" si="1634"/>
        <v>3.5703032837456643</v>
      </c>
      <c r="BZ489" s="1">
        <f t="shared" si="1634"/>
        <v>2.0341955335542119</v>
      </c>
      <c r="CA489" s="1">
        <f t="shared" si="1634"/>
        <v>1.0953968169646695</v>
      </c>
      <c r="CB489" s="1">
        <f t="shared" si="1634"/>
        <v>1.6702905596948754</v>
      </c>
      <c r="CC489" s="1">
        <f t="shared" si="1634"/>
        <v>2.1736819972155694</v>
      </c>
      <c r="CD489" s="1">
        <f t="shared" si="1634"/>
        <v>3.4264000534939725</v>
      </c>
      <c r="CE489" s="12">
        <f t="shared" si="1634"/>
        <v>4.9000917719945614</v>
      </c>
      <c r="CF489" s="1">
        <f t="shared" si="1634"/>
        <v>16.144983311909062</v>
      </c>
      <c r="CG489" s="1">
        <f t="shared" si="1634"/>
        <v>15.680267482677703</v>
      </c>
      <c r="CH489" s="12">
        <f t="shared" si="1634"/>
        <v>13.990347883492337</v>
      </c>
      <c r="CI489" s="1">
        <f t="shared" si="1634"/>
        <v>13.839818653320597</v>
      </c>
      <c r="CJ489" s="1">
        <f t="shared" si="1634"/>
        <v>12.112912152240524</v>
      </c>
      <c r="CK489" s="1">
        <f t="shared" si="1634"/>
        <v>9.8987027824034755</v>
      </c>
      <c r="CL489" s="1">
        <f t="shared" si="1634"/>
        <v>7.3140514383246771</v>
      </c>
      <c r="CM489" s="1">
        <f t="shared" si="1634"/>
        <v>4.7305791417849781</v>
      </c>
      <c r="CN489" s="1">
        <f t="shared" si="1634"/>
        <v>2.9642447243114689</v>
      </c>
      <c r="CO489" s="1">
        <f t="shared" si="1634"/>
        <v>2.4420272792112363</v>
      </c>
      <c r="CP489" s="1">
        <f t="shared" si="1634"/>
        <v>3.8060623313773023</v>
      </c>
      <c r="CQ489" s="1">
        <f t="shared" si="1634"/>
        <v>6.3106196275231365</v>
      </c>
      <c r="CR489" s="12">
        <f t="shared" si="1634"/>
        <v>9.1319578504431185</v>
      </c>
      <c r="CS489" s="1">
        <f t="shared" si="1634"/>
        <v>9.4623345918888102</v>
      </c>
      <c r="CT489" s="1">
        <f t="shared" si="1634"/>
        <v>7.2174120618857147</v>
      </c>
      <c r="CU489" s="12">
        <f t="shared" si="1634"/>
        <v>5.059358505258734</v>
      </c>
      <c r="CV489" s="1">
        <f t="shared" si="1634"/>
        <v>13.89210030139612</v>
      </c>
      <c r="CW489" s="1">
        <f t="shared" si="1634"/>
        <v>13.463767159670635</v>
      </c>
      <c r="CX489" s="1">
        <f t="shared" si="1634"/>
        <v>12.224530708077591</v>
      </c>
      <c r="CY489" s="1">
        <f t="shared" si="1634"/>
        <v>10.019805536514818</v>
      </c>
      <c r="CZ489" s="1">
        <f t="shared" si="1634"/>
        <v>7.0444565628629672</v>
      </c>
      <c r="DA489" s="1">
        <f t="shared" si="1634"/>
        <v>4.1619115646992819</v>
      </c>
      <c r="DB489" s="1">
        <f t="shared" si="1634"/>
        <v>2.560255488451511</v>
      </c>
      <c r="DC489" s="1">
        <f t="shared" si="1634"/>
        <v>2.9218751655719339</v>
      </c>
      <c r="DD489" s="1">
        <f t="shared" si="1634"/>
        <v>4.5663631142714411</v>
      </c>
      <c r="DE489" s="1">
        <f t="shared" si="1634"/>
        <v>6.6021301848609859</v>
      </c>
      <c r="DF489" s="1">
        <f t="shared" si="1634"/>
        <v>8.5413368622384649</v>
      </c>
      <c r="DG489" s="1">
        <f t="shared" si="1634"/>
        <v>10.235487041482893</v>
      </c>
      <c r="DH489" s="1">
        <f t="shared" si="1634"/>
        <v>11.628946023309908</v>
      </c>
      <c r="DI489" s="1">
        <f t="shared" si="1634"/>
        <v>12.738225964040591</v>
      </c>
      <c r="DJ489" s="1">
        <f t="shared" si="1634"/>
        <v>13.601365254363207</v>
      </c>
      <c r="DK489" s="1">
        <f t="shared" si="1634"/>
        <v>14.229418715363343</v>
      </c>
      <c r="DL489" s="1">
        <f t="shared" si="1634"/>
        <v>14.632585597715442</v>
      </c>
      <c r="DM489" s="1">
        <f t="shared" si="1634"/>
        <v>14.798851870474838</v>
      </c>
      <c r="DN489" s="1">
        <f t="shared" si="1634"/>
        <v>14.69861129322355</v>
      </c>
      <c r="DO489" s="1">
        <f t="shared" si="1634"/>
        <v>14.25880409754866</v>
      </c>
      <c r="DP489" s="1">
        <f t="shared" si="1634"/>
        <v>13.369035591641502</v>
      </c>
      <c r="DQ489" s="12">
        <f t="shared" si="1634"/>
        <v>11.862741472376277</v>
      </c>
      <c r="DR489" s="1">
        <f t="shared" si="1634"/>
        <v>1.156880121359066</v>
      </c>
      <c r="DS489" s="1">
        <f t="shared" si="1634"/>
        <v>1.9800292373388146</v>
      </c>
      <c r="DT489" s="1">
        <f t="shared" si="1634"/>
        <v>3.1530921499434466</v>
      </c>
      <c r="DU489" s="1">
        <f t="shared" si="1634"/>
        <v>4.5659511093890748</v>
      </c>
      <c r="DV489" s="1">
        <f t="shared" si="1634"/>
        <v>6.0732655916598564</v>
      </c>
      <c r="DW489" s="1">
        <f t="shared" si="1634"/>
        <v>7.5407859841234073</v>
      </c>
      <c r="DX489" s="1">
        <f t="shared" si="1634"/>
        <v>8.8533586357310305</v>
      </c>
      <c r="DY489" s="1">
        <f t="shared" si="1634"/>
        <v>9.9386179583977139</v>
      </c>
      <c r="DZ489" s="1">
        <f t="shared" si="1634"/>
        <v>10.733033684385818</v>
      </c>
      <c r="EA489" s="1">
        <f t="shared" si="1634"/>
        <v>11.187946666193922</v>
      </c>
      <c r="EB489" s="1">
        <f t="shared" ref="EB489:EF489" si="1635">(1+SQRT(SUMSQ((EB484-$E$2),EB485)/(SUMSQ((EB484+$E$2),EB485))))/(1-SQRT(SUMSQ((EB484-$E$2),EB485)/(SUMSQ((EB484+$E$2),EB485))))</f>
        <v>11.238847745174679</v>
      </c>
      <c r="EC489" s="1">
        <f t="shared" si="1635"/>
        <v>10.823759147064893</v>
      </c>
      <c r="ED489" s="1">
        <f t="shared" si="1635"/>
        <v>9.8825647346474028</v>
      </c>
      <c r="EE489" s="1">
        <f t="shared" si="1635"/>
        <v>8.4102012901519743</v>
      </c>
      <c r="EF489" s="12">
        <f t="shared" si="1635"/>
        <v>6.5145187574989958</v>
      </c>
    </row>
    <row r="490" spans="1:136" x14ac:dyDescent="0.55000000000000004">
      <c r="A490" s="7">
        <f t="shared" si="1626"/>
        <v>29.959900000000001</v>
      </c>
      <c r="B490" s="17" t="s">
        <v>7</v>
      </c>
      <c r="C490" s="1">
        <f>(1+SQRT(SUMSQ((C484-$F$2),C485)/(SUMSQ((C484+$F$2),C485))))/(1-SQRT(SUMSQ((C484-$F$2),C485)/(SUMSQ((C484+$F$2),C485))))</f>
        <v>9.8199833656317725</v>
      </c>
      <c r="D490" s="1">
        <f t="shared" ref="D490:BO490" si="1636">(1+SQRT(SUMSQ((D484-$F$2),D485)/(SUMSQ((D484+$F$2),D485))))/(1-SQRT(SUMSQ((D484-$F$2),D485)/(SUMSQ((D484+$F$2),D485))))</f>
        <v>4.0483372262875088</v>
      </c>
      <c r="E490" s="1">
        <f t="shared" si="1636"/>
        <v>3.9851657785382097</v>
      </c>
      <c r="F490" s="1">
        <f t="shared" si="1636"/>
        <v>7.5355429334504231</v>
      </c>
      <c r="G490" s="1">
        <f t="shared" si="1636"/>
        <v>12.962110238584623</v>
      </c>
      <c r="H490" s="1">
        <f t="shared" si="1636"/>
        <v>19.472846748670129</v>
      </c>
      <c r="I490" s="12">
        <f t="shared" si="1636"/>
        <v>26.068939702528983</v>
      </c>
      <c r="J490" s="1">
        <f t="shared" si="1636"/>
        <v>6.2632027325224957</v>
      </c>
      <c r="K490" s="1">
        <f t="shared" si="1636"/>
        <v>3.334026386757674</v>
      </c>
      <c r="L490" s="1">
        <f t="shared" si="1636"/>
        <v>2.3692840504955242</v>
      </c>
      <c r="M490" s="1">
        <f t="shared" si="1636"/>
        <v>3.1048926844988456</v>
      </c>
      <c r="N490" s="1">
        <f t="shared" si="1636"/>
        <v>4.8816679515161212</v>
      </c>
      <c r="O490" s="1">
        <f t="shared" si="1636"/>
        <v>7.0716111937676009</v>
      </c>
      <c r="P490" s="1">
        <f t="shared" si="1636"/>
        <v>9.4969766025925697</v>
      </c>
      <c r="Q490" s="1">
        <f t="shared" si="1636"/>
        <v>11.976589249082913</v>
      </c>
      <c r="R490" s="1">
        <f t="shared" si="1636"/>
        <v>14.386580925389186</v>
      </c>
      <c r="S490" s="12">
        <f t="shared" si="1636"/>
        <v>16.573216939624285</v>
      </c>
      <c r="T490" s="1">
        <f t="shared" si="1636"/>
        <v>10.710389322127128</v>
      </c>
      <c r="U490" s="1">
        <f t="shared" si="1636"/>
        <v>5.2823556112949293</v>
      </c>
      <c r="V490" s="1">
        <f t="shared" si="1636"/>
        <v>7.1348510606364375</v>
      </c>
      <c r="W490" s="1">
        <f t="shared" si="1636"/>
        <v>11.772237267028636</v>
      </c>
      <c r="X490" s="12">
        <f t="shared" si="1636"/>
        <v>15.70593315911862</v>
      </c>
      <c r="Y490" s="1">
        <f t="shared" si="1636"/>
        <v>7.3404916074276931</v>
      </c>
      <c r="Z490" s="1">
        <f t="shared" si="1636"/>
        <v>4.1634910775735934</v>
      </c>
      <c r="AA490" s="1">
        <f t="shared" si="1636"/>
        <v>2.0373498300600335</v>
      </c>
      <c r="AB490" s="1">
        <f t="shared" si="1636"/>
        <v>1.9490713648965416</v>
      </c>
      <c r="AC490" s="1">
        <f t="shared" si="1636"/>
        <v>3.8832810091291199</v>
      </c>
      <c r="AD490" s="1">
        <f t="shared" si="1636"/>
        <v>6.7234395007323258</v>
      </c>
      <c r="AE490" s="1">
        <f t="shared" si="1636"/>
        <v>9.7838964822852574</v>
      </c>
      <c r="AF490" s="12">
        <f t="shared" si="1636"/>
        <v>12.495139970780807</v>
      </c>
      <c r="AG490" s="1">
        <f t="shared" si="1636"/>
        <v>3.3748789682328324</v>
      </c>
      <c r="AH490" s="1">
        <f t="shared" si="1636"/>
        <v>2.0876600126468108</v>
      </c>
      <c r="AI490" s="12">
        <f t="shared" si="1636"/>
        <v>1.5021274181807036</v>
      </c>
      <c r="AJ490" s="1">
        <f t="shared" si="1636"/>
        <v>12.332948248114924</v>
      </c>
      <c r="AK490" s="1">
        <f t="shared" si="1636"/>
        <v>12.574065805188868</v>
      </c>
      <c r="AL490" s="1">
        <f t="shared" si="1636"/>
        <v>12.272239674538083</v>
      </c>
      <c r="AM490" s="1">
        <f t="shared" si="1636"/>
        <v>11.844317638414699</v>
      </c>
      <c r="AN490" s="1">
        <f t="shared" si="1636"/>
        <v>10.278615518405756</v>
      </c>
      <c r="AO490" s="1">
        <f t="shared" si="1636"/>
        <v>6.316514006596023</v>
      </c>
      <c r="AP490" s="1">
        <f t="shared" si="1636"/>
        <v>3.5758119307088942</v>
      </c>
      <c r="AQ490" s="1">
        <f t="shared" si="1636"/>
        <v>2.0024774445242763</v>
      </c>
      <c r="AR490" s="12">
        <f t="shared" si="1636"/>
        <v>2.2946052568826207</v>
      </c>
      <c r="AS490" s="1">
        <f t="shared" si="1636"/>
        <v>11.006480408923366</v>
      </c>
      <c r="AT490" s="1">
        <f t="shared" si="1636"/>
        <v>8.2870057329960556</v>
      </c>
      <c r="AU490" s="12">
        <f t="shared" si="1636"/>
        <v>5.6353122479327853</v>
      </c>
      <c r="AV490" s="1">
        <f t="shared" si="1636"/>
        <v>7.5298629793290583</v>
      </c>
      <c r="AW490" s="1">
        <f t="shared" si="1636"/>
        <v>5.2953145016438157</v>
      </c>
      <c r="AX490" s="1">
        <f t="shared" si="1636"/>
        <v>3.4178003367262613</v>
      </c>
      <c r="AY490" s="1">
        <f t="shared" si="1636"/>
        <v>2.0807190048332669</v>
      </c>
      <c r="AZ490" s="1">
        <f t="shared" si="1636"/>
        <v>1.3921562452296214</v>
      </c>
      <c r="BA490" s="1">
        <f t="shared" si="1636"/>
        <v>1.7501626027823072</v>
      </c>
      <c r="BB490" s="1">
        <f t="shared" si="1636"/>
        <v>2.1822154013790573</v>
      </c>
      <c r="BC490" s="1">
        <f t="shared" si="1636"/>
        <v>3.287246423523412</v>
      </c>
      <c r="BD490" s="12">
        <f t="shared" si="1636"/>
        <v>4.6094120296880305</v>
      </c>
      <c r="BE490" s="1">
        <f t="shared" si="1636"/>
        <v>6.2758209237008975</v>
      </c>
      <c r="BF490" s="1">
        <f t="shared" si="1636"/>
        <v>4.0523767619695352</v>
      </c>
      <c r="BG490" s="12">
        <f t="shared" si="1636"/>
        <v>2.2725140209430696</v>
      </c>
      <c r="BH490" s="1">
        <f t="shared" si="1636"/>
        <v>14.907875625166398</v>
      </c>
      <c r="BI490" s="1">
        <f t="shared" si="1636"/>
        <v>15.433176726387806</v>
      </c>
      <c r="BJ490" s="1">
        <f t="shared" si="1636"/>
        <v>15.894367643693981</v>
      </c>
      <c r="BK490" s="1">
        <f t="shared" si="1636"/>
        <v>16.331193481739543</v>
      </c>
      <c r="BL490" s="1">
        <f t="shared" si="1636"/>
        <v>16.82824187641128</v>
      </c>
      <c r="BM490" s="1">
        <f t="shared" si="1636"/>
        <v>17.369761261942521</v>
      </c>
      <c r="BN490" s="1">
        <f t="shared" si="1636"/>
        <v>17.420025997643254</v>
      </c>
      <c r="BO490" s="1">
        <f t="shared" si="1636"/>
        <v>17.414070775052121</v>
      </c>
      <c r="BP490" s="1">
        <f t="shared" ref="BP490:EA490" si="1637">(1+SQRT(SUMSQ((BP484-$F$2),BP485)/(SUMSQ((BP484+$F$2),BP485))))/(1-SQRT(SUMSQ((BP484-$F$2),BP485)/(SUMSQ((BP484+$F$2),BP485))))</f>
        <v>17.330056670005551</v>
      </c>
      <c r="BQ490" s="1">
        <f t="shared" si="1637"/>
        <v>17.145043968996461</v>
      </c>
      <c r="BR490" s="12">
        <f t="shared" si="1637"/>
        <v>16.831838742277409</v>
      </c>
      <c r="BS490" s="1">
        <f t="shared" si="1637"/>
        <v>6.9255618090486211</v>
      </c>
      <c r="BT490" s="1">
        <f t="shared" si="1637"/>
        <v>4.8752029185014578</v>
      </c>
      <c r="BU490" s="12">
        <f t="shared" si="1637"/>
        <v>3.0903161674735959</v>
      </c>
      <c r="BV490" s="1">
        <f t="shared" si="1637"/>
        <v>8.0268565475633267</v>
      </c>
      <c r="BW490" s="1">
        <f t="shared" si="1637"/>
        <v>6.3824684224812955</v>
      </c>
      <c r="BX490" s="1">
        <f t="shared" si="1637"/>
        <v>4.6675647712343649</v>
      </c>
      <c r="BY490" s="1">
        <f t="shared" si="1637"/>
        <v>3.1278653945569372</v>
      </c>
      <c r="BZ490" s="1">
        <f t="shared" si="1637"/>
        <v>1.9675762658583558</v>
      </c>
      <c r="CA490" s="1">
        <f t="shared" si="1637"/>
        <v>1.3218278576613212</v>
      </c>
      <c r="CB490" s="1">
        <f t="shared" si="1637"/>
        <v>1.6228126436569066</v>
      </c>
      <c r="CC490" s="1">
        <f t="shared" si="1637"/>
        <v>1.9850428149036774</v>
      </c>
      <c r="CD490" s="1">
        <f t="shared" si="1637"/>
        <v>2.9020180199717496</v>
      </c>
      <c r="CE490" s="12">
        <f t="shared" si="1637"/>
        <v>3.9746723837128379</v>
      </c>
      <c r="CF490" s="1">
        <f t="shared" si="1637"/>
        <v>12.114241607645752</v>
      </c>
      <c r="CG490" s="1">
        <f t="shared" si="1637"/>
        <v>11.760391136620742</v>
      </c>
      <c r="CH490" s="12">
        <f t="shared" si="1637"/>
        <v>10.495202074115864</v>
      </c>
      <c r="CI490" s="1">
        <f t="shared" si="1637"/>
        <v>10.513159428266254</v>
      </c>
      <c r="CJ490" s="1">
        <f t="shared" si="1637"/>
        <v>9.249744850543534</v>
      </c>
      <c r="CK490" s="1">
        <f t="shared" si="1637"/>
        <v>7.6169980361089653</v>
      </c>
      <c r="CL490" s="1">
        <f t="shared" si="1637"/>
        <v>5.6916451398474459</v>
      </c>
      <c r="CM490" s="1">
        <f t="shared" si="1637"/>
        <v>3.7313912170383117</v>
      </c>
      <c r="CN490" s="1">
        <f t="shared" si="1637"/>
        <v>2.3280392974767872</v>
      </c>
      <c r="CO490" s="1">
        <f t="shared" si="1637"/>
        <v>1.8317623580325872</v>
      </c>
      <c r="CP490" s="1">
        <f t="shared" si="1637"/>
        <v>2.8814810193630787</v>
      </c>
      <c r="CQ490" s="1">
        <f t="shared" si="1637"/>
        <v>4.75700585187582</v>
      </c>
      <c r="CR490" s="12">
        <f t="shared" si="1637"/>
        <v>6.856178154155244</v>
      </c>
      <c r="CS490" s="1">
        <f t="shared" si="1637"/>
        <v>7.5654623788169895</v>
      </c>
      <c r="CT490" s="1">
        <f t="shared" si="1637"/>
        <v>5.9441278918134399</v>
      </c>
      <c r="CU490" s="12">
        <f t="shared" si="1637"/>
        <v>4.3639064514245964</v>
      </c>
      <c r="CV490" s="1">
        <f t="shared" si="1637"/>
        <v>10.420484074939868</v>
      </c>
      <c r="CW490" s="1">
        <f t="shared" si="1637"/>
        <v>10.099894798416692</v>
      </c>
      <c r="CX490" s="1">
        <f t="shared" si="1637"/>
        <v>9.185968789948058</v>
      </c>
      <c r="CY490" s="1">
        <f t="shared" si="1637"/>
        <v>7.5620675473548875</v>
      </c>
      <c r="CZ490" s="1">
        <f t="shared" si="1637"/>
        <v>5.3623255395095262</v>
      </c>
      <c r="DA490" s="1">
        <f t="shared" si="1637"/>
        <v>3.1994288259481252</v>
      </c>
      <c r="DB490" s="1">
        <f t="shared" si="1637"/>
        <v>1.9310638795391253</v>
      </c>
      <c r="DC490" s="1">
        <f t="shared" si="1637"/>
        <v>2.2269916531456446</v>
      </c>
      <c r="DD490" s="1">
        <f t="shared" si="1637"/>
        <v>3.5017322088502891</v>
      </c>
      <c r="DE490" s="1">
        <f t="shared" si="1637"/>
        <v>5.0279754248841373</v>
      </c>
      <c r="DF490" s="1">
        <f t="shared" si="1637"/>
        <v>6.4666149418966636</v>
      </c>
      <c r="DG490" s="1">
        <f t="shared" si="1637"/>
        <v>7.7190950148265589</v>
      </c>
      <c r="DH490" s="1">
        <f t="shared" si="1637"/>
        <v>8.7483642365695928</v>
      </c>
      <c r="DI490" s="1">
        <f t="shared" si="1637"/>
        <v>9.5681092463721225</v>
      </c>
      <c r="DJ490" s="1">
        <f t="shared" si="1637"/>
        <v>10.207027404101449</v>
      </c>
      <c r="DK490" s="1">
        <f t="shared" si="1637"/>
        <v>10.673336301010341</v>
      </c>
      <c r="DL490" s="1">
        <f t="shared" si="1637"/>
        <v>10.9744705565742</v>
      </c>
      <c r="DM490" s="1">
        <f t="shared" si="1637"/>
        <v>11.101295156582864</v>
      </c>
      <c r="DN490" s="1">
        <f t="shared" si="1637"/>
        <v>11.031558019583091</v>
      </c>
      <c r="DO490" s="1">
        <f t="shared" si="1637"/>
        <v>10.710292118803732</v>
      </c>
      <c r="DP490" s="1">
        <f t="shared" si="1637"/>
        <v>10.054237397632342</v>
      </c>
      <c r="DQ490" s="12">
        <f t="shared" si="1637"/>
        <v>8.9366645108478444</v>
      </c>
      <c r="DR490" s="1">
        <f t="shared" si="1637"/>
        <v>1.2996847037774195</v>
      </c>
      <c r="DS490" s="1">
        <f t="shared" si="1637"/>
        <v>1.7942666293618437</v>
      </c>
      <c r="DT490" s="1">
        <f t="shared" si="1637"/>
        <v>2.6313511416327033</v>
      </c>
      <c r="DU490" s="1">
        <f t="shared" si="1637"/>
        <v>3.6401590939225765</v>
      </c>
      <c r="DV490" s="1">
        <f t="shared" si="1637"/>
        <v>4.7147624424168235</v>
      </c>
      <c r="DW490" s="1">
        <f t="shared" si="1637"/>
        <v>5.7619835478382875</v>
      </c>
      <c r="DX490" s="1">
        <f t="shared" si="1637"/>
        <v>6.7013028650139059</v>
      </c>
      <c r="DY490" s="1">
        <f t="shared" si="1637"/>
        <v>7.4813807989826042</v>
      </c>
      <c r="DZ490" s="1">
        <f t="shared" si="1637"/>
        <v>8.0563825507548383</v>
      </c>
      <c r="EA490" s="1">
        <f t="shared" si="1637"/>
        <v>8.3909886320653566</v>
      </c>
      <c r="EB490" s="1">
        <f t="shared" ref="EB490:EF490" si="1638">(1+SQRT(SUMSQ((EB484-$F$2),EB485)/(SUMSQ((EB484+$F$2),EB485))))/(1-SQRT(SUMSQ((EB484-$F$2),EB485)/(SUMSQ((EB484+$F$2),EB485))))</f>
        <v>8.4379938082158521</v>
      </c>
      <c r="EC490" s="1">
        <f t="shared" si="1638"/>
        <v>8.1519219259568114</v>
      </c>
      <c r="ED490" s="1">
        <f t="shared" si="1638"/>
        <v>7.4878649815026384</v>
      </c>
      <c r="EE490" s="1">
        <f t="shared" si="1638"/>
        <v>6.4389580527905741</v>
      </c>
      <c r="EF490" s="12">
        <f t="shared" si="1638"/>
        <v>5.0766714914852482</v>
      </c>
    </row>
    <row r="491" spans="1:136" x14ac:dyDescent="0.55000000000000004">
      <c r="A491" s="14">
        <f t="shared" si="1626"/>
        <v>29.959900000000001</v>
      </c>
      <c r="B491" s="24" t="s">
        <v>8</v>
      </c>
      <c r="C491" s="25">
        <f>(1+SQRT(SUMSQ((C484-$G$2),C485)/(SUMSQ((C484+$G$2),C485))))/(1-SQRT(SUMSQ((C484-$G$2),C485)/(SUMSQ((C484+$G$2),C485))))</f>
        <v>10.66153183702435</v>
      </c>
      <c r="D491" s="25">
        <f t="shared" ref="D491:BO491" si="1639">(1+SQRT(SUMSQ((D484-$G$2),D485)/(SUMSQ((D484+$G$2),D485))))/(1-SQRT(SUMSQ((D484-$G$2),D485)/(SUMSQ((D484+$G$2),D485))))</f>
        <v>5.8868330491309457</v>
      </c>
      <c r="E491" s="25">
        <f t="shared" si="1639"/>
        <v>5.015373832369205</v>
      </c>
      <c r="F491" s="25">
        <f t="shared" si="1639"/>
        <v>6.6727510710306905</v>
      </c>
      <c r="G491" s="25">
        <f t="shared" si="1639"/>
        <v>9.7445844511663005</v>
      </c>
      <c r="H491" s="25">
        <f t="shared" si="1639"/>
        <v>13.64779369381214</v>
      </c>
      <c r="I491" s="26">
        <f t="shared" si="1639"/>
        <v>17.717560253333282</v>
      </c>
      <c r="J491" s="25">
        <f t="shared" si="1639"/>
        <v>6.3293557566233583</v>
      </c>
      <c r="K491" s="25">
        <f t="shared" si="1639"/>
        <v>4.3195057064953986</v>
      </c>
      <c r="L491" s="25">
        <f t="shared" si="1639"/>
        <v>3.5423612905308794</v>
      </c>
      <c r="M491" s="25">
        <f t="shared" si="1639"/>
        <v>3.7706983226614725</v>
      </c>
      <c r="N491" s="25">
        <f t="shared" si="1639"/>
        <v>4.6981661118543618</v>
      </c>
      <c r="O491" s="25">
        <f t="shared" si="1639"/>
        <v>5.9355544029981075</v>
      </c>
      <c r="P491" s="25">
        <f t="shared" si="1639"/>
        <v>7.3502361728688967</v>
      </c>
      <c r="Q491" s="25">
        <f t="shared" si="1639"/>
        <v>8.8205425780316613</v>
      </c>
      <c r="R491" s="25">
        <f t="shared" si="1639"/>
        <v>10.264211922585213</v>
      </c>
      <c r="S491" s="26">
        <f t="shared" si="1639"/>
        <v>11.580535011279117</v>
      </c>
      <c r="T491" s="25">
        <f t="shared" si="1639"/>
        <v>7.1843117423819178</v>
      </c>
      <c r="U491" s="25">
        <f t="shared" si="1639"/>
        <v>3.5272639997329249</v>
      </c>
      <c r="V491" s="25">
        <f t="shared" si="1639"/>
        <v>4.7787469863905798</v>
      </c>
      <c r="W491" s="25">
        <f t="shared" si="1639"/>
        <v>7.8695717185912626</v>
      </c>
      <c r="X491" s="26">
        <f t="shared" si="1639"/>
        <v>10.47693179108979</v>
      </c>
      <c r="Y491" s="25">
        <f t="shared" si="1639"/>
        <v>5.4435670486018743</v>
      </c>
      <c r="Z491" s="25">
        <f t="shared" si="1639"/>
        <v>3.2725531348166736</v>
      </c>
      <c r="AA491" s="25">
        <f t="shared" si="1639"/>
        <v>1.6582334657719631</v>
      </c>
      <c r="AB491" s="25">
        <f t="shared" si="1639"/>
        <v>1.3581112203328096</v>
      </c>
      <c r="AC491" s="25">
        <f t="shared" si="1639"/>
        <v>2.6984073138102946</v>
      </c>
      <c r="AD491" s="25">
        <f t="shared" si="1639"/>
        <v>4.544076386639528</v>
      </c>
      <c r="AE491" s="25">
        <f t="shared" si="1639"/>
        <v>6.5371041206897154</v>
      </c>
      <c r="AF491" s="26">
        <f t="shared" si="1639"/>
        <v>8.3304659660492391</v>
      </c>
      <c r="AG491" s="25">
        <f t="shared" si="1639"/>
        <v>3.5467927310447909</v>
      </c>
      <c r="AH491" s="25">
        <f t="shared" si="1639"/>
        <v>2.6808856280241504</v>
      </c>
      <c r="AI491" s="26">
        <f t="shared" si="1639"/>
        <v>2.2530061324768718</v>
      </c>
      <c r="AJ491" s="25">
        <f t="shared" si="1639"/>
        <v>8.2530772064943356</v>
      </c>
      <c r="AK491" s="25">
        <f t="shared" si="1639"/>
        <v>8.3873771474567747</v>
      </c>
      <c r="AL491" s="25">
        <f t="shared" si="1639"/>
        <v>8.183959357809643</v>
      </c>
      <c r="AM491" s="25">
        <f t="shared" si="1639"/>
        <v>7.9088534010023954</v>
      </c>
      <c r="AN491" s="25">
        <f t="shared" si="1639"/>
        <v>6.9103356107143687</v>
      </c>
      <c r="AO491" s="25">
        <f t="shared" si="1639"/>
        <v>4.3754195574695895</v>
      </c>
      <c r="AP491" s="25">
        <f t="shared" si="1639"/>
        <v>2.5693276037266037</v>
      </c>
      <c r="AQ491" s="25">
        <f t="shared" si="1639"/>
        <v>1.3853464680485486</v>
      </c>
      <c r="AR491" s="26">
        <f t="shared" si="1639"/>
        <v>1.6386787197406614</v>
      </c>
      <c r="AS491" s="25">
        <f t="shared" si="1639"/>
        <v>7.4200065340984933</v>
      </c>
      <c r="AT491" s="25">
        <f t="shared" si="1639"/>
        <v>5.6185674124299583</v>
      </c>
      <c r="AU491" s="26">
        <f t="shared" si="1639"/>
        <v>3.8099309493229732</v>
      </c>
      <c r="AV491" s="25">
        <f t="shared" si="1639"/>
        <v>6.2432398574945172</v>
      </c>
      <c r="AW491" s="25">
        <f t="shared" si="1639"/>
        <v>4.7946234618339902</v>
      </c>
      <c r="AX491" s="25">
        <f t="shared" si="1639"/>
        <v>3.5314203230123171</v>
      </c>
      <c r="AY491" s="25">
        <f t="shared" si="1639"/>
        <v>2.5974972855582577</v>
      </c>
      <c r="AZ491" s="25">
        <f t="shared" si="1639"/>
        <v>2.0871466634278484</v>
      </c>
      <c r="BA491" s="25">
        <f t="shared" si="1639"/>
        <v>2.0759834851364496</v>
      </c>
      <c r="BB491" s="25">
        <f t="shared" si="1639"/>
        <v>2.2422145865188221</v>
      </c>
      <c r="BC491" s="25">
        <f t="shared" si="1639"/>
        <v>2.7976004966454604</v>
      </c>
      <c r="BD491" s="26">
        <f t="shared" si="1639"/>
        <v>3.5336889722117562</v>
      </c>
      <c r="BE491" s="25">
        <f t="shared" si="1639"/>
        <v>4.6537757467751204</v>
      </c>
      <c r="BF491" s="25">
        <f t="shared" si="1639"/>
        <v>3.2893859686488574</v>
      </c>
      <c r="BG491" s="26">
        <f t="shared" si="1639"/>
        <v>2.1703699713893245</v>
      </c>
      <c r="BH491" s="25">
        <f t="shared" si="1639"/>
        <v>9.9501161952749815</v>
      </c>
      <c r="BI491" s="25">
        <f t="shared" si="1639"/>
        <v>10.291875965843584</v>
      </c>
      <c r="BJ491" s="25">
        <f t="shared" si="1639"/>
        <v>10.596267263464016</v>
      </c>
      <c r="BK491" s="25">
        <f t="shared" si="1639"/>
        <v>10.88957919877318</v>
      </c>
      <c r="BL491" s="25">
        <f t="shared" si="1639"/>
        <v>11.228394771767583</v>
      </c>
      <c r="BM491" s="25">
        <f t="shared" si="1639"/>
        <v>11.616702030076119</v>
      </c>
      <c r="BN491" s="25">
        <f t="shared" si="1639"/>
        <v>11.674147484528776</v>
      </c>
      <c r="BO491" s="25">
        <f t="shared" si="1639"/>
        <v>11.700680255713808</v>
      </c>
      <c r="BP491" s="25">
        <f t="shared" ref="BP491:EA491" si="1640">(1+SQRT(SUMSQ((BP484-$G$2),BP485)/(SUMSQ((BP484+$G$2),BP485))))/(1-SQRT(SUMSQ((BP484-$G$2),BP485)/(SUMSQ((BP484+$G$2),BP485))))</f>
        <v>11.682240275127871</v>
      </c>
      <c r="BQ491" s="25">
        <f t="shared" si="1640"/>
        <v>11.60443330769872</v>
      </c>
      <c r="BR491" s="26">
        <f t="shared" si="1640"/>
        <v>11.449654088369835</v>
      </c>
      <c r="BS491" s="25">
        <f t="shared" si="1640"/>
        <v>5.4791054462175248</v>
      </c>
      <c r="BT491" s="25">
        <f t="shared" si="1640"/>
        <v>4.1342374218011031</v>
      </c>
      <c r="BU491" s="26">
        <f t="shared" si="1640"/>
        <v>2.9132292500371748</v>
      </c>
      <c r="BV491" s="25">
        <f t="shared" si="1640"/>
        <v>5.9169634004999061</v>
      </c>
      <c r="BW491" s="25">
        <f t="shared" si="1640"/>
        <v>4.9782680237075345</v>
      </c>
      <c r="BX491" s="25">
        <f t="shared" si="1640"/>
        <v>3.9679922913796686</v>
      </c>
      <c r="BY491" s="25">
        <f t="shared" si="1640"/>
        <v>3.0351538538527136</v>
      </c>
      <c r="BZ491" s="25">
        <f t="shared" si="1640"/>
        <v>2.328684480437945</v>
      </c>
      <c r="CA491" s="25">
        <f t="shared" si="1640"/>
        <v>1.9669247762800866</v>
      </c>
      <c r="CB491" s="25">
        <f t="shared" si="1640"/>
        <v>2.0213709965642419</v>
      </c>
      <c r="CC491" s="25">
        <f t="shared" si="1640"/>
        <v>2.1782386599791734</v>
      </c>
      <c r="CD491" s="25">
        <f t="shared" si="1640"/>
        <v>2.6608002405754179</v>
      </c>
      <c r="CE491" s="26">
        <f t="shared" si="1640"/>
        <v>3.270064525081712</v>
      </c>
      <c r="CF491" s="25">
        <f t="shared" si="1640"/>
        <v>8.0867673124623316</v>
      </c>
      <c r="CG491" s="25">
        <f t="shared" si="1640"/>
        <v>7.8406281625271594</v>
      </c>
      <c r="CH491" s="26">
        <f t="shared" si="1640"/>
        <v>7.0015238635489414</v>
      </c>
      <c r="CI491" s="25">
        <f t="shared" si="1640"/>
        <v>7.2664192468965112</v>
      </c>
      <c r="CJ491" s="25">
        <f t="shared" si="1640"/>
        <v>6.4868008191893791</v>
      </c>
      <c r="CK491" s="25">
        <f t="shared" si="1640"/>
        <v>5.4555340520321298</v>
      </c>
      <c r="CL491" s="25">
        <f t="shared" si="1640"/>
        <v>4.205713518119425</v>
      </c>
      <c r="CM491" s="25">
        <f t="shared" si="1640"/>
        <v>2.8765437912524261</v>
      </c>
      <c r="CN491" s="25">
        <f t="shared" si="1640"/>
        <v>1.827026536985161</v>
      </c>
      <c r="CO491" s="25">
        <f t="shared" si="1640"/>
        <v>1.2223368087939093</v>
      </c>
      <c r="CP491" s="25">
        <f t="shared" si="1640"/>
        <v>1.9857631813960199</v>
      </c>
      <c r="CQ491" s="25">
        <f t="shared" si="1640"/>
        <v>3.2208313501271997</v>
      </c>
      <c r="CR491" s="26">
        <f t="shared" si="1640"/>
        <v>4.5850336940256007</v>
      </c>
      <c r="CS491" s="25">
        <f t="shared" si="1640"/>
        <v>5.9574851595601857</v>
      </c>
      <c r="CT491" s="25">
        <f t="shared" si="1640"/>
        <v>5.0093507444970724</v>
      </c>
      <c r="CU491" s="26">
        <f t="shared" si="1640"/>
        <v>4.0540381675979269</v>
      </c>
      <c r="CV491" s="25">
        <f t="shared" si="1640"/>
        <v>6.9497154664215639</v>
      </c>
      <c r="CW491" s="25">
        <f t="shared" si="1640"/>
        <v>6.7372715882800085</v>
      </c>
      <c r="CX491" s="25">
        <f t="shared" si="1640"/>
        <v>6.1581293202568057</v>
      </c>
      <c r="CY491" s="25">
        <f t="shared" si="1640"/>
        <v>5.1339969171885134</v>
      </c>
      <c r="CZ491" s="25">
        <f t="shared" si="1640"/>
        <v>3.7342809316917815</v>
      </c>
      <c r="DA491" s="25">
        <f t="shared" si="1640"/>
        <v>2.3088681072858148</v>
      </c>
      <c r="DB491" s="25">
        <f t="shared" si="1640"/>
        <v>1.3296263605435723</v>
      </c>
      <c r="DC491" s="25">
        <f t="shared" si="1640"/>
        <v>1.5887645533746051</v>
      </c>
      <c r="DD491" s="25">
        <f t="shared" si="1640"/>
        <v>2.5030494866988215</v>
      </c>
      <c r="DE491" s="25">
        <f t="shared" si="1640"/>
        <v>3.5073972888045897</v>
      </c>
      <c r="DF491" s="25">
        <f t="shared" si="1640"/>
        <v>4.4312516760175802</v>
      </c>
      <c r="DG491" s="25">
        <f t="shared" si="1640"/>
        <v>5.2293022332809436</v>
      </c>
      <c r="DH491" s="25">
        <f t="shared" si="1640"/>
        <v>5.8841520301369323</v>
      </c>
      <c r="DI491" s="25">
        <f t="shared" si="1640"/>
        <v>6.4067602341962857</v>
      </c>
      <c r="DJ491" s="25">
        <f t="shared" si="1640"/>
        <v>6.8163089379864283</v>
      </c>
      <c r="DK491" s="25">
        <f t="shared" si="1640"/>
        <v>7.1180174969085925</v>
      </c>
      <c r="DL491" s="25">
        <f t="shared" si="1640"/>
        <v>7.3163742872687374</v>
      </c>
      <c r="DM491" s="25">
        <f t="shared" si="1640"/>
        <v>7.4050278252069486</v>
      </c>
      <c r="DN491" s="25">
        <f t="shared" si="1640"/>
        <v>7.3690512526756065</v>
      </c>
      <c r="DO491" s="25">
        <f t="shared" si="1640"/>
        <v>7.1714907645589339</v>
      </c>
      <c r="DP491" s="25">
        <f t="shared" si="1640"/>
        <v>6.7560137320283431</v>
      </c>
      <c r="DQ491" s="26">
        <f t="shared" si="1640"/>
        <v>6.0348303018222804</v>
      </c>
      <c r="DR491" s="25">
        <f t="shared" si="1640"/>
        <v>1.9092474801542021</v>
      </c>
      <c r="DS491" s="25">
        <f t="shared" si="1640"/>
        <v>1.995812370134223</v>
      </c>
      <c r="DT491" s="25">
        <f t="shared" si="1640"/>
        <v>2.3628547359880092</v>
      </c>
      <c r="DU491" s="25">
        <f t="shared" si="1640"/>
        <v>2.8844680912761396</v>
      </c>
      <c r="DV491" s="25">
        <f t="shared" si="1640"/>
        <v>3.4695344914204798</v>
      </c>
      <c r="DW491" s="25">
        <f t="shared" si="1640"/>
        <v>4.054145548306213</v>
      </c>
      <c r="DX491" s="25">
        <f t="shared" si="1640"/>
        <v>4.5887013033593478</v>
      </c>
      <c r="DY491" s="25">
        <f t="shared" si="1640"/>
        <v>5.0414250517206902</v>
      </c>
      <c r="DZ491" s="25">
        <f t="shared" si="1640"/>
        <v>5.3838447643834488</v>
      </c>
      <c r="EA491" s="25">
        <f t="shared" si="1640"/>
        <v>5.5940483095717388</v>
      </c>
      <c r="EB491" s="25">
        <f t="shared" ref="EB491:EF491" si="1641">(1+SQRT(SUMSQ((EB484-$G$2),EB485)/(SUMSQ((EB484+$G$2),EB485))))/(1-SQRT(SUMSQ((EB484-$G$2),EB485)/(SUMSQ((EB484+$G$2),EB485))))</f>
        <v>5.6426126534750898</v>
      </c>
      <c r="EC491" s="25">
        <f t="shared" si="1641"/>
        <v>5.5012485127558479</v>
      </c>
      <c r="ED491" s="25">
        <f t="shared" si="1641"/>
        <v>5.1408999194167082</v>
      </c>
      <c r="EE491" s="25">
        <f t="shared" si="1641"/>
        <v>4.5525850338604892</v>
      </c>
      <c r="EF491" s="26">
        <f t="shared" si="1641"/>
        <v>3.7698052681386449</v>
      </c>
    </row>
    <row r="492" spans="1:136" x14ac:dyDescent="0.55000000000000004">
      <c r="A492" s="7">
        <v>30.5</v>
      </c>
      <c r="B492" s="17" t="s">
        <v>1</v>
      </c>
      <c r="C492">
        <v>39.557720000000003</v>
      </c>
      <c r="D492">
        <v>51.16122</v>
      </c>
      <c r="E492">
        <v>68.024730000000005</v>
      </c>
      <c r="F492">
        <v>93.820300000000003</v>
      </c>
      <c r="G492">
        <v>136.9417</v>
      </c>
      <c r="H492">
        <v>220.5223</v>
      </c>
      <c r="I492" s="2">
        <v>401.38619999999997</v>
      </c>
      <c r="J492">
        <v>78.138210000000001</v>
      </c>
      <c r="K492">
        <v>80.458060000000003</v>
      </c>
      <c r="L492">
        <v>86.916030000000006</v>
      </c>
      <c r="M492">
        <v>97.313550000000006</v>
      </c>
      <c r="N492">
        <v>111.8664</v>
      </c>
      <c r="O492">
        <v>131.35290000000001</v>
      </c>
      <c r="P492">
        <v>156.86940000000001</v>
      </c>
      <c r="Q492">
        <v>190.11160000000001</v>
      </c>
      <c r="R492">
        <v>234.244</v>
      </c>
      <c r="S492" s="2">
        <v>293.29579999999999</v>
      </c>
      <c r="T492">
        <v>1897.604</v>
      </c>
      <c r="U492">
        <v>1354.31</v>
      </c>
      <c r="V492">
        <v>1683.8820000000001</v>
      </c>
      <c r="W492">
        <v>2611.0279999999998</v>
      </c>
      <c r="X492" s="2">
        <v>3581.2040000000002</v>
      </c>
      <c r="Y492">
        <v>221.97829999999999</v>
      </c>
      <c r="Z492">
        <v>224.8974</v>
      </c>
      <c r="AA492">
        <v>250.4315</v>
      </c>
      <c r="AB492">
        <v>311.27050000000003</v>
      </c>
      <c r="AC492">
        <v>436.27370000000002</v>
      </c>
      <c r="AD492">
        <v>691.72249999999997</v>
      </c>
      <c r="AE492">
        <v>1220.6199999999999</v>
      </c>
      <c r="AF492" s="2">
        <v>2131.2579999999998</v>
      </c>
      <c r="AG492">
        <v>123.8182</v>
      </c>
      <c r="AH492">
        <v>126.1932</v>
      </c>
      <c r="AI492" s="2">
        <v>134.291</v>
      </c>
      <c r="AJ492">
        <v>1336.3720000000001</v>
      </c>
      <c r="AK492">
        <v>1941.4849999999999</v>
      </c>
      <c r="AL492">
        <v>2510.0529999999999</v>
      </c>
      <c r="AM492">
        <v>2526.4</v>
      </c>
      <c r="AN492">
        <v>1859.32</v>
      </c>
      <c r="AO492">
        <v>862.50009999999997</v>
      </c>
      <c r="AP492">
        <v>591.78229999999996</v>
      </c>
      <c r="AQ492">
        <v>502.2955</v>
      </c>
      <c r="AR492" s="2">
        <v>517.53359999999998</v>
      </c>
      <c r="AS492">
        <v>608.52689999999996</v>
      </c>
      <c r="AT492">
        <v>533.78650000000005</v>
      </c>
      <c r="AU492" s="2">
        <v>545.43809999999996</v>
      </c>
      <c r="AV492">
        <v>126.1079</v>
      </c>
      <c r="AW492">
        <v>120.02719999999999</v>
      </c>
      <c r="AX492">
        <v>119.5163</v>
      </c>
      <c r="AY492">
        <v>124.3721</v>
      </c>
      <c r="AZ492">
        <v>134.91149999999999</v>
      </c>
      <c r="BA492">
        <v>152.047</v>
      </c>
      <c r="BB492">
        <v>163.54740000000001</v>
      </c>
      <c r="BC492">
        <v>194.10570000000001</v>
      </c>
      <c r="BD492" s="2">
        <v>237.6987</v>
      </c>
      <c r="BE492">
        <v>446.64780000000002</v>
      </c>
      <c r="BF492">
        <v>323.2278</v>
      </c>
      <c r="BG492" s="2">
        <v>268.22179999999997</v>
      </c>
      <c r="BH492">
        <v>2786.2069999999999</v>
      </c>
      <c r="BI492">
        <v>2468.33</v>
      </c>
      <c r="BJ492">
        <v>2007.425</v>
      </c>
      <c r="BK492">
        <v>1625.886</v>
      </c>
      <c r="BL492">
        <v>1525.048</v>
      </c>
      <c r="BM492">
        <v>1918.829</v>
      </c>
      <c r="BN492">
        <v>1547.682</v>
      </c>
      <c r="BO492">
        <v>1115.8009999999999</v>
      </c>
      <c r="BP492">
        <v>819.98580000000004</v>
      </c>
      <c r="BQ492">
        <v>623.17920000000004</v>
      </c>
      <c r="BR492" s="2">
        <v>487.51119999999997</v>
      </c>
      <c r="BS492">
        <v>145.78489999999999</v>
      </c>
      <c r="BT492">
        <v>140.9169</v>
      </c>
      <c r="BU492" s="2">
        <v>142.57060000000001</v>
      </c>
      <c r="BV492">
        <v>414.47050000000002</v>
      </c>
      <c r="BW492">
        <v>298.59010000000001</v>
      </c>
      <c r="BX492">
        <v>233.69110000000001</v>
      </c>
      <c r="BY492">
        <v>199.10919999999999</v>
      </c>
      <c r="BZ492">
        <v>183.77279999999999</v>
      </c>
      <c r="CA492">
        <v>182.40209999999999</v>
      </c>
      <c r="CB492">
        <v>192.14590000000001</v>
      </c>
      <c r="CC492">
        <v>200.7843</v>
      </c>
      <c r="CD492">
        <v>225.42400000000001</v>
      </c>
      <c r="CE492" s="2">
        <v>260.25170000000003</v>
      </c>
      <c r="CF492">
        <v>2056.694</v>
      </c>
      <c r="CG492">
        <v>2469.0749999999998</v>
      </c>
      <c r="CH492" s="2">
        <v>2765.6089999999999</v>
      </c>
      <c r="CI492">
        <v>266.16550000000001</v>
      </c>
      <c r="CJ492">
        <v>232.44970000000001</v>
      </c>
      <c r="CK492">
        <v>209.0164</v>
      </c>
      <c r="CL492">
        <v>196.0061</v>
      </c>
      <c r="CM492">
        <v>193.92089999999999</v>
      </c>
      <c r="CN492">
        <v>203.4007</v>
      </c>
      <c r="CO492">
        <v>230.76009999999999</v>
      </c>
      <c r="CP492">
        <v>284.65719999999999</v>
      </c>
      <c r="CQ492">
        <v>382.04129999999998</v>
      </c>
      <c r="CR492" s="2">
        <v>556.89059999999995</v>
      </c>
      <c r="CS492">
        <v>223.26740000000001</v>
      </c>
      <c r="CT492">
        <v>182.6011</v>
      </c>
      <c r="CU492" s="2">
        <v>158.3518</v>
      </c>
      <c r="CV492">
        <v>1361.36</v>
      </c>
      <c r="CW492">
        <v>1817.5119999999999</v>
      </c>
      <c r="CX492">
        <v>2220.681</v>
      </c>
      <c r="CY492">
        <v>2144.7930000000001</v>
      </c>
      <c r="CZ492">
        <v>1563.299</v>
      </c>
      <c r="DA492">
        <v>1054.5909999999999</v>
      </c>
      <c r="DB492">
        <v>859.39769999999999</v>
      </c>
      <c r="DC492">
        <v>921.48569999999995</v>
      </c>
      <c r="DD492">
        <v>1166.0309999999999</v>
      </c>
      <c r="DE492">
        <v>1518.884</v>
      </c>
      <c r="DF492">
        <v>1865.596</v>
      </c>
      <c r="DG492">
        <v>2048.0160000000001</v>
      </c>
      <c r="DH492">
        <v>1988.855</v>
      </c>
      <c r="DI492">
        <v>1747.4570000000001</v>
      </c>
      <c r="DJ492">
        <v>1444.21</v>
      </c>
      <c r="DK492">
        <v>1158.9259999999999</v>
      </c>
      <c r="DL492">
        <v>921.94349999999997</v>
      </c>
      <c r="DM492">
        <v>734.78620000000001</v>
      </c>
      <c r="DN492">
        <v>591.56989999999996</v>
      </c>
      <c r="DO492">
        <v>483.04689999999999</v>
      </c>
      <c r="DP492">
        <v>404.30130000000003</v>
      </c>
      <c r="DQ492" s="2">
        <v>351.22699999999998</v>
      </c>
      <c r="DR492">
        <v>145.46780000000001</v>
      </c>
      <c r="DS492">
        <v>157.5583</v>
      </c>
      <c r="DT492">
        <v>176.98079999999999</v>
      </c>
      <c r="DU492">
        <v>204.96870000000001</v>
      </c>
      <c r="DV492">
        <v>243.45500000000001</v>
      </c>
      <c r="DW492">
        <v>295.45209999999997</v>
      </c>
      <c r="DX492">
        <v>365.78160000000003</v>
      </c>
      <c r="DY492">
        <v>461.55329999999998</v>
      </c>
      <c r="DZ492">
        <v>593.98580000000004</v>
      </c>
      <c r="EA492">
        <v>779.56290000000001</v>
      </c>
      <c r="EB492">
        <v>1040.393</v>
      </c>
      <c r="EC492">
        <v>1383.5260000000001</v>
      </c>
      <c r="ED492">
        <v>1735.8679999999999</v>
      </c>
      <c r="EE492">
        <v>1835.8889999999999</v>
      </c>
      <c r="EF492" s="2">
        <v>1500.3689999999999</v>
      </c>
    </row>
    <row r="493" spans="1:136" x14ac:dyDescent="0.55000000000000004">
      <c r="A493" s="7">
        <v>30.5</v>
      </c>
      <c r="B493" s="17" t="s">
        <v>2</v>
      </c>
      <c r="C493">
        <v>-192.54920000000001</v>
      </c>
      <c r="D493">
        <v>-43.407319999999999</v>
      </c>
      <c r="E493">
        <v>119.67870000000001</v>
      </c>
      <c r="F493">
        <v>306.43400000000003</v>
      </c>
      <c r="G493">
        <v>540.12009999999998</v>
      </c>
      <c r="H493">
        <v>871.5204</v>
      </c>
      <c r="I493" s="2">
        <v>1357.115</v>
      </c>
      <c r="J493">
        <v>-233.61590000000001</v>
      </c>
      <c r="K493">
        <v>-105.8445</v>
      </c>
      <c r="L493">
        <v>14.29391</v>
      </c>
      <c r="M493">
        <v>131.31389999999999</v>
      </c>
      <c r="N493">
        <v>247.23099999999999</v>
      </c>
      <c r="O493">
        <v>366.21429999999998</v>
      </c>
      <c r="P493">
        <v>490.81610000000001</v>
      </c>
      <c r="Q493">
        <v>622.42960000000005</v>
      </c>
      <c r="R493">
        <v>767.74829999999997</v>
      </c>
      <c r="S493" s="2">
        <v>928.19979999999998</v>
      </c>
      <c r="T493">
        <v>-1225.5899999999999</v>
      </c>
      <c r="U493">
        <v>-279.3646</v>
      </c>
      <c r="V493">
        <v>501.19240000000002</v>
      </c>
      <c r="W493">
        <v>748.18389999999999</v>
      </c>
      <c r="X493" s="2">
        <v>-18.772459999999999</v>
      </c>
      <c r="Y493">
        <v>-466.452</v>
      </c>
      <c r="Z493">
        <v>-303.90469999999999</v>
      </c>
      <c r="AA493">
        <v>-127.7539</v>
      </c>
      <c r="AB493">
        <v>71.569519999999997</v>
      </c>
      <c r="AC493">
        <v>303.21080000000001</v>
      </c>
      <c r="AD493">
        <v>568.322</v>
      </c>
      <c r="AE493">
        <v>784.59609999999998</v>
      </c>
      <c r="AF493" s="2">
        <v>515.14250000000004</v>
      </c>
      <c r="AG493">
        <v>-187.51679999999999</v>
      </c>
      <c r="AH493">
        <v>-91.78098</v>
      </c>
      <c r="AI493" s="38">
        <v>2.2251289999999999</v>
      </c>
      <c r="AJ493">
        <v>1239.5360000000001</v>
      </c>
      <c r="AK493">
        <v>1115.4670000000001</v>
      </c>
      <c r="AL493">
        <v>425.12439999999998</v>
      </c>
      <c r="AM493">
        <v>-120.831</v>
      </c>
      <c r="AN493">
        <v>-892.20529999999997</v>
      </c>
      <c r="AO493">
        <v>-745.49469999999997</v>
      </c>
      <c r="AP493">
        <v>-412.3109</v>
      </c>
      <c r="AQ493">
        <v>-99.035290000000003</v>
      </c>
      <c r="AR493" s="2">
        <v>177.70609999999999</v>
      </c>
      <c r="AS493">
        <v>-830.49459999999999</v>
      </c>
      <c r="AT493">
        <v>-584.82539999999995</v>
      </c>
      <c r="AU493" s="2">
        <v>-311.45229999999998</v>
      </c>
      <c r="AV493">
        <v>-364.05799999999999</v>
      </c>
      <c r="AW493">
        <v>-272.50490000000002</v>
      </c>
      <c r="AX493">
        <v>-182.76509999999999</v>
      </c>
      <c r="AY493">
        <v>-93.362080000000006</v>
      </c>
      <c r="AZ493">
        <v>-2.3213089999999998</v>
      </c>
      <c r="BA493">
        <v>91.685950000000005</v>
      </c>
      <c r="BB493">
        <v>140.5538</v>
      </c>
      <c r="BC493">
        <v>243.32820000000001</v>
      </c>
      <c r="BD493" s="2">
        <v>354.56849999999997</v>
      </c>
      <c r="BE493">
        <v>-641.26120000000003</v>
      </c>
      <c r="BF493">
        <v>-412.8</v>
      </c>
      <c r="BG493" s="2">
        <v>-214.37819999999999</v>
      </c>
      <c r="BH493">
        <v>-357.42349999999999</v>
      </c>
      <c r="BI493">
        <v>-873.94650000000001</v>
      </c>
      <c r="BJ493">
        <v>-1097.6959999999999</v>
      </c>
      <c r="BK493">
        <v>-1027.2840000000001</v>
      </c>
      <c r="BL493">
        <v>-782.81600000000003</v>
      </c>
      <c r="BM493">
        <v>-1112.521</v>
      </c>
      <c r="BN493">
        <v>-1528.566</v>
      </c>
      <c r="BO493">
        <v>-1560.0519999999999</v>
      </c>
      <c r="BP493">
        <v>-1450.454</v>
      </c>
      <c r="BQ493">
        <v>-1312.1020000000001</v>
      </c>
      <c r="BR493" s="2">
        <v>-1175.761</v>
      </c>
      <c r="BS493">
        <v>-363.6046</v>
      </c>
      <c r="BT493">
        <v>-273.64550000000003</v>
      </c>
      <c r="BU493" s="2">
        <v>-181.84479999999999</v>
      </c>
      <c r="BV493">
        <v>-700.17430000000002</v>
      </c>
      <c r="BW493">
        <v>-532.87210000000005</v>
      </c>
      <c r="BX493">
        <v>-383.56970000000001</v>
      </c>
      <c r="BY493">
        <v>-250.4538</v>
      </c>
      <c r="BZ493">
        <v>-128.43960000000001</v>
      </c>
      <c r="CA493" s="37">
        <v>-15.16601</v>
      </c>
      <c r="CB493">
        <v>93.23151</v>
      </c>
      <c r="CC493">
        <v>146.20590000000001</v>
      </c>
      <c r="CD493">
        <v>251.02070000000001</v>
      </c>
      <c r="CE493" s="2">
        <v>355.55939999999998</v>
      </c>
      <c r="CF493">
        <v>1081.184</v>
      </c>
      <c r="CG493">
        <v>790.36</v>
      </c>
      <c r="CH493" s="2">
        <v>269.74</v>
      </c>
      <c r="CI493">
        <v>-645.50279999999998</v>
      </c>
      <c r="CJ493">
        <v>-543.20950000000005</v>
      </c>
      <c r="CK493">
        <v>-439.88440000000003</v>
      </c>
      <c r="CL493">
        <v>-334.7088</v>
      </c>
      <c r="CM493">
        <v>-224.91390000000001</v>
      </c>
      <c r="CN493">
        <v>-120.2238</v>
      </c>
      <c r="CO493">
        <v>5.3200089999999998</v>
      </c>
      <c r="CP493">
        <v>145.0368</v>
      </c>
      <c r="CQ493">
        <v>300.66390000000001</v>
      </c>
      <c r="CR493" s="2">
        <v>467.28489999999999</v>
      </c>
      <c r="CS493">
        <v>-504.12180000000001</v>
      </c>
      <c r="CT493">
        <v>-389.27629999999999</v>
      </c>
      <c r="CU493" s="2">
        <v>-284.66879999999998</v>
      </c>
      <c r="CV493">
        <v>1106.8040000000001</v>
      </c>
      <c r="CW493">
        <v>963.05930000000001</v>
      </c>
      <c r="CX493">
        <v>466.33609999999999</v>
      </c>
      <c r="CY493">
        <v>-276.99099999999999</v>
      </c>
      <c r="CZ493">
        <v>-655.46900000000005</v>
      </c>
      <c r="DA493">
        <v>-509.24110000000002</v>
      </c>
      <c r="DB493">
        <v>-169.46700000000001</v>
      </c>
      <c r="DC493">
        <v>151.41059999999999</v>
      </c>
      <c r="DD493">
        <v>360.84190000000001</v>
      </c>
      <c r="DE493">
        <v>388.00760000000002</v>
      </c>
      <c r="DF493">
        <v>182.36359999999999</v>
      </c>
      <c r="DG493">
        <v>-210.83920000000001</v>
      </c>
      <c r="DH493">
        <v>-639.07140000000004</v>
      </c>
      <c r="DI493">
        <v>-954.07860000000005</v>
      </c>
      <c r="DJ493">
        <v>-1110.952</v>
      </c>
      <c r="DK493">
        <v>-1144.2180000000001</v>
      </c>
      <c r="DL493">
        <v>-1100.731</v>
      </c>
      <c r="DM493">
        <v>-1015.0650000000001</v>
      </c>
      <c r="DN493">
        <v>-907.67920000000004</v>
      </c>
      <c r="DO493">
        <v>-787.83950000000004</v>
      </c>
      <c r="DP493">
        <v>-660.76610000000005</v>
      </c>
      <c r="DQ493" s="2">
        <v>-526.51260000000002</v>
      </c>
      <c r="DR493">
        <v>20.87013</v>
      </c>
      <c r="DS493">
        <v>102.12439999999999</v>
      </c>
      <c r="DT493">
        <v>184.2422</v>
      </c>
      <c r="DU493">
        <v>268.98910000000001</v>
      </c>
      <c r="DV493">
        <v>357.11950000000002</v>
      </c>
      <c r="DW493">
        <v>449.25510000000003</v>
      </c>
      <c r="DX493">
        <v>545.8981</v>
      </c>
      <c r="DY493">
        <v>646.15359999999998</v>
      </c>
      <c r="DZ493">
        <v>745.89660000000003</v>
      </c>
      <c r="EA493">
        <v>833.3261</v>
      </c>
      <c r="EB493">
        <v>878.59360000000004</v>
      </c>
      <c r="EC493">
        <v>810.17269999999996</v>
      </c>
      <c r="ED493">
        <v>508.42020000000002</v>
      </c>
      <c r="EE493">
        <v>-48.885480000000001</v>
      </c>
      <c r="EF493" s="2">
        <v>-514.9769</v>
      </c>
    </row>
    <row r="494" spans="1:136" x14ac:dyDescent="0.55000000000000004">
      <c r="A494" s="7">
        <f>A493</f>
        <v>30.5</v>
      </c>
      <c r="B494" s="17" t="s">
        <v>3</v>
      </c>
      <c r="C494" s="18">
        <f t="shared" ref="C494:I494" si="1642">SQRT(SUMSQ(C492,C493))</f>
        <v>196.57061741836802</v>
      </c>
      <c r="D494" s="18">
        <f t="shared" si="1642"/>
        <v>67.094454774376104</v>
      </c>
      <c r="E494" s="19">
        <f t="shared" si="1642"/>
        <v>137.66028884635867</v>
      </c>
      <c r="F494" s="18">
        <f t="shared" si="1642"/>
        <v>320.47471826665208</v>
      </c>
      <c r="G494" s="18">
        <f t="shared" si="1642"/>
        <v>557.20979139180611</v>
      </c>
      <c r="H494" s="18">
        <f t="shared" si="1642"/>
        <v>898.98714808024374</v>
      </c>
      <c r="I494" s="20">
        <f t="shared" si="1642"/>
        <v>1415.228605129023</v>
      </c>
      <c r="J494" s="18">
        <f t="shared" ref="J494:CO494" si="1643">SQRT(SUMSQ(J492,J493))</f>
        <v>246.33710356910123</v>
      </c>
      <c r="K494" s="18">
        <f t="shared" si="1643"/>
        <v>132.9532158287779</v>
      </c>
      <c r="L494" s="18">
        <f t="shared" si="1643"/>
        <v>88.08355200631388</v>
      </c>
      <c r="M494" s="18">
        <f t="shared" si="1643"/>
        <v>163.44193876362488</v>
      </c>
      <c r="N494" s="18">
        <f t="shared" si="1643"/>
        <v>271.36185953438627</v>
      </c>
      <c r="O494" s="19">
        <f t="shared" si="1643"/>
        <v>389.05847614838052</v>
      </c>
      <c r="P494" s="18">
        <f t="shared" si="1643"/>
        <v>515.27512328422188</v>
      </c>
      <c r="Q494" s="18">
        <f t="shared" si="1643"/>
        <v>650.8156631571801</v>
      </c>
      <c r="R494" s="18">
        <f t="shared" si="1643"/>
        <v>802.68779963874499</v>
      </c>
      <c r="S494" s="20">
        <f t="shared" si="1643"/>
        <v>973.43581967055229</v>
      </c>
      <c r="T494" s="18">
        <f t="shared" ref="T494:X494" si="1644">SQRT(SUMSQ(T492,T493))</f>
        <v>2258.9758274306523</v>
      </c>
      <c r="U494" s="18">
        <f t="shared" si="1644"/>
        <v>1382.823255457168</v>
      </c>
      <c r="V494" s="18">
        <f t="shared" si="1644"/>
        <v>1756.8871368820935</v>
      </c>
      <c r="W494" s="18">
        <f t="shared" si="1644"/>
        <v>2716.1086806317617</v>
      </c>
      <c r="X494" s="20">
        <f t="shared" si="1644"/>
        <v>3581.2532017256826</v>
      </c>
      <c r="Y494" s="18">
        <f t="shared" si="1643"/>
        <v>516.57703585708293</v>
      </c>
      <c r="Z494" s="18">
        <f t="shared" si="1643"/>
        <v>378.06997660333991</v>
      </c>
      <c r="AA494" s="19">
        <f t="shared" si="1643"/>
        <v>281.13519017984925</v>
      </c>
      <c r="AB494" s="18">
        <f t="shared" si="1643"/>
        <v>319.39242377251281</v>
      </c>
      <c r="AC494" s="18">
        <f t="shared" si="1643"/>
        <v>531.29232118329173</v>
      </c>
      <c r="AD494" s="18">
        <f t="shared" si="1643"/>
        <v>895.24852007152185</v>
      </c>
      <c r="AE494" s="18">
        <f t="shared" si="1643"/>
        <v>1451.0355697002087</v>
      </c>
      <c r="AF494" s="20">
        <f t="shared" si="1643"/>
        <v>2192.6314003658367</v>
      </c>
      <c r="AG494" s="18">
        <f t="shared" ref="AG494:AI494" si="1645">SQRT(SUMSQ(AG492,AG493))</f>
        <v>224.70758094350089</v>
      </c>
      <c r="AH494" s="18">
        <f t="shared" si="1645"/>
        <v>156.03996928992393</v>
      </c>
      <c r="AI494" s="20">
        <f t="shared" si="1645"/>
        <v>134.3094333249405</v>
      </c>
      <c r="AJ494" s="18">
        <f t="shared" si="1643"/>
        <v>1822.7286187691245</v>
      </c>
      <c r="AK494" s="18">
        <f t="shared" si="1643"/>
        <v>2239.1138053511258</v>
      </c>
      <c r="AL494" s="19">
        <f t="shared" si="1643"/>
        <v>2545.7998386134682</v>
      </c>
      <c r="AM494" s="18">
        <f t="shared" si="1643"/>
        <v>2529.2878623361557</v>
      </c>
      <c r="AN494" s="18">
        <f t="shared" si="1643"/>
        <v>2062.3048173701409</v>
      </c>
      <c r="AO494" s="18">
        <f t="shared" si="1643"/>
        <v>1140.0301619817346</v>
      </c>
      <c r="AP494" s="18">
        <f t="shared" si="1643"/>
        <v>721.25347059969147</v>
      </c>
      <c r="AQ494" s="18">
        <f t="shared" si="1643"/>
        <v>511.96558281356579</v>
      </c>
      <c r="AR494" s="20">
        <f t="shared" si="1643"/>
        <v>547.19327947825707</v>
      </c>
      <c r="AS494" s="19">
        <f t="shared" ref="AS494:AU494" si="1646">SQRT(SUMSQ(AS492,AS493))</f>
        <v>1029.5757712051941</v>
      </c>
      <c r="AT494" s="19">
        <f t="shared" si="1646"/>
        <v>791.80096998387796</v>
      </c>
      <c r="AU494" s="20">
        <f t="shared" si="1646"/>
        <v>628.09653406693781</v>
      </c>
      <c r="AV494" s="18">
        <f t="shared" si="1643"/>
        <v>385.28097514205132</v>
      </c>
      <c r="AW494" s="18">
        <f t="shared" si="1643"/>
        <v>297.76744157790324</v>
      </c>
      <c r="AX494" s="18">
        <f t="shared" si="1643"/>
        <v>218.3740546486693</v>
      </c>
      <c r="AY494" s="18">
        <f t="shared" si="1643"/>
        <v>155.5149421770667</v>
      </c>
      <c r="AZ494" s="19">
        <f t="shared" si="1643"/>
        <v>134.93146893042956</v>
      </c>
      <c r="BA494" s="19">
        <f t="shared" si="1643"/>
        <v>177.55169285704514</v>
      </c>
      <c r="BB494" s="19">
        <f t="shared" si="1643"/>
        <v>215.64582708969817</v>
      </c>
      <c r="BC494" s="19">
        <f t="shared" si="1643"/>
        <v>311.26457506071904</v>
      </c>
      <c r="BD494" s="20">
        <f t="shared" si="1643"/>
        <v>426.87175260719698</v>
      </c>
      <c r="BE494" s="19">
        <f t="shared" ref="BE494:BG494" si="1647">SQRT(SUMSQ(BE492,BE493))</f>
        <v>781.47948397272728</v>
      </c>
      <c r="BF494" s="19">
        <f t="shared" si="1647"/>
        <v>524.29004443422343</v>
      </c>
      <c r="BG494" s="20">
        <f t="shared" si="1647"/>
        <v>343.36707272317187</v>
      </c>
      <c r="BH494" s="19">
        <f t="shared" si="1643"/>
        <v>2809.0391604962097</v>
      </c>
      <c r="BI494" s="19">
        <f t="shared" si="1643"/>
        <v>2618.479611103025</v>
      </c>
      <c r="BJ494" s="19">
        <f t="shared" si="1643"/>
        <v>2287.9448505243736</v>
      </c>
      <c r="BK494" s="19">
        <f t="shared" si="1643"/>
        <v>1923.2310577910291</v>
      </c>
      <c r="BL494" s="19">
        <f t="shared" si="1643"/>
        <v>1714.2264413314829</v>
      </c>
      <c r="BM494" s="19">
        <f t="shared" si="1643"/>
        <v>2218.018869775909</v>
      </c>
      <c r="BN494" s="19">
        <f t="shared" si="1643"/>
        <v>2175.2778189187698</v>
      </c>
      <c r="BO494" s="19">
        <f t="shared" si="1643"/>
        <v>1918.0130641643188</v>
      </c>
      <c r="BP494" s="19">
        <f t="shared" si="1643"/>
        <v>1666.1913210425867</v>
      </c>
      <c r="BQ494" s="19">
        <f t="shared" si="1643"/>
        <v>1452.5715038223213</v>
      </c>
      <c r="BR494" s="20">
        <f t="shared" si="1643"/>
        <v>1272.8240645299097</v>
      </c>
      <c r="BS494" s="19">
        <f t="shared" ref="BS494:BU494" si="1648">SQRT(SUMSQ(BS492,BS493))</f>
        <v>391.74167790671697</v>
      </c>
      <c r="BT494" s="19">
        <f t="shared" si="1648"/>
        <v>307.79771340258526</v>
      </c>
      <c r="BU494" s="20">
        <f t="shared" si="1648"/>
        <v>231.0712168821552</v>
      </c>
      <c r="BV494" s="19">
        <f t="shared" si="1643"/>
        <v>813.65216508698609</v>
      </c>
      <c r="BW494" s="19">
        <f t="shared" si="1643"/>
        <v>610.82626234995826</v>
      </c>
      <c r="BX494" s="19">
        <f t="shared" si="1643"/>
        <v>449.15169483961654</v>
      </c>
      <c r="BY494" s="19">
        <f t="shared" si="1643"/>
        <v>319.95558982315026</v>
      </c>
      <c r="BZ494" s="19">
        <f t="shared" si="1643"/>
        <v>224.20787869296655</v>
      </c>
      <c r="CA494" s="19">
        <f t="shared" si="1643"/>
        <v>183.03151079453534</v>
      </c>
      <c r="CB494" s="19">
        <f t="shared" si="1643"/>
        <v>213.5700384971874</v>
      </c>
      <c r="CC494" s="19">
        <f t="shared" si="1643"/>
        <v>248.37572409818961</v>
      </c>
      <c r="CD494" s="19">
        <f t="shared" si="1643"/>
        <v>337.3831228803391</v>
      </c>
      <c r="CE494" s="20">
        <f t="shared" si="1643"/>
        <v>440.62845378079021</v>
      </c>
      <c r="CF494" s="19">
        <f t="shared" si="1643"/>
        <v>2323.5638686061548</v>
      </c>
      <c r="CG494" s="19">
        <f t="shared" si="1643"/>
        <v>2592.4892063854381</v>
      </c>
      <c r="CH494" s="20">
        <f t="shared" si="1643"/>
        <v>2778.73223043909</v>
      </c>
      <c r="CI494" s="19">
        <f t="shared" si="1643"/>
        <v>698.2248478807453</v>
      </c>
      <c r="CJ494" s="19">
        <f t="shared" si="1643"/>
        <v>590.8548247415265</v>
      </c>
      <c r="CK494" s="19">
        <f t="shared" si="1643"/>
        <v>487.01759807251324</v>
      </c>
      <c r="CL494" s="19">
        <f t="shared" si="1643"/>
        <v>387.8767485099487</v>
      </c>
      <c r="CM494" s="19">
        <f t="shared" si="1643"/>
        <v>296.97066836645672</v>
      </c>
      <c r="CN494" s="19">
        <f t="shared" si="1643"/>
        <v>236.2744312170278</v>
      </c>
      <c r="CO494" s="19">
        <f t="shared" si="1643"/>
        <v>230.82141635422411</v>
      </c>
      <c r="CP494" s="19">
        <f t="shared" ref="CP494:EE494" si="1649">SQRT(SUMSQ(CP492,CP493))</f>
        <v>319.47675168324844</v>
      </c>
      <c r="CQ494" s="19">
        <f t="shared" ref="CQ494" si="1650">SQRT(SUMSQ(CQ492,CQ493))</f>
        <v>486.16286948809653</v>
      </c>
      <c r="CR494" s="20">
        <f t="shared" si="1649"/>
        <v>726.96789347011054</v>
      </c>
      <c r="CS494" s="19">
        <f t="shared" ref="CS494:CU494" si="1651">SQRT(SUMSQ(CS492,CS493))</f>
        <v>551.35027082427371</v>
      </c>
      <c r="CT494" s="19">
        <f t="shared" si="1651"/>
        <v>429.97581264868842</v>
      </c>
      <c r="CU494" s="20">
        <f t="shared" si="1651"/>
        <v>325.74778319534266</v>
      </c>
      <c r="CV494" s="19">
        <f t="shared" si="1649"/>
        <v>1754.5130788956803</v>
      </c>
      <c r="CW494" s="19">
        <f t="shared" si="1649"/>
        <v>2056.8989001553987</v>
      </c>
      <c r="CX494" s="19">
        <f t="shared" si="1649"/>
        <v>2269.11733101755</v>
      </c>
      <c r="CY494" s="19">
        <f t="shared" si="1649"/>
        <v>2162.6051481789273</v>
      </c>
      <c r="CZ494" s="19">
        <f t="shared" si="1649"/>
        <v>1695.152905599374</v>
      </c>
      <c r="DA494" s="19">
        <f t="shared" si="1649"/>
        <v>1171.1057489442233</v>
      </c>
      <c r="DB494" s="19">
        <f t="shared" si="1649"/>
        <v>875.94718496852875</v>
      </c>
      <c r="DC494" s="19">
        <f t="shared" si="1649"/>
        <v>933.84209858886209</v>
      </c>
      <c r="DD494" s="19">
        <f t="shared" si="1649"/>
        <v>1220.5880426075826</v>
      </c>
      <c r="DE494" s="19">
        <f t="shared" si="1649"/>
        <v>1567.6602001434367</v>
      </c>
      <c r="DF494" s="19">
        <f t="shared" si="1649"/>
        <v>1874.4879081554407</v>
      </c>
      <c r="DG494" s="19">
        <f t="shared" si="1649"/>
        <v>2058.8401357348366</v>
      </c>
      <c r="DH494" s="19">
        <f t="shared" si="1649"/>
        <v>2089.0084885713031</v>
      </c>
      <c r="DI494" s="19">
        <f t="shared" si="1649"/>
        <v>1990.9474985109377</v>
      </c>
      <c r="DJ494" s="19">
        <f t="shared" si="1649"/>
        <v>1822.0748805699507</v>
      </c>
      <c r="DK494" s="19">
        <f t="shared" si="1649"/>
        <v>1628.6019479909755</v>
      </c>
      <c r="DL494" s="19">
        <f t="shared" si="1649"/>
        <v>1435.8233009507994</v>
      </c>
      <c r="DM494" s="19">
        <f t="shared" si="1649"/>
        <v>1253.1032335507878</v>
      </c>
      <c r="DN494" s="19">
        <f t="shared" si="1649"/>
        <v>1083.4373432269399</v>
      </c>
      <c r="DO494" s="19">
        <f t="shared" si="1649"/>
        <v>924.13493893470991</v>
      </c>
      <c r="DP494" s="19">
        <f t="shared" si="1649"/>
        <v>774.64274352174766</v>
      </c>
      <c r="DQ494" s="20">
        <f t="shared" si="1649"/>
        <v>632.91067575745637</v>
      </c>
      <c r="DR494" s="19">
        <f t="shared" si="1649"/>
        <v>146.95728346379059</v>
      </c>
      <c r="DS494" s="19">
        <f t="shared" si="1649"/>
        <v>187.76051494989568</v>
      </c>
      <c r="DT494" s="19">
        <f t="shared" si="1649"/>
        <v>255.47483600049534</v>
      </c>
      <c r="DU494" s="19">
        <f t="shared" si="1649"/>
        <v>338.18235302644047</v>
      </c>
      <c r="DV494" s="19">
        <f t="shared" si="1649"/>
        <v>432.20906319193494</v>
      </c>
      <c r="DW494" s="19">
        <f t="shared" si="1649"/>
        <v>537.70074230041746</v>
      </c>
      <c r="DX494" s="19">
        <f t="shared" si="1649"/>
        <v>657.1156020687456</v>
      </c>
      <c r="DY494" s="19">
        <f t="shared" si="1649"/>
        <v>794.06921835180719</v>
      </c>
      <c r="DZ494" s="19">
        <f t="shared" si="1649"/>
        <v>953.5097631871422</v>
      </c>
      <c r="EA494" s="19">
        <f t="shared" si="1649"/>
        <v>1141.1181814332904</v>
      </c>
      <c r="EB494" s="19">
        <f t="shared" si="1649"/>
        <v>1361.7431139572398</v>
      </c>
      <c r="EC494" s="19">
        <f t="shared" si="1649"/>
        <v>1603.2853758770739</v>
      </c>
      <c r="ED494" s="19">
        <f t="shared" si="1649"/>
        <v>1808.7920867783671</v>
      </c>
      <c r="EE494" s="19">
        <f t="shared" si="1649"/>
        <v>1836.5397383328873</v>
      </c>
      <c r="EF494" s="20">
        <f t="shared" ref="EF494" si="1652">SQRT(SUMSQ(EF492,EF493))</f>
        <v>1586.2875980397155</v>
      </c>
    </row>
    <row r="495" spans="1:136" x14ac:dyDescent="0.55000000000000004">
      <c r="A495" s="7">
        <f t="shared" ref="A495:A499" si="1653">A494</f>
        <v>30.5</v>
      </c>
      <c r="B495" s="17" t="s">
        <v>4</v>
      </c>
      <c r="C495" s="1">
        <f>(1+SQRT(SUMSQ((C492-$C$2),C493)/(SUMSQ((C492+$C$2),C493))))/(1-SQRT(SUMSQ((C492-$C$2),C493)/(SUMSQ((C492+$C$2),C493))))</f>
        <v>20.751800708560957</v>
      </c>
      <c r="D495" s="1">
        <f t="shared" ref="D495:BO495" si="1654">(1+SQRT(SUMSQ((D492-$C$2),D493)/(SUMSQ((D492+$C$2),D493))))/(1-SQRT(SUMSQ((D492-$C$2),D493)/(SUMSQ((D492+$C$2),D493))))</f>
        <v>2.3028553517735104</v>
      </c>
      <c r="E495" s="1">
        <f t="shared" si="1654"/>
        <v>6.1438705576882144</v>
      </c>
      <c r="F495" s="1">
        <f t="shared" si="1654"/>
        <v>22.382033873964183</v>
      </c>
      <c r="G495" s="1">
        <f t="shared" si="1654"/>
        <v>45.688477217800191</v>
      </c>
      <c r="H495" s="1">
        <f t="shared" si="1654"/>
        <v>73.509835269694477</v>
      </c>
      <c r="I495" s="12">
        <f t="shared" si="1654"/>
        <v>99.912310664120511</v>
      </c>
      <c r="J495" s="1">
        <f t="shared" si="1654"/>
        <v>16.109775382671899</v>
      </c>
      <c r="K495" s="1">
        <f t="shared" si="1654"/>
        <v>4.8074101367495361</v>
      </c>
      <c r="L495" s="1">
        <f t="shared" si="1654"/>
        <v>1.8072876740119168</v>
      </c>
      <c r="M495" s="1">
        <f t="shared" si="1654"/>
        <v>5.832493225985024</v>
      </c>
      <c r="N495" s="1">
        <f t="shared" si="1654"/>
        <v>13.538312002907242</v>
      </c>
      <c r="O495" s="1">
        <f t="shared" si="1654"/>
        <v>23.385193866334305</v>
      </c>
      <c r="P495" s="1">
        <f t="shared" si="1654"/>
        <v>34.140337204902316</v>
      </c>
      <c r="Q495" s="1">
        <f t="shared" si="1654"/>
        <v>44.799880567000585</v>
      </c>
      <c r="R495" s="1">
        <f t="shared" si="1654"/>
        <v>55.207010902965848</v>
      </c>
      <c r="S495" s="12">
        <f t="shared" si="1654"/>
        <v>64.770848043066025</v>
      </c>
      <c r="T495" s="1">
        <f t="shared" si="1654"/>
        <v>53.791074679473063</v>
      </c>
      <c r="U495" s="1">
        <f t="shared" si="1654"/>
        <v>28.24024512848769</v>
      </c>
      <c r="V495" s="1">
        <f t="shared" si="1654"/>
        <v>36.663566863674561</v>
      </c>
      <c r="W495" s="1">
        <f t="shared" si="1654"/>
        <v>56.509820057772131</v>
      </c>
      <c r="X495" s="12">
        <f t="shared" si="1654"/>
        <v>71.626048466252385</v>
      </c>
      <c r="Y495" s="1">
        <f t="shared" si="1654"/>
        <v>24.227026944588985</v>
      </c>
      <c r="Z495" s="1">
        <f t="shared" si="1654"/>
        <v>12.855837139872248</v>
      </c>
      <c r="AA495" s="1">
        <f t="shared" si="1654"/>
        <v>6.3543478206447306</v>
      </c>
      <c r="AB495" s="1">
        <f t="shared" si="1654"/>
        <v>6.5627830380643006</v>
      </c>
      <c r="AC495" s="1">
        <f t="shared" si="1654"/>
        <v>12.977663643276065</v>
      </c>
      <c r="AD495" s="1">
        <f t="shared" si="1654"/>
        <v>23.202347249195764</v>
      </c>
      <c r="AE495" s="1">
        <f t="shared" si="1654"/>
        <v>34.510916905150374</v>
      </c>
      <c r="AF495" s="12">
        <f t="shared" si="1654"/>
        <v>45.11673875945997</v>
      </c>
      <c r="AG495" s="1">
        <f t="shared" si="1654"/>
        <v>8.441424700255336</v>
      </c>
      <c r="AH495" s="1">
        <f t="shared" si="1654"/>
        <v>4.0054796925741956</v>
      </c>
      <c r="AI495" s="12">
        <f t="shared" si="1654"/>
        <v>2.6866760116788231</v>
      </c>
      <c r="AJ495" s="1">
        <f t="shared" si="1654"/>
        <v>49.73908815201073</v>
      </c>
      <c r="AK495" s="1">
        <f t="shared" si="1654"/>
        <v>51.653773352670264</v>
      </c>
      <c r="AL495" s="1">
        <f t="shared" si="1654"/>
        <v>51.641670984693626</v>
      </c>
      <c r="AM495" s="1">
        <f t="shared" si="1654"/>
        <v>50.643625699589144</v>
      </c>
      <c r="AN495" s="1">
        <f t="shared" si="1654"/>
        <v>45.754031528535805</v>
      </c>
      <c r="AO495" s="1">
        <f t="shared" si="1654"/>
        <v>30.162060125444825</v>
      </c>
      <c r="AP495" s="1">
        <f t="shared" si="1654"/>
        <v>17.608711882972852</v>
      </c>
      <c r="AQ495" s="1">
        <f t="shared" si="1654"/>
        <v>10.440195994485642</v>
      </c>
      <c r="AR495" s="12">
        <f t="shared" si="1654"/>
        <v>11.581321056879403</v>
      </c>
      <c r="AS495" s="1">
        <f t="shared" si="1654"/>
        <v>34.892599446367491</v>
      </c>
      <c r="AT495" s="1">
        <f t="shared" si="1654"/>
        <v>23.541812212777305</v>
      </c>
      <c r="AU495" s="12">
        <f t="shared" si="1654"/>
        <v>14.488276973213839</v>
      </c>
      <c r="AV495" s="1">
        <f t="shared" si="1654"/>
        <v>23.8966104941738</v>
      </c>
      <c r="AW495" s="1">
        <f t="shared" si="1654"/>
        <v>15.124681200287691</v>
      </c>
      <c r="AX495" s="1">
        <f t="shared" si="1654"/>
        <v>8.2775822467721376</v>
      </c>
      <c r="AY495" s="1">
        <f t="shared" si="1654"/>
        <v>4.0438496949390954</v>
      </c>
      <c r="AZ495" s="1">
        <f t="shared" si="1654"/>
        <v>2.6991559567903698</v>
      </c>
      <c r="BA495" s="1">
        <f t="shared" si="1654"/>
        <v>4.2396702473031862</v>
      </c>
      <c r="BB495" s="1">
        <f t="shared" si="1654"/>
        <v>5.8207286997989041</v>
      </c>
      <c r="BC495" s="1">
        <f t="shared" si="1654"/>
        <v>10.141760196434985</v>
      </c>
      <c r="BD495" s="12">
        <f t="shared" si="1654"/>
        <v>15.477713516792306</v>
      </c>
      <c r="BE495" s="1">
        <f t="shared" si="1654"/>
        <v>27.421864969462501</v>
      </c>
      <c r="BF495" s="1">
        <f t="shared" si="1654"/>
        <v>17.104667237942483</v>
      </c>
      <c r="BG495" s="12">
        <f t="shared" si="1654"/>
        <v>8.8649109145575089</v>
      </c>
      <c r="BH495" s="1">
        <f t="shared" si="1654"/>
        <v>56.64145911034354</v>
      </c>
      <c r="BI495" s="1">
        <f t="shared" si="1654"/>
        <v>55.55751504145185</v>
      </c>
      <c r="BJ495" s="1">
        <f t="shared" si="1654"/>
        <v>52.159032670374394</v>
      </c>
      <c r="BK495" s="1">
        <f t="shared" si="1654"/>
        <v>45.507880911120246</v>
      </c>
      <c r="BL495" s="1">
        <f t="shared" si="1654"/>
        <v>38.544281697866097</v>
      </c>
      <c r="BM495" s="1">
        <f t="shared" si="1654"/>
        <v>51.283745557473594</v>
      </c>
      <c r="BN495" s="1">
        <f t="shared" si="1654"/>
        <v>61.163318886991682</v>
      </c>
      <c r="BO495" s="1">
        <f t="shared" si="1654"/>
        <v>65.969261842400968</v>
      </c>
      <c r="BP495" s="1">
        <f t="shared" ref="BP495:EA495" si="1655">(1+SQRT(SUMSQ((BP492-$C$2),BP493)/(SUMSQ((BP492+$C$2),BP493))))/(1-SQRT(SUMSQ((BP492-$C$2),BP493)/(SUMSQ((BP492+$C$2),BP493))))</f>
        <v>67.75942819859516</v>
      </c>
      <c r="BQ495" s="1">
        <f t="shared" si="1655"/>
        <v>67.781603664072932</v>
      </c>
      <c r="BR495" s="12">
        <f t="shared" si="1655"/>
        <v>66.550874305171476</v>
      </c>
      <c r="BS495" s="1">
        <f t="shared" si="1655"/>
        <v>21.349277466570989</v>
      </c>
      <c r="BT495" s="1">
        <f t="shared" si="1655"/>
        <v>13.728117847725718</v>
      </c>
      <c r="BU495" s="12">
        <f t="shared" si="1655"/>
        <v>7.7111926171637624</v>
      </c>
      <c r="BV495" s="1">
        <f t="shared" si="1655"/>
        <v>32.035232801624645</v>
      </c>
      <c r="BW495" s="1">
        <f t="shared" si="1655"/>
        <v>25.119009096607133</v>
      </c>
      <c r="BX495" s="1">
        <f t="shared" si="1655"/>
        <v>17.421849700375457</v>
      </c>
      <c r="BY495" s="1">
        <f t="shared" si="1655"/>
        <v>10.438275457992642</v>
      </c>
      <c r="BZ495" s="1">
        <f t="shared" si="1655"/>
        <v>5.5631154648244276</v>
      </c>
      <c r="CA495" s="1">
        <f t="shared" si="1655"/>
        <v>3.6752944796234366</v>
      </c>
      <c r="CB495" s="1">
        <f t="shared" si="1655"/>
        <v>4.79952401313487</v>
      </c>
      <c r="CC495" s="1">
        <f t="shared" si="1655"/>
        <v>6.2335539247211713</v>
      </c>
      <c r="CD495" s="1">
        <f t="shared" si="1655"/>
        <v>10.222942714477755</v>
      </c>
      <c r="CE495" s="12">
        <f t="shared" si="1655"/>
        <v>15.046094705666455</v>
      </c>
      <c r="CF495" s="1">
        <f t="shared" si="1655"/>
        <v>52.506503523767819</v>
      </c>
      <c r="CG495" s="1">
        <f t="shared" si="1655"/>
        <v>54.443325705159481</v>
      </c>
      <c r="CH495" s="12">
        <f t="shared" si="1655"/>
        <v>55.838525069736427</v>
      </c>
      <c r="CI495" s="1">
        <f t="shared" si="1655"/>
        <v>36.793366164078009</v>
      </c>
      <c r="CJ495" s="1">
        <f t="shared" si="1655"/>
        <v>30.219425605855438</v>
      </c>
      <c r="CK495" s="1">
        <f t="shared" si="1655"/>
        <v>22.890987833977572</v>
      </c>
      <c r="CL495" s="1">
        <f t="shared" si="1655"/>
        <v>15.542149862860697</v>
      </c>
      <c r="CM495" s="1">
        <f t="shared" si="1655"/>
        <v>9.2452978158397841</v>
      </c>
      <c r="CN495" s="1">
        <f t="shared" si="1655"/>
        <v>5.5550277469699267</v>
      </c>
      <c r="CO495" s="1">
        <f t="shared" si="1655"/>
        <v>4.6177757452793102</v>
      </c>
      <c r="CP495" s="1">
        <f t="shared" si="1655"/>
        <v>7.2080249207175262</v>
      </c>
      <c r="CQ495" s="1">
        <f t="shared" si="1655"/>
        <v>12.423618871611016</v>
      </c>
      <c r="CR495" s="12">
        <f t="shared" si="1655"/>
        <v>19.016953168819615</v>
      </c>
      <c r="CS495" s="1">
        <f t="shared" si="1655"/>
        <v>27.418241080351624</v>
      </c>
      <c r="CT495" s="1">
        <f t="shared" si="1655"/>
        <v>20.474496173132014</v>
      </c>
      <c r="CU495" s="12">
        <f t="shared" si="1655"/>
        <v>13.644472630941511</v>
      </c>
      <c r="CV495" s="1">
        <f t="shared" si="1655"/>
        <v>45.238753964754544</v>
      </c>
      <c r="CW495" s="1">
        <f t="shared" si="1655"/>
        <v>46.562348841562816</v>
      </c>
      <c r="CX495" s="1">
        <f t="shared" si="1655"/>
        <v>46.373154013440406</v>
      </c>
      <c r="CY495" s="1">
        <f t="shared" si="1655"/>
        <v>43.611687105122556</v>
      </c>
      <c r="CZ495" s="1">
        <f t="shared" si="1655"/>
        <v>36.767341873170146</v>
      </c>
      <c r="DA495" s="1">
        <f t="shared" si="1655"/>
        <v>26.018846825462337</v>
      </c>
      <c r="DB495" s="1">
        <f t="shared" si="1655"/>
        <v>17.858491803174207</v>
      </c>
      <c r="DC495" s="1">
        <f t="shared" si="1655"/>
        <v>18.928714146723966</v>
      </c>
      <c r="DD495" s="1">
        <f t="shared" si="1655"/>
        <v>25.557708103817809</v>
      </c>
      <c r="DE495" s="1">
        <f t="shared" si="1655"/>
        <v>32.362073724610553</v>
      </c>
      <c r="DF495" s="1">
        <f t="shared" si="1655"/>
        <v>37.668697794015401</v>
      </c>
      <c r="DG495" s="1">
        <f t="shared" si="1655"/>
        <v>41.394685761210013</v>
      </c>
      <c r="DH495" s="1">
        <f t="shared" si="1655"/>
        <v>43.886462873307941</v>
      </c>
      <c r="DI495" s="1">
        <f t="shared" si="1655"/>
        <v>45.37389271821251</v>
      </c>
      <c r="DJ495" s="1">
        <f t="shared" si="1655"/>
        <v>45.98897252494443</v>
      </c>
      <c r="DK495" s="1">
        <f t="shared" si="1655"/>
        <v>45.793759558945879</v>
      </c>
      <c r="DL495" s="1">
        <f t="shared" si="1655"/>
        <v>44.754554957528335</v>
      </c>
      <c r="DM495" s="1">
        <f t="shared" si="1655"/>
        <v>42.78548038976335</v>
      </c>
      <c r="DN495" s="1">
        <f t="shared" si="1655"/>
        <v>39.744830385386891</v>
      </c>
      <c r="DO495" s="1">
        <f t="shared" si="1655"/>
        <v>35.435225604829903</v>
      </c>
      <c r="DP495" s="1">
        <f t="shared" si="1655"/>
        <v>29.774449901171952</v>
      </c>
      <c r="DQ495" s="12">
        <f t="shared" si="1655"/>
        <v>22.908793838868309</v>
      </c>
      <c r="DR495" s="1">
        <f t="shared" si="1655"/>
        <v>2.9770568197925464</v>
      </c>
      <c r="DS495" s="1">
        <f t="shared" si="1655"/>
        <v>4.5737470675548195</v>
      </c>
      <c r="DT495" s="1">
        <f t="shared" si="1655"/>
        <v>7.5252776639855421</v>
      </c>
      <c r="DU495" s="1">
        <f t="shared" si="1655"/>
        <v>11.315051436989664</v>
      </c>
      <c r="DV495" s="1">
        <f t="shared" si="1655"/>
        <v>15.486942016281615</v>
      </c>
      <c r="DW495" s="1">
        <f t="shared" si="1655"/>
        <v>19.689948186353433</v>
      </c>
      <c r="DX495" s="1">
        <f t="shared" si="1655"/>
        <v>23.704273942749744</v>
      </c>
      <c r="DY495" s="1">
        <f t="shared" si="1655"/>
        <v>27.394604571271493</v>
      </c>
      <c r="DZ495" s="1">
        <f t="shared" si="1655"/>
        <v>30.664448319266118</v>
      </c>
      <c r="EA495" s="1">
        <f t="shared" si="1655"/>
        <v>33.441435955057024</v>
      </c>
      <c r="EB495" s="1">
        <f t="shared" ref="EB495:EF495" si="1656">(1+SQRT(SUMSQ((EB492-$C$2),EB493)/(SUMSQ((EB492+$C$2),EB493))))/(1-SQRT(SUMSQ((EB492-$C$2),EB493)/(SUMSQ((EB492+$C$2),EB493))))</f>
        <v>35.667018673605192</v>
      </c>
      <c r="EC495" s="1">
        <f t="shared" si="1656"/>
        <v>37.168261827258505</v>
      </c>
      <c r="ED495" s="1">
        <f t="shared" si="1656"/>
        <v>37.697871854593011</v>
      </c>
      <c r="EE495" s="1">
        <f t="shared" si="1656"/>
        <v>36.743833457440104</v>
      </c>
      <c r="EF495" s="12">
        <f t="shared" si="1656"/>
        <v>33.546041813536291</v>
      </c>
    </row>
    <row r="496" spans="1:136" x14ac:dyDescent="0.55000000000000004">
      <c r="A496" s="7">
        <f t="shared" si="1653"/>
        <v>30.5</v>
      </c>
      <c r="B496" s="17" t="s">
        <v>5</v>
      </c>
      <c r="C496" s="1">
        <f>(1+SQRT(SUMSQ((C492-$D$2),C493)/(SUMSQ((C492+$D$2),C493))))/(1-SQRT(SUMSQ((C492-$D$2),C493)/(SUMSQ((C492+$D$2),C493))))</f>
        <v>12.214085633015559</v>
      </c>
      <c r="D496" s="1">
        <f t="shared" ref="D496:BO496" si="1657">(1+SQRT(SUMSQ((D492-$D$2),D493)/(SUMSQ((D492+$D$2),D493))))/(1-SQRT(SUMSQ((D492-$D$2),D493)/(SUMSQ((D492+$D$2),D493))))</f>
        <v>2.4215438350046412</v>
      </c>
      <c r="E496" s="1">
        <f t="shared" si="1657"/>
        <v>4.0062472548404884</v>
      </c>
      <c r="F496" s="1">
        <f t="shared" si="1657"/>
        <v>11.928927002722796</v>
      </c>
      <c r="G496" s="1">
        <f t="shared" si="1657"/>
        <v>23.360052482855192</v>
      </c>
      <c r="H496" s="1">
        <f t="shared" si="1657"/>
        <v>37.074848640963474</v>
      </c>
      <c r="I496" s="12">
        <f t="shared" si="1657"/>
        <v>50.128063277609833</v>
      </c>
      <c r="J496" s="1">
        <f t="shared" si="1657"/>
        <v>8.9338283543290036</v>
      </c>
      <c r="K496" s="1">
        <f t="shared" si="1657"/>
        <v>3.1192878466069534</v>
      </c>
      <c r="L496" s="1">
        <f t="shared" si="1657"/>
        <v>1.2305752366200042</v>
      </c>
      <c r="M496" s="1">
        <f t="shared" si="1657"/>
        <v>3.4857996152918909</v>
      </c>
      <c r="N496" s="1">
        <f t="shared" si="1657"/>
        <v>7.3402965490376069</v>
      </c>
      <c r="O496" s="1">
        <f t="shared" si="1657"/>
        <v>12.203011923453762</v>
      </c>
      <c r="P496" s="1">
        <f t="shared" si="1657"/>
        <v>17.505794809660618</v>
      </c>
      <c r="Q496" s="1">
        <f t="shared" si="1657"/>
        <v>22.76167264738892</v>
      </c>
      <c r="R496" s="1">
        <f t="shared" si="1657"/>
        <v>27.89689494757268</v>
      </c>
      <c r="S496" s="12">
        <f t="shared" si="1657"/>
        <v>32.618200351131833</v>
      </c>
      <c r="T496" s="1">
        <f t="shared" si="1657"/>
        <v>26.907191301795429</v>
      </c>
      <c r="U496" s="1">
        <f t="shared" si="1657"/>
        <v>14.122397037762344</v>
      </c>
      <c r="V496" s="1">
        <f t="shared" si="1657"/>
        <v>18.335421644365798</v>
      </c>
      <c r="W496" s="1">
        <f t="shared" si="1657"/>
        <v>28.257093022594496</v>
      </c>
      <c r="X496" s="12">
        <f t="shared" si="1657"/>
        <v>35.813024809133339</v>
      </c>
      <c r="Y496" s="1">
        <f t="shared" si="1657"/>
        <v>12.391320797050005</v>
      </c>
      <c r="Z496" s="1">
        <f t="shared" si="1657"/>
        <v>6.6499190406964059</v>
      </c>
      <c r="AA496" s="1">
        <f t="shared" si="1657"/>
        <v>3.2474051097045686</v>
      </c>
      <c r="AB496" s="1">
        <f t="shared" si="1657"/>
        <v>3.2950402673095072</v>
      </c>
      <c r="AC496" s="1">
        <f t="shared" si="1657"/>
        <v>6.5465170063404665</v>
      </c>
      <c r="AD496" s="1">
        <f t="shared" si="1657"/>
        <v>11.645276423852797</v>
      </c>
      <c r="AE496" s="1">
        <f t="shared" si="1657"/>
        <v>17.273498654340496</v>
      </c>
      <c r="AF496" s="12">
        <f t="shared" si="1657"/>
        <v>22.560316605709453</v>
      </c>
      <c r="AG496" s="1">
        <f t="shared" si="1657"/>
        <v>4.6716119665034697</v>
      </c>
      <c r="AH496" s="1">
        <f t="shared" si="1657"/>
        <v>2.2840832140638798</v>
      </c>
      <c r="AI496" s="12">
        <f t="shared" si="1657"/>
        <v>1.3437369685421139</v>
      </c>
      <c r="AJ496" s="1">
        <f t="shared" si="1657"/>
        <v>24.895550809992663</v>
      </c>
      <c r="AK496" s="1">
        <f t="shared" si="1657"/>
        <v>25.836491789802398</v>
      </c>
      <c r="AL496" s="1">
        <f t="shared" si="1657"/>
        <v>25.821670281253276</v>
      </c>
      <c r="AM496" s="1">
        <f t="shared" si="1657"/>
        <v>25.321880733662841</v>
      </c>
      <c r="AN496" s="1">
        <f t="shared" si="1657"/>
        <v>22.884583550880063</v>
      </c>
      <c r="AO496" s="1">
        <f t="shared" si="1657"/>
        <v>15.118419209873466</v>
      </c>
      <c r="AP496" s="1">
        <f t="shared" si="1657"/>
        <v>8.8464470398940467</v>
      </c>
      <c r="AQ496" s="1">
        <f t="shared" si="1657"/>
        <v>5.2259516060090068</v>
      </c>
      <c r="AR496" s="12">
        <f t="shared" si="1657"/>
        <v>5.8065317787044437</v>
      </c>
      <c r="AS496" s="1">
        <f t="shared" si="1657"/>
        <v>17.52682245630238</v>
      </c>
      <c r="AT496" s="1">
        <f t="shared" si="1657"/>
        <v>11.848249876504324</v>
      </c>
      <c r="AU496" s="12">
        <f t="shared" si="1657"/>
        <v>7.2787673935869268</v>
      </c>
      <c r="AV496" s="1">
        <f t="shared" si="1657"/>
        <v>12.483854048518447</v>
      </c>
      <c r="AW496" s="1">
        <f t="shared" si="1657"/>
        <v>8.0967511865791213</v>
      </c>
      <c r="AX496" s="1">
        <f t="shared" si="1657"/>
        <v>4.6097953307949577</v>
      </c>
      <c r="AY496" s="1">
        <f t="shared" si="1657"/>
        <v>2.3170073277547201</v>
      </c>
      <c r="AZ496" s="1">
        <f t="shared" si="1657"/>
        <v>1.3500007166306298</v>
      </c>
      <c r="BA496" s="1">
        <f t="shared" si="1657"/>
        <v>2.2953795559611327</v>
      </c>
      <c r="BB496" s="1">
        <f t="shared" si="1657"/>
        <v>3.1359658761930271</v>
      </c>
      <c r="BC496" s="1">
        <f t="shared" si="1657"/>
        <v>5.3185473568925401</v>
      </c>
      <c r="BD496" s="12">
        <f t="shared" si="1657"/>
        <v>7.9610755992199325</v>
      </c>
      <c r="BE496" s="1">
        <f t="shared" si="1657"/>
        <v>13.824749609398166</v>
      </c>
      <c r="BF496" s="1">
        <f t="shared" si="1657"/>
        <v>8.6986393960695452</v>
      </c>
      <c r="BG496" s="12">
        <f t="shared" si="1657"/>
        <v>4.5486305443003925</v>
      </c>
      <c r="BH496" s="1">
        <f t="shared" si="1657"/>
        <v>28.321166046574227</v>
      </c>
      <c r="BI496" s="1">
        <f t="shared" si="1657"/>
        <v>27.782147782052458</v>
      </c>
      <c r="BJ496" s="1">
        <f t="shared" si="1657"/>
        <v>26.088132092748566</v>
      </c>
      <c r="BK496" s="1">
        <f t="shared" si="1657"/>
        <v>22.767133293824688</v>
      </c>
      <c r="BL496" s="1">
        <f t="shared" si="1657"/>
        <v>19.282431040968728</v>
      </c>
      <c r="BM496" s="1">
        <f t="shared" si="1657"/>
        <v>25.651725062250165</v>
      </c>
      <c r="BN496" s="1">
        <f t="shared" si="1657"/>
        <v>30.605620107533714</v>
      </c>
      <c r="BO496" s="1">
        <f t="shared" si="1657"/>
        <v>33.029150209392093</v>
      </c>
      <c r="BP496" s="1">
        <f t="shared" ref="BP496:EA496" si="1658">(1+SQRT(SUMSQ((BP492-$D$2),BP493)/(SUMSQ((BP492+$D$2),BP493))))/(1-SQRT(SUMSQ((BP492-$D$2),BP493)/(SUMSQ((BP492+$D$2),BP493))))</f>
        <v>33.94910228487722</v>
      </c>
      <c r="BQ496" s="1">
        <f t="shared" si="1658"/>
        <v>33.989107889898129</v>
      </c>
      <c r="BR496" s="12">
        <f t="shared" si="1658"/>
        <v>33.406858848625141</v>
      </c>
      <c r="BS496" s="1">
        <f t="shared" si="1658"/>
        <v>11.122608333519777</v>
      </c>
      <c r="BT496" s="1">
        <f t="shared" si="1658"/>
        <v>7.2956409423402517</v>
      </c>
      <c r="BU496" s="12">
        <f t="shared" si="1658"/>
        <v>4.2089005441137211</v>
      </c>
      <c r="BV496" s="1">
        <f t="shared" si="1658"/>
        <v>16.152267173890948</v>
      </c>
      <c r="BW496" s="1">
        <f t="shared" si="1658"/>
        <v>12.752172244248653</v>
      </c>
      <c r="BX496" s="1">
        <f t="shared" si="1658"/>
        <v>8.9488142794586185</v>
      </c>
      <c r="BY496" s="1">
        <f t="shared" si="1658"/>
        <v>5.4605855405020609</v>
      </c>
      <c r="BZ496" s="1">
        <f t="shared" si="1658"/>
        <v>2.9393350531212641</v>
      </c>
      <c r="CA496" s="1">
        <f t="shared" si="1658"/>
        <v>1.8419745796879035</v>
      </c>
      <c r="CB496" s="1">
        <f t="shared" si="1658"/>
        <v>2.4931719081940606</v>
      </c>
      <c r="CC496" s="1">
        <f t="shared" si="1658"/>
        <v>3.2641662658897355</v>
      </c>
      <c r="CD496" s="1">
        <f t="shared" si="1658"/>
        <v>5.3045706490651154</v>
      </c>
      <c r="CE496" s="12">
        <f t="shared" si="1658"/>
        <v>7.7148408204919896</v>
      </c>
      <c r="CF496" s="1">
        <f t="shared" si="1658"/>
        <v>26.261161635163006</v>
      </c>
      <c r="CG496" s="1">
        <f t="shared" si="1658"/>
        <v>27.224490829976666</v>
      </c>
      <c r="CH496" s="12">
        <f t="shared" si="1658"/>
        <v>27.919518490454518</v>
      </c>
      <c r="CI496" s="1">
        <f t="shared" si="1658"/>
        <v>18.638399381936004</v>
      </c>
      <c r="CJ496" s="1">
        <f t="shared" si="1658"/>
        <v>15.383905902606017</v>
      </c>
      <c r="CK496" s="1">
        <f t="shared" si="1658"/>
        <v>11.740988387276321</v>
      </c>
      <c r="CL496" s="1">
        <f t="shared" si="1658"/>
        <v>8.0618455896840402</v>
      </c>
      <c r="CM496" s="1">
        <f t="shared" si="1658"/>
        <v>4.8576241297942842</v>
      </c>
      <c r="CN496" s="1">
        <f t="shared" si="1658"/>
        <v>2.890263504617578</v>
      </c>
      <c r="CO496" s="1">
        <f t="shared" si="1658"/>
        <v>2.3091108417894519</v>
      </c>
      <c r="CP496" s="1">
        <f t="shared" si="1658"/>
        <v>3.663922885765901</v>
      </c>
      <c r="CQ496" s="1">
        <f t="shared" si="1658"/>
        <v>6.2893707952058442</v>
      </c>
      <c r="CR496" s="12">
        <f t="shared" si="1658"/>
        <v>9.564896311919723</v>
      </c>
      <c r="CS496" s="1">
        <f t="shared" si="1658"/>
        <v>13.991806241377917</v>
      </c>
      <c r="CT496" s="1">
        <f t="shared" si="1658"/>
        <v>10.577863028876887</v>
      </c>
      <c r="CU496" s="12">
        <f t="shared" si="1658"/>
        <v>7.1934956900632869</v>
      </c>
      <c r="CV496" s="1">
        <f t="shared" si="1658"/>
        <v>22.641354450880872</v>
      </c>
      <c r="CW496" s="1">
        <f t="shared" si="1658"/>
        <v>23.29024147516666</v>
      </c>
      <c r="CX496" s="1">
        <f t="shared" si="1658"/>
        <v>23.188006788550393</v>
      </c>
      <c r="CY496" s="1">
        <f t="shared" si="1658"/>
        <v>21.806418721496392</v>
      </c>
      <c r="CZ496" s="1">
        <f t="shared" si="1658"/>
        <v>18.390870624029763</v>
      </c>
      <c r="DA496" s="1">
        <f t="shared" si="1658"/>
        <v>13.022970473506547</v>
      </c>
      <c r="DB496" s="1">
        <f t="shared" si="1658"/>
        <v>8.9325642725095786</v>
      </c>
      <c r="DC496" s="1">
        <f t="shared" si="1658"/>
        <v>9.4665269088487438</v>
      </c>
      <c r="DD496" s="1">
        <f t="shared" si="1658"/>
        <v>12.784518777061795</v>
      </c>
      <c r="DE496" s="1">
        <f t="shared" si="1658"/>
        <v>16.184076275437477</v>
      </c>
      <c r="DF496" s="1">
        <f t="shared" si="1658"/>
        <v>18.834730741790416</v>
      </c>
      <c r="DG496" s="1">
        <f t="shared" si="1658"/>
        <v>20.697728051875117</v>
      </c>
      <c r="DH496" s="1">
        <f t="shared" si="1658"/>
        <v>21.946769819322022</v>
      </c>
      <c r="DI496" s="1">
        <f t="shared" si="1658"/>
        <v>22.696826399639907</v>
      </c>
      <c r="DJ496" s="1">
        <f t="shared" si="1658"/>
        <v>23.013837821711331</v>
      </c>
      <c r="DK496" s="1">
        <f t="shared" si="1658"/>
        <v>22.928900305796411</v>
      </c>
      <c r="DL496" s="1">
        <f t="shared" si="1658"/>
        <v>22.425206736477683</v>
      </c>
      <c r="DM496" s="1">
        <f t="shared" si="1658"/>
        <v>21.459898366229726</v>
      </c>
      <c r="DN496" s="1">
        <f t="shared" si="1658"/>
        <v>19.961680761526054</v>
      </c>
      <c r="DO496" s="1">
        <f t="shared" si="1658"/>
        <v>17.830905079418397</v>
      </c>
      <c r="DP496" s="1">
        <f t="shared" si="1658"/>
        <v>15.022958302423845</v>
      </c>
      <c r="DQ496" s="12">
        <f t="shared" si="1658"/>
        <v>11.603579409541213</v>
      </c>
      <c r="DR496" s="1">
        <f t="shared" si="1658"/>
        <v>1.5096541792128395</v>
      </c>
      <c r="DS496" s="1">
        <f t="shared" si="1658"/>
        <v>2.4668285671891463</v>
      </c>
      <c r="DT496" s="1">
        <f t="shared" si="1658"/>
        <v>4.0030466138518168</v>
      </c>
      <c r="DU496" s="1">
        <f t="shared" si="1658"/>
        <v>5.8980773990540154</v>
      </c>
      <c r="DV496" s="1">
        <f t="shared" si="1658"/>
        <v>7.958164297675177</v>
      </c>
      <c r="DW496" s="1">
        <f t="shared" si="1658"/>
        <v>10.02446001909893</v>
      </c>
      <c r="DX496" s="1">
        <f t="shared" si="1658"/>
        <v>11.994901846464852</v>
      </c>
      <c r="DY496" s="1">
        <f t="shared" si="1658"/>
        <v>13.805614532421163</v>
      </c>
      <c r="DZ496" s="1">
        <f t="shared" si="1658"/>
        <v>15.409901992300055</v>
      </c>
      <c r="EA496" s="1">
        <f t="shared" si="1658"/>
        <v>16.772254973007154</v>
      </c>
      <c r="EB496" s="1">
        <f t="shared" ref="EB496:EF496" si="1659">(1+SQRT(SUMSQ((EB492-$D$2),EB493)/(SUMSQ((EB492+$D$2),EB493))))/(1-SQRT(SUMSQ((EB492-$D$2),EB493)/(SUMSQ((EB492+$D$2),EB493))))</f>
        <v>17.863636389968899</v>
      </c>
      <c r="EC496" s="1">
        <f t="shared" si="1659"/>
        <v>18.598023413612516</v>
      </c>
      <c r="ED496" s="1">
        <f t="shared" si="1659"/>
        <v>18.852361573275466</v>
      </c>
      <c r="EE496" s="1">
        <f t="shared" si="1659"/>
        <v>18.37194578127604</v>
      </c>
      <c r="EF496" s="12">
        <f t="shared" si="1659"/>
        <v>16.778312749316449</v>
      </c>
    </row>
    <row r="497" spans="1:136" x14ac:dyDescent="0.55000000000000004">
      <c r="A497" s="7">
        <f t="shared" si="1653"/>
        <v>30.5</v>
      </c>
      <c r="B497" s="17" t="s">
        <v>6</v>
      </c>
      <c r="C497" s="1">
        <f>(1+SQRT(SUMSQ((C492-$E$2),C493)/(SUMSQ((C492+$E$2),C493))))/(1-SQRT(SUMSQ((C492-$E$2),C493)/(SUMSQ((C492+$E$2),C493))))</f>
        <v>10.205949784916292</v>
      </c>
      <c r="D497" s="1">
        <f t="shared" ref="D497:BO497" si="1660">(1+SQRT(SUMSQ((D492-$E$2),D493)/(SUMSQ((D492+$E$2),D493))))/(1-SQRT(SUMSQ((D492-$E$2),D493)/(SUMSQ((D492+$E$2),D493))))</f>
        <v>3.2066555058954811</v>
      </c>
      <c r="E497" s="1">
        <f t="shared" si="1660"/>
        <v>3.7990599375489871</v>
      </c>
      <c r="F497" s="1">
        <f t="shared" si="1660"/>
        <v>8.7828693932083084</v>
      </c>
      <c r="G497" s="1">
        <f t="shared" si="1660"/>
        <v>16.148513330567397</v>
      </c>
      <c r="H497" s="1">
        <f t="shared" si="1660"/>
        <v>25.072553885072022</v>
      </c>
      <c r="I497" s="12">
        <f t="shared" si="1660"/>
        <v>33.609868803826231</v>
      </c>
      <c r="J497" s="1">
        <f t="shared" si="1660"/>
        <v>6.9531754557071279</v>
      </c>
      <c r="K497" s="1">
        <f t="shared" si="1660"/>
        <v>2.9951077197844271</v>
      </c>
      <c r="L497" s="1">
        <f t="shared" si="1660"/>
        <v>1.7492377721779548</v>
      </c>
      <c r="M497" s="1">
        <f t="shared" si="1660"/>
        <v>3.0428138194781651</v>
      </c>
      <c r="N497" s="1">
        <f t="shared" si="1660"/>
        <v>5.5490800551245023</v>
      </c>
      <c r="O497" s="1">
        <f t="shared" si="1660"/>
        <v>8.7095797484458206</v>
      </c>
      <c r="P497" s="1">
        <f t="shared" si="1660"/>
        <v>12.157586797916522</v>
      </c>
      <c r="Q497" s="1">
        <f t="shared" si="1660"/>
        <v>15.577882882484101</v>
      </c>
      <c r="R497" s="1">
        <f t="shared" si="1660"/>
        <v>18.924741004140088</v>
      </c>
      <c r="S497" s="12">
        <f t="shared" si="1660"/>
        <v>22.00458758335445</v>
      </c>
      <c r="T497" s="1">
        <f t="shared" si="1660"/>
        <v>17.951112231996905</v>
      </c>
      <c r="U497" s="1">
        <f t="shared" si="1660"/>
        <v>9.41748417468032</v>
      </c>
      <c r="V497" s="1">
        <f t="shared" si="1660"/>
        <v>12.227681089083267</v>
      </c>
      <c r="W497" s="1">
        <f t="shared" si="1660"/>
        <v>18.840493655392688</v>
      </c>
      <c r="X497" s="12">
        <f t="shared" si="1660"/>
        <v>23.87535051376334</v>
      </c>
      <c r="Y497" s="1">
        <f t="shared" si="1660"/>
        <v>8.5734546039677557</v>
      </c>
      <c r="Z497" s="1">
        <f t="shared" si="1660"/>
        <v>4.6908914474544225</v>
      </c>
      <c r="AA497" s="1">
        <f t="shared" si="1660"/>
        <v>2.2606340808202994</v>
      </c>
      <c r="AB497" s="1">
        <f t="shared" si="1660"/>
        <v>2.2153397504927832</v>
      </c>
      <c r="AC497" s="1">
        <f t="shared" si="1660"/>
        <v>4.4315361999578515</v>
      </c>
      <c r="AD497" s="1">
        <f t="shared" si="1660"/>
        <v>7.8132499224174632</v>
      </c>
      <c r="AE497" s="1">
        <f t="shared" si="1660"/>
        <v>11.535845532624304</v>
      </c>
      <c r="AF497" s="12">
        <f t="shared" si="1660"/>
        <v>15.042383193011288</v>
      </c>
      <c r="AG497" s="1">
        <f t="shared" si="1660"/>
        <v>3.6566708582766272</v>
      </c>
      <c r="AH497" s="1">
        <f t="shared" si="1660"/>
        <v>1.9664224752306292</v>
      </c>
      <c r="AI497" s="12">
        <f t="shared" si="1660"/>
        <v>1.1182101706410028</v>
      </c>
      <c r="AJ497" s="1">
        <f t="shared" si="1660"/>
        <v>16.626023633680116</v>
      </c>
      <c r="AK497" s="1">
        <f t="shared" si="1660"/>
        <v>17.235032268242254</v>
      </c>
      <c r="AL497" s="1">
        <f t="shared" si="1660"/>
        <v>17.215377188883064</v>
      </c>
      <c r="AM497" s="1">
        <f t="shared" si="1660"/>
        <v>16.881329485057005</v>
      </c>
      <c r="AN497" s="1">
        <f t="shared" si="1660"/>
        <v>15.264829915018208</v>
      </c>
      <c r="AO497" s="1">
        <f t="shared" si="1660"/>
        <v>10.120854924961574</v>
      </c>
      <c r="AP497" s="1">
        <f t="shared" si="1660"/>
        <v>5.9456176253030932</v>
      </c>
      <c r="AQ497" s="1">
        <f t="shared" si="1660"/>
        <v>3.490989469475573</v>
      </c>
      <c r="AR497" s="12">
        <f t="shared" si="1660"/>
        <v>3.8897699438109337</v>
      </c>
      <c r="AS497" s="1">
        <f t="shared" si="1660"/>
        <v>11.774599390487763</v>
      </c>
      <c r="AT497" s="1">
        <f t="shared" si="1660"/>
        <v>7.9859985442430599</v>
      </c>
      <c r="AU497" s="12">
        <f t="shared" si="1660"/>
        <v>4.8924896659674095</v>
      </c>
      <c r="AV497" s="1">
        <f t="shared" si="1660"/>
        <v>8.9247332886174284</v>
      </c>
      <c r="AW497" s="1">
        <f t="shared" si="1660"/>
        <v>6.0080144072420643</v>
      </c>
      <c r="AX497" s="1">
        <f t="shared" si="1660"/>
        <v>3.6403744113092742</v>
      </c>
      <c r="AY497" s="1">
        <f t="shared" si="1660"/>
        <v>2.0032401191780744</v>
      </c>
      <c r="AZ497" s="1">
        <f t="shared" si="1660"/>
        <v>1.1132263193371974</v>
      </c>
      <c r="BA497" s="1">
        <f t="shared" si="1660"/>
        <v>1.8190216405593389</v>
      </c>
      <c r="BB497" s="1">
        <f t="shared" si="1660"/>
        <v>2.3952797771519392</v>
      </c>
      <c r="BC497" s="1">
        <f t="shared" si="1660"/>
        <v>3.8399446813691198</v>
      </c>
      <c r="BD497" s="12">
        <f t="shared" si="1660"/>
        <v>5.5619141783823283</v>
      </c>
      <c r="BE497" s="1">
        <f t="shared" si="1660"/>
        <v>9.3442801387399452</v>
      </c>
      <c r="BF497" s="1">
        <f t="shared" si="1660"/>
        <v>5.965930943241422</v>
      </c>
      <c r="BG497" s="12">
        <f t="shared" si="1660"/>
        <v>3.1746804323152786</v>
      </c>
      <c r="BH497" s="1">
        <f t="shared" si="1660"/>
        <v>18.881263567513475</v>
      </c>
      <c r="BI497" s="1">
        <f t="shared" si="1660"/>
        <v>18.525208598748897</v>
      </c>
      <c r="BJ497" s="1">
        <f t="shared" si="1660"/>
        <v>17.401689331998785</v>
      </c>
      <c r="BK497" s="1">
        <f t="shared" si="1660"/>
        <v>15.192804312010987</v>
      </c>
      <c r="BL497" s="1">
        <f t="shared" si="1660"/>
        <v>12.866449383538638</v>
      </c>
      <c r="BM497" s="1">
        <f t="shared" si="1660"/>
        <v>17.112130384511332</v>
      </c>
      <c r="BN497" s="1">
        <f t="shared" si="1660"/>
        <v>20.430426589710134</v>
      </c>
      <c r="BO497" s="1">
        <f t="shared" si="1660"/>
        <v>22.068989976938241</v>
      </c>
      <c r="BP497" s="1">
        <f t="shared" ref="BP497:EA497" si="1661">(1+SQRT(SUMSQ((BP492-$E$2),BP493)/(SUMSQ((BP492+$E$2),BP493))))/(1-SQRT(SUMSQ((BP492-$E$2),BP493)/(SUMSQ((BP492+$E$2),BP493))))</f>
        <v>22.709966341966592</v>
      </c>
      <c r="BQ497" s="1">
        <f t="shared" si="1661"/>
        <v>22.768822585909582</v>
      </c>
      <c r="BR497" s="12">
        <f t="shared" si="1661"/>
        <v>22.417523497610954</v>
      </c>
      <c r="BS497" s="1">
        <f t="shared" si="1661"/>
        <v>7.9203719182646193</v>
      </c>
      <c r="BT497" s="1">
        <f t="shared" si="1661"/>
        <v>5.359935045546294</v>
      </c>
      <c r="BU497" s="12">
        <f t="shared" si="1661"/>
        <v>3.2402121571831222</v>
      </c>
      <c r="BV497" s="1">
        <f t="shared" si="1661"/>
        <v>10.918927652111815</v>
      </c>
      <c r="BW497" s="1">
        <f t="shared" si="1661"/>
        <v>8.7181125154173511</v>
      </c>
      <c r="BX497" s="1">
        <f t="shared" si="1661"/>
        <v>6.2366269612541885</v>
      </c>
      <c r="BY497" s="1">
        <f t="shared" si="1661"/>
        <v>3.9263165529773363</v>
      </c>
      <c r="BZ497" s="1">
        <f t="shared" si="1661"/>
        <v>2.1814033493977529</v>
      </c>
      <c r="CA497" s="1">
        <f t="shared" si="1661"/>
        <v>1.2409366992214146</v>
      </c>
      <c r="CB497" s="1">
        <f t="shared" si="1661"/>
        <v>1.8110412795225128</v>
      </c>
      <c r="CC497" s="1">
        <f t="shared" si="1661"/>
        <v>2.3741919637788809</v>
      </c>
      <c r="CD497" s="1">
        <f t="shared" si="1661"/>
        <v>3.7662132676116071</v>
      </c>
      <c r="CE497" s="12">
        <f t="shared" si="1661"/>
        <v>5.3633945026539109</v>
      </c>
      <c r="CF497" s="1">
        <f t="shared" si="1661"/>
        <v>17.516255393753752</v>
      </c>
      <c r="CG497" s="1">
        <f t="shared" si="1661"/>
        <v>18.152811253453567</v>
      </c>
      <c r="CH497" s="12">
        <f t="shared" si="1661"/>
        <v>18.613297453850869</v>
      </c>
      <c r="CI497" s="1">
        <f t="shared" si="1661"/>
        <v>12.695689557691486</v>
      </c>
      <c r="CJ497" s="1">
        <f t="shared" si="1661"/>
        <v>10.563103955630435</v>
      </c>
      <c r="CK497" s="1">
        <f t="shared" si="1661"/>
        <v>8.1602543259791442</v>
      </c>
      <c r="CL497" s="1">
        <f t="shared" si="1661"/>
        <v>5.7071972595559926</v>
      </c>
      <c r="CM497" s="1">
        <f t="shared" si="1661"/>
        <v>3.521408598610126</v>
      </c>
      <c r="CN497" s="1">
        <f t="shared" si="1661"/>
        <v>2.088356751469596</v>
      </c>
      <c r="CO497" s="1">
        <f t="shared" si="1661"/>
        <v>1.5398156587082272</v>
      </c>
      <c r="CP497" s="1">
        <f t="shared" si="1661"/>
        <v>2.5205862822422045</v>
      </c>
      <c r="CQ497" s="1">
        <f t="shared" si="1661"/>
        <v>4.2835902816788431</v>
      </c>
      <c r="CR497" s="12">
        <f t="shared" si="1661"/>
        <v>6.4406739992201016</v>
      </c>
      <c r="CS497" s="1">
        <f t="shared" si="1661"/>
        <v>9.6450825038320573</v>
      </c>
      <c r="CT497" s="1">
        <f t="shared" si="1661"/>
        <v>7.4368357870431518</v>
      </c>
      <c r="CU497" s="12">
        <f t="shared" si="1661"/>
        <v>5.2231387592949581</v>
      </c>
      <c r="CV497" s="1">
        <f t="shared" si="1661"/>
        <v>15.11875121409008</v>
      </c>
      <c r="CW497" s="1">
        <f t="shared" si="1661"/>
        <v>15.5369394259346</v>
      </c>
      <c r="CX497" s="1">
        <f t="shared" si="1661"/>
        <v>15.460265772163391</v>
      </c>
      <c r="CY497" s="1">
        <f t="shared" si="1661"/>
        <v>14.53825425813416</v>
      </c>
      <c r="CZ497" s="1">
        <f t="shared" si="1661"/>
        <v>12.268627651704179</v>
      </c>
      <c r="DA497" s="1">
        <f t="shared" si="1661"/>
        <v>8.6972121156801219</v>
      </c>
      <c r="DB497" s="1">
        <f t="shared" si="1661"/>
        <v>5.9588249535406934</v>
      </c>
      <c r="DC497" s="1">
        <f t="shared" si="1661"/>
        <v>6.313484033164551</v>
      </c>
      <c r="DD497" s="1">
        <f t="shared" si="1661"/>
        <v>8.5293846803241014</v>
      </c>
      <c r="DE497" s="1">
        <f t="shared" si="1661"/>
        <v>10.792787309889611</v>
      </c>
      <c r="DF497" s="1">
        <f t="shared" si="1661"/>
        <v>12.556913840312586</v>
      </c>
      <c r="DG497" s="1">
        <f t="shared" si="1661"/>
        <v>13.798915344470949</v>
      </c>
      <c r="DH497" s="1">
        <f t="shared" si="1661"/>
        <v>14.635127812054312</v>
      </c>
      <c r="DI497" s="1">
        <f t="shared" si="1661"/>
        <v>15.142238192272305</v>
      </c>
      <c r="DJ497" s="1">
        <f t="shared" si="1661"/>
        <v>15.364141683030814</v>
      </c>
      <c r="DK497" s="1">
        <f t="shared" si="1661"/>
        <v>15.321647447220409</v>
      </c>
      <c r="DL497" s="1">
        <f t="shared" si="1661"/>
        <v>15.003604388502804</v>
      </c>
      <c r="DM497" s="1">
        <f t="shared" si="1661"/>
        <v>14.381542711215713</v>
      </c>
      <c r="DN497" s="1">
        <f t="shared" si="1661"/>
        <v>13.407467302821258</v>
      </c>
      <c r="DO497" s="1">
        <f t="shared" si="1661"/>
        <v>12.013937695042644</v>
      </c>
      <c r="DP497" s="1">
        <f t="shared" si="1661"/>
        <v>10.167445847574902</v>
      </c>
      <c r="DQ497" s="12">
        <f t="shared" si="1661"/>
        <v>7.90391705618923</v>
      </c>
      <c r="DR497" s="1">
        <f t="shared" si="1661"/>
        <v>1.1554067688441574</v>
      </c>
      <c r="DS497" s="1">
        <f t="shared" si="1661"/>
        <v>1.9239440172678146</v>
      </c>
      <c r="DT497" s="1">
        <f t="shared" si="1661"/>
        <v>2.9693211153929475</v>
      </c>
      <c r="DU497" s="1">
        <f t="shared" si="1661"/>
        <v>4.2143652668395841</v>
      </c>
      <c r="DV497" s="1">
        <f t="shared" si="1661"/>
        <v>5.5513732761171122</v>
      </c>
      <c r="DW497" s="1">
        <f t="shared" si="1661"/>
        <v>6.8863154222518101</v>
      </c>
      <c r="DX497" s="1">
        <f t="shared" si="1661"/>
        <v>8.1574151977064666</v>
      </c>
      <c r="DY497" s="1">
        <f t="shared" si="1661"/>
        <v>9.3253476971457143</v>
      </c>
      <c r="DZ497" s="1">
        <f t="shared" si="1661"/>
        <v>10.360303109436067</v>
      </c>
      <c r="EA497" s="1">
        <f t="shared" si="1661"/>
        <v>11.23917450322943</v>
      </c>
      <c r="EB497" s="1">
        <f t="shared" ref="EB497:EF497" si="1662">(1+SQRT(SUMSQ((EB492-$E$2),EB493)/(SUMSQ((EB492+$E$2),EB493))))/(1-SQRT(SUMSQ((EB492-$E$2),EB493)/(SUMSQ((EB492+$E$2),EB493))))</f>
        <v>11.942776000135051</v>
      </c>
      <c r="EC497" s="1">
        <f t="shared" si="1662"/>
        <v>12.414208091072913</v>
      </c>
      <c r="ED497" s="1">
        <f t="shared" si="1662"/>
        <v>12.572068869669263</v>
      </c>
      <c r="EE497" s="1">
        <f t="shared" si="1662"/>
        <v>12.247996327361255</v>
      </c>
      <c r="EF497" s="12">
        <f t="shared" si="1662"/>
        <v>11.19146374079674</v>
      </c>
    </row>
    <row r="498" spans="1:136" x14ac:dyDescent="0.55000000000000004">
      <c r="A498" s="7">
        <f t="shared" si="1653"/>
        <v>30.5</v>
      </c>
      <c r="B498" s="17" t="s">
        <v>7</v>
      </c>
      <c r="C498" s="1">
        <f>(1+SQRT(SUMSQ((C492-$F$2),C493)/(SUMSQ((C492+$F$2),C493))))/(1-SQRT(SUMSQ((C492-$F$2),C493)/(SUMSQ((C492+$F$2),C493))))</f>
        <v>9.8382625365160248</v>
      </c>
      <c r="D498" s="1">
        <f t="shared" ref="D498:BO498" si="1663">(1+SQRT(SUMSQ((D492-$F$2),D493)/(SUMSQ((D492+$F$2),D493))))/(1-SQRT(SUMSQ((D492-$F$2),D493)/(SUMSQ((D492+$F$2),D493))))</f>
        <v>4.1055895790569528</v>
      </c>
      <c r="E498" s="1">
        <f t="shared" si="1663"/>
        <v>4.0884155926866779</v>
      </c>
      <c r="F498" s="1">
        <f t="shared" si="1663"/>
        <v>7.47133463693857</v>
      </c>
      <c r="G498" s="1">
        <f t="shared" si="1663"/>
        <v>12.718159209183332</v>
      </c>
      <c r="H498" s="1">
        <f t="shared" si="1663"/>
        <v>19.178973435441481</v>
      </c>
      <c r="I498" s="12">
        <f t="shared" si="1663"/>
        <v>25.408353882709669</v>
      </c>
      <c r="J498" s="1">
        <f t="shared" si="1663"/>
        <v>6.2834073111891451</v>
      </c>
      <c r="K498" s="1">
        <f t="shared" si="1663"/>
        <v>3.279321093704811</v>
      </c>
      <c r="L498" s="1">
        <f t="shared" si="1663"/>
        <v>2.3155407194818274</v>
      </c>
      <c r="M498" s="1">
        <f t="shared" si="1663"/>
        <v>3.1057663874186661</v>
      </c>
      <c r="N498" s="1">
        <f t="shared" si="1663"/>
        <v>4.8739794561089562</v>
      </c>
      <c r="O498" s="1">
        <f t="shared" si="1663"/>
        <v>7.1444729604234629</v>
      </c>
      <c r="P498" s="1">
        <f t="shared" si="1663"/>
        <v>9.6338683448823588</v>
      </c>
      <c r="Q498" s="1">
        <f t="shared" si="1663"/>
        <v>12.109231696969182</v>
      </c>
      <c r="R498" s="1">
        <f t="shared" si="1663"/>
        <v>14.537943010748418</v>
      </c>
      <c r="S498" s="12">
        <f t="shared" si="1663"/>
        <v>16.776250040167806</v>
      </c>
      <c r="T498" s="1">
        <f t="shared" si="1663"/>
        <v>13.477024741182161</v>
      </c>
      <c r="U498" s="1">
        <f t="shared" si="1663"/>
        <v>7.0658346845906106</v>
      </c>
      <c r="V498" s="1">
        <f t="shared" si="1663"/>
        <v>9.1750693171891022</v>
      </c>
      <c r="W498" s="1">
        <f t="shared" si="1663"/>
        <v>14.132933099945586</v>
      </c>
      <c r="X498" s="12">
        <f t="shared" si="1663"/>
        <v>17.906513559959933</v>
      </c>
      <c r="Y498" s="1">
        <f t="shared" si="1663"/>
        <v>6.7639094571313318</v>
      </c>
      <c r="Z498" s="1">
        <f t="shared" si="1663"/>
        <v>3.8042557028375312</v>
      </c>
      <c r="AA498" s="1">
        <f t="shared" si="1663"/>
        <v>1.8302704995478769</v>
      </c>
      <c r="AB498" s="1">
        <f t="shared" si="1663"/>
        <v>1.6891432016062471</v>
      </c>
      <c r="AC498" s="1">
        <f t="shared" si="1663"/>
        <v>3.3992755263624428</v>
      </c>
      <c r="AD498" s="1">
        <f t="shared" si="1663"/>
        <v>5.9133141341968445</v>
      </c>
      <c r="AE498" s="1">
        <f t="shared" si="1663"/>
        <v>8.6732872320515515</v>
      </c>
      <c r="AF498" s="12">
        <f t="shared" si="1663"/>
        <v>11.284081664878613</v>
      </c>
      <c r="AG498" s="1">
        <f t="shared" si="1663"/>
        <v>3.3563459192757561</v>
      </c>
      <c r="AH498" s="1">
        <f t="shared" si="1663"/>
        <v>2.065444005167453</v>
      </c>
      <c r="AI498" s="12">
        <f t="shared" si="1663"/>
        <v>1.4896387128118105</v>
      </c>
      <c r="AJ498" s="1">
        <f t="shared" si="1663"/>
        <v>12.500104177127861</v>
      </c>
      <c r="AK498" s="1">
        <f t="shared" si="1663"/>
        <v>12.937564514514492</v>
      </c>
      <c r="AL498" s="1">
        <f t="shared" si="1663"/>
        <v>12.912514163853684</v>
      </c>
      <c r="AM498" s="1">
        <f t="shared" si="1663"/>
        <v>12.661076933571275</v>
      </c>
      <c r="AN498" s="1">
        <f t="shared" si="1663"/>
        <v>11.457536403041422</v>
      </c>
      <c r="AO498" s="1">
        <f t="shared" si="1663"/>
        <v>7.6352229235922611</v>
      </c>
      <c r="AP498" s="1">
        <f t="shared" si="1663"/>
        <v>4.5115622654825946</v>
      </c>
      <c r="AQ498" s="1">
        <f t="shared" si="1663"/>
        <v>2.6265541888938899</v>
      </c>
      <c r="AR498" s="12">
        <f t="shared" si="1663"/>
        <v>2.9389550787150602</v>
      </c>
      <c r="AS498" s="1">
        <f t="shared" si="1663"/>
        <v>8.9264087053772023</v>
      </c>
      <c r="AT498" s="1">
        <f t="shared" si="1663"/>
        <v>6.0829423648507648</v>
      </c>
      <c r="AU498" s="12">
        <f t="shared" si="1663"/>
        <v>3.713820438596795</v>
      </c>
      <c r="AV498" s="1">
        <f t="shared" si="1663"/>
        <v>7.3351056698768309</v>
      </c>
      <c r="AW498" s="1">
        <f t="shared" si="1663"/>
        <v>5.1662827163635887</v>
      </c>
      <c r="AX498" s="1">
        <f t="shared" si="1663"/>
        <v>3.3718480113458802</v>
      </c>
      <c r="AY498" s="1">
        <f t="shared" si="1663"/>
        <v>2.1053850395797156</v>
      </c>
      <c r="AZ498" s="1">
        <f t="shared" si="1663"/>
        <v>1.4828196846194379</v>
      </c>
      <c r="BA498" s="1">
        <f t="shared" si="1663"/>
        <v>1.7949313682793295</v>
      </c>
      <c r="BB498" s="1">
        <f t="shared" si="1663"/>
        <v>2.1874315944410974</v>
      </c>
      <c r="BC498" s="1">
        <f t="shared" si="1663"/>
        <v>3.2150189908985571</v>
      </c>
      <c r="BD498" s="12">
        <f t="shared" si="1663"/>
        <v>4.4496580005354263</v>
      </c>
      <c r="BE498" s="1">
        <f t="shared" si="1663"/>
        <v>7.1444072819451572</v>
      </c>
      <c r="BF498" s="1">
        <f t="shared" si="1663"/>
        <v>4.656096777742647</v>
      </c>
      <c r="BG498" s="12">
        <f t="shared" si="1663"/>
        <v>2.5515600294114353</v>
      </c>
      <c r="BH498" s="1">
        <f t="shared" si="1663"/>
        <v>14.161460107723775</v>
      </c>
      <c r="BI498" s="1">
        <f t="shared" si="1663"/>
        <v>13.897887510594298</v>
      </c>
      <c r="BJ498" s="1">
        <f t="shared" si="1663"/>
        <v>13.061392929084995</v>
      </c>
      <c r="BK498" s="1">
        <f t="shared" si="1663"/>
        <v>11.410144208929871</v>
      </c>
      <c r="BL498" s="1">
        <f t="shared" si="1663"/>
        <v>9.6620052363055589</v>
      </c>
      <c r="BM498" s="1">
        <f t="shared" si="1663"/>
        <v>12.845679891274232</v>
      </c>
      <c r="BN498" s="1">
        <f t="shared" si="1663"/>
        <v>15.350923396033373</v>
      </c>
      <c r="BO498" s="1">
        <f t="shared" si="1663"/>
        <v>16.603919076288022</v>
      </c>
      <c r="BP498" s="1">
        <f t="shared" ref="BP498:EA498" si="1664">(1+SQRT(SUMSQ((BP492-$F$2),BP493)/(SUMSQ((BP492+$F$2),BP493))))/(1-SQRT(SUMSQ((BP492-$F$2),BP493)/(SUMSQ((BP492+$F$2),BP493))))</f>
        <v>17.113776613398738</v>
      </c>
      <c r="BQ498" s="1">
        <f t="shared" si="1664"/>
        <v>17.191798499144035</v>
      </c>
      <c r="BR498" s="12">
        <f t="shared" si="1664"/>
        <v>16.967144212063729</v>
      </c>
      <c r="BS498" s="1">
        <f t="shared" si="1664"/>
        <v>6.4808705378583813</v>
      </c>
      <c r="BT498" s="1">
        <f t="shared" si="1664"/>
        <v>4.5615898705395548</v>
      </c>
      <c r="BU498" s="12">
        <f t="shared" si="1664"/>
        <v>2.934593800963798</v>
      </c>
      <c r="BV498" s="1">
        <f t="shared" si="1664"/>
        <v>8.3492249395156577</v>
      </c>
      <c r="BW498" s="1">
        <f t="shared" si="1664"/>
        <v>6.7699443556661842</v>
      </c>
      <c r="BX498" s="1">
        <f t="shared" si="1664"/>
        <v>4.9709861023084514</v>
      </c>
      <c r="BY498" s="1">
        <f t="shared" si="1664"/>
        <v>3.2693414939023171</v>
      </c>
      <c r="BZ498" s="1">
        <f t="shared" si="1664"/>
        <v>1.9407289815622888</v>
      </c>
      <c r="CA498" s="1">
        <f t="shared" si="1664"/>
        <v>1.1292526375773411</v>
      </c>
      <c r="CB498" s="1">
        <f t="shared" si="1664"/>
        <v>1.6045709018057841</v>
      </c>
      <c r="CC498" s="1">
        <f t="shared" si="1664"/>
        <v>2.0428102394260774</v>
      </c>
      <c r="CD498" s="1">
        <f t="shared" si="1664"/>
        <v>3.0881365116443735</v>
      </c>
      <c r="CE498" s="12">
        <f t="shared" si="1664"/>
        <v>4.2640784090609527</v>
      </c>
      <c r="CF498" s="1">
        <f t="shared" si="1664"/>
        <v>13.146486972653685</v>
      </c>
      <c r="CG498" s="1">
        <f t="shared" si="1664"/>
        <v>13.61793012855966</v>
      </c>
      <c r="CH498" s="12">
        <f t="shared" si="1664"/>
        <v>13.960273631694754</v>
      </c>
      <c r="CI498" s="1">
        <f t="shared" si="1664"/>
        <v>9.8076236699623269</v>
      </c>
      <c r="CJ498" s="1">
        <f t="shared" si="1664"/>
        <v>8.2485214997169969</v>
      </c>
      <c r="CK498" s="1">
        <f t="shared" si="1664"/>
        <v>6.4763183670096414</v>
      </c>
      <c r="CL498" s="1">
        <f t="shared" si="1664"/>
        <v>4.6428402381324281</v>
      </c>
      <c r="CM498" s="1">
        <f t="shared" si="1664"/>
        <v>2.9683689592584059</v>
      </c>
      <c r="CN498" s="1">
        <f t="shared" si="1664"/>
        <v>1.8000454071325158</v>
      </c>
      <c r="CO498" s="1">
        <f t="shared" si="1664"/>
        <v>1.156249362224635</v>
      </c>
      <c r="CP498" s="1">
        <f t="shared" si="1664"/>
        <v>1.9938293746040656</v>
      </c>
      <c r="CQ498" s="1">
        <f t="shared" si="1664"/>
        <v>3.3151685234969333</v>
      </c>
      <c r="CR498" s="12">
        <f t="shared" si="1664"/>
        <v>4.8999934566264418</v>
      </c>
      <c r="CS498" s="1">
        <f t="shared" si="1664"/>
        <v>7.571402529410971</v>
      </c>
      <c r="CT498" s="1">
        <f t="shared" si="1664"/>
        <v>5.9907384517887907</v>
      </c>
      <c r="CU498" s="12">
        <f t="shared" si="1664"/>
        <v>4.3854882394822257</v>
      </c>
      <c r="CV498" s="1">
        <f t="shared" si="1664"/>
        <v>11.364954852846369</v>
      </c>
      <c r="CW498" s="1">
        <f t="shared" si="1664"/>
        <v>11.663380927952732</v>
      </c>
      <c r="CX498" s="1">
        <f t="shared" si="1664"/>
        <v>11.596883045602219</v>
      </c>
      <c r="CY498" s="1">
        <f t="shared" si="1664"/>
        <v>10.904368846199036</v>
      </c>
      <c r="CZ498" s="1">
        <f t="shared" si="1664"/>
        <v>9.2099959684007224</v>
      </c>
      <c r="DA498" s="1">
        <f t="shared" si="1664"/>
        <v>6.5391900331777695</v>
      </c>
      <c r="DB498" s="1">
        <f t="shared" si="1664"/>
        <v>4.4732466728111486</v>
      </c>
      <c r="DC498" s="1">
        <f t="shared" si="1664"/>
        <v>4.7377930006603552</v>
      </c>
      <c r="DD498" s="1">
        <f t="shared" si="1664"/>
        <v>6.4038547643145192</v>
      </c>
      <c r="DE498" s="1">
        <f t="shared" si="1664"/>
        <v>8.0982052709967363</v>
      </c>
      <c r="DF498" s="1">
        <f t="shared" si="1664"/>
        <v>9.418137224688115</v>
      </c>
      <c r="DG498" s="1">
        <f t="shared" si="1664"/>
        <v>10.349641174733986</v>
      </c>
      <c r="DH498" s="1">
        <f t="shared" si="1664"/>
        <v>10.980517193597597</v>
      </c>
      <c r="DI498" s="1">
        <f t="shared" si="1664"/>
        <v>11.368317972928381</v>
      </c>
      <c r="DJ498" s="1">
        <f t="shared" si="1664"/>
        <v>11.545897128448727</v>
      </c>
      <c r="DK498" s="1">
        <f t="shared" si="1664"/>
        <v>11.528948695373591</v>
      </c>
      <c r="DL498" s="1">
        <f t="shared" si="1664"/>
        <v>11.309175707434539</v>
      </c>
      <c r="DM498" s="1">
        <f t="shared" si="1664"/>
        <v>10.865353809597865</v>
      </c>
      <c r="DN498" s="1">
        <f t="shared" si="1664"/>
        <v>10.161035805012583</v>
      </c>
      <c r="DO498" s="1">
        <f t="shared" si="1664"/>
        <v>9.1446692684564947</v>
      </c>
      <c r="DP498" s="1">
        <f t="shared" si="1664"/>
        <v>7.7873587317402366</v>
      </c>
      <c r="DQ498" s="12">
        <f t="shared" si="1664"/>
        <v>6.1082408281603504</v>
      </c>
      <c r="DR498" s="1">
        <f t="shared" si="1664"/>
        <v>1.4058932447144461</v>
      </c>
      <c r="DS498" s="1">
        <f t="shared" si="1664"/>
        <v>1.8465949597936206</v>
      </c>
      <c r="DT498" s="1">
        <f t="shared" si="1664"/>
        <v>2.5875050637830239</v>
      </c>
      <c r="DU498" s="1">
        <f t="shared" si="1664"/>
        <v>3.4781194505929913</v>
      </c>
      <c r="DV498" s="1">
        <f t="shared" si="1664"/>
        <v>4.4324311796049543</v>
      </c>
      <c r="DW498" s="1">
        <f t="shared" si="1664"/>
        <v>5.3840714706360098</v>
      </c>
      <c r="DX498" s="1">
        <f t="shared" si="1664"/>
        <v>6.2902396130232265</v>
      </c>
      <c r="DY498" s="1">
        <f t="shared" si="1664"/>
        <v>7.1236362203302184</v>
      </c>
      <c r="DZ498" s="1">
        <f t="shared" si="1664"/>
        <v>7.8627469402251666</v>
      </c>
      <c r="EA498" s="1">
        <f t="shared" si="1664"/>
        <v>8.4905765105532769</v>
      </c>
      <c r="EB498" s="1">
        <f t="shared" ref="EB498:EF498" si="1665">(1+SQRT(SUMSQ((EB492-$F$2),EB493)/(SUMSQ((EB492+$F$2),EB493))))/(1-SQRT(SUMSQ((EB492-$F$2),EB493)/(SUMSQ((EB492+$F$2),EB493))))</f>
        <v>8.9927840354790902</v>
      </c>
      <c r="EC498" s="1">
        <f t="shared" si="1665"/>
        <v>9.3271004631521492</v>
      </c>
      <c r="ED498" s="1">
        <f t="shared" si="1665"/>
        <v>9.4331051316962586</v>
      </c>
      <c r="EE498" s="1">
        <f t="shared" si="1665"/>
        <v>9.1860316490456153</v>
      </c>
      <c r="EF498" s="12">
        <f t="shared" si="1665"/>
        <v>8.3998828760140327</v>
      </c>
    </row>
    <row r="499" spans="1:136" x14ac:dyDescent="0.55000000000000004">
      <c r="A499" s="7">
        <f t="shared" si="1653"/>
        <v>30.5</v>
      </c>
      <c r="B499" s="17" t="s">
        <v>8</v>
      </c>
      <c r="C499" s="25">
        <f>(1+SQRT(SUMSQ((C492-$G$2),C493)/(SUMSQ((C492+$G$2),C493))))/(1-SQRT(SUMSQ((C492-$G$2),C493)/(SUMSQ((C492+$G$2),C493))))</f>
        <v>10.746806031662867</v>
      </c>
      <c r="D499" s="25">
        <f t="shared" ref="D499:BO499" si="1666">(1+SQRT(SUMSQ((D492-$G$2),D493)/(SUMSQ((D492+$G$2),D493))))/(1-SQRT(SUMSQ((D492-$G$2),D493)/(SUMSQ((D492+$G$2),D493))))</f>
        <v>5.9901757279912013</v>
      </c>
      <c r="E499" s="25">
        <f t="shared" si="1666"/>
        <v>5.1443750282611838</v>
      </c>
      <c r="F499" s="25">
        <f t="shared" si="1666"/>
        <v>6.6972503589824095</v>
      </c>
      <c r="G499" s="25">
        <f t="shared" si="1666"/>
        <v>9.6445689259113596</v>
      </c>
      <c r="H499" s="25">
        <f t="shared" si="1666"/>
        <v>13.502463483868004</v>
      </c>
      <c r="I499" s="26">
        <f t="shared" si="1666"/>
        <v>17.322640453329548</v>
      </c>
      <c r="J499" s="25">
        <f t="shared" si="1666"/>
        <v>6.2684821759587619</v>
      </c>
      <c r="K499" s="25">
        <f t="shared" si="1666"/>
        <v>4.2242524993798218</v>
      </c>
      <c r="L499" s="25">
        <f t="shared" si="1666"/>
        <v>3.4601590597987544</v>
      </c>
      <c r="M499" s="25">
        <f t="shared" si="1666"/>
        <v>3.7297260739641818</v>
      </c>
      <c r="N499" s="25">
        <f t="shared" si="1666"/>
        <v>4.6614471991735851</v>
      </c>
      <c r="O499" s="25">
        <f t="shared" si="1666"/>
        <v>5.9572788162194854</v>
      </c>
      <c r="P499" s="25">
        <f t="shared" si="1666"/>
        <v>7.4194533111382208</v>
      </c>
      <c r="Q499" s="25">
        <f t="shared" si="1666"/>
        <v>8.8920941476588009</v>
      </c>
      <c r="R499" s="25">
        <f t="shared" si="1666"/>
        <v>10.352734986137502</v>
      </c>
      <c r="S499" s="26">
        <f t="shared" si="1666"/>
        <v>11.706739056120137</v>
      </c>
      <c r="T499" s="25">
        <f t="shared" si="1666"/>
        <v>9.0110047031970986</v>
      </c>
      <c r="U499" s="25">
        <f t="shared" si="1666"/>
        <v>4.7159235414849867</v>
      </c>
      <c r="V499" s="25">
        <f t="shared" si="1666"/>
        <v>6.1250882321293743</v>
      </c>
      <c r="W499" s="25">
        <f t="shared" si="1666"/>
        <v>9.4268787155246745</v>
      </c>
      <c r="X499" s="26">
        <f t="shared" si="1666"/>
        <v>11.937676998474283</v>
      </c>
      <c r="Y499" s="25">
        <f t="shared" si="1666"/>
        <v>5.1650504926597103</v>
      </c>
      <c r="Z499" s="25">
        <f t="shared" si="1666"/>
        <v>3.1333435883070928</v>
      </c>
      <c r="AA499" s="25">
        <f t="shared" si="1666"/>
        <v>1.6402978083667905</v>
      </c>
      <c r="AB499" s="25">
        <f t="shared" si="1666"/>
        <v>1.2668590547578671</v>
      </c>
      <c r="AC499" s="25">
        <f t="shared" si="1666"/>
        <v>2.4333752632073793</v>
      </c>
      <c r="AD499" s="25">
        <f t="shared" si="1666"/>
        <v>4.0489139560106695</v>
      </c>
      <c r="AE499" s="25">
        <f t="shared" si="1666"/>
        <v>5.8238919978541572</v>
      </c>
      <c r="AF499" s="26">
        <f t="shared" si="1666"/>
        <v>7.5271500549184465</v>
      </c>
      <c r="AG499" s="25">
        <f t="shared" si="1666"/>
        <v>3.4962297863923442</v>
      </c>
      <c r="AH499" s="25">
        <f t="shared" si="1666"/>
        <v>2.6419525454242407</v>
      </c>
      <c r="AI499" s="26">
        <f t="shared" si="1666"/>
        <v>2.2341083126024635</v>
      </c>
      <c r="AJ499" s="25">
        <f t="shared" si="1666"/>
        <v>8.3922945224245584</v>
      </c>
      <c r="AK499" s="25">
        <f t="shared" si="1666"/>
        <v>8.6467673279805162</v>
      </c>
      <c r="AL499" s="25">
        <f t="shared" si="1666"/>
        <v>8.6102310354139764</v>
      </c>
      <c r="AM499" s="25">
        <f t="shared" si="1666"/>
        <v>8.4408716166212283</v>
      </c>
      <c r="AN499" s="25">
        <f t="shared" si="1666"/>
        <v>7.6555579203476816</v>
      </c>
      <c r="AO499" s="25">
        <f t="shared" si="1666"/>
        <v>5.1775587200884425</v>
      </c>
      <c r="AP499" s="25">
        <f t="shared" si="1666"/>
        <v>3.1162090123506734</v>
      </c>
      <c r="AQ499" s="25">
        <f t="shared" si="1666"/>
        <v>1.7724841585559166</v>
      </c>
      <c r="AR499" s="26">
        <f t="shared" si="1666"/>
        <v>2.0108892237974705</v>
      </c>
      <c r="AS499" s="25">
        <f t="shared" si="1666"/>
        <v>6.1365513712863198</v>
      </c>
      <c r="AT499" s="25">
        <f t="shared" si="1666"/>
        <v>4.2413518060240003</v>
      </c>
      <c r="AU499" s="26">
        <f t="shared" si="1666"/>
        <v>2.5721793481315594</v>
      </c>
      <c r="AV499" s="25">
        <f t="shared" si="1666"/>
        <v>6.1397027931347106</v>
      </c>
      <c r="AW499" s="25">
        <f t="shared" si="1666"/>
        <v>4.7513374140316609</v>
      </c>
      <c r="AX499" s="25">
        <f t="shared" si="1666"/>
        <v>3.5591588533127418</v>
      </c>
      <c r="AY499" s="25">
        <f t="shared" si="1666"/>
        <v>2.6883241565324782</v>
      </c>
      <c r="AZ499" s="25">
        <f t="shared" si="1666"/>
        <v>2.2238468510255647</v>
      </c>
      <c r="BA499" s="25">
        <f t="shared" si="1666"/>
        <v>2.2121380984561601</v>
      </c>
      <c r="BB499" s="25">
        <f t="shared" si="1666"/>
        <v>2.35805304969697</v>
      </c>
      <c r="BC499" s="25">
        <f t="shared" si="1666"/>
        <v>2.8596518864953708</v>
      </c>
      <c r="BD499" s="26">
        <f t="shared" si="1666"/>
        <v>3.5345056887620747</v>
      </c>
      <c r="BE499" s="25">
        <f t="shared" si="1666"/>
        <v>5.0306186520281173</v>
      </c>
      <c r="BF499" s="25">
        <f t="shared" si="1666"/>
        <v>3.4751181818512564</v>
      </c>
      <c r="BG499" s="26">
        <f t="shared" si="1666"/>
        <v>2.1096913976625191</v>
      </c>
      <c r="BH499" s="25">
        <f t="shared" si="1666"/>
        <v>9.4419577712511948</v>
      </c>
      <c r="BI499" s="25">
        <f t="shared" si="1666"/>
        <v>9.2729082647794758</v>
      </c>
      <c r="BJ499" s="25">
        <f t="shared" si="1666"/>
        <v>8.7270754739333984</v>
      </c>
      <c r="BK499" s="25">
        <f t="shared" si="1666"/>
        <v>7.6367528518983345</v>
      </c>
      <c r="BL499" s="25">
        <f t="shared" si="1666"/>
        <v>6.4649413471820951</v>
      </c>
      <c r="BM499" s="25">
        <f t="shared" si="1666"/>
        <v>8.5860756023494158</v>
      </c>
      <c r="BN499" s="25">
        <f t="shared" si="1666"/>
        <v>10.287863385859202</v>
      </c>
      <c r="BO499" s="25">
        <f t="shared" si="1666"/>
        <v>11.169268697270381</v>
      </c>
      <c r="BP499" s="25">
        <f t="shared" ref="BP499:EA499" si="1667">(1+SQRT(SUMSQ((BP492-$G$2),BP493)/(SUMSQ((BP492+$G$2),BP493))))/(1-SQRT(SUMSQ((BP492-$G$2),BP493)/(SUMSQ((BP492+$G$2),BP493))))</f>
        <v>11.564926592354608</v>
      </c>
      <c r="BQ499" s="25">
        <f t="shared" si="1667"/>
        <v>11.681819890890667</v>
      </c>
      <c r="BR499" s="26">
        <f t="shared" si="1667"/>
        <v>11.606434482854841</v>
      </c>
      <c r="BS499" s="25">
        <f t="shared" si="1667"/>
        <v>5.3808394163038873</v>
      </c>
      <c r="BT499" s="25">
        <f t="shared" si="1667"/>
        <v>4.1276705441939763</v>
      </c>
      <c r="BU499" s="26">
        <f t="shared" si="1667"/>
        <v>3.0216358869880118</v>
      </c>
      <c r="BV499" s="25">
        <f t="shared" si="1667"/>
        <v>5.877991029248899</v>
      </c>
      <c r="BW499" s="25">
        <f t="shared" si="1667"/>
        <v>4.9686891899357137</v>
      </c>
      <c r="BX499" s="25">
        <f t="shared" si="1667"/>
        <v>3.9052274430354168</v>
      </c>
      <c r="BY499" s="25">
        <f t="shared" si="1667"/>
        <v>2.8723958312487445</v>
      </c>
      <c r="BZ499" s="25">
        <f t="shared" si="1667"/>
        <v>2.0584465646150565</v>
      </c>
      <c r="CA499" s="25">
        <f t="shared" si="1667"/>
        <v>1.6513706446248317</v>
      </c>
      <c r="CB499" s="25">
        <f t="shared" si="1667"/>
        <v>1.7957060642908929</v>
      </c>
      <c r="CC499" s="25">
        <f t="shared" si="1667"/>
        <v>2.0243020750673639</v>
      </c>
      <c r="CD499" s="25">
        <f t="shared" si="1667"/>
        <v>2.6343906542058346</v>
      </c>
      <c r="CE499" s="26">
        <f t="shared" si="1667"/>
        <v>3.3400749847569595</v>
      </c>
      <c r="CF499" s="25">
        <f t="shared" si="1667"/>
        <v>8.7822048589992701</v>
      </c>
      <c r="CG499" s="25">
        <f t="shared" si="1667"/>
        <v>9.0850053319151485</v>
      </c>
      <c r="CH499" s="26">
        <f t="shared" si="1667"/>
        <v>9.3074265616614085</v>
      </c>
      <c r="CI499" s="25">
        <f t="shared" si="1667"/>
        <v>7.0915541192359006</v>
      </c>
      <c r="CJ499" s="25">
        <f t="shared" si="1667"/>
        <v>6.1338070079426137</v>
      </c>
      <c r="CK499" s="25">
        <f t="shared" si="1667"/>
        <v>5.01861203808686</v>
      </c>
      <c r="CL499" s="25">
        <f t="shared" si="1667"/>
        <v>3.8278902546502116</v>
      </c>
      <c r="CM499" s="25">
        <f t="shared" si="1667"/>
        <v>2.6914069475465188</v>
      </c>
      <c r="CN499" s="25">
        <f t="shared" si="1667"/>
        <v>1.848942148584404</v>
      </c>
      <c r="CO499" s="25">
        <f t="shared" si="1667"/>
        <v>1.3010515471814776</v>
      </c>
      <c r="CP499" s="25">
        <f t="shared" si="1667"/>
        <v>1.6389298653841962</v>
      </c>
      <c r="CQ499" s="25">
        <f t="shared" si="1667"/>
        <v>2.4371450592069692</v>
      </c>
      <c r="CR499" s="26">
        <f t="shared" si="1667"/>
        <v>3.4086242170690113</v>
      </c>
      <c r="CS499" s="25">
        <f t="shared" si="1667"/>
        <v>5.706915332236524</v>
      </c>
      <c r="CT499" s="25">
        <f t="shared" si="1667"/>
        <v>4.8099421926155843</v>
      </c>
      <c r="CU499" s="26">
        <f t="shared" si="1667"/>
        <v>3.8697709431390339</v>
      </c>
      <c r="CV499" s="25">
        <f t="shared" si="1667"/>
        <v>7.6266030472315673</v>
      </c>
      <c r="CW499" s="25">
        <f t="shared" si="1667"/>
        <v>7.7961787218661831</v>
      </c>
      <c r="CX499" s="25">
        <f t="shared" si="1667"/>
        <v>7.7345033434487753</v>
      </c>
      <c r="CY499" s="25">
        <f t="shared" si="1667"/>
        <v>7.2708896307149393</v>
      </c>
      <c r="CZ499" s="25">
        <f t="shared" si="1667"/>
        <v>6.1565663813729596</v>
      </c>
      <c r="DA499" s="25">
        <f t="shared" si="1667"/>
        <v>4.391748876511917</v>
      </c>
      <c r="DB499" s="25">
        <f t="shared" si="1667"/>
        <v>2.9907709565856897</v>
      </c>
      <c r="DC499" s="25">
        <f t="shared" si="1667"/>
        <v>3.1640587416451647</v>
      </c>
      <c r="DD499" s="25">
        <f t="shared" si="1667"/>
        <v>4.2827824298246968</v>
      </c>
      <c r="DE499" s="25">
        <f t="shared" si="1667"/>
        <v>5.4058719341927208</v>
      </c>
      <c r="DF499" s="25">
        <f t="shared" si="1667"/>
        <v>6.2796356021476267</v>
      </c>
      <c r="DG499" s="25">
        <f t="shared" si="1667"/>
        <v>6.9006407480127638</v>
      </c>
      <c r="DH499" s="25">
        <f t="shared" si="1667"/>
        <v>7.3284033289780863</v>
      </c>
      <c r="DI499" s="25">
        <f t="shared" si="1667"/>
        <v>7.6013421317278</v>
      </c>
      <c r="DJ499" s="25">
        <f t="shared" si="1667"/>
        <v>7.7412302331000706</v>
      </c>
      <c r="DK499" s="25">
        <f t="shared" si="1667"/>
        <v>7.7587152408449995</v>
      </c>
      <c r="DL499" s="25">
        <f t="shared" si="1667"/>
        <v>7.6484314194570118</v>
      </c>
      <c r="DM499" s="25">
        <f t="shared" si="1667"/>
        <v>7.3965515226090419</v>
      </c>
      <c r="DN499" s="25">
        <f t="shared" si="1667"/>
        <v>6.9780639734457139</v>
      </c>
      <c r="DO499" s="25">
        <f t="shared" si="1667"/>
        <v>6.3570754160823757</v>
      </c>
      <c r="DP499" s="25">
        <f t="shared" si="1667"/>
        <v>5.5078562906569566</v>
      </c>
      <c r="DQ499" s="26">
        <f t="shared" si="1667"/>
        <v>4.4301011642327666</v>
      </c>
      <c r="DR499" s="25">
        <f t="shared" si="1667"/>
        <v>2.0753357129552898</v>
      </c>
      <c r="DS499" s="25">
        <f t="shared" si="1667"/>
        <v>2.194137758938246</v>
      </c>
      <c r="DT499" s="25">
        <f t="shared" si="1667"/>
        <v>2.5289530095120791</v>
      </c>
      <c r="DU499" s="25">
        <f t="shared" si="1667"/>
        <v>2.9889921043567136</v>
      </c>
      <c r="DV499" s="25">
        <f t="shared" si="1667"/>
        <v>3.5046115505962825</v>
      </c>
      <c r="DW499" s="25">
        <f t="shared" si="1667"/>
        <v>4.0291169002061231</v>
      </c>
      <c r="DX499" s="25">
        <f t="shared" si="1667"/>
        <v>4.5345958597791336</v>
      </c>
      <c r="DY499" s="25">
        <f t="shared" si="1667"/>
        <v>5.0039326625694702</v>
      </c>
      <c r="DZ499" s="25">
        <f t="shared" si="1667"/>
        <v>5.4228031527603742</v>
      </c>
      <c r="EA499" s="25">
        <f t="shared" si="1667"/>
        <v>5.7796777564069721</v>
      </c>
      <c r="EB499" s="25">
        <f t="shared" ref="EB499:EF499" si="1668">(1+SQRT(SUMSQ((EB492-$G$2),EB493)/(SUMSQ((EB492+$G$2),EB493))))/(1-SQRT(SUMSQ((EB492-$G$2),EB493)/(SUMSQ((EB492+$G$2),EB493))))</f>
        <v>6.0646281734706937</v>
      </c>
      <c r="EC499" s="25">
        <f t="shared" si="1668"/>
        <v>6.2500086503995522</v>
      </c>
      <c r="ED499" s="25">
        <f t="shared" si="1668"/>
        <v>6.2966076102294792</v>
      </c>
      <c r="EE499" s="25">
        <f t="shared" si="1668"/>
        <v>6.1240879762487763</v>
      </c>
      <c r="EF499" s="26">
        <f t="shared" si="1668"/>
        <v>5.6121882718275051</v>
      </c>
    </row>
    <row r="500" spans="1:136" x14ac:dyDescent="0.55000000000000004">
      <c r="A500" s="6">
        <v>31</v>
      </c>
      <c r="B500" s="16" t="s">
        <v>1</v>
      </c>
      <c r="C500" s="27">
        <v>39.048969999999997</v>
      </c>
      <c r="D500" s="27">
        <v>50.187100000000001</v>
      </c>
      <c r="E500" s="27">
        <v>66.230239999999995</v>
      </c>
      <c r="F500" s="27">
        <v>91.001069999999999</v>
      </c>
      <c r="G500" s="27">
        <v>131.55709999999999</v>
      </c>
      <c r="H500" s="27">
        <v>207.16040000000001</v>
      </c>
      <c r="I500" s="4">
        <v>370.11380000000003</v>
      </c>
      <c r="J500" s="27">
        <v>80.493380000000002</v>
      </c>
      <c r="K500" s="27">
        <v>82.530670000000001</v>
      </c>
      <c r="L500" s="27">
        <v>88.896129999999999</v>
      </c>
      <c r="M500" s="27">
        <v>99.372929999999997</v>
      </c>
      <c r="N500" s="27">
        <v>114.35039999999999</v>
      </c>
      <c r="O500" s="27">
        <v>134.1591</v>
      </c>
      <c r="P500" s="27">
        <v>160.22409999999999</v>
      </c>
      <c r="Q500" s="27">
        <v>194.40440000000001</v>
      </c>
      <c r="R500" s="27">
        <v>239.6362</v>
      </c>
      <c r="S500" s="4">
        <v>299.42259999999999</v>
      </c>
      <c r="T500" s="27">
        <v>2519.212</v>
      </c>
      <c r="U500" s="27">
        <v>1759.539</v>
      </c>
      <c r="V500" s="27">
        <v>2260.0729999999999</v>
      </c>
      <c r="W500" s="27">
        <v>3317.0059999999999</v>
      </c>
      <c r="X500" s="4">
        <v>3580.2640000000001</v>
      </c>
      <c r="Y500" s="27">
        <v>197.78139999999999</v>
      </c>
      <c r="Z500" s="27">
        <v>201.90960000000001</v>
      </c>
      <c r="AA500" s="27">
        <v>224.21629999999999</v>
      </c>
      <c r="AB500" s="27">
        <v>273.89490000000001</v>
      </c>
      <c r="AC500" s="27">
        <v>371.24520000000001</v>
      </c>
      <c r="AD500" s="27">
        <v>559.66079999999999</v>
      </c>
      <c r="AE500" s="27">
        <v>943.48720000000003</v>
      </c>
      <c r="AF500" s="4">
        <v>1682.9110000000001</v>
      </c>
      <c r="AG500" s="27">
        <v>128.0214</v>
      </c>
      <c r="AH500" s="27">
        <v>129.3544</v>
      </c>
      <c r="AI500" s="4">
        <v>136.80289999999999</v>
      </c>
      <c r="AJ500" s="27">
        <v>1139.2</v>
      </c>
      <c r="AK500" s="27">
        <v>1617.1369999999999</v>
      </c>
      <c r="AL500" s="27">
        <v>2256.107</v>
      </c>
      <c r="AM500" s="27">
        <v>2527.5990000000002</v>
      </c>
      <c r="AN500" s="27">
        <v>2440.1610000000001</v>
      </c>
      <c r="AO500" s="27">
        <v>1261.6990000000001</v>
      </c>
      <c r="AP500" s="27">
        <v>817.27940000000001</v>
      </c>
      <c r="AQ500" s="27">
        <v>667.12900000000002</v>
      </c>
      <c r="AR500" s="4">
        <v>693.55100000000004</v>
      </c>
      <c r="AS500" s="27">
        <v>417.09910000000002</v>
      </c>
      <c r="AT500" s="27">
        <v>383.94009999999997</v>
      </c>
      <c r="AU500" s="4">
        <v>402.08940000000001</v>
      </c>
      <c r="AV500" s="27">
        <v>128.80359999999999</v>
      </c>
      <c r="AW500" s="27">
        <v>120.9877</v>
      </c>
      <c r="AX500" s="27">
        <v>119.0628</v>
      </c>
      <c r="AY500" s="27">
        <v>122.58629999999999</v>
      </c>
      <c r="AZ500" s="27">
        <v>131.50630000000001</v>
      </c>
      <c r="BA500" s="27">
        <v>146.30289999999999</v>
      </c>
      <c r="BB500" s="27">
        <v>156.2593</v>
      </c>
      <c r="BC500" s="27">
        <v>182.08920000000001</v>
      </c>
      <c r="BD500" s="4">
        <v>217.989</v>
      </c>
      <c r="BE500" s="27">
        <v>721.03359999999998</v>
      </c>
      <c r="BF500" s="27">
        <v>474.71800000000002</v>
      </c>
      <c r="BG500" s="4">
        <v>366.1139</v>
      </c>
      <c r="BH500" s="27">
        <v>1629.6849999999999</v>
      </c>
      <c r="BI500" s="27">
        <v>1228.373</v>
      </c>
      <c r="BJ500" s="27">
        <v>950.34659999999997</v>
      </c>
      <c r="BK500" s="27">
        <v>803.72320000000002</v>
      </c>
      <c r="BL500" s="27">
        <v>824.20159999999998</v>
      </c>
      <c r="BM500" s="27">
        <v>1502.019</v>
      </c>
      <c r="BN500" s="27">
        <v>1895.8810000000001</v>
      </c>
      <c r="BO500" s="27">
        <v>1549.424</v>
      </c>
      <c r="BP500" s="27">
        <v>1060.8989999999999</v>
      </c>
      <c r="BQ500" s="27">
        <v>734.16520000000003</v>
      </c>
      <c r="BR500" s="4">
        <v>533.37639999999999</v>
      </c>
      <c r="BS500" s="27">
        <v>134.70509999999999</v>
      </c>
      <c r="BT500" s="27">
        <v>129.9297</v>
      </c>
      <c r="BU500" s="4">
        <v>130.68879999999999</v>
      </c>
      <c r="BV500" s="27">
        <v>735.12300000000005</v>
      </c>
      <c r="BW500" s="27">
        <v>479.39010000000002</v>
      </c>
      <c r="BX500" s="27">
        <v>341.69819999999999</v>
      </c>
      <c r="BY500" s="27">
        <v>269.87849999999997</v>
      </c>
      <c r="BZ500" s="27">
        <v>237.10329999999999</v>
      </c>
      <c r="CA500" s="27">
        <v>229.5478</v>
      </c>
      <c r="CB500" s="27">
        <v>240.9674</v>
      </c>
      <c r="CC500" s="27">
        <v>252.5624</v>
      </c>
      <c r="CD500" s="27">
        <v>287.55500000000001</v>
      </c>
      <c r="CE500" s="4">
        <v>338.69420000000002</v>
      </c>
      <c r="CF500" s="27">
        <v>2504.1579999999999</v>
      </c>
      <c r="CG500" s="27">
        <v>2567.0839999999998</v>
      </c>
      <c r="CH500" s="4">
        <v>2411.866</v>
      </c>
      <c r="CI500" s="27">
        <v>196.94309999999999</v>
      </c>
      <c r="CJ500" s="27">
        <v>175.67240000000001</v>
      </c>
      <c r="CK500" s="27">
        <v>161.4915</v>
      </c>
      <c r="CL500" s="27">
        <v>154.12809999999999</v>
      </c>
      <c r="CM500" s="27">
        <v>153.90190000000001</v>
      </c>
      <c r="CN500" s="27">
        <v>160.68260000000001</v>
      </c>
      <c r="CO500" s="27">
        <v>177.85120000000001</v>
      </c>
      <c r="CP500" s="27">
        <v>208.59979999999999</v>
      </c>
      <c r="CQ500" s="27">
        <v>259.47160000000002</v>
      </c>
      <c r="CR500" s="4">
        <v>342.46800000000002</v>
      </c>
      <c r="CS500" s="27">
        <v>347.95319999999998</v>
      </c>
      <c r="CT500" s="27">
        <v>259.38420000000002</v>
      </c>
      <c r="CU500" s="4">
        <v>208.7534</v>
      </c>
      <c r="CV500" s="27">
        <v>1320.04</v>
      </c>
      <c r="CW500" s="27">
        <v>1675.4860000000001</v>
      </c>
      <c r="CX500" s="27">
        <v>2090.3820000000001</v>
      </c>
      <c r="CY500" s="27">
        <v>2487.7469999999998</v>
      </c>
      <c r="CZ500" s="27">
        <v>2678.2890000000002</v>
      </c>
      <c r="DA500" s="27">
        <v>2454.5630000000001</v>
      </c>
      <c r="DB500" s="27">
        <v>2063.5880000000002</v>
      </c>
      <c r="DC500" s="27">
        <v>1973.8779999999999</v>
      </c>
      <c r="DD500" s="27">
        <v>1904.6479999999999</v>
      </c>
      <c r="DE500" s="27">
        <v>1681.7529999999999</v>
      </c>
      <c r="DF500" s="27">
        <v>1403.0509999999999</v>
      </c>
      <c r="DG500" s="27">
        <v>1141.079</v>
      </c>
      <c r="DH500" s="27">
        <v>922.50260000000003</v>
      </c>
      <c r="DI500" s="27">
        <v>747.54610000000002</v>
      </c>
      <c r="DJ500" s="27">
        <v>608.79280000000006</v>
      </c>
      <c r="DK500" s="27">
        <v>499.9941</v>
      </c>
      <c r="DL500" s="27">
        <v>414.3793</v>
      </c>
      <c r="DM500" s="27">
        <v>347.2876</v>
      </c>
      <c r="DN500" s="27">
        <v>294.83800000000002</v>
      </c>
      <c r="DO500" s="27">
        <v>255.1525</v>
      </c>
      <c r="DP500" s="27">
        <v>226.42509999999999</v>
      </c>
      <c r="DQ500" s="4">
        <v>208.03989999999999</v>
      </c>
      <c r="DR500" s="27">
        <v>192.6711</v>
      </c>
      <c r="DS500" s="27">
        <v>206.63579999999999</v>
      </c>
      <c r="DT500" s="27">
        <v>232.21619999999999</v>
      </c>
      <c r="DU500" s="27">
        <v>269.59289999999999</v>
      </c>
      <c r="DV500" s="27">
        <v>319.84280000000001</v>
      </c>
      <c r="DW500" s="27">
        <v>385.4699</v>
      </c>
      <c r="DX500" s="27">
        <v>469.06810000000002</v>
      </c>
      <c r="DY500" s="27">
        <v>574.96870000000001</v>
      </c>
      <c r="DZ500" s="27">
        <v>707.35</v>
      </c>
      <c r="EA500" s="27">
        <v>871.72289999999998</v>
      </c>
      <c r="EB500" s="27">
        <v>1071.5519999999999</v>
      </c>
      <c r="EC500" s="27">
        <v>1307.6479999999999</v>
      </c>
      <c r="ED500" s="27">
        <v>1572.7529999999999</v>
      </c>
      <c r="EE500" s="27">
        <v>1842.61</v>
      </c>
      <c r="EF500" s="4">
        <v>2075.5410000000002</v>
      </c>
    </row>
    <row r="501" spans="1:136" x14ac:dyDescent="0.55000000000000004">
      <c r="A501" s="7">
        <v>30.9619</v>
      </c>
      <c r="B501" s="17" t="s">
        <v>2</v>
      </c>
      <c r="C501">
        <v>-188.60759999999999</v>
      </c>
      <c r="D501">
        <v>-44.06897</v>
      </c>
      <c r="E501">
        <v>113.8784</v>
      </c>
      <c r="F501">
        <v>299.3734</v>
      </c>
      <c r="G501">
        <v>525.73839999999996</v>
      </c>
      <c r="H501">
        <v>835.78880000000004</v>
      </c>
      <c r="I501" s="2">
        <v>1297.9110000000001</v>
      </c>
      <c r="J501">
        <v>-238.82769999999999</v>
      </c>
      <c r="K501">
        <v>-108.9297</v>
      </c>
      <c r="L501">
        <v>14.098610000000001</v>
      </c>
      <c r="M501">
        <v>132.95230000000001</v>
      </c>
      <c r="N501">
        <v>254.38140000000001</v>
      </c>
      <c r="O501">
        <v>373.77730000000003</v>
      </c>
      <c r="P501">
        <v>499.53050000000002</v>
      </c>
      <c r="Q501">
        <v>634.46730000000002</v>
      </c>
      <c r="R501">
        <v>781.91110000000003</v>
      </c>
      <c r="S501" s="2">
        <v>942.22029999999995</v>
      </c>
      <c r="T501">
        <v>-1389.6110000000001</v>
      </c>
      <c r="U501">
        <v>-427.89460000000003</v>
      </c>
      <c r="V501">
        <v>326.09100000000001</v>
      </c>
      <c r="W501">
        <v>45.60228</v>
      </c>
      <c r="X501" s="2">
        <v>-1240.3789999999999</v>
      </c>
      <c r="Y501">
        <v>-423.8664</v>
      </c>
      <c r="Z501">
        <v>-274.1388</v>
      </c>
      <c r="AA501">
        <v>-113.27800000000001</v>
      </c>
      <c r="AB501">
        <v>66.936009999999996</v>
      </c>
      <c r="AC501">
        <v>274.82749999999999</v>
      </c>
      <c r="AD501">
        <v>516.73500000000001</v>
      </c>
      <c r="AE501">
        <v>768.55190000000005</v>
      </c>
      <c r="AF501" s="2">
        <v>812.64869999999996</v>
      </c>
      <c r="AG501">
        <v>-192.2559</v>
      </c>
      <c r="AH501">
        <v>-93.745480000000001</v>
      </c>
      <c r="AI501" s="2">
        <v>2.3892859999999998</v>
      </c>
      <c r="AJ501">
        <v>1251.308</v>
      </c>
      <c r="AK501">
        <v>1285.0450000000001</v>
      </c>
      <c r="AL501">
        <v>988.99839999999995</v>
      </c>
      <c r="AM501">
        <v>609.07529999999997</v>
      </c>
      <c r="AN501">
        <v>-422.05970000000002</v>
      </c>
      <c r="AO501">
        <v>-836.52</v>
      </c>
      <c r="AP501">
        <v>-506.74540000000002</v>
      </c>
      <c r="AQ501">
        <v>-132.15809999999999</v>
      </c>
      <c r="AR501" s="2">
        <v>205.18559999999999</v>
      </c>
      <c r="AS501">
        <v>-656.66719999999998</v>
      </c>
      <c r="AT501">
        <v>-450.4984</v>
      </c>
      <c r="AU501" s="2">
        <v>-227.40090000000001</v>
      </c>
      <c r="AV501">
        <v>-364.79649999999998</v>
      </c>
      <c r="AW501">
        <v>-271.37130000000002</v>
      </c>
      <c r="AX501">
        <v>-180.3783</v>
      </c>
      <c r="AY501">
        <v>-91.219449999999995</v>
      </c>
      <c r="AZ501">
        <v>-1.616911</v>
      </c>
      <c r="BA501">
        <v>89.703990000000005</v>
      </c>
      <c r="BB501">
        <v>136.92449999999999</v>
      </c>
      <c r="BC501">
        <v>234.02770000000001</v>
      </c>
      <c r="BD501" s="2">
        <v>337.35019999999997</v>
      </c>
      <c r="BE501">
        <v>-805.84410000000003</v>
      </c>
      <c r="BF501">
        <v>-530.31330000000003</v>
      </c>
      <c r="BG501" s="2">
        <v>-275.44900000000001</v>
      </c>
      <c r="BH501">
        <v>-1252.874</v>
      </c>
      <c r="BI501">
        <v>-1178.8900000000001</v>
      </c>
      <c r="BJ501">
        <v>-984.69899999999996</v>
      </c>
      <c r="BK501">
        <v>-715.5797</v>
      </c>
      <c r="BL501">
        <v>-399.19779999999997</v>
      </c>
      <c r="BM501">
        <v>-123.8447</v>
      </c>
      <c r="BN501">
        <v>-711.70370000000003</v>
      </c>
      <c r="BO501">
        <v>-1311.6089999999999</v>
      </c>
      <c r="BP501">
        <v>-1417.8820000000001</v>
      </c>
      <c r="BQ501">
        <v>-1317.807</v>
      </c>
      <c r="BR501" s="2">
        <v>-1176.835</v>
      </c>
      <c r="BS501">
        <v>-338.31130000000002</v>
      </c>
      <c r="BT501">
        <v>-252.16919999999999</v>
      </c>
      <c r="BU501" s="2">
        <v>-166.28960000000001</v>
      </c>
      <c r="BV501">
        <v>-863.78890000000001</v>
      </c>
      <c r="BW501">
        <v>-675.30179999999996</v>
      </c>
      <c r="BX501">
        <v>-485.57960000000003</v>
      </c>
      <c r="BY501">
        <v>-313.6105</v>
      </c>
      <c r="BZ501">
        <v>-159.59289999999999</v>
      </c>
      <c r="CA501">
        <v>-18.246980000000001</v>
      </c>
      <c r="CB501">
        <v>114.6066</v>
      </c>
      <c r="CC501">
        <v>177.59180000000001</v>
      </c>
      <c r="CD501">
        <v>302.28699999999998</v>
      </c>
      <c r="CE501" s="2">
        <v>425.3879</v>
      </c>
      <c r="CF501">
        <v>341.23250000000002</v>
      </c>
      <c r="CG501">
        <v>-147.89859999999999</v>
      </c>
      <c r="CH501" s="2">
        <v>-581.16489999999999</v>
      </c>
      <c r="CI501">
        <v>-543.19290000000001</v>
      </c>
      <c r="CJ501">
        <v>-452.92189999999999</v>
      </c>
      <c r="CK501">
        <v>-363.40589999999997</v>
      </c>
      <c r="CL501">
        <v>-273.16000000000003</v>
      </c>
      <c r="CM501">
        <v>-180.49090000000001</v>
      </c>
      <c r="CN501">
        <v>-93.663399999999996</v>
      </c>
      <c r="CO501">
        <v>8.3390620000000002</v>
      </c>
      <c r="CP501">
        <v>118.4528</v>
      </c>
      <c r="CQ501">
        <v>239.96350000000001</v>
      </c>
      <c r="CR501" s="2">
        <v>375.48860000000002</v>
      </c>
      <c r="CS501">
        <v>-628.61670000000004</v>
      </c>
      <c r="CT501">
        <v>-478.01839999999999</v>
      </c>
      <c r="CU501" s="2">
        <v>-343.52510000000001</v>
      </c>
      <c r="CV501">
        <v>1170.135</v>
      </c>
      <c r="CW501">
        <v>1158.683</v>
      </c>
      <c r="CX501">
        <v>1009.93</v>
      </c>
      <c r="CY501">
        <v>644.02909999999997</v>
      </c>
      <c r="CZ501">
        <v>44.04853</v>
      </c>
      <c r="DA501">
        <v>-545.3732</v>
      </c>
      <c r="DB501">
        <v>-718.43679999999995</v>
      </c>
      <c r="DC501">
        <v>-749.64859999999999</v>
      </c>
      <c r="DD501">
        <v>-971.25360000000001</v>
      </c>
      <c r="DE501">
        <v>-1186.48</v>
      </c>
      <c r="DF501">
        <v>-1286.8119999999999</v>
      </c>
      <c r="DG501">
        <v>-1293.5450000000001</v>
      </c>
      <c r="DH501">
        <v>-1243.231</v>
      </c>
      <c r="DI501">
        <v>-1162.9549999999999</v>
      </c>
      <c r="DJ501">
        <v>-1068.585</v>
      </c>
      <c r="DK501">
        <v>-968.93129999999996</v>
      </c>
      <c r="DL501">
        <v>-867.82650000000001</v>
      </c>
      <c r="DM501">
        <v>-767.13120000000004</v>
      </c>
      <c r="DN501">
        <v>-666.86379999999997</v>
      </c>
      <c r="DO501">
        <v>-567.2894</v>
      </c>
      <c r="DP501">
        <v>-467.03370000000001</v>
      </c>
      <c r="DQ501" s="2">
        <v>-364.0643</v>
      </c>
      <c r="DR501">
        <v>26.755970000000001</v>
      </c>
      <c r="DS501">
        <v>127.4585</v>
      </c>
      <c r="DT501">
        <v>226.5367</v>
      </c>
      <c r="DU501">
        <v>323.96820000000002</v>
      </c>
      <c r="DV501">
        <v>420.70170000000002</v>
      </c>
      <c r="DW501">
        <v>517.09810000000004</v>
      </c>
      <c r="DX501">
        <v>612.03089999999997</v>
      </c>
      <c r="DY501">
        <v>703.81510000000003</v>
      </c>
      <c r="DZ501">
        <v>787.77520000000004</v>
      </c>
      <c r="EA501">
        <v>857.31669999999997</v>
      </c>
      <c r="EB501">
        <v>900.24680000000001</v>
      </c>
      <c r="EC501">
        <v>899.38739999999996</v>
      </c>
      <c r="ED501">
        <v>831.98569999999995</v>
      </c>
      <c r="EE501">
        <v>673.96379999999999</v>
      </c>
      <c r="EF501" s="2">
        <v>410.51429999999999</v>
      </c>
    </row>
    <row r="502" spans="1:136" x14ac:dyDescent="0.55000000000000004">
      <c r="A502" s="7">
        <f>A501</f>
        <v>30.9619</v>
      </c>
      <c r="B502" s="17" t="s">
        <v>3</v>
      </c>
      <c r="C502" s="18">
        <f t="shared" ref="C502:I502" si="1669">SQRT(SUMSQ(C500,C501))</f>
        <v>192.60749942777642</v>
      </c>
      <c r="D502" s="18">
        <f t="shared" si="1669"/>
        <v>66.789363848377093</v>
      </c>
      <c r="E502" s="19">
        <f t="shared" si="1669"/>
        <v>131.73737008539982</v>
      </c>
      <c r="F502" s="18">
        <f t="shared" si="1669"/>
        <v>312.8987493882085</v>
      </c>
      <c r="G502" s="18">
        <f t="shared" si="1669"/>
        <v>541.9484623051992</v>
      </c>
      <c r="H502" s="18">
        <f t="shared" si="1669"/>
        <v>861.07975793976254</v>
      </c>
      <c r="I502" s="20">
        <f t="shared" si="1669"/>
        <v>1349.6507655210071</v>
      </c>
      <c r="J502" s="18">
        <f t="shared" ref="J502:CO502" si="1670">SQRT(SUMSQ(J500,J501))</f>
        <v>252.02748761020968</v>
      </c>
      <c r="K502" s="18">
        <f t="shared" si="1670"/>
        <v>136.66378830084764</v>
      </c>
      <c r="L502" s="18">
        <f t="shared" si="1670"/>
        <v>90.007181562967517</v>
      </c>
      <c r="M502" s="18">
        <f t="shared" si="1670"/>
        <v>165.9858225634795</v>
      </c>
      <c r="N502" s="18">
        <f t="shared" si="1670"/>
        <v>278.90125608559026</v>
      </c>
      <c r="O502" s="19">
        <f t="shared" si="1670"/>
        <v>397.12483441368914</v>
      </c>
      <c r="P502" s="18">
        <f t="shared" si="1670"/>
        <v>524.59744819343155</v>
      </c>
      <c r="Q502" s="18">
        <f t="shared" si="1670"/>
        <v>663.58256871971105</v>
      </c>
      <c r="R502" s="18">
        <f t="shared" si="1670"/>
        <v>817.8083373588521</v>
      </c>
      <c r="S502" s="20">
        <f t="shared" si="1670"/>
        <v>988.65210621474421</v>
      </c>
      <c r="T502" s="18">
        <f t="shared" ref="T502:X502" si="1671">SQRT(SUMSQ(T500,T501))</f>
        <v>2877.0554100095119</v>
      </c>
      <c r="U502" s="18">
        <f t="shared" si="1671"/>
        <v>1810.8206098976673</v>
      </c>
      <c r="V502" s="18">
        <f t="shared" si="1671"/>
        <v>2283.4765831096233</v>
      </c>
      <c r="W502" s="18">
        <f t="shared" si="1671"/>
        <v>3317.3194558223054</v>
      </c>
      <c r="X502" s="20">
        <f t="shared" si="1671"/>
        <v>3789.0408249762895</v>
      </c>
      <c r="Y502" s="18">
        <f t="shared" si="1670"/>
        <v>467.73946512446435</v>
      </c>
      <c r="Z502" s="18">
        <f t="shared" si="1670"/>
        <v>340.46962895036614</v>
      </c>
      <c r="AA502" s="19">
        <f t="shared" si="1670"/>
        <v>251.20679622512205</v>
      </c>
      <c r="AB502" s="18">
        <f t="shared" si="1670"/>
        <v>281.95539661572377</v>
      </c>
      <c r="AC502" s="18">
        <f t="shared" si="1670"/>
        <v>461.90167057425765</v>
      </c>
      <c r="AD502" s="18">
        <f t="shared" si="1670"/>
        <v>761.73175808918461</v>
      </c>
      <c r="AE502" s="18">
        <f t="shared" si="1670"/>
        <v>1216.8977440842966</v>
      </c>
      <c r="AF502" s="20">
        <f t="shared" si="1670"/>
        <v>1868.8465275491965</v>
      </c>
      <c r="AG502" s="18">
        <f t="shared" ref="AG502:AI502" si="1672">SQRT(SUMSQ(AG500,AG501))</f>
        <v>230.98010724469327</v>
      </c>
      <c r="AH502" s="18">
        <f t="shared" si="1672"/>
        <v>159.75223259720158</v>
      </c>
      <c r="AI502" s="20">
        <f t="shared" si="1672"/>
        <v>136.82376305305959</v>
      </c>
      <c r="AJ502" s="18">
        <f t="shared" si="1670"/>
        <v>1692.2022192586796</v>
      </c>
      <c r="AK502" s="18">
        <f t="shared" si="1670"/>
        <v>2065.5441725593769</v>
      </c>
      <c r="AL502" s="19">
        <f t="shared" si="1670"/>
        <v>2463.3588107808328</v>
      </c>
      <c r="AM502" s="18">
        <f t="shared" si="1670"/>
        <v>2599.9479659929912</v>
      </c>
      <c r="AN502" s="18">
        <f t="shared" si="1670"/>
        <v>2476.3925569838661</v>
      </c>
      <c r="AO502" s="18">
        <f t="shared" si="1670"/>
        <v>1513.8196976525969</v>
      </c>
      <c r="AP502" s="18">
        <f t="shared" si="1670"/>
        <v>961.63221560299235</v>
      </c>
      <c r="AQ502" s="18">
        <f t="shared" si="1670"/>
        <v>680.09327745288738</v>
      </c>
      <c r="AR502" s="20">
        <f t="shared" si="1670"/>
        <v>723.26628571250296</v>
      </c>
      <c r="AS502" s="19">
        <f t="shared" ref="AS502:AU502" si="1673">SQRT(SUMSQ(AS500,AS501))</f>
        <v>777.93538984715815</v>
      </c>
      <c r="AT502" s="19">
        <f t="shared" si="1673"/>
        <v>591.91114940552518</v>
      </c>
      <c r="AU502" s="20">
        <f t="shared" si="1673"/>
        <v>461.93836700708249</v>
      </c>
      <c r="AV502" s="18">
        <f t="shared" si="1670"/>
        <v>386.86800563656072</v>
      </c>
      <c r="AW502" s="18">
        <f t="shared" si="1670"/>
        <v>297.12018782805723</v>
      </c>
      <c r="AX502" s="18">
        <f t="shared" si="1670"/>
        <v>216.13024187912711</v>
      </c>
      <c r="AY502" s="18">
        <f t="shared" si="1670"/>
        <v>152.80179647501694</v>
      </c>
      <c r="AZ502" s="19">
        <f t="shared" si="1670"/>
        <v>131.51623983703274</v>
      </c>
      <c r="BA502" s="19">
        <f t="shared" si="1670"/>
        <v>171.61393990678641</v>
      </c>
      <c r="BB502" s="19">
        <f t="shared" si="1670"/>
        <v>207.76257491843904</v>
      </c>
      <c r="BC502" s="19">
        <f t="shared" si="1670"/>
        <v>296.52224389399527</v>
      </c>
      <c r="BD502" s="20">
        <f t="shared" si="1670"/>
        <v>401.65204040442768</v>
      </c>
      <c r="BE502" s="19">
        <f t="shared" ref="BE502:BG502" si="1674">SQRT(SUMSQ(BE500,BE501))</f>
        <v>1081.3298136247654</v>
      </c>
      <c r="BF502" s="19">
        <f t="shared" si="1674"/>
        <v>711.75092250090552</v>
      </c>
      <c r="BG502" s="20">
        <f t="shared" si="1674"/>
        <v>458.16104087341387</v>
      </c>
      <c r="BH502" s="19">
        <f t="shared" si="1670"/>
        <v>2055.6182668727674</v>
      </c>
      <c r="BI502" s="19">
        <f t="shared" si="1670"/>
        <v>1702.5515731480796</v>
      </c>
      <c r="BJ502" s="19">
        <f t="shared" si="1670"/>
        <v>1368.4994631831464</v>
      </c>
      <c r="BK502" s="19">
        <f t="shared" si="1670"/>
        <v>1076.1158345040417</v>
      </c>
      <c r="BL502" s="19">
        <f t="shared" si="1670"/>
        <v>915.78772702379013</v>
      </c>
      <c r="BM502" s="19">
        <f t="shared" si="1670"/>
        <v>1507.1159829552237</v>
      </c>
      <c r="BN502" s="19">
        <f t="shared" si="1670"/>
        <v>2025.0646712524247</v>
      </c>
      <c r="BO502" s="19">
        <f t="shared" si="1670"/>
        <v>2030.0327338880525</v>
      </c>
      <c r="BP502" s="19">
        <f t="shared" si="1670"/>
        <v>1770.8461407262348</v>
      </c>
      <c r="BQ502" s="19">
        <f t="shared" si="1670"/>
        <v>1508.5137818860126</v>
      </c>
      <c r="BR502" s="20">
        <f t="shared" si="1670"/>
        <v>1292.0646273704579</v>
      </c>
      <c r="BS502" s="19">
        <f t="shared" ref="BS502:BU502" si="1675">SQRT(SUMSQ(BS500,BS501))</f>
        <v>364.14282867262403</v>
      </c>
      <c r="BT502" s="19">
        <f t="shared" si="1675"/>
        <v>283.67416585006464</v>
      </c>
      <c r="BU502" s="20">
        <f t="shared" si="1675"/>
        <v>211.49892083318062</v>
      </c>
      <c r="BV502" s="19">
        <f t="shared" si="1670"/>
        <v>1134.2561830963102</v>
      </c>
      <c r="BW502" s="19">
        <f t="shared" si="1670"/>
        <v>828.15903609225313</v>
      </c>
      <c r="BX502" s="19">
        <f t="shared" si="1670"/>
        <v>593.7551749832586</v>
      </c>
      <c r="BY502" s="19">
        <f t="shared" si="1670"/>
        <v>413.74623922460006</v>
      </c>
      <c r="BZ502" s="19">
        <f t="shared" si="1670"/>
        <v>285.81089657551547</v>
      </c>
      <c r="CA502" s="19">
        <f t="shared" si="1670"/>
        <v>230.27189312627888</v>
      </c>
      <c r="CB502" s="19">
        <f t="shared" si="1670"/>
        <v>266.83320750296429</v>
      </c>
      <c r="CC502" s="19">
        <f t="shared" si="1670"/>
        <v>308.75008230120358</v>
      </c>
      <c r="CD502" s="19">
        <f t="shared" si="1670"/>
        <v>417.21134739362014</v>
      </c>
      <c r="CE502" s="20">
        <f t="shared" si="1670"/>
        <v>543.75419683902214</v>
      </c>
      <c r="CF502" s="19">
        <f t="shared" si="1670"/>
        <v>2527.3003201084452</v>
      </c>
      <c r="CG502" s="19">
        <f t="shared" si="1670"/>
        <v>2571.340945681447</v>
      </c>
      <c r="CH502" s="20">
        <f t="shared" si="1670"/>
        <v>2480.8970641580454</v>
      </c>
      <c r="CI502" s="19">
        <f t="shared" si="1670"/>
        <v>577.79331187546643</v>
      </c>
      <c r="CJ502" s="19">
        <f t="shared" si="1670"/>
        <v>485.79732360457689</v>
      </c>
      <c r="CK502" s="19">
        <f t="shared" si="1670"/>
        <v>397.67241886640818</v>
      </c>
      <c r="CL502" s="19">
        <f t="shared" si="1670"/>
        <v>313.64288101216329</v>
      </c>
      <c r="CM502" s="19">
        <f t="shared" si="1670"/>
        <v>237.19772302115382</v>
      </c>
      <c r="CN502" s="19">
        <f t="shared" si="1670"/>
        <v>185.98852234027777</v>
      </c>
      <c r="CO502" s="19">
        <f t="shared" si="1670"/>
        <v>178.04659304934719</v>
      </c>
      <c r="CP502" s="19">
        <f t="shared" ref="CP502:EE502" si="1676">SQRT(SUMSQ(CP500,CP501))</f>
        <v>239.88526921818271</v>
      </c>
      <c r="CQ502" s="19">
        <f t="shared" ref="CQ502" si="1677">SQRT(SUMSQ(CQ500,CQ501))</f>
        <v>353.42324844131292</v>
      </c>
      <c r="CR502" s="20">
        <f t="shared" si="1676"/>
        <v>508.20863801588422</v>
      </c>
      <c r="CS502" s="19">
        <f t="shared" ref="CS502:CU502" si="1678">SQRT(SUMSQ(CS500,CS501))</f>
        <v>718.49174310435194</v>
      </c>
      <c r="CT502" s="19">
        <f t="shared" si="1678"/>
        <v>543.85821125381574</v>
      </c>
      <c r="CU502" s="20">
        <f t="shared" si="1678"/>
        <v>401.97944766066092</v>
      </c>
      <c r="CV502" s="19">
        <f t="shared" si="1676"/>
        <v>1764.0072334956565</v>
      </c>
      <c r="CW502" s="19">
        <f t="shared" si="1676"/>
        <v>2037.1056994385442</v>
      </c>
      <c r="CX502" s="19">
        <f t="shared" si="1676"/>
        <v>2321.5631610671289</v>
      </c>
      <c r="CY502" s="19">
        <f t="shared" si="1676"/>
        <v>2569.7584745761242</v>
      </c>
      <c r="CZ502" s="19">
        <f t="shared" si="1676"/>
        <v>2678.6511979942748</v>
      </c>
      <c r="DA502" s="19">
        <f t="shared" si="1676"/>
        <v>2514.4206983413178</v>
      </c>
      <c r="DB502" s="19">
        <f t="shared" si="1676"/>
        <v>2185.073653069443</v>
      </c>
      <c r="DC502" s="19">
        <f t="shared" si="1676"/>
        <v>2111.4372788141163</v>
      </c>
      <c r="DD502" s="19">
        <f t="shared" si="1676"/>
        <v>2137.993816505782</v>
      </c>
      <c r="DE502" s="19">
        <f t="shared" si="1676"/>
        <v>2058.1613016012616</v>
      </c>
      <c r="DF502" s="19">
        <f t="shared" si="1676"/>
        <v>1903.7954805979027</v>
      </c>
      <c r="DG502" s="19">
        <f t="shared" si="1676"/>
        <v>1724.9115778108744</v>
      </c>
      <c r="DH502" s="19">
        <f t="shared" si="1676"/>
        <v>1548.1067038055744</v>
      </c>
      <c r="DI502" s="19">
        <f t="shared" si="1676"/>
        <v>1382.4939434406972</v>
      </c>
      <c r="DJ502" s="19">
        <f t="shared" si="1676"/>
        <v>1229.8384347371975</v>
      </c>
      <c r="DK502" s="19">
        <f t="shared" si="1676"/>
        <v>1090.331125922075</v>
      </c>
      <c r="DL502" s="19">
        <f t="shared" si="1676"/>
        <v>961.68239994851729</v>
      </c>
      <c r="DM502" s="19">
        <f t="shared" si="1676"/>
        <v>842.08013581083844</v>
      </c>
      <c r="DN502" s="19">
        <f t="shared" si="1676"/>
        <v>729.13426335239524</v>
      </c>
      <c r="DO502" s="19">
        <f t="shared" si="1676"/>
        <v>622.02898775588426</v>
      </c>
      <c r="DP502" s="19">
        <f t="shared" si="1676"/>
        <v>519.02678432398841</v>
      </c>
      <c r="DQ502" s="20">
        <f t="shared" si="1676"/>
        <v>419.31302689816351</v>
      </c>
      <c r="DR502" s="19">
        <f t="shared" si="1676"/>
        <v>194.52001106788705</v>
      </c>
      <c r="DS502" s="19">
        <f t="shared" si="1676"/>
        <v>242.78390198670502</v>
      </c>
      <c r="DT502" s="19">
        <f t="shared" si="1676"/>
        <v>324.41214525558377</v>
      </c>
      <c r="DU502" s="19">
        <f t="shared" si="1676"/>
        <v>421.46853541118583</v>
      </c>
      <c r="DV502" s="19">
        <f t="shared" si="1676"/>
        <v>528.47832225620186</v>
      </c>
      <c r="DW502" s="19">
        <f t="shared" si="1676"/>
        <v>644.9631685837727</v>
      </c>
      <c r="DX502" s="19">
        <f t="shared" si="1676"/>
        <v>771.10745359672148</v>
      </c>
      <c r="DY502" s="19">
        <f t="shared" si="1676"/>
        <v>908.81499820794113</v>
      </c>
      <c r="DZ502" s="19">
        <f t="shared" si="1676"/>
        <v>1058.7416059809118</v>
      </c>
      <c r="EA502" s="19">
        <f t="shared" si="1676"/>
        <v>1222.6580627809642</v>
      </c>
      <c r="EB502" s="19">
        <f t="shared" si="1676"/>
        <v>1399.5242011534633</v>
      </c>
      <c r="EC502" s="19">
        <f t="shared" si="1676"/>
        <v>1587.0856899306855</v>
      </c>
      <c r="ED502" s="19">
        <f t="shared" si="1676"/>
        <v>1779.2560816289176</v>
      </c>
      <c r="EE502" s="19">
        <f t="shared" si="1676"/>
        <v>1961.9986788503297</v>
      </c>
      <c r="EF502" s="20">
        <f t="shared" ref="EF502" si="1679">SQRT(SUMSQ(EF500,EF501))</f>
        <v>2115.7486696641195</v>
      </c>
    </row>
    <row r="503" spans="1:136" x14ac:dyDescent="0.55000000000000004">
      <c r="A503" s="7">
        <f t="shared" ref="A503:A507" si="1680">A502</f>
        <v>30.9619</v>
      </c>
      <c r="B503" s="17" t="s">
        <v>4</v>
      </c>
      <c r="C503" s="1">
        <f>(1+SQRT(SUMSQ((C500-$C$2),C501)/(SUMSQ((C500+$C$2),C501))))/(1-SQRT(SUMSQ((C500-$C$2),C501)/(SUMSQ((C500+$C$2),C501))))</f>
        <v>20.231593256044512</v>
      </c>
      <c r="D503" s="1">
        <f t="shared" ref="D503:BO503" si="1681">(1+SQRT(SUMSQ((D500-$C$2),D501)/(SUMSQ((D500+$C$2),D501))))/(1-SQRT(SUMSQ((D500-$C$2),D501)/(SUMSQ((D500+$C$2),D501))))</f>
        <v>2.348064937936563</v>
      </c>
      <c r="E503" s="1">
        <f t="shared" si="1681"/>
        <v>5.8239661660022106</v>
      </c>
      <c r="F503" s="1">
        <f t="shared" si="1681"/>
        <v>22.021501217359749</v>
      </c>
      <c r="G503" s="1">
        <f t="shared" si="1681"/>
        <v>45.008895776824325</v>
      </c>
      <c r="H503" s="1">
        <f t="shared" si="1681"/>
        <v>71.810453003175354</v>
      </c>
      <c r="I503" s="12">
        <f t="shared" si="1681"/>
        <v>98.557223369044138</v>
      </c>
      <c r="J503" s="1">
        <f t="shared" si="1681"/>
        <v>16.342108760235302</v>
      </c>
      <c r="K503" s="1">
        <f t="shared" si="1681"/>
        <v>4.9290284440548149</v>
      </c>
      <c r="L503" s="1">
        <f t="shared" si="1681"/>
        <v>1.842295474427238</v>
      </c>
      <c r="M503" s="1">
        <f t="shared" si="1681"/>
        <v>5.8780608810611774</v>
      </c>
      <c r="N503" s="1">
        <f t="shared" si="1681"/>
        <v>13.970507179423905</v>
      </c>
      <c r="O503" s="1">
        <f t="shared" si="1681"/>
        <v>23.841360924198657</v>
      </c>
      <c r="P503" s="1">
        <f t="shared" si="1681"/>
        <v>34.635386498435714</v>
      </c>
      <c r="Q503" s="1">
        <f t="shared" si="1681"/>
        <v>45.536867196242312</v>
      </c>
      <c r="R503" s="1">
        <f t="shared" si="1681"/>
        <v>56.009613947040123</v>
      </c>
      <c r="S503" s="12">
        <f t="shared" si="1681"/>
        <v>65.439563290124568</v>
      </c>
      <c r="T503" s="1">
        <f t="shared" si="1681"/>
        <v>65.719210484576948</v>
      </c>
      <c r="U503" s="1">
        <f t="shared" si="1681"/>
        <v>37.273524195831278</v>
      </c>
      <c r="V503" s="1">
        <f t="shared" si="1681"/>
        <v>46.142901689134959</v>
      </c>
      <c r="W503" s="1">
        <f t="shared" si="1681"/>
        <v>66.352661674508383</v>
      </c>
      <c r="X503" s="12">
        <f t="shared" si="1681"/>
        <v>80.201338928149937</v>
      </c>
      <c r="Y503" s="1">
        <f t="shared" si="1681"/>
        <v>22.331460483184088</v>
      </c>
      <c r="Z503" s="1">
        <f t="shared" si="1681"/>
        <v>11.644078612880106</v>
      </c>
      <c r="AA503" s="1">
        <f t="shared" si="1681"/>
        <v>5.6757369523563517</v>
      </c>
      <c r="AB503" s="1">
        <f t="shared" si="1681"/>
        <v>5.8156645159604317</v>
      </c>
      <c r="AC503" s="1">
        <f t="shared" si="1681"/>
        <v>11.541962674306451</v>
      </c>
      <c r="AD503" s="1">
        <f t="shared" si="1681"/>
        <v>20.776456321243426</v>
      </c>
      <c r="AE503" s="1">
        <f t="shared" si="1681"/>
        <v>31.411943323215905</v>
      </c>
      <c r="AF503" s="12">
        <f t="shared" si="1681"/>
        <v>41.512121936309924</v>
      </c>
      <c r="AG503" s="1">
        <f t="shared" si="1681"/>
        <v>8.6092321506382508</v>
      </c>
      <c r="AH503" s="1">
        <f t="shared" si="1681"/>
        <v>4.0877719288900698</v>
      </c>
      <c r="AI503" s="12">
        <f t="shared" si="1681"/>
        <v>2.7370212081840894</v>
      </c>
      <c r="AJ503" s="1">
        <f t="shared" si="1681"/>
        <v>50.296978182286317</v>
      </c>
      <c r="AK503" s="1">
        <f t="shared" si="1681"/>
        <v>52.77772634940424</v>
      </c>
      <c r="AL503" s="1">
        <f t="shared" si="1681"/>
        <v>53.796559674211288</v>
      </c>
      <c r="AM503" s="1">
        <f t="shared" si="1681"/>
        <v>53.488442378627866</v>
      </c>
      <c r="AN503" s="1">
        <f t="shared" si="1681"/>
        <v>50.263837048419539</v>
      </c>
      <c r="AO503" s="1">
        <f t="shared" si="1681"/>
        <v>36.338525148112723</v>
      </c>
      <c r="AP503" s="1">
        <f t="shared" si="1681"/>
        <v>22.646651868878596</v>
      </c>
      <c r="AQ503" s="1">
        <f t="shared" si="1681"/>
        <v>13.86903473073637</v>
      </c>
      <c r="AR503" s="12">
        <f t="shared" si="1681"/>
        <v>15.090922285969624</v>
      </c>
      <c r="AS503" s="1">
        <f t="shared" si="1681"/>
        <v>29.104206133682187</v>
      </c>
      <c r="AT503" s="1">
        <f t="shared" si="1681"/>
        <v>18.326363993828199</v>
      </c>
      <c r="AU503" s="12">
        <f t="shared" si="1681"/>
        <v>10.644314570536681</v>
      </c>
      <c r="AV503" s="1">
        <f t="shared" si="1681"/>
        <v>23.585333812132202</v>
      </c>
      <c r="AW503" s="1">
        <f t="shared" si="1681"/>
        <v>14.939615118260672</v>
      </c>
      <c r="AX503" s="1">
        <f t="shared" si="1681"/>
        <v>8.1438165769160165</v>
      </c>
      <c r="AY503" s="1">
        <f t="shared" si="1681"/>
        <v>3.9649651620686588</v>
      </c>
      <c r="AZ503" s="1">
        <f t="shared" si="1681"/>
        <v>2.6305907858911994</v>
      </c>
      <c r="BA503" s="1">
        <f t="shared" si="1681"/>
        <v>4.1254361128670807</v>
      </c>
      <c r="BB503" s="1">
        <f t="shared" si="1681"/>
        <v>5.6683920487058241</v>
      </c>
      <c r="BC503" s="1">
        <f t="shared" si="1681"/>
        <v>9.8302672594968641</v>
      </c>
      <c r="BD503" s="12">
        <f t="shared" si="1681"/>
        <v>14.963687916591434</v>
      </c>
      <c r="BE503" s="1">
        <f t="shared" si="1681"/>
        <v>32.471827136719071</v>
      </c>
      <c r="BF503" s="1">
        <f t="shared" si="1681"/>
        <v>21.401349492311937</v>
      </c>
      <c r="BG503" s="12">
        <f t="shared" si="1681"/>
        <v>11.516746809520686</v>
      </c>
      <c r="BH503" s="1">
        <f t="shared" si="1681"/>
        <v>51.868864137075889</v>
      </c>
      <c r="BI503" s="1">
        <f t="shared" si="1681"/>
        <v>47.214991371605294</v>
      </c>
      <c r="BJ503" s="1">
        <f t="shared" si="1681"/>
        <v>39.440052331955272</v>
      </c>
      <c r="BK503" s="1">
        <f t="shared" si="1681"/>
        <v>28.844061437996572</v>
      </c>
      <c r="BL503" s="1">
        <f t="shared" si="1681"/>
        <v>20.362575035109494</v>
      </c>
      <c r="BM503" s="1">
        <f t="shared" si="1681"/>
        <v>30.244830267574073</v>
      </c>
      <c r="BN503" s="1">
        <f t="shared" si="1681"/>
        <v>43.264275299976788</v>
      </c>
      <c r="BO503" s="1">
        <f t="shared" si="1681"/>
        <v>53.207861634454474</v>
      </c>
      <c r="BP503" s="1">
        <f t="shared" ref="BP503:EA503" si="1682">(1+SQRT(SUMSQ((BP500-$C$2),BP501)/(SUMSQ((BP500+$C$2),BP501))))/(1-SQRT(SUMSQ((BP500-$C$2),BP501)/(SUMSQ((BP500+$C$2),BP501))))</f>
        <v>59.147934644642305</v>
      </c>
      <c r="BQ503" s="1">
        <f t="shared" si="1682"/>
        <v>62.043860972555251</v>
      </c>
      <c r="BR503" s="12">
        <f t="shared" si="1682"/>
        <v>62.676395171624073</v>
      </c>
      <c r="BS503" s="1">
        <f t="shared" si="1682"/>
        <v>20.008653357163556</v>
      </c>
      <c r="BT503" s="1">
        <f t="shared" si="1682"/>
        <v>12.692896519054647</v>
      </c>
      <c r="BU503" s="12">
        <f t="shared" si="1682"/>
        <v>7.0870289404159621</v>
      </c>
      <c r="BV503" s="1">
        <f t="shared" si="1682"/>
        <v>35.041432655369498</v>
      </c>
      <c r="BW503" s="1">
        <f t="shared" si="1682"/>
        <v>28.682766409634716</v>
      </c>
      <c r="BX503" s="1">
        <f t="shared" si="1682"/>
        <v>20.732983837771712</v>
      </c>
      <c r="BY503" s="1">
        <f t="shared" si="1682"/>
        <v>12.793251890151423</v>
      </c>
      <c r="BZ503" s="1">
        <f t="shared" si="1682"/>
        <v>6.9576393389342934</v>
      </c>
      <c r="CA503" s="1">
        <f t="shared" si="1682"/>
        <v>4.6214003339415264</v>
      </c>
      <c r="CB503" s="1">
        <f t="shared" si="1682"/>
        <v>5.948908692552588</v>
      </c>
      <c r="CC503" s="1">
        <f t="shared" si="1682"/>
        <v>7.6154156033321838</v>
      </c>
      <c r="CD503" s="1">
        <f t="shared" si="1682"/>
        <v>12.198477313049956</v>
      </c>
      <c r="CE503" s="12">
        <f t="shared" si="1682"/>
        <v>17.549971879836939</v>
      </c>
      <c r="CF503" s="1">
        <f t="shared" si="1682"/>
        <v>51.013494360836674</v>
      </c>
      <c r="CG503" s="1">
        <f t="shared" si="1682"/>
        <v>51.512163473268039</v>
      </c>
      <c r="CH503" s="12">
        <f t="shared" si="1682"/>
        <v>51.039215986785884</v>
      </c>
      <c r="CI503" s="1">
        <f t="shared" si="1682"/>
        <v>34.127275255404953</v>
      </c>
      <c r="CJ503" s="1">
        <f t="shared" si="1682"/>
        <v>27.115825817844996</v>
      </c>
      <c r="CK503" s="1">
        <f t="shared" si="1682"/>
        <v>19.844569132942848</v>
      </c>
      <c r="CL503" s="1">
        <f t="shared" si="1682"/>
        <v>13.0125040224182</v>
      </c>
      <c r="CM503" s="1">
        <f t="shared" si="1682"/>
        <v>7.5031137271356938</v>
      </c>
      <c r="CN503" s="1">
        <f t="shared" si="1682"/>
        <v>4.3889237170491544</v>
      </c>
      <c r="CO503" s="1">
        <f t="shared" si="1682"/>
        <v>3.5655133871709306</v>
      </c>
      <c r="CP503" s="1">
        <f t="shared" si="1682"/>
        <v>5.5776645918421162</v>
      </c>
      <c r="CQ503" s="1">
        <f t="shared" si="1682"/>
        <v>9.7176678887828345</v>
      </c>
      <c r="CR503" s="12">
        <f t="shared" si="1682"/>
        <v>15.163270817933377</v>
      </c>
      <c r="CS503" s="1">
        <f t="shared" si="1682"/>
        <v>29.782524100515854</v>
      </c>
      <c r="CT503" s="1">
        <f t="shared" si="1682"/>
        <v>22.955660839282707</v>
      </c>
      <c r="CU503" s="12">
        <f t="shared" si="1682"/>
        <v>15.656829877565235</v>
      </c>
      <c r="CV503" s="1">
        <f t="shared" si="1682"/>
        <v>47.162541464488712</v>
      </c>
      <c r="CW503" s="1">
        <f t="shared" si="1682"/>
        <v>49.545132125847545</v>
      </c>
      <c r="CX503" s="1">
        <f t="shared" si="1682"/>
        <v>51.570754036016041</v>
      </c>
      <c r="CY503" s="1">
        <f t="shared" si="1682"/>
        <v>53.090733884993412</v>
      </c>
      <c r="CZ503" s="1">
        <f t="shared" si="1682"/>
        <v>53.580273949441739</v>
      </c>
      <c r="DA503" s="1">
        <f t="shared" si="1682"/>
        <v>51.515720758453568</v>
      </c>
      <c r="DB503" s="1">
        <f t="shared" si="1682"/>
        <v>46.276846517855539</v>
      </c>
      <c r="DC503" s="1">
        <f t="shared" si="1682"/>
        <v>45.174855524641671</v>
      </c>
      <c r="DD503" s="1">
        <f t="shared" si="1682"/>
        <v>48.003974648924221</v>
      </c>
      <c r="DE503" s="1">
        <f t="shared" si="1682"/>
        <v>50.386222964551315</v>
      </c>
      <c r="DF503" s="1">
        <f t="shared" si="1682"/>
        <v>51.681369058161522</v>
      </c>
      <c r="DG503" s="1">
        <f t="shared" si="1682"/>
        <v>52.173888340887416</v>
      </c>
      <c r="DH503" s="1">
        <f t="shared" si="1682"/>
        <v>51.99437375360197</v>
      </c>
      <c r="DI503" s="1">
        <f t="shared" si="1682"/>
        <v>51.182374619230515</v>
      </c>
      <c r="DJ503" s="1">
        <f t="shared" si="1682"/>
        <v>49.750612393181434</v>
      </c>
      <c r="DK503" s="1">
        <f t="shared" si="1682"/>
        <v>47.632446784151945</v>
      </c>
      <c r="DL503" s="1">
        <f t="shared" si="1682"/>
        <v>44.735337551307254</v>
      </c>
      <c r="DM503" s="1">
        <f t="shared" si="1682"/>
        <v>40.955967234388126</v>
      </c>
      <c r="DN503" s="1">
        <f t="shared" si="1682"/>
        <v>36.20493930533658</v>
      </c>
      <c r="DO503" s="1">
        <f t="shared" si="1682"/>
        <v>30.491699274199192</v>
      </c>
      <c r="DP503" s="1">
        <f t="shared" si="1682"/>
        <v>23.974071223305632</v>
      </c>
      <c r="DQ503" s="12">
        <f t="shared" si="1682"/>
        <v>17.084661605569345</v>
      </c>
      <c r="DR503" s="1">
        <f t="shared" si="1682"/>
        <v>3.9329829553766267</v>
      </c>
      <c r="DS503" s="1">
        <f t="shared" si="1682"/>
        <v>5.7738905606737507</v>
      </c>
      <c r="DT503" s="1">
        <f t="shared" si="1682"/>
        <v>9.1705176529614647</v>
      </c>
      <c r="DU503" s="1">
        <f t="shared" si="1682"/>
        <v>13.288282107311963</v>
      </c>
      <c r="DV503" s="1">
        <f t="shared" si="1682"/>
        <v>17.563553547683227</v>
      </c>
      <c r="DW503" s="1">
        <f t="shared" si="1682"/>
        <v>21.666435351220031</v>
      </c>
      <c r="DX503" s="1">
        <f t="shared" si="1682"/>
        <v>25.419936541092046</v>
      </c>
      <c r="DY503" s="1">
        <f t="shared" si="1682"/>
        <v>28.782292925279513</v>
      </c>
      <c r="DZ503" s="1">
        <f t="shared" si="1682"/>
        <v>31.733067274524771</v>
      </c>
      <c r="EA503" s="1">
        <f t="shared" si="1682"/>
        <v>34.325654519831254</v>
      </c>
      <c r="EB503" s="1">
        <f t="shared" ref="EB503:EF503" si="1683">(1+SQRT(SUMSQ((EB500-$C$2),EB501)/(SUMSQ((EB500+$C$2),EB501))))/(1-SQRT(SUMSQ((EB500-$C$2),EB501)/(SUMSQ((EB500+$C$2),EB501))))</f>
        <v>36.576912679344119</v>
      </c>
      <c r="EC503" s="1">
        <f t="shared" si="1683"/>
        <v>38.537043232461073</v>
      </c>
      <c r="ED503" s="1">
        <f t="shared" si="1683"/>
        <v>40.264417529686824</v>
      </c>
      <c r="EE503" s="1">
        <f t="shared" si="1683"/>
        <v>41.785662517844401</v>
      </c>
      <c r="EF503" s="12">
        <f t="shared" si="1683"/>
        <v>43.135612362019344</v>
      </c>
    </row>
    <row r="504" spans="1:136" x14ac:dyDescent="0.55000000000000004">
      <c r="A504" s="7">
        <f t="shared" si="1680"/>
        <v>30.9619</v>
      </c>
      <c r="B504" s="17" t="s">
        <v>5</v>
      </c>
      <c r="C504" s="1">
        <f>(1+SQRT(SUMSQ((C500-$D$2),C501)/(SUMSQ((C500+$D$2),C501))))/(1-SQRT(SUMSQ((C500-$D$2),C501)/(SUMSQ((C500+$D$2),C501))))</f>
        <v>11.977687134839252</v>
      </c>
      <c r="D504" s="1">
        <f t="shared" ref="D504:BO504" si="1684">(1+SQRT(SUMSQ((D500-$D$2),D501)/(SUMSQ((D500+$D$2),D501))))/(1-SQRT(SUMSQ((D500-$D$2),D501)/(SUMSQ((D500+$D$2),D501))))</f>
        <v>2.4777974555540534</v>
      </c>
      <c r="E504" s="1">
        <f t="shared" si="1684"/>
        <v>3.8719828535814176</v>
      </c>
      <c r="F504" s="1">
        <f t="shared" si="1684"/>
        <v>11.77267939412901</v>
      </c>
      <c r="G504" s="1">
        <f t="shared" si="1684"/>
        <v>23.042252927861764</v>
      </c>
      <c r="H504" s="1">
        <f t="shared" si="1684"/>
        <v>36.246638815840214</v>
      </c>
      <c r="I504" s="12">
        <f t="shared" si="1684"/>
        <v>49.46610939532016</v>
      </c>
      <c r="J504" s="1">
        <f t="shared" si="1684"/>
        <v>9.0225706712092855</v>
      </c>
      <c r="K504" s="1">
        <f t="shared" si="1684"/>
        <v>3.1580567424051789</v>
      </c>
      <c r="L504" s="1">
        <f t="shared" si="1684"/>
        <v>1.2093154613287951</v>
      </c>
      <c r="M504" s="1">
        <f t="shared" si="1684"/>
        <v>3.4924971275663603</v>
      </c>
      <c r="N504" s="1">
        <f t="shared" si="1684"/>
        <v>7.544372922577117</v>
      </c>
      <c r="O504" s="1">
        <f t="shared" si="1684"/>
        <v>12.420176001828235</v>
      </c>
      <c r="P504" s="1">
        <f t="shared" si="1684"/>
        <v>17.743866223992192</v>
      </c>
      <c r="Q504" s="1">
        <f t="shared" si="1684"/>
        <v>23.121958517957168</v>
      </c>
      <c r="R504" s="1">
        <f t="shared" si="1684"/>
        <v>28.291361951528977</v>
      </c>
      <c r="S504" s="12">
        <f t="shared" si="1684"/>
        <v>32.947553109823147</v>
      </c>
      <c r="T504" s="1">
        <f t="shared" si="1684"/>
        <v>32.866558518338394</v>
      </c>
      <c r="U504" s="1">
        <f t="shared" si="1684"/>
        <v>18.639150733338688</v>
      </c>
      <c r="V504" s="1">
        <f t="shared" si="1684"/>
        <v>23.07212917915135</v>
      </c>
      <c r="W504" s="1">
        <f t="shared" si="1684"/>
        <v>33.176335114920747</v>
      </c>
      <c r="X504" s="12">
        <f t="shared" si="1684"/>
        <v>40.102916107343994</v>
      </c>
      <c r="Y504" s="1">
        <f t="shared" si="1684"/>
        <v>11.480220375212891</v>
      </c>
      <c r="Z504" s="1">
        <f t="shared" si="1684"/>
        <v>6.0717353907008738</v>
      </c>
      <c r="AA504" s="1">
        <f t="shared" si="1684"/>
        <v>2.9177288660041039</v>
      </c>
      <c r="AB504" s="1">
        <f t="shared" si="1684"/>
        <v>2.9258540723462718</v>
      </c>
      <c r="AC504" s="1">
        <f t="shared" si="1684"/>
        <v>5.8452451155329666</v>
      </c>
      <c r="AD504" s="1">
        <f t="shared" si="1684"/>
        <v>10.450615461081195</v>
      </c>
      <c r="AE504" s="1">
        <f t="shared" si="1684"/>
        <v>15.737840388785017</v>
      </c>
      <c r="AF504" s="12">
        <f t="shared" si="1684"/>
        <v>20.76451218985223</v>
      </c>
      <c r="AG504" s="1">
        <f t="shared" si="1684"/>
        <v>4.7374487408499979</v>
      </c>
      <c r="AH504" s="1">
        <f t="shared" si="1684"/>
        <v>2.3138184200724243</v>
      </c>
      <c r="AI504" s="12">
        <f t="shared" si="1684"/>
        <v>1.3689244403869336</v>
      </c>
      <c r="AJ504" s="1">
        <f t="shared" si="1684"/>
        <v>25.184558850535328</v>
      </c>
      <c r="AK504" s="1">
        <f t="shared" si="1684"/>
        <v>26.406846160457928</v>
      </c>
      <c r="AL504" s="1">
        <f t="shared" si="1684"/>
        <v>26.903647534775121</v>
      </c>
      <c r="AM504" s="1">
        <f t="shared" si="1684"/>
        <v>26.745852456709709</v>
      </c>
      <c r="AN504" s="1">
        <f t="shared" si="1684"/>
        <v>25.132813088636983</v>
      </c>
      <c r="AO504" s="1">
        <f t="shared" si="1684"/>
        <v>18.187482861058484</v>
      </c>
      <c r="AP504" s="1">
        <f t="shared" si="1684"/>
        <v>11.349059104523533</v>
      </c>
      <c r="AQ504" s="1">
        <f t="shared" si="1684"/>
        <v>6.9388753631821212</v>
      </c>
      <c r="AR504" s="12">
        <f t="shared" si="1684"/>
        <v>7.554358864313083</v>
      </c>
      <c r="AS504" s="1">
        <f t="shared" si="1684"/>
        <v>14.680980756457718</v>
      </c>
      <c r="AT504" s="1">
        <f t="shared" si="1684"/>
        <v>9.2780265258218648</v>
      </c>
      <c r="AU504" s="12">
        <f t="shared" si="1684"/>
        <v>5.3694164229607857</v>
      </c>
      <c r="AV504" s="1">
        <f t="shared" si="1684"/>
        <v>12.314946241996495</v>
      </c>
      <c r="AW504" s="1">
        <f t="shared" si="1684"/>
        <v>7.9981443473111673</v>
      </c>
      <c r="AX504" s="1">
        <f t="shared" si="1684"/>
        <v>4.5431107369887131</v>
      </c>
      <c r="AY504" s="1">
        <f t="shared" si="1684"/>
        <v>2.2822337659317542</v>
      </c>
      <c r="AZ504" s="1">
        <f t="shared" si="1684"/>
        <v>1.3155341350177796</v>
      </c>
      <c r="BA504" s="1">
        <f t="shared" si="1684"/>
        <v>2.2526261478721539</v>
      </c>
      <c r="BB504" s="1">
        <f t="shared" si="1684"/>
        <v>3.0774293603248921</v>
      </c>
      <c r="BC504" s="1">
        <f t="shared" si="1684"/>
        <v>5.185019691008347</v>
      </c>
      <c r="BD504" s="12">
        <f t="shared" si="1684"/>
        <v>7.7299452158061737</v>
      </c>
      <c r="BE504" s="1">
        <f t="shared" si="1684"/>
        <v>16.293956427175694</v>
      </c>
      <c r="BF504" s="1">
        <f t="shared" si="1684"/>
        <v>10.789342234987437</v>
      </c>
      <c r="BG504" s="12">
        <f t="shared" si="1684"/>
        <v>5.8352710801033343</v>
      </c>
      <c r="BH504" s="1">
        <f t="shared" si="1684"/>
        <v>25.951559596937233</v>
      </c>
      <c r="BI504" s="1">
        <f t="shared" si="1684"/>
        <v>23.636835067107569</v>
      </c>
      <c r="BJ504" s="1">
        <f t="shared" si="1684"/>
        <v>19.761017527949768</v>
      </c>
      <c r="BK504" s="1">
        <f t="shared" si="1684"/>
        <v>14.463541659363971</v>
      </c>
      <c r="BL504" s="1">
        <f t="shared" si="1684"/>
        <v>10.198788662783015</v>
      </c>
      <c r="BM504" s="1">
        <f t="shared" si="1684"/>
        <v>15.122754153978379</v>
      </c>
      <c r="BN504" s="1">
        <f t="shared" si="1684"/>
        <v>21.637036924839222</v>
      </c>
      <c r="BO504" s="1">
        <f t="shared" si="1684"/>
        <v>26.624173157666341</v>
      </c>
      <c r="BP504" s="1">
        <f t="shared" ref="BP504:EA504" si="1685">(1+SQRT(SUMSQ((BP500-$D$2),BP501)/(SUMSQ((BP500+$D$2),BP501))))/(1-SQRT(SUMSQ((BP500-$D$2),BP501)/(SUMSQ((BP500+$D$2),BP501))))</f>
        <v>29.61935375376212</v>
      </c>
      <c r="BQ504" s="1">
        <f t="shared" si="1685"/>
        <v>31.09999179626405</v>
      </c>
      <c r="BR504" s="12">
        <f t="shared" si="1685"/>
        <v>31.454997265358578</v>
      </c>
      <c r="BS504" s="1">
        <f t="shared" si="1685"/>
        <v>10.490765732677504</v>
      </c>
      <c r="BT504" s="1">
        <f t="shared" si="1685"/>
        <v>6.8163699470106662</v>
      </c>
      <c r="BU504" s="12">
        <f t="shared" si="1685"/>
        <v>3.9337370860903094</v>
      </c>
      <c r="BV504" s="1">
        <f t="shared" si="1685"/>
        <v>17.580126481503452</v>
      </c>
      <c r="BW504" s="1">
        <f t="shared" si="1685"/>
        <v>14.446040944630946</v>
      </c>
      <c r="BX504" s="1">
        <f t="shared" si="1685"/>
        <v>10.514997763523695</v>
      </c>
      <c r="BY504" s="1">
        <f t="shared" si="1685"/>
        <v>6.561200756866862</v>
      </c>
      <c r="BZ504" s="1">
        <f t="shared" si="1685"/>
        <v>3.5883189187433899</v>
      </c>
      <c r="CA504" s="1">
        <f t="shared" si="1685"/>
        <v>2.3133478772803411</v>
      </c>
      <c r="CB504" s="1">
        <f t="shared" si="1685"/>
        <v>3.0408986382105789</v>
      </c>
      <c r="CC504" s="1">
        <f t="shared" si="1685"/>
        <v>3.9148850768683667</v>
      </c>
      <c r="CD504" s="1">
        <f t="shared" si="1685"/>
        <v>6.2408114756278943</v>
      </c>
      <c r="CE504" s="12">
        <f t="shared" si="1685"/>
        <v>8.9127154529781194</v>
      </c>
      <c r="CF504" s="1">
        <f t="shared" si="1685"/>
        <v>25.507294223536288</v>
      </c>
      <c r="CG504" s="1">
        <f t="shared" si="1685"/>
        <v>25.756178575310006</v>
      </c>
      <c r="CH504" s="12">
        <f t="shared" si="1685"/>
        <v>25.521317707255349</v>
      </c>
      <c r="CI504" s="1">
        <f t="shared" si="1685"/>
        <v>17.401643482236935</v>
      </c>
      <c r="CJ504" s="1">
        <f t="shared" si="1685"/>
        <v>13.931503601667147</v>
      </c>
      <c r="CK504" s="1">
        <f t="shared" si="1685"/>
        <v>10.314954482163598</v>
      </c>
      <c r="CL504" s="1">
        <f t="shared" si="1685"/>
        <v>6.8860639676008848</v>
      </c>
      <c r="CM504" s="1">
        <f t="shared" si="1685"/>
        <v>4.0591630804559529</v>
      </c>
      <c r="CN504" s="1">
        <f t="shared" si="1685"/>
        <v>2.3495259181175614</v>
      </c>
      <c r="CO504" s="1">
        <f t="shared" si="1685"/>
        <v>1.7842211526649152</v>
      </c>
      <c r="CP504" s="1">
        <f t="shared" si="1685"/>
        <v>2.8922660207202648</v>
      </c>
      <c r="CQ504" s="1">
        <f t="shared" si="1685"/>
        <v>4.9993079059265675</v>
      </c>
      <c r="CR504" s="12">
        <f t="shared" si="1685"/>
        <v>7.703802358350063</v>
      </c>
      <c r="CS504" s="1">
        <f t="shared" si="1685"/>
        <v>15.057183163284302</v>
      </c>
      <c r="CT504" s="1">
        <f t="shared" si="1685"/>
        <v>11.703312012393697</v>
      </c>
      <c r="CU504" s="12">
        <f t="shared" si="1685"/>
        <v>8.0961093509134816</v>
      </c>
      <c r="CV504" s="1">
        <f t="shared" si="1685"/>
        <v>23.606327302309666</v>
      </c>
      <c r="CW504" s="1">
        <f t="shared" si="1685"/>
        <v>24.787077400540436</v>
      </c>
      <c r="CX504" s="1">
        <f t="shared" si="1685"/>
        <v>25.79217960325326</v>
      </c>
      <c r="CY504" s="1">
        <f t="shared" si="1685"/>
        <v>26.547263876607627</v>
      </c>
      <c r="CZ504" s="1">
        <f t="shared" si="1685"/>
        <v>26.790144560342341</v>
      </c>
      <c r="DA504" s="1">
        <f t="shared" si="1685"/>
        <v>25.759300561625562</v>
      </c>
      <c r="DB504" s="1">
        <f t="shared" si="1685"/>
        <v>23.142361460138254</v>
      </c>
      <c r="DC504" s="1">
        <f t="shared" si="1685"/>
        <v>22.592229128438575</v>
      </c>
      <c r="DD504" s="1">
        <f t="shared" si="1685"/>
        <v>24.010131398556865</v>
      </c>
      <c r="DE504" s="1">
        <f t="shared" si="1685"/>
        <v>25.20796114559089</v>
      </c>
      <c r="DF504" s="1">
        <f t="shared" si="1685"/>
        <v>25.865152072756178</v>
      </c>
      <c r="DG504" s="1">
        <f t="shared" si="1685"/>
        <v>26.123975759014851</v>
      </c>
      <c r="DH504" s="1">
        <f t="shared" si="1685"/>
        <v>26.049715750943729</v>
      </c>
      <c r="DI504" s="1">
        <f t="shared" si="1685"/>
        <v>25.662316915399643</v>
      </c>
      <c r="DJ504" s="1">
        <f t="shared" si="1685"/>
        <v>24.968500485182354</v>
      </c>
      <c r="DK504" s="1">
        <f t="shared" si="1685"/>
        <v>23.934942287324493</v>
      </c>
      <c r="DL504" s="1">
        <f t="shared" si="1685"/>
        <v>22.515425223319752</v>
      </c>
      <c r="DM504" s="1">
        <f t="shared" si="1685"/>
        <v>20.657743189432754</v>
      </c>
      <c r="DN504" s="1">
        <f t="shared" si="1685"/>
        <v>18.316060008201756</v>
      </c>
      <c r="DO504" s="1">
        <f t="shared" si="1685"/>
        <v>15.491638449436369</v>
      </c>
      <c r="DP504" s="1">
        <f t="shared" si="1685"/>
        <v>12.257544430353914</v>
      </c>
      <c r="DQ504" s="12">
        <f t="shared" si="1685"/>
        <v>8.8187093092300515</v>
      </c>
      <c r="DR504" s="1">
        <f t="shared" si="1685"/>
        <v>1.977092656502595</v>
      </c>
      <c r="DS504" s="1">
        <f t="shared" si="1685"/>
        <v>3.0035613402836563</v>
      </c>
      <c r="DT504" s="1">
        <f t="shared" si="1685"/>
        <v>4.7523333072957827</v>
      </c>
      <c r="DU504" s="1">
        <f t="shared" si="1685"/>
        <v>6.8131913309688699</v>
      </c>
      <c r="DV504" s="1">
        <f t="shared" si="1685"/>
        <v>8.9327878764405551</v>
      </c>
      <c r="DW504" s="1">
        <f t="shared" si="1685"/>
        <v>10.95961851432024</v>
      </c>
      <c r="DX504" s="1">
        <f t="shared" si="1685"/>
        <v>12.811474337758447</v>
      </c>
      <c r="DY504" s="1">
        <f t="shared" si="1685"/>
        <v>14.469850925284733</v>
      </c>
      <c r="DZ504" s="1">
        <f t="shared" si="1685"/>
        <v>15.925527349619729</v>
      </c>
      <c r="EA504" s="1">
        <f t="shared" si="1685"/>
        <v>17.205308542678736</v>
      </c>
      <c r="EB504" s="1">
        <f t="shared" ref="EB504:EF504" si="1686">(1+SQRT(SUMSQ((EB500-$D$2),EB501)/(SUMSQ((EB500+$D$2),EB501))))/(1-SQRT(SUMSQ((EB500-$D$2),EB501)/(SUMSQ((EB500+$D$2),EB501))))</f>
        <v>18.3175255752484</v>
      </c>
      <c r="EC504" s="1">
        <f t="shared" si="1686"/>
        <v>19.287002641924833</v>
      </c>
      <c r="ED504" s="1">
        <f t="shared" si="1686"/>
        <v>20.142667901698864</v>
      </c>
      <c r="EE504" s="1">
        <f t="shared" si="1686"/>
        <v>20.897647943588709</v>
      </c>
      <c r="EF504" s="12">
        <f t="shared" si="1686"/>
        <v>21.569170218849496</v>
      </c>
    </row>
    <row r="505" spans="1:136" x14ac:dyDescent="0.55000000000000004">
      <c r="A505" s="7">
        <f t="shared" si="1680"/>
        <v>30.9619</v>
      </c>
      <c r="B505" s="17" t="s">
        <v>6</v>
      </c>
      <c r="C505" s="1">
        <f>(1+SQRT(SUMSQ((C500-$E$2),C501)/(SUMSQ((C500+$E$2),C501))))/(1-SQRT(SUMSQ((C500-$E$2),C501)/(SUMSQ((C500+$E$2),C501))))</f>
        <v>10.075606706194616</v>
      </c>
      <c r="D505" s="1">
        <f t="shared" ref="D505:BO505" si="1687">(1+SQRT(SUMSQ((D500-$E$2),D501)/(SUMSQ((D500+$E$2),D501))))/(1-SQRT(SUMSQ((D500-$E$2),D501)/(SUMSQ((D500+$E$2),D501))))</f>
        <v>3.2761368232741113</v>
      </c>
      <c r="E505" s="1">
        <f t="shared" si="1687"/>
        <v>3.7446911774278613</v>
      </c>
      <c r="F505" s="1">
        <f t="shared" si="1687"/>
        <v>8.7059574911010298</v>
      </c>
      <c r="G505" s="1">
        <f t="shared" si="1687"/>
        <v>15.96122096883</v>
      </c>
      <c r="H505" s="1">
        <f t="shared" si="1687"/>
        <v>24.544340580336883</v>
      </c>
      <c r="I505" s="12">
        <f t="shared" si="1687"/>
        <v>33.185906205013545</v>
      </c>
      <c r="J505" s="1">
        <f t="shared" si="1687"/>
        <v>6.9809711659535401</v>
      </c>
      <c r="K505" s="1">
        <f t="shared" si="1687"/>
        <v>2.9919690202516498</v>
      </c>
      <c r="L505" s="1">
        <f t="shared" si="1687"/>
        <v>1.7101742790812644</v>
      </c>
      <c r="M505" s="1">
        <f t="shared" si="1687"/>
        <v>3.0275035520524476</v>
      </c>
      <c r="N505" s="1">
        <f t="shared" si="1687"/>
        <v>5.6703461441129814</v>
      </c>
      <c r="O505" s="1">
        <f t="shared" si="1687"/>
        <v>8.8418479537835228</v>
      </c>
      <c r="P505" s="1">
        <f t="shared" si="1687"/>
        <v>12.30565724285437</v>
      </c>
      <c r="Q505" s="1">
        <f t="shared" si="1687"/>
        <v>15.808875735884779</v>
      </c>
      <c r="R505" s="1">
        <f t="shared" si="1687"/>
        <v>19.180084224138326</v>
      </c>
      <c r="S505" s="12">
        <f t="shared" si="1687"/>
        <v>22.218575637754473</v>
      </c>
      <c r="T505" s="1">
        <f t="shared" si="1687"/>
        <v>21.918779202638103</v>
      </c>
      <c r="U505" s="1">
        <f t="shared" si="1687"/>
        <v>12.42876990251731</v>
      </c>
      <c r="V505" s="1">
        <f t="shared" si="1687"/>
        <v>15.382176001470031</v>
      </c>
      <c r="W505" s="1">
        <f t="shared" si="1687"/>
        <v>22.117561504897594</v>
      </c>
      <c r="X505" s="12">
        <f t="shared" si="1687"/>
        <v>26.737776783537825</v>
      </c>
      <c r="Y505" s="1">
        <f t="shared" si="1687"/>
        <v>8.0080168809605627</v>
      </c>
      <c r="Z505" s="1">
        <f t="shared" si="1687"/>
        <v>4.3399294328406786</v>
      </c>
      <c r="AA505" s="1">
        <f t="shared" si="1687"/>
        <v>2.0598283752920139</v>
      </c>
      <c r="AB505" s="1">
        <f t="shared" si="1687"/>
        <v>1.9768107057288373</v>
      </c>
      <c r="AC505" s="1">
        <f t="shared" si="1687"/>
        <v>3.9843721125250573</v>
      </c>
      <c r="AD505" s="1">
        <f t="shared" si="1687"/>
        <v>7.0376764322875252</v>
      </c>
      <c r="AE505" s="1">
        <f t="shared" si="1687"/>
        <v>10.527590659293041</v>
      </c>
      <c r="AF505" s="12">
        <f t="shared" si="1687"/>
        <v>13.852442123017415</v>
      </c>
      <c r="AG505" s="1">
        <f t="shared" si="1687"/>
        <v>3.6780732368196491</v>
      </c>
      <c r="AH505" s="1">
        <f t="shared" si="1687"/>
        <v>1.9663339931463866</v>
      </c>
      <c r="AI505" s="12">
        <f t="shared" si="1687"/>
        <v>1.0981096008585791</v>
      </c>
      <c r="AJ505" s="1">
        <f t="shared" si="1687"/>
        <v>16.829909871299424</v>
      </c>
      <c r="AK505" s="1">
        <f t="shared" si="1687"/>
        <v>17.624602617246207</v>
      </c>
      <c r="AL505" s="1">
        <f t="shared" si="1687"/>
        <v>17.941745656312804</v>
      </c>
      <c r="AM505" s="1">
        <f t="shared" si="1687"/>
        <v>17.832385906737976</v>
      </c>
      <c r="AN505" s="1">
        <f t="shared" si="1687"/>
        <v>16.75620584440297</v>
      </c>
      <c r="AO505" s="1">
        <f t="shared" si="1687"/>
        <v>12.145356330833877</v>
      </c>
      <c r="AP505" s="1">
        <f t="shared" si="1687"/>
        <v>7.5950815826685947</v>
      </c>
      <c r="AQ505" s="1">
        <f t="shared" si="1687"/>
        <v>4.6309698409353528</v>
      </c>
      <c r="AR505" s="12">
        <f t="shared" si="1687"/>
        <v>5.0464853881255047</v>
      </c>
      <c r="AS505" s="1">
        <f t="shared" si="1687"/>
        <v>9.9318370710014179</v>
      </c>
      <c r="AT505" s="1">
        <f t="shared" si="1687"/>
        <v>6.3159231417979562</v>
      </c>
      <c r="AU505" s="12">
        <f t="shared" si="1687"/>
        <v>3.6359937152755504</v>
      </c>
      <c r="AV505" s="1">
        <f t="shared" si="1687"/>
        <v>8.797408935772971</v>
      </c>
      <c r="AW505" s="1">
        <f t="shared" si="1687"/>
        <v>5.935753542622809</v>
      </c>
      <c r="AX505" s="1">
        <f t="shared" si="1687"/>
        <v>3.5974162899742752</v>
      </c>
      <c r="AY505" s="1">
        <f t="shared" si="1687"/>
        <v>1.9911787756377446</v>
      </c>
      <c r="AZ505" s="1">
        <f t="shared" si="1687"/>
        <v>1.1412016152526407</v>
      </c>
      <c r="BA505" s="1">
        <f t="shared" si="1687"/>
        <v>1.8169116961439664</v>
      </c>
      <c r="BB505" s="1">
        <f t="shared" si="1687"/>
        <v>2.3816806061644322</v>
      </c>
      <c r="BC505" s="1">
        <f t="shared" si="1687"/>
        <v>3.7782324576762218</v>
      </c>
      <c r="BD505" s="12">
        <f t="shared" si="1687"/>
        <v>5.4379302849493811</v>
      </c>
      <c r="BE505" s="1">
        <f t="shared" si="1687"/>
        <v>10.927616143238977</v>
      </c>
      <c r="BF505" s="1">
        <f t="shared" si="1687"/>
        <v>7.2931113161635635</v>
      </c>
      <c r="BG505" s="12">
        <f t="shared" si="1687"/>
        <v>3.9808411611213912</v>
      </c>
      <c r="BH505" s="1">
        <f t="shared" si="1687"/>
        <v>17.320126946546022</v>
      </c>
      <c r="BI505" s="1">
        <f t="shared" si="1687"/>
        <v>15.790606233902887</v>
      </c>
      <c r="BJ505" s="1">
        <f t="shared" si="1687"/>
        <v>13.219791286468578</v>
      </c>
      <c r="BK505" s="1">
        <f t="shared" si="1687"/>
        <v>9.6889275355563633</v>
      </c>
      <c r="BL505" s="1">
        <f t="shared" si="1687"/>
        <v>6.8190189700820021</v>
      </c>
      <c r="BM505" s="1">
        <f t="shared" si="1687"/>
        <v>10.082216118543514</v>
      </c>
      <c r="BN505" s="1">
        <f t="shared" si="1687"/>
        <v>14.430158278986134</v>
      </c>
      <c r="BO505" s="1">
        <f t="shared" si="1687"/>
        <v>17.7720038254194</v>
      </c>
      <c r="BP505" s="1">
        <f t="shared" ref="BP505:EA505" si="1688">(1+SQRT(SUMSQ((BP500-$E$2),BP501)/(SUMSQ((BP500+$E$2),BP501))))/(1-SQRT(SUMSQ((BP500-$E$2),BP501)/(SUMSQ((BP500+$E$2),BP501))))</f>
        <v>19.796780109918853</v>
      </c>
      <c r="BQ505" s="1">
        <f t="shared" si="1688"/>
        <v>20.820241519285254</v>
      </c>
      <c r="BR505" s="12">
        <f t="shared" si="1688"/>
        <v>21.100036578544366</v>
      </c>
      <c r="BS505" s="1">
        <f t="shared" si="1688"/>
        <v>7.5434619701112871</v>
      </c>
      <c r="BT505" s="1">
        <f t="shared" si="1688"/>
        <v>5.0868370620144034</v>
      </c>
      <c r="BU505" s="12">
        <f t="shared" si="1688"/>
        <v>3.1078463871948103</v>
      </c>
      <c r="BV505" s="1">
        <f t="shared" si="1688"/>
        <v>11.786522980260633</v>
      </c>
      <c r="BW505" s="1">
        <f t="shared" si="1688"/>
        <v>9.7480905016743229</v>
      </c>
      <c r="BX505" s="1">
        <f t="shared" si="1688"/>
        <v>7.1779646854146719</v>
      </c>
      <c r="BY505" s="1">
        <f t="shared" si="1688"/>
        <v>4.5654875241110648</v>
      </c>
      <c r="BZ505" s="1">
        <f t="shared" si="1688"/>
        <v>2.5349852722749522</v>
      </c>
      <c r="CA505" s="1">
        <f t="shared" si="1688"/>
        <v>1.5470596521683835</v>
      </c>
      <c r="CB505" s="1">
        <f t="shared" si="1688"/>
        <v>2.1208093396049152</v>
      </c>
      <c r="CC505" s="1">
        <f t="shared" si="1688"/>
        <v>2.745998863510303</v>
      </c>
      <c r="CD505" s="1">
        <f t="shared" si="1688"/>
        <v>4.3260041264861027</v>
      </c>
      <c r="CE505" s="12">
        <f t="shared" si="1688"/>
        <v>6.0986829632389661</v>
      </c>
      <c r="CF505" s="1">
        <f t="shared" si="1688"/>
        <v>17.005472516225261</v>
      </c>
      <c r="CG505" s="1">
        <f t="shared" si="1688"/>
        <v>17.170893640898196</v>
      </c>
      <c r="CH505" s="12">
        <f t="shared" si="1688"/>
        <v>17.016117339508909</v>
      </c>
      <c r="CI505" s="1">
        <f t="shared" si="1688"/>
        <v>11.979061276416422</v>
      </c>
      <c r="CJ505" s="1">
        <f t="shared" si="1688"/>
        <v>9.7068702439308243</v>
      </c>
      <c r="CK505" s="1">
        <f t="shared" si="1688"/>
        <v>7.3206913131533113</v>
      </c>
      <c r="CL505" s="1">
        <f t="shared" si="1688"/>
        <v>5.0293668165138188</v>
      </c>
      <c r="CM505" s="1">
        <f t="shared" si="1688"/>
        <v>3.0879804009518641</v>
      </c>
      <c r="CN505" s="1">
        <f t="shared" si="1688"/>
        <v>1.8189483397932167</v>
      </c>
      <c r="CO505" s="1">
        <f t="shared" si="1688"/>
        <v>1.194542281443379</v>
      </c>
      <c r="CP505" s="1">
        <f t="shared" si="1688"/>
        <v>2.0766127187244803</v>
      </c>
      <c r="CQ505" s="1">
        <f t="shared" si="1688"/>
        <v>3.5018237728658526</v>
      </c>
      <c r="CR505" s="12">
        <f t="shared" si="1688"/>
        <v>5.2762072457795659</v>
      </c>
      <c r="CS505" s="1">
        <f t="shared" si="1688"/>
        <v>10.224085314230745</v>
      </c>
      <c r="CT505" s="1">
        <f t="shared" si="1688"/>
        <v>8.056319525832544</v>
      </c>
      <c r="CU505" s="12">
        <f t="shared" si="1688"/>
        <v>5.7036181010434994</v>
      </c>
      <c r="CV505" s="1">
        <f t="shared" si="1688"/>
        <v>15.765492279242064</v>
      </c>
      <c r="CW505" s="1">
        <f t="shared" si="1688"/>
        <v>16.540894592500312</v>
      </c>
      <c r="CX505" s="1">
        <f t="shared" si="1688"/>
        <v>17.20236761927967</v>
      </c>
      <c r="CY505" s="1">
        <f t="shared" si="1688"/>
        <v>17.700289621964856</v>
      </c>
      <c r="CZ505" s="1">
        <f t="shared" si="1688"/>
        <v>17.860104825590817</v>
      </c>
      <c r="DA505" s="1">
        <f t="shared" si="1688"/>
        <v>17.174472082833159</v>
      </c>
      <c r="DB505" s="1">
        <f t="shared" si="1688"/>
        <v>15.432633156541364</v>
      </c>
      <c r="DC505" s="1">
        <f t="shared" si="1688"/>
        <v>15.066841924666983</v>
      </c>
      <c r="DD505" s="1">
        <f t="shared" si="1688"/>
        <v>16.015834731947777</v>
      </c>
      <c r="DE505" s="1">
        <f t="shared" si="1688"/>
        <v>16.821859110358407</v>
      </c>
      <c r="DF505" s="1">
        <f t="shared" si="1688"/>
        <v>17.270702267421388</v>
      </c>
      <c r="DG505" s="1">
        <f t="shared" si="1688"/>
        <v>17.457250685251189</v>
      </c>
      <c r="DH505" s="1">
        <f t="shared" si="1688"/>
        <v>17.425014477744618</v>
      </c>
      <c r="DI505" s="1">
        <f t="shared" si="1688"/>
        <v>17.187483677269807</v>
      </c>
      <c r="DJ505" s="1">
        <f t="shared" si="1688"/>
        <v>16.749547107238048</v>
      </c>
      <c r="DK505" s="1">
        <f t="shared" si="1688"/>
        <v>16.088995822602893</v>
      </c>
      <c r="DL505" s="1">
        <f t="shared" si="1688"/>
        <v>15.175099382544925</v>
      </c>
      <c r="DM505" s="1">
        <f t="shared" si="1688"/>
        <v>13.972486387881245</v>
      </c>
      <c r="DN505" s="1">
        <f t="shared" si="1688"/>
        <v>12.449420667847249</v>
      </c>
      <c r="DO505" s="1">
        <f t="shared" si="1688"/>
        <v>10.603082804875921</v>
      </c>
      <c r="DP505" s="1">
        <f t="shared" si="1688"/>
        <v>8.4761456993608011</v>
      </c>
      <c r="DQ505" s="12">
        <f t="shared" si="1688"/>
        <v>6.1938501104543358</v>
      </c>
      <c r="DR505" s="1">
        <f t="shared" si="1688"/>
        <v>1.3433849697453943</v>
      </c>
      <c r="DS505" s="1">
        <f t="shared" si="1688"/>
        <v>2.1659218154184154</v>
      </c>
      <c r="DT505" s="1">
        <f t="shared" si="1688"/>
        <v>3.3706899911273456</v>
      </c>
      <c r="DU505" s="1">
        <f t="shared" si="1688"/>
        <v>4.7380266618993208</v>
      </c>
      <c r="DV505" s="1">
        <f t="shared" si="1688"/>
        <v>6.1271602558246121</v>
      </c>
      <c r="DW505" s="1">
        <f t="shared" si="1688"/>
        <v>7.449185197583323</v>
      </c>
      <c r="DX505" s="1">
        <f t="shared" si="1688"/>
        <v>8.6551384936022853</v>
      </c>
      <c r="DY505" s="1">
        <f t="shared" si="1688"/>
        <v>9.734851817259992</v>
      </c>
      <c r="DZ505" s="1">
        <f t="shared" si="1688"/>
        <v>10.683084428506177</v>
      </c>
      <c r="EA505" s="1">
        <f t="shared" si="1688"/>
        <v>11.517726865939888</v>
      </c>
      <c r="EB505" s="1">
        <f t="shared" ref="EB505:EF505" si="1689">(1+SQRT(SUMSQ((EB500-$E$2),EB501)/(SUMSQ((EB500+$E$2),EB501))))/(1-SQRT(SUMSQ((EB500-$E$2),EB501)/(SUMSQ((EB500+$E$2),EB501))))</f>
        <v>12.244176071756293</v>
      </c>
      <c r="EC505" s="1">
        <f t="shared" si="1689"/>
        <v>12.878647095222497</v>
      </c>
      <c r="ED505" s="1">
        <f t="shared" si="1689"/>
        <v>13.440124076208104</v>
      </c>
      <c r="EE505" s="1">
        <f t="shared" si="1689"/>
        <v>13.937141792921519</v>
      </c>
      <c r="EF505" s="12">
        <f t="shared" si="1689"/>
        <v>14.380968956484701</v>
      </c>
    </row>
    <row r="506" spans="1:136" x14ac:dyDescent="0.55000000000000004">
      <c r="A506" s="7">
        <f t="shared" si="1680"/>
        <v>30.9619</v>
      </c>
      <c r="B506" s="17" t="s">
        <v>7</v>
      </c>
      <c r="C506" s="1">
        <f>(1+SQRT(SUMSQ((C500-$F$2),C501)/(SUMSQ((C500+$F$2),C501))))/(1-SQRT(SUMSQ((C500-$F$2),C501)/(SUMSQ((C500+$F$2),C501))))</f>
        <v>9.7695596083490113</v>
      </c>
      <c r="D506" s="1">
        <f t="shared" ref="D506:BO506" si="1690">(1+SQRT(SUMSQ((D500-$F$2),D501)/(SUMSQ((D500+$F$2),D501))))/(1-SQRT(SUMSQ((D500-$F$2),D501)/(SUMSQ((D500+$F$2),D501))))</f>
        <v>4.1908941329538001</v>
      </c>
      <c r="E506" s="1">
        <f t="shared" si="1690"/>
        <v>4.0851623786892262</v>
      </c>
      <c r="F506" s="1">
        <f t="shared" si="1690"/>
        <v>7.4427848686741402</v>
      </c>
      <c r="G506" s="1">
        <f t="shared" si="1690"/>
        <v>12.603673098088125</v>
      </c>
      <c r="H506" s="1">
        <f t="shared" si="1690"/>
        <v>18.808021596389988</v>
      </c>
      <c r="I506" s="12">
        <f t="shared" si="1690"/>
        <v>25.1086164169248</v>
      </c>
      <c r="J506" s="1">
        <f t="shared" si="1690"/>
        <v>6.2707383451180281</v>
      </c>
      <c r="K506" s="1">
        <f t="shared" si="1690"/>
        <v>3.2468708882115038</v>
      </c>
      <c r="L506" s="1">
        <f t="shared" si="1690"/>
        <v>2.2637281688066717</v>
      </c>
      <c r="M506" s="1">
        <f t="shared" si="1690"/>
        <v>3.0735179432128508</v>
      </c>
      <c r="N506" s="1">
        <f t="shared" si="1690"/>
        <v>4.9481216775381807</v>
      </c>
      <c r="O506" s="1">
        <f t="shared" si="1690"/>
        <v>7.2301100777816929</v>
      </c>
      <c r="P506" s="1">
        <f t="shared" si="1690"/>
        <v>9.7335633157815007</v>
      </c>
      <c r="Q506" s="1">
        <f t="shared" si="1690"/>
        <v>12.272709600271044</v>
      </c>
      <c r="R506" s="1">
        <f t="shared" si="1690"/>
        <v>14.721374609630068</v>
      </c>
      <c r="S506" s="12">
        <f t="shared" si="1690"/>
        <v>16.930852606840425</v>
      </c>
      <c r="T506" s="1">
        <f t="shared" si="1690"/>
        <v>16.447234223233917</v>
      </c>
      <c r="U506" s="1">
        <f t="shared" si="1690"/>
        <v>9.3244047740095013</v>
      </c>
      <c r="V506" s="1">
        <f t="shared" si="1690"/>
        <v>11.537430887040477</v>
      </c>
      <c r="W506" s="1">
        <f t="shared" si="1690"/>
        <v>16.588176142048074</v>
      </c>
      <c r="X506" s="12">
        <f t="shared" si="1690"/>
        <v>20.055961840929992</v>
      </c>
      <c r="Y506" s="1">
        <f t="shared" si="1690"/>
        <v>6.3854709136483017</v>
      </c>
      <c r="Z506" s="1">
        <f t="shared" si="1690"/>
        <v>3.5819452916855932</v>
      </c>
      <c r="AA506" s="1">
        <f t="shared" si="1690"/>
        <v>1.716721934862016</v>
      </c>
      <c r="AB506" s="1">
        <f t="shared" si="1690"/>
        <v>1.5262885070092174</v>
      </c>
      <c r="AC506" s="1">
        <f t="shared" si="1690"/>
        <v>3.088417363475298</v>
      </c>
      <c r="AD506" s="1">
        <f t="shared" si="1690"/>
        <v>5.3544093250672864</v>
      </c>
      <c r="AE506" s="1">
        <f t="shared" si="1690"/>
        <v>7.9336297117605161</v>
      </c>
      <c r="AF506" s="12">
        <f t="shared" si="1690"/>
        <v>10.399306655848235</v>
      </c>
      <c r="AG506" s="1">
        <f t="shared" si="1690"/>
        <v>3.3471872073803901</v>
      </c>
      <c r="AH506" s="1">
        <f t="shared" si="1690"/>
        <v>2.0431721329291359</v>
      </c>
      <c r="AI506" s="12">
        <f t="shared" si="1690"/>
        <v>1.4623493209535368</v>
      </c>
      <c r="AJ506" s="1">
        <f t="shared" si="1690"/>
        <v>12.664845487604881</v>
      </c>
      <c r="AK506" s="1">
        <f t="shared" si="1690"/>
        <v>13.239583003927875</v>
      </c>
      <c r="AL506" s="1">
        <f t="shared" si="1690"/>
        <v>13.462615042481575</v>
      </c>
      <c r="AM506" s="1">
        <f t="shared" si="1690"/>
        <v>13.376205957776694</v>
      </c>
      <c r="AN506" s="1">
        <f t="shared" si="1690"/>
        <v>12.568206360813601</v>
      </c>
      <c r="AO506" s="1">
        <f t="shared" si="1690"/>
        <v>9.1305983274977258</v>
      </c>
      <c r="AP506" s="1">
        <f t="shared" si="1690"/>
        <v>5.7275263913581433</v>
      </c>
      <c r="AQ506" s="1">
        <f t="shared" si="1690"/>
        <v>3.4788916688541023</v>
      </c>
      <c r="AR506" s="12">
        <f t="shared" si="1690"/>
        <v>3.7962250638963919</v>
      </c>
      <c r="AS506" s="1">
        <f t="shared" si="1690"/>
        <v>7.6026415838653101</v>
      </c>
      <c r="AT506" s="1">
        <f t="shared" si="1690"/>
        <v>4.8786137151737936</v>
      </c>
      <c r="AU506" s="12">
        <f t="shared" si="1690"/>
        <v>2.7928183242277909</v>
      </c>
      <c r="AV506" s="1">
        <f t="shared" si="1690"/>
        <v>7.2242145621700073</v>
      </c>
      <c r="AW506" s="1">
        <f t="shared" si="1690"/>
        <v>5.1055155178753795</v>
      </c>
      <c r="AX506" s="1">
        <f t="shared" si="1690"/>
        <v>3.3422520014150607</v>
      </c>
      <c r="AY506" s="1">
        <f t="shared" si="1690"/>
        <v>2.1098640665239325</v>
      </c>
      <c r="AZ506" s="1">
        <f t="shared" si="1690"/>
        <v>1.5210147815853508</v>
      </c>
      <c r="BA506" s="1">
        <f t="shared" si="1690"/>
        <v>1.8258589777496912</v>
      </c>
      <c r="BB506" s="1">
        <f t="shared" si="1690"/>
        <v>2.208292183936357</v>
      </c>
      <c r="BC506" s="1">
        <f t="shared" si="1690"/>
        <v>3.2002366928746206</v>
      </c>
      <c r="BD506" s="12">
        <f t="shared" si="1690"/>
        <v>4.3899723683407599</v>
      </c>
      <c r="BE506" s="1">
        <f t="shared" si="1690"/>
        <v>8.2647026369733361</v>
      </c>
      <c r="BF506" s="1">
        <f t="shared" si="1690"/>
        <v>5.5777050020364696</v>
      </c>
      <c r="BG506" s="12">
        <f t="shared" si="1690"/>
        <v>3.0893357459098638</v>
      </c>
      <c r="BH506" s="1">
        <f t="shared" si="1690"/>
        <v>13.010226175906944</v>
      </c>
      <c r="BI506" s="1">
        <f t="shared" si="1690"/>
        <v>11.877490837218412</v>
      </c>
      <c r="BJ506" s="1">
        <f t="shared" si="1690"/>
        <v>9.9632796996223032</v>
      </c>
      <c r="BK506" s="1">
        <f t="shared" si="1690"/>
        <v>7.3162906424743621</v>
      </c>
      <c r="BL506" s="1">
        <f t="shared" si="1690"/>
        <v>5.1356985928529264</v>
      </c>
      <c r="BM506" s="1">
        <f t="shared" si="1690"/>
        <v>7.5620664321132001</v>
      </c>
      <c r="BN506" s="1">
        <f t="shared" si="1690"/>
        <v>10.828396096611627</v>
      </c>
      <c r="BO506" s="1">
        <f t="shared" si="1690"/>
        <v>13.352785935707228</v>
      </c>
      <c r="BP506" s="1">
        <f t="shared" ref="BP506:EA506" si="1691">(1+SQRT(SUMSQ((BP500-$F$2),BP501)/(SUMSQ((BP500+$F$2),BP501))))/(1-SQRT(SUMSQ((BP500-$F$2),BP501)/(SUMSQ((BP500+$F$2),BP501))))</f>
        <v>14.900836926585447</v>
      </c>
      <c r="BQ506" s="1">
        <f t="shared" si="1691"/>
        <v>15.706719743868714</v>
      </c>
      <c r="BR506" s="12">
        <f t="shared" si="1691"/>
        <v>15.961972751181111</v>
      </c>
      <c r="BS506" s="1">
        <f t="shared" si="1691"/>
        <v>6.2464977057918007</v>
      </c>
      <c r="BT506" s="1">
        <f t="shared" si="1691"/>
        <v>4.4092102717996982</v>
      </c>
      <c r="BU506" s="12">
        <f t="shared" si="1691"/>
        <v>2.8964939213775018</v>
      </c>
      <c r="BV506" s="1">
        <f t="shared" si="1691"/>
        <v>8.910322549990342</v>
      </c>
      <c r="BW506" s="1">
        <f t="shared" si="1691"/>
        <v>7.43604960021091</v>
      </c>
      <c r="BX506" s="1">
        <f t="shared" si="1691"/>
        <v>5.5643173186878583</v>
      </c>
      <c r="BY506" s="1">
        <f t="shared" si="1691"/>
        <v>3.6377136681653646</v>
      </c>
      <c r="BZ506" s="1">
        <f t="shared" si="1691"/>
        <v>2.0869733111336273</v>
      </c>
      <c r="CA506" s="1">
        <f t="shared" si="1691"/>
        <v>1.1757450611074691</v>
      </c>
      <c r="CB506" s="1">
        <f t="shared" si="1691"/>
        <v>1.7289943533662202</v>
      </c>
      <c r="CC506" s="1">
        <f t="shared" si="1691"/>
        <v>2.2308039576587406</v>
      </c>
      <c r="CD506" s="1">
        <f t="shared" si="1691"/>
        <v>3.4306750392473861</v>
      </c>
      <c r="CE506" s="12">
        <f t="shared" si="1691"/>
        <v>4.7445673589702402</v>
      </c>
      <c r="CF506" s="1">
        <f t="shared" si="1691"/>
        <v>12.75474754241759</v>
      </c>
      <c r="CG506" s="1">
        <f t="shared" si="1691"/>
        <v>12.87828406646174</v>
      </c>
      <c r="CH506" s="12">
        <f t="shared" si="1691"/>
        <v>12.764098084139723</v>
      </c>
      <c r="CI506" s="1">
        <f t="shared" si="1691"/>
        <v>9.3846388553904152</v>
      </c>
      <c r="CJ506" s="1">
        <f t="shared" si="1691"/>
        <v>7.7260718775141015</v>
      </c>
      <c r="CK506" s="1">
        <f t="shared" si="1691"/>
        <v>5.9672094890607346</v>
      </c>
      <c r="CL506" s="1">
        <f t="shared" si="1691"/>
        <v>4.2537734467389514</v>
      </c>
      <c r="CM506" s="1">
        <f t="shared" si="1691"/>
        <v>2.7658545687334359</v>
      </c>
      <c r="CN506" s="1">
        <f t="shared" si="1691"/>
        <v>1.7494960581186763</v>
      </c>
      <c r="CO506" s="1">
        <f t="shared" si="1691"/>
        <v>1.1336053784792099</v>
      </c>
      <c r="CP506" s="1">
        <f t="shared" si="1691"/>
        <v>1.7745719246502702</v>
      </c>
      <c r="CQ506" s="1">
        <f t="shared" si="1691"/>
        <v>2.8236090717141757</v>
      </c>
      <c r="CR506" s="12">
        <f t="shared" si="1691"/>
        <v>4.1115861831375069</v>
      </c>
      <c r="CS506" s="1">
        <f t="shared" si="1691"/>
        <v>7.8657574430867543</v>
      </c>
      <c r="CT506" s="1">
        <f t="shared" si="1691"/>
        <v>6.3143010397017045</v>
      </c>
      <c r="CU506" s="12">
        <f t="shared" si="1691"/>
        <v>4.6115154506349691</v>
      </c>
      <c r="CV506" s="1">
        <f t="shared" si="1691"/>
        <v>11.853614882755455</v>
      </c>
      <c r="CW506" s="1">
        <f t="shared" si="1691"/>
        <v>12.422739220148991</v>
      </c>
      <c r="CX506" s="1">
        <f t="shared" si="1691"/>
        <v>12.909772040588344</v>
      </c>
      <c r="CY506" s="1">
        <f t="shared" si="1691"/>
        <v>13.277446102506877</v>
      </c>
      <c r="CZ506" s="1">
        <f t="shared" si="1691"/>
        <v>13.395087531127185</v>
      </c>
      <c r="DA506" s="1">
        <f t="shared" si="1691"/>
        <v>12.882547018683679</v>
      </c>
      <c r="DB506" s="1">
        <f t="shared" si="1691"/>
        <v>11.579112655753605</v>
      </c>
      <c r="DC506" s="1">
        <f t="shared" si="1691"/>
        <v>11.30578833910832</v>
      </c>
      <c r="DD506" s="1">
        <f t="shared" si="1691"/>
        <v>12.021460382291796</v>
      </c>
      <c r="DE506" s="1">
        <f t="shared" si="1691"/>
        <v>12.633855823163882</v>
      </c>
      <c r="DF506" s="1">
        <f t="shared" si="1691"/>
        <v>12.981785931492029</v>
      </c>
      <c r="DG506" s="1">
        <f t="shared" si="1691"/>
        <v>13.136457891397351</v>
      </c>
      <c r="DH506" s="1">
        <f t="shared" si="1691"/>
        <v>13.130494516682948</v>
      </c>
      <c r="DI506" s="1">
        <f t="shared" si="1691"/>
        <v>12.974222893281487</v>
      </c>
      <c r="DJ506" s="1">
        <f t="shared" si="1691"/>
        <v>12.671749017273346</v>
      </c>
      <c r="DK506" s="1">
        <f t="shared" si="1691"/>
        <v>12.206440680813332</v>
      </c>
      <c r="DL506" s="1">
        <f t="shared" si="1691"/>
        <v>11.555366929223037</v>
      </c>
      <c r="DM506" s="1">
        <f t="shared" si="1691"/>
        <v>10.691461688427644</v>
      </c>
      <c r="DN506" s="1">
        <f t="shared" si="1691"/>
        <v>9.5898050042090173</v>
      </c>
      <c r="DO506" s="1">
        <f t="shared" si="1691"/>
        <v>8.2446882025676214</v>
      </c>
      <c r="DP506" s="1">
        <f t="shared" si="1691"/>
        <v>6.6823870197105615</v>
      </c>
      <c r="DQ506" s="12">
        <f t="shared" si="1691"/>
        <v>4.9865274728520994</v>
      </c>
      <c r="DR506" s="1">
        <f t="shared" si="1691"/>
        <v>1.1516595661054061</v>
      </c>
      <c r="DS506" s="1">
        <f t="shared" si="1691"/>
        <v>1.8551142246220436</v>
      </c>
      <c r="DT506" s="1">
        <f t="shared" si="1691"/>
        <v>2.76576416832141</v>
      </c>
      <c r="DU506" s="1">
        <f t="shared" si="1691"/>
        <v>3.7712103287116152</v>
      </c>
      <c r="DV506" s="1">
        <f t="shared" si="1691"/>
        <v>4.7822409018491037</v>
      </c>
      <c r="DW506" s="1">
        <f t="shared" si="1691"/>
        <v>5.740361673991031</v>
      </c>
      <c r="DX506" s="1">
        <f t="shared" si="1691"/>
        <v>6.6133381060456511</v>
      </c>
      <c r="DY506" s="1">
        <f t="shared" si="1691"/>
        <v>7.3951398887683908</v>
      </c>
      <c r="DZ506" s="1">
        <f t="shared" si="1691"/>
        <v>8.0824947272137244</v>
      </c>
      <c r="EA506" s="1">
        <f t="shared" si="1691"/>
        <v>8.6886960300839302</v>
      </c>
      <c r="EB506" s="1">
        <f t="shared" ref="EB506:EF506" si="1692">(1+SQRT(SUMSQ((EB500-$F$2),EB501)/(SUMSQ((EB500+$F$2),EB501))))/(1-SQRT(SUMSQ((EB500-$F$2),EB501)/(SUMSQ((EB500+$F$2),EB501))))</f>
        <v>9.2175542768695244</v>
      </c>
      <c r="EC506" s="1">
        <f t="shared" si="1692"/>
        <v>9.6808384461167201</v>
      </c>
      <c r="ED506" s="1">
        <f t="shared" si="1692"/>
        <v>10.09244704373873</v>
      </c>
      <c r="EE506" s="1">
        <f t="shared" si="1692"/>
        <v>10.458540741854035</v>
      </c>
      <c r="EF506" s="12">
        <f t="shared" si="1692"/>
        <v>10.787335359411648</v>
      </c>
    </row>
    <row r="507" spans="1:136" x14ac:dyDescent="0.55000000000000004">
      <c r="A507" s="14">
        <f t="shared" si="1680"/>
        <v>30.9619</v>
      </c>
      <c r="B507" s="24" t="s">
        <v>8</v>
      </c>
      <c r="C507" s="25">
        <f>(1+SQRT(SUMSQ((C500-$G$2),C501)/(SUMSQ((C500+$G$2),C501))))/(1-SQRT(SUMSQ((C500-$G$2),C501)/(SUMSQ((C500+$G$2),C501))))</f>
        <v>10.756456508177969</v>
      </c>
      <c r="D507" s="25">
        <f t="shared" ref="D507:BO507" si="1693">(1+SQRT(SUMSQ((D500-$G$2),D501)/(SUMSQ((D500+$G$2),D501))))/(1-SQRT(SUMSQ((D500-$G$2),D501)/(SUMSQ((D500+$G$2),D501))))</f>
        <v>6.1102515844144207</v>
      </c>
      <c r="E507" s="25">
        <f t="shared" si="1693"/>
        <v>5.2112137631636219</v>
      </c>
      <c r="F507" s="25">
        <f t="shared" si="1693"/>
        <v>6.7344181547965132</v>
      </c>
      <c r="G507" s="25">
        <f t="shared" si="1693"/>
        <v>9.6182513819842779</v>
      </c>
      <c r="H507" s="25">
        <f t="shared" si="1693"/>
        <v>13.303488243670202</v>
      </c>
      <c r="I507" s="26">
        <f t="shared" si="1693"/>
        <v>17.157657857486136</v>
      </c>
      <c r="J507" s="25">
        <f t="shared" si="1693"/>
        <v>6.1959746747964397</v>
      </c>
      <c r="K507" s="25">
        <f t="shared" si="1693"/>
        <v>4.1482948568429103</v>
      </c>
      <c r="L507" s="25">
        <f t="shared" si="1693"/>
        <v>3.3828939236933291</v>
      </c>
      <c r="M507" s="25">
        <f t="shared" si="1693"/>
        <v>3.6706728373318733</v>
      </c>
      <c r="N507" s="25">
        <f t="shared" si="1693"/>
        <v>4.6771835460754634</v>
      </c>
      <c r="O507" s="25">
        <f t="shared" si="1693"/>
        <v>5.9875739078819628</v>
      </c>
      <c r="P507" s="25">
        <f t="shared" si="1693"/>
        <v>7.4637627876166217</v>
      </c>
      <c r="Q507" s="25">
        <f t="shared" si="1693"/>
        <v>8.982114522857362</v>
      </c>
      <c r="R507" s="25">
        <f t="shared" si="1693"/>
        <v>10.459426534342699</v>
      </c>
      <c r="S507" s="26">
        <f t="shared" si="1693"/>
        <v>11.798481122808189</v>
      </c>
      <c r="T507" s="25">
        <f t="shared" si="1693"/>
        <v>10.9804437324593</v>
      </c>
      <c r="U507" s="25">
        <f t="shared" si="1693"/>
        <v>6.221762434877733</v>
      </c>
      <c r="V507" s="25">
        <f t="shared" si="1693"/>
        <v>7.6931618956138026</v>
      </c>
      <c r="W507" s="25">
        <f t="shared" si="1693"/>
        <v>11.058793703029167</v>
      </c>
      <c r="X507" s="26">
        <f t="shared" si="1693"/>
        <v>13.37567044557713</v>
      </c>
      <c r="Y507" s="25">
        <f t="shared" si="1693"/>
        <v>5.0042347316032494</v>
      </c>
      <c r="Z507" s="25">
        <f t="shared" si="1693"/>
        <v>3.0742516367574138</v>
      </c>
      <c r="AA507" s="25">
        <f t="shared" si="1693"/>
        <v>1.6814087679789134</v>
      </c>
      <c r="AB507" s="25">
        <f t="shared" si="1693"/>
        <v>1.2840122083380427</v>
      </c>
      <c r="AC507" s="25">
        <f t="shared" si="1693"/>
        <v>2.2863703180380766</v>
      </c>
      <c r="AD507" s="25">
        <f t="shared" si="1693"/>
        <v>3.7233373682340982</v>
      </c>
      <c r="AE507" s="25">
        <f t="shared" si="1693"/>
        <v>5.3633147217287931</v>
      </c>
      <c r="AF507" s="26">
        <f t="shared" si="1693"/>
        <v>6.9521727661158392</v>
      </c>
      <c r="AG507" s="25">
        <f t="shared" si="1693"/>
        <v>3.4419642434318667</v>
      </c>
      <c r="AH507" s="25">
        <f t="shared" si="1693"/>
        <v>2.5908864008229675</v>
      </c>
      <c r="AI507" s="26">
        <f t="shared" si="1693"/>
        <v>2.1931115808502559</v>
      </c>
      <c r="AJ507" s="25">
        <f t="shared" si="1693"/>
        <v>8.5248670888168423</v>
      </c>
      <c r="AK507" s="25">
        <f t="shared" si="1693"/>
        <v>8.8670281652374197</v>
      </c>
      <c r="AL507" s="25">
        <f t="shared" si="1693"/>
        <v>8.9872007574946711</v>
      </c>
      <c r="AM507" s="25">
        <f t="shared" si="1693"/>
        <v>8.921156014672091</v>
      </c>
      <c r="AN507" s="25">
        <f t="shared" si="1693"/>
        <v>8.3808297153074172</v>
      </c>
      <c r="AO507" s="25">
        <f t="shared" si="1693"/>
        <v>6.1290188768763789</v>
      </c>
      <c r="AP507" s="25">
        <f t="shared" si="1693"/>
        <v>3.8810117463445981</v>
      </c>
      <c r="AQ507" s="25">
        <f t="shared" si="1693"/>
        <v>2.3318815161256605</v>
      </c>
      <c r="AR507" s="26">
        <f t="shared" si="1693"/>
        <v>2.5554127114674845</v>
      </c>
      <c r="AS507" s="25">
        <f t="shared" si="1693"/>
        <v>5.3694634905033807</v>
      </c>
      <c r="AT507" s="25">
        <f t="shared" si="1693"/>
        <v>3.5407276544408677</v>
      </c>
      <c r="AU507" s="26">
        <f t="shared" si="1693"/>
        <v>2.0200508536220219</v>
      </c>
      <c r="AV507" s="25">
        <f t="shared" si="1693"/>
        <v>6.036732439441364</v>
      </c>
      <c r="AW507" s="25">
        <f t="shared" si="1693"/>
        <v>4.6989937296270474</v>
      </c>
      <c r="AX507" s="25">
        <f t="shared" si="1693"/>
        <v>3.5454001979476315</v>
      </c>
      <c r="AY507" s="25">
        <f t="shared" si="1693"/>
        <v>2.7136282560117184</v>
      </c>
      <c r="AZ507" s="25">
        <f t="shared" si="1693"/>
        <v>2.2813415589531996</v>
      </c>
      <c r="BA507" s="25">
        <f t="shared" si="1693"/>
        <v>2.2836597465601653</v>
      </c>
      <c r="BB507" s="25">
        <f t="shared" si="1693"/>
        <v>2.4289979954656031</v>
      </c>
      <c r="BC507" s="25">
        <f t="shared" si="1693"/>
        <v>2.9139325248028998</v>
      </c>
      <c r="BD507" s="26">
        <f t="shared" si="1693"/>
        <v>3.5623613860919949</v>
      </c>
      <c r="BE507" s="25">
        <f t="shared" si="1693"/>
        <v>5.644450575257741</v>
      </c>
      <c r="BF507" s="25">
        <f t="shared" si="1693"/>
        <v>3.9349460070476776</v>
      </c>
      <c r="BG507" s="26">
        <f t="shared" si="1693"/>
        <v>2.294821229137999</v>
      </c>
      <c r="BH507" s="25">
        <f t="shared" si="1693"/>
        <v>8.712213722884087</v>
      </c>
      <c r="BI507" s="25">
        <f t="shared" si="1693"/>
        <v>7.9849002514861418</v>
      </c>
      <c r="BJ507" s="25">
        <f t="shared" si="1693"/>
        <v>6.7360177847186291</v>
      </c>
      <c r="BK507" s="25">
        <f t="shared" si="1693"/>
        <v>4.9750116376696241</v>
      </c>
      <c r="BL507" s="25">
        <f t="shared" si="1693"/>
        <v>3.4674269921205338</v>
      </c>
      <c r="BM507" s="25">
        <f t="shared" si="1693"/>
        <v>5.0421714518748342</v>
      </c>
      <c r="BN507" s="25">
        <f t="shared" si="1693"/>
        <v>7.2300963862842691</v>
      </c>
      <c r="BO507" s="25">
        <f t="shared" si="1693"/>
        <v>8.9475893582890169</v>
      </c>
      <c r="BP507" s="25">
        <f t="shared" ref="BP507:EA507" si="1694">(1+SQRT(SUMSQ((BP500-$G$2),BP501)/(SUMSQ((BP500+$G$2),BP501))))/(1-SQRT(SUMSQ((BP500-$G$2),BP501)/(SUMSQ((BP500+$G$2),BP501))))</f>
        <v>10.036090574831086</v>
      </c>
      <c r="BQ507" s="25">
        <f t="shared" si="1694"/>
        <v>10.646680393325044</v>
      </c>
      <c r="BR507" s="26">
        <f t="shared" si="1694"/>
        <v>10.90384509975777</v>
      </c>
      <c r="BS507" s="25">
        <f t="shared" si="1694"/>
        <v>5.3203721500948769</v>
      </c>
      <c r="BT507" s="25">
        <f t="shared" si="1694"/>
        <v>4.1313664560070347</v>
      </c>
      <c r="BU507" s="26">
        <f t="shared" si="1694"/>
        <v>3.1154751267525258</v>
      </c>
      <c r="BV507" s="25">
        <f t="shared" si="1694"/>
        <v>6.0772047147372072</v>
      </c>
      <c r="BW507" s="25">
        <f t="shared" si="1694"/>
        <v>5.2024672183980618</v>
      </c>
      <c r="BX507" s="25">
        <f t="shared" si="1694"/>
        <v>4.0715064472064393</v>
      </c>
      <c r="BY507" s="25">
        <f t="shared" si="1694"/>
        <v>2.8785755498038395</v>
      </c>
      <c r="BZ507" s="25">
        <f t="shared" si="1694"/>
        <v>1.8824685356903292</v>
      </c>
      <c r="CA507" s="25">
        <f t="shared" si="1694"/>
        <v>1.3184386814969313</v>
      </c>
      <c r="CB507" s="25">
        <f t="shared" si="1694"/>
        <v>1.6080153925504597</v>
      </c>
      <c r="CC507" s="25">
        <f t="shared" si="1694"/>
        <v>1.9270138592286556</v>
      </c>
      <c r="CD507" s="25">
        <f t="shared" si="1694"/>
        <v>2.6891807036409445</v>
      </c>
      <c r="CE507" s="26">
        <f t="shared" si="1694"/>
        <v>3.5108077281021997</v>
      </c>
      <c r="CF507" s="25">
        <f t="shared" si="1694"/>
        <v>8.5044029687617968</v>
      </c>
      <c r="CG507" s="25">
        <f t="shared" si="1694"/>
        <v>8.5857417775179901</v>
      </c>
      <c r="CH507" s="26">
        <f t="shared" si="1694"/>
        <v>8.5132676310195219</v>
      </c>
      <c r="CI507" s="25">
        <f t="shared" si="1694"/>
        <v>7.0315152382760555</v>
      </c>
      <c r="CJ507" s="25">
        <f t="shared" si="1694"/>
        <v>6.0196145498821592</v>
      </c>
      <c r="CK507" s="25">
        <f t="shared" si="1694"/>
        <v>4.9185974092422544</v>
      </c>
      <c r="CL507" s="25">
        <f t="shared" si="1694"/>
        <v>3.8115647092184157</v>
      </c>
      <c r="CM507" s="25">
        <f t="shared" si="1694"/>
        <v>2.8122974133083631</v>
      </c>
      <c r="CN507" s="25">
        <f t="shared" si="1694"/>
        <v>2.110903572663323</v>
      </c>
      <c r="CO507" s="25">
        <f t="shared" si="1694"/>
        <v>1.6888116899695262</v>
      </c>
      <c r="CP507" s="25">
        <f t="shared" si="1694"/>
        <v>1.8031044348012191</v>
      </c>
      <c r="CQ507" s="25">
        <f t="shared" si="1694"/>
        <v>2.3320307388408148</v>
      </c>
      <c r="CR507" s="26">
        <f t="shared" si="1694"/>
        <v>3.0634332135225906</v>
      </c>
      <c r="CS507" s="25">
        <f t="shared" si="1694"/>
        <v>5.6299644585415063</v>
      </c>
      <c r="CT507" s="25">
        <f t="shared" si="1694"/>
        <v>4.7470027105500181</v>
      </c>
      <c r="CU507" s="26">
        <f t="shared" si="1694"/>
        <v>3.7506812276041126</v>
      </c>
      <c r="CV507" s="25">
        <f t="shared" si="1694"/>
        <v>7.959270703988703</v>
      </c>
      <c r="CW507" s="25">
        <f t="shared" si="1694"/>
        <v>8.3146958198534371</v>
      </c>
      <c r="CX507" s="25">
        <f t="shared" si="1694"/>
        <v>8.6219017125040356</v>
      </c>
      <c r="CY507" s="25">
        <f t="shared" si="1694"/>
        <v>8.8559173674864571</v>
      </c>
      <c r="CZ507" s="25">
        <f t="shared" si="1694"/>
        <v>8.930075490872909</v>
      </c>
      <c r="DA507" s="25">
        <f t="shared" si="1694"/>
        <v>8.5916225793894618</v>
      </c>
      <c r="DB507" s="25">
        <f t="shared" si="1694"/>
        <v>7.7283552102039144</v>
      </c>
      <c r="DC507" s="25">
        <f t="shared" si="1694"/>
        <v>7.5481117598619578</v>
      </c>
      <c r="DD507" s="25">
        <f t="shared" si="1694"/>
        <v>8.0327786094638238</v>
      </c>
      <c r="DE507" s="25">
        <f t="shared" si="1694"/>
        <v>8.4561851196073601</v>
      </c>
      <c r="DF507" s="25">
        <f t="shared" si="1694"/>
        <v>8.7098542169846365</v>
      </c>
      <c r="DG507" s="25">
        <f t="shared" si="1694"/>
        <v>8.841343545417562</v>
      </c>
      <c r="DH507" s="25">
        <f t="shared" si="1694"/>
        <v>8.8723942224988832</v>
      </c>
      <c r="DI507" s="25">
        <f t="shared" si="1694"/>
        <v>8.8103142277920199</v>
      </c>
      <c r="DJ507" s="25">
        <f t="shared" si="1694"/>
        <v>8.658718446562661</v>
      </c>
      <c r="DK507" s="25">
        <f t="shared" si="1694"/>
        <v>8.4066265839741074</v>
      </c>
      <c r="DL507" s="25">
        <f t="shared" si="1694"/>
        <v>8.039086959723921</v>
      </c>
      <c r="DM507" s="25">
        <f t="shared" si="1694"/>
        <v>7.53723110143852</v>
      </c>
      <c r="DN507" s="25">
        <f t="shared" si="1694"/>
        <v>6.8827122245042194</v>
      </c>
      <c r="DO507" s="25">
        <f t="shared" si="1694"/>
        <v>6.0656605685305998</v>
      </c>
      <c r="DP507" s="25">
        <f t="shared" si="1694"/>
        <v>5.094477009188191</v>
      </c>
      <c r="DQ507" s="26">
        <f t="shared" si="1694"/>
        <v>4.0097835747165815</v>
      </c>
      <c r="DR507" s="25">
        <f t="shared" si="1694"/>
        <v>1.5779436009042265</v>
      </c>
      <c r="DS507" s="25">
        <f t="shared" si="1694"/>
        <v>1.867088575150943</v>
      </c>
      <c r="DT507" s="25">
        <f t="shared" si="1694"/>
        <v>2.3829612999099261</v>
      </c>
      <c r="DU507" s="25">
        <f t="shared" si="1694"/>
        <v>2.9727447489481902</v>
      </c>
      <c r="DV507" s="25">
        <f t="shared" si="1694"/>
        <v>3.5684183816755217</v>
      </c>
      <c r="DW507" s="25">
        <f t="shared" si="1694"/>
        <v>4.1334909379321907</v>
      </c>
      <c r="DX507" s="25">
        <f t="shared" si="1694"/>
        <v>4.6499571382691904</v>
      </c>
      <c r="DY507" s="25">
        <f t="shared" si="1694"/>
        <v>5.1145944863922619</v>
      </c>
      <c r="DZ507" s="25">
        <f t="shared" si="1694"/>
        <v>5.5254531872591404</v>
      </c>
      <c r="EA507" s="25">
        <f t="shared" si="1694"/>
        <v>5.8906229893025435</v>
      </c>
      <c r="EB507" s="25">
        <f t="shared" ref="EB507:EF507" si="1695">(1+SQRT(SUMSQ((EB500-$G$2),EB501)/(SUMSQ((EB500+$G$2),EB501))))/(1-SQRT(SUMSQ((EB500-$G$2),EB501)/(SUMSQ((EB500+$G$2),EB501))))</f>
        <v>6.2119187305728119</v>
      </c>
      <c r="EC507" s="25">
        <f t="shared" si="1695"/>
        <v>6.4962778524180198</v>
      </c>
      <c r="ED507" s="25">
        <f t="shared" si="1695"/>
        <v>6.752226011133863</v>
      </c>
      <c r="EE507" s="25">
        <f t="shared" si="1695"/>
        <v>6.9833580737466256</v>
      </c>
      <c r="EF507" s="26">
        <f t="shared" si="1695"/>
        <v>7.1946662677220043</v>
      </c>
    </row>
    <row r="508" spans="1:136" x14ac:dyDescent="0.55000000000000004">
      <c r="A508" s="7">
        <v>31.5</v>
      </c>
      <c r="B508" s="17" t="s">
        <v>1</v>
      </c>
      <c r="C508">
        <v>38.422249999999998</v>
      </c>
      <c r="D508">
        <v>49.26146</v>
      </c>
      <c r="E508">
        <v>64.739289999999997</v>
      </c>
      <c r="F508">
        <v>87.881140000000002</v>
      </c>
      <c r="G508">
        <v>125.3565</v>
      </c>
      <c r="H508">
        <v>194.5908</v>
      </c>
      <c r="I508" s="2">
        <v>333.91370000000001</v>
      </c>
      <c r="J508">
        <v>83.616320000000002</v>
      </c>
      <c r="K508">
        <v>85.17577</v>
      </c>
      <c r="L508">
        <v>91.461359999999999</v>
      </c>
      <c r="M508">
        <v>102.1579</v>
      </c>
      <c r="N508">
        <v>117.4139</v>
      </c>
      <c r="O508">
        <v>138.02930000000001</v>
      </c>
      <c r="P508">
        <v>165.13810000000001</v>
      </c>
      <c r="Q508">
        <v>200.51329999999999</v>
      </c>
      <c r="R508">
        <v>247.4529</v>
      </c>
      <c r="S508" s="2">
        <v>309.93729999999999</v>
      </c>
      <c r="T508">
        <v>3487.3009999999999</v>
      </c>
      <c r="U508">
        <v>2411.77</v>
      </c>
      <c r="V508">
        <v>3042.57</v>
      </c>
      <c r="W508">
        <v>3512.6909999999998</v>
      </c>
      <c r="X508" s="2">
        <v>2826.6579999999999</v>
      </c>
      <c r="Y508">
        <v>175.8948</v>
      </c>
      <c r="Z508">
        <v>180.71870000000001</v>
      </c>
      <c r="AA508">
        <v>199.977</v>
      </c>
      <c r="AB508">
        <v>240.19210000000001</v>
      </c>
      <c r="AC508">
        <v>314.95460000000003</v>
      </c>
      <c r="AD508">
        <v>452.3141</v>
      </c>
      <c r="AE508">
        <v>714.45809999999994</v>
      </c>
      <c r="AF508" s="2">
        <v>1235.674</v>
      </c>
      <c r="AG508">
        <v>134.953</v>
      </c>
      <c r="AH508">
        <v>134.898</v>
      </c>
      <c r="AI508" s="2">
        <v>141.57550000000001</v>
      </c>
      <c r="AJ508">
        <v>1010.897</v>
      </c>
      <c r="AK508">
        <v>1377.55</v>
      </c>
      <c r="AL508">
        <v>1908.182</v>
      </c>
      <c r="AM508">
        <v>2225.547</v>
      </c>
      <c r="AN508">
        <v>2712.36</v>
      </c>
      <c r="AO508">
        <v>1976.25</v>
      </c>
      <c r="AP508">
        <v>1262.4369999999999</v>
      </c>
      <c r="AQ508">
        <v>983.20780000000002</v>
      </c>
      <c r="AR508" s="2">
        <v>1043.3330000000001</v>
      </c>
      <c r="AS508">
        <v>295.6447</v>
      </c>
      <c r="AT508">
        <v>283.28820000000002</v>
      </c>
      <c r="AU508" s="2">
        <v>300.9615</v>
      </c>
      <c r="AV508">
        <v>138.0043</v>
      </c>
      <c r="AW508">
        <v>126.7509</v>
      </c>
      <c r="AX508">
        <v>122.61190000000001</v>
      </c>
      <c r="AY508">
        <v>124.4832</v>
      </c>
      <c r="AZ508">
        <v>131.8785</v>
      </c>
      <c r="BA508">
        <v>144.9342</v>
      </c>
      <c r="BB508">
        <v>153.71619999999999</v>
      </c>
      <c r="BC508">
        <v>176.5701</v>
      </c>
      <c r="BD508" s="2">
        <v>207.5412</v>
      </c>
      <c r="BE508">
        <v>1409.634</v>
      </c>
      <c r="BF508">
        <v>844.04560000000004</v>
      </c>
      <c r="BG508" s="2">
        <v>584.19820000000004</v>
      </c>
      <c r="BH508">
        <v>701.69290000000001</v>
      </c>
      <c r="BI508">
        <v>554.70699999999999</v>
      </c>
      <c r="BJ508">
        <v>465.37540000000001</v>
      </c>
      <c r="BK508">
        <v>431.6046</v>
      </c>
      <c r="BL508">
        <v>465.14850000000001</v>
      </c>
      <c r="BM508">
        <v>804.07870000000003</v>
      </c>
      <c r="BN508">
        <v>1329.998</v>
      </c>
      <c r="BO508">
        <v>1892.905</v>
      </c>
      <c r="BP508">
        <v>1750.249</v>
      </c>
      <c r="BQ508">
        <v>1199.23</v>
      </c>
      <c r="BR508" s="2">
        <v>786.62</v>
      </c>
      <c r="BS508">
        <v>133.73910000000001</v>
      </c>
      <c r="BT508">
        <v>127.003</v>
      </c>
      <c r="BU508" s="2">
        <v>126.0457</v>
      </c>
      <c r="BV508">
        <v>1581.597</v>
      </c>
      <c r="BW508">
        <v>1001.8049999999999</v>
      </c>
      <c r="BX508">
        <v>636.40200000000004</v>
      </c>
      <c r="BY508">
        <v>446.93439999999998</v>
      </c>
      <c r="BZ508">
        <v>360.35419999999999</v>
      </c>
      <c r="CA508">
        <v>336.3175</v>
      </c>
      <c r="CB508">
        <v>354.84500000000003</v>
      </c>
      <c r="CC508">
        <v>377.44209999999998</v>
      </c>
      <c r="CD508">
        <v>448.30259999999998</v>
      </c>
      <c r="CE508" s="2">
        <v>555.66560000000004</v>
      </c>
      <c r="CF508">
        <v>1539.885</v>
      </c>
      <c r="CG508">
        <v>1205.58</v>
      </c>
      <c r="CH508" s="2">
        <v>956.4203</v>
      </c>
      <c r="CI508">
        <v>171.72550000000001</v>
      </c>
      <c r="CJ508">
        <v>152.8723</v>
      </c>
      <c r="CK508">
        <v>140.40710000000001</v>
      </c>
      <c r="CL508">
        <v>133.90940000000001</v>
      </c>
      <c r="CM508">
        <v>133.03970000000001</v>
      </c>
      <c r="CN508">
        <v>137.3322</v>
      </c>
      <c r="CO508">
        <v>148.42400000000001</v>
      </c>
      <c r="CP508">
        <v>167.60570000000001</v>
      </c>
      <c r="CQ508">
        <v>197.2731</v>
      </c>
      <c r="CR508" s="2">
        <v>241.59800000000001</v>
      </c>
      <c r="CS508">
        <v>775.37699999999995</v>
      </c>
      <c r="CT508">
        <v>502.42</v>
      </c>
      <c r="CU508" s="2">
        <v>354.93779999999998</v>
      </c>
      <c r="CV508">
        <v>2127.7809999999999</v>
      </c>
      <c r="CW508">
        <v>2367.6480000000001</v>
      </c>
      <c r="CX508">
        <v>2403.0390000000002</v>
      </c>
      <c r="CY508">
        <v>2216.989</v>
      </c>
      <c r="CZ508">
        <v>1906.674</v>
      </c>
      <c r="DA508">
        <v>1634.2639999999999</v>
      </c>
      <c r="DB508">
        <v>1599.7139999999999</v>
      </c>
      <c r="DC508">
        <v>1767.107</v>
      </c>
      <c r="DD508">
        <v>1571</v>
      </c>
      <c r="DE508">
        <v>1201.4280000000001</v>
      </c>
      <c r="DF508">
        <v>912.17089999999996</v>
      </c>
      <c r="DG508">
        <v>709.81619999999998</v>
      </c>
      <c r="DH508">
        <v>564.43709999999999</v>
      </c>
      <c r="DI508">
        <v>456.93029999999999</v>
      </c>
      <c r="DJ508">
        <v>375.57299999999998</v>
      </c>
      <c r="DK508">
        <v>312.77429999999998</v>
      </c>
      <c r="DL508">
        <v>263.98660000000001</v>
      </c>
      <c r="DM508">
        <v>225.87119999999999</v>
      </c>
      <c r="DN508">
        <v>196.5701</v>
      </c>
      <c r="DO508">
        <v>174.47919999999999</v>
      </c>
      <c r="DP508">
        <v>159.0652</v>
      </c>
      <c r="DQ508" s="2">
        <v>149.85820000000001</v>
      </c>
      <c r="DR508">
        <v>460.54489999999998</v>
      </c>
      <c r="DS508">
        <v>520.17809999999997</v>
      </c>
      <c r="DT508">
        <v>638.55039999999997</v>
      </c>
      <c r="DU508">
        <v>812.45370000000003</v>
      </c>
      <c r="DV508">
        <v>1035.5550000000001</v>
      </c>
      <c r="DW508">
        <v>1289.0540000000001</v>
      </c>
      <c r="DX508">
        <v>1531.2070000000001</v>
      </c>
      <c r="DY508">
        <v>1698.412</v>
      </c>
      <c r="DZ508">
        <v>1735.027</v>
      </c>
      <c r="EA508">
        <v>1634.42</v>
      </c>
      <c r="EB508">
        <v>1440.1130000000001</v>
      </c>
      <c r="EC508">
        <v>1213.5119999999999</v>
      </c>
      <c r="ED508">
        <v>995.82119999999998</v>
      </c>
      <c r="EE508">
        <v>809.55160000000001</v>
      </c>
      <c r="EF508" s="2">
        <v>663.54639999999995</v>
      </c>
    </row>
    <row r="509" spans="1:136" x14ac:dyDescent="0.55000000000000004">
      <c r="A509" s="7">
        <v>31.5</v>
      </c>
      <c r="B509" s="17" t="s">
        <v>2</v>
      </c>
      <c r="C509">
        <v>-185.9502</v>
      </c>
      <c r="D509">
        <v>-41.657600000000002</v>
      </c>
      <c r="E509">
        <v>114.5376</v>
      </c>
      <c r="F509">
        <v>290.82650000000001</v>
      </c>
      <c r="G509">
        <v>506.91629999999998</v>
      </c>
      <c r="H509">
        <v>804.07029999999997</v>
      </c>
      <c r="I509" s="2">
        <v>1220.1020000000001</v>
      </c>
      <c r="J509">
        <v>-247.25409999999999</v>
      </c>
      <c r="K509">
        <v>-111.5476</v>
      </c>
      <c r="L509">
        <v>15.153230000000001</v>
      </c>
      <c r="M509">
        <v>137.94</v>
      </c>
      <c r="N509">
        <v>259.13350000000003</v>
      </c>
      <c r="O509">
        <v>383.22089999999997</v>
      </c>
      <c r="P509">
        <v>512.86929999999995</v>
      </c>
      <c r="Q509">
        <v>649.54819999999995</v>
      </c>
      <c r="R509">
        <v>800.09100000000001</v>
      </c>
      <c r="S509" s="2">
        <v>965.44730000000004</v>
      </c>
      <c r="T509">
        <v>-1505.2840000000001</v>
      </c>
      <c r="U509">
        <v>-766.70749999999998</v>
      </c>
      <c r="V509">
        <v>-325.29570000000001</v>
      </c>
      <c r="W509">
        <v>-1297.06</v>
      </c>
      <c r="X509" s="2">
        <v>-2194.636</v>
      </c>
      <c r="Y509">
        <v>-382.96019999999999</v>
      </c>
      <c r="Z509">
        <v>-245.9417</v>
      </c>
      <c r="AA509">
        <v>-99.600409999999997</v>
      </c>
      <c r="AB509">
        <v>62.388930000000002</v>
      </c>
      <c r="AC509">
        <v>246.8433</v>
      </c>
      <c r="AD509">
        <v>462.56950000000001</v>
      </c>
      <c r="AE509">
        <v>705.07979999999998</v>
      </c>
      <c r="AF509" s="2">
        <v>902.30100000000004</v>
      </c>
      <c r="AG509">
        <v>-200.22190000000001</v>
      </c>
      <c r="AH509">
        <v>-96.782200000000003</v>
      </c>
      <c r="AI509" s="38">
        <v>2.9657629999999999</v>
      </c>
      <c r="AJ509">
        <v>1246.423</v>
      </c>
      <c r="AK509">
        <v>1350.7860000000001</v>
      </c>
      <c r="AL509">
        <v>1307.162</v>
      </c>
      <c r="AM509">
        <v>1156.826</v>
      </c>
      <c r="AN509">
        <v>415.91590000000002</v>
      </c>
      <c r="AO509">
        <v>-761.13980000000004</v>
      </c>
      <c r="AP509">
        <v>-628.12760000000003</v>
      </c>
      <c r="AQ509">
        <v>-197.5986</v>
      </c>
      <c r="AR509" s="2">
        <v>213.1737</v>
      </c>
      <c r="AS509">
        <v>-515.19849999999997</v>
      </c>
      <c r="AT509">
        <v>-347.91989999999998</v>
      </c>
      <c r="AU509" s="2">
        <v>-168.77369999999999</v>
      </c>
      <c r="AV509">
        <v>-377.2133</v>
      </c>
      <c r="AW509">
        <v>-277.61880000000002</v>
      </c>
      <c r="AX509">
        <v>-182.96379999999999</v>
      </c>
      <c r="AY509">
        <v>-91.400720000000007</v>
      </c>
      <c r="AZ509">
        <v>-0.77947739999999999</v>
      </c>
      <c r="BA509">
        <v>90.091449999999995</v>
      </c>
      <c r="BB509">
        <v>136.25069999999999</v>
      </c>
      <c r="BC509">
        <v>230.93520000000001</v>
      </c>
      <c r="BD509" s="2">
        <v>329.76280000000003</v>
      </c>
      <c r="BE509">
        <v>-929.23540000000003</v>
      </c>
      <c r="BF509">
        <v>-719.49379999999996</v>
      </c>
      <c r="BG509" s="2">
        <v>-390.17189999999999</v>
      </c>
      <c r="BH509">
        <v>-1049.2439999999999</v>
      </c>
      <c r="BI509">
        <v>-861.45420000000001</v>
      </c>
      <c r="BJ509">
        <v>-659.83929999999998</v>
      </c>
      <c r="BK509">
        <v>-444.35939999999999</v>
      </c>
      <c r="BL509">
        <v>-208.67259999999999</v>
      </c>
      <c r="BM509">
        <v>206.10550000000001</v>
      </c>
      <c r="BN509">
        <v>283.089</v>
      </c>
      <c r="BO509">
        <v>-212.06450000000001</v>
      </c>
      <c r="BP509">
        <v>-1009.1079999999999</v>
      </c>
      <c r="BQ509">
        <v>-1301.9449999999999</v>
      </c>
      <c r="BR509" s="2">
        <v>-1248.096</v>
      </c>
      <c r="BS509">
        <v>-330.67259999999999</v>
      </c>
      <c r="BT509">
        <v>-243.7852</v>
      </c>
      <c r="BU509" s="2">
        <v>-158.03469999999999</v>
      </c>
      <c r="BV509">
        <v>-792.4606</v>
      </c>
      <c r="BW509">
        <v>-854.26030000000003</v>
      </c>
      <c r="BX509">
        <v>-670.68880000000001</v>
      </c>
      <c r="BY509">
        <v>-442.23649999999998</v>
      </c>
      <c r="BZ509">
        <v>-224.40260000000001</v>
      </c>
      <c r="CA509" s="37">
        <v>-27.225950000000001</v>
      </c>
      <c r="CB509">
        <v>154.3022</v>
      </c>
      <c r="CC509">
        <v>240.3777</v>
      </c>
      <c r="CD509">
        <v>405.31560000000002</v>
      </c>
      <c r="CE509" s="2">
        <v>561.04390000000001</v>
      </c>
      <c r="CF509">
        <v>-1033.6310000000001</v>
      </c>
      <c r="CG509">
        <v>-1002.974</v>
      </c>
      <c r="CH509" s="2">
        <v>-854.74850000000004</v>
      </c>
      <c r="CI509">
        <v>-494.14760000000001</v>
      </c>
      <c r="CJ509">
        <v>-407.74740000000003</v>
      </c>
      <c r="CK509">
        <v>-323.06130000000002</v>
      </c>
      <c r="CL509">
        <v>-239.51750000000001</v>
      </c>
      <c r="CM509">
        <v>-155.49199999999999</v>
      </c>
      <c r="CN509">
        <v>-78.574470000000005</v>
      </c>
      <c r="CO509">
        <v>9.3380690000000008</v>
      </c>
      <c r="CP509">
        <v>101.9499</v>
      </c>
      <c r="CQ509">
        <v>200.53980000000001</v>
      </c>
      <c r="CR509" s="2">
        <v>307.48390000000001</v>
      </c>
      <c r="CS509">
        <v>-851.97220000000004</v>
      </c>
      <c r="CT509">
        <v>-671.57820000000004</v>
      </c>
      <c r="CU509" s="2">
        <v>-481.68819999999999</v>
      </c>
      <c r="CV509">
        <v>692.07550000000003</v>
      </c>
      <c r="CW509">
        <v>294.5231</v>
      </c>
      <c r="CX509">
        <v>-186.85730000000001</v>
      </c>
      <c r="CY509">
        <v>-598.31870000000004</v>
      </c>
      <c r="CZ509">
        <v>-820.97</v>
      </c>
      <c r="DA509">
        <v>-821.08720000000005</v>
      </c>
      <c r="DB509">
        <v>-709.5711</v>
      </c>
      <c r="DC509">
        <v>-889.95650000000001</v>
      </c>
      <c r="DD509">
        <v>-1270.3920000000001</v>
      </c>
      <c r="DE509">
        <v>-1379.146</v>
      </c>
      <c r="DF509">
        <v>-1326.479</v>
      </c>
      <c r="DG509">
        <v>-1226.3489999999999</v>
      </c>
      <c r="DH509">
        <v>-1116.317</v>
      </c>
      <c r="DI509">
        <v>-1007.708</v>
      </c>
      <c r="DJ509">
        <v>-904.02859999999998</v>
      </c>
      <c r="DK509">
        <v>-805.50789999999995</v>
      </c>
      <c r="DL509">
        <v>-711.75570000000005</v>
      </c>
      <c r="DM509">
        <v>-621.69899999999996</v>
      </c>
      <c r="DN509">
        <v>-534.74599999999998</v>
      </c>
      <c r="DO509">
        <v>-449.18020000000001</v>
      </c>
      <c r="DP509">
        <v>-364.81509999999997</v>
      </c>
      <c r="DQ509" s="2">
        <v>-280.23329999999999</v>
      </c>
      <c r="DR509">
        <v>31.612919999999999</v>
      </c>
      <c r="DS509">
        <v>220.05529999999999</v>
      </c>
      <c r="DT509">
        <v>376.39269999999999</v>
      </c>
      <c r="DU509">
        <v>491.01920000000001</v>
      </c>
      <c r="DV509">
        <v>543.37739999999997</v>
      </c>
      <c r="DW509">
        <v>505.81900000000002</v>
      </c>
      <c r="DX509">
        <v>355.05079999999998</v>
      </c>
      <c r="DY509">
        <v>96.827979999999997</v>
      </c>
      <c r="DZ509">
        <v>-216.15979999999999</v>
      </c>
      <c r="EA509">
        <v>-502.52710000000002</v>
      </c>
      <c r="EB509">
        <v>-704.34500000000003</v>
      </c>
      <c r="EC509">
        <v>-802.83420000000001</v>
      </c>
      <c r="ED509">
        <v>-814.98050000000001</v>
      </c>
      <c r="EE509">
        <v>-762.67100000000005</v>
      </c>
      <c r="EF509" s="2">
        <v>-664.95370000000003</v>
      </c>
    </row>
    <row r="510" spans="1:136" x14ac:dyDescent="0.55000000000000004">
      <c r="A510" s="7">
        <f>A509</f>
        <v>31.5</v>
      </c>
      <c r="B510" s="17" t="s">
        <v>3</v>
      </c>
      <c r="C510" s="18">
        <f t="shared" ref="C510:I510" si="1696">SQRT(SUMSQ(C508,C509))</f>
        <v>189.87824039394957</v>
      </c>
      <c r="D510" s="18">
        <f t="shared" si="1696"/>
        <v>64.513929341589488</v>
      </c>
      <c r="E510" s="19">
        <f t="shared" si="1696"/>
        <v>131.56761563342286</v>
      </c>
      <c r="F510" s="18">
        <f t="shared" si="1696"/>
        <v>303.81433124516957</v>
      </c>
      <c r="G510" s="18">
        <f t="shared" si="1696"/>
        <v>522.18616153431333</v>
      </c>
      <c r="H510" s="18">
        <f t="shared" si="1696"/>
        <v>827.28146769206057</v>
      </c>
      <c r="I510" s="20">
        <f t="shared" si="1696"/>
        <v>1264.9692681846821</v>
      </c>
      <c r="J510" s="18">
        <f t="shared" ref="J510:CO510" si="1697">SQRT(SUMSQ(J508,J509))</f>
        <v>261.01011271050857</v>
      </c>
      <c r="K510" s="18">
        <f t="shared" si="1697"/>
        <v>140.34877577254781</v>
      </c>
      <c r="L510" s="18">
        <f t="shared" si="1697"/>
        <v>92.708148252904394</v>
      </c>
      <c r="M510" s="18">
        <f t="shared" si="1697"/>
        <v>171.64987658722623</v>
      </c>
      <c r="N510" s="18">
        <f t="shared" si="1697"/>
        <v>284.49287290802209</v>
      </c>
      <c r="O510" s="19">
        <f t="shared" si="1697"/>
        <v>407.32093716785533</v>
      </c>
      <c r="P510" s="18">
        <f t="shared" si="1697"/>
        <v>538.80006584455793</v>
      </c>
      <c r="Q510" s="18">
        <f t="shared" si="1697"/>
        <v>679.79294465309795</v>
      </c>
      <c r="R510" s="18">
        <f t="shared" si="1697"/>
        <v>837.4834601348316</v>
      </c>
      <c r="S510" s="20">
        <f t="shared" si="1697"/>
        <v>1013.9771294307284</v>
      </c>
      <c r="T510" s="18">
        <f t="shared" ref="T510:X510" si="1698">SQRT(SUMSQ(T508,T509))</f>
        <v>3798.3085953167365</v>
      </c>
      <c r="U510" s="18">
        <f t="shared" si="1698"/>
        <v>2530.706407992885</v>
      </c>
      <c r="V510" s="18">
        <f t="shared" si="1698"/>
        <v>3059.910047262581</v>
      </c>
      <c r="W510" s="18">
        <f t="shared" si="1698"/>
        <v>3744.5110101428463</v>
      </c>
      <c r="X510" s="20">
        <f t="shared" si="1698"/>
        <v>3578.6062400688902</v>
      </c>
      <c r="Y510" s="18">
        <f t="shared" si="1697"/>
        <v>421.42317858784179</v>
      </c>
      <c r="Z510" s="18">
        <f t="shared" si="1697"/>
        <v>305.1992272738907</v>
      </c>
      <c r="AA510" s="19">
        <f t="shared" si="1697"/>
        <v>223.40779351036102</v>
      </c>
      <c r="AB510" s="18">
        <f t="shared" si="1697"/>
        <v>248.16249412220799</v>
      </c>
      <c r="AC510" s="18">
        <f t="shared" si="1697"/>
        <v>400.1599865254521</v>
      </c>
      <c r="AD510" s="18">
        <f t="shared" si="1697"/>
        <v>646.96104008592351</v>
      </c>
      <c r="AE510" s="18">
        <f t="shared" si="1697"/>
        <v>1003.7867806579492</v>
      </c>
      <c r="AF510" s="20">
        <f t="shared" si="1697"/>
        <v>1530.0448780597908</v>
      </c>
      <c r="AG510" s="18">
        <f t="shared" ref="AG510:AI510" si="1699">SQRT(SUMSQ(AG508,AG509))</f>
        <v>241.45625162461627</v>
      </c>
      <c r="AH510" s="18">
        <f t="shared" si="1699"/>
        <v>166.02489163026127</v>
      </c>
      <c r="AI510" s="20">
        <f t="shared" si="1699"/>
        <v>141.60656040742663</v>
      </c>
      <c r="AJ510" s="18">
        <f t="shared" si="1697"/>
        <v>1604.8311560840289</v>
      </c>
      <c r="AK510" s="18">
        <f t="shared" si="1697"/>
        <v>1929.3177084907502</v>
      </c>
      <c r="AL510" s="19">
        <f t="shared" si="1697"/>
        <v>2312.9701769300873</v>
      </c>
      <c r="AM510" s="18">
        <f t="shared" si="1697"/>
        <v>2508.2475642338418</v>
      </c>
      <c r="AN510" s="18">
        <f t="shared" si="1697"/>
        <v>2744.0631926894121</v>
      </c>
      <c r="AO510" s="18">
        <f t="shared" si="1697"/>
        <v>2117.7577429073517</v>
      </c>
      <c r="AP510" s="18">
        <f t="shared" si="1697"/>
        <v>1410.0678922841835</v>
      </c>
      <c r="AQ510" s="18">
        <f t="shared" si="1697"/>
        <v>1002.8672816992287</v>
      </c>
      <c r="AR510" s="20">
        <f t="shared" si="1697"/>
        <v>1064.8881515261075</v>
      </c>
      <c r="AS510" s="19">
        <f t="shared" ref="AS510:AU510" si="1700">SQRT(SUMSQ(AS508,AS509))</f>
        <v>593.99939649829616</v>
      </c>
      <c r="AT510" s="19">
        <f t="shared" si="1700"/>
        <v>448.66519931375331</v>
      </c>
      <c r="AU510" s="20">
        <f t="shared" si="1700"/>
        <v>345.05417878057932</v>
      </c>
      <c r="AV510" s="18">
        <f t="shared" si="1697"/>
        <v>401.6653588690217</v>
      </c>
      <c r="AW510" s="18">
        <f t="shared" si="1697"/>
        <v>305.18517127188539</v>
      </c>
      <c r="AX510" s="18">
        <f t="shared" si="1697"/>
        <v>220.24856442676307</v>
      </c>
      <c r="AY510" s="18">
        <f t="shared" si="1697"/>
        <v>154.43496592015165</v>
      </c>
      <c r="AZ510" s="19">
        <f t="shared" si="1697"/>
        <v>131.88080355861922</v>
      </c>
      <c r="BA510" s="19">
        <f t="shared" si="1697"/>
        <v>170.65283968555138</v>
      </c>
      <c r="BB510" s="19">
        <f t="shared" si="1697"/>
        <v>205.40916092747665</v>
      </c>
      <c r="BC510" s="19">
        <f t="shared" si="1697"/>
        <v>290.70271208409804</v>
      </c>
      <c r="BD510" s="20">
        <f t="shared" si="1697"/>
        <v>389.63682315879748</v>
      </c>
      <c r="BE510" s="19">
        <f t="shared" ref="BE510:BG510" si="1701">SQRT(SUMSQ(BE508,BE509))</f>
        <v>1688.3561361777793</v>
      </c>
      <c r="BF510" s="19">
        <f t="shared" si="1701"/>
        <v>1109.0916567704403</v>
      </c>
      <c r="BG510" s="20">
        <f t="shared" si="1701"/>
        <v>702.51095965319291</v>
      </c>
      <c r="BH510" s="19">
        <f t="shared" si="1697"/>
        <v>1262.2542919104731</v>
      </c>
      <c r="BI510" s="19">
        <f t="shared" si="1697"/>
        <v>1024.5990408675191</v>
      </c>
      <c r="BJ510" s="19">
        <f t="shared" si="1697"/>
        <v>807.4417407774074</v>
      </c>
      <c r="BK510" s="19">
        <f t="shared" si="1697"/>
        <v>619.46574328974805</v>
      </c>
      <c r="BL510" s="19">
        <f t="shared" si="1697"/>
        <v>509.81112291024994</v>
      </c>
      <c r="BM510" s="19">
        <f t="shared" si="1697"/>
        <v>830.07351055430024</v>
      </c>
      <c r="BN510" s="19">
        <f t="shared" si="1697"/>
        <v>1359.7919186129179</v>
      </c>
      <c r="BO510" s="19">
        <f t="shared" si="1697"/>
        <v>1904.7468837578524</v>
      </c>
      <c r="BP510" s="19">
        <f t="shared" si="1697"/>
        <v>2020.314460094022</v>
      </c>
      <c r="BQ510" s="19">
        <f t="shared" si="1697"/>
        <v>1770.0885220589957</v>
      </c>
      <c r="BR510" s="20">
        <f t="shared" si="1697"/>
        <v>1475.3015453174312</v>
      </c>
      <c r="BS510" s="19">
        <f t="shared" ref="BS510:BU510" si="1702">SQRT(SUMSQ(BS508,BS509))</f>
        <v>356.69386770670729</v>
      </c>
      <c r="BT510" s="19">
        <f t="shared" si="1702"/>
        <v>274.88358581050272</v>
      </c>
      <c r="BU510" s="20">
        <f t="shared" si="1702"/>
        <v>202.14471274950526</v>
      </c>
      <c r="BV510" s="19">
        <f t="shared" si="1697"/>
        <v>1769.0231408778575</v>
      </c>
      <c r="BW510" s="19">
        <f t="shared" si="1697"/>
        <v>1316.5765903209315</v>
      </c>
      <c r="BX510" s="19">
        <f t="shared" si="1697"/>
        <v>924.57069607977519</v>
      </c>
      <c r="BY510" s="19">
        <f t="shared" si="1697"/>
        <v>628.74754857224684</v>
      </c>
      <c r="BZ510" s="19">
        <f t="shared" si="1697"/>
        <v>424.51345837841234</v>
      </c>
      <c r="CA510" s="19">
        <f t="shared" si="1697"/>
        <v>337.41771316819228</v>
      </c>
      <c r="CB510" s="19">
        <f t="shared" si="1697"/>
        <v>386.9420408146936</v>
      </c>
      <c r="CC510" s="19">
        <f t="shared" si="1697"/>
        <v>447.48628751024313</v>
      </c>
      <c r="CD510" s="19">
        <f t="shared" si="1697"/>
        <v>604.36409288616744</v>
      </c>
      <c r="CE510" s="20">
        <f t="shared" si="1697"/>
        <v>789.64201810096836</v>
      </c>
      <c r="CF510" s="19">
        <f t="shared" si="1697"/>
        <v>1854.6263390198039</v>
      </c>
      <c r="CG510" s="19">
        <f t="shared" si="1697"/>
        <v>1568.2410468662015</v>
      </c>
      <c r="CH510" s="20">
        <f t="shared" si="1697"/>
        <v>1282.7060413455376</v>
      </c>
      <c r="CI510" s="19">
        <f t="shared" si="1697"/>
        <v>523.13621355819942</v>
      </c>
      <c r="CJ510" s="19">
        <f t="shared" si="1697"/>
        <v>435.4628368920246</v>
      </c>
      <c r="CK510" s="19">
        <f t="shared" si="1697"/>
        <v>352.25382508654184</v>
      </c>
      <c r="CL510" s="19">
        <f t="shared" si="1697"/>
        <v>274.40911102696646</v>
      </c>
      <c r="CM510" s="19">
        <f t="shared" si="1697"/>
        <v>204.63949726308945</v>
      </c>
      <c r="CN510" s="19">
        <f t="shared" si="1697"/>
        <v>158.22161828467341</v>
      </c>
      <c r="CO510" s="19">
        <f t="shared" si="1697"/>
        <v>148.71746134415005</v>
      </c>
      <c r="CP510" s="19">
        <f t="shared" ref="CP510:EE510" si="1703">SQRT(SUMSQ(CP508,CP509))</f>
        <v>196.17709545841484</v>
      </c>
      <c r="CQ510" s="19">
        <f t="shared" ref="CQ510" si="1704">SQRT(SUMSQ(CQ508,CQ509))</f>
        <v>281.30568314140049</v>
      </c>
      <c r="CR510" s="20">
        <f t="shared" si="1703"/>
        <v>391.04468077600802</v>
      </c>
      <c r="CS510" s="19">
        <f t="shared" ref="CS510:CU510" si="1705">SQRT(SUMSQ(CS508,CS509))</f>
        <v>1151.9835596491123</v>
      </c>
      <c r="CT510" s="19">
        <f t="shared" si="1705"/>
        <v>838.71516924116747</v>
      </c>
      <c r="CU510" s="20">
        <f t="shared" si="1705"/>
        <v>598.3346587722292</v>
      </c>
      <c r="CV510" s="19">
        <f t="shared" si="1703"/>
        <v>2237.5031802572371</v>
      </c>
      <c r="CW510" s="19">
        <f t="shared" si="1703"/>
        <v>2385.8962484436765</v>
      </c>
      <c r="CX510" s="19">
        <f t="shared" si="1703"/>
        <v>2410.2929461134577</v>
      </c>
      <c r="CY510" s="19">
        <f t="shared" si="1703"/>
        <v>2296.3069248013626</v>
      </c>
      <c r="CZ510" s="19">
        <f t="shared" si="1703"/>
        <v>2075.908833059872</v>
      </c>
      <c r="DA510" s="19">
        <f t="shared" si="1703"/>
        <v>1828.9349391653711</v>
      </c>
      <c r="DB510" s="19">
        <f t="shared" si="1703"/>
        <v>1750.0217220798174</v>
      </c>
      <c r="DC510" s="19">
        <f t="shared" si="1703"/>
        <v>1978.5574849726377</v>
      </c>
      <c r="DD510" s="19">
        <f t="shared" si="1703"/>
        <v>2020.3803685603361</v>
      </c>
      <c r="DE510" s="19">
        <f t="shared" si="1703"/>
        <v>1829.06340199021</v>
      </c>
      <c r="DF510" s="19">
        <f t="shared" si="1703"/>
        <v>1609.8454237124167</v>
      </c>
      <c r="DG510" s="19">
        <f t="shared" si="1703"/>
        <v>1416.9583295155294</v>
      </c>
      <c r="DH510" s="19">
        <f t="shared" si="1703"/>
        <v>1250.9008291409075</v>
      </c>
      <c r="DI510" s="19">
        <f t="shared" si="1703"/>
        <v>1106.4631545253055</v>
      </c>
      <c r="DJ510" s="19">
        <f t="shared" si="1703"/>
        <v>978.93962426033193</v>
      </c>
      <c r="DK510" s="19">
        <f t="shared" si="1703"/>
        <v>864.10111659625807</v>
      </c>
      <c r="DL510" s="19">
        <f t="shared" si="1703"/>
        <v>759.13444228413857</v>
      </c>
      <c r="DM510" s="19">
        <f t="shared" si="1703"/>
        <v>661.45857435703408</v>
      </c>
      <c r="DN510" s="19">
        <f t="shared" si="1703"/>
        <v>569.73071597905789</v>
      </c>
      <c r="DO510" s="19">
        <f t="shared" si="1703"/>
        <v>481.87741522578125</v>
      </c>
      <c r="DP510" s="19">
        <f t="shared" si="1703"/>
        <v>397.98466683912585</v>
      </c>
      <c r="DQ510" s="20">
        <f t="shared" si="1703"/>
        <v>317.78637877689152</v>
      </c>
      <c r="DR510" s="19">
        <f t="shared" si="1703"/>
        <v>461.6286187260668</v>
      </c>
      <c r="DS510" s="19">
        <f t="shared" si="1703"/>
        <v>564.80934020047857</v>
      </c>
      <c r="DT510" s="19">
        <f t="shared" si="1703"/>
        <v>741.22741311519906</v>
      </c>
      <c r="DU510" s="19">
        <f t="shared" si="1703"/>
        <v>949.30546686107846</v>
      </c>
      <c r="DV510" s="19">
        <f t="shared" si="1703"/>
        <v>1169.4584887270519</v>
      </c>
      <c r="DW510" s="19">
        <f t="shared" si="1703"/>
        <v>1384.7429637578955</v>
      </c>
      <c r="DX510" s="19">
        <f t="shared" si="1703"/>
        <v>1571.8320353745307</v>
      </c>
      <c r="DY510" s="19">
        <f t="shared" si="1703"/>
        <v>1701.1698855360921</v>
      </c>
      <c r="DZ510" s="19">
        <f t="shared" si="1703"/>
        <v>1748.440376411229</v>
      </c>
      <c r="EA510" s="19">
        <f t="shared" si="1703"/>
        <v>1709.9304730410563</v>
      </c>
      <c r="EB510" s="19">
        <f t="shared" si="1703"/>
        <v>1603.1304787178117</v>
      </c>
      <c r="EC510" s="19">
        <f t="shared" si="1703"/>
        <v>1455.0443728057369</v>
      </c>
      <c r="ED510" s="19">
        <f t="shared" si="1703"/>
        <v>1286.7995483950444</v>
      </c>
      <c r="EE510" s="19">
        <f t="shared" si="1703"/>
        <v>1112.2233801280927</v>
      </c>
      <c r="EF510" s="20">
        <f t="shared" ref="EF510" si="1706">SQRT(SUMSQ(EF508,EF509))</f>
        <v>939.39195658502956</v>
      </c>
    </row>
    <row r="511" spans="1:136" x14ac:dyDescent="0.55000000000000004">
      <c r="A511" s="7">
        <f t="shared" ref="A511:A515" si="1707">A510</f>
        <v>31.5</v>
      </c>
      <c r="B511" s="17" t="s">
        <v>4</v>
      </c>
      <c r="C511" s="1">
        <f>(1+SQRT(SUMSQ((C508-$C$2),C509)/(SUMSQ((C508+$C$2),C509))))/(1-SQRT(SUMSQ((C508-$C$2),C509)/(SUMSQ((C508+$C$2),C509))))</f>
        <v>20.018494123207869</v>
      </c>
      <c r="D511" s="1">
        <f t="shared" ref="D511:BO511" si="1708">(1+SQRT(SUMSQ((D508-$C$2),D509)/(SUMSQ((D508+$C$2),D509))))/(1-SQRT(SUMSQ((D508-$C$2),D509)/(SUMSQ((D508+$C$2),D509))))</f>
        <v>2.2628498362183755</v>
      </c>
      <c r="E511" s="1">
        <f t="shared" si="1708"/>
        <v>5.9519300409491596</v>
      </c>
      <c r="F511" s="1">
        <f t="shared" si="1708"/>
        <v>21.52886207783671</v>
      </c>
      <c r="G511" s="1">
        <f t="shared" si="1708"/>
        <v>43.880540526464181</v>
      </c>
      <c r="H511" s="1">
        <f t="shared" si="1708"/>
        <v>70.584712613111421</v>
      </c>
      <c r="I511" s="12">
        <f t="shared" si="1708"/>
        <v>95.981285113837188</v>
      </c>
      <c r="J511" s="1">
        <f t="shared" si="1708"/>
        <v>16.833535994006237</v>
      </c>
      <c r="K511" s="1">
        <f t="shared" si="1708"/>
        <v>5.0127366884729287</v>
      </c>
      <c r="L511" s="1">
        <f t="shared" si="1708"/>
        <v>1.899725858190173</v>
      </c>
      <c r="M511" s="1">
        <f t="shared" si="1708"/>
        <v>6.0935943384412532</v>
      </c>
      <c r="N511" s="1">
        <f t="shared" si="1708"/>
        <v>14.141606467004715</v>
      </c>
      <c r="O511" s="1">
        <f t="shared" si="1708"/>
        <v>24.361066365719527</v>
      </c>
      <c r="P511" s="1">
        <f t="shared" si="1708"/>
        <v>35.433674811342037</v>
      </c>
      <c r="Q511" s="1">
        <f t="shared" si="1708"/>
        <v>46.321317360074815</v>
      </c>
      <c r="R511" s="1">
        <f t="shared" si="1708"/>
        <v>56.872317497806037</v>
      </c>
      <c r="S511" s="12">
        <f t="shared" si="1708"/>
        <v>66.491935961401239</v>
      </c>
      <c r="T511" s="1">
        <f t="shared" si="1708"/>
        <v>82.743307126649299</v>
      </c>
      <c r="U511" s="1">
        <f t="shared" si="1708"/>
        <v>53.11206681849449</v>
      </c>
      <c r="V511" s="1">
        <f t="shared" si="1708"/>
        <v>61.547164132688692</v>
      </c>
      <c r="W511" s="1">
        <f t="shared" si="1708"/>
        <v>79.834307752621768</v>
      </c>
      <c r="X511" s="12">
        <f t="shared" si="1708"/>
        <v>90.618412079807044</v>
      </c>
      <c r="Y511" s="1">
        <f t="shared" si="1708"/>
        <v>20.428914434219614</v>
      </c>
      <c r="Z511" s="1">
        <f t="shared" si="1708"/>
        <v>10.489801712894373</v>
      </c>
      <c r="AA511" s="1">
        <f t="shared" si="1708"/>
        <v>5.0434292266376648</v>
      </c>
      <c r="AB511" s="1">
        <f t="shared" si="1708"/>
        <v>5.1416230614385698</v>
      </c>
      <c r="AC511" s="1">
        <f t="shared" si="1708"/>
        <v>10.229318428930712</v>
      </c>
      <c r="AD511" s="1">
        <f t="shared" si="1708"/>
        <v>18.564105708529713</v>
      </c>
      <c r="AE511" s="1">
        <f t="shared" si="1708"/>
        <v>28.240226705780266</v>
      </c>
      <c r="AF511" s="12">
        <f t="shared" si="1708"/>
        <v>37.904938754022055</v>
      </c>
      <c r="AG511" s="1">
        <f t="shared" si="1708"/>
        <v>8.8983299720869571</v>
      </c>
      <c r="AH511" s="1">
        <f t="shared" si="1708"/>
        <v>4.2203878468319811</v>
      </c>
      <c r="AI511" s="12">
        <f t="shared" si="1708"/>
        <v>2.8329295173644904</v>
      </c>
      <c r="AJ511" s="1">
        <f t="shared" si="1708"/>
        <v>50.984257704506717</v>
      </c>
      <c r="AK511" s="1">
        <f t="shared" si="1708"/>
        <v>54.059638026426612</v>
      </c>
      <c r="AL511" s="1">
        <f t="shared" si="1708"/>
        <v>56.080916429086194</v>
      </c>
      <c r="AM511" s="1">
        <f t="shared" si="1708"/>
        <v>56.541944914410955</v>
      </c>
      <c r="AN511" s="1">
        <f t="shared" si="1708"/>
        <v>55.523162539528286</v>
      </c>
      <c r="AO511" s="1">
        <f t="shared" si="1708"/>
        <v>45.391230364177112</v>
      </c>
      <c r="AP511" s="1">
        <f t="shared" si="1708"/>
        <v>31.507125437198244</v>
      </c>
      <c r="AQ511" s="1">
        <f t="shared" si="1708"/>
        <v>20.460376184370745</v>
      </c>
      <c r="AR511" s="12">
        <f t="shared" si="1708"/>
        <v>21.73969714204058</v>
      </c>
      <c r="AS511" s="1">
        <f t="shared" si="1708"/>
        <v>23.996321406172004</v>
      </c>
      <c r="AT511" s="1">
        <f t="shared" si="1708"/>
        <v>14.318366487070646</v>
      </c>
      <c r="AU511" s="12">
        <f t="shared" si="1708"/>
        <v>7.95252196329219</v>
      </c>
      <c r="AV511" s="1">
        <f t="shared" si="1708"/>
        <v>23.701280022003743</v>
      </c>
      <c r="AW511" s="1">
        <f t="shared" si="1708"/>
        <v>15.024140203441283</v>
      </c>
      <c r="AX511" s="1">
        <f t="shared" si="1708"/>
        <v>8.1984961421100166</v>
      </c>
      <c r="AY511" s="1">
        <f t="shared" si="1708"/>
        <v>3.9824252208661797</v>
      </c>
      <c r="AZ511" s="1">
        <f t="shared" si="1708"/>
        <v>2.6376776110413478</v>
      </c>
      <c r="BA511" s="1">
        <f t="shared" si="1708"/>
        <v>4.1210317309245799</v>
      </c>
      <c r="BB511" s="1">
        <f t="shared" si="1708"/>
        <v>5.6376118934257269</v>
      </c>
      <c r="BC511" s="1">
        <f t="shared" si="1708"/>
        <v>9.7528223817033641</v>
      </c>
      <c r="BD511" s="12">
        <f t="shared" si="1708"/>
        <v>14.803408934736138</v>
      </c>
      <c r="BE511" s="1">
        <f t="shared" si="1708"/>
        <v>40.45453213707885</v>
      </c>
      <c r="BF511" s="1">
        <f t="shared" si="1708"/>
        <v>29.17230176431843</v>
      </c>
      <c r="BG511" s="12">
        <f t="shared" si="1708"/>
        <v>16.922185565763161</v>
      </c>
      <c r="BH511" s="1">
        <f t="shared" si="1708"/>
        <v>45.461886814008523</v>
      </c>
      <c r="BI511" s="1">
        <f t="shared" si="1708"/>
        <v>37.914490742263276</v>
      </c>
      <c r="BJ511" s="1">
        <f t="shared" si="1708"/>
        <v>28.09060460352157</v>
      </c>
      <c r="BK511" s="1">
        <f t="shared" si="1708"/>
        <v>17.841712952009367</v>
      </c>
      <c r="BL511" s="1">
        <f t="shared" si="1708"/>
        <v>11.19339739241161</v>
      </c>
      <c r="BM511" s="1">
        <f t="shared" si="1708"/>
        <v>17.142020773766802</v>
      </c>
      <c r="BN511" s="1">
        <f t="shared" si="1708"/>
        <v>27.806696781267359</v>
      </c>
      <c r="BO511" s="1">
        <f t="shared" si="1708"/>
        <v>38.333584631550309</v>
      </c>
      <c r="BP511" s="1">
        <f t="shared" ref="BP511:EA511" si="1709">(1+SQRT(SUMSQ((BP508-$C$2),BP509)/(SUMSQ((BP508+$C$2),BP509))))/(1-SQRT(SUMSQ((BP508-$C$2),BP509)/(SUMSQ((BP508+$C$2),BP509))))</f>
        <v>46.648156996933096</v>
      </c>
      <c r="BQ511" s="1">
        <f t="shared" si="1709"/>
        <v>52.276316721936603</v>
      </c>
      <c r="BR511" s="12">
        <f t="shared" si="1709"/>
        <v>55.383908303732909</v>
      </c>
      <c r="BS511" s="1">
        <f t="shared" si="1709"/>
        <v>19.348853958340182</v>
      </c>
      <c r="BT511" s="1">
        <f t="shared" si="1709"/>
        <v>12.210884088956568</v>
      </c>
      <c r="BU511" s="12">
        <f t="shared" si="1709"/>
        <v>6.7318919350538398</v>
      </c>
      <c r="BV511" s="1">
        <f t="shared" si="1709"/>
        <v>39.579549977103355</v>
      </c>
      <c r="BW511" s="1">
        <f t="shared" si="1709"/>
        <v>34.626046228002579</v>
      </c>
      <c r="BX511" s="1">
        <f t="shared" si="1709"/>
        <v>26.905896837376769</v>
      </c>
      <c r="BY511" s="1">
        <f t="shared" si="1709"/>
        <v>17.745970048125614</v>
      </c>
      <c r="BZ511" s="1">
        <f t="shared" si="1709"/>
        <v>10.04108051635075</v>
      </c>
      <c r="CA511" s="1">
        <f t="shared" si="1709"/>
        <v>6.7714200398895183</v>
      </c>
      <c r="CB511" s="1">
        <f t="shared" si="1709"/>
        <v>8.4615728048364431</v>
      </c>
      <c r="CC511" s="1">
        <f t="shared" si="1709"/>
        <v>10.649146282930525</v>
      </c>
      <c r="CD511" s="1">
        <f t="shared" si="1709"/>
        <v>16.345415632092372</v>
      </c>
      <c r="CE511" s="12">
        <f t="shared" si="1709"/>
        <v>22.488311765780441</v>
      </c>
      <c r="CF511" s="1">
        <f t="shared" si="1709"/>
        <v>44.684061167401296</v>
      </c>
      <c r="CG511" s="1">
        <f t="shared" si="1709"/>
        <v>40.816920769699671</v>
      </c>
      <c r="CH511" s="12">
        <f t="shared" si="1709"/>
        <v>34.429336709841095</v>
      </c>
      <c r="CI511" s="1">
        <f t="shared" si="1709"/>
        <v>32.133176366062322</v>
      </c>
      <c r="CJ511" s="1">
        <f t="shared" si="1709"/>
        <v>25.095887995776696</v>
      </c>
      <c r="CK511" s="1">
        <f t="shared" si="1709"/>
        <v>17.975187750167507</v>
      </c>
      <c r="CL511" s="1">
        <f t="shared" si="1709"/>
        <v>11.533143841346552</v>
      </c>
      <c r="CM511" s="1">
        <f t="shared" si="1709"/>
        <v>6.5178659757364601</v>
      </c>
      <c r="CN511" s="1">
        <f t="shared" si="1709"/>
        <v>3.7426610689126121</v>
      </c>
      <c r="CO511" s="1">
        <f t="shared" si="1709"/>
        <v>2.9817266530084767</v>
      </c>
      <c r="CP511" s="1">
        <f t="shared" si="1709"/>
        <v>4.6768814648327304</v>
      </c>
      <c r="CQ511" s="1">
        <f t="shared" si="1709"/>
        <v>8.1534826490208552</v>
      </c>
      <c r="CR511" s="12">
        <f t="shared" si="1709"/>
        <v>12.787463052017959</v>
      </c>
      <c r="CS511" s="1">
        <f t="shared" si="1709"/>
        <v>34.265517214872943</v>
      </c>
      <c r="CT511" s="1">
        <f t="shared" si="1709"/>
        <v>28.066082918400937</v>
      </c>
      <c r="CU511" s="12">
        <f t="shared" si="1709"/>
        <v>20.264316362552609</v>
      </c>
      <c r="CV511" s="1">
        <f t="shared" si="1709"/>
        <v>47.059916098846557</v>
      </c>
      <c r="CW511" s="1">
        <f t="shared" si="1709"/>
        <v>48.08602478485993</v>
      </c>
      <c r="CX511" s="1">
        <f t="shared" si="1709"/>
        <v>48.351500893008819</v>
      </c>
      <c r="CY511" s="1">
        <f t="shared" si="1709"/>
        <v>47.570784453338476</v>
      </c>
      <c r="CZ511" s="1">
        <f t="shared" si="1709"/>
        <v>45.207399647259102</v>
      </c>
      <c r="DA511" s="1">
        <f t="shared" si="1709"/>
        <v>40.942065500408731</v>
      </c>
      <c r="DB511" s="1">
        <f t="shared" si="1709"/>
        <v>38.294186476194248</v>
      </c>
      <c r="DC511" s="1">
        <f t="shared" si="1709"/>
        <v>44.311926563910539</v>
      </c>
      <c r="DD511" s="1">
        <f t="shared" si="1709"/>
        <v>51.978684115467871</v>
      </c>
      <c r="DE511" s="1">
        <f t="shared" si="1709"/>
        <v>55.715277870748317</v>
      </c>
      <c r="DF511" s="1">
        <f t="shared" si="1709"/>
        <v>56.859962704138411</v>
      </c>
      <c r="DG511" s="1">
        <f t="shared" si="1709"/>
        <v>56.624352364550248</v>
      </c>
      <c r="DH511" s="1">
        <f t="shared" si="1709"/>
        <v>55.515292050210292</v>
      </c>
      <c r="DI511" s="1">
        <f t="shared" si="1709"/>
        <v>53.677118096672935</v>
      </c>
      <c r="DJ511" s="1">
        <f t="shared" si="1709"/>
        <v>51.146149018817077</v>
      </c>
      <c r="DK511" s="1">
        <f t="shared" si="1709"/>
        <v>47.883994550061104</v>
      </c>
      <c r="DL511" s="1">
        <f t="shared" si="1709"/>
        <v>43.826764762408622</v>
      </c>
      <c r="DM511" s="1">
        <f t="shared" si="1709"/>
        <v>38.937004684646617</v>
      </c>
      <c r="DN511" s="1">
        <f t="shared" si="1709"/>
        <v>33.24996978951517</v>
      </c>
      <c r="DO511" s="1">
        <f t="shared" si="1709"/>
        <v>26.866368776673411</v>
      </c>
      <c r="DP511" s="1">
        <f t="shared" si="1709"/>
        <v>20.180112466979391</v>
      </c>
      <c r="DQ511" s="12">
        <f t="shared" si="1709"/>
        <v>13.738693667293322</v>
      </c>
      <c r="DR511" s="1">
        <f t="shared" si="1709"/>
        <v>9.2548129118213271</v>
      </c>
      <c r="DS511" s="1">
        <f t="shared" si="1709"/>
        <v>12.280087023286525</v>
      </c>
      <c r="DT511" s="1">
        <f t="shared" si="1709"/>
        <v>17.228550884660315</v>
      </c>
      <c r="DU511" s="1">
        <f t="shared" si="1709"/>
        <v>22.20067616081975</v>
      </c>
      <c r="DV511" s="1">
        <f t="shared" si="1709"/>
        <v>26.423968934608691</v>
      </c>
      <c r="DW511" s="1">
        <f t="shared" si="1709"/>
        <v>29.755883411053862</v>
      </c>
      <c r="DX511" s="1">
        <f t="shared" si="1709"/>
        <v>32.272365896056883</v>
      </c>
      <c r="DY511" s="1">
        <f t="shared" si="1709"/>
        <v>34.078740443593752</v>
      </c>
      <c r="DZ511" s="1">
        <f t="shared" si="1709"/>
        <v>35.239589835126537</v>
      </c>
      <c r="EA511" s="1">
        <f t="shared" si="1709"/>
        <v>35.781235129383724</v>
      </c>
      <c r="EB511" s="1">
        <f t="shared" ref="EB511:EF511" si="1710">(1+SQRT(SUMSQ((EB508-$C$2),EB509)/(SUMSQ((EB508+$C$2),EB509))))/(1-SQRT(SUMSQ((EB508-$C$2),EB509)/(SUMSQ((EB508+$C$2),EB509))))</f>
        <v>35.698730517434534</v>
      </c>
      <c r="EC511" s="1">
        <f t="shared" si="1710"/>
        <v>34.905560850346959</v>
      </c>
      <c r="ED511" s="1">
        <f t="shared" si="1710"/>
        <v>33.276190160545525</v>
      </c>
      <c r="EE511" s="1">
        <f t="shared" si="1710"/>
        <v>30.590208880549948</v>
      </c>
      <c r="EF511" s="12">
        <f t="shared" si="1710"/>
        <v>26.636017224505022</v>
      </c>
    </row>
    <row r="512" spans="1:136" x14ac:dyDescent="0.55000000000000004">
      <c r="A512" s="7">
        <f t="shared" si="1707"/>
        <v>31.5</v>
      </c>
      <c r="B512" s="17" t="s">
        <v>5</v>
      </c>
      <c r="C512" s="1">
        <f>(1+SQRT(SUMSQ((C508-$D$2),C509)/(SUMSQ((C508+$D$2),C509))))/(1-SQRT(SUMSQ((C508-$D$2),C509)/(SUMSQ((C508+$D$2),C509))))</f>
        <v>11.902199845356634</v>
      </c>
      <c r="D512" s="1">
        <f t="shared" ref="D512:BO512" si="1711">(1+SQRT(SUMSQ((D508-$D$2),D509)/(SUMSQ((D508+$D$2),D509))))/(1-SQRT(SUMSQ((D508-$D$2),D509)/(SUMSQ((D508+$D$2),D509))))</f>
        <v>2.4700182984584531</v>
      </c>
      <c r="E512" s="1">
        <f t="shared" si="1711"/>
        <v>3.9663427339823492</v>
      </c>
      <c r="F512" s="1">
        <f t="shared" si="1711"/>
        <v>11.554535004065308</v>
      </c>
      <c r="G512" s="1">
        <f t="shared" si="1711"/>
        <v>22.505524968581504</v>
      </c>
      <c r="H512" s="1">
        <f t="shared" si="1711"/>
        <v>35.656819049359363</v>
      </c>
      <c r="I512" s="12">
        <f t="shared" si="1711"/>
        <v>48.199713828038128</v>
      </c>
      <c r="J512" s="1">
        <f t="shared" si="1711"/>
        <v>9.2351426666238545</v>
      </c>
      <c r="K512" s="1">
        <f t="shared" si="1711"/>
        <v>3.1713202796281688</v>
      </c>
      <c r="L512" s="1">
        <f t="shared" si="1711"/>
        <v>1.1991604750722102</v>
      </c>
      <c r="M512" s="1">
        <f t="shared" si="1711"/>
        <v>3.583989484354666</v>
      </c>
      <c r="N512" s="1">
        <f t="shared" si="1711"/>
        <v>7.6135816055540264</v>
      </c>
      <c r="O512" s="1">
        <f t="shared" si="1711"/>
        <v>12.665465776739724</v>
      </c>
      <c r="P512" s="1">
        <f t="shared" si="1711"/>
        <v>18.129956277158776</v>
      </c>
      <c r="Q512" s="1">
        <f t="shared" si="1711"/>
        <v>23.502945013145084</v>
      </c>
      <c r="R512" s="1">
        <f t="shared" si="1711"/>
        <v>28.713211180006663</v>
      </c>
      <c r="S512" s="12">
        <f t="shared" si="1711"/>
        <v>33.465590677926436</v>
      </c>
      <c r="T512" s="1">
        <f t="shared" si="1711"/>
        <v>41.375033787119079</v>
      </c>
      <c r="U512" s="1">
        <f t="shared" si="1711"/>
        <v>26.558892786474999</v>
      </c>
      <c r="V512" s="1">
        <f t="shared" si="1711"/>
        <v>30.773861020930802</v>
      </c>
      <c r="W512" s="1">
        <f t="shared" si="1711"/>
        <v>39.919717722701982</v>
      </c>
      <c r="X512" s="12">
        <f t="shared" si="1711"/>
        <v>45.31919107542128</v>
      </c>
      <c r="Y512" s="1">
        <f t="shared" si="1711"/>
        <v>10.570722648225033</v>
      </c>
      <c r="Z512" s="1">
        <f t="shared" si="1711"/>
        <v>5.5266338584470818</v>
      </c>
      <c r="AA512" s="1">
        <f t="shared" si="1711"/>
        <v>2.6132281793237957</v>
      </c>
      <c r="AB512" s="1">
        <f t="shared" si="1711"/>
        <v>2.5949421056524771</v>
      </c>
      <c r="AC512" s="1">
        <f t="shared" si="1711"/>
        <v>5.209718951171765</v>
      </c>
      <c r="AD512" s="1">
        <f t="shared" si="1711"/>
        <v>9.3680547824670075</v>
      </c>
      <c r="AE512" s="1">
        <f t="shared" si="1711"/>
        <v>14.172232746519816</v>
      </c>
      <c r="AF512" s="12">
        <f t="shared" si="1711"/>
        <v>18.973651221995858</v>
      </c>
      <c r="AG512" s="1">
        <f t="shared" si="1711"/>
        <v>4.8551369292039031</v>
      </c>
      <c r="AH512" s="1">
        <f t="shared" si="1711"/>
        <v>2.3611130004764624</v>
      </c>
      <c r="AI512" s="12">
        <f t="shared" si="1711"/>
        <v>1.4169937759423941</v>
      </c>
      <c r="AJ512" s="1">
        <f t="shared" si="1711"/>
        <v>25.536968419850652</v>
      </c>
      <c r="AK512" s="1">
        <f t="shared" si="1711"/>
        <v>27.056552919365018</v>
      </c>
      <c r="AL512" s="1">
        <f t="shared" si="1711"/>
        <v>28.053031559015157</v>
      </c>
      <c r="AM512" s="1">
        <f t="shared" si="1711"/>
        <v>28.278152040446866</v>
      </c>
      <c r="AN512" s="1">
        <f t="shared" si="1711"/>
        <v>27.762217539867077</v>
      </c>
      <c r="AO512" s="1">
        <f t="shared" si="1711"/>
        <v>22.700529353682338</v>
      </c>
      <c r="AP512" s="1">
        <f t="shared" si="1711"/>
        <v>15.765411051354132</v>
      </c>
      <c r="AQ512" s="1">
        <f t="shared" si="1711"/>
        <v>10.233185210900542</v>
      </c>
      <c r="AR512" s="12">
        <f t="shared" si="1711"/>
        <v>10.87276001124129</v>
      </c>
      <c r="AS512" s="1">
        <f t="shared" si="1711"/>
        <v>12.190650033469684</v>
      </c>
      <c r="AT512" s="1">
        <f t="shared" si="1711"/>
        <v>7.3222820374115551</v>
      </c>
      <c r="AU512" s="12">
        <f t="shared" si="1711"/>
        <v>4.0408635742002383</v>
      </c>
      <c r="AV512" s="1">
        <f t="shared" si="1711"/>
        <v>12.334121344050521</v>
      </c>
      <c r="AW512" s="1">
        <f t="shared" si="1711"/>
        <v>8.0122528085361662</v>
      </c>
      <c r="AX512" s="1">
        <f t="shared" si="1711"/>
        <v>4.5522493864396658</v>
      </c>
      <c r="AY512" s="1">
        <f t="shared" si="1711"/>
        <v>2.2808155153627414</v>
      </c>
      <c r="AZ512" s="1">
        <f t="shared" si="1711"/>
        <v>1.3188933863058099</v>
      </c>
      <c r="BA512" s="1">
        <f t="shared" si="1711"/>
        <v>2.2560728050683432</v>
      </c>
      <c r="BB512" s="1">
        <f t="shared" si="1711"/>
        <v>3.0696366679685023</v>
      </c>
      <c r="BC512" s="1">
        <f t="shared" si="1711"/>
        <v>5.1585873592468348</v>
      </c>
      <c r="BD512" s="12">
        <f t="shared" si="1711"/>
        <v>7.6664154453687967</v>
      </c>
      <c r="BE512" s="1">
        <f t="shared" si="1711"/>
        <v>20.243432185404902</v>
      </c>
      <c r="BF512" s="1">
        <f t="shared" si="1711"/>
        <v>14.623766349749193</v>
      </c>
      <c r="BG512" s="12">
        <f t="shared" si="1711"/>
        <v>8.501393100489171</v>
      </c>
      <c r="BH512" s="1">
        <f t="shared" si="1711"/>
        <v>22.804975916426937</v>
      </c>
      <c r="BI512" s="1">
        <f t="shared" si="1711"/>
        <v>19.053154708777051</v>
      </c>
      <c r="BJ512" s="1">
        <f t="shared" si="1711"/>
        <v>14.153608704262224</v>
      </c>
      <c r="BK512" s="1">
        <f t="shared" si="1711"/>
        <v>9.0116837963689314</v>
      </c>
      <c r="BL512" s="1">
        <f t="shared" si="1711"/>
        <v>5.6248233560708245</v>
      </c>
      <c r="BM512" s="1">
        <f t="shared" si="1711"/>
        <v>8.5768601447377915</v>
      </c>
      <c r="BN512" s="1">
        <f t="shared" si="1711"/>
        <v>13.905808336548546</v>
      </c>
      <c r="BO512" s="1">
        <f t="shared" si="1711"/>
        <v>19.167285118684539</v>
      </c>
      <c r="BP512" s="1">
        <f t="shared" ref="BP512:EA512" si="1712">(1+SQRT(SUMSQ((BP508-$D$2),BP509)/(SUMSQ((BP508+$D$2),BP509))))/(1-SQRT(SUMSQ((BP508-$D$2),BP509)/(SUMSQ((BP508+$D$2),BP509))))</f>
        <v>23.334793620436589</v>
      </c>
      <c r="BQ512" s="1">
        <f t="shared" si="1712"/>
        <v>26.172054358123308</v>
      </c>
      <c r="BR512" s="12">
        <f t="shared" si="1712"/>
        <v>27.760304023749939</v>
      </c>
      <c r="BS512" s="1">
        <f t="shared" si="1712"/>
        <v>10.162662255590943</v>
      </c>
      <c r="BT512" s="1">
        <f t="shared" si="1712"/>
        <v>6.5850676229176326</v>
      </c>
      <c r="BU512" s="12">
        <f t="shared" si="1712"/>
        <v>3.7699887968612149</v>
      </c>
      <c r="BV512" s="1">
        <f t="shared" si="1712"/>
        <v>19.799321417255499</v>
      </c>
      <c r="BW512" s="1">
        <f t="shared" si="1712"/>
        <v>17.34467339171475</v>
      </c>
      <c r="BX512" s="1">
        <f t="shared" si="1712"/>
        <v>13.51539202908473</v>
      </c>
      <c r="BY512" s="1">
        <f t="shared" si="1712"/>
        <v>8.9573298849723066</v>
      </c>
      <c r="BZ512" s="1">
        <f t="shared" si="1712"/>
        <v>5.0816788960614385</v>
      </c>
      <c r="CA512" s="1">
        <f t="shared" si="1712"/>
        <v>3.3873361003265217</v>
      </c>
      <c r="CB512" s="1">
        <f t="shared" si="1712"/>
        <v>4.266873312022585</v>
      </c>
      <c r="CC512" s="1">
        <f t="shared" si="1712"/>
        <v>5.3845134336753269</v>
      </c>
      <c r="CD512" s="1">
        <f t="shared" si="1712"/>
        <v>8.2493738245333219</v>
      </c>
      <c r="CE512" s="12">
        <f t="shared" si="1712"/>
        <v>11.312968792560541</v>
      </c>
      <c r="CF512" s="1">
        <f t="shared" si="1712"/>
        <v>22.357196865270755</v>
      </c>
      <c r="CG512" s="1">
        <f t="shared" si="1712"/>
        <v>20.433982841127595</v>
      </c>
      <c r="CH512" s="12">
        <f t="shared" si="1712"/>
        <v>17.249636023051544</v>
      </c>
      <c r="CI512" s="1">
        <f t="shared" si="1712"/>
        <v>16.458131710824464</v>
      </c>
      <c r="CJ512" s="1">
        <f t="shared" si="1712"/>
        <v>12.981440082365959</v>
      </c>
      <c r="CK512" s="1">
        <f t="shared" si="1712"/>
        <v>9.4436800951871476</v>
      </c>
      <c r="CL512" s="1">
        <f t="shared" si="1712"/>
        <v>6.2089475154707916</v>
      </c>
      <c r="CM512" s="1">
        <f t="shared" si="1712"/>
        <v>3.6234030631650738</v>
      </c>
      <c r="CN512" s="1">
        <f t="shared" si="1712"/>
        <v>2.067330809784433</v>
      </c>
      <c r="CO512" s="1">
        <f t="shared" si="1712"/>
        <v>1.4949351995719782</v>
      </c>
      <c r="CP512" s="1">
        <f t="shared" si="1712"/>
        <v>2.4914567929415186</v>
      </c>
      <c r="CQ512" s="1">
        <f t="shared" si="1712"/>
        <v>4.2848690666620328</v>
      </c>
      <c r="CR512" s="12">
        <f t="shared" si="1712"/>
        <v>6.5915561118004931</v>
      </c>
      <c r="CS512" s="1">
        <f t="shared" si="1712"/>
        <v>17.185890409721562</v>
      </c>
      <c r="CT512" s="1">
        <f t="shared" si="1712"/>
        <v>14.129359436668924</v>
      </c>
      <c r="CU512" s="12">
        <f t="shared" si="1712"/>
        <v>10.270773069458214</v>
      </c>
      <c r="CV512" s="1">
        <f t="shared" si="1712"/>
        <v>23.533337881510015</v>
      </c>
      <c r="CW512" s="1">
        <f t="shared" si="1712"/>
        <v>24.043496140819659</v>
      </c>
      <c r="CX512" s="1">
        <f t="shared" si="1712"/>
        <v>24.175938425974078</v>
      </c>
      <c r="CY512" s="1">
        <f t="shared" si="1712"/>
        <v>23.78769400355284</v>
      </c>
      <c r="CZ512" s="1">
        <f t="shared" si="1712"/>
        <v>22.60986699515367</v>
      </c>
      <c r="DA512" s="1">
        <f t="shared" si="1712"/>
        <v>20.480309960834425</v>
      </c>
      <c r="DB512" s="1">
        <f t="shared" si="1712"/>
        <v>19.154827269480638</v>
      </c>
      <c r="DC512" s="1">
        <f t="shared" si="1712"/>
        <v>22.164572132439375</v>
      </c>
      <c r="DD512" s="1">
        <f t="shared" si="1712"/>
        <v>26.008252343593426</v>
      </c>
      <c r="DE512" s="1">
        <f t="shared" si="1712"/>
        <v>27.893187800464887</v>
      </c>
      <c r="DF512" s="1">
        <f t="shared" si="1712"/>
        <v>28.485891222507075</v>
      </c>
      <c r="DG512" s="1">
        <f t="shared" si="1712"/>
        <v>28.391445584153786</v>
      </c>
      <c r="DH512" s="1">
        <f t="shared" si="1712"/>
        <v>27.863639230771955</v>
      </c>
      <c r="DI512" s="1">
        <f t="shared" si="1712"/>
        <v>26.974941380951353</v>
      </c>
      <c r="DJ512" s="1">
        <f t="shared" si="1712"/>
        <v>25.74370082882929</v>
      </c>
      <c r="DK512" s="1">
        <f t="shared" si="1712"/>
        <v>24.15082224211217</v>
      </c>
      <c r="DL512" s="1">
        <f t="shared" si="1712"/>
        <v>22.163777602070283</v>
      </c>
      <c r="DM512" s="1">
        <f t="shared" si="1712"/>
        <v>19.762791101844467</v>
      </c>
      <c r="DN512" s="1">
        <f t="shared" si="1712"/>
        <v>16.962612596091823</v>
      </c>
      <c r="DO512" s="1">
        <f t="shared" si="1712"/>
        <v>13.809230348696705</v>
      </c>
      <c r="DP512" s="1">
        <f t="shared" si="1712"/>
        <v>10.491018236713886</v>
      </c>
      <c r="DQ512" s="12">
        <f t="shared" si="1712"/>
        <v>7.2686361176433314</v>
      </c>
      <c r="DR512" s="1">
        <f t="shared" si="1712"/>
        <v>4.6282170449393938</v>
      </c>
      <c r="DS512" s="1">
        <f t="shared" si="1712"/>
        <v>6.162673998948291</v>
      </c>
      <c r="DT512" s="1">
        <f t="shared" si="1712"/>
        <v>8.645077809287173</v>
      </c>
      <c r="DU512" s="1">
        <f t="shared" si="1712"/>
        <v>11.125287552549086</v>
      </c>
      <c r="DV512" s="1">
        <f t="shared" si="1712"/>
        <v>13.227732868361088</v>
      </c>
      <c r="DW512" s="1">
        <f t="shared" si="1712"/>
        <v>14.885748960585163</v>
      </c>
      <c r="DX512" s="1">
        <f t="shared" si="1712"/>
        <v>16.138694164696798</v>
      </c>
      <c r="DY512" s="1">
        <f t="shared" si="1712"/>
        <v>17.039513902049357</v>
      </c>
      <c r="DZ512" s="1">
        <f t="shared" si="1712"/>
        <v>17.62045828506308</v>
      </c>
      <c r="EA512" s="1">
        <f t="shared" si="1712"/>
        <v>17.894596416041058</v>
      </c>
      <c r="EB512" s="1">
        <f t="shared" ref="EB512:EF512" si="1713">(1+SQRT(SUMSQ((EB508-$D$2),EB509)/(SUMSQ((EB508+$D$2),EB509))))/(1-SQRT(SUMSQ((EB508-$D$2),EB509)/(SUMSQ((EB508+$D$2),EB509))))</f>
        <v>17.859457864492541</v>
      </c>
      <c r="EC512" s="1">
        <f t="shared" si="1713"/>
        <v>17.471673374123789</v>
      </c>
      <c r="ED512" s="1">
        <f t="shared" si="1713"/>
        <v>16.668441954386992</v>
      </c>
      <c r="EE512" s="1">
        <f t="shared" si="1713"/>
        <v>15.338899693479998</v>
      </c>
      <c r="EF512" s="12">
        <f t="shared" si="1713"/>
        <v>13.375043094225155</v>
      </c>
    </row>
    <row r="513" spans="1:136" x14ac:dyDescent="0.55000000000000004">
      <c r="A513" s="7">
        <f t="shared" si="1707"/>
        <v>31.5</v>
      </c>
      <c r="B513" s="17" t="s">
        <v>6</v>
      </c>
      <c r="C513" s="1">
        <f>(1+SQRT(SUMSQ((C508-$E$2),C509)/(SUMSQ((C508+$E$2),C509))))/(1-SQRT(SUMSQ((C508-$E$2),C509)/(SUMSQ((C508+$E$2),C509))))</f>
        <v>10.060293452248718</v>
      </c>
      <c r="D513" s="1">
        <f t="shared" ref="D513:BO513" si="1714">(1+SQRT(SUMSQ((D508-$E$2),D509)/(SUMSQ((D508+$E$2),D509))))/(1-SQRT(SUMSQ((D508-$E$2),D509)/(SUMSQ((D508+$E$2),D509))))</f>
        <v>3.3057312115967759</v>
      </c>
      <c r="E513" s="1">
        <f t="shared" si="1714"/>
        <v>3.839041989380374</v>
      </c>
      <c r="F513" s="1">
        <f t="shared" si="1714"/>
        <v>8.5925919013419918</v>
      </c>
      <c r="G513" s="1">
        <f t="shared" si="1714"/>
        <v>15.634113716661872</v>
      </c>
      <c r="H513" s="1">
        <f t="shared" si="1714"/>
        <v>24.176796569442171</v>
      </c>
      <c r="I513" s="12">
        <f t="shared" si="1714"/>
        <v>32.365642413062751</v>
      </c>
      <c r="J513" s="1">
        <f t="shared" si="1714"/>
        <v>7.0844104446248561</v>
      </c>
      <c r="K513" s="1">
        <f t="shared" si="1714"/>
        <v>2.965600023497152</v>
      </c>
      <c r="L513" s="1">
        <f t="shared" si="1714"/>
        <v>1.6664318440340449</v>
      </c>
      <c r="M513" s="1">
        <f t="shared" si="1714"/>
        <v>3.064781969721849</v>
      </c>
      <c r="N513" s="1">
        <f t="shared" si="1714"/>
        <v>5.6975085056153292</v>
      </c>
      <c r="O513" s="1">
        <f t="shared" si="1714"/>
        <v>8.9887670067397547</v>
      </c>
      <c r="P513" s="1">
        <f t="shared" si="1714"/>
        <v>12.548345437433749</v>
      </c>
      <c r="Q513" s="1">
        <f t="shared" si="1714"/>
        <v>16.050291111668077</v>
      </c>
      <c r="R513" s="1">
        <f t="shared" si="1714"/>
        <v>19.450711325109406</v>
      </c>
      <c r="S513" s="12">
        <f t="shared" si="1714"/>
        <v>22.554849967928021</v>
      </c>
      <c r="T513" s="1">
        <f t="shared" si="1714"/>
        <v>27.587116055245687</v>
      </c>
      <c r="U513" s="1">
        <f t="shared" si="1714"/>
        <v>17.709114645216108</v>
      </c>
      <c r="V513" s="1">
        <f t="shared" si="1714"/>
        <v>20.51621795294594</v>
      </c>
      <c r="W513" s="1">
        <f t="shared" si="1714"/>
        <v>26.615997446509137</v>
      </c>
      <c r="X513" s="12">
        <f t="shared" si="1714"/>
        <v>30.22389934497205</v>
      </c>
      <c r="Y513" s="1">
        <f t="shared" si="1714"/>
        <v>7.449751066020788</v>
      </c>
      <c r="Z513" s="1">
        <f t="shared" si="1714"/>
        <v>4.0172455777391782</v>
      </c>
      <c r="AA513" s="1">
        <f t="shared" si="1714"/>
        <v>1.8828768279036903</v>
      </c>
      <c r="AB513" s="1">
        <f t="shared" si="1714"/>
        <v>1.7683015573441201</v>
      </c>
      <c r="AC513" s="1">
        <f t="shared" si="1714"/>
        <v>3.5869087290236998</v>
      </c>
      <c r="AD513" s="1">
        <f t="shared" si="1714"/>
        <v>6.3431203223265218</v>
      </c>
      <c r="AE513" s="1">
        <f t="shared" si="1714"/>
        <v>9.5066444360732678</v>
      </c>
      <c r="AF513" s="12">
        <f t="shared" si="1714"/>
        <v>12.67276747629937</v>
      </c>
      <c r="AG513" s="1">
        <f t="shared" si="1714"/>
        <v>3.7229654074819449</v>
      </c>
      <c r="AH513" s="1">
        <f t="shared" si="1714"/>
        <v>1.9653682438959537</v>
      </c>
      <c r="AI513" s="12">
        <f t="shared" si="1714"/>
        <v>1.0631947420051058</v>
      </c>
      <c r="AJ513" s="1">
        <f t="shared" si="1714"/>
        <v>17.074620139279482</v>
      </c>
      <c r="AK513" s="1">
        <f t="shared" si="1714"/>
        <v>18.067487528230156</v>
      </c>
      <c r="AL513" s="1">
        <f t="shared" si="1714"/>
        <v>18.716026995957172</v>
      </c>
      <c r="AM513" s="1">
        <f t="shared" si="1714"/>
        <v>18.860098673022996</v>
      </c>
      <c r="AN513" s="1">
        <f t="shared" si="1714"/>
        <v>18.508853833158014</v>
      </c>
      <c r="AO513" s="1">
        <f t="shared" si="1714"/>
        <v>15.13916770180451</v>
      </c>
      <c r="AP513" s="1">
        <f t="shared" si="1714"/>
        <v>10.52354558689029</v>
      </c>
      <c r="AQ513" s="1">
        <f t="shared" si="1714"/>
        <v>6.825518564802568</v>
      </c>
      <c r="AR513" s="12">
        <f t="shared" si="1714"/>
        <v>7.2517973675314185</v>
      </c>
      <c r="AS513" s="1">
        <f t="shared" si="1714"/>
        <v>8.3438072480964944</v>
      </c>
      <c r="AT513" s="1">
        <f t="shared" si="1714"/>
        <v>5.0694729983217321</v>
      </c>
      <c r="AU513" s="12">
        <f t="shared" si="1714"/>
        <v>2.7754829776142214</v>
      </c>
      <c r="AV513" s="1">
        <f t="shared" si="1714"/>
        <v>8.7665744410419926</v>
      </c>
      <c r="AW513" s="1">
        <f t="shared" si="1714"/>
        <v>5.9130477707489133</v>
      </c>
      <c r="AX513" s="1">
        <f t="shared" si="1714"/>
        <v>3.5817378615302293</v>
      </c>
      <c r="AY513" s="1">
        <f t="shared" si="1714"/>
        <v>1.9762665475744625</v>
      </c>
      <c r="AZ513" s="1">
        <f t="shared" si="1714"/>
        <v>1.1375458071397468</v>
      </c>
      <c r="BA513" s="1">
        <f t="shared" si="1714"/>
        <v>1.8272504981607198</v>
      </c>
      <c r="BB513" s="1">
        <f t="shared" si="1714"/>
        <v>2.3867502784999086</v>
      </c>
      <c r="BC513" s="1">
        <f t="shared" si="1714"/>
        <v>3.775374270882883</v>
      </c>
      <c r="BD513" s="12">
        <f t="shared" si="1714"/>
        <v>5.4147489327699274</v>
      </c>
      <c r="BE513" s="1">
        <f t="shared" si="1714"/>
        <v>13.513671815809527</v>
      </c>
      <c r="BF513" s="1">
        <f t="shared" si="1714"/>
        <v>9.7913654993182639</v>
      </c>
      <c r="BG513" s="12">
        <f t="shared" si="1714"/>
        <v>5.7136397891812294</v>
      </c>
      <c r="BH513" s="1">
        <f t="shared" si="1714"/>
        <v>15.285891265930799</v>
      </c>
      <c r="BI513" s="1">
        <f t="shared" si="1714"/>
        <v>12.809253871183877</v>
      </c>
      <c r="BJ513" s="1">
        <f t="shared" si="1714"/>
        <v>9.557275957787251</v>
      </c>
      <c r="BK513" s="1">
        <f t="shared" si="1714"/>
        <v>6.1112115126844628</v>
      </c>
      <c r="BL513" s="1">
        <f t="shared" si="1714"/>
        <v>3.7832346591224972</v>
      </c>
      <c r="BM513" s="1">
        <f t="shared" si="1714"/>
        <v>5.7245885210981164</v>
      </c>
      <c r="BN513" s="1">
        <f t="shared" si="1714"/>
        <v>9.2733007564213885</v>
      </c>
      <c r="BO513" s="1">
        <f t="shared" si="1714"/>
        <v>12.778740636969731</v>
      </c>
      <c r="BP513" s="1">
        <f t="shared" ref="BP513:EA513" si="1715">(1+SQRT(SUMSQ((BP508-$E$2),BP509)/(SUMSQ((BP508+$E$2),BP509))))/(1-SQRT(SUMSQ((BP508-$E$2),BP509)/(SUMSQ((BP508+$E$2),BP509))))</f>
        <v>15.568478641955547</v>
      </c>
      <c r="BQ513" s="1">
        <f t="shared" si="1715"/>
        <v>17.485808499896287</v>
      </c>
      <c r="BR513" s="12">
        <f t="shared" si="1715"/>
        <v>18.583010349397593</v>
      </c>
      <c r="BS513" s="1">
        <f t="shared" si="1715"/>
        <v>7.3273362754010085</v>
      </c>
      <c r="BT513" s="1">
        <f t="shared" si="1715"/>
        <v>4.9452212941923017</v>
      </c>
      <c r="BU513" s="12">
        <f t="shared" si="1715"/>
        <v>3.0201921579810671</v>
      </c>
      <c r="BV513" s="1">
        <f t="shared" si="1715"/>
        <v>13.210209130217088</v>
      </c>
      <c r="BW513" s="1">
        <f t="shared" si="1715"/>
        <v>11.598517257061964</v>
      </c>
      <c r="BX513" s="1">
        <f t="shared" si="1715"/>
        <v>9.080405070372418</v>
      </c>
      <c r="BY513" s="1">
        <f t="shared" si="1715"/>
        <v>6.0676265109413032</v>
      </c>
      <c r="BZ513" s="1">
        <f t="shared" si="1715"/>
        <v>3.4613232736603878</v>
      </c>
      <c r="CA513" s="1">
        <f t="shared" si="1715"/>
        <v>2.2604220271495357</v>
      </c>
      <c r="CB513" s="1">
        <f t="shared" si="1715"/>
        <v>2.8896003436344686</v>
      </c>
      <c r="CC513" s="1">
        <f t="shared" si="1715"/>
        <v>3.6611323687422428</v>
      </c>
      <c r="CD513" s="1">
        <f t="shared" si="1715"/>
        <v>5.5873059808011094</v>
      </c>
      <c r="CE513" s="12">
        <f t="shared" si="1715"/>
        <v>7.619639095223337</v>
      </c>
      <c r="CF513" s="1">
        <f t="shared" si="1715"/>
        <v>14.921716973241889</v>
      </c>
      <c r="CG513" s="1">
        <f t="shared" si="1715"/>
        <v>13.651149737065266</v>
      </c>
      <c r="CH513" s="12">
        <f t="shared" si="1715"/>
        <v>11.538872378571559</v>
      </c>
      <c r="CI513" s="1">
        <f t="shared" si="1715"/>
        <v>11.410224520200616</v>
      </c>
      <c r="CJ513" s="1">
        <f t="shared" si="1715"/>
        <v>9.1413732911765635</v>
      </c>
      <c r="CK513" s="1">
        <f t="shared" si="1715"/>
        <v>6.8131172325619147</v>
      </c>
      <c r="CL513" s="1">
        <f t="shared" si="1715"/>
        <v>4.6541180981751831</v>
      </c>
      <c r="CM513" s="1">
        <f t="shared" si="1715"/>
        <v>2.8785766783405475</v>
      </c>
      <c r="CN513" s="1">
        <f t="shared" si="1715"/>
        <v>1.7291948510104593</v>
      </c>
      <c r="CO513" s="1">
        <f t="shared" si="1715"/>
        <v>1.0655145571120714</v>
      </c>
      <c r="CP513" s="1">
        <f t="shared" si="1715"/>
        <v>1.8992186172950598</v>
      </c>
      <c r="CQ513" s="1">
        <f t="shared" si="1715"/>
        <v>3.1133995419565879</v>
      </c>
      <c r="CR513" s="12">
        <f t="shared" si="1715"/>
        <v>4.6241813352885934</v>
      </c>
      <c r="CS513" s="1">
        <f t="shared" si="1715"/>
        <v>11.516695925671199</v>
      </c>
      <c r="CT513" s="1">
        <f t="shared" si="1715"/>
        <v>9.5276623816991215</v>
      </c>
      <c r="CU513" s="12">
        <f t="shared" si="1715"/>
        <v>7.0041005630274453</v>
      </c>
      <c r="CV513" s="1">
        <f t="shared" si="1715"/>
        <v>15.692660903121205</v>
      </c>
      <c r="CW513" s="1">
        <f t="shared" si="1715"/>
        <v>16.029536792181034</v>
      </c>
      <c r="CX513" s="1">
        <f t="shared" si="1715"/>
        <v>16.117501867523103</v>
      </c>
      <c r="CY513" s="1">
        <f t="shared" si="1715"/>
        <v>15.861029272758953</v>
      </c>
      <c r="CZ513" s="1">
        <f t="shared" si="1715"/>
        <v>15.080123988772772</v>
      </c>
      <c r="DA513" s="1">
        <f t="shared" si="1715"/>
        <v>13.663897356582508</v>
      </c>
      <c r="DB513" s="1">
        <f t="shared" si="1715"/>
        <v>12.778525307282672</v>
      </c>
      <c r="DC513" s="1">
        <f t="shared" si="1715"/>
        <v>14.785985901234634</v>
      </c>
      <c r="DD513" s="1">
        <f t="shared" si="1715"/>
        <v>17.359908565297278</v>
      </c>
      <c r="DE513" s="1">
        <f t="shared" si="1715"/>
        <v>18.635058842074955</v>
      </c>
      <c r="DF513" s="1">
        <f t="shared" si="1715"/>
        <v>19.052869163135878</v>
      </c>
      <c r="DG513" s="1">
        <f t="shared" si="1715"/>
        <v>19.015925423593977</v>
      </c>
      <c r="DH513" s="1">
        <f t="shared" si="1715"/>
        <v>18.693831666737463</v>
      </c>
      <c r="DI513" s="1">
        <f t="shared" si="1715"/>
        <v>18.135243765847871</v>
      </c>
      <c r="DJ513" s="1">
        <f t="shared" si="1715"/>
        <v>17.352618516352855</v>
      </c>
      <c r="DK513" s="1">
        <f t="shared" si="1715"/>
        <v>16.333360882633428</v>
      </c>
      <c r="DL513" s="1">
        <f t="shared" si="1715"/>
        <v>15.055181115270399</v>
      </c>
      <c r="DM513" s="1">
        <f t="shared" si="1715"/>
        <v>13.503816181569759</v>
      </c>
      <c r="DN513" s="1">
        <f t="shared" si="1715"/>
        <v>11.686075566467823</v>
      </c>
      <c r="DO513" s="1">
        <f t="shared" si="1715"/>
        <v>9.6281805193962064</v>
      </c>
      <c r="DP513" s="1">
        <f t="shared" si="1715"/>
        <v>7.4471736339363419</v>
      </c>
      <c r="DQ513" s="12">
        <f t="shared" si="1715"/>
        <v>5.3050575415679972</v>
      </c>
      <c r="DR513" s="1">
        <f t="shared" si="1715"/>
        <v>3.0864726078315576</v>
      </c>
      <c r="DS513" s="1">
        <f t="shared" si="1715"/>
        <v>4.1349904987017272</v>
      </c>
      <c r="DT513" s="1">
        <f t="shared" si="1715"/>
        <v>5.798547316281204</v>
      </c>
      <c r="DU513" s="1">
        <f t="shared" si="1715"/>
        <v>7.4450341421197663</v>
      </c>
      <c r="DV513" s="1">
        <f t="shared" si="1715"/>
        <v>8.8361889263497826</v>
      </c>
      <c r="DW513" s="1">
        <f t="shared" si="1715"/>
        <v>9.9325863839759876</v>
      </c>
      <c r="DX513" s="1">
        <f t="shared" si="1715"/>
        <v>10.761941289446877</v>
      </c>
      <c r="DY513" s="1">
        <f t="shared" si="1715"/>
        <v>11.359836687683796</v>
      </c>
      <c r="DZ513" s="1">
        <f t="shared" si="1715"/>
        <v>11.747714047298617</v>
      </c>
      <c r="EA513" s="1">
        <f t="shared" si="1715"/>
        <v>11.934179685076687</v>
      </c>
      <c r="EB513" s="1">
        <f t="shared" ref="EB513:EF513" si="1716">(1+SQRT(SUMSQ((EB508-$E$2),EB509)/(SUMSQ((EB508+$E$2),EB509))))/(1-SQRT(SUMSQ((EB508-$E$2),EB509)/(SUMSQ((EB508+$E$2),EB509))))</f>
        <v>11.917589984054491</v>
      </c>
      <c r="EC513" s="1">
        <f t="shared" si="1716"/>
        <v>11.668912669903904</v>
      </c>
      <c r="ED513" s="1">
        <f t="shared" si="1716"/>
        <v>11.146257189571882</v>
      </c>
      <c r="EE513" s="1">
        <f t="shared" si="1716"/>
        <v>10.275009745975362</v>
      </c>
      <c r="EF513" s="12">
        <f t="shared" si="1716"/>
        <v>8.9807783501217813</v>
      </c>
    </row>
    <row r="514" spans="1:136" x14ac:dyDescent="0.55000000000000004">
      <c r="A514" s="7">
        <f t="shared" si="1707"/>
        <v>31.5</v>
      </c>
      <c r="B514" s="17" t="s">
        <v>7</v>
      </c>
      <c r="C514" s="1">
        <f>(1+SQRT(SUMSQ((C508-$F$2),C509)/(SUMSQ((C508+$F$2),C509))))/(1-SQRT(SUMSQ((C508-$F$2),C509)/(SUMSQ((C508+$F$2),C509))))</f>
        <v>9.7950040246391445</v>
      </c>
      <c r="D514" s="1">
        <f t="shared" ref="D514:BO514" si="1717">(1+SQRT(SUMSQ((D508-$F$2),D509)/(SUMSQ((D508+$F$2),D509))))/(1-SQRT(SUMSQ((D508-$F$2),D509)/(SUMSQ((D508+$F$2),D509))))</f>
        <v>4.24695047091598</v>
      </c>
      <c r="E514" s="1">
        <f t="shared" si="1717"/>
        <v>4.1874063280625267</v>
      </c>
      <c r="F514" s="1">
        <f t="shared" si="1717"/>
        <v>7.3921120875313653</v>
      </c>
      <c r="G514" s="1">
        <f t="shared" si="1717"/>
        <v>12.390861948283273</v>
      </c>
      <c r="H514" s="1">
        <f t="shared" si="1717"/>
        <v>18.559399398860126</v>
      </c>
      <c r="I514" s="12">
        <f t="shared" si="1717"/>
        <v>24.518663028258839</v>
      </c>
      <c r="J514" s="1">
        <f t="shared" si="1717"/>
        <v>6.3070682515810468</v>
      </c>
      <c r="K514" s="1">
        <f t="shared" si="1717"/>
        <v>3.1910066585746746</v>
      </c>
      <c r="L514" s="1">
        <f t="shared" si="1717"/>
        <v>2.2025578687806338</v>
      </c>
      <c r="M514" s="1">
        <f t="shared" si="1717"/>
        <v>3.0745706395016867</v>
      </c>
      <c r="N514" s="1">
        <f t="shared" si="1717"/>
        <v>4.9478883746427078</v>
      </c>
      <c r="O514" s="1">
        <f t="shared" si="1717"/>
        <v>7.3223682671487618</v>
      </c>
      <c r="P514" s="1">
        <f t="shared" si="1717"/>
        <v>9.8998761027923745</v>
      </c>
      <c r="Q514" s="1">
        <f t="shared" si="1717"/>
        <v>12.440443502489673</v>
      </c>
      <c r="R514" s="1">
        <f t="shared" si="1717"/>
        <v>14.913140181383739</v>
      </c>
      <c r="S514" s="12">
        <f t="shared" si="1717"/>
        <v>17.173475581366073</v>
      </c>
      <c r="T514" s="1">
        <f t="shared" si="1717"/>
        <v>20.69429217970168</v>
      </c>
      <c r="U514" s="1">
        <f t="shared" si="1717"/>
        <v>13.28519570941738</v>
      </c>
      <c r="V514" s="1">
        <f t="shared" si="1717"/>
        <v>15.387490638099385</v>
      </c>
      <c r="W514" s="1">
        <f t="shared" si="1717"/>
        <v>19.964998647532632</v>
      </c>
      <c r="X514" s="12">
        <f t="shared" si="1717"/>
        <v>22.679602107433968</v>
      </c>
      <c r="Y514" s="1">
        <f t="shared" si="1717"/>
        <v>6.0193123036374567</v>
      </c>
      <c r="Z514" s="1">
        <f t="shared" si="1717"/>
        <v>3.3887095826912041</v>
      </c>
      <c r="AA514" s="1">
        <f t="shared" si="1717"/>
        <v>1.6372568701096832</v>
      </c>
      <c r="AB514" s="1">
        <f t="shared" si="1717"/>
        <v>1.400750922821399</v>
      </c>
      <c r="AC514" s="1">
        <f t="shared" si="1717"/>
        <v>2.8228398824142276</v>
      </c>
      <c r="AD514" s="1">
        <f t="shared" si="1717"/>
        <v>4.86341122473232</v>
      </c>
      <c r="AE514" s="1">
        <f t="shared" si="1717"/>
        <v>7.1923085434298404</v>
      </c>
      <c r="AF514" s="12">
        <f t="shared" si="1717"/>
        <v>9.5296333545298264</v>
      </c>
      <c r="AG514" s="1">
        <f t="shared" si="1717"/>
        <v>3.3429096483080372</v>
      </c>
      <c r="AH514" s="1">
        <f t="shared" si="1717"/>
        <v>2.0056910023626595</v>
      </c>
      <c r="AI514" s="12">
        <f t="shared" si="1717"/>
        <v>1.4132961620899431</v>
      </c>
      <c r="AJ514" s="1">
        <f t="shared" si="1717"/>
        <v>12.858678246863693</v>
      </c>
      <c r="AK514" s="1">
        <f t="shared" si="1717"/>
        <v>13.582018481922173</v>
      </c>
      <c r="AL514" s="1">
        <f t="shared" si="1717"/>
        <v>14.051782671297538</v>
      </c>
      <c r="AM514" s="1">
        <f t="shared" si="1717"/>
        <v>14.153502787886028</v>
      </c>
      <c r="AN514" s="1">
        <f t="shared" si="1717"/>
        <v>13.882387533295583</v>
      </c>
      <c r="AO514" s="1">
        <f t="shared" si="1717"/>
        <v>11.360165032999287</v>
      </c>
      <c r="AP514" s="1">
        <f t="shared" si="1717"/>
        <v>7.9067643497270117</v>
      </c>
      <c r="AQ514" s="1">
        <f t="shared" si="1717"/>
        <v>5.1228097201506584</v>
      </c>
      <c r="AR514" s="12">
        <f t="shared" si="1717"/>
        <v>5.442393828285689</v>
      </c>
      <c r="AS514" s="1">
        <f t="shared" si="1717"/>
        <v>6.4896134409000785</v>
      </c>
      <c r="AT514" s="1">
        <f t="shared" si="1717"/>
        <v>4.0095151366846666</v>
      </c>
      <c r="AU514" s="12">
        <f t="shared" si="1717"/>
        <v>2.1848791061644035</v>
      </c>
      <c r="AV514" s="1">
        <f t="shared" si="1717"/>
        <v>7.1547540683519797</v>
      </c>
      <c r="AW514" s="1">
        <f t="shared" si="1717"/>
        <v>5.0540950162943545</v>
      </c>
      <c r="AX514" s="1">
        <f t="shared" si="1717"/>
        <v>3.3069382695283371</v>
      </c>
      <c r="AY514" s="1">
        <f t="shared" si="1717"/>
        <v>2.0849911196036706</v>
      </c>
      <c r="AZ514" s="1">
        <f t="shared" si="1717"/>
        <v>1.5165881840500561</v>
      </c>
      <c r="BA514" s="1">
        <f t="shared" si="1717"/>
        <v>1.8416096252866812</v>
      </c>
      <c r="BB514" s="1">
        <f t="shared" si="1717"/>
        <v>2.223859680887561</v>
      </c>
      <c r="BC514" s="1">
        <f t="shared" si="1717"/>
        <v>3.2146660964650215</v>
      </c>
      <c r="BD514" s="12">
        <f t="shared" si="1717"/>
        <v>4.393569969678726</v>
      </c>
      <c r="BE514" s="1">
        <f t="shared" si="1717"/>
        <v>10.154346061849765</v>
      </c>
      <c r="BF514" s="1">
        <f t="shared" si="1717"/>
        <v>7.3884430982652578</v>
      </c>
      <c r="BG514" s="12">
        <f t="shared" si="1717"/>
        <v>4.335625381023247</v>
      </c>
      <c r="BH514" s="1">
        <f t="shared" si="1717"/>
        <v>11.551613736169301</v>
      </c>
      <c r="BI514" s="1">
        <f t="shared" si="1717"/>
        <v>9.720355864682908</v>
      </c>
      <c r="BJ514" s="1">
        <f t="shared" si="1717"/>
        <v>7.2974166684181592</v>
      </c>
      <c r="BK514" s="1">
        <f t="shared" si="1717"/>
        <v>4.6959146853096909</v>
      </c>
      <c r="BL514" s="1">
        <f t="shared" si="1717"/>
        <v>2.8760863068312483</v>
      </c>
      <c r="BM514" s="1">
        <f t="shared" si="1717"/>
        <v>4.3007582287076609</v>
      </c>
      <c r="BN514" s="1">
        <f t="shared" si="1717"/>
        <v>6.9579214079352516</v>
      </c>
      <c r="BO514" s="1">
        <f t="shared" si="1717"/>
        <v>9.5846383351006548</v>
      </c>
      <c r="BP514" s="1">
        <f t="shared" ref="BP514:EA514" si="1718">(1+SQRT(SUMSQ((BP508-$F$2),BP509)/(SUMSQ((BP508+$F$2),BP509))))/(1-SQRT(SUMSQ((BP508-$F$2),BP509)/(SUMSQ((BP508+$F$2),BP509))))</f>
        <v>11.688975434810812</v>
      </c>
      <c r="BQ514" s="1">
        <f t="shared" si="1718"/>
        <v>13.154190383211247</v>
      </c>
      <c r="BR514" s="12">
        <f t="shared" si="1718"/>
        <v>14.01751329063036</v>
      </c>
      <c r="BS514" s="1">
        <f t="shared" si="1718"/>
        <v>6.0878561277621683</v>
      </c>
      <c r="BT514" s="1">
        <f t="shared" si="1718"/>
        <v>4.3179460465889967</v>
      </c>
      <c r="BU514" s="12">
        <f t="shared" si="1718"/>
        <v>2.8577382737898307</v>
      </c>
      <c r="BV514" s="1">
        <f t="shared" si="1718"/>
        <v>9.9189376991270208</v>
      </c>
      <c r="BW514" s="1">
        <f t="shared" si="1718"/>
        <v>8.7364305039250638</v>
      </c>
      <c r="BX514" s="1">
        <f t="shared" si="1718"/>
        <v>6.8851508479093635</v>
      </c>
      <c r="BY514" s="1">
        <f t="shared" si="1718"/>
        <v>4.6552957489997082</v>
      </c>
      <c r="BZ514" s="1">
        <f t="shared" si="1718"/>
        <v>2.6827353695866654</v>
      </c>
      <c r="CA514" s="1">
        <f t="shared" si="1718"/>
        <v>1.6985443934278972</v>
      </c>
      <c r="CB514" s="1">
        <f t="shared" si="1718"/>
        <v>2.2236214186490848</v>
      </c>
      <c r="CC514" s="1">
        <f t="shared" si="1718"/>
        <v>2.8290523049457001</v>
      </c>
      <c r="CD514" s="1">
        <f t="shared" si="1718"/>
        <v>4.2866083329287212</v>
      </c>
      <c r="CE514" s="12">
        <f t="shared" si="1718"/>
        <v>5.7981594656171138</v>
      </c>
      <c r="CF514" s="1">
        <f t="shared" si="1718"/>
        <v>11.209159714103556</v>
      </c>
      <c r="CG514" s="1">
        <f t="shared" si="1718"/>
        <v>10.268496664813902</v>
      </c>
      <c r="CH514" s="12">
        <f t="shared" si="1718"/>
        <v>8.6956387672290845</v>
      </c>
      <c r="CI514" s="1">
        <f t="shared" si="1718"/>
        <v>9.0220940085182608</v>
      </c>
      <c r="CJ514" s="1">
        <f t="shared" si="1718"/>
        <v>7.3748517383100962</v>
      </c>
      <c r="CK514" s="1">
        <f t="shared" si="1718"/>
        <v>5.6666360095825139</v>
      </c>
      <c r="CL514" s="1">
        <f t="shared" si="1718"/>
        <v>4.0587838296302774</v>
      </c>
      <c r="CM514" s="1">
        <f t="shared" si="1718"/>
        <v>2.7078843682300002</v>
      </c>
      <c r="CN514" s="1">
        <f t="shared" si="1718"/>
        <v>1.8175844149330498</v>
      </c>
      <c r="CO514" s="1">
        <f t="shared" si="1718"/>
        <v>1.3539913079912729</v>
      </c>
      <c r="CP514" s="1">
        <f t="shared" si="1718"/>
        <v>1.7793775487941592</v>
      </c>
      <c r="CQ514" s="1">
        <f t="shared" si="1718"/>
        <v>2.6408213760345181</v>
      </c>
      <c r="CR514" s="12">
        <f t="shared" si="1718"/>
        <v>3.723967971560235</v>
      </c>
      <c r="CS514" s="1">
        <f t="shared" si="1718"/>
        <v>8.7005579619528763</v>
      </c>
      <c r="CT514" s="1">
        <f t="shared" si="1718"/>
        <v>7.2608980091994377</v>
      </c>
      <c r="CU514" s="12">
        <f t="shared" si="1718"/>
        <v>5.4222524166108546</v>
      </c>
      <c r="CV514" s="1">
        <f t="shared" si="1718"/>
        <v>11.773474679742041</v>
      </c>
      <c r="CW514" s="1">
        <f t="shared" si="1718"/>
        <v>12.022721886397736</v>
      </c>
      <c r="CX514" s="1">
        <f t="shared" si="1718"/>
        <v>12.08834760061916</v>
      </c>
      <c r="CY514" s="1">
        <f t="shared" si="1718"/>
        <v>11.898481268119337</v>
      </c>
      <c r="CZ514" s="1">
        <f t="shared" si="1718"/>
        <v>11.317358924660661</v>
      </c>
      <c r="DA514" s="1">
        <f t="shared" si="1718"/>
        <v>10.258876549277609</v>
      </c>
      <c r="DB514" s="1">
        <f t="shared" si="1718"/>
        <v>9.5930412474064344</v>
      </c>
      <c r="DC514" s="1">
        <f t="shared" si="1718"/>
        <v>11.099636047969955</v>
      </c>
      <c r="DD514" s="1">
        <f t="shared" si="1718"/>
        <v>13.042156991191042</v>
      </c>
      <c r="DE514" s="1">
        <f t="shared" si="1718"/>
        <v>14.018034172052182</v>
      </c>
      <c r="DF514" s="1">
        <f t="shared" si="1718"/>
        <v>14.3552802507552</v>
      </c>
      <c r="DG514" s="1">
        <f t="shared" si="1718"/>
        <v>14.354993873469144</v>
      </c>
      <c r="DH514" s="1">
        <f t="shared" si="1718"/>
        <v>14.144818371091207</v>
      </c>
      <c r="DI514" s="1">
        <f t="shared" si="1718"/>
        <v>13.761618177696084</v>
      </c>
      <c r="DJ514" s="1">
        <f t="shared" si="1718"/>
        <v>13.21499073548209</v>
      </c>
      <c r="DK514" s="1">
        <f t="shared" si="1718"/>
        <v>12.495665645119011</v>
      </c>
      <c r="DL514" s="1">
        <f t="shared" si="1718"/>
        <v>11.586350336138651</v>
      </c>
      <c r="DM514" s="1">
        <f t="shared" si="1718"/>
        <v>10.475328510755178</v>
      </c>
      <c r="DN514" s="1">
        <f t="shared" si="1718"/>
        <v>9.1647557873748138</v>
      </c>
      <c r="DO514" s="1">
        <f t="shared" si="1718"/>
        <v>7.6701485980382929</v>
      </c>
      <c r="DP514" s="1">
        <f t="shared" si="1718"/>
        <v>6.0714738126095877</v>
      </c>
      <c r="DQ514" s="12">
        <f t="shared" si="1718"/>
        <v>4.4808826667811221</v>
      </c>
      <c r="DR514" s="1">
        <f t="shared" si="1718"/>
        <v>2.3160782945989364</v>
      </c>
      <c r="DS514" s="1">
        <f t="shared" si="1718"/>
        <v>3.1314973318442352</v>
      </c>
      <c r="DT514" s="1">
        <f t="shared" si="1718"/>
        <v>4.3873545653760058</v>
      </c>
      <c r="DU514" s="1">
        <f t="shared" si="1718"/>
        <v>5.6140890525051761</v>
      </c>
      <c r="DV514" s="1">
        <f t="shared" si="1718"/>
        <v>6.6460503638997128</v>
      </c>
      <c r="DW514" s="1">
        <f t="shared" si="1718"/>
        <v>7.4587574691034426</v>
      </c>
      <c r="DX514" s="1">
        <f t="shared" si="1718"/>
        <v>8.074442904333603</v>
      </c>
      <c r="DY514" s="1">
        <f t="shared" si="1718"/>
        <v>8.520048074687212</v>
      </c>
      <c r="DZ514" s="1">
        <f t="shared" si="1718"/>
        <v>8.8115721083327898</v>
      </c>
      <c r="EA514" s="1">
        <f t="shared" si="1718"/>
        <v>8.9553501878236759</v>
      </c>
      <c r="EB514" s="1">
        <f t="shared" ref="EB514:EF514" si="1719">(1+SQRT(SUMSQ((EB508-$F$2),EB509)/(SUMSQ((EB508+$F$2),EB509))))/(1-SQRT(SUMSQ((EB508-$F$2),EB509)/(SUMSQ((EB508+$F$2),EB509))))</f>
        <v>8.9501538732494659</v>
      </c>
      <c r="EC514" s="1">
        <f t="shared" si="1719"/>
        <v>8.7740906857862573</v>
      </c>
      <c r="ED514" s="1">
        <f t="shared" si="1719"/>
        <v>8.3957391971419959</v>
      </c>
      <c r="EE514" s="1">
        <f t="shared" si="1719"/>
        <v>7.758442618659191</v>
      </c>
      <c r="EF514" s="12">
        <f t="shared" si="1719"/>
        <v>6.8039900624396656</v>
      </c>
    </row>
    <row r="515" spans="1:136" x14ac:dyDescent="0.55000000000000004">
      <c r="A515" s="7">
        <f t="shared" si="1707"/>
        <v>31.5</v>
      </c>
      <c r="B515" s="17" t="s">
        <v>8</v>
      </c>
      <c r="C515" s="25">
        <f>(1+SQRT(SUMSQ((C508-$G$2),C509)/(SUMSQ((C508+$G$2),C509))))/(1-SQRT(SUMSQ((C508-$G$2),C509)/(SUMSQ((C508+$G$2),C509))))</f>
        <v>10.84360872951388</v>
      </c>
      <c r="D515" s="25">
        <f t="shared" ref="D515:BO515" si="1720">(1+SQRT(SUMSQ((D508-$G$2),D509)/(SUMSQ((D508+$G$2),D509))))/(1-SQRT(SUMSQ((D508-$G$2),D509)/(SUMSQ((D508+$G$2),D509))))</f>
        <v>6.2105672996051062</v>
      </c>
      <c r="E515" s="25">
        <f t="shared" si="1720"/>
        <v>5.3379005887505819</v>
      </c>
      <c r="F515" s="25">
        <f t="shared" si="1720"/>
        <v>6.7669856254561545</v>
      </c>
      <c r="G515" s="25">
        <f t="shared" si="1720"/>
        <v>9.5390873722165495</v>
      </c>
      <c r="H515" s="25">
        <f t="shared" si="1720"/>
        <v>13.189534129139012</v>
      </c>
      <c r="I515" s="26">
        <f t="shared" si="1720"/>
        <v>16.812617348574403</v>
      </c>
      <c r="J515" s="25">
        <f t="shared" si="1720"/>
        <v>6.1407997491472299</v>
      </c>
      <c r="K515" s="25">
        <f t="shared" si="1720"/>
        <v>4.0458280805076905</v>
      </c>
      <c r="L515" s="25">
        <f t="shared" si="1720"/>
        <v>3.2892971425816104</v>
      </c>
      <c r="M515" s="25">
        <f t="shared" si="1720"/>
        <v>3.6219101597848806</v>
      </c>
      <c r="N515" s="25">
        <f t="shared" si="1720"/>
        <v>4.6371605155163573</v>
      </c>
      <c r="O515" s="25">
        <f t="shared" si="1720"/>
        <v>6.0138133245631025</v>
      </c>
      <c r="P515" s="25">
        <f t="shared" si="1720"/>
        <v>7.5439581972278269</v>
      </c>
      <c r="Q515" s="25">
        <f t="shared" si="1720"/>
        <v>9.0681415385416582</v>
      </c>
      <c r="R515" s="25">
        <f t="shared" si="1720"/>
        <v>10.565679542396971</v>
      </c>
      <c r="S515" s="26">
        <f t="shared" si="1720"/>
        <v>11.941807026144728</v>
      </c>
      <c r="T515" s="25">
        <f t="shared" si="1720"/>
        <v>13.803758201709343</v>
      </c>
      <c r="U515" s="25">
        <f t="shared" si="1720"/>
        <v>8.8632585268365247</v>
      </c>
      <c r="V515" s="25">
        <f t="shared" si="1720"/>
        <v>10.258954763157456</v>
      </c>
      <c r="W515" s="25">
        <f t="shared" si="1720"/>
        <v>13.315738774158657</v>
      </c>
      <c r="X515" s="26">
        <f t="shared" si="1720"/>
        <v>15.142050920802447</v>
      </c>
      <c r="Y515" s="25">
        <f t="shared" si="1720"/>
        <v>4.8656428697992533</v>
      </c>
      <c r="Z515" s="25">
        <f t="shared" si="1720"/>
        <v>3.0502758529735332</v>
      </c>
      <c r="AA515" s="25">
        <f t="shared" si="1720"/>
        <v>1.7658049257501114</v>
      </c>
      <c r="AB515" s="25">
        <f t="shared" si="1720"/>
        <v>1.3779340548654093</v>
      </c>
      <c r="AC515" s="25">
        <f t="shared" si="1720"/>
        <v>2.1907805152051951</v>
      </c>
      <c r="AD515" s="25">
        <f t="shared" si="1720"/>
        <v>3.4587018328698793</v>
      </c>
      <c r="AE515" s="25">
        <f t="shared" si="1720"/>
        <v>4.9174850249041215</v>
      </c>
      <c r="AF515" s="26">
        <f t="shared" si="1720"/>
        <v>6.4017171927989258</v>
      </c>
      <c r="AG515" s="25">
        <f t="shared" si="1720"/>
        <v>3.365937295885427</v>
      </c>
      <c r="AH515" s="25">
        <f t="shared" si="1720"/>
        <v>2.5059690184372365</v>
      </c>
      <c r="AI515" s="26">
        <f t="shared" si="1720"/>
        <v>2.1192771222385818</v>
      </c>
      <c r="AJ515" s="25">
        <f t="shared" si="1720"/>
        <v>8.6738792325463301</v>
      </c>
      <c r="AK515" s="25">
        <f t="shared" si="1720"/>
        <v>9.115042478658598</v>
      </c>
      <c r="AL515" s="25">
        <f t="shared" si="1720"/>
        <v>9.396216029880895</v>
      </c>
      <c r="AM515" s="25">
        <f t="shared" si="1720"/>
        <v>9.4518597894128433</v>
      </c>
      <c r="AN515" s="25">
        <f t="shared" si="1720"/>
        <v>9.2563607869117526</v>
      </c>
      <c r="AO515" s="25">
        <f t="shared" si="1720"/>
        <v>7.5846169433013628</v>
      </c>
      <c r="AP515" s="25">
        <f t="shared" si="1720"/>
        <v>5.2987896700477979</v>
      </c>
      <c r="AQ515" s="25">
        <f t="shared" si="1720"/>
        <v>3.4226885864530288</v>
      </c>
      <c r="AR515" s="26">
        <f t="shared" si="1720"/>
        <v>3.6354316275528764</v>
      </c>
      <c r="AS515" s="25">
        <f t="shared" si="1720"/>
        <v>4.783839859471037</v>
      </c>
      <c r="AT515" s="25">
        <f t="shared" si="1720"/>
        <v>3.1056125809167501</v>
      </c>
      <c r="AU515" s="26">
        <f t="shared" si="1720"/>
        <v>1.74116669560948</v>
      </c>
      <c r="AV515" s="25">
        <f t="shared" si="1720"/>
        <v>5.9012504098097844</v>
      </c>
      <c r="AW515" s="25">
        <f t="shared" si="1720"/>
        <v>4.5987684502859816</v>
      </c>
      <c r="AX515" s="25">
        <f t="shared" si="1720"/>
        <v>3.4780030848674093</v>
      </c>
      <c r="AY515" s="25">
        <f t="shared" si="1720"/>
        <v>2.6747403304327864</v>
      </c>
      <c r="AZ515" s="25">
        <f t="shared" si="1720"/>
        <v>2.2748401778766909</v>
      </c>
      <c r="BA515" s="25">
        <f t="shared" si="1720"/>
        <v>2.3060464236691152</v>
      </c>
      <c r="BB515" s="25">
        <f t="shared" si="1720"/>
        <v>2.4601166320428502</v>
      </c>
      <c r="BC515" s="25">
        <f t="shared" si="1720"/>
        <v>2.9561250908257968</v>
      </c>
      <c r="BD515" s="26">
        <f t="shared" si="1720"/>
        <v>3.6065647858789229</v>
      </c>
      <c r="BE515" s="25">
        <f t="shared" si="1720"/>
        <v>6.8065337156895342</v>
      </c>
      <c r="BF515" s="25">
        <f t="shared" si="1720"/>
        <v>5.0138748848351193</v>
      </c>
      <c r="BG515" s="26">
        <f t="shared" si="1720"/>
        <v>2.9956563914542276</v>
      </c>
      <c r="BH515" s="25">
        <f t="shared" si="1720"/>
        <v>7.869231416035368</v>
      </c>
      <c r="BI515" s="25">
        <f t="shared" si="1720"/>
        <v>6.7000276431626542</v>
      </c>
      <c r="BJ515" s="25">
        <f t="shared" si="1720"/>
        <v>5.1190874729230051</v>
      </c>
      <c r="BK515" s="25">
        <f t="shared" si="1720"/>
        <v>3.3612222473250766</v>
      </c>
      <c r="BL515" s="25">
        <f t="shared" si="1720"/>
        <v>2.0099779655613421</v>
      </c>
      <c r="BM515" s="25">
        <f t="shared" si="1720"/>
        <v>2.8825444074353537</v>
      </c>
      <c r="BN515" s="25">
        <f t="shared" si="1720"/>
        <v>4.6444301305608944</v>
      </c>
      <c r="BO515" s="25">
        <f t="shared" si="1720"/>
        <v>6.3908899948345743</v>
      </c>
      <c r="BP515" s="25">
        <f t="shared" ref="BP515:EA515" si="1721">(1+SQRT(SUMSQ((BP508-$G$2),BP509)/(SUMSQ((BP508+$G$2),BP509))))/(1-SQRT(SUMSQ((BP508-$G$2),BP509)/(SUMSQ((BP508+$G$2),BP509))))</f>
        <v>7.8169820256707041</v>
      </c>
      <c r="BQ515" s="25">
        <f t="shared" si="1721"/>
        <v>8.8460747680753133</v>
      </c>
      <c r="BR515" s="26">
        <f t="shared" si="1721"/>
        <v>9.4991730678253052</v>
      </c>
      <c r="BS515" s="25">
        <f t="shared" si="1721"/>
        <v>5.2228183508084163</v>
      </c>
      <c r="BT515" s="25">
        <f t="shared" si="1721"/>
        <v>4.1015178747035632</v>
      </c>
      <c r="BU515" s="26">
        <f t="shared" si="1721"/>
        <v>3.1424970230902063</v>
      </c>
      <c r="BV515" s="25">
        <f t="shared" si="1721"/>
        <v>6.6344878149624025</v>
      </c>
      <c r="BW515" s="25">
        <f t="shared" si="1721"/>
        <v>5.8973958242457032</v>
      </c>
      <c r="BX515" s="25">
        <f t="shared" si="1721"/>
        <v>4.7377454122844469</v>
      </c>
      <c r="BY515" s="25">
        <f t="shared" si="1721"/>
        <v>3.3182870835318612</v>
      </c>
      <c r="BZ515" s="25">
        <f t="shared" si="1721"/>
        <v>1.9993342396369476</v>
      </c>
      <c r="CA515" s="25">
        <f t="shared" si="1721"/>
        <v>1.1534701426357614</v>
      </c>
      <c r="CB515" s="25">
        <f t="shared" si="1721"/>
        <v>1.6434310690105716</v>
      </c>
      <c r="CC515" s="25">
        <f t="shared" si="1721"/>
        <v>2.0832300842152822</v>
      </c>
      <c r="CD515" s="25">
        <f t="shared" si="1721"/>
        <v>3.0580264022829344</v>
      </c>
      <c r="CE515" s="26">
        <f t="shared" si="1721"/>
        <v>4.0323658777091156</v>
      </c>
      <c r="CF515" s="25">
        <f t="shared" si="1721"/>
        <v>7.5072774197626906</v>
      </c>
      <c r="CG515" s="25">
        <f t="shared" si="1721"/>
        <v>6.9039902061167906</v>
      </c>
      <c r="CH515" s="26">
        <f t="shared" si="1721"/>
        <v>5.8778911575395654</v>
      </c>
      <c r="CI515" s="25">
        <f t="shared" si="1721"/>
        <v>6.9145404068634093</v>
      </c>
      <c r="CJ515" s="25">
        <f t="shared" si="1721"/>
        <v>5.9285236372129875</v>
      </c>
      <c r="CK515" s="25">
        <f t="shared" si="1721"/>
        <v>4.8774023583637138</v>
      </c>
      <c r="CL515" s="25">
        <f t="shared" si="1721"/>
        <v>3.8553515930813442</v>
      </c>
      <c r="CM515" s="25">
        <f t="shared" si="1721"/>
        <v>2.96719066789352</v>
      </c>
      <c r="CN515" s="25">
        <f t="shared" si="1721"/>
        <v>2.3702085761967071</v>
      </c>
      <c r="CO515" s="25">
        <f t="shared" si="1721"/>
        <v>2.0238284383603906</v>
      </c>
      <c r="CP515" s="25">
        <f t="shared" si="1721"/>
        <v>2.0728947583583706</v>
      </c>
      <c r="CQ515" s="25">
        <f t="shared" si="1721"/>
        <v>2.4496202229577722</v>
      </c>
      <c r="CR515" s="26">
        <f t="shared" si="1721"/>
        <v>3.0204393531103091</v>
      </c>
      <c r="CS515" s="25">
        <f t="shared" si="1721"/>
        <v>5.9231145167788135</v>
      </c>
      <c r="CT515" s="25">
        <f t="shared" si="1721"/>
        <v>5.0667783819451326</v>
      </c>
      <c r="CU515" s="26">
        <f t="shared" si="1721"/>
        <v>3.9544727054696001</v>
      </c>
      <c r="CV515" s="25">
        <f t="shared" si="1721"/>
        <v>7.8566558278517897</v>
      </c>
      <c r="CW515" s="25">
        <f t="shared" si="1721"/>
        <v>8.0162451475034011</v>
      </c>
      <c r="CX515" s="25">
        <f t="shared" si="1721"/>
        <v>8.0593246750003793</v>
      </c>
      <c r="CY515" s="25">
        <f t="shared" si="1721"/>
        <v>7.937543887906493</v>
      </c>
      <c r="CZ515" s="25">
        <f t="shared" si="1721"/>
        <v>7.5589309192661744</v>
      </c>
      <c r="DA515" s="25">
        <f t="shared" si="1721"/>
        <v>6.8604551907239282</v>
      </c>
      <c r="DB515" s="25">
        <f t="shared" si="1721"/>
        <v>6.4131103634464095</v>
      </c>
      <c r="DC515" s="25">
        <f t="shared" si="1721"/>
        <v>7.4193528649587508</v>
      </c>
      <c r="DD515" s="25">
        <f t="shared" si="1721"/>
        <v>8.7375283137962807</v>
      </c>
      <c r="DE515" s="25">
        <f t="shared" si="1721"/>
        <v>9.425543025001863</v>
      </c>
      <c r="DF515" s="25">
        <f t="shared" si="1721"/>
        <v>9.696208556869589</v>
      </c>
      <c r="DG515" s="25">
        <f t="shared" si="1721"/>
        <v>9.7486617472514201</v>
      </c>
      <c r="DH515" s="25">
        <f t="shared" si="1721"/>
        <v>9.668865103476902</v>
      </c>
      <c r="DI515" s="25">
        <f t="shared" si="1721"/>
        <v>9.482147625340323</v>
      </c>
      <c r="DJ515" s="25">
        <f t="shared" si="1721"/>
        <v>9.1954586180586571</v>
      </c>
      <c r="DK515" s="25">
        <f t="shared" si="1721"/>
        <v>8.8030643954386854</v>
      </c>
      <c r="DL515" s="25">
        <f t="shared" si="1721"/>
        <v>8.2925272047118135</v>
      </c>
      <c r="DM515" s="25">
        <f t="shared" si="1721"/>
        <v>7.6544343696061992</v>
      </c>
      <c r="DN515" s="25">
        <f t="shared" si="1721"/>
        <v>6.8852148249892533</v>
      </c>
      <c r="DO515" s="25">
        <f t="shared" si="1721"/>
        <v>5.988588898154795</v>
      </c>
      <c r="DP515" s="25">
        <f t="shared" si="1721"/>
        <v>5.0054587956984262</v>
      </c>
      <c r="DQ515" s="26">
        <f t="shared" si="1721"/>
        <v>3.9980775886377531</v>
      </c>
      <c r="DR515" s="25">
        <f t="shared" si="1721"/>
        <v>1.547640248578523</v>
      </c>
      <c r="DS515" s="25">
        <f t="shared" si="1721"/>
        <v>2.157448102717701</v>
      </c>
      <c r="DT515" s="25">
        <f t="shared" si="1721"/>
        <v>3.0050945124387107</v>
      </c>
      <c r="DU515" s="25">
        <f t="shared" si="1721"/>
        <v>3.8037138333005434</v>
      </c>
      <c r="DV515" s="25">
        <f t="shared" si="1721"/>
        <v>4.4681483845766001</v>
      </c>
      <c r="DW515" s="25">
        <f t="shared" si="1721"/>
        <v>4.9908109130470395</v>
      </c>
      <c r="DX515" s="25">
        <f t="shared" si="1721"/>
        <v>5.3888036193053299</v>
      </c>
      <c r="DY515" s="25">
        <f t="shared" si="1721"/>
        <v>5.6803647170539469</v>
      </c>
      <c r="DZ515" s="25">
        <f t="shared" si="1721"/>
        <v>5.8759131608447239</v>
      </c>
      <c r="EA515" s="25">
        <f t="shared" si="1721"/>
        <v>5.979409223802084</v>
      </c>
      <c r="EB515" s="25">
        <f t="shared" ref="EB515:EF515" si="1722">(1+SQRT(SUMSQ((EB508-$G$2),EB509)/(SUMSQ((EB508+$G$2),EB509))))/(1-SQRT(SUMSQ((EB508-$G$2),EB509)/(SUMSQ((EB508+$G$2),EB509))))</f>
        <v>5.9900438365168389</v>
      </c>
      <c r="EC515" s="25">
        <f t="shared" si="1722"/>
        <v>5.8930253611041756</v>
      </c>
      <c r="ED515" s="25">
        <f t="shared" si="1722"/>
        <v>5.6674857947742572</v>
      </c>
      <c r="EE515" s="25">
        <f t="shared" si="1722"/>
        <v>5.2745070868266763</v>
      </c>
      <c r="EF515" s="26">
        <f t="shared" si="1722"/>
        <v>4.6710668441683483</v>
      </c>
    </row>
    <row r="516" spans="1:136" x14ac:dyDescent="0.55000000000000004">
      <c r="A516" s="6">
        <v>32</v>
      </c>
      <c r="B516" s="16" t="s">
        <v>1</v>
      </c>
      <c r="C516" s="27">
        <v>37.955440000000003</v>
      </c>
      <c r="D516" s="27">
        <v>48.376669999999997</v>
      </c>
      <c r="E516" s="27">
        <v>63.140720000000002</v>
      </c>
      <c r="F516" s="27">
        <v>85.421049999999994</v>
      </c>
      <c r="G516" s="27">
        <v>120.80540000000001</v>
      </c>
      <c r="H516" s="27">
        <v>183.86170000000001</v>
      </c>
      <c r="I516" s="4">
        <v>310.71969999999999</v>
      </c>
      <c r="J516" s="27">
        <v>86.509029999999996</v>
      </c>
      <c r="K516" s="27">
        <v>87.726070000000007</v>
      </c>
      <c r="L516" s="27">
        <v>93.951629999999994</v>
      </c>
      <c r="M516" s="27">
        <v>104.82989999999999</v>
      </c>
      <c r="N516" s="27">
        <v>120.7199</v>
      </c>
      <c r="O516" s="27">
        <v>141.97329999999999</v>
      </c>
      <c r="P516" s="27">
        <v>170.1259</v>
      </c>
      <c r="Q516" s="27">
        <v>207.20939999999999</v>
      </c>
      <c r="R516" s="27">
        <v>256.44450000000001</v>
      </c>
      <c r="S516" s="4">
        <v>321.52120000000002</v>
      </c>
      <c r="T516" s="27">
        <v>4400.2520000000004</v>
      </c>
      <c r="U516" s="27">
        <v>3094.3719999999998</v>
      </c>
      <c r="V516" s="27">
        <v>3388.931</v>
      </c>
      <c r="W516" s="27">
        <v>2982.89</v>
      </c>
      <c r="X516" s="4">
        <v>2119.1149999999998</v>
      </c>
      <c r="Y516" s="27">
        <v>161.10220000000001</v>
      </c>
      <c r="Z516" s="27">
        <v>166.13650000000001</v>
      </c>
      <c r="AA516" s="27">
        <v>183.17349999999999</v>
      </c>
      <c r="AB516" s="27">
        <v>217.1078</v>
      </c>
      <c r="AC516" s="27">
        <v>277.9409</v>
      </c>
      <c r="AD516" s="27">
        <v>384.67489999999998</v>
      </c>
      <c r="AE516" s="27">
        <v>581.447</v>
      </c>
      <c r="AF516" s="4">
        <v>955.77570000000003</v>
      </c>
      <c r="AG516" s="27">
        <v>142.9804</v>
      </c>
      <c r="AH516" s="27">
        <v>141.45679999999999</v>
      </c>
      <c r="AI516" s="4">
        <v>147.56780000000001</v>
      </c>
      <c r="AJ516" s="27">
        <v>970.44590000000005</v>
      </c>
      <c r="AK516" s="27">
        <v>1280.5429999999999</v>
      </c>
      <c r="AL516" s="27">
        <v>1722.739</v>
      </c>
      <c r="AM516" s="27">
        <v>2002.778</v>
      </c>
      <c r="AN516" s="27">
        <v>2605.902</v>
      </c>
      <c r="AO516" s="27">
        <v>2658.127</v>
      </c>
      <c r="AP516" s="27">
        <v>1883.779</v>
      </c>
      <c r="AQ516" s="27">
        <v>1441.92</v>
      </c>
      <c r="AR516" s="4">
        <v>1548.5239999999999</v>
      </c>
      <c r="AS516" s="27">
        <v>234.51490000000001</v>
      </c>
      <c r="AT516" s="27">
        <v>229.78039999999999</v>
      </c>
      <c r="AU516" s="4">
        <v>245.29570000000001</v>
      </c>
      <c r="AV516" s="27">
        <v>152.5489</v>
      </c>
      <c r="AW516" s="27">
        <v>136.64949999999999</v>
      </c>
      <c r="AX516" s="27">
        <v>129.62440000000001</v>
      </c>
      <c r="AY516" s="27">
        <v>129.73179999999999</v>
      </c>
      <c r="AZ516" s="27">
        <v>136.00200000000001</v>
      </c>
      <c r="BA516" s="27">
        <v>148.1694</v>
      </c>
      <c r="BB516" s="27">
        <v>156.5795</v>
      </c>
      <c r="BC516" s="27">
        <v>178.2696</v>
      </c>
      <c r="BD516" s="4">
        <v>207.51929999999999</v>
      </c>
      <c r="BE516" s="27">
        <v>2326.7130000000002</v>
      </c>
      <c r="BF516" s="27">
        <v>1523.625</v>
      </c>
      <c r="BG516" s="4">
        <v>978.33780000000002</v>
      </c>
      <c r="BH516" s="27">
        <v>397.76350000000002</v>
      </c>
      <c r="BI516" s="27">
        <v>335.13909999999998</v>
      </c>
      <c r="BJ516" s="27">
        <v>300.18759999999997</v>
      </c>
      <c r="BK516" s="27">
        <v>292.89620000000002</v>
      </c>
      <c r="BL516" s="27">
        <v>319.42270000000002</v>
      </c>
      <c r="BM516" s="27">
        <v>498.7133</v>
      </c>
      <c r="BN516" s="27">
        <v>768.10419999999999</v>
      </c>
      <c r="BO516" s="27">
        <v>1267.6020000000001</v>
      </c>
      <c r="BP516" s="27">
        <v>1869.654</v>
      </c>
      <c r="BQ516" s="27">
        <v>1870.556</v>
      </c>
      <c r="BR516" s="4">
        <v>1313.799</v>
      </c>
      <c r="BS516" s="27">
        <v>142.46209999999999</v>
      </c>
      <c r="BT516" s="27">
        <v>132.4179</v>
      </c>
      <c r="BU516" s="4">
        <v>129.11859999999999</v>
      </c>
      <c r="BV516" s="27">
        <v>2190.8539999999998</v>
      </c>
      <c r="BW516" s="27">
        <v>1886.7470000000001</v>
      </c>
      <c r="BX516" s="27">
        <v>1261.979</v>
      </c>
      <c r="BY516" s="27">
        <v>812.2491</v>
      </c>
      <c r="BZ516" s="27">
        <v>594.42629999999997</v>
      </c>
      <c r="CA516" s="27">
        <v>531.50789999999995</v>
      </c>
      <c r="CB516" s="27">
        <v>574.17769999999996</v>
      </c>
      <c r="CC516" s="27">
        <v>626.63099999999997</v>
      </c>
      <c r="CD516" s="27">
        <v>794.71439999999996</v>
      </c>
      <c r="CE516" s="4">
        <v>1049.1869999999999</v>
      </c>
      <c r="CF516" s="27">
        <v>665.66780000000006</v>
      </c>
      <c r="CG516" s="27">
        <v>537.37400000000002</v>
      </c>
      <c r="CH516" s="4">
        <v>457.59870000000001</v>
      </c>
      <c r="CI516" s="27">
        <v>179.30840000000001</v>
      </c>
      <c r="CJ516" s="27">
        <v>155.4658</v>
      </c>
      <c r="CK516" s="27">
        <v>140.0523</v>
      </c>
      <c r="CL516" s="27">
        <v>131.42670000000001</v>
      </c>
      <c r="CM516" s="27">
        <v>128.7174</v>
      </c>
      <c r="CN516" s="27">
        <v>131.10470000000001</v>
      </c>
      <c r="CO516" s="27">
        <v>139.23249999999999</v>
      </c>
      <c r="CP516" s="27">
        <v>153.68219999999999</v>
      </c>
      <c r="CQ516" s="27">
        <v>175.64490000000001</v>
      </c>
      <c r="CR516" s="4">
        <v>207.2175</v>
      </c>
      <c r="CS516" s="27">
        <v>1730.7919999999999</v>
      </c>
      <c r="CT516" s="27">
        <v>1133.0940000000001</v>
      </c>
      <c r="CU516" s="4">
        <v>714.66629999999998</v>
      </c>
      <c r="CV516" s="27">
        <v>1740.9670000000001</v>
      </c>
      <c r="CW516" s="27">
        <v>1384.8119999999999</v>
      </c>
      <c r="CX516" s="27">
        <v>1076.9369999999999</v>
      </c>
      <c r="CY516" s="27">
        <v>843.88300000000004</v>
      </c>
      <c r="CZ516" s="27">
        <v>689.32119999999998</v>
      </c>
      <c r="DA516" s="27">
        <v>621.85310000000004</v>
      </c>
      <c r="DB516" s="27">
        <v>673.40260000000001</v>
      </c>
      <c r="DC516" s="27">
        <v>923.85879999999997</v>
      </c>
      <c r="DD516" s="27">
        <v>1417.954</v>
      </c>
      <c r="DE516" s="27">
        <v>1723.7670000000001</v>
      </c>
      <c r="DF516" s="27">
        <v>1425.204</v>
      </c>
      <c r="DG516" s="27">
        <v>1003.838</v>
      </c>
      <c r="DH516" s="27">
        <v>709.46289999999999</v>
      </c>
      <c r="DI516" s="27">
        <v>521.83199999999999</v>
      </c>
      <c r="DJ516" s="27">
        <v>398.78519999999997</v>
      </c>
      <c r="DK516" s="27">
        <v>314.93810000000002</v>
      </c>
      <c r="DL516" s="27">
        <v>255.6609</v>
      </c>
      <c r="DM516" s="27">
        <v>212.8903</v>
      </c>
      <c r="DN516" s="27">
        <v>181.624</v>
      </c>
      <c r="DO516" s="27">
        <v>159.32409999999999</v>
      </c>
      <c r="DP516" s="27">
        <v>144.04480000000001</v>
      </c>
      <c r="DQ516" s="4">
        <v>134.8022</v>
      </c>
      <c r="DR516" s="27">
        <v>1623.0820000000001</v>
      </c>
      <c r="DS516" s="27">
        <v>1614.2860000000001</v>
      </c>
      <c r="DT516" s="27">
        <v>1544.1510000000001</v>
      </c>
      <c r="DU516" s="27">
        <v>1383.95</v>
      </c>
      <c r="DV516" s="27">
        <v>1190.047</v>
      </c>
      <c r="DW516" s="27">
        <v>1000.6079999999999</v>
      </c>
      <c r="DX516" s="27">
        <v>833.58820000000003</v>
      </c>
      <c r="DY516" s="27">
        <v>692.00019999999995</v>
      </c>
      <c r="DZ516" s="27">
        <v>575.42790000000002</v>
      </c>
      <c r="EA516" s="27">
        <v>479.95209999999997</v>
      </c>
      <c r="EB516" s="27">
        <v>402.81380000000001</v>
      </c>
      <c r="EC516" s="27">
        <v>340.80739999999997</v>
      </c>
      <c r="ED516" s="27">
        <v>291.48540000000003</v>
      </c>
      <c r="EE516" s="27">
        <v>253.6763</v>
      </c>
      <c r="EF516" s="4">
        <v>226.51410000000001</v>
      </c>
    </row>
    <row r="517" spans="1:136" x14ac:dyDescent="0.55000000000000004">
      <c r="A517" s="7">
        <v>31.963899999999999</v>
      </c>
      <c r="B517" s="17" t="s">
        <v>2</v>
      </c>
      <c r="C517">
        <v>-182.3152</v>
      </c>
      <c r="D517">
        <v>-42.344949999999997</v>
      </c>
      <c r="E517">
        <v>109.1413</v>
      </c>
      <c r="F517">
        <v>284.584</v>
      </c>
      <c r="G517">
        <v>494.43700000000001</v>
      </c>
      <c r="H517">
        <v>773.58950000000004</v>
      </c>
      <c r="I517" s="2">
        <v>1172.079</v>
      </c>
      <c r="J517">
        <v>-253.8015</v>
      </c>
      <c r="K517">
        <v>-115.2698</v>
      </c>
      <c r="L517">
        <v>15.002230000000001</v>
      </c>
      <c r="M517">
        <v>140.2688</v>
      </c>
      <c r="N517">
        <v>267.87180000000001</v>
      </c>
      <c r="O517">
        <v>393.1506</v>
      </c>
      <c r="P517">
        <v>525.00800000000004</v>
      </c>
      <c r="Q517">
        <v>666.39120000000003</v>
      </c>
      <c r="R517">
        <v>820.84050000000002</v>
      </c>
      <c r="S517" s="2">
        <v>988.39110000000005</v>
      </c>
      <c r="T517">
        <v>-1501.7049999999999</v>
      </c>
      <c r="U517">
        <v>-1304.509</v>
      </c>
      <c r="V517">
        <v>-1352.816</v>
      </c>
      <c r="W517">
        <v>-2213.375</v>
      </c>
      <c r="X517" s="2">
        <v>-2464.6970000000001</v>
      </c>
      <c r="Y517">
        <v>-354.8784</v>
      </c>
      <c r="Z517">
        <v>-226.52090000000001</v>
      </c>
      <c r="AA517">
        <v>-90.566929999999999</v>
      </c>
      <c r="AB517">
        <v>58.488570000000003</v>
      </c>
      <c r="AC517">
        <v>226.3408</v>
      </c>
      <c r="AD517">
        <v>420.46980000000002</v>
      </c>
      <c r="AE517">
        <v>647.48299999999995</v>
      </c>
      <c r="AF517" s="2">
        <v>877.24289999999996</v>
      </c>
      <c r="AG517">
        <v>-209.7664</v>
      </c>
      <c r="AH517">
        <v>-101.0682</v>
      </c>
      <c r="AI517" s="2">
        <v>3.1166119999999999</v>
      </c>
      <c r="AJ517">
        <v>1249.683</v>
      </c>
      <c r="AK517">
        <v>1371.1579999999999</v>
      </c>
      <c r="AL517">
        <v>1415.383</v>
      </c>
      <c r="AM517">
        <v>1367.8620000000001</v>
      </c>
      <c r="AN517">
        <v>980.24689999999998</v>
      </c>
      <c r="AO517">
        <v>-363.09719999999999</v>
      </c>
      <c r="AP517">
        <v>-674.5204</v>
      </c>
      <c r="AQ517">
        <v>-313.7373</v>
      </c>
      <c r="AR517" s="2">
        <v>98.476060000000004</v>
      </c>
      <c r="AS517">
        <v>-432.1807</v>
      </c>
      <c r="AT517">
        <v>-288.06380000000001</v>
      </c>
      <c r="AU517" s="2">
        <v>-135.59620000000001</v>
      </c>
      <c r="AV517">
        <v>-399.24579999999997</v>
      </c>
      <c r="AW517">
        <v>-291.69549999999998</v>
      </c>
      <c r="AX517">
        <v>-190.4896</v>
      </c>
      <c r="AY517">
        <v>-94.308930000000004</v>
      </c>
      <c r="AZ517">
        <v>-0.36462359999999999</v>
      </c>
      <c r="BA517">
        <v>92.781289999999998</v>
      </c>
      <c r="BB517">
        <v>139.9605</v>
      </c>
      <c r="BC517">
        <v>234.86150000000001</v>
      </c>
      <c r="BD517" s="2">
        <v>332.78500000000003</v>
      </c>
      <c r="BE517">
        <v>-513.82240000000002</v>
      </c>
      <c r="BF517">
        <v>-818.51499999999999</v>
      </c>
      <c r="BG517" s="2">
        <v>-539.22910000000002</v>
      </c>
      <c r="BH517">
        <v>-800.78189999999995</v>
      </c>
      <c r="BI517">
        <v>-642.98469999999998</v>
      </c>
      <c r="BJ517">
        <v>-483.51900000000001</v>
      </c>
      <c r="BK517">
        <v>-316.3922</v>
      </c>
      <c r="BL517">
        <v>-136.8717</v>
      </c>
      <c r="BM517">
        <v>207.05029999999999</v>
      </c>
      <c r="BN517">
        <v>412.05169999999998</v>
      </c>
      <c r="BO517">
        <v>483.23219999999998</v>
      </c>
      <c r="BP517">
        <v>63.201459999999997</v>
      </c>
      <c r="BQ517">
        <v>-789.56100000000004</v>
      </c>
      <c r="BR517" s="2">
        <v>-1210.683</v>
      </c>
      <c r="BS517">
        <v>-340.63780000000003</v>
      </c>
      <c r="BT517">
        <v>-248.428</v>
      </c>
      <c r="BU517" s="2">
        <v>-160.00380000000001</v>
      </c>
      <c r="BV517">
        <v>156.3563</v>
      </c>
      <c r="BW517">
        <v>-569.27</v>
      </c>
      <c r="BX517">
        <v>-781.93449999999996</v>
      </c>
      <c r="BY517">
        <v>-608.30970000000002</v>
      </c>
      <c r="BZ517">
        <v>-328.4212</v>
      </c>
      <c r="CA517">
        <v>-48.681710000000002</v>
      </c>
      <c r="CB517">
        <v>206.19980000000001</v>
      </c>
      <c r="CC517">
        <v>319.79050000000001</v>
      </c>
      <c r="CD517">
        <v>521.16120000000001</v>
      </c>
      <c r="CE517" s="2">
        <v>666.72220000000004</v>
      </c>
      <c r="CF517">
        <v>-908.51089999999999</v>
      </c>
      <c r="CG517">
        <v>-750.10040000000004</v>
      </c>
      <c r="CH517" s="2">
        <v>-574.6771</v>
      </c>
      <c r="CI517">
        <v>-497.3784</v>
      </c>
      <c r="CJ517">
        <v>-404.96800000000002</v>
      </c>
      <c r="CK517">
        <v>-317.21980000000002</v>
      </c>
      <c r="CL517">
        <v>-232.3767</v>
      </c>
      <c r="CM517">
        <v>-148.87629999999999</v>
      </c>
      <c r="CN517">
        <v>-73.888599999999997</v>
      </c>
      <c r="CO517">
        <v>10.23728</v>
      </c>
      <c r="CP517">
        <v>96.341200000000001</v>
      </c>
      <c r="CQ517">
        <v>186.11070000000001</v>
      </c>
      <c r="CR517" s="2">
        <v>281.08699999999999</v>
      </c>
      <c r="CS517">
        <v>-654.19119999999998</v>
      </c>
      <c r="CT517">
        <v>-833.58180000000004</v>
      </c>
      <c r="CU517" s="2">
        <v>-684.39530000000002</v>
      </c>
      <c r="CV517">
        <v>-943.00810000000001</v>
      </c>
      <c r="CW517">
        <v>-1043.3779999999999</v>
      </c>
      <c r="CX517">
        <v>-1004.402</v>
      </c>
      <c r="CY517">
        <v>-877.87840000000006</v>
      </c>
      <c r="CZ517">
        <v>-694.99540000000002</v>
      </c>
      <c r="DA517">
        <v>-470.16030000000001</v>
      </c>
      <c r="DB517">
        <v>-212.6241</v>
      </c>
      <c r="DC517">
        <v>22.82283</v>
      </c>
      <c r="DD517">
        <v>-5.9870910000000004</v>
      </c>
      <c r="DE517">
        <v>-568.82230000000004</v>
      </c>
      <c r="DF517">
        <v>-1086.6980000000001</v>
      </c>
      <c r="DG517">
        <v>-1204.443</v>
      </c>
      <c r="DH517">
        <v>-1136.3610000000001</v>
      </c>
      <c r="DI517">
        <v>-1022.0119999999999</v>
      </c>
      <c r="DJ517">
        <v>-903.97969999999998</v>
      </c>
      <c r="DK517">
        <v>-792.9896</v>
      </c>
      <c r="DL517">
        <v>-690.18330000000003</v>
      </c>
      <c r="DM517">
        <v>-594.63149999999996</v>
      </c>
      <c r="DN517">
        <v>-504.40589999999997</v>
      </c>
      <c r="DO517">
        <v>-418.73630000000003</v>
      </c>
      <c r="DP517">
        <v>-335.83580000000001</v>
      </c>
      <c r="DQ517" s="2">
        <v>-254.1583</v>
      </c>
      <c r="DR517">
        <v>-546.49469999999997</v>
      </c>
      <c r="DS517">
        <v>-616.81470000000002</v>
      </c>
      <c r="DT517">
        <v>-788.64949999999999</v>
      </c>
      <c r="DU517">
        <v>-932.94399999999996</v>
      </c>
      <c r="DV517">
        <v>-1009.101</v>
      </c>
      <c r="DW517">
        <v>-1025.0509999999999</v>
      </c>
      <c r="DX517">
        <v>-999.32709999999997</v>
      </c>
      <c r="DY517">
        <v>-947.28830000000005</v>
      </c>
      <c r="DZ517">
        <v>-879.89639999999997</v>
      </c>
      <c r="EA517">
        <v>-803.65959999999995</v>
      </c>
      <c r="EB517">
        <v>-722.51179999999999</v>
      </c>
      <c r="EC517">
        <v>-638.3433</v>
      </c>
      <c r="ED517">
        <v>-551.80859999999996</v>
      </c>
      <c r="EE517">
        <v>-463.15069999999997</v>
      </c>
      <c r="EF517" s="2">
        <v>-371.63170000000002</v>
      </c>
    </row>
    <row r="518" spans="1:136" x14ac:dyDescent="0.55000000000000004">
      <c r="A518" s="7">
        <f>A517</f>
        <v>31.963899999999999</v>
      </c>
      <c r="B518" s="17" t="s">
        <v>3</v>
      </c>
      <c r="C518" s="18">
        <f t="shared" ref="C518:I518" si="1723">SQRT(SUMSQ(C516,C517))</f>
        <v>186.22418633634462</v>
      </c>
      <c r="D518" s="18">
        <f t="shared" si="1723"/>
        <v>64.291500144197911</v>
      </c>
      <c r="E518" s="19">
        <f t="shared" si="1723"/>
        <v>126.08954709970371</v>
      </c>
      <c r="F518" s="18">
        <f t="shared" si="1723"/>
        <v>297.12759689921518</v>
      </c>
      <c r="G518" s="18">
        <f t="shared" si="1723"/>
        <v>508.98122916091904</v>
      </c>
      <c r="H518" s="18">
        <f t="shared" si="1723"/>
        <v>795.13888047129228</v>
      </c>
      <c r="I518" s="20">
        <f t="shared" si="1723"/>
        <v>1212.5658391234224</v>
      </c>
      <c r="J518" s="18">
        <f t="shared" ref="J518:CO518" si="1724">SQRT(SUMSQ(J516,J517))</f>
        <v>268.13991436149695</v>
      </c>
      <c r="K518" s="18">
        <f t="shared" si="1724"/>
        <v>144.85506601318747</v>
      </c>
      <c r="L518" s="18">
        <f t="shared" si="1724"/>
        <v>95.141871353415155</v>
      </c>
      <c r="M518" s="18">
        <f t="shared" si="1724"/>
        <v>175.11323247387674</v>
      </c>
      <c r="N518" s="18">
        <f t="shared" si="1724"/>
        <v>293.81728249245316</v>
      </c>
      <c r="O518" s="19">
        <f t="shared" si="1724"/>
        <v>417.99977535071713</v>
      </c>
      <c r="P518" s="18">
        <f t="shared" si="1724"/>
        <v>551.8842468442183</v>
      </c>
      <c r="Q518" s="18">
        <f t="shared" si="1724"/>
        <v>697.86314337827014</v>
      </c>
      <c r="R518" s="18">
        <f t="shared" si="1724"/>
        <v>859.96680634807069</v>
      </c>
      <c r="S518" s="20">
        <f t="shared" si="1724"/>
        <v>1039.3713718438901</v>
      </c>
      <c r="T518" s="18">
        <f t="shared" ref="T518:X518" si="1725">SQRT(SUMSQ(T516,T517))</f>
        <v>4649.444651840583</v>
      </c>
      <c r="U518" s="18">
        <f t="shared" si="1725"/>
        <v>3358.1068782075708</v>
      </c>
      <c r="V518" s="18">
        <f t="shared" si="1725"/>
        <v>3648.9675872247758</v>
      </c>
      <c r="W518" s="18">
        <f t="shared" si="1725"/>
        <v>3714.3857692389734</v>
      </c>
      <c r="X518" s="20">
        <f t="shared" si="1725"/>
        <v>3250.4429982748507</v>
      </c>
      <c r="Y518" s="18">
        <f t="shared" si="1724"/>
        <v>389.7340088206314</v>
      </c>
      <c r="Z518" s="18">
        <f t="shared" si="1724"/>
        <v>280.91467524687994</v>
      </c>
      <c r="AA518" s="19">
        <f t="shared" si="1724"/>
        <v>204.34015736480899</v>
      </c>
      <c r="AB518" s="18">
        <f t="shared" si="1724"/>
        <v>224.84819243544055</v>
      </c>
      <c r="AC518" s="18">
        <f t="shared" si="1724"/>
        <v>358.442884763319</v>
      </c>
      <c r="AD518" s="18">
        <f t="shared" si="1724"/>
        <v>569.885630106647</v>
      </c>
      <c r="AE518" s="18">
        <f t="shared" si="1724"/>
        <v>870.23838636203584</v>
      </c>
      <c r="AF518" s="20">
        <f t="shared" si="1724"/>
        <v>1297.3289075291971</v>
      </c>
      <c r="AG518" s="18">
        <f t="shared" ref="AG518:AI518" si="1726">SQRT(SUMSQ(AG516,AG517))</f>
        <v>253.86086219250103</v>
      </c>
      <c r="AH518" s="18">
        <f t="shared" si="1726"/>
        <v>173.85283235391938</v>
      </c>
      <c r="AI518" s="20">
        <f t="shared" si="1726"/>
        <v>147.60070754301466</v>
      </c>
      <c r="AJ518" s="18">
        <f t="shared" si="1724"/>
        <v>1582.2366590734175</v>
      </c>
      <c r="AK518" s="18">
        <f t="shared" si="1724"/>
        <v>1876.1302289054988</v>
      </c>
      <c r="AL518" s="19">
        <f t="shared" si="1724"/>
        <v>2229.6050544457421</v>
      </c>
      <c r="AM518" s="18">
        <f t="shared" si="1724"/>
        <v>2425.3177458485725</v>
      </c>
      <c r="AN518" s="18">
        <f t="shared" si="1724"/>
        <v>2784.1711905993875</v>
      </c>
      <c r="AO518" s="18">
        <f t="shared" si="1724"/>
        <v>2682.8117199641201</v>
      </c>
      <c r="AP518" s="18">
        <f t="shared" si="1724"/>
        <v>2000.9000701827065</v>
      </c>
      <c r="AQ518" s="18">
        <f t="shared" si="1724"/>
        <v>1475.6572704430016</v>
      </c>
      <c r="AR518" s="20">
        <f t="shared" si="1724"/>
        <v>1551.6520592481818</v>
      </c>
      <c r="AS518" s="19">
        <f t="shared" ref="AS518:AU518" si="1727">SQRT(SUMSQ(AS516,AS517))</f>
        <v>491.70864927769981</v>
      </c>
      <c r="AT518" s="19">
        <f t="shared" si="1727"/>
        <v>368.48308657874651</v>
      </c>
      <c r="AU518" s="20">
        <f t="shared" si="1727"/>
        <v>280.27898582114574</v>
      </c>
      <c r="AV518" s="18">
        <f t="shared" si="1724"/>
        <v>427.39721069381113</v>
      </c>
      <c r="AW518" s="18">
        <f t="shared" si="1724"/>
        <v>322.11698274151888</v>
      </c>
      <c r="AX518" s="18">
        <f t="shared" si="1724"/>
        <v>230.41001016344757</v>
      </c>
      <c r="AY518" s="18">
        <f t="shared" si="1724"/>
        <v>160.38863491215611</v>
      </c>
      <c r="AZ518" s="19">
        <f t="shared" si="1724"/>
        <v>136.00248878005755</v>
      </c>
      <c r="BA518" s="19">
        <f t="shared" si="1724"/>
        <v>174.82144854228869</v>
      </c>
      <c r="BB518" s="19">
        <f t="shared" si="1724"/>
        <v>210.01447897823616</v>
      </c>
      <c r="BC518" s="19">
        <f t="shared" si="1724"/>
        <v>294.85585370890976</v>
      </c>
      <c r="BD518" s="20">
        <f t="shared" si="1724"/>
        <v>392.1863282898704</v>
      </c>
      <c r="BE518" s="19">
        <f t="shared" ref="BE518:BG518" si="1728">SQRT(SUMSQ(BE516,BE517))</f>
        <v>2382.7729315045444</v>
      </c>
      <c r="BF518" s="19">
        <f t="shared" si="1728"/>
        <v>1729.5664040013035</v>
      </c>
      <c r="BG518" s="20">
        <f t="shared" si="1728"/>
        <v>1117.1002073205652</v>
      </c>
      <c r="BH518" s="19">
        <f t="shared" si="1724"/>
        <v>894.12943878381498</v>
      </c>
      <c r="BI518" s="19">
        <f t="shared" si="1724"/>
        <v>725.08450595975364</v>
      </c>
      <c r="BJ518" s="19">
        <f t="shared" si="1724"/>
        <v>569.12495864683353</v>
      </c>
      <c r="BK518" s="19">
        <f t="shared" si="1724"/>
        <v>431.15218681491109</v>
      </c>
      <c r="BL518" s="19">
        <f t="shared" si="1724"/>
        <v>347.51219192451367</v>
      </c>
      <c r="BM518" s="19">
        <f t="shared" si="1724"/>
        <v>539.98590937818005</v>
      </c>
      <c r="BN518" s="19">
        <f t="shared" si="1724"/>
        <v>871.6482464449349</v>
      </c>
      <c r="BO518" s="19">
        <f t="shared" si="1724"/>
        <v>1356.58696349362</v>
      </c>
      <c r="BP518" s="19">
        <f t="shared" si="1724"/>
        <v>1870.7219206130374</v>
      </c>
      <c r="BQ518" s="19">
        <f t="shared" si="1724"/>
        <v>2030.3660561231316</v>
      </c>
      <c r="BR518" s="20">
        <f t="shared" si="1724"/>
        <v>1786.5668582199771</v>
      </c>
      <c r="BS518" s="19">
        <f t="shared" ref="BS518:BU518" si="1729">SQRT(SUMSQ(BS516,BS517))</f>
        <v>369.22833142277966</v>
      </c>
      <c r="BT518" s="19">
        <f t="shared" si="1729"/>
        <v>281.51549055853036</v>
      </c>
      <c r="BU518" s="20">
        <f t="shared" si="1729"/>
        <v>205.60357214892937</v>
      </c>
      <c r="BV518" s="19">
        <f t="shared" si="1724"/>
        <v>2196.4263115036865</v>
      </c>
      <c r="BW518" s="19">
        <f t="shared" si="1724"/>
        <v>1970.7568533203178</v>
      </c>
      <c r="BX518" s="19">
        <f t="shared" si="1724"/>
        <v>1484.5917144896268</v>
      </c>
      <c r="BY518" s="19">
        <f t="shared" si="1724"/>
        <v>1014.7853426044841</v>
      </c>
      <c r="BZ518" s="19">
        <f t="shared" si="1724"/>
        <v>679.11936413352987</v>
      </c>
      <c r="CA518" s="19">
        <f t="shared" si="1724"/>
        <v>533.73266402847605</v>
      </c>
      <c r="CB518" s="19">
        <f t="shared" si="1724"/>
        <v>610.08064114289834</v>
      </c>
      <c r="CC518" s="19">
        <f t="shared" si="1724"/>
        <v>703.51430266288833</v>
      </c>
      <c r="CD518" s="19">
        <f t="shared" si="1724"/>
        <v>950.35781364326135</v>
      </c>
      <c r="CE518" s="20">
        <f t="shared" si="1724"/>
        <v>1243.1057287865099</v>
      </c>
      <c r="CF518" s="19">
        <f t="shared" si="1724"/>
        <v>1126.2795724755244</v>
      </c>
      <c r="CG518" s="19">
        <f t="shared" si="1724"/>
        <v>922.72500017944674</v>
      </c>
      <c r="CH518" s="20">
        <f t="shared" si="1724"/>
        <v>734.60897047755964</v>
      </c>
      <c r="CI518" s="19">
        <f t="shared" si="1724"/>
        <v>528.71237463967122</v>
      </c>
      <c r="CJ518" s="19">
        <f t="shared" si="1724"/>
        <v>433.78415830184491</v>
      </c>
      <c r="CK518" s="19">
        <f t="shared" si="1724"/>
        <v>346.76079398820451</v>
      </c>
      <c r="CL518" s="19">
        <f t="shared" si="1724"/>
        <v>266.96799091984792</v>
      </c>
      <c r="CM518" s="19">
        <f t="shared" si="1724"/>
        <v>196.80528896462613</v>
      </c>
      <c r="CN518" s="19">
        <f t="shared" si="1724"/>
        <v>150.49241699185379</v>
      </c>
      <c r="CO518" s="19">
        <f t="shared" si="1724"/>
        <v>139.60834845398179</v>
      </c>
      <c r="CP518" s="19">
        <f t="shared" ref="CP518:EE518" si="1730">SQRT(SUMSQ(CP516,CP517))</f>
        <v>181.38314534233879</v>
      </c>
      <c r="CQ518" s="19">
        <f t="shared" ref="CQ518" si="1731">SQRT(SUMSQ(CQ516,CQ517))</f>
        <v>255.90686499291104</v>
      </c>
      <c r="CR518" s="20">
        <f t="shared" si="1730"/>
        <v>349.2119612430966</v>
      </c>
      <c r="CS518" s="19">
        <f t="shared" ref="CS518:CU518" si="1732">SQRT(SUMSQ(CS516,CS517))</f>
        <v>1850.2991848405056</v>
      </c>
      <c r="CT518" s="19">
        <f t="shared" si="1732"/>
        <v>1406.6842681025619</v>
      </c>
      <c r="CU518" s="20">
        <f t="shared" si="1732"/>
        <v>989.5174819162014</v>
      </c>
      <c r="CV518" s="19">
        <f t="shared" si="1730"/>
        <v>1979.9571641211357</v>
      </c>
      <c r="CW518" s="19">
        <f t="shared" si="1730"/>
        <v>1733.8805974541615</v>
      </c>
      <c r="CX518" s="19">
        <f t="shared" si="1730"/>
        <v>1472.6223818661047</v>
      </c>
      <c r="CY518" s="19">
        <f t="shared" si="1730"/>
        <v>1217.706451849361</v>
      </c>
      <c r="CZ518" s="19">
        <f t="shared" si="1730"/>
        <v>978.86787810745943</v>
      </c>
      <c r="DA518" s="19">
        <f t="shared" si="1730"/>
        <v>779.58449553316541</v>
      </c>
      <c r="DB518" s="19">
        <f t="shared" si="1730"/>
        <v>706.17283266036929</v>
      </c>
      <c r="DC518" s="19">
        <f t="shared" si="1730"/>
        <v>924.14066240299633</v>
      </c>
      <c r="DD518" s="19">
        <f t="shared" si="1730"/>
        <v>1417.9666397255762</v>
      </c>
      <c r="DE518" s="19">
        <f t="shared" si="1730"/>
        <v>1815.1946119538507</v>
      </c>
      <c r="DF518" s="19">
        <f t="shared" si="1730"/>
        <v>1792.2385401558577</v>
      </c>
      <c r="DG518" s="19">
        <f t="shared" si="1730"/>
        <v>1567.9201735078864</v>
      </c>
      <c r="DH518" s="19">
        <f t="shared" si="1730"/>
        <v>1339.6469418460263</v>
      </c>
      <c r="DI518" s="19">
        <f t="shared" si="1730"/>
        <v>1147.5265419013192</v>
      </c>
      <c r="DJ518" s="19">
        <f t="shared" si="1730"/>
        <v>988.0328606636167</v>
      </c>
      <c r="DK518" s="19">
        <f t="shared" si="1730"/>
        <v>853.24000875472893</v>
      </c>
      <c r="DL518" s="19">
        <f t="shared" si="1730"/>
        <v>736.01323587806496</v>
      </c>
      <c r="DM518" s="19">
        <f t="shared" si="1730"/>
        <v>631.59235320445418</v>
      </c>
      <c r="DN518" s="19">
        <f t="shared" si="1730"/>
        <v>536.10874767234486</v>
      </c>
      <c r="DO518" s="19">
        <f t="shared" si="1730"/>
        <v>448.02260855731379</v>
      </c>
      <c r="DP518" s="19">
        <f t="shared" si="1730"/>
        <v>365.42384838524157</v>
      </c>
      <c r="DQ518" s="20">
        <f t="shared" si="1730"/>
        <v>287.694411804835</v>
      </c>
      <c r="DR518" s="19">
        <f t="shared" si="1730"/>
        <v>1712.6154372339665</v>
      </c>
      <c r="DS518" s="19">
        <f t="shared" si="1730"/>
        <v>1728.1144822991591</v>
      </c>
      <c r="DT518" s="19">
        <f t="shared" si="1730"/>
        <v>1733.8887924694739</v>
      </c>
      <c r="DU518" s="19">
        <f t="shared" si="1730"/>
        <v>1669.0422731722524</v>
      </c>
      <c r="DV518" s="19">
        <f t="shared" si="1730"/>
        <v>1560.2873743032085</v>
      </c>
      <c r="DW518" s="19">
        <f t="shared" si="1730"/>
        <v>1432.4614906743566</v>
      </c>
      <c r="DX518" s="19">
        <f t="shared" si="1730"/>
        <v>1301.3546557236616</v>
      </c>
      <c r="DY518" s="19">
        <f t="shared" si="1730"/>
        <v>1173.1237786853228</v>
      </c>
      <c r="DZ518" s="19">
        <f t="shared" si="1730"/>
        <v>1051.3491060686597</v>
      </c>
      <c r="EA518" s="19">
        <f t="shared" si="1730"/>
        <v>936.06771708384963</v>
      </c>
      <c r="EB518" s="19">
        <f t="shared" si="1730"/>
        <v>827.21355078944396</v>
      </c>
      <c r="EC518" s="19">
        <f t="shared" si="1730"/>
        <v>723.62410998366408</v>
      </c>
      <c r="ED518" s="19">
        <f t="shared" si="1730"/>
        <v>624.06447539266321</v>
      </c>
      <c r="EE518" s="19">
        <f t="shared" si="1730"/>
        <v>528.07218833430341</v>
      </c>
      <c r="EF518" s="20">
        <f t="shared" ref="EF518" si="1733">SQRT(SUMSQ(EF516,EF517))</f>
        <v>435.22265329794135</v>
      </c>
    </row>
    <row r="519" spans="1:136" x14ac:dyDescent="0.55000000000000004">
      <c r="A519" s="7">
        <f t="shared" ref="A519:A523" si="1734">A518</f>
        <v>31.963899999999999</v>
      </c>
      <c r="B519" s="17" t="s">
        <v>4</v>
      </c>
      <c r="C519" s="1">
        <f>(1+SQRT(SUMSQ((C516-$C$2),C517)/(SUMSQ((C516+$C$2),C517))))/(1-SQRT(SUMSQ((C516-$C$2),C517)/(SUMSQ((C516+$C$2),C517))))</f>
        <v>19.539926184060359</v>
      </c>
      <c r="D519" s="1">
        <f t="shared" ref="D519:BO519" si="1735">(1+SQRT(SUMSQ((D516-$C$2),D517)/(SUMSQ((D516+$C$2),D517))))/(1-SQRT(SUMSQ((D516-$C$2),D517)/(SUMSQ((D516+$C$2),D517))))</f>
        <v>2.3093780126340198</v>
      </c>
      <c r="E519" s="1">
        <f t="shared" si="1735"/>
        <v>5.6508348351371493</v>
      </c>
      <c r="F519" s="1">
        <f t="shared" si="1735"/>
        <v>21.208689577622067</v>
      </c>
      <c r="G519" s="1">
        <f t="shared" si="1735"/>
        <v>43.279907806329973</v>
      </c>
      <c r="H519" s="1">
        <f t="shared" si="1735"/>
        <v>69.031523907739057</v>
      </c>
      <c r="I519" s="12">
        <f t="shared" si="1735"/>
        <v>94.789742316068143</v>
      </c>
      <c r="J519" s="1">
        <f t="shared" si="1735"/>
        <v>17.141952082399516</v>
      </c>
      <c r="K519" s="1">
        <f t="shared" si="1735"/>
        <v>5.1599064970996515</v>
      </c>
      <c r="L519" s="1">
        <f t="shared" si="1735"/>
        <v>1.9449915127897899</v>
      </c>
      <c r="M519" s="1">
        <f t="shared" si="1735"/>
        <v>6.1651225737161983</v>
      </c>
      <c r="N519" s="1">
        <f t="shared" si="1735"/>
        <v>14.648211583592678</v>
      </c>
      <c r="O519" s="1">
        <f t="shared" si="1735"/>
        <v>24.925675307443043</v>
      </c>
      <c r="P519" s="1">
        <f t="shared" si="1735"/>
        <v>36.072156984624847</v>
      </c>
      <c r="Q519" s="1">
        <f t="shared" si="1735"/>
        <v>47.226968539758929</v>
      </c>
      <c r="R519" s="1">
        <f t="shared" si="1735"/>
        <v>57.85433328102912</v>
      </c>
      <c r="S519" s="12">
        <f t="shared" si="1735"/>
        <v>67.339517093550199</v>
      </c>
      <c r="T519" s="1">
        <f t="shared" si="1735"/>
        <v>98.256174406612885</v>
      </c>
      <c r="U519" s="1">
        <f t="shared" si="1735"/>
        <v>72.888839094299811</v>
      </c>
      <c r="V519" s="1">
        <f t="shared" si="1735"/>
        <v>78.581169858599495</v>
      </c>
      <c r="W519" s="1">
        <f t="shared" si="1735"/>
        <v>92.511285809746155</v>
      </c>
      <c r="X519" s="12">
        <f t="shared" si="1735"/>
        <v>99.728587112373816</v>
      </c>
      <c r="Y519" s="1">
        <f t="shared" si="1735"/>
        <v>19.114722075907384</v>
      </c>
      <c r="Z519" s="1">
        <f t="shared" si="1735"/>
        <v>9.6976247002630256</v>
      </c>
      <c r="AA519" s="1">
        <f t="shared" si="1735"/>
        <v>4.6153516937573231</v>
      </c>
      <c r="AB519" s="1">
        <f t="shared" si="1735"/>
        <v>4.6736245995493357</v>
      </c>
      <c r="AC519" s="1">
        <f t="shared" si="1735"/>
        <v>9.3177974105081187</v>
      </c>
      <c r="AD519" s="1">
        <f t="shared" si="1735"/>
        <v>16.956413135088383</v>
      </c>
      <c r="AE519" s="1">
        <f t="shared" si="1735"/>
        <v>26.096990353280077</v>
      </c>
      <c r="AF519" s="12">
        <f t="shared" si="1735"/>
        <v>35.242710265137134</v>
      </c>
      <c r="AG519" s="1">
        <f t="shared" si="1735"/>
        <v>9.2562324226644197</v>
      </c>
      <c r="AH519" s="1">
        <f t="shared" si="1735"/>
        <v>4.3995300285101884</v>
      </c>
      <c r="AI519" s="12">
        <f t="shared" si="1735"/>
        <v>2.9528430858255841</v>
      </c>
      <c r="AJ519" s="1">
        <f t="shared" si="1735"/>
        <v>51.626432183660619</v>
      </c>
      <c r="AK519" s="1">
        <f t="shared" si="1735"/>
        <v>54.995426299593227</v>
      </c>
      <c r="AL519" s="1">
        <f t="shared" si="1735"/>
        <v>57.723734950193887</v>
      </c>
      <c r="AM519" s="1">
        <f t="shared" si="1735"/>
        <v>58.748015195161365</v>
      </c>
      <c r="AN519" s="1">
        <f t="shared" si="1735"/>
        <v>59.495093862855583</v>
      </c>
      <c r="AO519" s="1">
        <f t="shared" si="1735"/>
        <v>54.154858169406822</v>
      </c>
      <c r="AP519" s="1">
        <f t="shared" si="1735"/>
        <v>42.509077269810838</v>
      </c>
      <c r="AQ519" s="1">
        <f t="shared" si="1735"/>
        <v>30.205247305899981</v>
      </c>
      <c r="AR519" s="12">
        <f t="shared" si="1735"/>
        <v>31.095858934104488</v>
      </c>
      <c r="AS519" s="1">
        <f t="shared" si="1735"/>
        <v>20.784456462771541</v>
      </c>
      <c r="AT519" s="1">
        <f t="shared" si="1735"/>
        <v>11.952153802275049</v>
      </c>
      <c r="AU519" s="12">
        <f t="shared" si="1735"/>
        <v>6.4539205497105465</v>
      </c>
      <c r="AV519" s="1">
        <f t="shared" si="1735"/>
        <v>24.235330639657406</v>
      </c>
      <c r="AW519" s="1">
        <f t="shared" si="1735"/>
        <v>15.487534302607463</v>
      </c>
      <c r="AX519" s="1">
        <f t="shared" si="1735"/>
        <v>8.4586777446420829</v>
      </c>
      <c r="AY519" s="1">
        <f t="shared" si="1735"/>
        <v>4.1077686684414862</v>
      </c>
      <c r="AZ519" s="1">
        <f t="shared" si="1735"/>
        <v>2.7200626067489155</v>
      </c>
      <c r="BA519" s="1">
        <f t="shared" si="1735"/>
        <v>4.2261823872804092</v>
      </c>
      <c r="BB519" s="1">
        <f t="shared" si="1735"/>
        <v>5.7800147388092782</v>
      </c>
      <c r="BC519" s="1">
        <f t="shared" si="1735"/>
        <v>9.9335686535761933</v>
      </c>
      <c r="BD519" s="12">
        <f t="shared" si="1735"/>
        <v>14.997958352140333</v>
      </c>
      <c r="BE519" s="1">
        <f t="shared" si="1735"/>
        <v>48.804671173678855</v>
      </c>
      <c r="BF519" s="1">
        <f t="shared" si="1735"/>
        <v>39.274233750555183</v>
      </c>
      <c r="BG519" s="12">
        <f t="shared" si="1735"/>
        <v>25.522805678619257</v>
      </c>
      <c r="BH519" s="1">
        <f t="shared" si="1735"/>
        <v>40.299018797968714</v>
      </c>
      <c r="BI519" s="1">
        <f t="shared" si="1735"/>
        <v>31.492323293996456</v>
      </c>
      <c r="BJ519" s="1">
        <f t="shared" si="1735"/>
        <v>21.700533871053612</v>
      </c>
      <c r="BK519" s="1">
        <f t="shared" si="1735"/>
        <v>12.785882447482901</v>
      </c>
      <c r="BL519" s="1">
        <f t="shared" si="1735"/>
        <v>7.5861497444116122</v>
      </c>
      <c r="BM519" s="1">
        <f t="shared" si="1735"/>
        <v>11.708332044890623</v>
      </c>
      <c r="BN519" s="1">
        <f t="shared" si="1735"/>
        <v>19.797594461237178</v>
      </c>
      <c r="BO519" s="1">
        <f t="shared" si="1735"/>
        <v>29.041383386175315</v>
      </c>
      <c r="BP519" s="1">
        <f t="shared" ref="BP519:EA519" si="1736">(1+SQRT(SUMSQ((BP516-$C$2),BP517)/(SUMSQ((BP516+$C$2),BP517))))/(1-SQRT(SUMSQ((BP516-$C$2),BP517)/(SUMSQ((BP516+$C$2),BP517))))</f>
        <v>37.435839570164127</v>
      </c>
      <c r="BQ519" s="1">
        <f t="shared" si="1736"/>
        <v>44.080632477760112</v>
      </c>
      <c r="BR519" s="12">
        <f t="shared" si="1736"/>
        <v>48.606669350308543</v>
      </c>
      <c r="BS519" s="1">
        <f t="shared" si="1736"/>
        <v>19.438590233484089</v>
      </c>
      <c r="BT519" s="1">
        <f t="shared" si="1736"/>
        <v>12.265893132409177</v>
      </c>
      <c r="BU519" s="12">
        <f t="shared" si="1736"/>
        <v>6.7878252313463756</v>
      </c>
      <c r="BV519" s="1">
        <f t="shared" si="1736"/>
        <v>44.04037162914485</v>
      </c>
      <c r="BW519" s="1">
        <f t="shared" si="1736"/>
        <v>41.172359582096526</v>
      </c>
      <c r="BX519" s="1">
        <f t="shared" si="1736"/>
        <v>34.94046509108226</v>
      </c>
      <c r="BY519" s="1">
        <f t="shared" si="1736"/>
        <v>25.378643830413878</v>
      </c>
      <c r="BZ519" s="1">
        <f t="shared" si="1736"/>
        <v>15.537341296483236</v>
      </c>
      <c r="CA519" s="1">
        <f t="shared" si="1736"/>
        <v>10.720124286064824</v>
      </c>
      <c r="CB519" s="1">
        <f t="shared" si="1736"/>
        <v>12.974578636937814</v>
      </c>
      <c r="CC519" s="1">
        <f t="shared" si="1736"/>
        <v>15.813166462045722</v>
      </c>
      <c r="CD519" s="1">
        <f t="shared" si="1736"/>
        <v>22.748631302267508</v>
      </c>
      <c r="CE519" s="12">
        <f t="shared" si="1736"/>
        <v>29.471044202757881</v>
      </c>
      <c r="CF519" s="1">
        <f t="shared" si="1736"/>
        <v>38.161181783148088</v>
      </c>
      <c r="CG519" s="1">
        <f t="shared" si="1736"/>
        <v>31.749774334953646</v>
      </c>
      <c r="CH519" s="12">
        <f t="shared" si="1736"/>
        <v>23.653171659718566</v>
      </c>
      <c r="CI519" s="1">
        <f t="shared" si="1736"/>
        <v>31.426468882474836</v>
      </c>
      <c r="CJ519" s="1">
        <f t="shared" si="1736"/>
        <v>24.48786313123161</v>
      </c>
      <c r="CK519" s="1">
        <f t="shared" si="1736"/>
        <v>17.470935233115487</v>
      </c>
      <c r="CL519" s="1">
        <f t="shared" si="1736"/>
        <v>11.136525176989853</v>
      </c>
      <c r="CM519" s="1">
        <f t="shared" si="1736"/>
        <v>6.2465547976892672</v>
      </c>
      <c r="CN519" s="1">
        <f t="shared" si="1736"/>
        <v>3.5550263704431693</v>
      </c>
      <c r="CO519" s="1">
        <f t="shared" si="1736"/>
        <v>2.8019173192354443</v>
      </c>
      <c r="CP519" s="1">
        <f t="shared" si="1736"/>
        <v>4.3785007895467869</v>
      </c>
      <c r="CQ519" s="1">
        <f t="shared" si="1736"/>
        <v>7.6101621001545077</v>
      </c>
      <c r="CR519" s="12">
        <f t="shared" si="1736"/>
        <v>11.927597486192072</v>
      </c>
      <c r="CS519" s="1">
        <f t="shared" si="1736"/>
        <v>39.564774789086357</v>
      </c>
      <c r="CT519" s="1">
        <f t="shared" si="1736"/>
        <v>34.942189197241461</v>
      </c>
      <c r="CU519" s="12">
        <f t="shared" si="1736"/>
        <v>27.434968563168148</v>
      </c>
      <c r="CV519" s="1">
        <f t="shared" si="1736"/>
        <v>45.041609070900947</v>
      </c>
      <c r="CW519" s="1">
        <f t="shared" si="1736"/>
        <v>43.431854877633739</v>
      </c>
      <c r="CX519" s="1">
        <f t="shared" si="1736"/>
        <v>40.295400323860086</v>
      </c>
      <c r="CY519" s="1">
        <f t="shared" si="1736"/>
        <v>35.173345049950697</v>
      </c>
      <c r="CZ519" s="1">
        <f t="shared" si="1736"/>
        <v>27.837362334352303</v>
      </c>
      <c r="DA519" s="1">
        <f t="shared" si="1736"/>
        <v>19.575802221350706</v>
      </c>
      <c r="DB519" s="1">
        <f t="shared" si="1736"/>
        <v>14.817517793952273</v>
      </c>
      <c r="DC519" s="1">
        <f t="shared" si="1736"/>
        <v>18.488485321461546</v>
      </c>
      <c r="DD519" s="1">
        <f t="shared" si="1736"/>
        <v>28.359586220707062</v>
      </c>
      <c r="DE519" s="1">
        <f t="shared" si="1736"/>
        <v>38.232280171500207</v>
      </c>
      <c r="DF519" s="1">
        <f t="shared" si="1736"/>
        <v>45.088822994650968</v>
      </c>
      <c r="DG519" s="1">
        <f t="shared" si="1736"/>
        <v>49.008894501010715</v>
      </c>
      <c r="DH519" s="1">
        <f t="shared" si="1736"/>
        <v>50.642633143331729</v>
      </c>
      <c r="DI519" s="1">
        <f t="shared" si="1736"/>
        <v>50.545039760402133</v>
      </c>
      <c r="DJ519" s="1">
        <f t="shared" si="1736"/>
        <v>49.064134877306891</v>
      </c>
      <c r="DK519" s="1">
        <f t="shared" si="1736"/>
        <v>46.369678210823253</v>
      </c>
      <c r="DL519" s="1">
        <f t="shared" si="1736"/>
        <v>42.549725621801016</v>
      </c>
      <c r="DM519" s="1">
        <f t="shared" si="1736"/>
        <v>37.683861766551146</v>
      </c>
      <c r="DN519" s="1">
        <f t="shared" si="1736"/>
        <v>31.893125451790922</v>
      </c>
      <c r="DO519" s="1">
        <f t="shared" si="1736"/>
        <v>25.471539902441968</v>
      </c>
      <c r="DP519" s="1">
        <f t="shared" si="1736"/>
        <v>18.834723275958154</v>
      </c>
      <c r="DQ519" s="12">
        <f t="shared" si="1736"/>
        <v>12.571296885944669</v>
      </c>
      <c r="DR519" s="1">
        <f t="shared" si="1736"/>
        <v>36.144894614898206</v>
      </c>
      <c r="DS519" s="1">
        <f t="shared" si="1736"/>
        <v>37.003336373537742</v>
      </c>
      <c r="DT519" s="1">
        <f t="shared" si="1736"/>
        <v>38.945516265723185</v>
      </c>
      <c r="DU519" s="1">
        <f t="shared" si="1736"/>
        <v>40.268560417536776</v>
      </c>
      <c r="DV519" s="1">
        <f t="shared" si="1736"/>
        <v>40.931879132399033</v>
      </c>
      <c r="DW519" s="1">
        <f t="shared" si="1736"/>
        <v>41.039584844524384</v>
      </c>
      <c r="DX519" s="1">
        <f t="shared" si="1736"/>
        <v>40.667539642470956</v>
      </c>
      <c r="DY519" s="1">
        <f t="shared" si="1736"/>
        <v>39.822258405362717</v>
      </c>
      <c r="DZ519" s="1">
        <f t="shared" si="1736"/>
        <v>38.478746724069381</v>
      </c>
      <c r="EA519" s="1">
        <f t="shared" si="1736"/>
        <v>36.589772830769583</v>
      </c>
      <c r="EB519" s="1">
        <f t="shared" ref="EB519:EF519" si="1737">(1+SQRT(SUMSQ((EB516-$C$2),EB517)/(SUMSQ((EB516+$C$2),EB517))))/(1-SQRT(SUMSQ((EB516-$C$2),EB517)/(SUMSQ((EB516+$C$2),EB517))))</f>
        <v>34.069890384023495</v>
      </c>
      <c r="EC519" s="1">
        <f t="shared" si="1737"/>
        <v>30.843189937518254</v>
      </c>
      <c r="ED519" s="1">
        <f t="shared" si="1737"/>
        <v>26.856494174360332</v>
      </c>
      <c r="EE519" s="1">
        <f t="shared" si="1737"/>
        <v>22.137446710073114</v>
      </c>
      <c r="EF519" s="12">
        <f t="shared" si="1737"/>
        <v>16.88619383616274</v>
      </c>
    </row>
    <row r="520" spans="1:136" x14ac:dyDescent="0.55000000000000004">
      <c r="A520" s="7">
        <f t="shared" si="1734"/>
        <v>31.963899999999999</v>
      </c>
      <c r="B520" s="17" t="s">
        <v>5</v>
      </c>
      <c r="C520" s="1">
        <f>(1+SQRT(SUMSQ((C516-$D$2),C517)/(SUMSQ((C516+$D$2),C517))))/(1-SQRT(SUMSQ((C516-$D$2),C517)/(SUMSQ((C516+$D$2),C517))))</f>
        <v>11.685980433954036</v>
      </c>
      <c r="D520" s="1">
        <f t="shared" ref="D520:BO520" si="1738">(1+SQRT(SUMSQ((D516-$D$2),D517)/(SUMSQ((D516+$D$2),D517))))/(1-SQRT(SUMSQ((D516-$D$2),D517)/(SUMSQ((D516+$D$2),D517))))</f>
        <v>2.5255834895674325</v>
      </c>
      <c r="E520" s="1">
        <f t="shared" si="1738"/>
        <v>3.8414012547639733</v>
      </c>
      <c r="F520" s="1">
        <f t="shared" si="1738"/>
        <v>11.418345392012119</v>
      </c>
      <c r="G520" s="1">
        <f t="shared" si="1738"/>
        <v>22.227350164359141</v>
      </c>
      <c r="H520" s="1">
        <f t="shared" si="1738"/>
        <v>34.902268886289306</v>
      </c>
      <c r="I520" s="12">
        <f t="shared" si="1738"/>
        <v>47.620521744775957</v>
      </c>
      <c r="J520" s="1">
        <f t="shared" si="1738"/>
        <v>9.3602712554163805</v>
      </c>
      <c r="K520" s="1">
        <f t="shared" si="1738"/>
        <v>3.2213603721277297</v>
      </c>
      <c r="L520" s="1">
        <f t="shared" si="1738"/>
        <v>1.1813860427517897</v>
      </c>
      <c r="M520" s="1">
        <f t="shared" si="1738"/>
        <v>3.6014407572407428</v>
      </c>
      <c r="N520" s="1">
        <f t="shared" si="1738"/>
        <v>7.8521590236280367</v>
      </c>
      <c r="O520" s="1">
        <f t="shared" si="1738"/>
        <v>12.933849130034863</v>
      </c>
      <c r="P520" s="1">
        <f t="shared" si="1738"/>
        <v>18.436549496462522</v>
      </c>
      <c r="Q520" s="1">
        <f t="shared" si="1738"/>
        <v>23.944260470436834</v>
      </c>
      <c r="R520" s="1">
        <f t="shared" si="1738"/>
        <v>29.19401638280987</v>
      </c>
      <c r="S520" s="12">
        <f t="shared" si="1738"/>
        <v>33.880934594250618</v>
      </c>
      <c r="T520" s="1">
        <f t="shared" si="1738"/>
        <v>49.129866202538814</v>
      </c>
      <c r="U520" s="1">
        <f t="shared" si="1738"/>
        <v>36.448080572181865</v>
      </c>
      <c r="V520" s="1">
        <f t="shared" si="1738"/>
        <v>39.293629231208953</v>
      </c>
      <c r="W520" s="1">
        <f t="shared" si="1738"/>
        <v>46.26457624259519</v>
      </c>
      <c r="X520" s="12">
        <f t="shared" si="1738"/>
        <v>49.884653051335924</v>
      </c>
      <c r="Y520" s="1">
        <f t="shared" si="1738"/>
        <v>9.9485446622341129</v>
      </c>
      <c r="Z520" s="1">
        <f t="shared" si="1738"/>
        <v>5.1579312051975261</v>
      </c>
      <c r="AA520" s="1">
        <f t="shared" si="1738"/>
        <v>2.4106281974940997</v>
      </c>
      <c r="AB520" s="1">
        <f t="shared" si="1738"/>
        <v>2.366720566838866</v>
      </c>
      <c r="AC520" s="1">
        <f t="shared" si="1738"/>
        <v>4.7728840673585413</v>
      </c>
      <c r="AD520" s="1">
        <f t="shared" si="1738"/>
        <v>8.5861977791368336</v>
      </c>
      <c r="AE520" s="1">
        <f t="shared" si="1738"/>
        <v>13.120425977122183</v>
      </c>
      <c r="AF520" s="12">
        <f t="shared" si="1738"/>
        <v>17.657379211376313</v>
      </c>
      <c r="AG520" s="1">
        <f t="shared" si="1738"/>
        <v>5.0069592741540152</v>
      </c>
      <c r="AH520" s="1">
        <f t="shared" si="1738"/>
        <v>2.4325132735455561</v>
      </c>
      <c r="AI520" s="12">
        <f t="shared" si="1738"/>
        <v>1.4768943155031753</v>
      </c>
      <c r="AJ520" s="1">
        <f t="shared" si="1738"/>
        <v>25.861517623034313</v>
      </c>
      <c r="AK520" s="1">
        <f t="shared" si="1738"/>
        <v>27.52904845318967</v>
      </c>
      <c r="AL520" s="1">
        <f t="shared" si="1738"/>
        <v>28.879438034382371</v>
      </c>
      <c r="AM520" s="1">
        <f t="shared" si="1738"/>
        <v>29.385936624655898</v>
      </c>
      <c r="AN520" s="1">
        <f t="shared" si="1738"/>
        <v>29.751119626719262</v>
      </c>
      <c r="AO520" s="1">
        <f t="shared" si="1738"/>
        <v>27.077946800942907</v>
      </c>
      <c r="AP520" s="1">
        <f t="shared" si="1738"/>
        <v>21.259075682347582</v>
      </c>
      <c r="AQ520" s="1">
        <f t="shared" si="1738"/>
        <v>15.104987751871439</v>
      </c>
      <c r="AR520" s="12">
        <f t="shared" si="1738"/>
        <v>15.548125561632943</v>
      </c>
      <c r="AS520" s="1">
        <f t="shared" si="1738"/>
        <v>10.642127601069891</v>
      </c>
      <c r="AT520" s="1">
        <f t="shared" si="1738"/>
        <v>6.1825637637311743</v>
      </c>
      <c r="AU520" s="12">
        <f t="shared" si="1738"/>
        <v>3.3078773149424676</v>
      </c>
      <c r="AV520" s="1">
        <f t="shared" si="1738"/>
        <v>12.550262377321925</v>
      </c>
      <c r="AW520" s="1">
        <f t="shared" si="1738"/>
        <v>8.2029938983197148</v>
      </c>
      <c r="AX520" s="1">
        <f t="shared" si="1738"/>
        <v>4.6520872618254776</v>
      </c>
      <c r="AY520" s="1">
        <f t="shared" si="1738"/>
        <v>2.3232980950017188</v>
      </c>
      <c r="AZ520" s="1">
        <f t="shared" si="1738"/>
        <v>1.3600412806326776</v>
      </c>
      <c r="BA520" s="1">
        <f t="shared" si="1738"/>
        <v>2.3034466193661234</v>
      </c>
      <c r="BB520" s="1">
        <f t="shared" si="1738"/>
        <v>3.1366953875373258</v>
      </c>
      <c r="BC520" s="1">
        <f t="shared" si="1738"/>
        <v>5.2472539344609661</v>
      </c>
      <c r="BD520" s="12">
        <f t="shared" si="1738"/>
        <v>7.7649453067212635</v>
      </c>
      <c r="BE520" s="1">
        <f t="shared" si="1738"/>
        <v>24.40383766131141</v>
      </c>
      <c r="BF520" s="1">
        <f t="shared" si="1738"/>
        <v>19.648177272938383</v>
      </c>
      <c r="BG520" s="12">
        <f t="shared" si="1738"/>
        <v>12.779402882657573</v>
      </c>
      <c r="BH520" s="1">
        <f t="shared" si="1738"/>
        <v>20.301212761966987</v>
      </c>
      <c r="BI520" s="1">
        <f t="shared" si="1738"/>
        <v>15.923024066335678</v>
      </c>
      <c r="BJ520" s="1">
        <f t="shared" si="1738"/>
        <v>11.032510406074982</v>
      </c>
      <c r="BK520" s="1">
        <f t="shared" si="1738"/>
        <v>6.5350901891266364</v>
      </c>
      <c r="BL520" s="1">
        <f t="shared" si="1738"/>
        <v>3.8328828236673305</v>
      </c>
      <c r="BM520" s="1">
        <f t="shared" si="1738"/>
        <v>5.8771058840662604</v>
      </c>
      <c r="BN520" s="1">
        <f t="shared" si="1738"/>
        <v>9.920898504411042</v>
      </c>
      <c r="BO520" s="1">
        <f t="shared" si="1738"/>
        <v>14.528243896483467</v>
      </c>
      <c r="BP520" s="1">
        <f t="shared" ref="BP520:EA520" si="1739">(1+SQRT(SUMSQ((BP516-$D$2),BP517)/(SUMSQ((BP516+$D$2),BP517))))/(1-SQRT(SUMSQ((BP516-$D$2),BP517)/(SUMSQ((BP516+$D$2),BP517))))</f>
        <v>18.717965735250516</v>
      </c>
      <c r="BQ520" s="1">
        <f t="shared" si="1739"/>
        <v>22.046395230132983</v>
      </c>
      <c r="BR520" s="12">
        <f t="shared" si="1739"/>
        <v>24.329605500115534</v>
      </c>
      <c r="BS520" s="1">
        <f t="shared" si="1739"/>
        <v>10.173175228056644</v>
      </c>
      <c r="BT520" s="1">
        <f t="shared" si="1739"/>
        <v>6.5883148069890627</v>
      </c>
      <c r="BU520" s="12">
        <f t="shared" si="1739"/>
        <v>3.7841769737764288</v>
      </c>
      <c r="BV520" s="1">
        <f t="shared" si="1739"/>
        <v>22.020359741117435</v>
      </c>
      <c r="BW520" s="1">
        <f t="shared" si="1739"/>
        <v>20.589506388228006</v>
      </c>
      <c r="BX520" s="1">
        <f t="shared" si="1739"/>
        <v>17.486787033028286</v>
      </c>
      <c r="BY520" s="1">
        <f t="shared" si="1739"/>
        <v>12.722760430319097</v>
      </c>
      <c r="BZ520" s="1">
        <f t="shared" si="1739"/>
        <v>7.7987983798639684</v>
      </c>
      <c r="CA520" s="1">
        <f t="shared" si="1739"/>
        <v>5.3612890553844155</v>
      </c>
      <c r="CB520" s="1">
        <f t="shared" si="1739"/>
        <v>6.5026646881070036</v>
      </c>
      <c r="CC520" s="1">
        <f t="shared" si="1739"/>
        <v>7.9318155747706873</v>
      </c>
      <c r="CD520" s="1">
        <f t="shared" si="1739"/>
        <v>11.402972086363627</v>
      </c>
      <c r="CE520" s="12">
        <f t="shared" si="1739"/>
        <v>14.756203719653719</v>
      </c>
      <c r="CF520" s="1">
        <f t="shared" si="1739"/>
        <v>19.154154026686967</v>
      </c>
      <c r="CG520" s="1">
        <f t="shared" si="1739"/>
        <v>15.967575998420685</v>
      </c>
      <c r="CH520" s="12">
        <f t="shared" si="1739"/>
        <v>11.927785854441513</v>
      </c>
      <c r="CI520" s="1">
        <f t="shared" si="1739"/>
        <v>16.085249605337467</v>
      </c>
      <c r="CJ520" s="1">
        <f t="shared" si="1739"/>
        <v>12.667830945417148</v>
      </c>
      <c r="CK520" s="1">
        <f t="shared" si="1739"/>
        <v>9.1907963093274283</v>
      </c>
      <c r="CL520" s="1">
        <f t="shared" si="1739"/>
        <v>6.0176421524276007</v>
      </c>
      <c r="CM520" s="1">
        <f t="shared" si="1739"/>
        <v>3.5003038440975183</v>
      </c>
      <c r="CN520" s="1">
        <f t="shared" si="1739"/>
        <v>1.9869326725703442</v>
      </c>
      <c r="CO520" s="1">
        <f t="shared" si="1739"/>
        <v>1.4076931343786114</v>
      </c>
      <c r="CP520" s="1">
        <f t="shared" si="1739"/>
        <v>2.3694207332356645</v>
      </c>
      <c r="CQ520" s="1">
        <f t="shared" si="1739"/>
        <v>4.0509232471976704</v>
      </c>
      <c r="CR520" s="12">
        <f t="shared" si="1739"/>
        <v>6.2065364166367392</v>
      </c>
      <c r="CS520" s="1">
        <f t="shared" si="1739"/>
        <v>19.787821527833731</v>
      </c>
      <c r="CT520" s="1">
        <f t="shared" si="1739"/>
        <v>17.494433356924954</v>
      </c>
      <c r="CU520" s="12">
        <f t="shared" si="1739"/>
        <v>13.768021202633616</v>
      </c>
      <c r="CV520" s="1">
        <f t="shared" si="1739"/>
        <v>22.530600808671664</v>
      </c>
      <c r="CW520" s="1">
        <f t="shared" si="1739"/>
        <v>21.735591212194276</v>
      </c>
      <c r="CX520" s="1">
        <f t="shared" si="1739"/>
        <v>20.180196952589323</v>
      </c>
      <c r="CY520" s="1">
        <f t="shared" si="1739"/>
        <v>17.633051031470711</v>
      </c>
      <c r="CZ520" s="1">
        <f t="shared" si="1739"/>
        <v>13.973883258671801</v>
      </c>
      <c r="DA520" s="1">
        <f t="shared" si="1739"/>
        <v>9.8323449727147665</v>
      </c>
      <c r="DB520" s="1">
        <f t="shared" si="1739"/>
        <v>7.4190900017432657</v>
      </c>
      <c r="DC520" s="1">
        <f t="shared" si="1739"/>
        <v>9.2442929068937048</v>
      </c>
      <c r="DD520" s="1">
        <f t="shared" si="1739"/>
        <v>14.17979405921867</v>
      </c>
      <c r="DE520" s="1">
        <f t="shared" si="1739"/>
        <v>19.120427313944791</v>
      </c>
      <c r="DF520" s="1">
        <f t="shared" si="1739"/>
        <v>22.56380600113155</v>
      </c>
      <c r="DG520" s="1">
        <f t="shared" si="1739"/>
        <v>24.548627255437236</v>
      </c>
      <c r="DH520" s="1">
        <f t="shared" si="1739"/>
        <v>25.397529540705239</v>
      </c>
      <c r="DI520" s="1">
        <f t="shared" si="1739"/>
        <v>25.386745831294043</v>
      </c>
      <c r="DJ520" s="1">
        <f t="shared" si="1739"/>
        <v>24.689826842348843</v>
      </c>
      <c r="DK520" s="1">
        <f t="shared" si="1739"/>
        <v>23.391012586254146</v>
      </c>
      <c r="DL520" s="1">
        <f t="shared" si="1739"/>
        <v>21.533531901619018</v>
      </c>
      <c r="DM520" s="1">
        <f t="shared" si="1739"/>
        <v>19.155288373802904</v>
      </c>
      <c r="DN520" s="1">
        <f t="shared" si="1739"/>
        <v>16.313883623867611</v>
      </c>
      <c r="DO520" s="1">
        <f t="shared" si="1739"/>
        <v>13.150093190583885</v>
      </c>
      <c r="DP520" s="1">
        <f t="shared" si="1739"/>
        <v>9.8631926486616486</v>
      </c>
      <c r="DQ520" s="12">
        <f t="shared" si="1739"/>
        <v>6.7332762173071528</v>
      </c>
      <c r="DR520" s="1">
        <f t="shared" si="1739"/>
        <v>18.07717051425869</v>
      </c>
      <c r="DS520" s="1">
        <f t="shared" si="1739"/>
        <v>18.507608819180458</v>
      </c>
      <c r="DT520" s="1">
        <f t="shared" si="1739"/>
        <v>19.48283974076956</v>
      </c>
      <c r="DU520" s="1">
        <f t="shared" si="1739"/>
        <v>20.151264876155398</v>
      </c>
      <c r="DV520" s="1">
        <f t="shared" si="1739"/>
        <v>20.492379076018395</v>
      </c>
      <c r="DW520" s="1">
        <f t="shared" si="1739"/>
        <v>20.55828802648908</v>
      </c>
      <c r="DX520" s="1">
        <f t="shared" si="1739"/>
        <v>20.386986223195755</v>
      </c>
      <c r="DY520" s="1">
        <f t="shared" si="1739"/>
        <v>19.982021479669832</v>
      </c>
      <c r="DZ520" s="1">
        <f t="shared" si="1739"/>
        <v>19.330974888417259</v>
      </c>
      <c r="EA520" s="1">
        <f t="shared" si="1739"/>
        <v>18.410500200524826</v>
      </c>
      <c r="EB520" s="1">
        <f t="shared" ref="EB520:EF520" si="1740">(1+SQRT(SUMSQ((EB516-$D$2),EB517)/(SUMSQ((EB516+$D$2),EB517))))/(1-SQRT(SUMSQ((EB516-$D$2),EB517)/(SUMSQ((EB516+$D$2),EB517))))</f>
        <v>17.177595787194534</v>
      </c>
      <c r="EC520" s="1">
        <f t="shared" si="1740"/>
        <v>15.593743363042424</v>
      </c>
      <c r="ED520" s="1">
        <f t="shared" si="1740"/>
        <v>13.630804081685584</v>
      </c>
      <c r="EE520" s="1">
        <f t="shared" si="1740"/>
        <v>11.298454208989181</v>
      </c>
      <c r="EF520" s="12">
        <f t="shared" si="1740"/>
        <v>8.6887203760718155</v>
      </c>
    </row>
    <row r="521" spans="1:136" x14ac:dyDescent="0.55000000000000004">
      <c r="A521" s="7">
        <f t="shared" si="1734"/>
        <v>31.963899999999999</v>
      </c>
      <c r="B521" s="17" t="s">
        <v>6</v>
      </c>
      <c r="C521" s="1">
        <f>(1+SQRT(SUMSQ((C516-$E$2),C517)/(SUMSQ((C516+$E$2),C517))))/(1-SQRT(SUMSQ((C516-$E$2),C517)/(SUMSQ((C516+$E$2),C517))))</f>
        <v>9.9426825954645874</v>
      </c>
      <c r="D521" s="1">
        <f t="shared" ref="D521:BO521" si="1741">(1+SQRT(SUMSQ((D516-$E$2),D517)/(SUMSQ((D516+$E$2),D517))))/(1-SQRT(SUMSQ((D516-$E$2),D517)/(SUMSQ((D516+$E$2),D517))))</f>
        <v>3.3738871186764068</v>
      </c>
      <c r="E521" s="1">
        <f t="shared" si="1741"/>
        <v>3.7904654516776923</v>
      </c>
      <c r="F521" s="1">
        <f t="shared" si="1741"/>
        <v>8.5289274937901709</v>
      </c>
      <c r="G521" s="1">
        <f t="shared" si="1741"/>
        <v>15.473414182176795</v>
      </c>
      <c r="H521" s="1">
        <f t="shared" si="1741"/>
        <v>23.698322351796214</v>
      </c>
      <c r="I521" s="12">
        <f t="shared" si="1741"/>
        <v>31.997956627878889</v>
      </c>
      <c r="J521" s="1">
        <f t="shared" si="1741"/>
        <v>7.1345310379505857</v>
      </c>
      <c r="K521" s="1">
        <f t="shared" si="1741"/>
        <v>2.967464082208823</v>
      </c>
      <c r="L521" s="1">
        <f t="shared" si="1741"/>
        <v>1.6225774377200122</v>
      </c>
      <c r="M521" s="1">
        <f t="shared" si="1741"/>
        <v>3.053519221567635</v>
      </c>
      <c r="N521" s="1">
        <f t="shared" si="1741"/>
        <v>5.838707437906236</v>
      </c>
      <c r="O521" s="1">
        <f t="shared" si="1741"/>
        <v>9.1518072128078831</v>
      </c>
      <c r="P521" s="1">
        <f t="shared" si="1741"/>
        <v>12.738524339079978</v>
      </c>
      <c r="Q521" s="1">
        <f t="shared" si="1741"/>
        <v>16.331621504814045</v>
      </c>
      <c r="R521" s="1">
        <f t="shared" si="1741"/>
        <v>19.759862280109221</v>
      </c>
      <c r="S521" s="12">
        <f t="shared" si="1741"/>
        <v>22.822334319806579</v>
      </c>
      <c r="T521" s="1">
        <f t="shared" si="1741"/>
        <v>32.755222440091288</v>
      </c>
      <c r="U521" s="1">
        <f t="shared" si="1741"/>
        <v>24.302794320279698</v>
      </c>
      <c r="V521" s="1">
        <f t="shared" si="1741"/>
        <v>26.199139765777584</v>
      </c>
      <c r="W521" s="1">
        <f t="shared" si="1741"/>
        <v>30.852986040157937</v>
      </c>
      <c r="X521" s="12">
        <f t="shared" si="1741"/>
        <v>33.279075211537794</v>
      </c>
      <c r="Y521" s="1">
        <f t="shared" si="1741"/>
        <v>7.0753079704428279</v>
      </c>
      <c r="Z521" s="1">
        <f t="shared" si="1741"/>
        <v>3.8067778130041097</v>
      </c>
      <c r="AA521" s="1">
        <f t="shared" si="1741"/>
        <v>1.7752934869938999</v>
      </c>
      <c r="AB521" s="1">
        <f t="shared" si="1741"/>
        <v>1.6297344331474013</v>
      </c>
      <c r="AC521" s="1">
        <f t="shared" si="1741"/>
        <v>3.320241701232419</v>
      </c>
      <c r="AD521" s="1">
        <f t="shared" si="1741"/>
        <v>5.8473925943070002</v>
      </c>
      <c r="AE521" s="1">
        <f t="shared" si="1741"/>
        <v>8.827804157355688</v>
      </c>
      <c r="AF521" s="12">
        <f t="shared" si="1741"/>
        <v>11.811870457071354</v>
      </c>
      <c r="AG521" s="1">
        <f t="shared" si="1741"/>
        <v>3.7901064985371651</v>
      </c>
      <c r="AH521" s="1">
        <f t="shared" si="1741"/>
        <v>1.9797287943829083</v>
      </c>
      <c r="AI521" s="12">
        <f t="shared" si="1741"/>
        <v>1.0269272598146046</v>
      </c>
      <c r="AJ521" s="1">
        <f t="shared" si="1741"/>
        <v>17.294840542419639</v>
      </c>
      <c r="AK521" s="1">
        <f t="shared" si="1741"/>
        <v>18.387607919502496</v>
      </c>
      <c r="AL521" s="1">
        <f t="shared" si="1741"/>
        <v>19.272528418692762</v>
      </c>
      <c r="AM521" s="1">
        <f t="shared" si="1741"/>
        <v>19.603909644315664</v>
      </c>
      <c r="AN521" s="1">
        <f t="shared" si="1741"/>
        <v>19.838058402949237</v>
      </c>
      <c r="AO521" s="1">
        <f t="shared" si="1741"/>
        <v>18.052541348087257</v>
      </c>
      <c r="AP521" s="1">
        <f t="shared" si="1741"/>
        <v>14.177780695947208</v>
      </c>
      <c r="AQ521" s="1">
        <f t="shared" si="1741"/>
        <v>10.072641858765309</v>
      </c>
      <c r="AR521" s="12">
        <f t="shared" si="1741"/>
        <v>10.365636743434582</v>
      </c>
      <c r="AS521" s="1">
        <f t="shared" si="1741"/>
        <v>7.3771862611586174</v>
      </c>
      <c r="AT521" s="1">
        <f t="shared" si="1741"/>
        <v>4.3630045627378164</v>
      </c>
      <c r="AU521" s="12">
        <f t="shared" si="1741"/>
        <v>2.3144482667238417</v>
      </c>
      <c r="AV521" s="1">
        <f t="shared" si="1741"/>
        <v>8.8532817812083611</v>
      </c>
      <c r="AW521" s="1">
        <f t="shared" si="1741"/>
        <v>5.9929023812742246</v>
      </c>
      <c r="AX521" s="1">
        <f t="shared" si="1741"/>
        <v>3.6106185841683414</v>
      </c>
      <c r="AY521" s="1">
        <f t="shared" si="1741"/>
        <v>1.9707414109391928</v>
      </c>
      <c r="AZ521" s="1">
        <f t="shared" si="1741"/>
        <v>1.1029615782927344</v>
      </c>
      <c r="BA521" s="1">
        <f t="shared" si="1741"/>
        <v>1.8456602336704366</v>
      </c>
      <c r="BB521" s="1">
        <f t="shared" si="1741"/>
        <v>2.4232020717628671</v>
      </c>
      <c r="BC521" s="1">
        <f t="shared" si="1741"/>
        <v>3.8316955861839883</v>
      </c>
      <c r="BD521" s="12">
        <f t="shared" si="1741"/>
        <v>5.4816276500774368</v>
      </c>
      <c r="BE521" s="1">
        <f t="shared" si="1741"/>
        <v>16.270899704568453</v>
      </c>
      <c r="BF521" s="1">
        <f t="shared" si="1741"/>
        <v>13.111138146756941</v>
      </c>
      <c r="BG521" s="12">
        <f t="shared" si="1741"/>
        <v>8.5398496059223721</v>
      </c>
      <c r="BH521" s="1">
        <f t="shared" si="1741"/>
        <v>13.703511331209723</v>
      </c>
      <c r="BI521" s="1">
        <f t="shared" si="1741"/>
        <v>10.813392528249173</v>
      </c>
      <c r="BJ521" s="1">
        <f t="shared" si="1741"/>
        <v>7.5607770498981246</v>
      </c>
      <c r="BK521" s="1">
        <f t="shared" si="1741"/>
        <v>4.5221198509169627</v>
      </c>
      <c r="BL521" s="1">
        <f t="shared" si="1741"/>
        <v>2.6064059341012724</v>
      </c>
      <c r="BM521" s="1">
        <f t="shared" si="1741"/>
        <v>3.945124344404944</v>
      </c>
      <c r="BN521" s="1">
        <f t="shared" si="1741"/>
        <v>6.6389976274348159</v>
      </c>
      <c r="BO521" s="1">
        <f t="shared" si="1741"/>
        <v>9.6939675522437376</v>
      </c>
      <c r="BP521" s="1">
        <f t="shared" ref="BP521:EA521" si="1742">(1+SQRT(SUMSQ((BP516-$E$2),BP517)/(SUMSQ((BP516+$E$2),BP517))))/(1-SQRT(SUMSQ((BP516-$E$2),BP517)/(SUMSQ((BP516+$E$2),BP517))))</f>
        <v>12.478695172570795</v>
      </c>
      <c r="BQ521" s="1">
        <f t="shared" si="1742"/>
        <v>14.704379162100508</v>
      </c>
      <c r="BR521" s="12">
        <f t="shared" si="1742"/>
        <v>16.249025593015968</v>
      </c>
      <c r="BS521" s="1">
        <f t="shared" si="1742"/>
        <v>7.2955292878750813</v>
      </c>
      <c r="BT521" s="1">
        <f t="shared" si="1742"/>
        <v>4.9194449189980221</v>
      </c>
      <c r="BU521" s="12">
        <f t="shared" si="1742"/>
        <v>3.0123966897654459</v>
      </c>
      <c r="BV521" s="1">
        <f t="shared" si="1742"/>
        <v>14.680433879916196</v>
      </c>
      <c r="BW521" s="1">
        <f t="shared" si="1742"/>
        <v>13.730051336538752</v>
      </c>
      <c r="BX521" s="1">
        <f t="shared" si="1742"/>
        <v>11.676372861661395</v>
      </c>
      <c r="BY521" s="1">
        <f t="shared" si="1742"/>
        <v>8.5194572313713639</v>
      </c>
      <c r="BZ521" s="1">
        <f t="shared" si="1742"/>
        <v>5.2338078926948413</v>
      </c>
      <c r="CA521" s="1">
        <f t="shared" si="1742"/>
        <v>3.5756587968234759</v>
      </c>
      <c r="CB521" s="1">
        <f t="shared" si="1742"/>
        <v>4.3530425792941827</v>
      </c>
      <c r="CC521" s="1">
        <f t="shared" si="1742"/>
        <v>5.3168310773741059</v>
      </c>
      <c r="CD521" s="1">
        <f t="shared" si="1742"/>
        <v>7.6343176785776246</v>
      </c>
      <c r="CE521" s="12">
        <f t="shared" si="1742"/>
        <v>9.8606613872722093</v>
      </c>
      <c r="CF521" s="1">
        <f t="shared" si="1742"/>
        <v>12.851617701172669</v>
      </c>
      <c r="CG521" s="1">
        <f t="shared" si="1742"/>
        <v>10.748843791486493</v>
      </c>
      <c r="CH521" s="12">
        <f t="shared" si="1742"/>
        <v>8.0658801853438256</v>
      </c>
      <c r="CI521" s="1">
        <f t="shared" si="1742"/>
        <v>11.13992701147721</v>
      </c>
      <c r="CJ521" s="1">
        <f t="shared" si="1742"/>
        <v>8.9217857590840914</v>
      </c>
      <c r="CK521" s="1">
        <f t="shared" si="1742"/>
        <v>6.6442434626628311</v>
      </c>
      <c r="CL521" s="1">
        <f t="shared" si="1742"/>
        <v>4.5361631734040433</v>
      </c>
      <c r="CM521" s="1">
        <f t="shared" si="1742"/>
        <v>2.8163376028758553</v>
      </c>
      <c r="CN521" s="1">
        <f t="shared" si="1742"/>
        <v>1.7114830469383062</v>
      </c>
      <c r="CO521" s="1">
        <f t="shared" si="1742"/>
        <v>1.1082281173168236</v>
      </c>
      <c r="CP521" s="1">
        <f t="shared" si="1742"/>
        <v>1.8678446513060347</v>
      </c>
      <c r="CQ521" s="1">
        <f t="shared" si="1742"/>
        <v>3.0070806813643873</v>
      </c>
      <c r="CR521" s="12">
        <f t="shared" si="1742"/>
        <v>4.4210688755259984</v>
      </c>
      <c r="CS521" s="1">
        <f t="shared" si="1742"/>
        <v>13.19794994601051</v>
      </c>
      <c r="CT521" s="1">
        <f t="shared" si="1742"/>
        <v>11.689057779119366</v>
      </c>
      <c r="CU521" s="12">
        <f t="shared" si="1742"/>
        <v>9.2354280404081788</v>
      </c>
      <c r="CV521" s="1">
        <f t="shared" si="1742"/>
        <v>15.031328325098512</v>
      </c>
      <c r="CW521" s="1">
        <f t="shared" si="1742"/>
        <v>14.512335545442575</v>
      </c>
      <c r="CX521" s="1">
        <f t="shared" si="1742"/>
        <v>13.489749915155729</v>
      </c>
      <c r="CY521" s="1">
        <f t="shared" si="1742"/>
        <v>11.807231147617442</v>
      </c>
      <c r="CZ521" s="1">
        <f t="shared" si="1742"/>
        <v>9.3778882804035923</v>
      </c>
      <c r="DA521" s="1">
        <f t="shared" si="1742"/>
        <v>6.6053149067534971</v>
      </c>
      <c r="DB521" s="1">
        <f t="shared" si="1742"/>
        <v>4.9579725800988408</v>
      </c>
      <c r="DC521" s="1">
        <f t="shared" si="1742"/>
        <v>6.1629191089166344</v>
      </c>
      <c r="DD521" s="1">
        <f t="shared" si="1742"/>
        <v>9.4531971043793899</v>
      </c>
      <c r="DE521" s="1">
        <f t="shared" si="1742"/>
        <v>12.751741338681144</v>
      </c>
      <c r="DF521" s="1">
        <f t="shared" si="1742"/>
        <v>15.064171664292411</v>
      </c>
      <c r="DG521" s="1">
        <f t="shared" si="1742"/>
        <v>16.415003332028387</v>
      </c>
      <c r="DH521" s="1">
        <f t="shared" si="1742"/>
        <v>17.016629335839458</v>
      </c>
      <c r="DI521" s="1">
        <f t="shared" si="1742"/>
        <v>17.051806627545652</v>
      </c>
      <c r="DJ521" s="1">
        <f t="shared" si="1742"/>
        <v>16.635742671747902</v>
      </c>
      <c r="DK521" s="1">
        <f t="shared" si="1742"/>
        <v>15.8239161454058</v>
      </c>
      <c r="DL521" s="1">
        <f t="shared" si="1742"/>
        <v>14.644314105951461</v>
      </c>
      <c r="DM521" s="1">
        <f t="shared" si="1742"/>
        <v>13.12021516305623</v>
      </c>
      <c r="DN521" s="1">
        <f t="shared" si="1742"/>
        <v>11.287013364443057</v>
      </c>
      <c r="DO521" s="1">
        <f t="shared" si="1742"/>
        <v>9.232151265847433</v>
      </c>
      <c r="DP521" s="1">
        <f t="shared" si="1742"/>
        <v>7.0803407093916846</v>
      </c>
      <c r="DQ521" s="12">
        <f t="shared" si="1742"/>
        <v>5.0063030708245124</v>
      </c>
      <c r="DR521" s="1">
        <f t="shared" si="1742"/>
        <v>12.056727341777398</v>
      </c>
      <c r="DS521" s="1">
        <f t="shared" si="1742"/>
        <v>12.345045352497587</v>
      </c>
      <c r="DT521" s="1">
        <f t="shared" si="1742"/>
        <v>12.999820925520813</v>
      </c>
      <c r="DU521" s="1">
        <f t="shared" si="1742"/>
        <v>13.453141743788699</v>
      </c>
      <c r="DV521" s="1">
        <f t="shared" si="1742"/>
        <v>13.691103584339686</v>
      </c>
      <c r="DW521" s="1">
        <f t="shared" si="1742"/>
        <v>13.748500967818181</v>
      </c>
      <c r="DX521" s="1">
        <f t="shared" si="1742"/>
        <v>13.650738061139394</v>
      </c>
      <c r="DY521" s="1">
        <f t="shared" si="1742"/>
        <v>13.400510813931632</v>
      </c>
      <c r="DZ521" s="1">
        <f t="shared" si="1742"/>
        <v>12.989638888878513</v>
      </c>
      <c r="EA521" s="1">
        <f t="shared" si="1742"/>
        <v>12.402880022781845</v>
      </c>
      <c r="EB521" s="1">
        <f t="shared" ref="EB521:EF521" si="1743">(1+SQRT(SUMSQ((EB516-$E$2),EB517)/(SUMSQ((EB516+$E$2),EB517))))/(1-SQRT(SUMSQ((EB516-$E$2),EB517)/(SUMSQ((EB516+$E$2),EB517))))</f>
        <v>11.611295785359136</v>
      </c>
      <c r="EC521" s="1">
        <f t="shared" si="1743"/>
        <v>10.58865780434121</v>
      </c>
      <c r="ED521" s="1">
        <f t="shared" si="1743"/>
        <v>9.3146456997150331</v>
      </c>
      <c r="EE521" s="1">
        <f t="shared" si="1743"/>
        <v>7.791464996213227</v>
      </c>
      <c r="EF521" s="12">
        <f t="shared" si="1743"/>
        <v>6.0724238798734991</v>
      </c>
    </row>
    <row r="522" spans="1:136" x14ac:dyDescent="0.55000000000000004">
      <c r="A522" s="7">
        <f t="shared" si="1734"/>
        <v>31.963899999999999</v>
      </c>
      <c r="B522" s="17" t="s">
        <v>7</v>
      </c>
      <c r="C522" s="1">
        <f>(1+SQRT(SUMSQ((C516-$F$2),C517)/(SUMSQ((C516+$F$2),C517))))/(1-SQRT(SUMSQ((C516-$F$2),C517)/(SUMSQ((C516+$F$2),C517))))</f>
        <v>9.7350576645799638</v>
      </c>
      <c r="D522" s="1">
        <f t="shared" ref="D522:BO522" si="1744">(1+SQRT(SUMSQ((D516-$F$2),D517)/(SUMSQ((D516+$F$2),D517))))/(1-SQRT(SUMSQ((D516-$F$2),D517)/(SUMSQ((D516+$F$2),D517))))</f>
        <v>4.3305145070895863</v>
      </c>
      <c r="E522" s="1">
        <f t="shared" si="1744"/>
        <v>4.1877136970595528</v>
      </c>
      <c r="F522" s="1">
        <f t="shared" si="1744"/>
        <v>7.3733456827761721</v>
      </c>
      <c r="G522" s="1">
        <f t="shared" si="1744"/>
        <v>12.296512368517435</v>
      </c>
      <c r="H522" s="1">
        <f t="shared" si="1744"/>
        <v>18.226425360259711</v>
      </c>
      <c r="I522" s="12">
        <f t="shared" si="1744"/>
        <v>24.262294538842987</v>
      </c>
      <c r="J522" s="1">
        <f t="shared" si="1744"/>
        <v>6.308971478383322</v>
      </c>
      <c r="K522" s="1">
        <f t="shared" si="1744"/>
        <v>3.1592292116213705</v>
      </c>
      <c r="L522" s="1">
        <f t="shared" si="1744"/>
        <v>2.1440933261522415</v>
      </c>
      <c r="M522" s="1">
        <f t="shared" si="1744"/>
        <v>3.0416771884757208</v>
      </c>
      <c r="N522" s="1">
        <f t="shared" si="1744"/>
        <v>5.0336385780792989</v>
      </c>
      <c r="O522" s="1">
        <f t="shared" si="1744"/>
        <v>7.4274844183847559</v>
      </c>
      <c r="P522" s="1">
        <f t="shared" si="1744"/>
        <v>10.027367684869795</v>
      </c>
      <c r="Q522" s="1">
        <f t="shared" si="1744"/>
        <v>12.637789688024171</v>
      </c>
      <c r="R522" s="1">
        <f t="shared" si="1744"/>
        <v>15.132976016950993</v>
      </c>
      <c r="S522" s="12">
        <f t="shared" si="1744"/>
        <v>17.364167219432019</v>
      </c>
      <c r="T522" s="1">
        <f t="shared" si="1744"/>
        <v>24.568496635756347</v>
      </c>
      <c r="U522" s="1">
        <f t="shared" si="1744"/>
        <v>18.231383058276037</v>
      </c>
      <c r="V522" s="1">
        <f t="shared" si="1744"/>
        <v>19.652918040671619</v>
      </c>
      <c r="W522" s="1">
        <f t="shared" si="1744"/>
        <v>23.150186131452553</v>
      </c>
      <c r="X522" s="12">
        <f t="shared" si="1744"/>
        <v>24.983106867184681</v>
      </c>
      <c r="Y522" s="1">
        <f t="shared" si="1744"/>
        <v>5.7826869286700386</v>
      </c>
      <c r="Z522" s="1">
        <f t="shared" si="1744"/>
        <v>3.2732709220629221</v>
      </c>
      <c r="AA522" s="1">
        <f t="shared" si="1744"/>
        <v>1.6108246075328236</v>
      </c>
      <c r="AB522" s="1">
        <f t="shared" si="1744"/>
        <v>1.3383169295302226</v>
      </c>
      <c r="AC522" s="1">
        <f t="shared" si="1744"/>
        <v>2.6541093452474063</v>
      </c>
      <c r="AD522" s="1">
        <f t="shared" si="1744"/>
        <v>4.5200342838840042</v>
      </c>
      <c r="AE522" s="1">
        <f t="shared" si="1744"/>
        <v>6.7072051926525322</v>
      </c>
      <c r="AF522" s="12">
        <f t="shared" si="1744"/>
        <v>8.901607708944832</v>
      </c>
      <c r="AG522" s="1">
        <f t="shared" si="1744"/>
        <v>3.3543117338661834</v>
      </c>
      <c r="AH522" s="1">
        <f t="shared" si="1744"/>
        <v>1.9761705801148695</v>
      </c>
      <c r="AI522" s="12">
        <f t="shared" si="1744"/>
        <v>1.3560311422176958</v>
      </c>
      <c r="AJ522" s="1">
        <f t="shared" si="1744"/>
        <v>13.027902350882973</v>
      </c>
      <c r="AK522" s="1">
        <f t="shared" si="1744"/>
        <v>13.827505040897799</v>
      </c>
      <c r="AL522" s="1">
        <f t="shared" si="1744"/>
        <v>14.475018480388925</v>
      </c>
      <c r="AM522" s="1">
        <f t="shared" si="1744"/>
        <v>14.716930270800978</v>
      </c>
      <c r="AN522" s="1">
        <f t="shared" si="1744"/>
        <v>14.882735598081323</v>
      </c>
      <c r="AO522" s="1">
        <f t="shared" si="1744"/>
        <v>13.540014157231763</v>
      </c>
      <c r="AP522" s="1">
        <f t="shared" si="1744"/>
        <v>10.638687828506445</v>
      </c>
      <c r="AQ522" s="1">
        <f t="shared" si="1744"/>
        <v>7.5573011167544051</v>
      </c>
      <c r="AR522" s="12">
        <f t="shared" si="1744"/>
        <v>7.7744611557287877</v>
      </c>
      <c r="AS522" s="1">
        <f t="shared" si="1744"/>
        <v>5.8363243781255463</v>
      </c>
      <c r="AT522" s="1">
        <f t="shared" si="1744"/>
        <v>3.5426794514762525</v>
      </c>
      <c r="AU522" s="12">
        <f t="shared" si="1744"/>
        <v>1.8865245858587913</v>
      </c>
      <c r="AV522" s="1">
        <f t="shared" si="1744"/>
        <v>7.1585695396171074</v>
      </c>
      <c r="AW522" s="1">
        <f t="shared" si="1744"/>
        <v>5.062623100432103</v>
      </c>
      <c r="AX522" s="1">
        <f t="shared" si="1744"/>
        <v>3.2864302911205852</v>
      </c>
      <c r="AY522" s="1">
        <f t="shared" si="1744"/>
        <v>2.0438095039605839</v>
      </c>
      <c r="AZ522" s="1">
        <f t="shared" si="1744"/>
        <v>1.4705757014035161</v>
      </c>
      <c r="BA522" s="1">
        <f t="shared" si="1744"/>
        <v>1.8366849099784752</v>
      </c>
      <c r="BB522" s="1">
        <f t="shared" si="1744"/>
        <v>2.2391286338261795</v>
      </c>
      <c r="BC522" s="1">
        <f t="shared" si="1744"/>
        <v>3.2529211078028974</v>
      </c>
      <c r="BD522" s="12">
        <f t="shared" si="1744"/>
        <v>4.4447019790590998</v>
      </c>
      <c r="BE522" s="1">
        <f t="shared" si="1744"/>
        <v>12.204942018680935</v>
      </c>
      <c r="BF522" s="1">
        <f t="shared" si="1744"/>
        <v>9.8464260185800558</v>
      </c>
      <c r="BG522" s="12">
        <f t="shared" si="1744"/>
        <v>6.4265435351474531</v>
      </c>
      <c r="BH522" s="1">
        <f t="shared" si="1744"/>
        <v>10.456711600192223</v>
      </c>
      <c r="BI522" s="1">
        <f t="shared" si="1744"/>
        <v>8.3203004866824486</v>
      </c>
      <c r="BJ522" s="1">
        <f t="shared" si="1744"/>
        <v>5.8915280811733455</v>
      </c>
      <c r="BK522" s="1">
        <f t="shared" si="1744"/>
        <v>3.5765856895524335</v>
      </c>
      <c r="BL522" s="1">
        <f t="shared" si="1744"/>
        <v>2.0219058331268513</v>
      </c>
      <c r="BM522" s="1">
        <f t="shared" si="1744"/>
        <v>2.9899489732875932</v>
      </c>
      <c r="BN522" s="1">
        <f t="shared" si="1744"/>
        <v>5.0063891574602248</v>
      </c>
      <c r="BO522" s="1">
        <f t="shared" si="1744"/>
        <v>7.2794992562933398</v>
      </c>
      <c r="BP522" s="1">
        <f t="shared" ref="BP522:EA522" si="1745">(1+SQRT(SUMSQ((BP516-$F$2),BP517)/(SUMSQ((BP516+$F$2),BP517))))/(1-SQRT(SUMSQ((BP516-$F$2),BP517)/(SUMSQ((BP516+$F$2),BP517))))</f>
        <v>9.3590757629392751</v>
      </c>
      <c r="BQ522" s="1">
        <f t="shared" si="1745"/>
        <v>11.035450064518512</v>
      </c>
      <c r="BR522" s="12">
        <f t="shared" si="1745"/>
        <v>12.217677946086541</v>
      </c>
      <c r="BS522" s="1">
        <f t="shared" si="1745"/>
        <v>6.0226070434997148</v>
      </c>
      <c r="BT522" s="1">
        <f t="shared" si="1745"/>
        <v>4.2685554171608961</v>
      </c>
      <c r="BU522" s="12">
        <f t="shared" si="1745"/>
        <v>2.8329515003470913</v>
      </c>
      <c r="BV522" s="1">
        <f t="shared" si="1745"/>
        <v>11.010530436091926</v>
      </c>
      <c r="BW522" s="1">
        <f t="shared" si="1745"/>
        <v>10.301465759907456</v>
      </c>
      <c r="BX522" s="1">
        <f t="shared" si="1745"/>
        <v>8.7769121794206661</v>
      </c>
      <c r="BY522" s="1">
        <f t="shared" si="1745"/>
        <v>6.4298270966833986</v>
      </c>
      <c r="BZ522" s="1">
        <f t="shared" si="1745"/>
        <v>3.9635571623903783</v>
      </c>
      <c r="CA522" s="1">
        <f t="shared" si="1745"/>
        <v>2.6834697563569998</v>
      </c>
      <c r="CB522" s="1">
        <f t="shared" si="1745"/>
        <v>3.2850584809554664</v>
      </c>
      <c r="CC522" s="1">
        <f t="shared" si="1745"/>
        <v>4.0195354128133332</v>
      </c>
      <c r="CD522" s="1">
        <f t="shared" si="1745"/>
        <v>5.7604848127480857</v>
      </c>
      <c r="CE522" s="12">
        <f t="shared" si="1745"/>
        <v>7.4201862476714808</v>
      </c>
      <c r="CF522" s="1">
        <f t="shared" si="1745"/>
        <v>9.7256982537822179</v>
      </c>
      <c r="CG522" s="1">
        <f t="shared" si="1745"/>
        <v>8.1718655798944919</v>
      </c>
      <c r="CH522" s="12">
        <f t="shared" si="1745"/>
        <v>6.1715768455158857</v>
      </c>
      <c r="CI522" s="1">
        <f t="shared" si="1745"/>
        <v>8.7965761227017083</v>
      </c>
      <c r="CJ522" s="1">
        <f t="shared" si="1745"/>
        <v>7.1993260669697445</v>
      </c>
      <c r="CK522" s="1">
        <f t="shared" si="1745"/>
        <v>5.5403343486145982</v>
      </c>
      <c r="CL522" s="1">
        <f t="shared" si="1745"/>
        <v>3.9821073840017585</v>
      </c>
      <c r="CM522" s="1">
        <f t="shared" si="1745"/>
        <v>2.6860458075134988</v>
      </c>
      <c r="CN522" s="1">
        <f t="shared" si="1745"/>
        <v>1.8481536971649197</v>
      </c>
      <c r="CO522" s="1">
        <f t="shared" si="1745"/>
        <v>1.443714625370855</v>
      </c>
      <c r="CP522" s="1">
        <f t="shared" si="1745"/>
        <v>1.8233235668069876</v>
      </c>
      <c r="CQ522" s="1">
        <f t="shared" si="1745"/>
        <v>2.6214122765068968</v>
      </c>
      <c r="CR522" s="12">
        <f t="shared" si="1745"/>
        <v>3.6324058933656431</v>
      </c>
      <c r="CS522" s="1">
        <f t="shared" si="1745"/>
        <v>9.9048840641651061</v>
      </c>
      <c r="CT522" s="1">
        <f t="shared" si="1745"/>
        <v>8.7944702801890742</v>
      </c>
      <c r="CU522" s="12">
        <f t="shared" si="1745"/>
        <v>6.9870937865777698</v>
      </c>
      <c r="CV522" s="1">
        <f t="shared" si="1745"/>
        <v>11.285038557912982</v>
      </c>
      <c r="CW522" s="1">
        <f t="shared" si="1745"/>
        <v>10.907436734956184</v>
      </c>
      <c r="CX522" s="1">
        <f t="shared" si="1745"/>
        <v>10.15569220859517</v>
      </c>
      <c r="CY522" s="1">
        <f t="shared" si="1745"/>
        <v>8.9104027436752613</v>
      </c>
      <c r="CZ522" s="1">
        <f t="shared" si="1745"/>
        <v>7.0994725062189596</v>
      </c>
      <c r="DA522" s="1">
        <f t="shared" si="1745"/>
        <v>5.0085822831100009</v>
      </c>
      <c r="DB522" s="1">
        <f t="shared" si="1745"/>
        <v>3.7317147512155899</v>
      </c>
      <c r="DC522" s="1">
        <f t="shared" si="1745"/>
        <v>4.6222515719773059</v>
      </c>
      <c r="DD522" s="1">
        <f t="shared" si="1745"/>
        <v>7.0898989634516614</v>
      </c>
      <c r="DE522" s="1">
        <f t="shared" si="1745"/>
        <v>9.5688769495886241</v>
      </c>
      <c r="DF522" s="1">
        <f t="shared" si="1745"/>
        <v>11.320978889317132</v>
      </c>
      <c r="DG522" s="1">
        <f t="shared" si="1745"/>
        <v>12.363222807979295</v>
      </c>
      <c r="DH522" s="1">
        <f t="shared" si="1745"/>
        <v>12.852070797910182</v>
      </c>
      <c r="DI522" s="1">
        <f t="shared" si="1745"/>
        <v>12.923136470665986</v>
      </c>
      <c r="DJ522" s="1">
        <f t="shared" si="1745"/>
        <v>12.662332630958018</v>
      </c>
      <c r="DK522" s="1">
        <f t="shared" si="1745"/>
        <v>12.11059375963281</v>
      </c>
      <c r="DL522" s="1">
        <f t="shared" si="1745"/>
        <v>11.288111440544553</v>
      </c>
      <c r="DM522" s="1">
        <f t="shared" si="1745"/>
        <v>10.210395471346992</v>
      </c>
      <c r="DN522" s="1">
        <f t="shared" si="1745"/>
        <v>8.9011272744310759</v>
      </c>
      <c r="DO522" s="1">
        <f t="shared" si="1745"/>
        <v>7.4197712475804609</v>
      </c>
      <c r="DP522" s="1">
        <f t="shared" si="1745"/>
        <v>5.8527733725060065</v>
      </c>
      <c r="DQ522" s="12">
        <f t="shared" si="1745"/>
        <v>4.3222781749068133</v>
      </c>
      <c r="DR522" s="1">
        <f t="shared" si="1745"/>
        <v>9.0481412891120314</v>
      </c>
      <c r="DS522" s="1">
        <f t="shared" si="1745"/>
        <v>9.2658170993553863</v>
      </c>
      <c r="DT522" s="1">
        <f t="shared" si="1745"/>
        <v>9.7617839470388095</v>
      </c>
      <c r="DU522" s="1">
        <f t="shared" si="1745"/>
        <v>10.109917418565898</v>
      </c>
      <c r="DV522" s="1">
        <f t="shared" si="1745"/>
        <v>10.29954260409041</v>
      </c>
      <c r="DW522" s="1">
        <f t="shared" si="1745"/>
        <v>10.356819218691294</v>
      </c>
      <c r="DX522" s="1">
        <f t="shared" si="1745"/>
        <v>10.300884484434349</v>
      </c>
      <c r="DY522" s="1">
        <f t="shared" si="1745"/>
        <v>10.13411962255215</v>
      </c>
      <c r="DZ522" s="1">
        <f t="shared" si="1745"/>
        <v>9.850510666154042</v>
      </c>
      <c r="EA522" s="1">
        <f t="shared" si="1745"/>
        <v>9.4389962345356011</v>
      </c>
      <c r="EB522" s="1">
        <f t="shared" ref="EB522:EF522" si="1746">(1+SQRT(SUMSQ((EB516-$F$2),EB517)/(SUMSQ((EB516+$F$2),EB517))))/(1-SQRT(SUMSQ((EB516-$F$2),EB517)/(SUMSQ((EB516+$F$2),EB517))))</f>
        <v>8.8776435613361802</v>
      </c>
      <c r="EC522" s="1">
        <f t="shared" si="1746"/>
        <v>8.1463121793627025</v>
      </c>
      <c r="ED522" s="1">
        <f t="shared" si="1746"/>
        <v>7.2283449413228444</v>
      </c>
      <c r="EE522" s="1">
        <f t="shared" si="1746"/>
        <v>6.1214250368771355</v>
      </c>
      <c r="EF522" s="12">
        <f t="shared" si="1746"/>
        <v>4.8582824325822891</v>
      </c>
    </row>
    <row r="523" spans="1:136" x14ac:dyDescent="0.55000000000000004">
      <c r="A523" s="14">
        <f t="shared" si="1734"/>
        <v>31.963899999999999</v>
      </c>
      <c r="B523" s="24" t="s">
        <v>8</v>
      </c>
      <c r="C523" s="25">
        <f>(1+SQRT(SUMSQ((C516-$G$2),C517)/(SUMSQ((C516+$G$2),C517))))/(1-SQRT(SUMSQ((C516-$G$2),C517)/(SUMSQ((C516+$G$2),C517))))</f>
        <v>10.85753156743292</v>
      </c>
      <c r="D523" s="25">
        <f t="shared" ref="D523:BO523" si="1747">(1+SQRT(SUMSQ((D516-$G$2),D517)/(SUMSQ((D516+$G$2),D517))))/(1-SQRT(SUMSQ((D516-$G$2),D517)/(SUMSQ((D516+$G$2),D517))))</f>
        <v>6.3281179355543431</v>
      </c>
      <c r="E523" s="25">
        <f t="shared" si="1747"/>
        <v>5.4056189826959899</v>
      </c>
      <c r="F523" s="25">
        <f t="shared" si="1747"/>
        <v>6.8102617014278568</v>
      </c>
      <c r="G523" s="25">
        <f t="shared" si="1747"/>
        <v>9.5265503126868598</v>
      </c>
      <c r="H523" s="25">
        <f t="shared" si="1747"/>
        <v>13.017184077201154</v>
      </c>
      <c r="I523" s="26">
        <f t="shared" si="1747"/>
        <v>16.678773176486015</v>
      </c>
      <c r="J523" s="25">
        <f t="shared" si="1747"/>
        <v>6.0735843438270374</v>
      </c>
      <c r="K523" s="25">
        <f t="shared" si="1747"/>
        <v>3.9648091283709634</v>
      </c>
      <c r="L523" s="25">
        <f t="shared" si="1747"/>
        <v>3.2019833362570829</v>
      </c>
      <c r="M523" s="25">
        <f t="shared" si="1747"/>
        <v>3.5555922035562162</v>
      </c>
      <c r="N523" s="25">
        <f t="shared" si="1747"/>
        <v>4.6539358610470432</v>
      </c>
      <c r="O523" s="25">
        <f t="shared" si="1747"/>
        <v>6.0500548982845865</v>
      </c>
      <c r="P523" s="25">
        <f t="shared" si="1747"/>
        <v>7.5994750949072722</v>
      </c>
      <c r="Q523" s="25">
        <f t="shared" si="1747"/>
        <v>9.1732719222971681</v>
      </c>
      <c r="R523" s="25">
        <f t="shared" si="1747"/>
        <v>10.689064226735187</v>
      </c>
      <c r="S523" s="26">
        <f t="shared" si="1747"/>
        <v>12.049885516929205</v>
      </c>
      <c r="T523" s="25">
        <f t="shared" si="1747"/>
        <v>16.38297040449606</v>
      </c>
      <c r="U523" s="25">
        <f t="shared" si="1747"/>
        <v>12.162463394011079</v>
      </c>
      <c r="V523" s="25">
        <f t="shared" si="1747"/>
        <v>13.108762243637596</v>
      </c>
      <c r="W523" s="25">
        <f t="shared" si="1747"/>
        <v>15.453418509450643</v>
      </c>
      <c r="X523" s="26">
        <f t="shared" si="1747"/>
        <v>16.700861309509992</v>
      </c>
      <c r="Y523" s="25">
        <f t="shared" si="1747"/>
        <v>4.7964643561155293</v>
      </c>
      <c r="Z523" s="25">
        <f t="shared" si="1747"/>
        <v>3.0625123403315513</v>
      </c>
      <c r="AA523" s="25">
        <f t="shared" si="1747"/>
        <v>1.8599993347170074</v>
      </c>
      <c r="AB523" s="25">
        <f t="shared" si="1747"/>
        <v>1.4842980654309179</v>
      </c>
      <c r="AC523" s="25">
        <f t="shared" si="1747"/>
        <v>2.1565287395856565</v>
      </c>
      <c r="AD523" s="25">
        <f t="shared" si="1747"/>
        <v>3.2901791697955645</v>
      </c>
      <c r="AE523" s="25">
        <f t="shared" si="1747"/>
        <v>4.6420865580899857</v>
      </c>
      <c r="AF523" s="26">
        <f t="shared" si="1747"/>
        <v>6.0174942810935983</v>
      </c>
      <c r="AG523" s="25">
        <f t="shared" si="1747"/>
        <v>3.2973434847361345</v>
      </c>
      <c r="AH523" s="25">
        <f t="shared" si="1747"/>
        <v>2.4197500307290705</v>
      </c>
      <c r="AI523" s="26">
        <f t="shared" si="1747"/>
        <v>2.0332532583975973</v>
      </c>
      <c r="AJ523" s="25">
        <f t="shared" si="1747"/>
        <v>8.7944750566870926</v>
      </c>
      <c r="AK523" s="25">
        <f t="shared" si="1747"/>
        <v>9.2890492543699601</v>
      </c>
      <c r="AL523" s="25">
        <f t="shared" si="1747"/>
        <v>9.6896105217862658</v>
      </c>
      <c r="AM523" s="25">
        <f t="shared" si="1747"/>
        <v>9.8381588580883772</v>
      </c>
      <c r="AN523" s="25">
        <f t="shared" si="1747"/>
        <v>9.9298694869077284</v>
      </c>
      <c r="AO523" s="25">
        <f t="shared" si="1747"/>
        <v>9.0278452712931507</v>
      </c>
      <c r="AP523" s="25">
        <f t="shared" si="1747"/>
        <v>7.1028081750797538</v>
      </c>
      <c r="AQ523" s="25">
        <f t="shared" si="1747"/>
        <v>5.0437365761989561</v>
      </c>
      <c r="AR523" s="26">
        <f t="shared" si="1747"/>
        <v>5.1834319539313274</v>
      </c>
      <c r="AS523" s="25">
        <f t="shared" si="1747"/>
        <v>4.4932404300521442</v>
      </c>
      <c r="AT523" s="25">
        <f t="shared" si="1747"/>
        <v>2.9345276510589842</v>
      </c>
      <c r="AU523" s="26">
        <f t="shared" si="1747"/>
        <v>1.7034876446680516</v>
      </c>
      <c r="AV523" s="25">
        <f t="shared" si="1747"/>
        <v>5.7851991146605952</v>
      </c>
      <c r="AW523" s="25">
        <f t="shared" si="1747"/>
        <v>4.5044277204093488</v>
      </c>
      <c r="AX523" s="25">
        <f t="shared" si="1747"/>
        <v>3.3840720475918218</v>
      </c>
      <c r="AY523" s="25">
        <f t="shared" si="1747"/>
        <v>2.5868607114386957</v>
      </c>
      <c r="AZ523" s="25">
        <f t="shared" si="1747"/>
        <v>2.2058540154298374</v>
      </c>
      <c r="BA523" s="25">
        <f t="shared" si="1747"/>
        <v>2.27215776549781</v>
      </c>
      <c r="BB523" s="25">
        <f t="shared" si="1747"/>
        <v>2.4460943243060975</v>
      </c>
      <c r="BC523" s="25">
        <f t="shared" si="1747"/>
        <v>2.971997608689922</v>
      </c>
      <c r="BD523" s="26">
        <f t="shared" si="1747"/>
        <v>3.6416643978863883</v>
      </c>
      <c r="BE523" s="25">
        <f t="shared" si="1747"/>
        <v>8.1400328791587544</v>
      </c>
      <c r="BF523" s="25">
        <f t="shared" si="1747"/>
        <v>6.5896250170296407</v>
      </c>
      <c r="BG523" s="26">
        <f t="shared" si="1747"/>
        <v>4.327368431505497</v>
      </c>
      <c r="BH523" s="25">
        <f t="shared" si="1747"/>
        <v>7.3172419111702132</v>
      </c>
      <c r="BI523" s="25">
        <f t="shared" si="1747"/>
        <v>5.9564119405520133</v>
      </c>
      <c r="BJ523" s="25">
        <f t="shared" si="1747"/>
        <v>4.3670637777857273</v>
      </c>
      <c r="BK523" s="25">
        <f t="shared" si="1747"/>
        <v>2.780121226515623</v>
      </c>
      <c r="BL523" s="25">
        <f t="shared" si="1747"/>
        <v>1.5572944766240508</v>
      </c>
      <c r="BM523" s="25">
        <f t="shared" si="1747"/>
        <v>2.066567788127188</v>
      </c>
      <c r="BN523" s="25">
        <f t="shared" si="1747"/>
        <v>3.3930174796078445</v>
      </c>
      <c r="BO523" s="25">
        <f t="shared" si="1747"/>
        <v>4.8707558073546124</v>
      </c>
      <c r="BP523" s="25">
        <f t="shared" ref="BP523:EA523" si="1748">(1+SQRT(SUMSQ((BP516-$G$2),BP517)/(SUMSQ((BP516+$G$2),BP517))))/(1-SQRT(SUMSQ((BP516-$G$2),BP517)/(SUMSQ((BP516+$G$2),BP517))))</f>
        <v>6.239489477819598</v>
      </c>
      <c r="BQ523" s="25">
        <f t="shared" si="1748"/>
        <v>7.370807808688836</v>
      </c>
      <c r="BR523" s="26">
        <f t="shared" si="1748"/>
        <v>8.2046610063560177</v>
      </c>
      <c r="BS523" s="25">
        <f t="shared" si="1748"/>
        <v>5.0995723162740161</v>
      </c>
      <c r="BT523" s="25">
        <f t="shared" si="1748"/>
        <v>4.0112256303667344</v>
      </c>
      <c r="BU523" s="26">
        <f t="shared" si="1748"/>
        <v>3.0912716209576234</v>
      </c>
      <c r="BV523" s="25">
        <f t="shared" si="1748"/>
        <v>7.3407496884012522</v>
      </c>
      <c r="BW523" s="25">
        <f t="shared" si="1748"/>
        <v>6.8752456627343435</v>
      </c>
      <c r="BX523" s="25">
        <f t="shared" si="1748"/>
        <v>5.8895058127189728</v>
      </c>
      <c r="BY523" s="25">
        <f t="shared" si="1748"/>
        <v>4.3664050636388527</v>
      </c>
      <c r="BZ523" s="25">
        <f t="shared" si="1748"/>
        <v>2.7238216829317001</v>
      </c>
      <c r="CA523" s="25">
        <f t="shared" si="1748"/>
        <v>1.7933819846217687</v>
      </c>
      <c r="CB523" s="25">
        <f t="shared" si="1748"/>
        <v>2.2360262951320329</v>
      </c>
      <c r="CC523" s="25">
        <f t="shared" si="1748"/>
        <v>2.7475602445731999</v>
      </c>
      <c r="CD523" s="25">
        <f t="shared" si="1748"/>
        <v>3.9100199863043148</v>
      </c>
      <c r="CE523" s="26">
        <f t="shared" si="1748"/>
        <v>4.9953008498946687</v>
      </c>
      <c r="CF523" s="25">
        <f t="shared" si="1748"/>
        <v>6.6523991868044501</v>
      </c>
      <c r="CG523" s="25">
        <f t="shared" si="1748"/>
        <v>5.6630582984380036</v>
      </c>
      <c r="CH523" s="26">
        <f t="shared" si="1748"/>
        <v>4.3571172638105935</v>
      </c>
      <c r="CI523" s="25">
        <f t="shared" si="1748"/>
        <v>6.7208783291263954</v>
      </c>
      <c r="CJ523" s="25">
        <f t="shared" si="1748"/>
        <v>5.7915332666484138</v>
      </c>
      <c r="CK523" s="25">
        <f t="shared" si="1748"/>
        <v>4.7953836539501831</v>
      </c>
      <c r="CL523" s="25">
        <f t="shared" si="1748"/>
        <v>3.829132005751144</v>
      </c>
      <c r="CM523" s="25">
        <f t="shared" si="1748"/>
        <v>3.0004347166995258</v>
      </c>
      <c r="CN523" s="25">
        <f t="shared" si="1748"/>
        <v>2.4570851197256154</v>
      </c>
      <c r="CO523" s="25">
        <f t="shared" si="1748"/>
        <v>2.1578658905987451</v>
      </c>
      <c r="CP523" s="25">
        <f t="shared" si="1748"/>
        <v>2.2139995049677696</v>
      </c>
      <c r="CQ523" s="25">
        <f t="shared" si="1748"/>
        <v>2.5602161885357959</v>
      </c>
      <c r="CR523" s="26">
        <f t="shared" si="1748"/>
        <v>3.0853305033831586</v>
      </c>
      <c r="CS523" s="25">
        <f t="shared" si="1748"/>
        <v>6.6157024049487818</v>
      </c>
      <c r="CT523" s="25">
        <f t="shared" si="1748"/>
        <v>5.9168669179002666</v>
      </c>
      <c r="CU523" s="26">
        <f t="shared" si="1748"/>
        <v>4.7773652130303805</v>
      </c>
      <c r="CV523" s="25">
        <f t="shared" si="1748"/>
        <v>7.5456396744596157</v>
      </c>
      <c r="CW523" s="25">
        <f t="shared" si="1748"/>
        <v>7.3164192679205957</v>
      </c>
      <c r="CX523" s="25">
        <f t="shared" si="1748"/>
        <v>6.8447690397357137</v>
      </c>
      <c r="CY523" s="25">
        <f t="shared" si="1748"/>
        <v>6.0472219545406034</v>
      </c>
      <c r="CZ523" s="25">
        <f t="shared" si="1748"/>
        <v>4.8630362652747703</v>
      </c>
      <c r="DA523" s="25">
        <f t="shared" si="1748"/>
        <v>3.4503502061127875</v>
      </c>
      <c r="DB523" s="25">
        <f t="shared" si="1748"/>
        <v>2.5165958296271378</v>
      </c>
      <c r="DC523" s="25">
        <f t="shared" si="1748"/>
        <v>3.081630066145689</v>
      </c>
      <c r="DD523" s="25">
        <f t="shared" si="1748"/>
        <v>4.7266015471800777</v>
      </c>
      <c r="DE523" s="25">
        <f t="shared" si="1748"/>
        <v>6.3890923270052129</v>
      </c>
      <c r="DF523" s="25">
        <f t="shared" si="1748"/>
        <v>7.591421673530939</v>
      </c>
      <c r="DG523" s="25">
        <f t="shared" si="1748"/>
        <v>8.3422293222715673</v>
      </c>
      <c r="DH523" s="25">
        <f t="shared" si="1748"/>
        <v>8.7404281379854627</v>
      </c>
      <c r="DI523" s="25">
        <f t="shared" si="1748"/>
        <v>8.8737064901161986</v>
      </c>
      <c r="DJ523" s="25">
        <f t="shared" si="1748"/>
        <v>8.7984846843707079</v>
      </c>
      <c r="DK523" s="25">
        <f t="shared" si="1748"/>
        <v>8.5408982139473011</v>
      </c>
      <c r="DL523" s="25">
        <f t="shared" si="1748"/>
        <v>8.1131147754863804</v>
      </c>
      <c r="DM523" s="25">
        <f t="shared" si="1748"/>
        <v>7.5221584950849953</v>
      </c>
      <c r="DN523" s="25">
        <f t="shared" si="1748"/>
        <v>6.7791165981123909</v>
      </c>
      <c r="DO523" s="25">
        <f t="shared" si="1748"/>
        <v>5.9133407752029141</v>
      </c>
      <c r="DP523" s="25">
        <f t="shared" si="1748"/>
        <v>4.9716625048277452</v>
      </c>
      <c r="DQ523" s="26">
        <f t="shared" si="1748"/>
        <v>4.0236044833575848</v>
      </c>
      <c r="DR523" s="25">
        <f t="shared" si="1748"/>
        <v>6.0429781328673844</v>
      </c>
      <c r="DS523" s="25">
        <f t="shared" si="1748"/>
        <v>6.1908772650756161</v>
      </c>
      <c r="DT523" s="25">
        <f t="shared" si="1748"/>
        <v>6.5309669866616593</v>
      </c>
      <c r="DU523" s="25">
        <f t="shared" si="1748"/>
        <v>6.7787962223180838</v>
      </c>
      <c r="DV523" s="25">
        <f t="shared" si="1748"/>
        <v>6.9267726431979497</v>
      </c>
      <c r="DW523" s="25">
        <f t="shared" si="1748"/>
        <v>6.9924703944658386</v>
      </c>
      <c r="DX523" s="25">
        <f t="shared" si="1748"/>
        <v>6.9888290493093201</v>
      </c>
      <c r="DY523" s="25">
        <f t="shared" si="1748"/>
        <v>6.9181648280146621</v>
      </c>
      <c r="DZ523" s="25">
        <f t="shared" si="1748"/>
        <v>6.7767619271001758</v>
      </c>
      <c r="EA523" s="25">
        <f t="shared" si="1748"/>
        <v>6.5580660323866677</v>
      </c>
      <c r="EB523" s="25">
        <f t="shared" ref="EB523:EF523" si="1749">(1+SQRT(SUMSQ((EB516-$G$2),EB517)/(SUMSQ((EB516+$G$2),EB517))))/(1-SQRT(SUMSQ((EB516-$G$2),EB517)/(SUMSQ((EB516+$G$2),EB517))))</f>
        <v>6.2472086524903423</v>
      </c>
      <c r="EC523" s="25">
        <f t="shared" si="1749"/>
        <v>5.8302262419366677</v>
      </c>
      <c r="ED523" s="25">
        <f t="shared" si="1749"/>
        <v>5.2940175996934649</v>
      </c>
      <c r="EE523" s="25">
        <f t="shared" si="1749"/>
        <v>4.6309227135377</v>
      </c>
      <c r="EF523" s="26">
        <f t="shared" si="1749"/>
        <v>3.8522805364212904</v>
      </c>
    </row>
    <row r="524" spans="1:136" x14ac:dyDescent="0.55000000000000004">
      <c r="A524" s="7">
        <v>32.5</v>
      </c>
      <c r="B524" s="17" t="s">
        <v>1</v>
      </c>
      <c r="C524">
        <v>37.386960000000002</v>
      </c>
      <c r="D524">
        <v>47.547370000000001</v>
      </c>
      <c r="E524">
        <v>61.822769999999998</v>
      </c>
      <c r="F524">
        <v>82.716579999999993</v>
      </c>
      <c r="G524">
        <v>115.5915</v>
      </c>
      <c r="H524">
        <v>173.78469999999999</v>
      </c>
      <c r="I524" s="2">
        <v>283.76260000000002</v>
      </c>
      <c r="J524">
        <v>90.319469999999995</v>
      </c>
      <c r="K524">
        <v>90.961879999999994</v>
      </c>
      <c r="L524">
        <v>97.143140000000002</v>
      </c>
      <c r="M524">
        <v>108.3783</v>
      </c>
      <c r="N524">
        <v>124.789</v>
      </c>
      <c r="O524">
        <v>147.2747</v>
      </c>
      <c r="P524">
        <v>177.13579999999999</v>
      </c>
      <c r="Q524">
        <v>216.40389999999999</v>
      </c>
      <c r="R524">
        <v>268.95170000000002</v>
      </c>
      <c r="S524" s="2">
        <v>339.34460000000001</v>
      </c>
      <c r="T524">
        <v>5213.8829999999998</v>
      </c>
      <c r="U524">
        <v>3727.57</v>
      </c>
      <c r="V524">
        <v>3070.5990000000002</v>
      </c>
      <c r="W524">
        <v>2235.962</v>
      </c>
      <c r="X524" s="2">
        <v>1561.5519999999999</v>
      </c>
      <c r="Y524">
        <v>147.54910000000001</v>
      </c>
      <c r="Z524">
        <v>152.5598</v>
      </c>
      <c r="AA524">
        <v>167.52719999999999</v>
      </c>
      <c r="AB524">
        <v>195.98330000000001</v>
      </c>
      <c r="AC524">
        <v>245.0164</v>
      </c>
      <c r="AD524">
        <v>327.5675</v>
      </c>
      <c r="AE524">
        <v>470.48540000000003</v>
      </c>
      <c r="AF524" s="2">
        <v>732.5172</v>
      </c>
      <c r="AG524">
        <v>155.21940000000001</v>
      </c>
      <c r="AH524">
        <v>151.5625</v>
      </c>
      <c r="AI524" s="2">
        <v>156.9325</v>
      </c>
      <c r="AJ524">
        <v>996.06020000000001</v>
      </c>
      <c r="AK524">
        <v>1285.1020000000001</v>
      </c>
      <c r="AL524">
        <v>1676.6030000000001</v>
      </c>
      <c r="AM524">
        <v>1919.068</v>
      </c>
      <c r="AN524">
        <v>2489.5859999999998</v>
      </c>
      <c r="AO524">
        <v>3138.8330000000001</v>
      </c>
      <c r="AP524">
        <v>2813.7660000000001</v>
      </c>
      <c r="AQ524">
        <v>2268.7350000000001</v>
      </c>
      <c r="AR524" s="2">
        <v>2312.0129999999999</v>
      </c>
      <c r="AS524">
        <v>190.16460000000001</v>
      </c>
      <c r="AT524">
        <v>189.37819999999999</v>
      </c>
      <c r="AU524" s="2">
        <v>202.35390000000001</v>
      </c>
      <c r="AV524">
        <v>180.2345</v>
      </c>
      <c r="AW524">
        <v>155.39060000000001</v>
      </c>
      <c r="AX524">
        <v>143.3681</v>
      </c>
      <c r="AY524">
        <v>140.75399999999999</v>
      </c>
      <c r="AZ524">
        <v>145.72190000000001</v>
      </c>
      <c r="BA524">
        <v>157.5746</v>
      </c>
      <c r="BB524">
        <v>165.99690000000001</v>
      </c>
      <c r="BC524">
        <v>188.26060000000001</v>
      </c>
      <c r="BD524" s="2">
        <v>218.19479999999999</v>
      </c>
      <c r="BE524">
        <v>2788.0630000000001</v>
      </c>
      <c r="BF524">
        <v>2686.3490000000002</v>
      </c>
      <c r="BG524" s="2">
        <v>1957.191</v>
      </c>
      <c r="BH524">
        <v>249.87020000000001</v>
      </c>
      <c r="BI524">
        <v>222.64160000000001</v>
      </c>
      <c r="BJ524">
        <v>209.1987</v>
      </c>
      <c r="BK524">
        <v>210.52119999999999</v>
      </c>
      <c r="BL524">
        <v>229.7484</v>
      </c>
      <c r="BM524">
        <v>325.56709999999998</v>
      </c>
      <c r="BN524">
        <v>454.03039999999999</v>
      </c>
      <c r="BO524">
        <v>687.27859999999998</v>
      </c>
      <c r="BP524">
        <v>1104.441</v>
      </c>
      <c r="BQ524">
        <v>1712.1020000000001</v>
      </c>
      <c r="BR524" s="2">
        <v>2019.653</v>
      </c>
      <c r="BS524">
        <v>167.02160000000001</v>
      </c>
      <c r="BT524">
        <v>149.33770000000001</v>
      </c>
      <c r="BU524" s="2">
        <v>141.47919999999999</v>
      </c>
      <c r="BV524">
        <v>1847.2809999999999</v>
      </c>
      <c r="BW524">
        <v>2285.9989999999998</v>
      </c>
      <c r="BX524">
        <v>2334.4699999999998</v>
      </c>
      <c r="BY524">
        <v>1821.6110000000001</v>
      </c>
      <c r="BZ524">
        <v>1279.2840000000001</v>
      </c>
      <c r="CA524">
        <v>1088.77</v>
      </c>
      <c r="CB524">
        <v>1230.758</v>
      </c>
      <c r="CC524">
        <v>1390.107</v>
      </c>
      <c r="CD524">
        <v>1783.1510000000001</v>
      </c>
      <c r="CE524" s="2">
        <v>2082.8919999999998</v>
      </c>
      <c r="CF524">
        <v>323.63229999999999</v>
      </c>
      <c r="CG524">
        <v>281.95249999999999</v>
      </c>
      <c r="CH524" s="2">
        <v>258.58870000000002</v>
      </c>
      <c r="CI524">
        <v>226.27670000000001</v>
      </c>
      <c r="CJ524">
        <v>185.37569999999999</v>
      </c>
      <c r="CK524">
        <v>159.33609999999999</v>
      </c>
      <c r="CL524">
        <v>144.2133</v>
      </c>
      <c r="CM524">
        <v>137.29499999999999</v>
      </c>
      <c r="CN524">
        <v>137.05889999999999</v>
      </c>
      <c r="CO524">
        <v>142.84469999999999</v>
      </c>
      <c r="CP524">
        <v>154.95070000000001</v>
      </c>
      <c r="CQ524">
        <v>173.77959999999999</v>
      </c>
      <c r="CR524" s="2">
        <v>200.26939999999999</v>
      </c>
      <c r="CS524">
        <v>2016.424</v>
      </c>
      <c r="CT524">
        <v>2246.895</v>
      </c>
      <c r="CU524" s="2">
        <v>1879.386</v>
      </c>
      <c r="CV524">
        <v>579.63890000000004</v>
      </c>
      <c r="CW524">
        <v>466.29680000000002</v>
      </c>
      <c r="CX524">
        <v>384.41579999999999</v>
      </c>
      <c r="CY524">
        <v>329.21409999999997</v>
      </c>
      <c r="CZ524">
        <v>297.9205</v>
      </c>
      <c r="DA524">
        <v>292.4905</v>
      </c>
      <c r="DB524">
        <v>320.67399999999998</v>
      </c>
      <c r="DC524">
        <v>400.60469999999998</v>
      </c>
      <c r="DD524">
        <v>570.94899999999996</v>
      </c>
      <c r="DE524">
        <v>899.44809999999995</v>
      </c>
      <c r="DF524">
        <v>1420.3689999999999</v>
      </c>
      <c r="DG524">
        <v>1792.374</v>
      </c>
      <c r="DH524">
        <v>1544.3510000000001</v>
      </c>
      <c r="DI524">
        <v>1064.8979999999999</v>
      </c>
      <c r="DJ524">
        <v>712.36890000000005</v>
      </c>
      <c r="DK524">
        <v>494.68369999999999</v>
      </c>
      <c r="DL524">
        <v>360.74079999999998</v>
      </c>
      <c r="DM524">
        <v>275.22269999999997</v>
      </c>
      <c r="DN524">
        <v>219.21039999999999</v>
      </c>
      <c r="DO524">
        <v>181.738</v>
      </c>
      <c r="DP524">
        <v>157.2878</v>
      </c>
      <c r="DQ524" s="2">
        <v>142.28700000000001</v>
      </c>
      <c r="DR524">
        <v>881.05619999999999</v>
      </c>
      <c r="DS524">
        <v>1241.01</v>
      </c>
      <c r="DT524">
        <v>1516.271</v>
      </c>
      <c r="DU524">
        <v>1350.5709999999999</v>
      </c>
      <c r="DV524">
        <v>1026.134</v>
      </c>
      <c r="DW524">
        <v>765.37570000000005</v>
      </c>
      <c r="DX524">
        <v>583.70510000000002</v>
      </c>
      <c r="DY524">
        <v>457.10640000000001</v>
      </c>
      <c r="DZ524">
        <v>366.51659999999998</v>
      </c>
      <c r="EA524">
        <v>299.94170000000003</v>
      </c>
      <c r="EB524">
        <v>249.7749</v>
      </c>
      <c r="EC524">
        <v>212.00370000000001</v>
      </c>
      <c r="ED524">
        <v>183.42679999999999</v>
      </c>
      <c r="EE524">
        <v>162.49080000000001</v>
      </c>
      <c r="EF524" s="2">
        <v>148.14089999999999</v>
      </c>
    </row>
    <row r="525" spans="1:136" x14ac:dyDescent="0.55000000000000004">
      <c r="A525" s="7">
        <v>32.5</v>
      </c>
      <c r="B525" s="17" t="s">
        <v>2</v>
      </c>
      <c r="C525">
        <v>-179.98339999999999</v>
      </c>
      <c r="D525">
        <v>-40.08587</v>
      </c>
      <c r="E525">
        <v>109.93810000000001</v>
      </c>
      <c r="F525">
        <v>277.02120000000002</v>
      </c>
      <c r="G525">
        <v>478.04790000000003</v>
      </c>
      <c r="H525">
        <v>746.96950000000004</v>
      </c>
      <c r="I525" s="2">
        <v>1108.568</v>
      </c>
      <c r="J525">
        <v>-263.97309999999999</v>
      </c>
      <c r="K525">
        <v>-118.60169999999999</v>
      </c>
      <c r="L525">
        <v>16.18235</v>
      </c>
      <c r="M525">
        <v>146.25200000000001</v>
      </c>
      <c r="N525">
        <v>274.35930000000002</v>
      </c>
      <c r="O525">
        <v>405.49239999999998</v>
      </c>
      <c r="P525">
        <v>542.63059999999996</v>
      </c>
      <c r="Q525">
        <v>687.40700000000004</v>
      </c>
      <c r="R525">
        <v>847.22310000000004</v>
      </c>
      <c r="S525" s="2">
        <v>1023.003</v>
      </c>
      <c r="T525">
        <v>-1497.789</v>
      </c>
      <c r="U525">
        <v>-2208.6280000000002</v>
      </c>
      <c r="V525">
        <v>-2462.7339999999999</v>
      </c>
      <c r="W525">
        <v>-2629.835</v>
      </c>
      <c r="X525" s="2">
        <v>-2464.029</v>
      </c>
      <c r="Y525">
        <v>-327.73989999999998</v>
      </c>
      <c r="Z525">
        <v>-207.9743</v>
      </c>
      <c r="AA525">
        <v>-81.845439999999996</v>
      </c>
      <c r="AB525">
        <v>54.948560000000001</v>
      </c>
      <c r="AC525">
        <v>206.85210000000001</v>
      </c>
      <c r="AD525">
        <v>380.98880000000003</v>
      </c>
      <c r="AE525">
        <v>582.42349999999999</v>
      </c>
      <c r="AF525" s="2">
        <v>810.62980000000005</v>
      </c>
      <c r="AG525">
        <v>-224.11179999999999</v>
      </c>
      <c r="AH525">
        <v>-107.1079</v>
      </c>
      <c r="AI525" s="38">
        <v>3.717079</v>
      </c>
      <c r="AJ525">
        <v>1270.22</v>
      </c>
      <c r="AK525">
        <v>1392.8810000000001</v>
      </c>
      <c r="AL525">
        <v>1462.383</v>
      </c>
      <c r="AM525">
        <v>1455.731</v>
      </c>
      <c r="AN525">
        <v>1272.03</v>
      </c>
      <c r="AO525">
        <v>281.23059999999998</v>
      </c>
      <c r="AP525">
        <v>-524.24440000000004</v>
      </c>
      <c r="AQ525">
        <v>-604.65110000000004</v>
      </c>
      <c r="AR525" s="2">
        <v>-488.03590000000003</v>
      </c>
      <c r="AS525">
        <v>-364.74279999999999</v>
      </c>
      <c r="AT525">
        <v>-240.96549999999999</v>
      </c>
      <c r="AU525" s="2">
        <v>-110.9079</v>
      </c>
      <c r="AV525">
        <v>-440.50819999999999</v>
      </c>
      <c r="AW525">
        <v>-317.97070000000002</v>
      </c>
      <c r="AX525">
        <v>-205.78469999999999</v>
      </c>
      <c r="AY525">
        <v>-100.73690000000001</v>
      </c>
      <c r="AZ525">
        <v>0.27812490000000001</v>
      </c>
      <c r="BA525">
        <v>98.996480000000005</v>
      </c>
      <c r="BB525">
        <v>148.2364</v>
      </c>
      <c r="BC525">
        <v>247.44800000000001</v>
      </c>
      <c r="BD525" s="2">
        <v>348.51690000000002</v>
      </c>
      <c r="BE525">
        <v>617.37019999999995</v>
      </c>
      <c r="BF525">
        <v>-315.4058</v>
      </c>
      <c r="BG525" s="2">
        <v>-668.56619999999998</v>
      </c>
      <c r="BH525">
        <v>-613.99770000000001</v>
      </c>
      <c r="BI525">
        <v>-489.23489999999998</v>
      </c>
      <c r="BJ525">
        <v>-362.8938</v>
      </c>
      <c r="BK525">
        <v>-232.62610000000001</v>
      </c>
      <c r="BL525">
        <v>-94.107879999999994</v>
      </c>
      <c r="BM525">
        <v>167.5515</v>
      </c>
      <c r="BN525">
        <v>349.35570000000001</v>
      </c>
      <c r="BO525">
        <v>533.41769999999997</v>
      </c>
      <c r="BP525">
        <v>644.98329999999999</v>
      </c>
      <c r="BQ525">
        <v>425.46460000000002</v>
      </c>
      <c r="BR525" s="2">
        <v>-361.07389999999998</v>
      </c>
      <c r="BS525">
        <v>-374.39769999999999</v>
      </c>
      <c r="BT525">
        <v>-269.67669999999998</v>
      </c>
      <c r="BU525" s="2">
        <v>-170.75129999999999</v>
      </c>
      <c r="BV525">
        <v>1045.7180000000001</v>
      </c>
      <c r="BW525">
        <v>615.28750000000002</v>
      </c>
      <c r="BX525">
        <v>-116.9354</v>
      </c>
      <c r="BY525">
        <v>-601.33600000000001</v>
      </c>
      <c r="BZ525">
        <v>-513.54600000000005</v>
      </c>
      <c r="CA525" s="37">
        <v>-161.68960000000001</v>
      </c>
      <c r="CB525">
        <v>150.4074</v>
      </c>
      <c r="CC525">
        <v>235.03819999999999</v>
      </c>
      <c r="CD525">
        <v>188.1918</v>
      </c>
      <c r="CE525" s="2">
        <v>-154.303</v>
      </c>
      <c r="CF525">
        <v>-637.77120000000002</v>
      </c>
      <c r="CG525">
        <v>-510.99599999999998</v>
      </c>
      <c r="CH525" s="2">
        <v>-379.87079999999997</v>
      </c>
      <c r="CI525">
        <v>-552.61149999999998</v>
      </c>
      <c r="CJ525">
        <v>-442.82380000000001</v>
      </c>
      <c r="CK525">
        <v>-341.2013</v>
      </c>
      <c r="CL525">
        <v>-246.17599999999999</v>
      </c>
      <c r="CM525">
        <v>-155.2071</v>
      </c>
      <c r="CN525">
        <v>-75.606840000000005</v>
      </c>
      <c r="CO525">
        <v>11.44402</v>
      </c>
      <c r="CP525">
        <v>98.899019999999993</v>
      </c>
      <c r="CQ525">
        <v>187.50110000000001</v>
      </c>
      <c r="CR525" s="2">
        <v>278.69810000000001</v>
      </c>
      <c r="CS525">
        <v>765.88390000000004</v>
      </c>
      <c r="CT525">
        <v>95.216520000000003</v>
      </c>
      <c r="CU525" s="2">
        <v>-549.77800000000002</v>
      </c>
      <c r="CV525">
        <v>-931.14430000000004</v>
      </c>
      <c r="CW525">
        <v>-805.5729</v>
      </c>
      <c r="CX525">
        <v>-673.98479999999995</v>
      </c>
      <c r="CY525">
        <v>-538.66859999999997</v>
      </c>
      <c r="CZ525">
        <v>-396.99209999999999</v>
      </c>
      <c r="DA525">
        <v>-245.72120000000001</v>
      </c>
      <c r="DB525">
        <v>-80.648629999999997</v>
      </c>
      <c r="DC525">
        <v>101.9067</v>
      </c>
      <c r="DD525">
        <v>295.39170000000001</v>
      </c>
      <c r="DE525">
        <v>445.2296</v>
      </c>
      <c r="DF525">
        <v>352.82760000000002</v>
      </c>
      <c r="DG525">
        <v>-233.46610000000001</v>
      </c>
      <c r="DH525">
        <v>-879.31679999999994</v>
      </c>
      <c r="DI525">
        <v>-1085.934</v>
      </c>
      <c r="DJ525">
        <v>-1033.06</v>
      </c>
      <c r="DK525">
        <v>-909.10730000000001</v>
      </c>
      <c r="DL525">
        <v>-778.57730000000004</v>
      </c>
      <c r="DM525">
        <v>-656.96299999999997</v>
      </c>
      <c r="DN525">
        <v>-546.43119999999999</v>
      </c>
      <c r="DO525">
        <v>-444.54289999999997</v>
      </c>
      <c r="DP525">
        <v>-350.10969999999998</v>
      </c>
      <c r="DQ525" s="2">
        <v>-260.75720000000001</v>
      </c>
      <c r="DR525">
        <v>-97.751720000000006</v>
      </c>
      <c r="DS525">
        <v>-67.681470000000004</v>
      </c>
      <c r="DT525">
        <v>-447.85890000000001</v>
      </c>
      <c r="DU525">
        <v>-879.62059999999997</v>
      </c>
      <c r="DV525">
        <v>-1033.1600000000001</v>
      </c>
      <c r="DW525">
        <v>-1016.941</v>
      </c>
      <c r="DX525">
        <v>-941.84379999999999</v>
      </c>
      <c r="DY525">
        <v>-851.44529999999997</v>
      </c>
      <c r="DZ525">
        <v>-759.90409999999997</v>
      </c>
      <c r="EA525">
        <v>-671.41470000000004</v>
      </c>
      <c r="EB525">
        <v>-586.44259999999997</v>
      </c>
      <c r="EC525">
        <v>-505.1694</v>
      </c>
      <c r="ED525">
        <v>-426.3329</v>
      </c>
      <c r="EE525">
        <v>-349.19970000000001</v>
      </c>
      <c r="EF525" s="2">
        <v>-273.22890000000001</v>
      </c>
    </row>
    <row r="526" spans="1:136" x14ac:dyDescent="0.55000000000000004">
      <c r="A526" s="7">
        <f>A525</f>
        <v>32.5</v>
      </c>
      <c r="B526" s="17" t="s">
        <v>3</v>
      </c>
      <c r="C526" s="18">
        <f t="shared" ref="C526:I526" si="1750">SQRT(SUMSQ(C524,C525))</f>
        <v>183.82548532127311</v>
      </c>
      <c r="D526" s="18">
        <f t="shared" si="1750"/>
        <v>62.190267466652685</v>
      </c>
      <c r="E526" s="19">
        <f t="shared" si="1750"/>
        <v>126.12866732857722</v>
      </c>
      <c r="F526" s="18">
        <f t="shared" si="1750"/>
        <v>289.10686234736181</v>
      </c>
      <c r="G526" s="18">
        <f t="shared" si="1750"/>
        <v>491.82434828570661</v>
      </c>
      <c r="H526" s="18">
        <f t="shared" si="1750"/>
        <v>766.9188717748051</v>
      </c>
      <c r="I526" s="20">
        <f t="shared" si="1750"/>
        <v>1144.3094965011694</v>
      </c>
      <c r="J526" s="18">
        <f t="shared" ref="J526:CO526" si="1751">SQRT(SUMSQ(J524,J525))</f>
        <v>278.99714010127576</v>
      </c>
      <c r="K526" s="18">
        <f t="shared" si="1751"/>
        <v>149.46714306503753</v>
      </c>
      <c r="L526" s="18">
        <f t="shared" si="1751"/>
        <v>98.481765320195706</v>
      </c>
      <c r="M526" s="18">
        <f t="shared" si="1751"/>
        <v>182.03160004485486</v>
      </c>
      <c r="N526" s="18">
        <f t="shared" si="1751"/>
        <v>301.40557396552907</v>
      </c>
      <c r="O526" s="19">
        <f t="shared" si="1751"/>
        <v>431.40922998685363</v>
      </c>
      <c r="P526" s="18">
        <f t="shared" si="1751"/>
        <v>570.81087909919859</v>
      </c>
      <c r="Q526" s="18">
        <f t="shared" si="1751"/>
        <v>720.66568642069399</v>
      </c>
      <c r="R526" s="18">
        <f t="shared" si="1751"/>
        <v>888.88806837897209</v>
      </c>
      <c r="S526" s="20">
        <f t="shared" si="1751"/>
        <v>1077.8171902313304</v>
      </c>
      <c r="T526" s="18">
        <f t="shared" ref="T526:X526" si="1752">SQRT(SUMSQ(T524,T525))</f>
        <v>5424.753250260329</v>
      </c>
      <c r="U526" s="18">
        <f t="shared" si="1752"/>
        <v>4332.7607535247089</v>
      </c>
      <c r="V526" s="18">
        <f t="shared" si="1752"/>
        <v>3936.1957488871158</v>
      </c>
      <c r="W526" s="18">
        <f t="shared" si="1752"/>
        <v>3451.8919729141294</v>
      </c>
      <c r="X526" s="20">
        <f t="shared" si="1752"/>
        <v>2917.1704718005426</v>
      </c>
      <c r="Y526" s="18">
        <f t="shared" si="1751"/>
        <v>359.42200678703574</v>
      </c>
      <c r="Z526" s="18">
        <f t="shared" si="1751"/>
        <v>257.9298393682476</v>
      </c>
      <c r="AA526" s="19">
        <f t="shared" si="1751"/>
        <v>186.45116998461981</v>
      </c>
      <c r="AB526" s="18">
        <f t="shared" si="1751"/>
        <v>203.54065472274476</v>
      </c>
      <c r="AC526" s="18">
        <f t="shared" si="1751"/>
        <v>320.65686885418501</v>
      </c>
      <c r="AD526" s="18">
        <f t="shared" si="1751"/>
        <v>502.4469452406791</v>
      </c>
      <c r="AE526" s="18">
        <f t="shared" si="1751"/>
        <v>748.71466191427692</v>
      </c>
      <c r="AF526" s="20">
        <f t="shared" si="1751"/>
        <v>1092.5667581177272</v>
      </c>
      <c r="AG526" s="18">
        <f t="shared" ref="AG526:AI526" si="1753">SQRT(SUMSQ(AG524,AG525))</f>
        <v>272.6154086540231</v>
      </c>
      <c r="AH526" s="18">
        <f t="shared" si="1753"/>
        <v>185.58904506640471</v>
      </c>
      <c r="AI526" s="20">
        <f t="shared" si="1753"/>
        <v>156.97651490761999</v>
      </c>
      <c r="AJ526" s="18">
        <f t="shared" si="1751"/>
        <v>1614.1854820385543</v>
      </c>
      <c r="AK526" s="18">
        <f t="shared" si="1751"/>
        <v>1895.152930653619</v>
      </c>
      <c r="AL526" s="19">
        <f t="shared" si="1751"/>
        <v>2224.761033976009</v>
      </c>
      <c r="AM526" s="18">
        <f t="shared" si="1751"/>
        <v>2408.7288624884704</v>
      </c>
      <c r="AN526" s="18">
        <f t="shared" si="1751"/>
        <v>2795.7286657141817</v>
      </c>
      <c r="AO526" s="18">
        <f t="shared" si="1751"/>
        <v>3151.4065514092849</v>
      </c>
      <c r="AP526" s="18">
        <f t="shared" si="1751"/>
        <v>2862.1864533407602</v>
      </c>
      <c r="AQ526" s="18">
        <f t="shared" si="1751"/>
        <v>2347.9270544367878</v>
      </c>
      <c r="AR526" s="20">
        <f t="shared" si="1751"/>
        <v>2362.9606750553021</v>
      </c>
      <c r="AS526" s="19">
        <f t="shared" ref="AS526:AU526" si="1754">SQRT(SUMSQ(AS524,AS525))</f>
        <v>411.33913653456312</v>
      </c>
      <c r="AT526" s="19">
        <f t="shared" si="1754"/>
        <v>306.47752743959876</v>
      </c>
      <c r="AU526" s="20">
        <f t="shared" si="1754"/>
        <v>230.75455169426237</v>
      </c>
      <c r="AV526" s="18">
        <f t="shared" si="1751"/>
        <v>475.95372596239855</v>
      </c>
      <c r="AW526" s="18">
        <f t="shared" si="1751"/>
        <v>353.90903439563397</v>
      </c>
      <c r="AX526" s="18">
        <f t="shared" si="1751"/>
        <v>250.80222258126022</v>
      </c>
      <c r="AY526" s="18">
        <f t="shared" si="1751"/>
        <v>173.08845004104114</v>
      </c>
      <c r="AZ526" s="19">
        <f t="shared" si="1751"/>
        <v>145.7221654144283</v>
      </c>
      <c r="BA526" s="19">
        <f t="shared" si="1751"/>
        <v>186.09153021443615</v>
      </c>
      <c r="BB526" s="19">
        <f t="shared" si="1751"/>
        <v>222.55112018268971</v>
      </c>
      <c r="BC526" s="19">
        <f t="shared" si="1751"/>
        <v>310.92212242997442</v>
      </c>
      <c r="BD526" s="20">
        <f t="shared" si="1751"/>
        <v>411.18487366712554</v>
      </c>
      <c r="BE526" s="19">
        <f t="shared" ref="BE526:BG526" si="1755">SQRT(SUMSQ(BE524,BE525))</f>
        <v>2855.5982308120729</v>
      </c>
      <c r="BF526" s="19">
        <f t="shared" si="1755"/>
        <v>2704.8016135152388</v>
      </c>
      <c r="BG526" s="20">
        <f t="shared" si="1755"/>
        <v>2068.2304935048801</v>
      </c>
      <c r="BH526" s="19">
        <f t="shared" si="1751"/>
        <v>662.89387721816377</v>
      </c>
      <c r="BI526" s="19">
        <f t="shared" si="1751"/>
        <v>537.51285512866571</v>
      </c>
      <c r="BJ526" s="19">
        <f t="shared" si="1751"/>
        <v>418.87469028353814</v>
      </c>
      <c r="BK526" s="19">
        <f t="shared" si="1751"/>
        <v>313.7420565538672</v>
      </c>
      <c r="BL526" s="19">
        <f t="shared" si="1751"/>
        <v>248.27529152264509</v>
      </c>
      <c r="BM526" s="19">
        <f t="shared" si="1751"/>
        <v>366.1522111836278</v>
      </c>
      <c r="BN526" s="19">
        <f t="shared" si="1751"/>
        <v>572.88132213107622</v>
      </c>
      <c r="BO526" s="19">
        <f t="shared" si="1751"/>
        <v>869.99213599391226</v>
      </c>
      <c r="BP526" s="19">
        <f t="shared" si="1751"/>
        <v>1278.9813836643166</v>
      </c>
      <c r="BQ526" s="19">
        <f t="shared" si="1751"/>
        <v>1764.1749868584918</v>
      </c>
      <c r="BR526" s="20">
        <f t="shared" si="1751"/>
        <v>2051.6755595537543</v>
      </c>
      <c r="BS526" s="19">
        <f t="shared" ref="BS526:BU526" si="1756">SQRT(SUMSQ(BS524,BS525))</f>
        <v>409.96323326836273</v>
      </c>
      <c r="BT526" s="19">
        <f t="shared" si="1756"/>
        <v>308.26493664408218</v>
      </c>
      <c r="BU526" s="20">
        <f t="shared" si="1756"/>
        <v>221.74843964350683</v>
      </c>
      <c r="BV526" s="19">
        <f t="shared" si="1751"/>
        <v>2122.7277801180726</v>
      </c>
      <c r="BW526" s="19">
        <f t="shared" si="1751"/>
        <v>2367.3550928530449</v>
      </c>
      <c r="BX526" s="19">
        <f t="shared" si="1751"/>
        <v>2337.396857333636</v>
      </c>
      <c r="BY526" s="19">
        <f t="shared" si="1751"/>
        <v>1918.2991477392154</v>
      </c>
      <c r="BZ526" s="19">
        <f t="shared" si="1751"/>
        <v>1378.5126211870534</v>
      </c>
      <c r="CA526" s="19">
        <f t="shared" si="1751"/>
        <v>1100.7105158251918</v>
      </c>
      <c r="CB526" s="19">
        <f t="shared" si="1751"/>
        <v>1239.9143682282095</v>
      </c>
      <c r="CC526" s="19">
        <f t="shared" si="1751"/>
        <v>1409.8370213993671</v>
      </c>
      <c r="CD526" s="19">
        <f t="shared" si="1751"/>
        <v>1793.054277591239</v>
      </c>
      <c r="CE526" s="20">
        <f t="shared" si="1751"/>
        <v>2088.599650357387</v>
      </c>
      <c r="CF526" s="19">
        <f t="shared" si="1751"/>
        <v>715.18526911055017</v>
      </c>
      <c r="CG526" s="19">
        <f t="shared" si="1751"/>
        <v>583.6215591222192</v>
      </c>
      <c r="CH526" s="20">
        <f t="shared" si="1751"/>
        <v>459.53230622049847</v>
      </c>
      <c r="CI526" s="19">
        <f t="shared" si="1751"/>
        <v>597.143713770094</v>
      </c>
      <c r="CJ526" s="19">
        <f t="shared" si="1751"/>
        <v>480.05944214954258</v>
      </c>
      <c r="CK526" s="19">
        <f t="shared" si="1751"/>
        <v>376.57179910994398</v>
      </c>
      <c r="CL526" s="19">
        <f t="shared" si="1751"/>
        <v>285.30702562833955</v>
      </c>
      <c r="CM526" s="19">
        <f t="shared" si="1751"/>
        <v>207.2176655485965</v>
      </c>
      <c r="CN526" s="19">
        <f t="shared" si="1751"/>
        <v>156.52966595503742</v>
      </c>
      <c r="CO526" s="19">
        <f t="shared" si="1751"/>
        <v>143.30238627409662</v>
      </c>
      <c r="CP526" s="19">
        <f t="shared" ref="CP526:EE526" si="1757">SQRT(SUMSQ(CP524,CP525))</f>
        <v>183.82256550122023</v>
      </c>
      <c r="CQ526" s="19">
        <f t="shared" ref="CQ526" si="1758">SQRT(SUMSQ(CQ524,CQ525))</f>
        <v>255.64821899901827</v>
      </c>
      <c r="CR526" s="20">
        <f t="shared" si="1757"/>
        <v>343.19158427905836</v>
      </c>
      <c r="CS526" s="19">
        <f t="shared" ref="CS526:CU526" si="1759">SQRT(SUMSQ(CS524,CS525))</f>
        <v>2156.9756364074237</v>
      </c>
      <c r="CT526" s="19">
        <f t="shared" si="1759"/>
        <v>2248.9115871251834</v>
      </c>
      <c r="CU526" s="20">
        <f t="shared" si="1759"/>
        <v>1958.1490204476265</v>
      </c>
      <c r="CV526" s="19">
        <f t="shared" si="1757"/>
        <v>1096.8185637632598</v>
      </c>
      <c r="CW526" s="19">
        <f t="shared" si="1757"/>
        <v>930.79557524982363</v>
      </c>
      <c r="CX526" s="19">
        <f t="shared" si="1757"/>
        <v>775.90657808829019</v>
      </c>
      <c r="CY526" s="19">
        <f t="shared" si="1757"/>
        <v>631.30482673964241</v>
      </c>
      <c r="CZ526" s="19">
        <f t="shared" si="1757"/>
        <v>496.34600006715073</v>
      </c>
      <c r="DA526" s="19">
        <f t="shared" si="1757"/>
        <v>382.00733071459507</v>
      </c>
      <c r="DB526" s="19">
        <f t="shared" si="1757"/>
        <v>330.65997005515635</v>
      </c>
      <c r="DC526" s="19">
        <f t="shared" si="1757"/>
        <v>413.36315893773116</v>
      </c>
      <c r="DD526" s="19">
        <f t="shared" si="1757"/>
        <v>642.83669545996668</v>
      </c>
      <c r="DE526" s="19">
        <f t="shared" si="1757"/>
        <v>1003.6116187598517</v>
      </c>
      <c r="DF526" s="19">
        <f t="shared" si="1757"/>
        <v>1463.5352443596155</v>
      </c>
      <c r="DG526" s="19">
        <f t="shared" si="1757"/>
        <v>1807.5151384498029</v>
      </c>
      <c r="DH526" s="19">
        <f t="shared" si="1757"/>
        <v>1777.1375990516999</v>
      </c>
      <c r="DI526" s="19">
        <f t="shared" si="1757"/>
        <v>1520.9406309123312</v>
      </c>
      <c r="DJ526" s="19">
        <f t="shared" si="1757"/>
        <v>1254.8635038470161</v>
      </c>
      <c r="DK526" s="19">
        <f t="shared" si="1757"/>
        <v>1034.9821476523061</v>
      </c>
      <c r="DL526" s="19">
        <f t="shared" si="1757"/>
        <v>858.0888863398302</v>
      </c>
      <c r="DM526" s="19">
        <f t="shared" si="1757"/>
        <v>712.28359377728884</v>
      </c>
      <c r="DN526" s="19">
        <f t="shared" si="1757"/>
        <v>588.76162901602208</v>
      </c>
      <c r="DO526" s="19">
        <f t="shared" si="1757"/>
        <v>480.25731705452438</v>
      </c>
      <c r="DP526" s="19">
        <f t="shared" si="1757"/>
        <v>383.81799601234172</v>
      </c>
      <c r="DQ526" s="20">
        <f t="shared" si="1757"/>
        <v>297.05202864286247</v>
      </c>
      <c r="DR526" s="19">
        <f t="shared" si="1757"/>
        <v>886.4623095887373</v>
      </c>
      <c r="DS526" s="19">
        <f t="shared" si="1757"/>
        <v>1242.8542156992351</v>
      </c>
      <c r="DT526" s="19">
        <f t="shared" si="1757"/>
        <v>1581.0298351866134</v>
      </c>
      <c r="DU526" s="19">
        <f t="shared" si="1757"/>
        <v>1611.761280706718</v>
      </c>
      <c r="DV526" s="19">
        <f t="shared" si="1757"/>
        <v>1456.1492270904105</v>
      </c>
      <c r="DW526" s="19">
        <f t="shared" si="1757"/>
        <v>1272.7800122690055</v>
      </c>
      <c r="DX526" s="19">
        <f t="shared" si="1757"/>
        <v>1108.0529713711569</v>
      </c>
      <c r="DY526" s="19">
        <f t="shared" si="1757"/>
        <v>966.38778956123508</v>
      </c>
      <c r="DZ526" s="19">
        <f t="shared" si="1757"/>
        <v>843.67568370338256</v>
      </c>
      <c r="EA526" s="19">
        <f t="shared" si="1757"/>
        <v>735.36570682550882</v>
      </c>
      <c r="EB526" s="19">
        <f t="shared" si="1757"/>
        <v>637.41856245701695</v>
      </c>
      <c r="EC526" s="19">
        <f t="shared" si="1757"/>
        <v>547.85188829650849</v>
      </c>
      <c r="ED526" s="19">
        <f t="shared" si="1757"/>
        <v>464.11758486470859</v>
      </c>
      <c r="EE526" s="19">
        <f t="shared" si="1757"/>
        <v>385.15411274544374</v>
      </c>
      <c r="EF526" s="20">
        <f t="shared" ref="EF526" si="1760">SQRT(SUMSQ(EF524,EF525))</f>
        <v>310.80501612428975</v>
      </c>
    </row>
    <row r="527" spans="1:136" x14ac:dyDescent="0.55000000000000004">
      <c r="A527" s="7">
        <f t="shared" ref="A527:A531" si="1761">A526</f>
        <v>32.5</v>
      </c>
      <c r="B527" s="17" t="s">
        <v>4</v>
      </c>
      <c r="C527" s="1">
        <f>(1+SQRT(SUMSQ((C524-$C$2),C525)/(SUMSQ((C524+$C$2),C525))))/(1-SQRT(SUMSQ((C524-$C$2),C525)/(SUMSQ((C524+$C$2),C525))))</f>
        <v>19.362507315767399</v>
      </c>
      <c r="D527" s="1">
        <f t="shared" ref="D527:BO527" si="1762">(1+SQRT(SUMSQ((D524-$C$2),D525)/(SUMSQ((D524+$C$2),D525))))/(1-SQRT(SUMSQ((D524-$C$2),D525)/(SUMSQ((D524+$C$2),D525))))</f>
        <v>2.2300068885327411</v>
      </c>
      <c r="E527" s="1">
        <f t="shared" si="1762"/>
        <v>5.7822880780292039</v>
      </c>
      <c r="F527" s="1">
        <f t="shared" si="1762"/>
        <v>20.765755068406659</v>
      </c>
      <c r="G527" s="1">
        <f t="shared" si="1762"/>
        <v>42.261659833680149</v>
      </c>
      <c r="H527" s="1">
        <f t="shared" si="1762"/>
        <v>67.961874817885629</v>
      </c>
      <c r="I527" s="12">
        <f t="shared" si="1762"/>
        <v>92.456917657249662</v>
      </c>
      <c r="J527" s="1">
        <f t="shared" si="1762"/>
        <v>17.733662243179744</v>
      </c>
      <c r="K527" s="1">
        <f t="shared" si="1762"/>
        <v>5.2720425924292371</v>
      </c>
      <c r="L527" s="1">
        <f t="shared" si="1762"/>
        <v>2.0152695938656437</v>
      </c>
      <c r="M527" s="1">
        <f t="shared" si="1762"/>
        <v>6.4203785111214557</v>
      </c>
      <c r="N527" s="1">
        <f t="shared" si="1762"/>
        <v>14.893360520944407</v>
      </c>
      <c r="O527" s="1">
        <f t="shared" si="1762"/>
        <v>25.574792453016432</v>
      </c>
      <c r="P527" s="1">
        <f t="shared" si="1762"/>
        <v>37.043439858154969</v>
      </c>
      <c r="Q527" s="1">
        <f t="shared" si="1762"/>
        <v>48.209352027222685</v>
      </c>
      <c r="R527" s="1">
        <f t="shared" si="1762"/>
        <v>58.92461593255247</v>
      </c>
      <c r="S527" s="12">
        <f t="shared" si="1762"/>
        <v>68.599444802840992</v>
      </c>
      <c r="T527" s="1">
        <f t="shared" si="1762"/>
        <v>112.8837698234299</v>
      </c>
      <c r="U527" s="1">
        <f t="shared" si="1762"/>
        <v>100.72763449572233</v>
      </c>
      <c r="V527" s="1">
        <f t="shared" si="1762"/>
        <v>100.92243048790418</v>
      </c>
      <c r="W527" s="1">
        <f t="shared" si="1762"/>
        <v>106.59402414897346</v>
      </c>
      <c r="X527" s="12">
        <f t="shared" si="1762"/>
        <v>109.01548401883488</v>
      </c>
      <c r="Y527" s="1">
        <f t="shared" si="1762"/>
        <v>17.793339308742517</v>
      </c>
      <c r="Z527" s="1">
        <f t="shared" si="1762"/>
        <v>8.9373884848725638</v>
      </c>
      <c r="AA527" s="1">
        <f t="shared" si="1762"/>
        <v>4.2112562127068065</v>
      </c>
      <c r="AB527" s="1">
        <f t="shared" si="1762"/>
        <v>4.2474785891538511</v>
      </c>
      <c r="AC527" s="1">
        <f t="shared" si="1762"/>
        <v>8.4791061396224752</v>
      </c>
      <c r="AD527" s="1">
        <f t="shared" si="1762"/>
        <v>15.50192829671812</v>
      </c>
      <c r="AE527" s="1">
        <f t="shared" si="1762"/>
        <v>23.894008999868724</v>
      </c>
      <c r="AF527" s="12">
        <f t="shared" si="1762"/>
        <v>32.629394652305756</v>
      </c>
      <c r="AG527" s="1">
        <f t="shared" si="1762"/>
        <v>9.7960572688588243</v>
      </c>
      <c r="AH527" s="1">
        <f t="shared" si="1762"/>
        <v>4.6604183137074413</v>
      </c>
      <c r="AI527" s="12">
        <f t="shared" si="1762"/>
        <v>3.1406096451260419</v>
      </c>
      <c r="AJ527" s="1">
        <f t="shared" si="1762"/>
        <v>52.34911318436253</v>
      </c>
      <c r="AK527" s="1">
        <f t="shared" si="1762"/>
        <v>55.91704807710893</v>
      </c>
      <c r="AL527" s="1">
        <f t="shared" si="1762"/>
        <v>59.055627917627845</v>
      </c>
      <c r="AM527" s="1">
        <f t="shared" si="1762"/>
        <v>60.476107149671137</v>
      </c>
      <c r="AN527" s="1">
        <f t="shared" si="1762"/>
        <v>62.794508359942355</v>
      </c>
      <c r="AO527" s="1">
        <f t="shared" si="1762"/>
        <v>63.28073628990176</v>
      </c>
      <c r="AP527" s="1">
        <f t="shared" si="1762"/>
        <v>58.22939924229614</v>
      </c>
      <c r="AQ527" s="1">
        <f t="shared" si="1762"/>
        <v>48.599129661683342</v>
      </c>
      <c r="AR527" s="12">
        <f t="shared" si="1762"/>
        <v>48.3015436344661</v>
      </c>
      <c r="AS527" s="1">
        <f t="shared" si="1762"/>
        <v>18.00248027467542</v>
      </c>
      <c r="AT527" s="1">
        <f t="shared" si="1762"/>
        <v>10.084531476304171</v>
      </c>
      <c r="AU527" s="12">
        <f t="shared" si="1762"/>
        <v>5.3220187154052683</v>
      </c>
      <c r="AV527" s="1">
        <f t="shared" si="1762"/>
        <v>25.375476287996616</v>
      </c>
      <c r="AW527" s="1">
        <f t="shared" si="1762"/>
        <v>16.381598453102882</v>
      </c>
      <c r="AX527" s="1">
        <f t="shared" si="1762"/>
        <v>9.0126581951380995</v>
      </c>
      <c r="AY527" s="1">
        <f t="shared" si="1762"/>
        <v>4.3841528818015094</v>
      </c>
      <c r="AZ527" s="1">
        <f t="shared" si="1762"/>
        <v>2.9144500332680878</v>
      </c>
      <c r="BA527" s="1">
        <f t="shared" si="1762"/>
        <v>4.4899775147800165</v>
      </c>
      <c r="BB527" s="1">
        <f t="shared" si="1762"/>
        <v>6.104867700762953</v>
      </c>
      <c r="BC527" s="1">
        <f t="shared" si="1762"/>
        <v>10.439882250559034</v>
      </c>
      <c r="BD527" s="12">
        <f t="shared" si="1762"/>
        <v>15.662743523357832</v>
      </c>
      <c r="BE527" s="1">
        <f t="shared" si="1762"/>
        <v>58.496225818708005</v>
      </c>
      <c r="BF527" s="1">
        <f t="shared" si="1762"/>
        <v>54.467872747931807</v>
      </c>
      <c r="BG527" s="12">
        <f t="shared" si="1762"/>
        <v>43.714065165966872</v>
      </c>
      <c r="BH527" s="1">
        <f t="shared" si="1762"/>
        <v>35.344335788568713</v>
      </c>
      <c r="BI527" s="1">
        <f t="shared" si="1762"/>
        <v>26.14014703575247</v>
      </c>
      <c r="BJ527" s="1">
        <f t="shared" si="1762"/>
        <v>16.954125528848532</v>
      </c>
      <c r="BK527" s="1">
        <f t="shared" si="1762"/>
        <v>9.4835243965851888</v>
      </c>
      <c r="BL527" s="1">
        <f t="shared" si="1762"/>
        <v>5.3983100131537824</v>
      </c>
      <c r="BM527" s="1">
        <f t="shared" si="1762"/>
        <v>8.2685713331096355</v>
      </c>
      <c r="BN527" s="1">
        <f t="shared" si="1762"/>
        <v>14.498023645722611</v>
      </c>
      <c r="BO527" s="1">
        <f t="shared" si="1762"/>
        <v>22.053009492585261</v>
      </c>
      <c r="BP527" s="1">
        <f t="shared" ref="BP527:EA527" si="1763">(1+SQRT(SUMSQ((BP524-$C$2),BP525)/(SUMSQ((BP524+$C$2),BP525))))/(1-SQRT(SUMSQ((BP524-$C$2),BP525)/(SUMSQ((BP524+$C$2),BP525))))</f>
        <v>29.633631624855635</v>
      </c>
      <c r="BQ527" s="1">
        <f t="shared" si="1763"/>
        <v>36.358334967785936</v>
      </c>
      <c r="BR527" s="12">
        <f t="shared" si="1763"/>
        <v>41.684884257361027</v>
      </c>
      <c r="BS527" s="1">
        <f t="shared" si="1763"/>
        <v>20.375807670560956</v>
      </c>
      <c r="BT527" s="1">
        <f t="shared" si="1763"/>
        <v>12.984290027948733</v>
      </c>
      <c r="BU527" s="12">
        <f t="shared" si="1763"/>
        <v>7.1650221008359116</v>
      </c>
      <c r="BV527" s="1">
        <f t="shared" si="1763"/>
        <v>48.791496179136267</v>
      </c>
      <c r="BW527" s="1">
        <f t="shared" si="1763"/>
        <v>49.033609222853059</v>
      </c>
      <c r="BX527" s="1">
        <f t="shared" si="1763"/>
        <v>46.806601314595312</v>
      </c>
      <c r="BY527" s="1">
        <f t="shared" si="1763"/>
        <v>40.4050857721734</v>
      </c>
      <c r="BZ527" s="1">
        <f t="shared" si="1763"/>
        <v>29.714190101638064</v>
      </c>
      <c r="CA527" s="1">
        <f t="shared" si="1763"/>
        <v>22.256632615060777</v>
      </c>
      <c r="CB527" s="1">
        <f t="shared" si="1763"/>
        <v>24.983375881013352</v>
      </c>
      <c r="CC527" s="1">
        <f t="shared" si="1763"/>
        <v>28.597942389459369</v>
      </c>
      <c r="CD527" s="1">
        <f t="shared" si="1763"/>
        <v>36.060560244044261</v>
      </c>
      <c r="CE527" s="12">
        <f t="shared" si="1763"/>
        <v>41.886589918303677</v>
      </c>
      <c r="CF527" s="1">
        <f t="shared" si="1763"/>
        <v>31.732310271262588</v>
      </c>
      <c r="CG527" s="1">
        <f t="shared" si="1763"/>
        <v>24.297277739728639</v>
      </c>
      <c r="CH527" s="12">
        <f t="shared" si="1763"/>
        <v>16.465118411347905</v>
      </c>
      <c r="CI527" s="1">
        <f t="shared" si="1763"/>
        <v>31.706648224765512</v>
      </c>
      <c r="CJ527" s="1">
        <f t="shared" si="1763"/>
        <v>25.093655784837559</v>
      </c>
      <c r="CK527" s="1">
        <f t="shared" si="1763"/>
        <v>18.058072584462465</v>
      </c>
      <c r="CL527" s="1">
        <f t="shared" si="1763"/>
        <v>11.548968522954098</v>
      </c>
      <c r="CM527" s="1">
        <f t="shared" si="1763"/>
        <v>6.4645103672804742</v>
      </c>
      <c r="CN527" s="1">
        <f t="shared" si="1763"/>
        <v>3.6674685044049387</v>
      </c>
      <c r="CO527" s="1">
        <f t="shared" si="1763"/>
        <v>2.8777699786858117</v>
      </c>
      <c r="CP527" s="1">
        <f t="shared" si="1763"/>
        <v>4.459947542652273</v>
      </c>
      <c r="CQ527" s="1">
        <f t="shared" si="1763"/>
        <v>7.6792118470404258</v>
      </c>
      <c r="CR527" s="12">
        <f t="shared" si="1763"/>
        <v>11.928030229022493</v>
      </c>
      <c r="CS527" s="1">
        <f t="shared" si="1763"/>
        <v>46.14961175119327</v>
      </c>
      <c r="CT527" s="1">
        <f t="shared" si="1763"/>
        <v>45.018639592696871</v>
      </c>
      <c r="CU527" s="12">
        <f t="shared" si="1763"/>
        <v>40.806356713781732</v>
      </c>
      <c r="CV527" s="1">
        <f t="shared" si="1763"/>
        <v>41.571185009912419</v>
      </c>
      <c r="CW527" s="1">
        <f t="shared" si="1763"/>
        <v>37.240415978857527</v>
      </c>
      <c r="CX527" s="1">
        <f t="shared" si="1763"/>
        <v>31.420107216183524</v>
      </c>
      <c r="CY527" s="1">
        <f t="shared" si="1763"/>
        <v>24.322714099555562</v>
      </c>
      <c r="CZ527" s="1">
        <f t="shared" si="1763"/>
        <v>16.646353617972995</v>
      </c>
      <c r="DA527" s="1">
        <f t="shared" si="1763"/>
        <v>10.049858274475451</v>
      </c>
      <c r="DB527" s="1">
        <f t="shared" si="1763"/>
        <v>6.8286172353773633</v>
      </c>
      <c r="DC527" s="1">
        <f t="shared" si="1763"/>
        <v>8.5382502874989559</v>
      </c>
      <c r="DD527" s="1">
        <f t="shared" si="1763"/>
        <v>14.494094048545923</v>
      </c>
      <c r="DE527" s="1">
        <f t="shared" si="1763"/>
        <v>22.407724843528555</v>
      </c>
      <c r="DF527" s="1">
        <f t="shared" si="1763"/>
        <v>30.162315131886434</v>
      </c>
      <c r="DG527" s="1">
        <f t="shared" si="1763"/>
        <v>36.456149392429147</v>
      </c>
      <c r="DH527" s="1">
        <f t="shared" si="1763"/>
        <v>40.908193337361503</v>
      </c>
      <c r="DI527" s="1">
        <f t="shared" si="1763"/>
        <v>43.469619186160287</v>
      </c>
      <c r="DJ527" s="1">
        <f t="shared" si="1763"/>
        <v>44.257339425229624</v>
      </c>
      <c r="DK527" s="1">
        <f t="shared" si="1763"/>
        <v>43.386024252626527</v>
      </c>
      <c r="DL527" s="1">
        <f t="shared" si="1763"/>
        <v>40.936646380008689</v>
      </c>
      <c r="DM527" s="1">
        <f t="shared" si="1763"/>
        <v>37.02283458359387</v>
      </c>
      <c r="DN527" s="1">
        <f t="shared" si="1763"/>
        <v>31.822927533256145</v>
      </c>
      <c r="DO527" s="1">
        <f t="shared" si="1763"/>
        <v>25.618460567837488</v>
      </c>
      <c r="DP527" s="1">
        <f t="shared" si="1763"/>
        <v>18.997313238580411</v>
      </c>
      <c r="DQ527" s="12">
        <f t="shared" si="1763"/>
        <v>12.675598513266969</v>
      </c>
      <c r="DR527" s="1">
        <f t="shared" si="1763"/>
        <v>17.838724062887799</v>
      </c>
      <c r="DS527" s="1">
        <f t="shared" si="1763"/>
        <v>24.894143113034588</v>
      </c>
      <c r="DT527" s="1">
        <f t="shared" si="1763"/>
        <v>32.973737935890618</v>
      </c>
      <c r="DU527" s="1">
        <f t="shared" si="1763"/>
        <v>38.480310034444777</v>
      </c>
      <c r="DV527" s="1">
        <f t="shared" si="1763"/>
        <v>41.3519060461498</v>
      </c>
      <c r="DW527" s="1">
        <f t="shared" si="1763"/>
        <v>42.373067769952364</v>
      </c>
      <c r="DX527" s="1">
        <f t="shared" si="1763"/>
        <v>42.130474870025843</v>
      </c>
      <c r="DY527" s="1">
        <f t="shared" si="1763"/>
        <v>40.946579865079421</v>
      </c>
      <c r="DZ527" s="1">
        <f t="shared" si="1763"/>
        <v>38.951478915769023</v>
      </c>
      <c r="EA527" s="1">
        <f t="shared" si="1763"/>
        <v>36.196927836120842</v>
      </c>
      <c r="EB527" s="1">
        <f t="shared" ref="EB527:EF527" si="1764">(1+SQRT(SUMSQ((EB524-$C$2),EB525)/(SUMSQ((EB524+$C$2),EB525))))/(1-SQRT(SUMSQ((EB524-$C$2),EB525)/(SUMSQ((EB524+$C$2),EB525))))</f>
        <v>32.703089144153573</v>
      </c>
      <c r="EC527" s="1">
        <f t="shared" si="1764"/>
        <v>28.515536081287728</v>
      </c>
      <c r="ED527" s="1">
        <f t="shared" si="1764"/>
        <v>23.717192550687805</v>
      </c>
      <c r="EE527" s="1">
        <f t="shared" si="1764"/>
        <v>18.512410629280513</v>
      </c>
      <c r="EF527" s="12">
        <f t="shared" si="1764"/>
        <v>13.303956299319477</v>
      </c>
    </row>
    <row r="528" spans="1:136" x14ac:dyDescent="0.55000000000000004">
      <c r="A528" s="7">
        <f t="shared" si="1761"/>
        <v>32.5</v>
      </c>
      <c r="B528" s="17" t="s">
        <v>5</v>
      </c>
      <c r="C528" s="1">
        <f>(1+SQRT(SUMSQ((C524-$D$2),C525)/(SUMSQ((C524+$D$2),C525))))/(1-SQRT(SUMSQ((C524-$D$2),C525)/(SUMSQ((C524+$D$2),C525))))</f>
        <v>11.627117951950172</v>
      </c>
      <c r="D528" s="1">
        <f t="shared" ref="D528:BO528" si="1765">(1+SQRT(SUMSQ((D524-$D$2),D525)/(SUMSQ((D524+$D$2),D525))))/(1-SQRT(SUMSQ((D524-$D$2),D525)/(SUMSQ((D524+$D$2),D525))))</f>
        <v>2.5197233424498284</v>
      </c>
      <c r="E528" s="1">
        <f t="shared" si="1765"/>
        <v>3.9367431740561698</v>
      </c>
      <c r="F528" s="1">
        <f t="shared" si="1765"/>
        <v>11.22457601437906</v>
      </c>
      <c r="G528" s="1">
        <f t="shared" si="1765"/>
        <v>21.745511104770102</v>
      </c>
      <c r="H528" s="1">
        <f t="shared" si="1765"/>
        <v>34.390785405384612</v>
      </c>
      <c r="I528" s="12">
        <f t="shared" si="1765"/>
        <v>46.476656018936715</v>
      </c>
      <c r="J528" s="1">
        <f t="shared" si="1765"/>
        <v>9.621477689063294</v>
      </c>
      <c r="K528" s="1">
        <f t="shared" si="1765"/>
        <v>3.247448339905024</v>
      </c>
      <c r="L528" s="1">
        <f t="shared" si="1765"/>
        <v>1.181201602529752</v>
      </c>
      <c r="M528" s="1">
        <f t="shared" si="1765"/>
        <v>3.7105876427397364</v>
      </c>
      <c r="N528" s="1">
        <f t="shared" si="1765"/>
        <v>7.9555686627959856</v>
      </c>
      <c r="O528" s="1">
        <f t="shared" si="1765"/>
        <v>13.240674310647339</v>
      </c>
      <c r="P528" s="1">
        <f t="shared" si="1765"/>
        <v>18.905727536614918</v>
      </c>
      <c r="Q528" s="1">
        <f t="shared" si="1765"/>
        <v>24.42067269296663</v>
      </c>
      <c r="R528" s="1">
        <f t="shared" si="1765"/>
        <v>29.716001961265288</v>
      </c>
      <c r="S528" s="12">
        <f t="shared" si="1765"/>
        <v>34.499039048332669</v>
      </c>
      <c r="T528" s="1">
        <f t="shared" si="1765"/>
        <v>56.442981924545457</v>
      </c>
      <c r="U528" s="1">
        <f t="shared" si="1765"/>
        <v>50.369048013066013</v>
      </c>
      <c r="V528" s="1">
        <f t="shared" si="1765"/>
        <v>50.470781301685314</v>
      </c>
      <c r="W528" s="1">
        <f t="shared" si="1765"/>
        <v>53.316489454813912</v>
      </c>
      <c r="X528" s="12">
        <f t="shared" si="1765"/>
        <v>54.542023167353655</v>
      </c>
      <c r="Y528" s="1">
        <f t="shared" si="1765"/>
        <v>9.3258465566843789</v>
      </c>
      <c r="Z528" s="1">
        <f t="shared" si="1765"/>
        <v>4.8082746925601674</v>
      </c>
      <c r="AA528" s="1">
        <f t="shared" si="1765"/>
        <v>2.2220012725543037</v>
      </c>
      <c r="AB528" s="1">
        <f t="shared" si="1765"/>
        <v>2.1615002229918563</v>
      </c>
      <c r="AC528" s="1">
        <f t="shared" si="1765"/>
        <v>4.3761100603096859</v>
      </c>
      <c r="AD528" s="1">
        <f t="shared" si="1765"/>
        <v>7.885361373840877</v>
      </c>
      <c r="AE528" s="1">
        <f t="shared" si="1765"/>
        <v>12.044313348556578</v>
      </c>
      <c r="AF528" s="12">
        <f t="shared" si="1765"/>
        <v>16.371325196736482</v>
      </c>
      <c r="AG528" s="1">
        <f t="shared" si="1765"/>
        <v>5.2414704452887753</v>
      </c>
      <c r="AH528" s="1">
        <f t="shared" si="1765"/>
        <v>2.5383906250697579</v>
      </c>
      <c r="AI528" s="12">
        <f t="shared" si="1765"/>
        <v>1.570806348631421</v>
      </c>
      <c r="AJ528" s="1">
        <f t="shared" si="1765"/>
        <v>26.221267524403256</v>
      </c>
      <c r="AK528" s="1">
        <f t="shared" si="1765"/>
        <v>27.990100063904684</v>
      </c>
      <c r="AL528" s="1">
        <f t="shared" si="1765"/>
        <v>29.547169672173418</v>
      </c>
      <c r="AM528" s="1">
        <f t="shared" si="1765"/>
        <v>30.252347487505968</v>
      </c>
      <c r="AN528" s="1">
        <f t="shared" si="1765"/>
        <v>31.403498564676607</v>
      </c>
      <c r="AO528" s="1">
        <f t="shared" si="1765"/>
        <v>31.640558669887444</v>
      </c>
      <c r="AP528" s="1">
        <f t="shared" si="1765"/>
        <v>29.115595162771594</v>
      </c>
      <c r="AQ528" s="1">
        <f t="shared" si="1765"/>
        <v>24.301761870887724</v>
      </c>
      <c r="AR528" s="12">
        <f t="shared" si="1765"/>
        <v>24.15215855049156</v>
      </c>
      <c r="AS528" s="1">
        <f t="shared" si="1765"/>
        <v>9.3160678340455938</v>
      </c>
      <c r="AT528" s="1">
        <f t="shared" si="1765"/>
        <v>5.299170764975476</v>
      </c>
      <c r="AU528" s="12">
        <f t="shared" si="1765"/>
        <v>2.7637721169850451</v>
      </c>
      <c r="AV528" s="1">
        <f t="shared" si="1765"/>
        <v>13.046920316134523</v>
      </c>
      <c r="AW528" s="1">
        <f t="shared" si="1765"/>
        <v>8.5875280102842488</v>
      </c>
      <c r="AX528" s="1">
        <f t="shared" si="1765"/>
        <v>4.8800182856868757</v>
      </c>
      <c r="AY528" s="1">
        <f t="shared" si="1765"/>
        <v>2.426923853836374</v>
      </c>
      <c r="AZ528" s="1">
        <f t="shared" si="1765"/>
        <v>1.4572290330684181</v>
      </c>
      <c r="BA528" s="1">
        <f t="shared" si="1765"/>
        <v>2.4189022555192379</v>
      </c>
      <c r="BB528" s="1">
        <f t="shared" si="1765"/>
        <v>3.2814037482639593</v>
      </c>
      <c r="BC528" s="1">
        <f t="shared" si="1765"/>
        <v>5.4838651948782804</v>
      </c>
      <c r="BD528" s="12">
        <f t="shared" si="1765"/>
        <v>8.0833125388506435</v>
      </c>
      <c r="BE528" s="1">
        <f t="shared" si="1765"/>
        <v>29.249372097685161</v>
      </c>
      <c r="BF528" s="1">
        <f t="shared" si="1765"/>
        <v>27.234316650647489</v>
      </c>
      <c r="BG528" s="12">
        <f t="shared" si="1765"/>
        <v>21.861047311853813</v>
      </c>
      <c r="BH528" s="1">
        <f t="shared" si="1765"/>
        <v>17.930700002407391</v>
      </c>
      <c r="BI528" s="1">
        <f t="shared" si="1765"/>
        <v>13.351165626236126</v>
      </c>
      <c r="BJ528" s="1">
        <f t="shared" si="1765"/>
        <v>8.7507895406783138</v>
      </c>
      <c r="BK528" s="1">
        <f t="shared" si="1765"/>
        <v>4.9486693470346861</v>
      </c>
      <c r="BL528" s="1">
        <f t="shared" si="1765"/>
        <v>2.7552812948018954</v>
      </c>
      <c r="BM528" s="1">
        <f t="shared" si="1765"/>
        <v>4.1862453187585373</v>
      </c>
      <c r="BN528" s="1">
        <f t="shared" si="1765"/>
        <v>7.3119235409798851</v>
      </c>
      <c r="BO528" s="1">
        <f t="shared" si="1765"/>
        <v>11.067952492437943</v>
      </c>
      <c r="BP528" s="1">
        <f t="shared" ref="BP528:EA528" si="1766">(1+SQRT(SUMSQ((BP524-$D$2),BP525)/(SUMSQ((BP524+$D$2),BP525))))/(1-SQRT(SUMSQ((BP524-$D$2),BP525)/(SUMSQ((BP524+$D$2),BP525))))</f>
        <v>14.834184327032624</v>
      </c>
      <c r="BQ528" s="1">
        <f t="shared" si="1766"/>
        <v>18.181725008213846</v>
      </c>
      <c r="BR528" s="12">
        <f t="shared" si="1766"/>
        <v>20.843595608967529</v>
      </c>
      <c r="BS528" s="1">
        <f t="shared" si="1766"/>
        <v>10.56685088222215</v>
      </c>
      <c r="BT528" s="1">
        <f t="shared" si="1766"/>
        <v>6.8876838584339026</v>
      </c>
      <c r="BU528" s="12">
        <f t="shared" si="1766"/>
        <v>3.9278131722254139</v>
      </c>
      <c r="BV528" s="1">
        <f t="shared" si="1766"/>
        <v>24.40562182283033</v>
      </c>
      <c r="BW528" s="1">
        <f t="shared" si="1766"/>
        <v>24.519025456916673</v>
      </c>
      <c r="BX528" s="1">
        <f t="shared" si="1766"/>
        <v>23.403381249307166</v>
      </c>
      <c r="BY528" s="1">
        <f t="shared" si="1766"/>
        <v>20.206601134699099</v>
      </c>
      <c r="BZ528" s="1">
        <f t="shared" si="1766"/>
        <v>14.865277713334473</v>
      </c>
      <c r="CA528" s="1">
        <f t="shared" si="1766"/>
        <v>11.129817863030475</v>
      </c>
      <c r="CB528" s="1">
        <f t="shared" si="1766"/>
        <v>12.492591864528602</v>
      </c>
      <c r="CC528" s="1">
        <f t="shared" si="1766"/>
        <v>14.300479928356591</v>
      </c>
      <c r="CD528" s="1">
        <f t="shared" si="1766"/>
        <v>18.030745236344682</v>
      </c>
      <c r="CE528" s="12">
        <f t="shared" si="1766"/>
        <v>20.943492052383224</v>
      </c>
      <c r="CF528" s="1">
        <f t="shared" si="1766"/>
        <v>16.051356398075026</v>
      </c>
      <c r="CG528" s="1">
        <f t="shared" si="1766"/>
        <v>12.354275924136504</v>
      </c>
      <c r="CH528" s="12">
        <f t="shared" si="1766"/>
        <v>8.4344002330553902</v>
      </c>
      <c r="CI528" s="1">
        <f t="shared" si="1766"/>
        <v>16.138582964630025</v>
      </c>
      <c r="CJ528" s="1">
        <f t="shared" si="1766"/>
        <v>12.893780245775961</v>
      </c>
      <c r="CK528" s="1">
        <f t="shared" si="1766"/>
        <v>9.4212852330144514</v>
      </c>
      <c r="CL528" s="1">
        <f t="shared" si="1766"/>
        <v>6.1759220182446102</v>
      </c>
      <c r="CM528" s="1">
        <f t="shared" si="1766"/>
        <v>3.5762467837162624</v>
      </c>
      <c r="CN528" s="1">
        <f t="shared" si="1766"/>
        <v>2.0229506337652174</v>
      </c>
      <c r="CO528" s="1">
        <f t="shared" si="1766"/>
        <v>1.4462173830498239</v>
      </c>
      <c r="CP528" s="1">
        <f t="shared" si="1766"/>
        <v>2.4114130135012113</v>
      </c>
      <c r="CQ528" s="1">
        <f t="shared" si="1766"/>
        <v>4.0919134805515824</v>
      </c>
      <c r="CR528" s="12">
        <f t="shared" si="1766"/>
        <v>6.2196479337456818</v>
      </c>
      <c r="CS528" s="1">
        <f t="shared" si="1766"/>
        <v>23.0795062780183</v>
      </c>
      <c r="CT528" s="1">
        <f t="shared" si="1766"/>
        <v>22.509379779692384</v>
      </c>
      <c r="CU528" s="12">
        <f t="shared" si="1766"/>
        <v>20.406333606772648</v>
      </c>
      <c r="CV528" s="1">
        <f t="shared" si="1766"/>
        <v>20.879116221124221</v>
      </c>
      <c r="CW528" s="1">
        <f t="shared" si="1766"/>
        <v>18.74111741563021</v>
      </c>
      <c r="CX528" s="1">
        <f t="shared" si="1766"/>
        <v>15.858008606452481</v>
      </c>
      <c r="CY528" s="1">
        <f t="shared" si="1766"/>
        <v>12.328617141101621</v>
      </c>
      <c r="CZ528" s="1">
        <f t="shared" si="1766"/>
        <v>8.4871330109715757</v>
      </c>
      <c r="DA528" s="1">
        <f t="shared" si="1766"/>
        <v>5.136411204699086</v>
      </c>
      <c r="DB528" s="1">
        <f t="shared" si="1766"/>
        <v>3.4298547314066488</v>
      </c>
      <c r="DC528" s="1">
        <f t="shared" si="1766"/>
        <v>4.2813298393476451</v>
      </c>
      <c r="DD528" s="1">
        <f t="shared" si="1766"/>
        <v>7.2754556416510834</v>
      </c>
      <c r="DE528" s="1">
        <f t="shared" si="1766"/>
        <v>11.22043753753133</v>
      </c>
      <c r="DF528" s="1">
        <f t="shared" si="1766"/>
        <v>15.084243380123254</v>
      </c>
      <c r="DG528" s="1">
        <f t="shared" si="1766"/>
        <v>18.228775428775272</v>
      </c>
      <c r="DH528" s="1">
        <f t="shared" si="1766"/>
        <v>20.466021774003668</v>
      </c>
      <c r="DI528" s="1">
        <f t="shared" si="1766"/>
        <v>21.770808092201701</v>
      </c>
      <c r="DJ528" s="1">
        <f t="shared" si="1766"/>
        <v>22.200205174941669</v>
      </c>
      <c r="DK528" s="1">
        <f t="shared" si="1766"/>
        <v>21.810298705505584</v>
      </c>
      <c r="DL528" s="1">
        <f t="shared" si="1766"/>
        <v>20.63999306646231</v>
      </c>
      <c r="DM528" s="1">
        <f t="shared" si="1766"/>
        <v>18.744078881565425</v>
      </c>
      <c r="DN528" s="1">
        <f t="shared" si="1766"/>
        <v>16.207613362007244</v>
      </c>
      <c r="DO528" s="1">
        <f t="shared" si="1766"/>
        <v>13.165473200540188</v>
      </c>
      <c r="DP528" s="1">
        <f t="shared" si="1766"/>
        <v>9.9008071784920038</v>
      </c>
      <c r="DQ528" s="12">
        <f t="shared" si="1766"/>
        <v>6.7563396598510224</v>
      </c>
      <c r="DR528" s="1">
        <f t="shared" si="1766"/>
        <v>8.9204136200565873</v>
      </c>
      <c r="DS528" s="1">
        <f t="shared" si="1766"/>
        <v>12.447252231802537</v>
      </c>
      <c r="DT528" s="1">
        <f t="shared" si="1766"/>
        <v>16.49085633925494</v>
      </c>
      <c r="DU528" s="1">
        <f t="shared" si="1766"/>
        <v>19.256750902725521</v>
      </c>
      <c r="DV528" s="1">
        <f t="shared" si="1766"/>
        <v>20.71285503692463</v>
      </c>
      <c r="DW528" s="1">
        <f t="shared" si="1766"/>
        <v>21.249264471799254</v>
      </c>
      <c r="DX528" s="1">
        <f t="shared" si="1766"/>
        <v>21.158332164667467</v>
      </c>
      <c r="DY528" s="1">
        <f t="shared" si="1766"/>
        <v>20.601035299870865</v>
      </c>
      <c r="DZ528" s="1">
        <f t="shared" si="1766"/>
        <v>19.6422945957369</v>
      </c>
      <c r="EA528" s="1">
        <f t="shared" si="1766"/>
        <v>18.307704024037232</v>
      </c>
      <c r="EB528" s="1">
        <f t="shared" ref="EB528:EF528" si="1767">(1+SQRT(SUMSQ((EB524-$D$2),EB525)/(SUMSQ((EB524+$D$2),EB525))))/(1-SQRT(SUMSQ((EB524-$D$2),EB525)/(SUMSQ((EB524+$D$2),EB525))))</f>
        <v>16.606888033311037</v>
      </c>
      <c r="EC528" s="1">
        <f t="shared" si="1767"/>
        <v>14.560390274802351</v>
      </c>
      <c r="ED528" s="1">
        <f t="shared" si="1767"/>
        <v>12.206637841724612</v>
      </c>
      <c r="EE528" s="1">
        <f t="shared" si="1767"/>
        <v>9.6410557355937758</v>
      </c>
      <c r="EF528" s="12">
        <f t="shared" si="1767"/>
        <v>7.0540736665399395</v>
      </c>
    </row>
    <row r="529" spans="1:136" x14ac:dyDescent="0.55000000000000004">
      <c r="A529" s="7">
        <f t="shared" si="1761"/>
        <v>32.5</v>
      </c>
      <c r="B529" s="17" t="s">
        <v>6</v>
      </c>
      <c r="C529" s="1">
        <f>(1+SQRT(SUMSQ((C524-$E$2),C525)/(SUMSQ((C524+$E$2),C525))))/(1-SQRT(SUMSQ((C524-$E$2),C525)/(SUMSQ((C524+$E$2),C525))))</f>
        <v>9.9370569166237992</v>
      </c>
      <c r="D529" s="1">
        <f t="shared" ref="D529:BO529" si="1768">(1+SQRT(SUMSQ((D524-$E$2),D525)/(SUMSQ((D524+$E$2),D525))))/(1-SQRT(SUMSQ((D524-$E$2),D525)/(SUMSQ((D524+$E$2),D525))))</f>
        <v>3.4031911407684734</v>
      </c>
      <c r="E529" s="1">
        <f t="shared" si="1768"/>
        <v>3.8843350158426837</v>
      </c>
      <c r="F529" s="1">
        <f t="shared" si="1768"/>
        <v>8.4312946360598282</v>
      </c>
      <c r="G529" s="1">
        <f t="shared" si="1768"/>
        <v>15.182730360841704</v>
      </c>
      <c r="H529" s="1">
        <f t="shared" si="1768"/>
        <v>23.383330340682406</v>
      </c>
      <c r="I529" s="12">
        <f t="shared" si="1768"/>
        <v>31.260464892653243</v>
      </c>
      <c r="J529" s="1">
        <f t="shared" si="1768"/>
        <v>7.2686821885296817</v>
      </c>
      <c r="K529" s="1">
        <f t="shared" si="1768"/>
        <v>2.9470695007913967</v>
      </c>
      <c r="L529" s="1">
        <f t="shared" si="1768"/>
        <v>1.5746393354583264</v>
      </c>
      <c r="M529" s="1">
        <f t="shared" si="1768"/>
        <v>3.0996898456508513</v>
      </c>
      <c r="N529" s="1">
        <f t="shared" si="1768"/>
        <v>5.8853928986484823</v>
      </c>
      <c r="O529" s="1">
        <f t="shared" si="1768"/>
        <v>9.3361921023586358</v>
      </c>
      <c r="P529" s="1">
        <f t="shared" si="1768"/>
        <v>13.032800409673849</v>
      </c>
      <c r="Q529" s="1">
        <f t="shared" si="1768"/>
        <v>16.632707635858157</v>
      </c>
      <c r="R529" s="1">
        <f t="shared" si="1768"/>
        <v>20.093179421235167</v>
      </c>
      <c r="S529" s="12">
        <f t="shared" si="1768"/>
        <v>23.221190876010969</v>
      </c>
      <c r="T529" s="1">
        <f t="shared" si="1768"/>
        <v>37.629874285227032</v>
      </c>
      <c r="U529" s="1">
        <f t="shared" si="1768"/>
        <v>33.585181888181125</v>
      </c>
      <c r="V529" s="1">
        <f t="shared" si="1768"/>
        <v>33.657824836972203</v>
      </c>
      <c r="W529" s="1">
        <f t="shared" si="1768"/>
        <v>35.565983064144689</v>
      </c>
      <c r="X529" s="12">
        <f t="shared" si="1768"/>
        <v>36.399464549162559</v>
      </c>
      <c r="Y529" s="1">
        <f t="shared" si="1768"/>
        <v>6.7043436658122344</v>
      </c>
      <c r="Z529" s="1">
        <f t="shared" si="1768"/>
        <v>3.6136735098344173</v>
      </c>
      <c r="AA529" s="1">
        <f t="shared" si="1768"/>
        <v>1.6854998700423809</v>
      </c>
      <c r="AB529" s="1">
        <f t="shared" si="1768"/>
        <v>1.5142345174129244</v>
      </c>
      <c r="AC529" s="1">
        <f t="shared" si="1768"/>
        <v>3.0857968950480288</v>
      </c>
      <c r="AD529" s="1">
        <f t="shared" si="1768"/>
        <v>5.4110457615099659</v>
      </c>
      <c r="AE529" s="1">
        <f t="shared" si="1768"/>
        <v>8.1391525126745137</v>
      </c>
      <c r="AF529" s="12">
        <f t="shared" si="1768"/>
        <v>10.977606840194058</v>
      </c>
      <c r="AG529" s="1">
        <f t="shared" si="1768"/>
        <v>3.9021070734536902</v>
      </c>
      <c r="AH529" s="1">
        <f t="shared" si="1768"/>
        <v>2.0062896871162774</v>
      </c>
      <c r="AI529" s="12">
        <f t="shared" si="1768"/>
        <v>1.0526007197321887</v>
      </c>
      <c r="AJ529" s="1">
        <f t="shared" si="1768"/>
        <v>17.532896979376261</v>
      </c>
      <c r="AK529" s="1">
        <f t="shared" si="1768"/>
        <v>18.695240801086982</v>
      </c>
      <c r="AL529" s="1">
        <f t="shared" si="1768"/>
        <v>19.719668793327344</v>
      </c>
      <c r="AM529" s="1">
        <f t="shared" si="1768"/>
        <v>20.184148543343301</v>
      </c>
      <c r="AN529" s="1">
        <f t="shared" si="1768"/>
        <v>20.942618012434721</v>
      </c>
      <c r="AO529" s="1">
        <f t="shared" si="1768"/>
        <v>21.093917898159521</v>
      </c>
      <c r="AP529" s="1">
        <f t="shared" si="1768"/>
        <v>19.411394175119678</v>
      </c>
      <c r="AQ529" s="1">
        <f t="shared" si="1768"/>
        <v>16.203624033343274</v>
      </c>
      <c r="AR529" s="12">
        <f t="shared" si="1768"/>
        <v>16.102985151088621</v>
      </c>
      <c r="AS529" s="1">
        <f t="shared" si="1768"/>
        <v>6.5682419556590377</v>
      </c>
      <c r="AT529" s="1">
        <f t="shared" si="1768"/>
        <v>3.8380756933222502</v>
      </c>
      <c r="AU529" s="12">
        <f t="shared" si="1768"/>
        <v>1.9940617320660106</v>
      </c>
      <c r="AV529" s="1">
        <f t="shared" si="1768"/>
        <v>9.1015335196927349</v>
      </c>
      <c r="AW529" s="1">
        <f t="shared" si="1768"/>
        <v>6.1770438776026086</v>
      </c>
      <c r="AX529" s="1">
        <f t="shared" si="1768"/>
        <v>3.7010152650753252</v>
      </c>
      <c r="AY529" s="1">
        <f t="shared" si="1768"/>
        <v>1.9795225670400585</v>
      </c>
      <c r="AZ529" s="1">
        <f t="shared" si="1768"/>
        <v>1.0294208490799457</v>
      </c>
      <c r="BA529" s="1">
        <f t="shared" si="1768"/>
        <v>1.8871626128409127</v>
      </c>
      <c r="BB529" s="1">
        <f t="shared" si="1768"/>
        <v>2.4914050539918509</v>
      </c>
      <c r="BC529" s="1">
        <f t="shared" si="1768"/>
        <v>3.9681191481716644</v>
      </c>
      <c r="BD529" s="12">
        <f t="shared" si="1768"/>
        <v>5.677125710849082</v>
      </c>
      <c r="BE529" s="1">
        <f t="shared" si="1768"/>
        <v>19.500983775676453</v>
      </c>
      <c r="BF529" s="1">
        <f t="shared" si="1768"/>
        <v>18.156634772854783</v>
      </c>
      <c r="BG529" s="12">
        <f t="shared" si="1768"/>
        <v>14.57851110062782</v>
      </c>
      <c r="BH529" s="1">
        <f t="shared" si="1768"/>
        <v>12.24280605132182</v>
      </c>
      <c r="BI529" s="1">
        <f t="shared" si="1768"/>
        <v>9.2165029118242217</v>
      </c>
      <c r="BJ529" s="1">
        <f t="shared" si="1768"/>
        <v>6.1456725431624077</v>
      </c>
      <c r="BK529" s="1">
        <f t="shared" si="1768"/>
        <v>3.547808018741279</v>
      </c>
      <c r="BL529" s="1">
        <f t="shared" si="1768"/>
        <v>1.9209549736637521</v>
      </c>
      <c r="BM529" s="1">
        <f t="shared" si="1768"/>
        <v>2.8558922631932222</v>
      </c>
      <c r="BN529" s="1">
        <f t="shared" si="1768"/>
        <v>4.9471976433032046</v>
      </c>
      <c r="BO529" s="1">
        <f t="shared" si="1768"/>
        <v>7.4254481219796133</v>
      </c>
      <c r="BP529" s="1">
        <f t="shared" ref="BP529:EA529" si="1769">(1+SQRT(SUMSQ((BP524-$E$2),BP525)/(SUMSQ((BP524+$E$2),BP525))))/(1-SQRT(SUMSQ((BP524-$E$2),BP525)/(SUMSQ((BP524+$E$2),BP525))))</f>
        <v>9.9089313553990586</v>
      </c>
      <c r="BQ529" s="1">
        <f t="shared" si="1769"/>
        <v>12.124009004483213</v>
      </c>
      <c r="BR529" s="12">
        <f t="shared" si="1769"/>
        <v>13.897017980799285</v>
      </c>
      <c r="BS529" s="1">
        <f t="shared" si="1769"/>
        <v>7.4727760219955437</v>
      </c>
      <c r="BT529" s="1">
        <f t="shared" si="1769"/>
        <v>5.0485219861823118</v>
      </c>
      <c r="BU529" s="12">
        <f t="shared" si="1769"/>
        <v>3.049347576324287</v>
      </c>
      <c r="BV529" s="1">
        <f t="shared" si="1769"/>
        <v>16.281422310292285</v>
      </c>
      <c r="BW529" s="1">
        <f t="shared" si="1769"/>
        <v>16.348492815888623</v>
      </c>
      <c r="BX529" s="1">
        <f t="shared" si="1769"/>
        <v>15.602344041209328</v>
      </c>
      <c r="BY529" s="1">
        <f t="shared" si="1769"/>
        <v>13.475598788789604</v>
      </c>
      <c r="BZ529" s="1">
        <f t="shared" si="1769"/>
        <v>9.9193600308405401</v>
      </c>
      <c r="CA529" s="1">
        <f t="shared" si="1769"/>
        <v>7.4215743982752151</v>
      </c>
      <c r="CB529" s="1">
        <f t="shared" si="1769"/>
        <v>8.329411993778173</v>
      </c>
      <c r="CC529" s="1">
        <f t="shared" si="1769"/>
        <v>9.5353462296131184</v>
      </c>
      <c r="CD529" s="1">
        <f t="shared" si="1769"/>
        <v>12.021016819124982</v>
      </c>
      <c r="CE529" s="12">
        <f t="shared" si="1769"/>
        <v>13.962548031060662</v>
      </c>
      <c r="CF529" s="1">
        <f t="shared" si="1769"/>
        <v>10.908257821728002</v>
      </c>
      <c r="CG529" s="1">
        <f t="shared" si="1769"/>
        <v>8.4676073150386788</v>
      </c>
      <c r="CH529" s="12">
        <f t="shared" si="1769"/>
        <v>5.8533959597563268</v>
      </c>
      <c r="CI529" s="1">
        <f t="shared" si="1769"/>
        <v>11.078378932332949</v>
      </c>
      <c r="CJ529" s="1">
        <f t="shared" si="1769"/>
        <v>8.9858089520219462</v>
      </c>
      <c r="CK529" s="1">
        <f t="shared" si="1769"/>
        <v>6.7259440328872575</v>
      </c>
      <c r="CL529" s="1">
        <f t="shared" si="1769"/>
        <v>4.5849713357753235</v>
      </c>
      <c r="CM529" s="1">
        <f t="shared" si="1769"/>
        <v>2.8233569299578489</v>
      </c>
      <c r="CN529" s="1">
        <f t="shared" si="1769"/>
        <v>1.6968794203485407</v>
      </c>
      <c r="CO529" s="1">
        <f t="shared" si="1769"/>
        <v>1.0965535856294397</v>
      </c>
      <c r="CP529" s="1">
        <f t="shared" si="1769"/>
        <v>1.8938531855911009</v>
      </c>
      <c r="CQ529" s="1">
        <f t="shared" si="1769"/>
        <v>3.0416286656914755</v>
      </c>
      <c r="CR529" s="12">
        <f t="shared" si="1769"/>
        <v>4.4447403077269509</v>
      </c>
      <c r="CS529" s="1">
        <f t="shared" si="1769"/>
        <v>15.391579872778646</v>
      </c>
      <c r="CT529" s="1">
        <f t="shared" si="1769"/>
        <v>15.006320098875545</v>
      </c>
      <c r="CU529" s="12">
        <f t="shared" si="1769"/>
        <v>13.60774516193935</v>
      </c>
      <c r="CV529" s="1">
        <f t="shared" si="1769"/>
        <v>14.023800970453744</v>
      </c>
      <c r="CW529" s="1">
        <f t="shared" si="1769"/>
        <v>12.629182064434788</v>
      </c>
      <c r="CX529" s="1">
        <f t="shared" si="1769"/>
        <v>10.737694783255487</v>
      </c>
      <c r="CY529" s="1">
        <f t="shared" si="1769"/>
        <v>8.4073371820681615</v>
      </c>
      <c r="CZ529" s="1">
        <f t="shared" si="1769"/>
        <v>5.8452773528942368</v>
      </c>
      <c r="DA529" s="1">
        <f t="shared" si="1769"/>
        <v>3.5579122802686047</v>
      </c>
      <c r="DB529" s="1">
        <f t="shared" si="1769"/>
        <v>2.3074278270031088</v>
      </c>
      <c r="DC529" s="1">
        <f t="shared" si="1769"/>
        <v>2.8694554296012522</v>
      </c>
      <c r="DD529" s="1">
        <f t="shared" si="1769"/>
        <v>4.8831041088386122</v>
      </c>
      <c r="DE529" s="1">
        <f t="shared" si="1769"/>
        <v>7.499005472285952</v>
      </c>
      <c r="DF529" s="1">
        <f t="shared" si="1769"/>
        <v>10.059621361882492</v>
      </c>
      <c r="DG529" s="1">
        <f t="shared" si="1769"/>
        <v>12.153300262074927</v>
      </c>
      <c r="DH529" s="1">
        <f t="shared" si="1769"/>
        <v>13.657328167808529</v>
      </c>
      <c r="DI529" s="1">
        <f t="shared" si="1769"/>
        <v>14.554039415698966</v>
      </c>
      <c r="DJ529" s="1">
        <f t="shared" si="1769"/>
        <v>14.879942564060903</v>
      </c>
      <c r="DK529" s="1">
        <f t="shared" si="1769"/>
        <v>14.671062157024267</v>
      </c>
      <c r="DL529" s="1">
        <f t="shared" si="1769"/>
        <v>13.951625013951295</v>
      </c>
      <c r="DM529" s="1">
        <f t="shared" si="1769"/>
        <v>12.756010057941548</v>
      </c>
      <c r="DN529" s="1">
        <f t="shared" si="1769"/>
        <v>11.13656650445785</v>
      </c>
      <c r="DO529" s="1">
        <f t="shared" si="1769"/>
        <v>9.1771893585808506</v>
      </c>
      <c r="DP529" s="1">
        <f t="shared" si="1769"/>
        <v>7.0559629448618022</v>
      </c>
      <c r="DQ529" s="12">
        <f t="shared" si="1769"/>
        <v>4.9880925061803136</v>
      </c>
      <c r="DR529" s="1">
        <f t="shared" si="1769"/>
        <v>5.9481410594862698</v>
      </c>
      <c r="DS529" s="1">
        <f t="shared" si="1769"/>
        <v>8.2983715343904727</v>
      </c>
      <c r="DT529" s="1">
        <f t="shared" si="1769"/>
        <v>10.99836747721006</v>
      </c>
      <c r="DU529" s="1">
        <f t="shared" si="1769"/>
        <v>12.856373694978497</v>
      </c>
      <c r="DV529" s="1">
        <f t="shared" si="1769"/>
        <v>13.849763723786996</v>
      </c>
      <c r="DW529" s="1">
        <f t="shared" si="1769"/>
        <v>14.236185403817309</v>
      </c>
      <c r="DX529" s="1">
        <f t="shared" si="1769"/>
        <v>14.209453719777528</v>
      </c>
      <c r="DY529" s="1">
        <f t="shared" si="1769"/>
        <v>13.876626949952637</v>
      </c>
      <c r="DZ529" s="1">
        <f t="shared" si="1769"/>
        <v>13.280872956415651</v>
      </c>
      <c r="EA529" s="1">
        <f t="shared" si="1769"/>
        <v>12.438989948844045</v>
      </c>
      <c r="EB529" s="1">
        <f t="shared" ref="EB529:EF529" si="1770">(1+SQRT(SUMSQ((EB524-$E$2),EB525)/(SUMSQ((EB524+$E$2),EB525))))/(1-SQRT(SUMSQ((EB524-$E$2),EB525)/(SUMSQ((EB524+$E$2),EB525))))</f>
        <v>11.356984871858586</v>
      </c>
      <c r="EC529" s="1">
        <f t="shared" si="1770"/>
        <v>10.04624842428186</v>
      </c>
      <c r="ED529" s="1">
        <f t="shared" si="1770"/>
        <v>8.5294465911050796</v>
      </c>
      <c r="EE529" s="1">
        <f t="shared" si="1770"/>
        <v>6.8636741975759543</v>
      </c>
      <c r="EF529" s="12">
        <f t="shared" si="1770"/>
        <v>5.1661849018334678</v>
      </c>
    </row>
    <row r="530" spans="1:136" x14ac:dyDescent="0.55000000000000004">
      <c r="A530" s="7">
        <f t="shared" si="1761"/>
        <v>32.5</v>
      </c>
      <c r="B530" s="17" t="s">
        <v>7</v>
      </c>
      <c r="C530" s="1">
        <f>(1+SQRT(SUMSQ((C524-$F$2),C525)/(SUMSQ((C524+$F$2),C525))))/(1-SQRT(SUMSQ((C524-$F$2),C525)/(SUMSQ((C524+$F$2),C525))))</f>
        <v>9.7662626359713993</v>
      </c>
      <c r="D530" s="1">
        <f t="shared" ref="D530:BO530" si="1771">(1+SQRT(SUMSQ((D524-$F$2),D525)/(SUMSQ((D524+$F$2),D525))))/(1-SQRT(SUMSQ((D524-$F$2),D525)/(SUMSQ((D524+$F$2),D525))))</f>
        <v>4.3849943100292696</v>
      </c>
      <c r="E530" s="1">
        <f t="shared" si="1771"/>
        <v>4.2884882285760932</v>
      </c>
      <c r="F530" s="1">
        <f t="shared" si="1771"/>
        <v>7.3339012456013624</v>
      </c>
      <c r="G530" s="1">
        <f t="shared" si="1771"/>
        <v>12.110851498123717</v>
      </c>
      <c r="H530" s="1">
        <f t="shared" si="1771"/>
        <v>18.017567065285469</v>
      </c>
      <c r="I530" s="12">
        <f t="shared" si="1771"/>
        <v>23.735566118672207</v>
      </c>
      <c r="J530" s="1">
        <f t="shared" si="1771"/>
        <v>6.3664028233433383</v>
      </c>
      <c r="K530" s="1">
        <f t="shared" si="1771"/>
        <v>3.1046345383755041</v>
      </c>
      <c r="L530" s="1">
        <f t="shared" si="1771"/>
        <v>2.0764116456796415</v>
      </c>
      <c r="M530" s="1">
        <f t="shared" si="1771"/>
        <v>3.0457588680357799</v>
      </c>
      <c r="N530" s="1">
        <f t="shared" si="1771"/>
        <v>5.0444237147490316</v>
      </c>
      <c r="O530" s="1">
        <f t="shared" si="1771"/>
        <v>7.5440496572661351</v>
      </c>
      <c r="P530" s="1">
        <f t="shared" si="1771"/>
        <v>10.228351241696311</v>
      </c>
      <c r="Q530" s="1">
        <f t="shared" si="1771"/>
        <v>12.84611457486492</v>
      </c>
      <c r="R530" s="1">
        <f t="shared" si="1771"/>
        <v>15.367475393458278</v>
      </c>
      <c r="S530" s="12">
        <f t="shared" si="1771"/>
        <v>17.649382019482992</v>
      </c>
      <c r="T530" s="1">
        <f t="shared" si="1771"/>
        <v>28.223687573537489</v>
      </c>
      <c r="U530" s="1">
        <f t="shared" si="1771"/>
        <v>25.195001017561143</v>
      </c>
      <c r="V530" s="1">
        <f t="shared" si="1771"/>
        <v>25.254550952675622</v>
      </c>
      <c r="W530" s="1">
        <f t="shared" si="1771"/>
        <v>26.697250867742884</v>
      </c>
      <c r="X530" s="12">
        <f t="shared" si="1771"/>
        <v>27.339660208160801</v>
      </c>
      <c r="Y530" s="1">
        <f t="shared" si="1771"/>
        <v>5.5530678169209144</v>
      </c>
      <c r="Z530" s="1">
        <f t="shared" si="1771"/>
        <v>3.1765375799355029</v>
      </c>
      <c r="AA530" s="1">
        <f t="shared" si="1771"/>
        <v>1.6104590208218721</v>
      </c>
      <c r="AB530" s="1">
        <f t="shared" si="1771"/>
        <v>1.3196865946201786</v>
      </c>
      <c r="AC530" s="1">
        <f t="shared" si="1771"/>
        <v>2.5172580250505137</v>
      </c>
      <c r="AD530" s="1">
        <f t="shared" si="1771"/>
        <v>4.2274616396241163</v>
      </c>
      <c r="AE530" s="1">
        <f t="shared" si="1771"/>
        <v>6.2217635783849818</v>
      </c>
      <c r="AF530" s="12">
        <f t="shared" si="1771"/>
        <v>8.3005025184513901</v>
      </c>
      <c r="AG530" s="1">
        <f t="shared" si="1771"/>
        <v>3.3872802457252056</v>
      </c>
      <c r="AH530" s="1">
        <f t="shared" si="1771"/>
        <v>1.9405410293012213</v>
      </c>
      <c r="AI530" s="12">
        <f t="shared" si="1771"/>
        <v>1.2755771053829126</v>
      </c>
      <c r="AJ530" s="1">
        <f t="shared" si="1771"/>
        <v>13.20456417049215</v>
      </c>
      <c r="AK530" s="1">
        <f t="shared" si="1771"/>
        <v>14.058504421519142</v>
      </c>
      <c r="AL530" s="1">
        <f t="shared" si="1771"/>
        <v>14.812462830662639</v>
      </c>
      <c r="AM530" s="1">
        <f t="shared" si="1771"/>
        <v>15.154878977950055</v>
      </c>
      <c r="AN530" s="1">
        <f t="shared" si="1771"/>
        <v>15.714285692988835</v>
      </c>
      <c r="AO530" s="1">
        <f t="shared" si="1771"/>
        <v>15.820661817836458</v>
      </c>
      <c r="AP530" s="1">
        <f t="shared" si="1771"/>
        <v>14.559596624235635</v>
      </c>
      <c r="AQ530" s="1">
        <f t="shared" si="1771"/>
        <v>12.155303095914622</v>
      </c>
      <c r="AR530" s="12">
        <f t="shared" si="1771"/>
        <v>12.078870689974375</v>
      </c>
      <c r="AS530" s="1">
        <f t="shared" si="1771"/>
        <v>5.312250849830277</v>
      </c>
      <c r="AT530" s="1">
        <f t="shared" si="1771"/>
        <v>3.2260267619822587</v>
      </c>
      <c r="AU530" s="12">
        <f t="shared" si="1771"/>
        <v>1.724041259782904</v>
      </c>
      <c r="AV530" s="1">
        <f t="shared" si="1771"/>
        <v>7.2562196690652527</v>
      </c>
      <c r="AW530" s="1">
        <f t="shared" si="1771"/>
        <v>5.1220635194729605</v>
      </c>
      <c r="AX530" s="1">
        <f t="shared" si="1771"/>
        <v>3.2842412982988352</v>
      </c>
      <c r="AY530" s="1">
        <f t="shared" si="1771"/>
        <v>1.9801645993252543</v>
      </c>
      <c r="AZ530" s="1">
        <f t="shared" si="1771"/>
        <v>1.3724829585296021</v>
      </c>
      <c r="BA530" s="1">
        <f t="shared" si="1771"/>
        <v>1.8180452031026337</v>
      </c>
      <c r="BB530" s="1">
        <f t="shared" si="1771"/>
        <v>2.2528186487298596</v>
      </c>
      <c r="BC530" s="1">
        <f t="shared" si="1771"/>
        <v>3.3295347895611567</v>
      </c>
      <c r="BD530" s="12">
        <f t="shared" si="1771"/>
        <v>4.5722610216274582</v>
      </c>
      <c r="BE530" s="1">
        <f t="shared" si="1771"/>
        <v>14.627215513995804</v>
      </c>
      <c r="BF530" s="1">
        <f t="shared" si="1771"/>
        <v>13.617922744580659</v>
      </c>
      <c r="BG530" s="12">
        <f t="shared" si="1771"/>
        <v>10.938616599224323</v>
      </c>
      <c r="BH530" s="1">
        <f t="shared" si="1771"/>
        <v>9.4881522194078034</v>
      </c>
      <c r="BI530" s="1">
        <f t="shared" si="1771"/>
        <v>7.2488075415803319</v>
      </c>
      <c r="BJ530" s="1">
        <f t="shared" si="1771"/>
        <v>4.9474289491627408</v>
      </c>
      <c r="BK530" s="1">
        <f t="shared" si="1771"/>
        <v>2.9487641252879238</v>
      </c>
      <c r="BL530" s="1">
        <f t="shared" si="1771"/>
        <v>1.5784759615221804</v>
      </c>
      <c r="BM530" s="1">
        <f t="shared" si="1771"/>
        <v>2.2235683781314557</v>
      </c>
      <c r="BN530" s="1">
        <f t="shared" si="1771"/>
        <v>3.7909300746110461</v>
      </c>
      <c r="BO530" s="1">
        <f t="shared" si="1771"/>
        <v>5.6194504802944056</v>
      </c>
      <c r="BP530" s="1">
        <f t="shared" ref="BP530:EA530" si="1772">(1+SQRT(SUMSQ((BP524-$F$2),BP525)/(SUMSQ((BP524+$F$2),BP525))))/(1-SQRT(SUMSQ((BP524-$F$2),BP525)/(SUMSQ((BP524+$F$2),BP525))))</f>
        <v>7.4524289689195129</v>
      </c>
      <c r="BQ530" s="1">
        <f t="shared" si="1772"/>
        <v>9.0960362512836959</v>
      </c>
      <c r="BR530" s="12">
        <f t="shared" si="1772"/>
        <v>10.42412485771017</v>
      </c>
      <c r="BS530" s="1">
        <f t="shared" si="1772"/>
        <v>6.063920857184363</v>
      </c>
      <c r="BT530" s="1">
        <f t="shared" si="1772"/>
        <v>4.2876417466746188</v>
      </c>
      <c r="BU530" s="12">
        <f t="shared" si="1772"/>
        <v>2.7934501476975062</v>
      </c>
      <c r="BV530" s="1">
        <f t="shared" si="1772"/>
        <v>12.222683322947853</v>
      </c>
      <c r="BW530" s="1">
        <f t="shared" si="1772"/>
        <v>12.263982299897037</v>
      </c>
      <c r="BX530" s="1">
        <f t="shared" si="1772"/>
        <v>11.701852920334657</v>
      </c>
      <c r="BY530" s="1">
        <f t="shared" si="1772"/>
        <v>10.111492279526518</v>
      </c>
      <c r="BZ530" s="1">
        <f t="shared" si="1772"/>
        <v>7.4492863270337759</v>
      </c>
      <c r="CA530" s="1">
        <f t="shared" si="1772"/>
        <v>5.5680059309562511</v>
      </c>
      <c r="CB530" s="1">
        <f t="shared" si="1772"/>
        <v>6.2481483481396705</v>
      </c>
      <c r="CC530" s="1">
        <f t="shared" si="1772"/>
        <v>7.1533138400548815</v>
      </c>
      <c r="CD530" s="1">
        <f t="shared" si="1772"/>
        <v>9.0163137090847929</v>
      </c>
      <c r="CE530" s="12">
        <f t="shared" si="1772"/>
        <v>10.4721436135665</v>
      </c>
      <c r="CF530" s="1">
        <f t="shared" si="1772"/>
        <v>8.4012878096437298</v>
      </c>
      <c r="CG530" s="1">
        <f t="shared" si="1772"/>
        <v>6.5980544555899554</v>
      </c>
      <c r="CH530" s="12">
        <f t="shared" si="1772"/>
        <v>4.6410860990481337</v>
      </c>
      <c r="CI530" s="1">
        <f t="shared" si="1772"/>
        <v>8.6475384882000874</v>
      </c>
      <c r="CJ530" s="1">
        <f t="shared" si="1772"/>
        <v>7.155075117869349</v>
      </c>
      <c r="CK530" s="1">
        <f t="shared" si="1772"/>
        <v>5.5240950540253566</v>
      </c>
      <c r="CL530" s="1">
        <f t="shared" si="1772"/>
        <v>3.9562841281169536</v>
      </c>
      <c r="CM530" s="1">
        <f t="shared" si="1772"/>
        <v>2.6419668539243064</v>
      </c>
      <c r="CN530" s="1">
        <f t="shared" si="1772"/>
        <v>1.7963857006797446</v>
      </c>
      <c r="CO530" s="1">
        <f t="shared" si="1772"/>
        <v>1.4094158349047206</v>
      </c>
      <c r="CP530" s="1">
        <f t="shared" si="1772"/>
        <v>1.836627405013201</v>
      </c>
      <c r="CQ530" s="1">
        <f t="shared" si="1772"/>
        <v>2.6546077827683603</v>
      </c>
      <c r="CR530" s="12">
        <f t="shared" si="1772"/>
        <v>3.6664630603827724</v>
      </c>
      <c r="CS530" s="1">
        <f t="shared" si="1772"/>
        <v>11.549220567495885</v>
      </c>
      <c r="CT530" s="1">
        <f t="shared" si="1772"/>
        <v>11.254810751490671</v>
      </c>
      <c r="CU530" s="12">
        <f t="shared" si="1772"/>
        <v>10.209534643560316</v>
      </c>
      <c r="CV530" s="1">
        <f t="shared" si="1772"/>
        <v>10.628197960332972</v>
      </c>
      <c r="CW530" s="1">
        <f t="shared" si="1772"/>
        <v>9.6149164784651511</v>
      </c>
      <c r="CX530" s="1">
        <f t="shared" si="1772"/>
        <v>8.2292183734036612</v>
      </c>
      <c r="CY530" s="1">
        <f t="shared" si="1772"/>
        <v>6.5068100265929711</v>
      </c>
      <c r="CZ530" s="1">
        <f t="shared" si="1772"/>
        <v>4.5880098105078551</v>
      </c>
      <c r="DA530" s="1">
        <f t="shared" si="1772"/>
        <v>2.8243193996253178</v>
      </c>
      <c r="DB530" s="1">
        <f t="shared" si="1772"/>
        <v>1.7604268553457778</v>
      </c>
      <c r="DC530" s="1">
        <f t="shared" si="1772"/>
        <v>2.1713398873432705</v>
      </c>
      <c r="DD530" s="1">
        <f t="shared" si="1772"/>
        <v>3.6988157223169456</v>
      </c>
      <c r="DE530" s="1">
        <f t="shared" si="1772"/>
        <v>5.6443819273627298</v>
      </c>
      <c r="DF530" s="1">
        <f t="shared" si="1772"/>
        <v>7.548396758539468</v>
      </c>
      <c r="DG530" s="1">
        <f t="shared" si="1772"/>
        <v>9.1158051855617099</v>
      </c>
      <c r="DH530" s="1">
        <f t="shared" si="1772"/>
        <v>10.257076132563467</v>
      </c>
      <c r="DI530" s="1">
        <f t="shared" si="1772"/>
        <v>10.95797137386354</v>
      </c>
      <c r="DJ530" s="1">
        <f t="shared" si="1772"/>
        <v>11.24425566216347</v>
      </c>
      <c r="DK530" s="1">
        <f t="shared" si="1772"/>
        <v>11.141544197221377</v>
      </c>
      <c r="DL530" s="1">
        <f t="shared" si="1772"/>
        <v>10.666278959857211</v>
      </c>
      <c r="DM530" s="1">
        <f t="shared" si="1772"/>
        <v>9.8421236266234153</v>
      </c>
      <c r="DN530" s="1">
        <f t="shared" si="1772"/>
        <v>8.704041323747953</v>
      </c>
      <c r="DO530" s="1">
        <f t="shared" si="1772"/>
        <v>7.309266070074286</v>
      </c>
      <c r="DP530" s="1">
        <f t="shared" si="1772"/>
        <v>5.7816080904171017</v>
      </c>
      <c r="DQ530" s="12">
        <f t="shared" si="1772"/>
        <v>4.2723166946070341</v>
      </c>
      <c r="DR530" s="1">
        <f t="shared" si="1772"/>
        <v>4.4624142890986498</v>
      </c>
      <c r="DS530" s="1">
        <f t="shared" si="1772"/>
        <v>6.2239964437359818</v>
      </c>
      <c r="DT530" s="1">
        <f t="shared" si="1772"/>
        <v>8.2535144005767958</v>
      </c>
      <c r="DU530" s="1">
        <f t="shared" si="1772"/>
        <v>9.6619052511535468</v>
      </c>
      <c r="DV530" s="1">
        <f t="shared" si="1772"/>
        <v>10.430877645408801</v>
      </c>
      <c r="DW530" s="1">
        <f t="shared" si="1772"/>
        <v>10.7511311760549</v>
      </c>
      <c r="DX530" s="1">
        <f t="shared" si="1772"/>
        <v>10.7668992647796</v>
      </c>
      <c r="DY530" s="1">
        <f t="shared" si="1772"/>
        <v>10.558226569238926</v>
      </c>
      <c r="DZ530" s="1">
        <f t="shared" si="1772"/>
        <v>10.157410692514846</v>
      </c>
      <c r="EA530" s="1">
        <f t="shared" si="1772"/>
        <v>9.5768415448244557</v>
      </c>
      <c r="EB530" s="1">
        <f t="shared" ref="EB530:EF530" si="1773">(1+SQRT(SUMSQ((EB524-$F$2),EB525)/(SUMSQ((EB524+$F$2),EB525))))/(1-SQRT(SUMSQ((EB524-$F$2),EB525)/(SUMSQ((EB524+$F$2),EB525))))</f>
        <v>8.8207233452266873</v>
      </c>
      <c r="EC530" s="1">
        <f t="shared" si="1773"/>
        <v>7.8954138929113693</v>
      </c>
      <c r="ED530" s="1">
        <f t="shared" si="1773"/>
        <v>6.8153168259884058</v>
      </c>
      <c r="EE530" s="1">
        <f t="shared" si="1773"/>
        <v>5.6175035764792405</v>
      </c>
      <c r="EF530" s="12">
        <f t="shared" si="1773"/>
        <v>4.3822754465814642</v>
      </c>
    </row>
    <row r="531" spans="1:136" x14ac:dyDescent="0.55000000000000004">
      <c r="A531" s="7">
        <f t="shared" si="1761"/>
        <v>32.5</v>
      </c>
      <c r="B531" s="17" t="s">
        <v>8</v>
      </c>
      <c r="C531" s="25">
        <f>(1+SQRT(SUMSQ((C524-$G$2),C525)/(SUMSQ((C524+$G$2),C525))))/(1-SQRT(SUMSQ((C524-$G$2),C525)/(SUMSQ((C524+$G$2),C525))))</f>
        <v>10.945625552814001</v>
      </c>
      <c r="D531" s="25">
        <f t="shared" ref="D531:BO531" si="1774">(1+SQRT(SUMSQ((D524-$G$2),D525)/(SUMSQ((D524+$G$2),D525))))/(1-SQRT(SUMSQ((D524-$G$2),D525)/(SUMSQ((D524+$G$2),D525))))</f>
        <v>6.4249973439337822</v>
      </c>
      <c r="E531" s="25">
        <f t="shared" si="1774"/>
        <v>5.5294764838304067</v>
      </c>
      <c r="F531" s="25">
        <f t="shared" si="1774"/>
        <v>6.8490769193446948</v>
      </c>
      <c r="G531" s="25">
        <f t="shared" si="1774"/>
        <v>9.4651565854621396</v>
      </c>
      <c r="H531" s="25">
        <f t="shared" si="1774"/>
        <v>12.930416354394778</v>
      </c>
      <c r="I531" s="26">
        <f t="shared" si="1774"/>
        <v>16.378086227544813</v>
      </c>
      <c r="J531" s="25">
        <f t="shared" si="1774"/>
        <v>6.0284052260203742</v>
      </c>
      <c r="K531" s="25">
        <f t="shared" si="1774"/>
        <v>3.8575248815203689</v>
      </c>
      <c r="L531" s="25">
        <f t="shared" si="1774"/>
        <v>3.0982606880264454</v>
      </c>
      <c r="M531" s="25">
        <f t="shared" si="1774"/>
        <v>3.5016315781258944</v>
      </c>
      <c r="N531" s="25">
        <f t="shared" si="1774"/>
        <v>4.6139626410867827</v>
      </c>
      <c r="O531" s="25">
        <f t="shared" si="1774"/>
        <v>6.085071790855495</v>
      </c>
      <c r="P531" s="25">
        <f t="shared" si="1774"/>
        <v>7.6950227063732726</v>
      </c>
      <c r="Q531" s="25">
        <f t="shared" si="1774"/>
        <v>9.2783598819054056</v>
      </c>
      <c r="R531" s="25">
        <f t="shared" si="1774"/>
        <v>10.815596141069618</v>
      </c>
      <c r="S531" s="26">
        <f t="shared" si="1774"/>
        <v>12.21329230890283</v>
      </c>
      <c r="T531" s="25">
        <f t="shared" si="1774"/>
        <v>18.818238539192897</v>
      </c>
      <c r="U531" s="25">
        <f t="shared" si="1774"/>
        <v>16.808345245291431</v>
      </c>
      <c r="V531" s="25">
        <f t="shared" si="1774"/>
        <v>16.857723419357271</v>
      </c>
      <c r="W531" s="25">
        <f t="shared" si="1774"/>
        <v>17.841629043698727</v>
      </c>
      <c r="X531" s="26">
        <f t="shared" si="1774"/>
        <v>18.302920070460466</v>
      </c>
      <c r="Y531" s="25">
        <f t="shared" si="1774"/>
        <v>4.7407284128485916</v>
      </c>
      <c r="Z531" s="25">
        <f t="shared" si="1774"/>
        <v>3.0971546185272008</v>
      </c>
      <c r="AA531" s="25">
        <f t="shared" si="1774"/>
        <v>1.9765248233471659</v>
      </c>
      <c r="AB531" s="25">
        <f t="shared" si="1774"/>
        <v>1.6169107965716663</v>
      </c>
      <c r="AC531" s="25">
        <f t="shared" si="1774"/>
        <v>2.1603488105318527</v>
      </c>
      <c r="AD531" s="25">
        <f t="shared" si="1774"/>
        <v>3.1692785689400336</v>
      </c>
      <c r="AE531" s="25">
        <f t="shared" si="1774"/>
        <v>4.3809776666219191</v>
      </c>
      <c r="AF531" s="26">
        <f t="shared" si="1774"/>
        <v>5.6649878250342267</v>
      </c>
      <c r="AG531" s="25">
        <f t="shared" si="1774"/>
        <v>3.2179983278192457</v>
      </c>
      <c r="AH531" s="25">
        <f t="shared" si="1774"/>
        <v>2.3026067903316538</v>
      </c>
      <c r="AI531" s="26">
        <f t="shared" si="1774"/>
        <v>1.9120539159448888</v>
      </c>
      <c r="AJ531" s="25">
        <f t="shared" si="1774"/>
        <v>8.9086052539278615</v>
      </c>
      <c r="AK531" s="25">
        <f t="shared" si="1774"/>
        <v>9.4435562420897536</v>
      </c>
      <c r="AL531" s="25">
        <f t="shared" si="1774"/>
        <v>9.9185687206821811</v>
      </c>
      <c r="AM531" s="25">
        <f t="shared" si="1774"/>
        <v>10.135426770823319</v>
      </c>
      <c r="AN531" s="25">
        <f t="shared" si="1774"/>
        <v>10.490233476502409</v>
      </c>
      <c r="AO531" s="25">
        <f t="shared" si="1774"/>
        <v>10.547536286048578</v>
      </c>
      <c r="AP531" s="25">
        <f t="shared" si="1774"/>
        <v>9.7084157430260909</v>
      </c>
      <c r="AQ531" s="25">
        <f t="shared" si="1774"/>
        <v>8.1085163975542525</v>
      </c>
      <c r="AR531" s="26">
        <f t="shared" si="1774"/>
        <v>8.0557251940377466</v>
      </c>
      <c r="AS531" s="25">
        <f t="shared" si="1774"/>
        <v>4.3114920965171173</v>
      </c>
      <c r="AT531" s="25">
        <f t="shared" si="1774"/>
        <v>2.891578305353931</v>
      </c>
      <c r="AU531" s="26">
        <f t="shared" si="1774"/>
        <v>1.8059694836895226</v>
      </c>
      <c r="AV531" s="25">
        <f t="shared" si="1774"/>
        <v>5.6779565029192449</v>
      </c>
      <c r="AW531" s="25">
        <f t="shared" si="1774"/>
        <v>4.3896207259966404</v>
      </c>
      <c r="AX531" s="25">
        <f t="shared" si="1774"/>
        <v>3.2470175416647571</v>
      </c>
      <c r="AY531" s="25">
        <f t="shared" si="1774"/>
        <v>2.4292275656345397</v>
      </c>
      <c r="AZ531" s="25">
        <f t="shared" si="1774"/>
        <v>2.058718267247384</v>
      </c>
      <c r="BA531" s="25">
        <f t="shared" si="1774"/>
        <v>2.177097218572607</v>
      </c>
      <c r="BB531" s="25">
        <f t="shared" si="1774"/>
        <v>2.3820293931306615</v>
      </c>
      <c r="BC531" s="25">
        <f t="shared" si="1774"/>
        <v>2.9683253925987469</v>
      </c>
      <c r="BD531" s="26">
        <f t="shared" si="1774"/>
        <v>3.686569335821384</v>
      </c>
      <c r="BE531" s="25">
        <f t="shared" si="1774"/>
        <v>9.7543140680253444</v>
      </c>
      <c r="BF531" s="25">
        <f t="shared" si="1774"/>
        <v>9.079473789263238</v>
      </c>
      <c r="BG531" s="26">
        <f t="shared" si="1774"/>
        <v>7.3015561757299396</v>
      </c>
      <c r="BH531" s="25">
        <f t="shared" si="1774"/>
        <v>6.9181638339510805</v>
      </c>
      <c r="BI531" s="25">
        <f t="shared" si="1774"/>
        <v>5.4909778522749528</v>
      </c>
      <c r="BJ531" s="25">
        <f t="shared" si="1774"/>
        <v>3.9783674418117214</v>
      </c>
      <c r="BK531" s="25">
        <f t="shared" si="1774"/>
        <v>2.59882240724738</v>
      </c>
      <c r="BL531" s="25">
        <f t="shared" si="1774"/>
        <v>1.5584222472020803</v>
      </c>
      <c r="BM531" s="25">
        <f t="shared" si="1774"/>
        <v>1.7089802764298005</v>
      </c>
      <c r="BN531" s="25">
        <f t="shared" si="1774"/>
        <v>2.6998346121451537</v>
      </c>
      <c r="BO531" s="25">
        <f t="shared" si="1774"/>
        <v>3.847531302014358</v>
      </c>
      <c r="BP531" s="25">
        <f t="shared" ref="BP531:EA531" si="1775">(1+SQRT(SUMSQ((BP524-$G$2),BP525)/(SUMSQ((BP524+$G$2),BP525))))/(1-SQRT(SUMSQ((BP524-$G$2),BP525)/(SUMSQ((BP524+$G$2),BP525))))</f>
        <v>5.0090078408100318</v>
      </c>
      <c r="BQ531" s="25">
        <f t="shared" si="1775"/>
        <v>6.0699154495663485</v>
      </c>
      <c r="BR531" s="26">
        <f t="shared" si="1775"/>
        <v>6.9520507601682162</v>
      </c>
      <c r="BS531" s="25">
        <f t="shared" si="1775"/>
        <v>4.9483407576853065</v>
      </c>
      <c r="BT531" s="25">
        <f t="shared" si="1775"/>
        <v>3.8716654751020192</v>
      </c>
      <c r="BU531" s="26">
        <f t="shared" si="1775"/>
        <v>2.9386960972328398</v>
      </c>
      <c r="BV531" s="25">
        <f t="shared" si="1775"/>
        <v>8.1708351279136533</v>
      </c>
      <c r="BW531" s="25">
        <f t="shared" si="1775"/>
        <v>8.181021380689554</v>
      </c>
      <c r="BX531" s="25">
        <f t="shared" si="1775"/>
        <v>7.8014182864958315</v>
      </c>
      <c r="BY531" s="25">
        <f t="shared" si="1775"/>
        <v>6.7502785017980642</v>
      </c>
      <c r="BZ531" s="25">
        <f t="shared" si="1775"/>
        <v>4.9853795944846926</v>
      </c>
      <c r="CA531" s="25">
        <f t="shared" si="1775"/>
        <v>3.7156841217794807</v>
      </c>
      <c r="CB531" s="25">
        <f t="shared" si="1775"/>
        <v>4.1676022919209768</v>
      </c>
      <c r="CC531" s="25">
        <f t="shared" si="1775"/>
        <v>4.7724308147775938</v>
      </c>
      <c r="CD531" s="25">
        <f t="shared" si="1775"/>
        <v>6.0119479144499648</v>
      </c>
      <c r="CE531" s="26">
        <f t="shared" si="1775"/>
        <v>6.9818790641179431</v>
      </c>
      <c r="CF531" s="25">
        <f t="shared" si="1775"/>
        <v>6.0293436612569158</v>
      </c>
      <c r="CG531" s="25">
        <f t="shared" si="1775"/>
        <v>4.8862009970885616</v>
      </c>
      <c r="CH531" s="26">
        <f t="shared" si="1775"/>
        <v>3.6048197218679925</v>
      </c>
      <c r="CI531" s="25">
        <f t="shared" si="1775"/>
        <v>6.4229894736164264</v>
      </c>
      <c r="CJ531" s="25">
        <f t="shared" si="1775"/>
        <v>5.583190010595076</v>
      </c>
      <c r="CK531" s="25">
        <f t="shared" si="1775"/>
        <v>4.6336057451445134</v>
      </c>
      <c r="CL531" s="25">
        <f t="shared" si="1775"/>
        <v>3.6907812268891766</v>
      </c>
      <c r="CM531" s="25">
        <f t="shared" si="1775"/>
        <v>2.8804063236322248</v>
      </c>
      <c r="CN531" s="25">
        <f t="shared" si="1775"/>
        <v>2.3612179865037422</v>
      </c>
      <c r="CO531" s="25">
        <f t="shared" si="1775"/>
        <v>2.1041329058838807</v>
      </c>
      <c r="CP531" s="25">
        <f t="shared" si="1775"/>
        <v>2.2106597121092872</v>
      </c>
      <c r="CQ531" s="25">
        <f t="shared" si="1775"/>
        <v>2.5945148994676459</v>
      </c>
      <c r="CR531" s="26">
        <f t="shared" si="1775"/>
        <v>3.1398642191787616</v>
      </c>
      <c r="CS531" s="25">
        <f t="shared" si="1775"/>
        <v>7.7101599093286586</v>
      </c>
      <c r="CT531" s="25">
        <f t="shared" si="1775"/>
        <v>7.5033436169831642</v>
      </c>
      <c r="CU531" s="26">
        <f t="shared" si="1775"/>
        <v>6.8135703815327329</v>
      </c>
      <c r="CV531" s="25">
        <f t="shared" si="1775"/>
        <v>7.2987164713449397</v>
      </c>
      <c r="CW531" s="25">
        <f t="shared" si="1775"/>
        <v>6.6871670147331104</v>
      </c>
      <c r="CX531" s="25">
        <f t="shared" si="1775"/>
        <v>5.8291648865612373</v>
      </c>
      <c r="CY531" s="25">
        <f t="shared" si="1775"/>
        <v>4.7354113768811885</v>
      </c>
      <c r="CZ531" s="25">
        <f t="shared" si="1775"/>
        <v>3.475701119162764</v>
      </c>
      <c r="DA531" s="25">
        <f t="shared" si="1775"/>
        <v>2.242890504453865</v>
      </c>
      <c r="DB531" s="25">
        <f t="shared" si="1775"/>
        <v>1.3068591926246107</v>
      </c>
      <c r="DC531" s="25">
        <f t="shared" si="1775"/>
        <v>1.5071031316271439</v>
      </c>
      <c r="DD531" s="25">
        <f t="shared" si="1775"/>
        <v>2.5451175039233878</v>
      </c>
      <c r="DE531" s="25">
        <f t="shared" si="1775"/>
        <v>3.8034096637308692</v>
      </c>
      <c r="DF531" s="25">
        <f t="shared" si="1775"/>
        <v>5.039491148302413</v>
      </c>
      <c r="DG531" s="25">
        <f t="shared" si="1775"/>
        <v>6.0788173735865945</v>
      </c>
      <c r="DH531" s="25">
        <f t="shared" si="1775"/>
        <v>6.8653068200966105</v>
      </c>
      <c r="DI531" s="25">
        <f t="shared" si="1775"/>
        <v>7.387294721321541</v>
      </c>
      <c r="DJ531" s="25">
        <f t="shared" si="1775"/>
        <v>7.6588533031198933</v>
      </c>
      <c r="DK531" s="25">
        <f t="shared" si="1775"/>
        <v>7.6944846441636807</v>
      </c>
      <c r="DL531" s="25">
        <f t="shared" si="1775"/>
        <v>7.5020706237354533</v>
      </c>
      <c r="DM531" s="25">
        <f t="shared" si="1775"/>
        <v>7.0937529091987948</v>
      </c>
      <c r="DN531" s="25">
        <f t="shared" si="1775"/>
        <v>6.4853990322917605</v>
      </c>
      <c r="DO531" s="25">
        <f t="shared" si="1775"/>
        <v>5.7058653142327875</v>
      </c>
      <c r="DP531" s="25">
        <f t="shared" si="1775"/>
        <v>4.8219576126733479</v>
      </c>
      <c r="DQ531" s="26">
        <f t="shared" si="1775"/>
        <v>3.9205283197670373</v>
      </c>
      <c r="DR531" s="25">
        <f t="shared" si="1775"/>
        <v>2.9776730036169838</v>
      </c>
      <c r="DS531" s="25">
        <f t="shared" si="1775"/>
        <v>4.1497649888248782</v>
      </c>
      <c r="DT531" s="25">
        <f t="shared" si="1775"/>
        <v>5.5115998691984256</v>
      </c>
      <c r="DU531" s="25">
        <f t="shared" si="1775"/>
        <v>6.4793374989298433</v>
      </c>
      <c r="DV531" s="25">
        <f t="shared" si="1775"/>
        <v>7.0381707970686831</v>
      </c>
      <c r="DW531" s="25">
        <f t="shared" si="1775"/>
        <v>7.3103962527998476</v>
      </c>
      <c r="DX531" s="25">
        <f t="shared" si="1775"/>
        <v>7.39006654323763</v>
      </c>
      <c r="DY531" s="25">
        <f t="shared" si="1775"/>
        <v>7.330149169345618</v>
      </c>
      <c r="DZ531" s="25">
        <f t="shared" si="1775"/>
        <v>7.1521542024206584</v>
      </c>
      <c r="EA531" s="25">
        <f t="shared" si="1775"/>
        <v>6.8641525342418648</v>
      </c>
      <c r="EB531" s="25">
        <f t="shared" ref="EB531:EF531" si="1776">(1+SQRT(SUMSQ((EB524-$G$2),EB525)/(SUMSQ((EB524+$G$2),EB525))))/(1-SQRT(SUMSQ((EB524-$G$2),EB525)/(SUMSQ((EB524+$G$2),EB525))))</f>
        <v>6.4687396772214276</v>
      </c>
      <c r="EC531" s="25">
        <f t="shared" si="1776"/>
        <v>5.9665965311194942</v>
      </c>
      <c r="ED531" s="25">
        <f t="shared" si="1776"/>
        <v>5.3635473332766592</v>
      </c>
      <c r="EE531" s="25">
        <f t="shared" si="1776"/>
        <v>4.6754971607023883</v>
      </c>
      <c r="EF531" s="26">
        <f t="shared" si="1776"/>
        <v>3.9452292846881942</v>
      </c>
    </row>
    <row r="532" spans="1:136" x14ac:dyDescent="0.55000000000000004">
      <c r="A532" s="6">
        <v>33</v>
      </c>
      <c r="B532" s="16" t="s">
        <v>1</v>
      </c>
      <c r="C532" s="27">
        <v>36.957070000000002</v>
      </c>
      <c r="D532" s="27">
        <v>46.743899999999996</v>
      </c>
      <c r="E532" s="27">
        <v>60.39423</v>
      </c>
      <c r="F532" s="27">
        <v>80.565510000000003</v>
      </c>
      <c r="G532" s="27">
        <v>111.7247</v>
      </c>
      <c r="H532" s="27">
        <v>165.05539999999999</v>
      </c>
      <c r="I532" s="4">
        <v>266.07389999999998</v>
      </c>
      <c r="J532" s="27">
        <v>93.881360000000001</v>
      </c>
      <c r="K532" s="27">
        <v>94.096329999999995</v>
      </c>
      <c r="L532" s="27">
        <v>100.2413</v>
      </c>
      <c r="M532" s="27">
        <v>111.7907</v>
      </c>
      <c r="N532" s="27">
        <v>129.12950000000001</v>
      </c>
      <c r="O532" s="27">
        <v>152.65199999999999</v>
      </c>
      <c r="P532" s="27">
        <v>184.22110000000001</v>
      </c>
      <c r="Q532" s="27">
        <v>226.27330000000001</v>
      </c>
      <c r="R532" s="27">
        <v>282.81</v>
      </c>
      <c r="S532" s="4">
        <v>358.42860000000002</v>
      </c>
      <c r="T532" s="27">
        <v>5323.7690000000002</v>
      </c>
      <c r="U532" s="27">
        <v>3818.739</v>
      </c>
      <c r="V532" s="27">
        <v>2615.739</v>
      </c>
      <c r="W532" s="27">
        <v>1806.78</v>
      </c>
      <c r="X532" s="4">
        <v>1273.4459999999999</v>
      </c>
      <c r="Y532" s="27">
        <v>138.1679</v>
      </c>
      <c r="Z532" s="27">
        <v>143.04560000000001</v>
      </c>
      <c r="AA532" s="27">
        <v>156.43879999999999</v>
      </c>
      <c r="AB532" s="27">
        <v>181.13470000000001</v>
      </c>
      <c r="AC532" s="27">
        <v>222.5316</v>
      </c>
      <c r="AD532" s="27">
        <v>289.71780000000001</v>
      </c>
      <c r="AE532" s="27">
        <v>402.77120000000002</v>
      </c>
      <c r="AF532" s="4">
        <v>598.10029999999995</v>
      </c>
      <c r="AG532" s="27">
        <v>169.09299999999999</v>
      </c>
      <c r="AH532" s="27">
        <v>162.9837</v>
      </c>
      <c r="AI532" s="4">
        <v>167.72749999999999</v>
      </c>
      <c r="AJ532" s="27">
        <v>1088.931</v>
      </c>
      <c r="AK532" s="27">
        <v>1393.1990000000001</v>
      </c>
      <c r="AL532" s="27">
        <v>1791.2049999999999</v>
      </c>
      <c r="AM532" s="27">
        <v>2030.1079999999999</v>
      </c>
      <c r="AN532" s="27">
        <v>2566.2689999999998</v>
      </c>
      <c r="AO532" s="27">
        <v>3302.413</v>
      </c>
      <c r="AP532" s="27">
        <v>3377.085</v>
      </c>
      <c r="AQ532" s="27">
        <v>2978.9830000000002</v>
      </c>
      <c r="AR532" s="4">
        <v>2587.377</v>
      </c>
      <c r="AS532" s="27">
        <v>165.1618</v>
      </c>
      <c r="AT532" s="27">
        <v>165.81630000000001</v>
      </c>
      <c r="AU532" s="4">
        <v>176.80260000000001</v>
      </c>
      <c r="AV532" s="27">
        <v>219.334</v>
      </c>
      <c r="AW532" s="27">
        <v>181.3587</v>
      </c>
      <c r="AX532" s="27">
        <v>162.107</v>
      </c>
      <c r="AY532" s="27">
        <v>155.9221</v>
      </c>
      <c r="AZ532" s="27">
        <v>159.63550000000001</v>
      </c>
      <c r="BA532" s="27">
        <v>171.80699999999999</v>
      </c>
      <c r="BB532" s="27">
        <v>180.96530000000001</v>
      </c>
      <c r="BC532" s="27">
        <v>205.35380000000001</v>
      </c>
      <c r="BD532" s="4">
        <v>238.60929999999999</v>
      </c>
      <c r="BE532" s="27">
        <v>2809.8180000000002</v>
      </c>
      <c r="BF532" s="27">
        <v>3224.7170000000001</v>
      </c>
      <c r="BG532" s="4">
        <v>3108.6860000000001</v>
      </c>
      <c r="BH532" s="27">
        <v>189.7619</v>
      </c>
      <c r="BI532" s="27">
        <v>174.1832</v>
      </c>
      <c r="BJ532" s="27">
        <v>167.69210000000001</v>
      </c>
      <c r="BK532" s="27">
        <v>170.9042</v>
      </c>
      <c r="BL532" s="27">
        <v>185.48410000000001</v>
      </c>
      <c r="BM532" s="27">
        <v>247.9563</v>
      </c>
      <c r="BN532" s="27">
        <v>322.2303</v>
      </c>
      <c r="BO532" s="27">
        <v>448.31670000000003</v>
      </c>
      <c r="BP532" s="27">
        <v>665.6635</v>
      </c>
      <c r="BQ532" s="27">
        <v>1043.6010000000001</v>
      </c>
      <c r="BR532" s="4">
        <v>1617.001</v>
      </c>
      <c r="BS532" s="27">
        <v>208.44470000000001</v>
      </c>
      <c r="BT532" s="27">
        <v>177.89599999999999</v>
      </c>
      <c r="BU532" s="4">
        <v>162.89340000000001</v>
      </c>
      <c r="BV532" s="27">
        <v>1736.6869999999999</v>
      </c>
      <c r="BW532" s="27">
        <v>2178.4810000000002</v>
      </c>
      <c r="BX532" s="27">
        <v>2590.6170000000002</v>
      </c>
      <c r="BY532" s="27">
        <v>2749.17</v>
      </c>
      <c r="BZ532" s="27">
        <v>2468.6979999999999</v>
      </c>
      <c r="CA532" s="27">
        <v>2125.768</v>
      </c>
      <c r="CB532" s="27">
        <v>2093.6260000000002</v>
      </c>
      <c r="CC532" s="27">
        <v>2069.9899999999998</v>
      </c>
      <c r="CD532" s="27">
        <v>1868.579</v>
      </c>
      <c r="CE532" s="4">
        <v>1555.876</v>
      </c>
      <c r="CF532" s="27">
        <v>217.0325</v>
      </c>
      <c r="CG532" s="27">
        <v>197.14789999999999</v>
      </c>
      <c r="CH532" s="4">
        <v>187.39519999999999</v>
      </c>
      <c r="CI532" s="27">
        <v>332.09269999999998</v>
      </c>
      <c r="CJ532" s="27">
        <v>251.1241</v>
      </c>
      <c r="CK532" s="27">
        <v>202.40190000000001</v>
      </c>
      <c r="CL532" s="27">
        <v>174.00309999999999</v>
      </c>
      <c r="CM532" s="27">
        <v>159.542</v>
      </c>
      <c r="CN532" s="27">
        <v>155.61000000000001</v>
      </c>
      <c r="CO532" s="27">
        <v>159.58969999999999</v>
      </c>
      <c r="CP532" s="27">
        <v>171.5538</v>
      </c>
      <c r="CQ532" s="27">
        <v>191.43</v>
      </c>
      <c r="CR532" s="4">
        <v>219.9716</v>
      </c>
      <c r="CS532" s="27">
        <v>1725.1410000000001</v>
      </c>
      <c r="CT532" s="27">
        <v>2168.1390000000001</v>
      </c>
      <c r="CU532" s="4">
        <v>2539.0610000000001</v>
      </c>
      <c r="CV532" s="27">
        <v>298.51990000000001</v>
      </c>
      <c r="CW532" s="27">
        <v>254.83349999999999</v>
      </c>
      <c r="CX532" s="27">
        <v>223.14410000000001</v>
      </c>
      <c r="CY532" s="27">
        <v>202.36859999999999</v>
      </c>
      <c r="CZ532" s="27">
        <v>192.30340000000001</v>
      </c>
      <c r="DA532" s="27">
        <v>194.07230000000001</v>
      </c>
      <c r="DB532" s="27">
        <v>210.47550000000001</v>
      </c>
      <c r="DC532" s="27">
        <v>247.25360000000001</v>
      </c>
      <c r="DD532" s="27">
        <v>315.35939999999999</v>
      </c>
      <c r="DE532" s="27">
        <v>436.36439999999999</v>
      </c>
      <c r="DF532" s="27">
        <v>648.83839999999998</v>
      </c>
      <c r="DG532" s="27">
        <v>1015.729</v>
      </c>
      <c r="DH532" s="27">
        <v>1535.374</v>
      </c>
      <c r="DI532" s="27">
        <v>1853.587</v>
      </c>
      <c r="DJ532" s="27">
        <v>1560.9929999999999</v>
      </c>
      <c r="DK532" s="27">
        <v>1057.0409999999999</v>
      </c>
      <c r="DL532" s="27">
        <v>690.72910000000002</v>
      </c>
      <c r="DM532" s="27">
        <v>468.96199999999999</v>
      </c>
      <c r="DN532" s="27">
        <v>335.86689999999999</v>
      </c>
      <c r="DO532" s="27">
        <v>255.02070000000001</v>
      </c>
      <c r="DP532" s="27">
        <v>205.04390000000001</v>
      </c>
      <c r="DQ532" s="4">
        <v>174.8389</v>
      </c>
      <c r="DR532" s="27">
        <v>294.71839999999997</v>
      </c>
      <c r="DS532" s="27">
        <v>372.0761</v>
      </c>
      <c r="DT532" s="27">
        <v>523.18790000000001</v>
      </c>
      <c r="DU532" s="27">
        <v>794.07539999999995</v>
      </c>
      <c r="DV532" s="27">
        <v>1204.29</v>
      </c>
      <c r="DW532" s="27">
        <v>1561.125</v>
      </c>
      <c r="DX532" s="27">
        <v>1490.3130000000001</v>
      </c>
      <c r="DY532" s="27">
        <v>1118.835</v>
      </c>
      <c r="DZ532" s="27">
        <v>777.72860000000003</v>
      </c>
      <c r="EA532" s="27">
        <v>545.86720000000003</v>
      </c>
      <c r="EB532" s="27">
        <v>397.37470000000002</v>
      </c>
      <c r="EC532" s="27">
        <v>301.26900000000001</v>
      </c>
      <c r="ED532" s="27">
        <v>237.654</v>
      </c>
      <c r="EE532" s="27">
        <v>195.48230000000001</v>
      </c>
      <c r="EF532" s="4">
        <v>168.0754</v>
      </c>
    </row>
    <row r="533" spans="1:136" x14ac:dyDescent="0.55000000000000004">
      <c r="A533" s="7">
        <f>A532</f>
        <v>33</v>
      </c>
      <c r="B533" s="17" t="s">
        <v>2</v>
      </c>
      <c r="C533">
        <v>-176.61779999999999</v>
      </c>
      <c r="D533">
        <v>-40.796700000000001</v>
      </c>
      <c r="E533">
        <v>104.899</v>
      </c>
      <c r="F533">
        <v>271.49799999999999</v>
      </c>
      <c r="G533">
        <v>467.19889999999998</v>
      </c>
      <c r="H533">
        <v>720.76220000000001</v>
      </c>
      <c r="I533" s="2">
        <v>1069.116</v>
      </c>
      <c r="J533">
        <v>-272.13</v>
      </c>
      <c r="K533">
        <v>-123.0968</v>
      </c>
      <c r="L533">
        <v>16.082370000000001</v>
      </c>
      <c r="M533">
        <v>149.404</v>
      </c>
      <c r="N533">
        <v>285.05560000000003</v>
      </c>
      <c r="O533">
        <v>418.3057</v>
      </c>
      <c r="P533">
        <v>558.91380000000004</v>
      </c>
      <c r="Q533">
        <v>710.18679999999995</v>
      </c>
      <c r="R533">
        <v>876.18550000000005</v>
      </c>
      <c r="S533" s="2">
        <v>1056.991</v>
      </c>
      <c r="T533">
        <v>-1715.8910000000001</v>
      </c>
      <c r="U533">
        <v>-2809.277</v>
      </c>
      <c r="V533">
        <v>-2883.9780000000001</v>
      </c>
      <c r="W533">
        <v>-2680.9839999999999</v>
      </c>
      <c r="X533" s="2">
        <v>-2389.1039999999998</v>
      </c>
      <c r="Y533">
        <v>-308.97820000000002</v>
      </c>
      <c r="Z533">
        <v>-195.06229999999999</v>
      </c>
      <c r="AA533">
        <v>-76.003990000000002</v>
      </c>
      <c r="AB533">
        <v>51.992829999999998</v>
      </c>
      <c r="AC533">
        <v>192.6336</v>
      </c>
      <c r="AD533">
        <v>351.30880000000002</v>
      </c>
      <c r="AE533">
        <v>536.35440000000006</v>
      </c>
      <c r="AF533" s="2">
        <v>747.5539</v>
      </c>
      <c r="AG533">
        <v>-240.37970000000001</v>
      </c>
      <c r="AH533">
        <v>-114.5701</v>
      </c>
      <c r="AI533" s="2">
        <v>3.8614899999999999</v>
      </c>
      <c r="AJ533">
        <v>1302.8879999999999</v>
      </c>
      <c r="AK533">
        <v>1410.5630000000001</v>
      </c>
      <c r="AL533">
        <v>1459.68</v>
      </c>
      <c r="AM533">
        <v>1443.2940000000001</v>
      </c>
      <c r="AN533">
        <v>1268.79</v>
      </c>
      <c r="AO533">
        <v>465.36950000000002</v>
      </c>
      <c r="AP533">
        <v>-391.32510000000002</v>
      </c>
      <c r="AQ533">
        <v>-1041.5060000000001</v>
      </c>
      <c r="AR533" s="2">
        <v>-1356.624</v>
      </c>
      <c r="AS533">
        <v>-324.1225</v>
      </c>
      <c r="AT533">
        <v>-212.0341</v>
      </c>
      <c r="AU533" s="2">
        <v>-95.588930000000005</v>
      </c>
      <c r="AV533">
        <v>-494.7251</v>
      </c>
      <c r="AW533">
        <v>-354.04860000000002</v>
      </c>
      <c r="AX533">
        <v>-226.86779999999999</v>
      </c>
      <c r="AY533">
        <v>-110.1339</v>
      </c>
      <c r="AZ533">
        <v>0.58158180000000004</v>
      </c>
      <c r="BA533">
        <v>107.685</v>
      </c>
      <c r="BB533">
        <v>161.05850000000001</v>
      </c>
      <c r="BC533">
        <v>266.85890000000001</v>
      </c>
      <c r="BD533" s="2">
        <v>373.97890000000001</v>
      </c>
      <c r="BE533">
        <v>1027.0909999999999</v>
      </c>
      <c r="BF533">
        <v>322.50779999999997</v>
      </c>
      <c r="BG533" s="2">
        <v>-538.72919999999999</v>
      </c>
      <c r="BH533">
        <v>-515.52</v>
      </c>
      <c r="BI533">
        <v>-408.1807</v>
      </c>
      <c r="BJ533">
        <v>-300.79809999999998</v>
      </c>
      <c r="BK533">
        <v>-190.04660000000001</v>
      </c>
      <c r="BL533">
        <v>-74.090119999999999</v>
      </c>
      <c r="BM533">
        <v>142.49889999999999</v>
      </c>
      <c r="BN533">
        <v>288.64280000000002</v>
      </c>
      <c r="BO533">
        <v>452.1832</v>
      </c>
      <c r="BP533">
        <v>621.66660000000002</v>
      </c>
      <c r="BQ533">
        <v>740.47829999999999</v>
      </c>
      <c r="BR533" s="2">
        <v>606.34119999999996</v>
      </c>
      <c r="BS533">
        <v>-428.35930000000002</v>
      </c>
      <c r="BT533">
        <v>-304.71260000000001</v>
      </c>
      <c r="BU533" s="2">
        <v>-191.6352</v>
      </c>
      <c r="BV533">
        <v>1200.501</v>
      </c>
      <c r="BW533">
        <v>1036.8209999999999</v>
      </c>
      <c r="BX533">
        <v>631.59889999999996</v>
      </c>
      <c r="BY533">
        <v>-12.76022</v>
      </c>
      <c r="BZ533">
        <v>-572.81629999999996</v>
      </c>
      <c r="CA533">
        <v>-690.34870000000001</v>
      </c>
      <c r="CB533">
        <v>-783.37980000000005</v>
      </c>
      <c r="CC533">
        <v>-916.31690000000003</v>
      </c>
      <c r="CD533">
        <v>-1199.8520000000001</v>
      </c>
      <c r="CE533" s="2">
        <v>-1357.9949999999999</v>
      </c>
      <c r="CF533">
        <v>-501.02080000000001</v>
      </c>
      <c r="CG533">
        <v>-397.41250000000002</v>
      </c>
      <c r="CH533" s="2">
        <v>-291.71899999999999</v>
      </c>
      <c r="CI533">
        <v>-659.55380000000002</v>
      </c>
      <c r="CJ533">
        <v>-520.45209999999997</v>
      </c>
      <c r="CK533">
        <v>-395.33569999999997</v>
      </c>
      <c r="CL533">
        <v>-281.22899999999998</v>
      </c>
      <c r="CM533">
        <v>-175.00040000000001</v>
      </c>
      <c r="CN533">
        <v>-84.095280000000002</v>
      </c>
      <c r="CO533">
        <v>13.496639999999999</v>
      </c>
      <c r="CP533">
        <v>109.14449999999999</v>
      </c>
      <c r="CQ533">
        <v>204.76060000000001</v>
      </c>
      <c r="CR533" s="2">
        <v>301.75389999999999</v>
      </c>
      <c r="CS533">
        <v>1156.386</v>
      </c>
      <c r="CT533">
        <v>956.31820000000005</v>
      </c>
      <c r="CU533" s="2">
        <v>485.87240000000003</v>
      </c>
      <c r="CV533">
        <v>-696.30909999999994</v>
      </c>
      <c r="CW533">
        <v>-592.27660000000003</v>
      </c>
      <c r="CX533">
        <v>-488.91609999999997</v>
      </c>
      <c r="CY533">
        <v>-384.8297</v>
      </c>
      <c r="CZ533">
        <v>-277.99650000000003</v>
      </c>
      <c r="DA533">
        <v>-166.62370000000001</v>
      </c>
      <c r="DB533">
        <v>-47.718389999999999</v>
      </c>
      <c r="DC533">
        <v>82.291600000000003</v>
      </c>
      <c r="DD533">
        <v>225.9744</v>
      </c>
      <c r="DE533">
        <v>384.7285</v>
      </c>
      <c r="DF533">
        <v>543.02390000000003</v>
      </c>
      <c r="DG533">
        <v>636.50149999999996</v>
      </c>
      <c r="DH533">
        <v>463.6841</v>
      </c>
      <c r="DI533">
        <v>-172.65710000000001</v>
      </c>
      <c r="DJ533">
        <v>-818.16489999999999</v>
      </c>
      <c r="DK533">
        <v>-1014.225</v>
      </c>
      <c r="DL533">
        <v>-946.29690000000005</v>
      </c>
      <c r="DM533">
        <v>-807.17729999999995</v>
      </c>
      <c r="DN533">
        <v>-663.10599999999999</v>
      </c>
      <c r="DO533">
        <v>-530.79300000000001</v>
      </c>
      <c r="DP533">
        <v>-410.75409999999999</v>
      </c>
      <c r="DQ533" s="2">
        <v>-300.44189999999998</v>
      </c>
      <c r="DR533">
        <v>25.258880000000001</v>
      </c>
      <c r="DS533">
        <v>175.88890000000001</v>
      </c>
      <c r="DT533">
        <v>332.8723</v>
      </c>
      <c r="DU533">
        <v>451.69290000000001</v>
      </c>
      <c r="DV533">
        <v>400.20100000000002</v>
      </c>
      <c r="DW533">
        <v>-7.107704</v>
      </c>
      <c r="DX533">
        <v>-574.13009999999997</v>
      </c>
      <c r="DY533">
        <v>-866.46019999999999</v>
      </c>
      <c r="DZ533">
        <v>-891.52149999999995</v>
      </c>
      <c r="EA533">
        <v>-809.07680000000005</v>
      </c>
      <c r="EB533">
        <v>-699.32270000000005</v>
      </c>
      <c r="EC533">
        <v>-588.92319999999995</v>
      </c>
      <c r="ED533">
        <v>-484.43990000000002</v>
      </c>
      <c r="EE533">
        <v>-387.0197</v>
      </c>
      <c r="EF533" s="2">
        <v>-295.37639999999999</v>
      </c>
    </row>
    <row r="534" spans="1:136" x14ac:dyDescent="0.55000000000000004">
      <c r="A534" s="7">
        <f>A533</f>
        <v>33</v>
      </c>
      <c r="B534" s="17" t="s">
        <v>3</v>
      </c>
      <c r="C534" s="18">
        <f t="shared" ref="C534:I534" si="1777">SQRT(SUMSQ(C532,C533))</f>
        <v>180.44298905700074</v>
      </c>
      <c r="D534" s="18">
        <f t="shared" si="1777"/>
        <v>62.043234265308897</v>
      </c>
      <c r="E534" s="19">
        <f t="shared" si="1777"/>
        <v>121.04240256328731</v>
      </c>
      <c r="F534" s="18">
        <f t="shared" si="1777"/>
        <v>283.19951519301742</v>
      </c>
      <c r="G534" s="18">
        <f t="shared" si="1777"/>
        <v>480.37196082962629</v>
      </c>
      <c r="H534" s="18">
        <f t="shared" si="1777"/>
        <v>739.41966028636273</v>
      </c>
      <c r="I534" s="20">
        <f t="shared" si="1777"/>
        <v>1101.7278891437804</v>
      </c>
      <c r="J534" s="18">
        <f t="shared" ref="J534:CO534" si="1778">SQRT(SUMSQ(J532,J533))</f>
        <v>287.868801115108</v>
      </c>
      <c r="K534" s="18">
        <f t="shared" si="1778"/>
        <v>154.9417357902928</v>
      </c>
      <c r="L534" s="18">
        <f t="shared" si="1778"/>
        <v>101.52320350790208</v>
      </c>
      <c r="M534" s="18">
        <f t="shared" si="1778"/>
        <v>186.59773798867445</v>
      </c>
      <c r="N534" s="18">
        <f t="shared" si="1778"/>
        <v>312.93948753969994</v>
      </c>
      <c r="O534" s="19">
        <f t="shared" si="1778"/>
        <v>445.28899801869125</v>
      </c>
      <c r="P534" s="18">
        <f t="shared" si="1778"/>
        <v>588.49133342441849</v>
      </c>
      <c r="Q534" s="18">
        <f t="shared" si="1778"/>
        <v>745.36225903055356</v>
      </c>
      <c r="R534" s="18">
        <f t="shared" si="1778"/>
        <v>920.69676143139009</v>
      </c>
      <c r="S534" s="20">
        <f t="shared" si="1778"/>
        <v>1116.1097774766424</v>
      </c>
      <c r="T534" s="18">
        <f t="shared" ref="T534:X534" si="1779">SQRT(SUMSQ(T532,T533))</f>
        <v>5593.4603144423936</v>
      </c>
      <c r="U534" s="18">
        <f t="shared" si="1779"/>
        <v>4740.7599404367647</v>
      </c>
      <c r="V534" s="18">
        <f t="shared" si="1779"/>
        <v>3893.5099358554357</v>
      </c>
      <c r="W534" s="18">
        <f t="shared" si="1779"/>
        <v>3232.9752824072134</v>
      </c>
      <c r="X534" s="20">
        <f t="shared" si="1779"/>
        <v>2707.3017263932734</v>
      </c>
      <c r="Y534" s="18">
        <f t="shared" si="1778"/>
        <v>338.46402565952263</v>
      </c>
      <c r="Z534" s="18">
        <f t="shared" si="1778"/>
        <v>241.8911833049109</v>
      </c>
      <c r="AA534" s="19">
        <f t="shared" si="1778"/>
        <v>173.9244222107985</v>
      </c>
      <c r="AB534" s="18">
        <f t="shared" si="1778"/>
        <v>188.44902206034104</v>
      </c>
      <c r="AC534" s="18">
        <f t="shared" si="1778"/>
        <v>294.32637810349246</v>
      </c>
      <c r="AD534" s="18">
        <f t="shared" si="1778"/>
        <v>455.36169864655949</v>
      </c>
      <c r="AE534" s="18">
        <f t="shared" si="1778"/>
        <v>670.74636186027874</v>
      </c>
      <c r="AF534" s="20">
        <f t="shared" si="1778"/>
        <v>957.37182027950871</v>
      </c>
      <c r="AG534" s="18">
        <f t="shared" ref="AG534:AI534" si="1780">SQRT(SUMSQ(AG532,AG533))</f>
        <v>293.89597278814489</v>
      </c>
      <c r="AH534" s="18">
        <f t="shared" si="1780"/>
        <v>199.22347823411778</v>
      </c>
      <c r="AI534" s="20">
        <f t="shared" si="1780"/>
        <v>167.77194449987786</v>
      </c>
      <c r="AJ534" s="18">
        <f t="shared" si="1778"/>
        <v>1698.024694550995</v>
      </c>
      <c r="AK534" s="18">
        <f t="shared" si="1778"/>
        <v>1982.5971427826685</v>
      </c>
      <c r="AL534" s="19">
        <f t="shared" si="1778"/>
        <v>2310.6451597822197</v>
      </c>
      <c r="AM534" s="18">
        <f t="shared" si="1778"/>
        <v>2490.8705430230616</v>
      </c>
      <c r="AN534" s="18">
        <f t="shared" si="1778"/>
        <v>2862.7896612327281</v>
      </c>
      <c r="AO534" s="18">
        <f t="shared" si="1778"/>
        <v>3335.0412882150727</v>
      </c>
      <c r="AP534" s="18">
        <f t="shared" si="1778"/>
        <v>3399.6821073616588</v>
      </c>
      <c r="AQ534" s="18">
        <f t="shared" si="1778"/>
        <v>3155.8001302878802</v>
      </c>
      <c r="AR534" s="20">
        <f t="shared" si="1778"/>
        <v>2921.4634034170272</v>
      </c>
      <c r="AS534" s="19">
        <f t="shared" ref="AS534:AU534" si="1781">SQRT(SUMSQ(AS532,AS533))</f>
        <v>363.77715044445824</v>
      </c>
      <c r="AT534" s="19">
        <f t="shared" si="1781"/>
        <v>269.17188729230253</v>
      </c>
      <c r="AU534" s="20">
        <f t="shared" si="1781"/>
        <v>200.98856411573496</v>
      </c>
      <c r="AV534" s="18">
        <f t="shared" si="1778"/>
        <v>541.1657122601265</v>
      </c>
      <c r="AW534" s="18">
        <f t="shared" si="1778"/>
        <v>397.7956626556529</v>
      </c>
      <c r="AX534" s="18">
        <f t="shared" si="1778"/>
        <v>278.83270634170589</v>
      </c>
      <c r="AY534" s="18">
        <f t="shared" si="1778"/>
        <v>190.89572336126338</v>
      </c>
      <c r="AZ534" s="19">
        <f t="shared" si="1778"/>
        <v>159.63655940178646</v>
      </c>
      <c r="BA534" s="19">
        <f t="shared" si="1778"/>
        <v>202.76514610257848</v>
      </c>
      <c r="BB534" s="19">
        <f t="shared" si="1778"/>
        <v>242.25664124300081</v>
      </c>
      <c r="BC534" s="19">
        <f t="shared" si="1778"/>
        <v>336.72519312289364</v>
      </c>
      <c r="BD534" s="20">
        <f t="shared" si="1778"/>
        <v>443.61539163074588</v>
      </c>
      <c r="BE534" s="19">
        <f t="shared" ref="BE534:BG534" si="1782">SQRT(SUMSQ(BE532,BE533))</f>
        <v>2991.6539096969423</v>
      </c>
      <c r="BF534" s="19">
        <f t="shared" si="1782"/>
        <v>3240.8040686147383</v>
      </c>
      <c r="BG534" s="20">
        <f t="shared" si="1782"/>
        <v>3155.021045496946</v>
      </c>
      <c r="BH534" s="19">
        <f t="shared" si="1778"/>
        <v>549.33637153533709</v>
      </c>
      <c r="BI534" s="19">
        <f t="shared" si="1778"/>
        <v>443.7919231066852</v>
      </c>
      <c r="BJ534" s="19">
        <f t="shared" si="1778"/>
        <v>344.38370659196408</v>
      </c>
      <c r="BK534" s="19">
        <f t="shared" si="1778"/>
        <v>255.58942808574852</v>
      </c>
      <c r="BL534" s="19">
        <f t="shared" si="1778"/>
        <v>199.73406628420801</v>
      </c>
      <c r="BM534" s="19">
        <f t="shared" si="1778"/>
        <v>285.98647382507448</v>
      </c>
      <c r="BN534" s="19">
        <f t="shared" si="1778"/>
        <v>432.60493782425789</v>
      </c>
      <c r="BO534" s="19">
        <f t="shared" si="1778"/>
        <v>636.7554553053551</v>
      </c>
      <c r="BP534" s="19">
        <f t="shared" si="1778"/>
        <v>910.8113178852193</v>
      </c>
      <c r="BQ534" s="19">
        <f t="shared" si="1778"/>
        <v>1279.6136760647294</v>
      </c>
      <c r="BR534" s="20">
        <f t="shared" si="1778"/>
        <v>1726.9458256756175</v>
      </c>
      <c r="BS534" s="19">
        <f t="shared" ref="BS534:BU534" si="1783">SQRT(SUMSQ(BS532,BS533))</f>
        <v>476.38312612285085</v>
      </c>
      <c r="BT534" s="19">
        <f t="shared" si="1783"/>
        <v>352.84097751644435</v>
      </c>
      <c r="BU534" s="20">
        <f t="shared" si="1783"/>
        <v>251.51204671466536</v>
      </c>
      <c r="BV534" s="19">
        <f t="shared" si="1778"/>
        <v>2111.2281702767227</v>
      </c>
      <c r="BW534" s="19">
        <f t="shared" si="1778"/>
        <v>2412.6287019352981</v>
      </c>
      <c r="BX534" s="19">
        <f t="shared" si="1778"/>
        <v>2666.49838011768</v>
      </c>
      <c r="BY534" s="19">
        <f t="shared" si="1778"/>
        <v>2749.1996129991085</v>
      </c>
      <c r="BZ534" s="19">
        <f t="shared" si="1778"/>
        <v>2534.2826063305743</v>
      </c>
      <c r="CA534" s="19">
        <f t="shared" si="1778"/>
        <v>2235.0550144047215</v>
      </c>
      <c r="CB534" s="19">
        <f t="shared" si="1778"/>
        <v>2235.3867090335939</v>
      </c>
      <c r="CC534" s="19">
        <f t="shared" si="1778"/>
        <v>2263.7348036653079</v>
      </c>
      <c r="CD534" s="19">
        <f t="shared" si="1778"/>
        <v>2220.6378140401466</v>
      </c>
      <c r="CE534" s="20">
        <f t="shared" si="1778"/>
        <v>2065.16356432148</v>
      </c>
      <c r="CF534" s="19">
        <f t="shared" si="1778"/>
        <v>546.0081941591078</v>
      </c>
      <c r="CG534" s="19">
        <f t="shared" si="1778"/>
        <v>443.62595689461187</v>
      </c>
      <c r="CH534" s="20">
        <f t="shared" si="1778"/>
        <v>346.72314019119057</v>
      </c>
      <c r="CI534" s="19">
        <f t="shared" si="1778"/>
        <v>738.44212805590257</v>
      </c>
      <c r="CJ534" s="19">
        <f t="shared" si="1778"/>
        <v>577.86996979876017</v>
      </c>
      <c r="CK534" s="19">
        <f t="shared" si="1778"/>
        <v>444.13606565792423</v>
      </c>
      <c r="CL534" s="19">
        <f t="shared" si="1778"/>
        <v>330.70656064041123</v>
      </c>
      <c r="CM534" s="19">
        <f t="shared" si="1778"/>
        <v>236.80960657067948</v>
      </c>
      <c r="CN534" s="19">
        <f t="shared" si="1778"/>
        <v>176.87986945460582</v>
      </c>
      <c r="CO534" s="19">
        <f t="shared" si="1778"/>
        <v>160.15939447119422</v>
      </c>
      <c r="CP534" s="19">
        <f t="shared" ref="CP534:EE534" si="1784">SQRT(SUMSQ(CP532,CP533))</f>
        <v>203.33034248407196</v>
      </c>
      <c r="CQ534" s="19">
        <f t="shared" ref="CQ534" si="1785">SQRT(SUMSQ(CQ532,CQ533))</f>
        <v>280.30759570935641</v>
      </c>
      <c r="CR534" s="20">
        <f t="shared" si="1784"/>
        <v>373.42056849050238</v>
      </c>
      <c r="CS534" s="19">
        <f t="shared" ref="CS534:CU534" si="1786">SQRT(SUMSQ(CS532,CS533))</f>
        <v>2076.8582163636015</v>
      </c>
      <c r="CT534" s="19">
        <f t="shared" si="1786"/>
        <v>2369.6774512520137</v>
      </c>
      <c r="CU534" s="20">
        <f t="shared" si="1786"/>
        <v>2585.1310896747113</v>
      </c>
      <c r="CV534" s="19">
        <f t="shared" si="1784"/>
        <v>757.60180400974491</v>
      </c>
      <c r="CW534" s="19">
        <f t="shared" si="1784"/>
        <v>644.77258287694747</v>
      </c>
      <c r="CX534" s="19">
        <f t="shared" si="1784"/>
        <v>537.43115112916553</v>
      </c>
      <c r="CY534" s="19">
        <f t="shared" si="1784"/>
        <v>434.79529467100951</v>
      </c>
      <c r="CZ534" s="19">
        <f t="shared" si="1784"/>
        <v>338.02759009259881</v>
      </c>
      <c r="DA534" s="19">
        <f t="shared" si="1784"/>
        <v>255.78802753252546</v>
      </c>
      <c r="DB534" s="19">
        <f t="shared" si="1784"/>
        <v>215.81700777381312</v>
      </c>
      <c r="DC534" s="19">
        <f t="shared" si="1784"/>
        <v>260.58827706464467</v>
      </c>
      <c r="DD534" s="19">
        <f t="shared" si="1784"/>
        <v>387.96389087609685</v>
      </c>
      <c r="DE534" s="19">
        <f t="shared" si="1784"/>
        <v>581.74728903503285</v>
      </c>
      <c r="DF534" s="19">
        <f t="shared" si="1784"/>
        <v>846.0887809714593</v>
      </c>
      <c r="DG534" s="19">
        <f t="shared" si="1784"/>
        <v>1198.6824270603329</v>
      </c>
      <c r="DH534" s="19">
        <f t="shared" si="1784"/>
        <v>1603.8629194756049</v>
      </c>
      <c r="DI534" s="19">
        <f t="shared" si="1784"/>
        <v>1861.6109262543046</v>
      </c>
      <c r="DJ534" s="19">
        <f t="shared" si="1784"/>
        <v>1762.4111182244085</v>
      </c>
      <c r="DK534" s="19">
        <f t="shared" si="1784"/>
        <v>1464.9191193734896</v>
      </c>
      <c r="DL534" s="19">
        <f t="shared" si="1784"/>
        <v>1171.5735199023661</v>
      </c>
      <c r="DM534" s="19">
        <f t="shared" si="1784"/>
        <v>933.52051454656839</v>
      </c>
      <c r="DN534" s="19">
        <f t="shared" si="1784"/>
        <v>743.31429540377462</v>
      </c>
      <c r="DO534" s="19">
        <f t="shared" si="1784"/>
        <v>588.87754777838995</v>
      </c>
      <c r="DP534" s="19">
        <f t="shared" si="1784"/>
        <v>459.08815231284285</v>
      </c>
      <c r="DQ534" s="20">
        <f t="shared" si="1784"/>
        <v>347.61181831005109</v>
      </c>
      <c r="DR534" s="19">
        <f t="shared" si="1784"/>
        <v>295.79882744428585</v>
      </c>
      <c r="DS534" s="19">
        <f t="shared" si="1784"/>
        <v>411.55501373986442</v>
      </c>
      <c r="DT534" s="19">
        <f t="shared" si="1784"/>
        <v>620.1044644361948</v>
      </c>
      <c r="DU534" s="19">
        <f t="shared" si="1784"/>
        <v>913.55471472461352</v>
      </c>
      <c r="DV534" s="19">
        <f t="shared" si="1784"/>
        <v>1269.0450127954484</v>
      </c>
      <c r="DW534" s="19">
        <f t="shared" si="1784"/>
        <v>1561.1411803809262</v>
      </c>
      <c r="DX534" s="19">
        <f t="shared" si="1784"/>
        <v>1597.0780224193841</v>
      </c>
      <c r="DY534" s="19">
        <f t="shared" si="1784"/>
        <v>1415.1130821983945</v>
      </c>
      <c r="DZ534" s="19">
        <f t="shared" si="1784"/>
        <v>1183.0774954415328</v>
      </c>
      <c r="EA534" s="19">
        <f t="shared" si="1784"/>
        <v>976.00013746621983</v>
      </c>
      <c r="EB534" s="19">
        <f t="shared" si="1784"/>
        <v>804.33754788358601</v>
      </c>
      <c r="EC534" s="19">
        <f t="shared" si="1784"/>
        <v>661.50853800932907</v>
      </c>
      <c r="ED534" s="19">
        <f t="shared" si="1784"/>
        <v>539.59377352598312</v>
      </c>
      <c r="EE534" s="19">
        <f t="shared" si="1784"/>
        <v>433.58687457230525</v>
      </c>
      <c r="EF534" s="20">
        <f t="shared" ref="EF534" si="1787">SQRT(SUMSQ(EF532,EF533))</f>
        <v>339.84784501614837</v>
      </c>
    </row>
    <row r="535" spans="1:136" x14ac:dyDescent="0.55000000000000004">
      <c r="A535" s="7">
        <f t="shared" ref="A535:A539" si="1788">A534</f>
        <v>33</v>
      </c>
      <c r="B535" s="17" t="s">
        <v>4</v>
      </c>
      <c r="C535" s="1">
        <f>(1+SQRT(SUMSQ((C532-$C$2),C533)/(SUMSQ((C532+$C$2),C533))))/(1-SQRT(SUMSQ((C532-$C$2),C533)/(SUMSQ((C532+$C$2),C533))))</f>
        <v>18.920335055731002</v>
      </c>
      <c r="D535" s="1">
        <f t="shared" ref="D535:BO535" si="1789">(1+SQRT(SUMSQ((D532-$C$2),D533)/(SUMSQ((D532+$C$2),D533))))/(1-SQRT(SUMSQ((D532-$C$2),D533)/(SUMSQ((D532+$C$2),D533))))</f>
        <v>2.2776009993184312</v>
      </c>
      <c r="E535" s="1">
        <f t="shared" si="1789"/>
        <v>5.4978805449515287</v>
      </c>
      <c r="F535" s="1">
        <f t="shared" si="1789"/>
        <v>20.48154031625657</v>
      </c>
      <c r="G535" s="1">
        <f t="shared" si="1789"/>
        <v>41.731749595242704</v>
      </c>
      <c r="H535" s="1">
        <f t="shared" si="1789"/>
        <v>66.53734465721142</v>
      </c>
      <c r="I535" s="12">
        <f t="shared" si="1789"/>
        <v>91.415115209296459</v>
      </c>
      <c r="J535" s="1">
        <f t="shared" si="1789"/>
        <v>18.13129966935314</v>
      </c>
      <c r="K535" s="1">
        <f t="shared" si="1789"/>
        <v>5.4505328312577683</v>
      </c>
      <c r="L535" s="1">
        <f t="shared" si="1789"/>
        <v>2.0727833119930636</v>
      </c>
      <c r="M535" s="1">
        <f t="shared" si="1789"/>
        <v>6.5232349963017873</v>
      </c>
      <c r="N535" s="1">
        <f t="shared" si="1789"/>
        <v>15.490545825859121</v>
      </c>
      <c r="O535" s="1">
        <f t="shared" si="1789"/>
        <v>26.267814799564061</v>
      </c>
      <c r="P535" s="1">
        <f t="shared" si="1789"/>
        <v>37.843509888619003</v>
      </c>
      <c r="Q535" s="1">
        <f t="shared" si="1789"/>
        <v>49.306342427600782</v>
      </c>
      <c r="R535" s="1">
        <f t="shared" si="1789"/>
        <v>60.107299757603023</v>
      </c>
      <c r="S535" s="12">
        <f t="shared" si="1789"/>
        <v>69.634156977072337</v>
      </c>
      <c r="T535" s="1">
        <f t="shared" si="1789"/>
        <v>117.53715674662547</v>
      </c>
      <c r="U535" s="1">
        <f t="shared" si="1789"/>
        <v>117.71258916765731</v>
      </c>
      <c r="V535" s="1">
        <f t="shared" si="1789"/>
        <v>115.91975626330488</v>
      </c>
      <c r="W535" s="1">
        <f t="shared" si="1789"/>
        <v>115.718001021867</v>
      </c>
      <c r="X535" s="12">
        <f t="shared" si="1789"/>
        <v>115.14315729034034</v>
      </c>
      <c r="Y535" s="1">
        <f t="shared" si="1789"/>
        <v>16.885073091800283</v>
      </c>
      <c r="Z535" s="1">
        <f t="shared" si="1789"/>
        <v>8.4114494460040827</v>
      </c>
      <c r="AA535" s="1">
        <f t="shared" si="1789"/>
        <v>3.9326196487167064</v>
      </c>
      <c r="AB535" s="1">
        <f t="shared" si="1789"/>
        <v>3.9436387577797714</v>
      </c>
      <c r="AC535" s="1">
        <f t="shared" si="1789"/>
        <v>7.8835226314990399</v>
      </c>
      <c r="AD535" s="1">
        <f t="shared" si="1789"/>
        <v>14.417445476510832</v>
      </c>
      <c r="AE535" s="1">
        <f t="shared" si="1789"/>
        <v>22.419797292906591</v>
      </c>
      <c r="AF535" s="12">
        <f t="shared" si="1789"/>
        <v>30.700091621733119</v>
      </c>
      <c r="AG535" s="1">
        <f t="shared" si="1789"/>
        <v>10.415941513203897</v>
      </c>
      <c r="AH535" s="1">
        <f t="shared" si="1789"/>
        <v>4.9762495842758785</v>
      </c>
      <c r="AI535" s="12">
        <f t="shared" si="1789"/>
        <v>3.3565013189702086</v>
      </c>
      <c r="AJ535" s="1">
        <f t="shared" si="1789"/>
        <v>52.983343241235332</v>
      </c>
      <c r="AK535" s="1">
        <f t="shared" si="1789"/>
        <v>56.445020563379913</v>
      </c>
      <c r="AL535" s="1">
        <f t="shared" si="1789"/>
        <v>59.62554827098613</v>
      </c>
      <c r="AM535" s="1">
        <f t="shared" si="1789"/>
        <v>61.132468271928133</v>
      </c>
      <c r="AN535" s="1">
        <f t="shared" si="1789"/>
        <v>63.875266635815947</v>
      </c>
      <c r="AO535" s="1">
        <f t="shared" si="1789"/>
        <v>67.360133834906449</v>
      </c>
      <c r="AP535" s="1">
        <f t="shared" si="1789"/>
        <v>68.448804586695573</v>
      </c>
      <c r="AQ535" s="1">
        <f t="shared" si="1789"/>
        <v>66.864072882105702</v>
      </c>
      <c r="AR535" s="12">
        <f t="shared" si="1789"/>
        <v>65.977919935430847</v>
      </c>
      <c r="AS535" s="1">
        <f t="shared" si="1789"/>
        <v>16.266004007753295</v>
      </c>
      <c r="AT535" s="1">
        <f t="shared" si="1789"/>
        <v>8.928546962392824</v>
      </c>
      <c r="AU535" s="12">
        <f t="shared" si="1789"/>
        <v>4.6367967792172831</v>
      </c>
      <c r="AV535" s="1">
        <f t="shared" si="1789"/>
        <v>26.895289623162398</v>
      </c>
      <c r="AW535" s="1">
        <f t="shared" si="1789"/>
        <v>17.669756083480099</v>
      </c>
      <c r="AX535" s="1">
        <f t="shared" si="1789"/>
        <v>9.7985253097249068</v>
      </c>
      <c r="AY535" s="1">
        <f t="shared" si="1789"/>
        <v>4.7860106028324392</v>
      </c>
      <c r="AZ535" s="1">
        <f t="shared" si="1789"/>
        <v>3.1927569855550524</v>
      </c>
      <c r="BA535" s="1">
        <f t="shared" si="1789"/>
        <v>4.8717947537473067</v>
      </c>
      <c r="BB535" s="1">
        <f t="shared" si="1789"/>
        <v>6.6111732994694341</v>
      </c>
      <c r="BC535" s="1">
        <f t="shared" si="1789"/>
        <v>11.196953571796223</v>
      </c>
      <c r="BD535" s="12">
        <f t="shared" si="1789"/>
        <v>16.644601769946785</v>
      </c>
      <c r="BE535" s="1">
        <f t="shared" si="1789"/>
        <v>63.7072426577625</v>
      </c>
      <c r="BF535" s="1">
        <f t="shared" si="1789"/>
        <v>65.139581395506482</v>
      </c>
      <c r="BG535" s="12">
        <f t="shared" si="1789"/>
        <v>64.041403388724433</v>
      </c>
      <c r="BH535" s="1">
        <f t="shared" si="1789"/>
        <v>32.03744193579633</v>
      </c>
      <c r="BI535" s="1">
        <f t="shared" si="1789"/>
        <v>22.857572075793506</v>
      </c>
      <c r="BJ535" s="1">
        <f t="shared" si="1789"/>
        <v>14.37358145460462</v>
      </c>
      <c r="BK535" s="1">
        <f t="shared" si="1789"/>
        <v>7.8092538633729598</v>
      </c>
      <c r="BL535" s="1">
        <f t="shared" si="1789"/>
        <v>4.3407667962527787</v>
      </c>
      <c r="BM535" s="1">
        <f t="shared" si="1789"/>
        <v>6.6482224205685672</v>
      </c>
      <c r="BN535" s="1">
        <f t="shared" si="1789"/>
        <v>11.685322578945126</v>
      </c>
      <c r="BO535" s="1">
        <f t="shared" si="1789"/>
        <v>18.144409839083064</v>
      </c>
      <c r="BP535" s="1">
        <f t="shared" ref="BP535:EA535" si="1790">(1+SQRT(SUMSQ((BP532-$C$2),BP533)/(SUMSQ((BP532+$C$2),BP533))))/(1-SQRT(SUMSQ((BP532-$C$2),BP533)/(SUMSQ((BP532+$C$2),BP533))))</f>
        <v>24.959872049926826</v>
      </c>
      <c r="BQ535" s="1">
        <f t="shared" si="1790"/>
        <v>31.396082748121248</v>
      </c>
      <c r="BR535" s="12">
        <f t="shared" si="1790"/>
        <v>36.891137360808379</v>
      </c>
      <c r="BS535" s="1">
        <f t="shared" si="1790"/>
        <v>21.969038046044471</v>
      </c>
      <c r="BT535" s="1">
        <f t="shared" si="1790"/>
        <v>14.207253773629461</v>
      </c>
      <c r="BU535" s="12">
        <f t="shared" si="1790"/>
        <v>7.9479660533786216</v>
      </c>
      <c r="BV535" s="1">
        <f t="shared" si="1790"/>
        <v>51.340201602497466</v>
      </c>
      <c r="BW535" s="1">
        <f t="shared" si="1790"/>
        <v>53.443102072244983</v>
      </c>
      <c r="BX535" s="1">
        <f t="shared" si="1790"/>
        <v>54.893131016705617</v>
      </c>
      <c r="BY535" s="1">
        <f t="shared" si="1790"/>
        <v>54.984584918280547</v>
      </c>
      <c r="BZ535" s="1">
        <f t="shared" si="1790"/>
        <v>52.033226392664226</v>
      </c>
      <c r="CA535" s="1">
        <f t="shared" si="1790"/>
        <v>47.001455776365184</v>
      </c>
      <c r="CB535" s="1">
        <f t="shared" si="1790"/>
        <v>47.737856739759401</v>
      </c>
      <c r="CC535" s="1">
        <f t="shared" si="1790"/>
        <v>49.516230007610986</v>
      </c>
      <c r="CD535" s="1">
        <f t="shared" si="1790"/>
        <v>52.788374735797106</v>
      </c>
      <c r="CE535" s="12">
        <f t="shared" si="1790"/>
        <v>54.837042430721411</v>
      </c>
      <c r="CF535" s="1">
        <f t="shared" si="1790"/>
        <v>27.667075343363937</v>
      </c>
      <c r="CG535" s="1">
        <f t="shared" si="1790"/>
        <v>20.169147457924286</v>
      </c>
      <c r="CH535" s="12">
        <f t="shared" si="1790"/>
        <v>13.020323916725959</v>
      </c>
      <c r="CI535" s="1">
        <f t="shared" si="1790"/>
        <v>32.960254710757624</v>
      </c>
      <c r="CJ535" s="1">
        <f t="shared" si="1790"/>
        <v>26.756845020860247</v>
      </c>
      <c r="CK535" s="1">
        <f t="shared" si="1790"/>
        <v>19.687840592337643</v>
      </c>
      <c r="CL535" s="1">
        <f t="shared" si="1790"/>
        <v>12.779778538611787</v>
      </c>
      <c r="CM535" s="1">
        <f t="shared" si="1790"/>
        <v>7.2045682927760852</v>
      </c>
      <c r="CN535" s="1">
        <f t="shared" si="1790"/>
        <v>4.0984633079670321</v>
      </c>
      <c r="CO535" s="1">
        <f t="shared" si="1790"/>
        <v>3.2170855268475256</v>
      </c>
      <c r="CP535" s="1">
        <f t="shared" si="1790"/>
        <v>4.9075414566340028</v>
      </c>
      <c r="CQ535" s="1">
        <f t="shared" si="1790"/>
        <v>8.3504277814352879</v>
      </c>
      <c r="CR535" s="12">
        <f t="shared" si="1790"/>
        <v>12.827611059807627</v>
      </c>
      <c r="CS535" s="1">
        <f t="shared" si="1790"/>
        <v>50.014641294770591</v>
      </c>
      <c r="CT535" s="1">
        <f t="shared" si="1790"/>
        <v>51.80275375296111</v>
      </c>
      <c r="CU535" s="12">
        <f t="shared" si="1790"/>
        <v>52.641437874893874</v>
      </c>
      <c r="CV535" s="1">
        <f t="shared" si="1790"/>
        <v>38.595334038541857</v>
      </c>
      <c r="CW535" s="1">
        <f t="shared" si="1790"/>
        <v>32.793423158286835</v>
      </c>
      <c r="CX535" s="1">
        <f t="shared" si="1790"/>
        <v>26.073225696913564</v>
      </c>
      <c r="CY535" s="1">
        <f t="shared" si="1790"/>
        <v>18.877527866646254</v>
      </c>
      <c r="CZ535" s="1">
        <f t="shared" si="1790"/>
        <v>12.06067270318332</v>
      </c>
      <c r="DA535" s="1">
        <f t="shared" si="1790"/>
        <v>6.8543346726857255</v>
      </c>
      <c r="DB535" s="1">
        <f t="shared" si="1790"/>
        <v>4.438118089514119</v>
      </c>
      <c r="DC535" s="1">
        <f t="shared" si="1790"/>
        <v>5.5136971965160084</v>
      </c>
      <c r="DD535" s="1">
        <f t="shared" si="1790"/>
        <v>9.6000623040546706</v>
      </c>
      <c r="DE535" s="1">
        <f t="shared" si="1790"/>
        <v>15.561666314471131</v>
      </c>
      <c r="DF535" s="1">
        <f t="shared" si="1790"/>
        <v>22.097894490710601</v>
      </c>
      <c r="DG535" s="1">
        <f t="shared" si="1790"/>
        <v>28.30568679795536</v>
      </c>
      <c r="DH535" s="1">
        <f t="shared" si="1790"/>
        <v>33.510863207949171</v>
      </c>
      <c r="DI535" s="1">
        <f t="shared" si="1790"/>
        <v>37.393623938064096</v>
      </c>
      <c r="DJ535" s="1">
        <f t="shared" si="1790"/>
        <v>39.803279896246195</v>
      </c>
      <c r="DK535" s="1">
        <f t="shared" si="1790"/>
        <v>40.626372992811504</v>
      </c>
      <c r="DL535" s="1">
        <f t="shared" si="1790"/>
        <v>39.790318701799201</v>
      </c>
      <c r="DM535" s="1">
        <f t="shared" si="1790"/>
        <v>37.24527753082846</v>
      </c>
      <c r="DN535" s="1">
        <f t="shared" si="1790"/>
        <v>33.019481988934395</v>
      </c>
      <c r="DO535" s="1">
        <f t="shared" si="1790"/>
        <v>27.355476839092045</v>
      </c>
      <c r="DP535" s="1">
        <f t="shared" si="1790"/>
        <v>20.753402653298181</v>
      </c>
      <c r="DQ535" s="12">
        <f t="shared" si="1790"/>
        <v>14.037059273530728</v>
      </c>
      <c r="DR535" s="1">
        <f t="shared" si="1790"/>
        <v>5.9389374996790369</v>
      </c>
      <c r="DS535" s="1">
        <f t="shared" si="1790"/>
        <v>9.1292999717992824</v>
      </c>
      <c r="DT535" s="1">
        <f t="shared" si="1790"/>
        <v>14.727147800248613</v>
      </c>
      <c r="DU535" s="1">
        <f t="shared" si="1790"/>
        <v>21.035653934323729</v>
      </c>
      <c r="DV535" s="1">
        <f t="shared" si="1790"/>
        <v>26.749773162056599</v>
      </c>
      <c r="DW535" s="1">
        <f t="shared" si="1790"/>
        <v>31.223147883178843</v>
      </c>
      <c r="DX535" s="1">
        <f t="shared" si="1790"/>
        <v>34.234171806466591</v>
      </c>
      <c r="DY535" s="1">
        <f t="shared" si="1790"/>
        <v>35.813735108069146</v>
      </c>
      <c r="DZ535" s="1">
        <f t="shared" si="1790"/>
        <v>36.030386244720411</v>
      </c>
      <c r="EA535" s="1">
        <f t="shared" si="1790"/>
        <v>34.964389280872446</v>
      </c>
      <c r="EB535" s="1">
        <f t="shared" ref="EB535:EF535" si="1791">(1+SQRT(SUMSQ((EB532-$C$2),EB533)/(SUMSQ((EB532+$C$2),EB533))))/(1-SQRT(SUMSQ((EB532-$C$2),EB533)/(SUMSQ((EB532+$C$2),EB533))))</f>
        <v>32.656859215858681</v>
      </c>
      <c r="EC535" s="1">
        <f t="shared" si="1791"/>
        <v>29.181718072404301</v>
      </c>
      <c r="ED535" s="1">
        <f t="shared" si="1791"/>
        <v>24.672829379890736</v>
      </c>
      <c r="EE535" s="1">
        <f t="shared" si="1791"/>
        <v>19.438563691696125</v>
      </c>
      <c r="EF535" s="12">
        <f t="shared" si="1791"/>
        <v>13.969322129449901</v>
      </c>
    </row>
    <row r="536" spans="1:136" x14ac:dyDescent="0.55000000000000004">
      <c r="A536" s="7">
        <f t="shared" si="1788"/>
        <v>33</v>
      </c>
      <c r="B536" s="17" t="s">
        <v>5</v>
      </c>
      <c r="C536" s="1">
        <f>(1+SQRT(SUMSQ((C532-$D$2),C533)/(SUMSQ((C532+$D$2),C533))))/(1-SQRT(SUMSQ((C532-$D$2),C533)/(SUMSQ((C532+$D$2),C533))))</f>
        <v>11.428475041447681</v>
      </c>
      <c r="D536" s="1">
        <f t="shared" ref="D536:BO536" si="1792">(1+SQRT(SUMSQ((D532-$D$2),D533)/(SUMSQ((D532+$D$2),D533))))/(1-SQRT(SUMSQ((D532-$D$2),D533)/(SUMSQ((D532+$D$2),D533))))</f>
        <v>2.5743730754754188</v>
      </c>
      <c r="E536" s="1">
        <f t="shared" si="1792"/>
        <v>3.8199407297917594</v>
      </c>
      <c r="F536" s="1">
        <f t="shared" si="1792"/>
        <v>11.106060906099964</v>
      </c>
      <c r="G536" s="1">
        <f t="shared" si="1792"/>
        <v>21.502643091355864</v>
      </c>
      <c r="H536" s="1">
        <f t="shared" si="1792"/>
        <v>33.700907002408947</v>
      </c>
      <c r="I536" s="12">
        <f t="shared" si="1792"/>
        <v>45.973151910059705</v>
      </c>
      <c r="J536" s="1">
        <f t="shared" si="1792"/>
        <v>9.7899616403917094</v>
      </c>
      <c r="K536" s="1">
        <f t="shared" si="1792"/>
        <v>3.312136137459456</v>
      </c>
      <c r="L536" s="1">
        <f t="shared" si="1792"/>
        <v>1.1740694152907789</v>
      </c>
      <c r="M536" s="1">
        <f t="shared" si="1792"/>
        <v>3.7419207475158967</v>
      </c>
      <c r="N536" s="1">
        <f t="shared" si="1792"/>
        <v>8.236958921468748</v>
      </c>
      <c r="O536" s="1">
        <f t="shared" si="1792"/>
        <v>13.570566786970664</v>
      </c>
      <c r="P536" s="1">
        <f t="shared" si="1792"/>
        <v>19.290247070122533</v>
      </c>
      <c r="Q536" s="1">
        <f t="shared" si="1792"/>
        <v>24.954696858488244</v>
      </c>
      <c r="R536" s="1">
        <f t="shared" si="1792"/>
        <v>30.294154381721061</v>
      </c>
      <c r="S536" s="12">
        <f t="shared" si="1792"/>
        <v>35.004938169905031</v>
      </c>
      <c r="T536" s="1">
        <f t="shared" si="1792"/>
        <v>58.769904599288594</v>
      </c>
      <c r="U536" s="1">
        <f t="shared" si="1792"/>
        <v>58.863193664214883</v>
      </c>
      <c r="V536" s="1">
        <f t="shared" si="1792"/>
        <v>57.975615414658805</v>
      </c>
      <c r="W536" s="1">
        <f t="shared" si="1792"/>
        <v>57.887556801334163</v>
      </c>
      <c r="X536" s="12">
        <f t="shared" si="1792"/>
        <v>57.617460528056853</v>
      </c>
      <c r="Y536" s="1">
        <f t="shared" si="1792"/>
        <v>8.9026401019176884</v>
      </c>
      <c r="Z536" s="1">
        <f t="shared" si="1792"/>
        <v>4.5706905201018104</v>
      </c>
      <c r="AA536" s="1">
        <f t="shared" si="1792"/>
        <v>2.0957060992672147</v>
      </c>
      <c r="AB536" s="1">
        <f t="shared" si="1792"/>
        <v>2.0168362710275822</v>
      </c>
      <c r="AC536" s="1">
        <f t="shared" si="1792"/>
        <v>4.0982063378689544</v>
      </c>
      <c r="AD536" s="1">
        <f t="shared" si="1792"/>
        <v>7.3665263532182959</v>
      </c>
      <c r="AE536" s="1">
        <f t="shared" si="1792"/>
        <v>11.330150219035035</v>
      </c>
      <c r="AF536" s="12">
        <f t="shared" si="1792"/>
        <v>15.426907629981109</v>
      </c>
      <c r="AG536" s="1">
        <f t="shared" si="1792"/>
        <v>5.5183018315877614</v>
      </c>
      <c r="AH536" s="1">
        <f t="shared" si="1792"/>
        <v>2.6749290994838097</v>
      </c>
      <c r="AI536" s="12">
        <f t="shared" si="1792"/>
        <v>1.6786536670959198</v>
      </c>
      <c r="AJ536" s="1">
        <f t="shared" si="1792"/>
        <v>26.532293516850977</v>
      </c>
      <c r="AK536" s="1">
        <f t="shared" si="1792"/>
        <v>28.249802923268231</v>
      </c>
      <c r="AL536" s="1">
        <f t="shared" si="1792"/>
        <v>29.829507204375144</v>
      </c>
      <c r="AM536" s="1">
        <f t="shared" si="1792"/>
        <v>30.578654392234995</v>
      </c>
      <c r="AN536" s="1">
        <f t="shared" si="1792"/>
        <v>31.943380991122805</v>
      </c>
      <c r="AO536" s="1">
        <f t="shared" si="1792"/>
        <v>33.680509609815715</v>
      </c>
      <c r="AP536" s="1">
        <f t="shared" si="1792"/>
        <v>34.224696858724641</v>
      </c>
      <c r="AQ536" s="1">
        <f t="shared" si="1792"/>
        <v>33.434781702224512</v>
      </c>
      <c r="AR536" s="12">
        <f t="shared" si="1792"/>
        <v>32.995217723377593</v>
      </c>
      <c r="AS536" s="1">
        <f t="shared" si="1792"/>
        <v>8.5001967869987798</v>
      </c>
      <c r="AT536" s="1">
        <f t="shared" si="1792"/>
        <v>4.7626126108234166</v>
      </c>
      <c r="AU536" s="12">
        <f t="shared" si="1792"/>
        <v>2.4407178288276921</v>
      </c>
      <c r="AV536" s="1">
        <f t="shared" si="1792"/>
        <v>13.735374966288068</v>
      </c>
      <c r="AW536" s="1">
        <f t="shared" si="1792"/>
        <v>9.1676407527541226</v>
      </c>
      <c r="AX536" s="1">
        <f t="shared" si="1792"/>
        <v>5.2214296956636446</v>
      </c>
      <c r="AY536" s="1">
        <f t="shared" si="1792"/>
        <v>2.5928028674581669</v>
      </c>
      <c r="AZ536" s="1">
        <f t="shared" si="1792"/>
        <v>1.5963898719333698</v>
      </c>
      <c r="BA536" s="1">
        <f t="shared" si="1792"/>
        <v>2.588783482467345</v>
      </c>
      <c r="BB536" s="1">
        <f t="shared" si="1792"/>
        <v>3.5108271206537833</v>
      </c>
      <c r="BC536" s="1">
        <f t="shared" si="1792"/>
        <v>5.8370352772134551</v>
      </c>
      <c r="BD536" s="12">
        <f t="shared" si="1792"/>
        <v>8.5496988314754869</v>
      </c>
      <c r="BE536" s="1">
        <f t="shared" si="1792"/>
        <v>31.856771349763573</v>
      </c>
      <c r="BF536" s="1">
        <f t="shared" si="1792"/>
        <v>32.570021296270767</v>
      </c>
      <c r="BG536" s="12">
        <f t="shared" si="1792"/>
        <v>32.021405982845344</v>
      </c>
      <c r="BH536" s="1">
        <f t="shared" si="1792"/>
        <v>16.368466760449206</v>
      </c>
      <c r="BI536" s="1">
        <f t="shared" si="1792"/>
        <v>11.796470644818443</v>
      </c>
      <c r="BJ536" s="1">
        <f t="shared" si="1792"/>
        <v>7.5361309440961302</v>
      </c>
      <c r="BK536" s="1">
        <f t="shared" si="1792"/>
        <v>4.1675465513435199</v>
      </c>
      <c r="BL536" s="1">
        <f t="shared" si="1792"/>
        <v>2.2443555440621261</v>
      </c>
      <c r="BM536" s="1">
        <f t="shared" si="1792"/>
        <v>3.4083990621625082</v>
      </c>
      <c r="BN536" s="1">
        <f t="shared" si="1792"/>
        <v>5.9501395093178262</v>
      </c>
      <c r="BO536" s="1">
        <f t="shared" si="1792"/>
        <v>9.1578582306898522</v>
      </c>
      <c r="BP536" s="1">
        <f t="shared" ref="BP536:EA536" si="1793">(1+SQRT(SUMSQ((BP532-$D$2),BP533)/(SUMSQ((BP532+$D$2),BP533))))/(1-SQRT(SUMSQ((BP532-$D$2),BP533)/(SUMSQ((BP532+$D$2),BP533))))</f>
        <v>12.532847390749646</v>
      </c>
      <c r="BQ536" s="1">
        <f t="shared" si="1793"/>
        <v>15.722229262600678</v>
      </c>
      <c r="BR536" s="12">
        <f t="shared" si="1793"/>
        <v>18.451307530566439</v>
      </c>
      <c r="BS536" s="1">
        <f t="shared" si="1793"/>
        <v>11.278421094494659</v>
      </c>
      <c r="BT536" s="1">
        <f t="shared" si="1793"/>
        <v>7.4257482525369438</v>
      </c>
      <c r="BU536" s="12">
        <f t="shared" si="1793"/>
        <v>4.2627242505130738</v>
      </c>
      <c r="BV536" s="1">
        <f t="shared" si="1793"/>
        <v>25.684090825050649</v>
      </c>
      <c r="BW536" s="1">
        <f t="shared" si="1793"/>
        <v>26.72792037963292</v>
      </c>
      <c r="BX536" s="1">
        <f t="shared" si="1793"/>
        <v>27.448192476870531</v>
      </c>
      <c r="BY536" s="1">
        <f t="shared" si="1793"/>
        <v>27.49229304782407</v>
      </c>
      <c r="BZ536" s="1">
        <f t="shared" si="1793"/>
        <v>26.018168146411199</v>
      </c>
      <c r="CA536" s="1">
        <f t="shared" si="1793"/>
        <v>23.504101457127977</v>
      </c>
      <c r="CB536" s="1">
        <f t="shared" si="1793"/>
        <v>23.873337521262297</v>
      </c>
      <c r="CC536" s="1">
        <f t="shared" si="1793"/>
        <v>24.764063667480269</v>
      </c>
      <c r="CD536" s="1">
        <f t="shared" si="1793"/>
        <v>26.405926315670467</v>
      </c>
      <c r="CE536" s="12">
        <f t="shared" si="1793"/>
        <v>27.439399549080193</v>
      </c>
      <c r="CF536" s="1">
        <f t="shared" si="1793"/>
        <v>14.126390566624107</v>
      </c>
      <c r="CG536" s="1">
        <f t="shared" si="1793"/>
        <v>10.393575841446051</v>
      </c>
      <c r="CH536" s="12">
        <f t="shared" si="1793"/>
        <v>6.8017665291519123</v>
      </c>
      <c r="CI536" s="1">
        <f t="shared" si="1793"/>
        <v>16.661117714144343</v>
      </c>
      <c r="CJ536" s="1">
        <f t="shared" si="1793"/>
        <v>13.62235770404115</v>
      </c>
      <c r="CK536" s="1">
        <f t="shared" si="1793"/>
        <v>10.141259481936151</v>
      </c>
      <c r="CL536" s="1">
        <f t="shared" si="1793"/>
        <v>6.711032002516224</v>
      </c>
      <c r="CM536" s="1">
        <f t="shared" si="1793"/>
        <v>3.8843359442347567</v>
      </c>
      <c r="CN536" s="1">
        <f t="shared" si="1793"/>
        <v>2.1983073116623348</v>
      </c>
      <c r="CO536" s="1">
        <f t="shared" si="1793"/>
        <v>1.6145507387620064</v>
      </c>
      <c r="CP536" s="1">
        <f t="shared" si="1793"/>
        <v>2.6096408912709603</v>
      </c>
      <c r="CQ536" s="1">
        <f t="shared" si="1793"/>
        <v>4.3995850193936343</v>
      </c>
      <c r="CR536" s="12">
        <f t="shared" si="1793"/>
        <v>6.6432073554062638</v>
      </c>
      <c r="CS536" s="1">
        <f t="shared" si="1793"/>
        <v>25.020825720686972</v>
      </c>
      <c r="CT536" s="1">
        <f t="shared" si="1793"/>
        <v>25.907021176391801</v>
      </c>
      <c r="CU536" s="12">
        <f t="shared" si="1793"/>
        <v>26.321764262869856</v>
      </c>
      <c r="CV536" s="1">
        <f t="shared" si="1793"/>
        <v>19.510607314426576</v>
      </c>
      <c r="CW536" s="1">
        <f t="shared" si="1793"/>
        <v>16.646194562645313</v>
      </c>
      <c r="CX536" s="1">
        <f t="shared" si="1793"/>
        <v>13.316802188035382</v>
      </c>
      <c r="CY536" s="1">
        <f t="shared" si="1793"/>
        <v>9.7331193228786503</v>
      </c>
      <c r="CZ536" s="1">
        <f t="shared" si="1793"/>
        <v>6.3031513136935784</v>
      </c>
      <c r="DA536" s="1">
        <f t="shared" si="1793"/>
        <v>3.6095228634219394</v>
      </c>
      <c r="DB536" s="1">
        <f t="shared" si="1793"/>
        <v>2.2420313202932172</v>
      </c>
      <c r="DC536" s="1">
        <f t="shared" si="1793"/>
        <v>2.7928006271349779</v>
      </c>
      <c r="DD536" s="1">
        <f t="shared" si="1793"/>
        <v>4.8852397973455997</v>
      </c>
      <c r="DE536" s="1">
        <f t="shared" si="1793"/>
        <v>7.8575723206792238</v>
      </c>
      <c r="DF536" s="1">
        <f t="shared" si="1793"/>
        <v>11.097050989869622</v>
      </c>
      <c r="DG536" s="1">
        <f t="shared" si="1793"/>
        <v>14.173793544626756</v>
      </c>
      <c r="DH536" s="1">
        <f t="shared" si="1793"/>
        <v>16.759532636883812</v>
      </c>
      <c r="DI536" s="1">
        <f t="shared" si="1793"/>
        <v>18.697161265472936</v>
      </c>
      <c r="DJ536" s="1">
        <f t="shared" si="1793"/>
        <v>19.91202716294865</v>
      </c>
      <c r="DK536" s="1">
        <f t="shared" si="1793"/>
        <v>20.347299985259216</v>
      </c>
      <c r="DL536" s="1">
        <f t="shared" si="1793"/>
        <v>19.966221550951662</v>
      </c>
      <c r="DM536" s="1">
        <f t="shared" si="1793"/>
        <v>18.742636670036983</v>
      </c>
      <c r="DN536" s="1">
        <f t="shared" si="1793"/>
        <v>16.688263962483898</v>
      </c>
      <c r="DO536" s="1">
        <f t="shared" si="1793"/>
        <v>13.918262017561121</v>
      </c>
      <c r="DP536" s="1">
        <f t="shared" si="1793"/>
        <v>10.672873612027148</v>
      </c>
      <c r="DQ536" s="12">
        <f t="shared" si="1793"/>
        <v>7.3470060918161835</v>
      </c>
      <c r="DR536" s="1">
        <f t="shared" si="1793"/>
        <v>2.9716226163839323</v>
      </c>
      <c r="DS536" s="1">
        <f t="shared" si="1793"/>
        <v>4.6037774323024436</v>
      </c>
      <c r="DT536" s="1">
        <f t="shared" si="1793"/>
        <v>7.4058483242724336</v>
      </c>
      <c r="DU536" s="1">
        <f t="shared" si="1793"/>
        <v>10.541179561065892</v>
      </c>
      <c r="DV536" s="1">
        <f t="shared" si="1793"/>
        <v>13.381123546630269</v>
      </c>
      <c r="DW536" s="1">
        <f t="shared" si="1793"/>
        <v>15.611574942578185</v>
      </c>
      <c r="DX536" s="1">
        <f t="shared" si="1793"/>
        <v>17.123617316119169</v>
      </c>
      <c r="DY536" s="1">
        <f t="shared" si="1793"/>
        <v>17.932096764133718</v>
      </c>
      <c r="DZ536" s="1">
        <f t="shared" si="1793"/>
        <v>18.070165129505675</v>
      </c>
      <c r="EA536" s="1">
        <f t="shared" si="1793"/>
        <v>17.576998424707678</v>
      </c>
      <c r="EB536" s="1">
        <f t="shared" ref="EB536:EF536" si="1794">(1+SQRT(SUMSQ((EB532-$D$2),EB533)/(SUMSQ((EB532+$D$2),EB533))))/(1-SQRT(SUMSQ((EB532-$D$2),EB533)/(SUMSQ((EB532+$D$2),EB533))))</f>
        <v>16.471769133648557</v>
      </c>
      <c r="EC536" s="1">
        <f t="shared" si="1794"/>
        <v>14.789323661494949</v>
      </c>
      <c r="ED536" s="1">
        <f t="shared" si="1794"/>
        <v>12.592854626697356</v>
      </c>
      <c r="EE536" s="1">
        <f t="shared" si="1794"/>
        <v>10.028959115453073</v>
      </c>
      <c r="EF536" s="12">
        <f t="shared" si="1794"/>
        <v>7.3302612971527878</v>
      </c>
    </row>
    <row r="537" spans="1:136" x14ac:dyDescent="0.55000000000000004">
      <c r="A537" s="7">
        <f t="shared" si="1788"/>
        <v>33</v>
      </c>
      <c r="B537" s="17" t="s">
        <v>6</v>
      </c>
      <c r="C537" s="1">
        <f>(1+SQRT(SUMSQ((C532-$E$2),C533)/(SUMSQ((C532+$E$2),C533))))/(1-SQRT(SUMSQ((C532-$E$2),C533)/(SUMSQ((C532+$E$2),C533))))</f>
        <v>9.8304610669270467</v>
      </c>
      <c r="D537" s="1">
        <f t="shared" ref="D537:BO537" si="1795">(1+SQRT(SUMSQ((D532-$E$2),D533)/(SUMSQ((D532+$E$2),D533))))/(1-SQRT(SUMSQ((D532-$E$2),D533)/(SUMSQ((D532+$E$2),D533))))</f>
        <v>3.4697718678154619</v>
      </c>
      <c r="E537" s="1">
        <f t="shared" si="1795"/>
        <v>3.8405964721882708</v>
      </c>
      <c r="F537" s="1">
        <f t="shared" si="1795"/>
        <v>8.3790779547867125</v>
      </c>
      <c r="G537" s="1">
        <f t="shared" si="1795"/>
        <v>15.045515367850479</v>
      </c>
      <c r="H537" s="1">
        <f t="shared" si="1795"/>
        <v>22.948358081306178</v>
      </c>
      <c r="I537" s="12">
        <f t="shared" si="1795"/>
        <v>30.944149066423741</v>
      </c>
      <c r="J537" s="1">
        <f t="shared" si="1795"/>
        <v>7.3462595053148769</v>
      </c>
      <c r="K537" s="1">
        <f t="shared" si="1795"/>
        <v>2.9567825204895097</v>
      </c>
      <c r="L537" s="1">
        <f t="shared" si="1795"/>
        <v>1.5269772968013979</v>
      </c>
      <c r="M537" s="1">
        <f t="shared" si="1795"/>
        <v>3.0951276639703931</v>
      </c>
      <c r="N537" s="1">
        <f t="shared" si="1795"/>
        <v>6.0523642621952956</v>
      </c>
      <c r="O537" s="1">
        <f t="shared" si="1795"/>
        <v>9.5372220900463738</v>
      </c>
      <c r="P537" s="1">
        <f t="shared" si="1795"/>
        <v>13.271731359691461</v>
      </c>
      <c r="Q537" s="1">
        <f t="shared" si="1795"/>
        <v>16.972547172382363</v>
      </c>
      <c r="R537" s="1">
        <f t="shared" si="1795"/>
        <v>20.46390474261862</v>
      </c>
      <c r="S537" s="12">
        <f t="shared" si="1795"/>
        <v>23.545696099781352</v>
      </c>
      <c r="T537" s="1">
        <f t="shared" si="1795"/>
        <v>39.181410837748061</v>
      </c>
      <c r="U537" s="1">
        <f t="shared" si="1795"/>
        <v>39.249799180959812</v>
      </c>
      <c r="V537" s="1">
        <f t="shared" si="1795"/>
        <v>38.667906552386043</v>
      </c>
      <c r="W537" s="1">
        <f t="shared" si="1795"/>
        <v>38.623452677133464</v>
      </c>
      <c r="X537" s="12">
        <f t="shared" si="1795"/>
        <v>38.462650906673794</v>
      </c>
      <c r="Y537" s="1">
        <f t="shared" si="1795"/>
        <v>6.4582682085812504</v>
      </c>
      <c r="Z537" s="1">
        <f t="shared" si="1795"/>
        <v>3.4889276930079896</v>
      </c>
      <c r="AA537" s="1">
        <f t="shared" si="1795"/>
        <v>1.6371025549496996</v>
      </c>
      <c r="AB537" s="1">
        <f t="shared" si="1795"/>
        <v>1.4414020418967732</v>
      </c>
      <c r="AC537" s="1">
        <f t="shared" si="1795"/>
        <v>2.9277271134172351</v>
      </c>
      <c r="AD537" s="1">
        <f t="shared" si="1795"/>
        <v>5.0927975166770816</v>
      </c>
      <c r="AE537" s="1">
        <f t="shared" si="1795"/>
        <v>7.6891195636645264</v>
      </c>
      <c r="AF537" s="12">
        <f t="shared" si="1795"/>
        <v>10.370724374545681</v>
      </c>
      <c r="AG537" s="1">
        <f t="shared" si="1795"/>
        <v>4.0453031875912133</v>
      </c>
      <c r="AH537" s="1">
        <f t="shared" si="1795"/>
        <v>2.05787403794896</v>
      </c>
      <c r="AI537" s="12">
        <f t="shared" si="1795"/>
        <v>1.1211129488267801</v>
      </c>
      <c r="AJ537" s="1">
        <f t="shared" si="1795"/>
        <v>17.73345936671728</v>
      </c>
      <c r="AK537" s="1">
        <f t="shared" si="1795"/>
        <v>18.863603171295594</v>
      </c>
      <c r="AL537" s="1">
        <f t="shared" si="1795"/>
        <v>19.904972283647041</v>
      </c>
      <c r="AM537" s="1">
        <f t="shared" si="1795"/>
        <v>20.399599444266833</v>
      </c>
      <c r="AN537" s="1">
        <f t="shared" si="1795"/>
        <v>21.301986171625632</v>
      </c>
      <c r="AO537" s="1">
        <f t="shared" si="1795"/>
        <v>22.454165822539689</v>
      </c>
      <c r="AP537" s="1">
        <f t="shared" si="1795"/>
        <v>22.816792427255322</v>
      </c>
      <c r="AQ537" s="1">
        <f t="shared" si="1795"/>
        <v>22.292910225699814</v>
      </c>
      <c r="AR537" s="12">
        <f t="shared" si="1795"/>
        <v>22.003777672343727</v>
      </c>
      <c r="AS537" s="1">
        <f t="shared" si="1795"/>
        <v>6.0854569520947557</v>
      </c>
      <c r="AT537" s="1">
        <f t="shared" si="1795"/>
        <v>3.5347097922510118</v>
      </c>
      <c r="AU537" s="12">
        <f t="shared" si="1795"/>
        <v>1.823111577793735</v>
      </c>
      <c r="AV537" s="1">
        <f t="shared" si="1795"/>
        <v>9.4799048823893344</v>
      </c>
      <c r="AW537" s="1">
        <f t="shared" si="1795"/>
        <v>6.4898887457369128</v>
      </c>
      <c r="AX537" s="1">
        <f t="shared" si="1795"/>
        <v>3.8638892478605524</v>
      </c>
      <c r="AY537" s="1">
        <f t="shared" si="1795"/>
        <v>2.0266989818613821</v>
      </c>
      <c r="AZ537" s="1">
        <f t="shared" si="1795"/>
        <v>1.064357215784103</v>
      </c>
      <c r="BA537" s="1">
        <f t="shared" si="1795"/>
        <v>1.9575833120590393</v>
      </c>
      <c r="BB537" s="1">
        <f t="shared" si="1795"/>
        <v>2.6074115047117168</v>
      </c>
      <c r="BC537" s="1">
        <f t="shared" si="1795"/>
        <v>4.1716611276375746</v>
      </c>
      <c r="BD537" s="12">
        <f t="shared" si="1795"/>
        <v>5.9592132478166606</v>
      </c>
      <c r="BE537" s="1">
        <f t="shared" si="1795"/>
        <v>21.241354501256378</v>
      </c>
      <c r="BF537" s="1">
        <f t="shared" si="1795"/>
        <v>21.71360423550977</v>
      </c>
      <c r="BG537" s="12">
        <f t="shared" si="1795"/>
        <v>21.348388060972916</v>
      </c>
      <c r="BH537" s="1">
        <f t="shared" si="1795"/>
        <v>11.303720253378678</v>
      </c>
      <c r="BI537" s="1">
        <f t="shared" si="1795"/>
        <v>8.2784558510433151</v>
      </c>
      <c r="BJ537" s="1">
        <f t="shared" si="1795"/>
        <v>5.4251663870201581</v>
      </c>
      <c r="BK537" s="1">
        <f t="shared" si="1795"/>
        <v>3.1037414027796366</v>
      </c>
      <c r="BL537" s="1">
        <f t="shared" si="1795"/>
        <v>1.6284860098360543</v>
      </c>
      <c r="BM537" s="1">
        <f t="shared" si="1795"/>
        <v>2.3845811600125715</v>
      </c>
      <c r="BN537" s="1">
        <f t="shared" si="1795"/>
        <v>4.0931026260305003</v>
      </c>
      <c r="BO537" s="1">
        <f t="shared" si="1795"/>
        <v>6.2026963387160876</v>
      </c>
      <c r="BP537" s="1">
        <f t="shared" ref="BP537:EA537" si="1796">(1+SQRT(SUMSQ((BP532-$E$2),BP533)/(SUMSQ((BP532+$E$2),BP533))))/(1-SQRT(SUMSQ((BP532-$E$2),BP533)/(SUMSQ((BP532+$E$2),BP533))))</f>
        <v>8.4147749314023166</v>
      </c>
      <c r="BQ537" s="1">
        <f t="shared" si="1796"/>
        <v>10.508580369180642</v>
      </c>
      <c r="BR537" s="12">
        <f t="shared" si="1796"/>
        <v>12.307285871892438</v>
      </c>
      <c r="BS537" s="1">
        <f t="shared" si="1796"/>
        <v>7.850462586569714</v>
      </c>
      <c r="BT537" s="1">
        <f t="shared" si="1796"/>
        <v>5.3207723945628125</v>
      </c>
      <c r="BU537" s="12">
        <f t="shared" si="1796"/>
        <v>3.1969993843477522</v>
      </c>
      <c r="BV537" s="1">
        <f t="shared" si="1796"/>
        <v>17.13831892495751</v>
      </c>
      <c r="BW537" s="1">
        <f t="shared" si="1796"/>
        <v>17.825710500919527</v>
      </c>
      <c r="BX537" s="1">
        <f t="shared" si="1796"/>
        <v>18.300607540050528</v>
      </c>
      <c r="BY537" s="1">
        <f t="shared" si="1796"/>
        <v>18.328196021045148</v>
      </c>
      <c r="BZ537" s="1">
        <f t="shared" si="1796"/>
        <v>17.34717827412614</v>
      </c>
      <c r="CA537" s="1">
        <f t="shared" si="1796"/>
        <v>15.673163003226216</v>
      </c>
      <c r="CB537" s="1">
        <f t="shared" si="1796"/>
        <v>15.920474657919234</v>
      </c>
      <c r="CC537" s="1">
        <f t="shared" si="1796"/>
        <v>16.516007029295864</v>
      </c>
      <c r="CD537" s="1">
        <f t="shared" si="1796"/>
        <v>17.617031652252766</v>
      </c>
      <c r="CE537" s="12">
        <f t="shared" si="1796"/>
        <v>18.316192893342333</v>
      </c>
      <c r="CF537" s="1">
        <f t="shared" si="1796"/>
        <v>9.7461491489736272</v>
      </c>
      <c r="CG537" s="1">
        <f t="shared" si="1796"/>
        <v>7.2784962306986589</v>
      </c>
      <c r="CH537" s="12">
        <f t="shared" si="1796"/>
        <v>4.8719616391995482</v>
      </c>
      <c r="CI537" s="1">
        <f t="shared" si="1796"/>
        <v>11.309941293680502</v>
      </c>
      <c r="CJ537" s="1">
        <f t="shared" si="1796"/>
        <v>9.3554627783969835</v>
      </c>
      <c r="CK537" s="1">
        <f t="shared" si="1796"/>
        <v>7.0974031962315287</v>
      </c>
      <c r="CL537" s="1">
        <f t="shared" si="1796"/>
        <v>4.8459197503084281</v>
      </c>
      <c r="CM537" s="1">
        <f t="shared" si="1796"/>
        <v>2.9438207012238919</v>
      </c>
      <c r="CN537" s="1">
        <f t="shared" si="1796"/>
        <v>1.7244253740109057</v>
      </c>
      <c r="CO537" s="1">
        <f t="shared" si="1796"/>
        <v>1.1128884246612107</v>
      </c>
      <c r="CP537" s="1">
        <f t="shared" si="1796"/>
        <v>1.9745302890300662</v>
      </c>
      <c r="CQ537" s="1">
        <f t="shared" si="1796"/>
        <v>3.208205528477384</v>
      </c>
      <c r="CR537" s="12">
        <f t="shared" si="1796"/>
        <v>4.6950023818766224</v>
      </c>
      <c r="CS537" s="1">
        <f t="shared" si="1796"/>
        <v>16.69560417630284</v>
      </c>
      <c r="CT537" s="1">
        <f t="shared" si="1796"/>
        <v>17.277637637910036</v>
      </c>
      <c r="CU537" s="12">
        <f t="shared" si="1796"/>
        <v>17.549007678071103</v>
      </c>
      <c r="CV537" s="1">
        <f t="shared" si="1796"/>
        <v>13.244895239916373</v>
      </c>
      <c r="CW537" s="1">
        <f t="shared" si="1796"/>
        <v>11.376623598076471</v>
      </c>
      <c r="CX537" s="1">
        <f t="shared" si="1796"/>
        <v>9.1925977743051508</v>
      </c>
      <c r="CY537" s="1">
        <f t="shared" si="1796"/>
        <v>6.8224559281401724</v>
      </c>
      <c r="CZ537" s="1">
        <f t="shared" si="1796"/>
        <v>4.5199707097894972</v>
      </c>
      <c r="DA537" s="1">
        <f t="shared" si="1796"/>
        <v>2.641926811029101</v>
      </c>
      <c r="DB537" s="1">
        <f t="shared" si="1796"/>
        <v>1.5376028474269712</v>
      </c>
      <c r="DC537" s="1">
        <f t="shared" si="1796"/>
        <v>1.9155756913476674</v>
      </c>
      <c r="DD537" s="1">
        <f t="shared" si="1796"/>
        <v>3.3599141429755308</v>
      </c>
      <c r="DE537" s="1">
        <f t="shared" si="1796"/>
        <v>5.3264551594536096</v>
      </c>
      <c r="DF537" s="1">
        <f t="shared" si="1796"/>
        <v>7.4523589654998048</v>
      </c>
      <c r="DG537" s="1">
        <f t="shared" si="1796"/>
        <v>9.4727072972311568</v>
      </c>
      <c r="DH537" s="1">
        <f t="shared" si="1796"/>
        <v>11.177611152626234</v>
      </c>
      <c r="DI537" s="1">
        <f t="shared" si="1796"/>
        <v>12.465164518832959</v>
      </c>
      <c r="DJ537" s="1">
        <f t="shared" si="1796"/>
        <v>13.286284613527535</v>
      </c>
      <c r="DK537" s="1">
        <f t="shared" si="1796"/>
        <v>13.602954017446971</v>
      </c>
      <c r="DL537" s="1">
        <f t="shared" si="1796"/>
        <v>13.390167895580928</v>
      </c>
      <c r="DM537" s="1">
        <f t="shared" si="1796"/>
        <v>12.629176320957729</v>
      </c>
      <c r="DN537" s="1">
        <f t="shared" si="1796"/>
        <v>11.325273613147584</v>
      </c>
      <c r="DO537" s="1">
        <f t="shared" si="1796"/>
        <v>9.5487855456595874</v>
      </c>
      <c r="DP537" s="1">
        <f t="shared" si="1796"/>
        <v>7.4498997654446759</v>
      </c>
      <c r="DQ537" s="12">
        <f t="shared" si="1796"/>
        <v>5.2758295666480102</v>
      </c>
      <c r="DR537" s="1">
        <f t="shared" si="1796"/>
        <v>1.9842005392931388</v>
      </c>
      <c r="DS537" s="1">
        <f t="shared" si="1796"/>
        <v>3.1171569473895127</v>
      </c>
      <c r="DT537" s="1">
        <f t="shared" si="1796"/>
        <v>4.9859682456816845</v>
      </c>
      <c r="DU537" s="1">
        <f t="shared" si="1796"/>
        <v>7.0538748712429182</v>
      </c>
      <c r="DV537" s="1">
        <f t="shared" si="1796"/>
        <v>8.9277573095378742</v>
      </c>
      <c r="DW537" s="1">
        <f t="shared" si="1796"/>
        <v>10.407717749807137</v>
      </c>
      <c r="DX537" s="1">
        <f t="shared" si="1796"/>
        <v>11.423051846908683</v>
      </c>
      <c r="DY537" s="1">
        <f t="shared" si="1796"/>
        <v>11.98293871434346</v>
      </c>
      <c r="DZ537" s="1">
        <f t="shared" si="1796"/>
        <v>12.108231163633704</v>
      </c>
      <c r="EA537" s="1">
        <f t="shared" si="1796"/>
        <v>11.824015956036694</v>
      </c>
      <c r="EB537" s="1">
        <f t="shared" ref="EB537:EF537" si="1797">(1+SQRT(SUMSQ((EB532-$E$2),EB533)/(SUMSQ((EB532+$E$2),EB533))))/(1-SQRT(SUMSQ((EB532-$E$2),EB533)/(SUMSQ((EB532+$E$2),EB533))))</f>
        <v>11.14160877656813</v>
      </c>
      <c r="EC537" s="1">
        <f t="shared" si="1797"/>
        <v>10.082048202494406</v>
      </c>
      <c r="ED537" s="1">
        <f t="shared" si="1797"/>
        <v>8.6836676022093151</v>
      </c>
      <c r="EE537" s="1">
        <f t="shared" si="1797"/>
        <v>7.0366294680683623</v>
      </c>
      <c r="EF537" s="12">
        <f t="shared" si="1797"/>
        <v>5.2843595871262421</v>
      </c>
    </row>
    <row r="538" spans="1:136" x14ac:dyDescent="0.55000000000000004">
      <c r="A538" s="7">
        <f t="shared" si="1788"/>
        <v>33</v>
      </c>
      <c r="B538" s="17" t="s">
        <v>7</v>
      </c>
      <c r="C538" s="1">
        <f>(1+SQRT(SUMSQ((C532-$F$2),C533)/(SUMSQ((C532+$F$2),C533))))/(1-SQRT(SUMSQ((C532-$F$2),C533)/(SUMSQ((C532+$F$2),C533))))</f>
        <v>9.7138049346838251</v>
      </c>
      <c r="D538" s="1">
        <f t="shared" ref="D538:BO538" si="1798">(1+SQRT(SUMSQ((D532-$F$2),D533)/(SUMSQ((D532+$F$2),D533))))/(1-SQRT(SUMSQ((D532-$F$2),D533)/(SUMSQ((D532+$F$2),D533))))</f>
        <v>4.4664942005571753</v>
      </c>
      <c r="E538" s="1">
        <f t="shared" si="1798"/>
        <v>4.2915260803891124</v>
      </c>
      <c r="F538" s="1">
        <f t="shared" si="1798"/>
        <v>7.3233400946505869</v>
      </c>
      <c r="G538" s="1">
        <f t="shared" si="1798"/>
        <v>12.034062884182667</v>
      </c>
      <c r="H538" s="1">
        <f t="shared" si="1798"/>
        <v>17.717634732209252</v>
      </c>
      <c r="I538" s="12">
        <f t="shared" si="1798"/>
        <v>23.51868563790585</v>
      </c>
      <c r="J538" s="1">
        <f t="shared" si="1798"/>
        <v>6.3872529750867075</v>
      </c>
      <c r="K538" s="1">
        <f t="shared" si="1798"/>
        <v>3.0760464872173419</v>
      </c>
      <c r="L538" s="1">
        <f t="shared" si="1798"/>
        <v>2.0123654966513591</v>
      </c>
      <c r="M538" s="1">
        <f t="shared" si="1798"/>
        <v>3.0146627128779948</v>
      </c>
      <c r="N538" s="1">
        <f t="shared" si="1798"/>
        <v>5.1464992054801053</v>
      </c>
      <c r="O538" s="1">
        <f t="shared" si="1798"/>
        <v>7.6744525361337796</v>
      </c>
      <c r="P538" s="1">
        <f t="shared" si="1798"/>
        <v>10.389026940520024</v>
      </c>
      <c r="Q538" s="1">
        <f t="shared" si="1798"/>
        <v>13.083869907222173</v>
      </c>
      <c r="R538" s="1">
        <f t="shared" si="1798"/>
        <v>15.629993902579635</v>
      </c>
      <c r="S538" s="12">
        <f t="shared" si="1798"/>
        <v>17.879315621817145</v>
      </c>
      <c r="T538" s="1">
        <f t="shared" si="1798"/>
        <v>29.387607634496074</v>
      </c>
      <c r="U538" s="1">
        <f t="shared" si="1798"/>
        <v>29.445409936143882</v>
      </c>
      <c r="V538" s="1">
        <f t="shared" si="1798"/>
        <v>29.019317389395159</v>
      </c>
      <c r="W538" s="1">
        <f t="shared" si="1798"/>
        <v>29.000954834529143</v>
      </c>
      <c r="X538" s="12">
        <f t="shared" si="1798"/>
        <v>28.900597453010338</v>
      </c>
      <c r="Y538" s="1">
        <f t="shared" si="1798"/>
        <v>5.4082149372646855</v>
      </c>
      <c r="Z538" s="1">
        <f t="shared" si="1798"/>
        <v>3.1231667514050967</v>
      </c>
      <c r="AA538" s="1">
        <f t="shared" si="1798"/>
        <v>1.6328522541139689</v>
      </c>
      <c r="AB538" s="1">
        <f t="shared" si="1798"/>
        <v>1.3358662161740913</v>
      </c>
      <c r="AC538" s="1">
        <f t="shared" si="1798"/>
        <v>2.4343885687355438</v>
      </c>
      <c r="AD538" s="1">
        <f t="shared" si="1798"/>
        <v>4.0201351131037955</v>
      </c>
      <c r="AE538" s="1">
        <f t="shared" si="1798"/>
        <v>5.91249159330712</v>
      </c>
      <c r="AF538" s="12">
        <f t="shared" si="1798"/>
        <v>7.8695873068082012</v>
      </c>
      <c r="AG538" s="1">
        <f t="shared" si="1798"/>
        <v>3.4467127913779634</v>
      </c>
      <c r="AH538" s="1">
        <f t="shared" si="1798"/>
        <v>1.9253318397963584</v>
      </c>
      <c r="AI538" s="12">
        <f t="shared" si="1798"/>
        <v>1.193904102080799</v>
      </c>
      <c r="AJ538" s="1">
        <f t="shared" si="1798"/>
        <v>13.347822908209556</v>
      </c>
      <c r="AK538" s="1">
        <f t="shared" si="1798"/>
        <v>14.179743445037523</v>
      </c>
      <c r="AL538" s="1">
        <f t="shared" si="1798"/>
        <v>14.94836107113386</v>
      </c>
      <c r="AM538" s="1">
        <f t="shared" si="1798"/>
        <v>15.314267581404767</v>
      </c>
      <c r="AN538" s="1">
        <f t="shared" si="1798"/>
        <v>15.983228221548535</v>
      </c>
      <c r="AO538" s="1">
        <f t="shared" si="1798"/>
        <v>16.841143126708904</v>
      </c>
      <c r="AP538" s="1">
        <f t="shared" si="1798"/>
        <v>17.112939452603683</v>
      </c>
      <c r="AQ538" s="1">
        <f t="shared" si="1798"/>
        <v>16.722899851210393</v>
      </c>
      <c r="AR538" s="12">
        <f t="shared" si="1798"/>
        <v>16.51016760619892</v>
      </c>
      <c r="AS538" s="1">
        <f t="shared" si="1798"/>
        <v>5.0178316132849758</v>
      </c>
      <c r="AT538" s="1">
        <f t="shared" si="1798"/>
        <v>3.0645992949785112</v>
      </c>
      <c r="AU538" s="12">
        <f t="shared" si="1798"/>
        <v>1.6774927190113527</v>
      </c>
      <c r="AV538" s="1">
        <f t="shared" si="1798"/>
        <v>7.4538189203899776</v>
      </c>
      <c r="AW538" s="1">
        <f t="shared" si="1798"/>
        <v>5.2759094342613695</v>
      </c>
      <c r="AX538" s="1">
        <f t="shared" si="1798"/>
        <v>3.3316359830233351</v>
      </c>
      <c r="AY538" s="1">
        <f t="shared" si="1798"/>
        <v>1.9342712066488876</v>
      </c>
      <c r="AZ538" s="1">
        <f t="shared" si="1798"/>
        <v>1.2528833489269298</v>
      </c>
      <c r="BA538" s="1">
        <f t="shared" si="1798"/>
        <v>1.8072910274593343</v>
      </c>
      <c r="BB538" s="1">
        <f t="shared" si="1798"/>
        <v>2.2900458539450725</v>
      </c>
      <c r="BC538" s="1">
        <f t="shared" si="1798"/>
        <v>3.4442885115309223</v>
      </c>
      <c r="BD538" s="12">
        <f t="shared" si="1798"/>
        <v>4.7515145188258545</v>
      </c>
      <c r="BE538" s="1">
        <f t="shared" si="1798"/>
        <v>15.934709078047847</v>
      </c>
      <c r="BF538" s="1">
        <f t="shared" si="1798"/>
        <v>16.28547348164404</v>
      </c>
      <c r="BG538" s="12">
        <f t="shared" si="1798"/>
        <v>16.01211673953593</v>
      </c>
      <c r="BH538" s="1">
        <f t="shared" si="1798"/>
        <v>8.8927935764619512</v>
      </c>
      <c r="BI538" s="1">
        <f t="shared" si="1798"/>
        <v>6.6514397620576355</v>
      </c>
      <c r="BJ538" s="1">
        <f t="shared" si="1798"/>
        <v>4.5070336097284178</v>
      </c>
      <c r="BK538" s="1">
        <f t="shared" si="1798"/>
        <v>2.7128113484615577</v>
      </c>
      <c r="BL538" s="1">
        <f t="shared" si="1798"/>
        <v>1.4762712260067452</v>
      </c>
      <c r="BM538" s="1">
        <f t="shared" si="1798"/>
        <v>1.9405138545064349</v>
      </c>
      <c r="BN538" s="1">
        <f t="shared" si="1798"/>
        <v>3.2134111899938715</v>
      </c>
      <c r="BO538" s="1">
        <f t="shared" si="1798"/>
        <v>4.7579368052472084</v>
      </c>
      <c r="BP538" s="1">
        <f t="shared" ref="BP538:EA538" si="1799">(1+SQRT(SUMSQ((BP532-$F$2),BP533)/(SUMSQ((BP532+$F$2),BP533))))/(1-SQRT(SUMSQ((BP532-$F$2),BP533)/(SUMSQ((BP532+$F$2),BP533))))</f>
        <v>6.3747900263272905</v>
      </c>
      <c r="BQ538" s="1">
        <f t="shared" si="1799"/>
        <v>7.9102312765690295</v>
      </c>
      <c r="BR538" s="12">
        <f t="shared" si="1799"/>
        <v>9.2372592173228902</v>
      </c>
      <c r="BS538" s="1">
        <f t="shared" si="1799"/>
        <v>6.242978360043554</v>
      </c>
      <c r="BT538" s="1">
        <f t="shared" si="1799"/>
        <v>4.3959126396819777</v>
      </c>
      <c r="BU538" s="12">
        <f t="shared" si="1799"/>
        <v>2.8141597783751409</v>
      </c>
      <c r="BV538" s="1">
        <f t="shared" si="1799"/>
        <v>12.870185105777662</v>
      </c>
      <c r="BW538" s="1">
        <f t="shared" si="1799"/>
        <v>13.376766052382525</v>
      </c>
      <c r="BX538" s="1">
        <f t="shared" si="1799"/>
        <v>13.727366453888317</v>
      </c>
      <c r="BY538" s="1">
        <f t="shared" si="1799"/>
        <v>13.74614770715219</v>
      </c>
      <c r="BZ538" s="1">
        <f t="shared" si="1799"/>
        <v>13.012211298808671</v>
      </c>
      <c r="CA538" s="1">
        <f t="shared" si="1799"/>
        <v>11.758843971221703</v>
      </c>
      <c r="CB538" s="1">
        <f t="shared" si="1799"/>
        <v>11.945545447787678</v>
      </c>
      <c r="CC538" s="1">
        <f t="shared" si="1799"/>
        <v>12.394002312291629</v>
      </c>
      <c r="CD538" s="1">
        <f t="shared" si="1799"/>
        <v>13.226567801430571</v>
      </c>
      <c r="CE538" s="12">
        <f t="shared" si="1799"/>
        <v>13.761664832118106</v>
      </c>
      <c r="CF538" s="1">
        <f t="shared" si="1799"/>
        <v>7.6591682773142127</v>
      </c>
      <c r="CG538" s="1">
        <f t="shared" si="1799"/>
        <v>5.8343458412693314</v>
      </c>
      <c r="CH538" s="12">
        <f t="shared" si="1799"/>
        <v>4.0264854269824726</v>
      </c>
      <c r="CI538" s="1">
        <f t="shared" si="1799"/>
        <v>8.6972713703296556</v>
      </c>
      <c r="CJ538" s="1">
        <f t="shared" si="1799"/>
        <v>7.3083680005015115</v>
      </c>
      <c r="CK538" s="1">
        <f t="shared" si="1799"/>
        <v>5.6851357491049344</v>
      </c>
      <c r="CL538" s="1">
        <f t="shared" si="1799"/>
        <v>4.0448455705688531</v>
      </c>
      <c r="CM538" s="1">
        <f t="shared" si="1799"/>
        <v>2.6309974077584841</v>
      </c>
      <c r="CN538" s="1">
        <f t="shared" si="1799"/>
        <v>1.7035351001892376</v>
      </c>
      <c r="CO538" s="1">
        <f t="shared" si="1799"/>
        <v>1.2685968002648798</v>
      </c>
      <c r="CP538" s="1">
        <f t="shared" si="1799"/>
        <v>1.8219020355481566</v>
      </c>
      <c r="CQ538" s="1">
        <f t="shared" si="1799"/>
        <v>2.730826304080809</v>
      </c>
      <c r="CR538" s="12">
        <f t="shared" si="1799"/>
        <v>3.8167733247383224</v>
      </c>
      <c r="CS538" s="1">
        <f t="shared" si="1799"/>
        <v>12.537585453992376</v>
      </c>
      <c r="CT538" s="1">
        <f t="shared" si="1799"/>
        <v>12.964862577616133</v>
      </c>
      <c r="CU538" s="12">
        <f t="shared" si="1799"/>
        <v>13.162984161746289</v>
      </c>
      <c r="CV538" s="1">
        <f t="shared" si="1799"/>
        <v>10.185228405274415</v>
      </c>
      <c r="CW538" s="1">
        <f t="shared" si="1799"/>
        <v>8.8284840753920495</v>
      </c>
      <c r="CX538" s="1">
        <f t="shared" si="1799"/>
        <v>7.2298434285640072</v>
      </c>
      <c r="CY538" s="1">
        <f t="shared" si="1799"/>
        <v>5.4765558525927043</v>
      </c>
      <c r="CZ538" s="1">
        <f t="shared" si="1799"/>
        <v>3.7438109634665859</v>
      </c>
      <c r="DA538" s="1">
        <f t="shared" si="1799"/>
        <v>2.2770215231398443</v>
      </c>
      <c r="DB538" s="1">
        <f t="shared" si="1799"/>
        <v>1.2681486265775741</v>
      </c>
      <c r="DC538" s="1">
        <f t="shared" si="1799"/>
        <v>1.5273812689253758</v>
      </c>
      <c r="DD538" s="1">
        <f t="shared" si="1799"/>
        <v>2.6421350100338965</v>
      </c>
      <c r="DE538" s="1">
        <f t="shared" si="1799"/>
        <v>4.0917757760005413</v>
      </c>
      <c r="DF538" s="1">
        <f t="shared" si="1799"/>
        <v>5.6477017062380597</v>
      </c>
      <c r="DG538" s="1">
        <f t="shared" si="1799"/>
        <v>7.1295898051705677</v>
      </c>
      <c r="DH538" s="1">
        <f t="shared" si="1799"/>
        <v>8.3880793495727559</v>
      </c>
      <c r="DI538" s="1">
        <f t="shared" si="1799"/>
        <v>9.3492868055638407</v>
      </c>
      <c r="DJ538" s="1">
        <f t="shared" si="1799"/>
        <v>9.9769860423863079</v>
      </c>
      <c r="DK538" s="1">
        <f t="shared" si="1799"/>
        <v>10.242496393904736</v>
      </c>
      <c r="DL538" s="1">
        <f t="shared" si="1799"/>
        <v>10.126564735571927</v>
      </c>
      <c r="DM538" s="1">
        <f t="shared" si="1799"/>
        <v>9.6138340445028216</v>
      </c>
      <c r="DN538" s="1">
        <f t="shared" si="1799"/>
        <v>8.7058331277626504</v>
      </c>
      <c r="DO538" s="1">
        <f t="shared" si="1799"/>
        <v>7.4489963073414236</v>
      </c>
      <c r="DP538" s="1">
        <f t="shared" si="1799"/>
        <v>5.9466739751302713</v>
      </c>
      <c r="DQ538" s="12">
        <f t="shared" si="1799"/>
        <v>4.370694006960071</v>
      </c>
      <c r="DR538" s="1">
        <f t="shared" si="1799"/>
        <v>1.4934308273038646</v>
      </c>
      <c r="DS538" s="1">
        <f t="shared" si="1799"/>
        <v>2.3963345080184144</v>
      </c>
      <c r="DT538" s="1">
        <f t="shared" si="1799"/>
        <v>3.7935359437101375</v>
      </c>
      <c r="DU538" s="1">
        <f t="shared" si="1799"/>
        <v>5.3189134160618501</v>
      </c>
      <c r="DV538" s="1">
        <f t="shared" si="1799"/>
        <v>6.7033023582485729</v>
      </c>
      <c r="DW538" s="1">
        <f t="shared" si="1799"/>
        <v>7.8057895045838759</v>
      </c>
      <c r="DX538" s="1">
        <f t="shared" si="1799"/>
        <v>8.5750405695510548</v>
      </c>
      <c r="DY538" s="1">
        <f t="shared" si="1799"/>
        <v>9.0170989585491075</v>
      </c>
      <c r="DZ538" s="1">
        <f t="shared" si="1799"/>
        <v>9.1462878469041229</v>
      </c>
      <c r="EA538" s="1">
        <f t="shared" si="1799"/>
        <v>8.9803837747920277</v>
      </c>
      <c r="EB538" s="1">
        <f t="shared" ref="EB538:EF538" si="1800">(1+SQRT(SUMSQ((EB532-$F$2),EB533)/(SUMSQ((EB532+$F$2),EB533))))/(1-SQRT(SUMSQ((EB532-$F$2),EB533)/(SUMSQ((EB532+$F$2),EB533))))</f>
        <v>8.5264346973742278</v>
      </c>
      <c r="EC538" s="1">
        <f t="shared" si="1800"/>
        <v>7.7981280069328109</v>
      </c>
      <c r="ED538" s="1">
        <f t="shared" si="1800"/>
        <v>6.8206893054951401</v>
      </c>
      <c r="EE538" s="1">
        <f t="shared" si="1800"/>
        <v>5.6548280424936364</v>
      </c>
      <c r="EF538" s="12">
        <f t="shared" si="1800"/>
        <v>4.3984445412549205</v>
      </c>
    </row>
    <row r="539" spans="1:136" x14ac:dyDescent="0.55000000000000004">
      <c r="A539" s="7">
        <f t="shared" si="1788"/>
        <v>33</v>
      </c>
      <c r="B539" s="17" t="s">
        <v>8</v>
      </c>
      <c r="C539" s="25">
        <f>(1+SQRT(SUMSQ((C532-$G$2),C533)/(SUMSQ((C532+$G$2),C533))))/(1-SQRT(SUMSQ((C532-$G$2),C533)/(SUMSQ((C532+$G$2),C533))))</f>
        <v>10.963022098218991</v>
      </c>
      <c r="D539" s="25">
        <f t="shared" ref="D539:BO539" si="1801">(1+SQRT(SUMSQ((D532-$G$2),D533)/(SUMSQ((D532+$G$2),D533))))/(1-SQRT(SUMSQ((D532-$G$2),D533)/(SUMSQ((D532+$G$2),D533))))</f>
        <v>6.5395338192473185</v>
      </c>
      <c r="E539" s="25">
        <f t="shared" si="1801"/>
        <v>5.5973518978234225</v>
      </c>
      <c r="F539" s="25">
        <f t="shared" si="1801"/>
        <v>6.8969787318981632</v>
      </c>
      <c r="G539" s="25">
        <f t="shared" si="1801"/>
        <v>9.4642076868444729</v>
      </c>
      <c r="H539" s="25">
        <f t="shared" si="1801"/>
        <v>12.780904031203708</v>
      </c>
      <c r="I539" s="26">
        <f t="shared" si="1801"/>
        <v>16.272408688766387</v>
      </c>
      <c r="J539" s="25">
        <f t="shared" si="1801"/>
        <v>5.9703388082701343</v>
      </c>
      <c r="K539" s="25">
        <f t="shared" si="1801"/>
        <v>3.7736662909657959</v>
      </c>
      <c r="L539" s="25">
        <f t="shared" si="1801"/>
        <v>3.0024561035638437</v>
      </c>
      <c r="M539" s="25">
        <f t="shared" si="1801"/>
        <v>3.4302761210378003</v>
      </c>
      <c r="N539" s="25">
        <f t="shared" si="1801"/>
        <v>4.6355051103542202</v>
      </c>
      <c r="O539" s="25">
        <f t="shared" si="1801"/>
        <v>6.1318962507286194</v>
      </c>
      <c r="P539" s="25">
        <f t="shared" si="1801"/>
        <v>7.7661340092537214</v>
      </c>
      <c r="Q539" s="25">
        <f t="shared" si="1801"/>
        <v>9.4037652752822805</v>
      </c>
      <c r="R539" s="25">
        <f t="shared" si="1801"/>
        <v>10.960738047094269</v>
      </c>
      <c r="S539" s="26">
        <f t="shared" si="1801"/>
        <v>12.340791358145012</v>
      </c>
      <c r="T539" s="25">
        <f t="shared" si="1801"/>
        <v>19.594695644137879</v>
      </c>
      <c r="U539" s="25">
        <f t="shared" si="1801"/>
        <v>19.645656646110673</v>
      </c>
      <c r="V539" s="25">
        <f t="shared" si="1801"/>
        <v>19.38130554098926</v>
      </c>
      <c r="W539" s="25">
        <f t="shared" si="1801"/>
        <v>19.397650138304897</v>
      </c>
      <c r="X539" s="26">
        <f t="shared" si="1801"/>
        <v>19.369383144293682</v>
      </c>
      <c r="Y539" s="25">
        <f t="shared" si="1801"/>
        <v>4.7232909468106765</v>
      </c>
      <c r="Z539" s="25">
        <f t="shared" si="1801"/>
        <v>3.1424792736998048</v>
      </c>
      <c r="AA539" s="25">
        <f t="shared" si="1801"/>
        <v>2.0819007409245156</v>
      </c>
      <c r="AB539" s="25">
        <f t="shared" si="1801"/>
        <v>1.7325816170803032</v>
      </c>
      <c r="AC539" s="25">
        <f t="shared" si="1801"/>
        <v>2.188882793855992</v>
      </c>
      <c r="AD539" s="25">
        <f t="shared" si="1801"/>
        <v>3.0984526881345809</v>
      </c>
      <c r="AE539" s="25">
        <f t="shared" si="1801"/>
        <v>4.2319170157790253</v>
      </c>
      <c r="AF539" s="26">
        <f t="shared" si="1801"/>
        <v>5.4254493815456701</v>
      </c>
      <c r="AG539" s="25">
        <f t="shared" si="1801"/>
        <v>3.1604719954549858</v>
      </c>
      <c r="AH539" s="25">
        <f t="shared" si="1801"/>
        <v>2.1973105592830207</v>
      </c>
      <c r="AI539" s="26">
        <f t="shared" si="1801"/>
        <v>1.7890465017781556</v>
      </c>
      <c r="AJ539" s="25">
        <f t="shared" si="1801"/>
        <v>8.9903188739716864</v>
      </c>
      <c r="AK539" s="25">
        <f t="shared" si="1801"/>
        <v>9.5147060181351204</v>
      </c>
      <c r="AL539" s="25">
        <f t="shared" si="1801"/>
        <v>10.003251763420906</v>
      </c>
      <c r="AM539" s="25">
        <f t="shared" si="1801"/>
        <v>10.237461080253304</v>
      </c>
      <c r="AN539" s="25">
        <f t="shared" si="1801"/>
        <v>10.668406284364824</v>
      </c>
      <c r="AO539" s="25">
        <f t="shared" si="1801"/>
        <v>11.228422790355948</v>
      </c>
      <c r="AP539" s="25">
        <f t="shared" si="1801"/>
        <v>11.409287513430968</v>
      </c>
      <c r="AQ539" s="25">
        <f t="shared" si="1801"/>
        <v>11.154765113735937</v>
      </c>
      <c r="AR539" s="26">
        <f t="shared" si="1801"/>
        <v>11.020835641463869</v>
      </c>
      <c r="AS539" s="25">
        <f t="shared" si="1801"/>
        <v>4.2520091195702374</v>
      </c>
      <c r="AT539" s="25">
        <f t="shared" si="1801"/>
        <v>2.9237001838766514</v>
      </c>
      <c r="AU539" s="26">
        <f t="shared" si="1801"/>
        <v>1.944019862025349</v>
      </c>
      <c r="AV539" s="25">
        <f t="shared" si="1801"/>
        <v>5.6412630683703879</v>
      </c>
      <c r="AW539" s="25">
        <f t="shared" si="1801"/>
        <v>4.3317700551469711</v>
      </c>
      <c r="AX539" s="25">
        <f t="shared" si="1801"/>
        <v>3.1298120578570976</v>
      </c>
      <c r="AY539" s="25">
        <f t="shared" si="1801"/>
        <v>2.2607540780133557</v>
      </c>
      <c r="AZ539" s="25">
        <f t="shared" si="1801"/>
        <v>1.8792910899604998</v>
      </c>
      <c r="BA539" s="25">
        <f t="shared" si="1801"/>
        <v>2.0578808919928591</v>
      </c>
      <c r="BB539" s="25">
        <f t="shared" si="1801"/>
        <v>2.3049502580467038</v>
      </c>
      <c r="BC539" s="25">
        <f t="shared" si="1801"/>
        <v>2.9639717760771922</v>
      </c>
      <c r="BD539" s="26">
        <f t="shared" si="1801"/>
        <v>3.739024999081463</v>
      </c>
      <c r="BE539" s="25">
        <f t="shared" si="1801"/>
        <v>10.630221180102183</v>
      </c>
      <c r="BF539" s="25">
        <f t="shared" si="1801"/>
        <v>10.857500491538886</v>
      </c>
      <c r="BG539" s="26">
        <f t="shared" si="1801"/>
        <v>10.676327684085166</v>
      </c>
      <c r="BH539" s="25">
        <f t="shared" si="1801"/>
        <v>6.7332735730743511</v>
      </c>
      <c r="BI539" s="25">
        <f t="shared" si="1801"/>
        <v>5.3027890610761537</v>
      </c>
      <c r="BJ539" s="25">
        <f t="shared" si="1801"/>
        <v>3.8893807053622638</v>
      </c>
      <c r="BK539" s="25">
        <f t="shared" si="1801"/>
        <v>2.6524892826596056</v>
      </c>
      <c r="BL539" s="25">
        <f t="shared" si="1801"/>
        <v>1.7690404263069373</v>
      </c>
      <c r="BM539" s="25">
        <f t="shared" si="1801"/>
        <v>1.7320326459706772</v>
      </c>
      <c r="BN539" s="25">
        <f t="shared" si="1801"/>
        <v>2.4605538238571327</v>
      </c>
      <c r="BO539" s="25">
        <f t="shared" si="1801"/>
        <v>3.3887407642594769</v>
      </c>
      <c r="BP539" s="25">
        <f t="shared" ref="BP539:EA539" si="1802">(1+SQRT(SUMSQ((BP532-$G$2),BP533)/(SUMSQ((BP532+$G$2),BP533))))/(1-SQRT(SUMSQ((BP532-$G$2),BP533)/(SUMSQ((BP532+$G$2),BP533))))</f>
        <v>4.3763125022935672</v>
      </c>
      <c r="BQ539" s="25">
        <f t="shared" si="1802"/>
        <v>5.3298473568178739</v>
      </c>
      <c r="BR539" s="26">
        <f t="shared" si="1802"/>
        <v>6.1713773780298036</v>
      </c>
      <c r="BS539" s="25">
        <f t="shared" si="1802"/>
        <v>4.8626976222226572</v>
      </c>
      <c r="BT539" s="25">
        <f t="shared" si="1802"/>
        <v>3.7526640794660895</v>
      </c>
      <c r="BU539" s="26">
        <f t="shared" si="1802"/>
        <v>2.7759278688901685</v>
      </c>
      <c r="BV539" s="25">
        <f t="shared" si="1802"/>
        <v>8.6117707396229548</v>
      </c>
      <c r="BW539" s="25">
        <f t="shared" si="1802"/>
        <v>8.9322335173233256</v>
      </c>
      <c r="BX539" s="25">
        <f t="shared" si="1802"/>
        <v>9.1552502203660815</v>
      </c>
      <c r="BY539" s="25">
        <f t="shared" si="1802"/>
        <v>9.1640998002292662</v>
      </c>
      <c r="BZ539" s="25">
        <f t="shared" si="1802"/>
        <v>8.6783238034829147</v>
      </c>
      <c r="CA539" s="25">
        <f t="shared" si="1802"/>
        <v>7.846888213910411</v>
      </c>
      <c r="CB539" s="25">
        <f t="shared" si="1802"/>
        <v>7.9737001891194925</v>
      </c>
      <c r="CC539" s="25">
        <f t="shared" si="1802"/>
        <v>8.2761441379824419</v>
      </c>
      <c r="CD539" s="25">
        <f t="shared" si="1802"/>
        <v>8.8442418919739438</v>
      </c>
      <c r="CE539" s="26">
        <f t="shared" si="1802"/>
        <v>9.2215663152714136</v>
      </c>
      <c r="CF539" s="25">
        <f t="shared" si="1802"/>
        <v>5.788326473530617</v>
      </c>
      <c r="CG539" s="25">
        <f t="shared" si="1802"/>
        <v>4.6333942790014371</v>
      </c>
      <c r="CH539" s="26">
        <f t="shared" si="1802"/>
        <v>3.4493721489898563</v>
      </c>
      <c r="CI539" s="25">
        <f t="shared" si="1802"/>
        <v>6.215821426470642</v>
      </c>
      <c r="CJ539" s="25">
        <f t="shared" si="1802"/>
        <v>5.4434400958364817</v>
      </c>
      <c r="CK539" s="25">
        <f t="shared" si="1802"/>
        <v>4.5090219583274349</v>
      </c>
      <c r="CL539" s="25">
        <f t="shared" si="1802"/>
        <v>3.5364504664702996</v>
      </c>
      <c r="CM539" s="25">
        <f t="shared" si="1802"/>
        <v>2.6787339092345173</v>
      </c>
      <c r="CN539" s="25">
        <f t="shared" si="1802"/>
        <v>2.1282079508364884</v>
      </c>
      <c r="CO539" s="25">
        <f t="shared" si="1802"/>
        <v>1.8851210642269876</v>
      </c>
      <c r="CP539" s="25">
        <f t="shared" si="1802"/>
        <v>2.0686171038537529</v>
      </c>
      <c r="CQ539" s="25">
        <f t="shared" si="1802"/>
        <v>2.5419129957611037</v>
      </c>
      <c r="CR539" s="26">
        <f t="shared" si="1802"/>
        <v>3.1604456509750842</v>
      </c>
      <c r="CS539" s="25">
        <f t="shared" si="1802"/>
        <v>8.3889700682957908</v>
      </c>
      <c r="CT539" s="25">
        <f t="shared" si="1802"/>
        <v>8.656006884407919</v>
      </c>
      <c r="CU539" s="26">
        <f t="shared" si="1802"/>
        <v>8.7776856693908911</v>
      </c>
      <c r="CV539" s="25">
        <f t="shared" si="1802"/>
        <v>7.276487667453126</v>
      </c>
      <c r="CW539" s="25">
        <f t="shared" si="1802"/>
        <v>6.4604018799394218</v>
      </c>
      <c r="CX539" s="25">
        <f t="shared" si="1802"/>
        <v>5.4764060146984459</v>
      </c>
      <c r="CY539" s="25">
        <f t="shared" si="1802"/>
        <v>4.3673775657749312</v>
      </c>
      <c r="CZ539" s="25">
        <f t="shared" si="1802"/>
        <v>3.2311437199915707</v>
      </c>
      <c r="DA539" s="25">
        <f t="shared" si="1802"/>
        <v>2.2189090373434137</v>
      </c>
      <c r="DB539" s="25">
        <f t="shared" si="1802"/>
        <v>1.4933601012772042</v>
      </c>
      <c r="DC539" s="25">
        <f t="shared" si="1802"/>
        <v>1.4290250481541442</v>
      </c>
      <c r="DD539" s="25">
        <f t="shared" si="1802"/>
        <v>2.0558175978859219</v>
      </c>
      <c r="DE539" s="25">
        <f t="shared" si="1802"/>
        <v>2.9316136736231124</v>
      </c>
      <c r="DF539" s="25">
        <f t="shared" si="1802"/>
        <v>3.8824784593177295</v>
      </c>
      <c r="DG539" s="25">
        <f t="shared" si="1802"/>
        <v>4.8024244908276819</v>
      </c>
      <c r="DH539" s="25">
        <f t="shared" si="1802"/>
        <v>5.6015602636971122</v>
      </c>
      <c r="DI539" s="25">
        <f t="shared" si="1802"/>
        <v>6.2336609314722091</v>
      </c>
      <c r="DJ539" s="25">
        <f t="shared" si="1802"/>
        <v>6.6751037126638391</v>
      </c>
      <c r="DK539" s="25">
        <f t="shared" si="1802"/>
        <v>6.9062966763280524</v>
      </c>
      <c r="DL539" s="25">
        <f t="shared" si="1802"/>
        <v>6.9135234894592825</v>
      </c>
      <c r="DM539" s="25">
        <f t="shared" si="1802"/>
        <v>6.6843590596385098</v>
      </c>
      <c r="DN539" s="25">
        <f t="shared" si="1802"/>
        <v>6.2158141067426369</v>
      </c>
      <c r="DO539" s="25">
        <f t="shared" si="1802"/>
        <v>5.5281442430188639</v>
      </c>
      <c r="DP539" s="25">
        <f t="shared" si="1802"/>
        <v>4.6755104778854903</v>
      </c>
      <c r="DQ539" s="26">
        <f t="shared" si="1802"/>
        <v>3.7531421663430748</v>
      </c>
      <c r="DR539" s="25">
        <f t="shared" si="1802"/>
        <v>1.0906319714815593</v>
      </c>
      <c r="DS539" s="25">
        <f t="shared" si="1802"/>
        <v>1.7533637356309804</v>
      </c>
      <c r="DT539" s="25">
        <f t="shared" si="1802"/>
        <v>2.6452911422844023</v>
      </c>
      <c r="DU539" s="25">
        <f t="shared" si="1802"/>
        <v>3.6036743147660522</v>
      </c>
      <c r="DV539" s="25">
        <f t="shared" si="1802"/>
        <v>4.4836850040224299</v>
      </c>
      <c r="DW539" s="25">
        <f t="shared" si="1802"/>
        <v>5.2038620059397402</v>
      </c>
      <c r="DX539" s="25">
        <f t="shared" si="1802"/>
        <v>5.7318070092216313</v>
      </c>
      <c r="DY539" s="25">
        <f t="shared" si="1802"/>
        <v>6.0695402635772355</v>
      </c>
      <c r="DZ539" s="25">
        <f t="shared" si="1802"/>
        <v>6.224046634940688</v>
      </c>
      <c r="EA539" s="25">
        <f t="shared" si="1802"/>
        <v>6.2053312083714971</v>
      </c>
      <c r="EB539" s="25">
        <f t="shared" ref="EB539:EF539" si="1803">(1+SQRT(SUMSQ((EB532-$G$2),EB533)/(SUMSQ((EB532+$G$2),EB533))))/(1-SQRT(SUMSQ((EB532-$G$2),EB533)/(SUMSQ((EB532+$G$2),EB533))))</f>
        <v>6.0156647619595276</v>
      </c>
      <c r="EC539" s="25">
        <f t="shared" si="1803"/>
        <v>5.6608047331080451</v>
      </c>
      <c r="ED539" s="25">
        <f t="shared" si="1803"/>
        <v>5.1520709791334491</v>
      </c>
      <c r="EE539" s="25">
        <f t="shared" si="1803"/>
        <v>4.5190872044692654</v>
      </c>
      <c r="EF539" s="26">
        <f t="shared" si="1803"/>
        <v>3.8132393099247524</v>
      </c>
    </row>
    <row r="540" spans="1:136" x14ac:dyDescent="0.55000000000000004">
      <c r="A540" s="6">
        <v>33.5</v>
      </c>
      <c r="B540" s="16" t="s">
        <v>1</v>
      </c>
      <c r="C540" s="27">
        <v>36.441690000000001</v>
      </c>
      <c r="D540" s="27">
        <v>45.998460000000001</v>
      </c>
      <c r="E540" s="27">
        <v>59.229909999999997</v>
      </c>
      <c r="F540" s="27">
        <v>78.212140000000005</v>
      </c>
      <c r="G540" s="27">
        <v>107.3113</v>
      </c>
      <c r="H540" s="27">
        <v>156.88120000000001</v>
      </c>
      <c r="I540" s="4">
        <v>245.55709999999999</v>
      </c>
      <c r="J540" s="27">
        <v>98.559489999999997</v>
      </c>
      <c r="K540" s="27">
        <v>98.047129999999996</v>
      </c>
      <c r="L540" s="27">
        <v>104.1801</v>
      </c>
      <c r="M540" s="27">
        <v>116.2769</v>
      </c>
      <c r="N540" s="27">
        <v>134.4402</v>
      </c>
      <c r="O540" s="27">
        <v>159.7757</v>
      </c>
      <c r="P540" s="27">
        <v>193.959</v>
      </c>
      <c r="Q540" s="27">
        <v>239.6037</v>
      </c>
      <c r="R540" s="27">
        <v>301.80059999999997</v>
      </c>
      <c r="S540" s="4">
        <v>386.70530000000002</v>
      </c>
      <c r="T540" s="27">
        <v>4606.7060000000001</v>
      </c>
      <c r="U540" s="27">
        <v>3469.7139999999999</v>
      </c>
      <c r="V540" s="27">
        <v>2384.8359999999998</v>
      </c>
      <c r="W540" s="27">
        <v>1585.5050000000001</v>
      </c>
      <c r="X540" s="4">
        <v>1109.818</v>
      </c>
      <c r="Y540" s="27">
        <v>129.60759999999999</v>
      </c>
      <c r="Z540" s="27">
        <v>134.21420000000001</v>
      </c>
      <c r="AA540" s="27">
        <v>146.1687</v>
      </c>
      <c r="AB540" s="27">
        <v>167.5283</v>
      </c>
      <c r="AC540" s="27">
        <v>202.27719999999999</v>
      </c>
      <c r="AD540" s="27">
        <v>256.94130000000001</v>
      </c>
      <c r="AE540" s="27">
        <v>344.29259999999999</v>
      </c>
      <c r="AF540" s="4">
        <v>489.80779999999999</v>
      </c>
      <c r="AG540" s="27">
        <v>189.91390000000001</v>
      </c>
      <c r="AH540" s="27">
        <v>179.98500000000001</v>
      </c>
      <c r="AI540" s="4">
        <v>183.815</v>
      </c>
      <c r="AJ540" s="27">
        <v>1303.31</v>
      </c>
      <c r="AK540" s="27">
        <v>1670.9380000000001</v>
      </c>
      <c r="AL540" s="27">
        <v>2123.6030000000001</v>
      </c>
      <c r="AM540" s="27">
        <v>2373.9110000000001</v>
      </c>
      <c r="AN540" s="27">
        <v>2865.5</v>
      </c>
      <c r="AO540" s="27">
        <v>3257.1849999999999</v>
      </c>
      <c r="AP540" s="27">
        <v>3136.7460000000001</v>
      </c>
      <c r="AQ540" s="27">
        <v>2853.346</v>
      </c>
      <c r="AR540" s="4">
        <v>2422.5540000000001</v>
      </c>
      <c r="AS540" s="27">
        <v>146.16929999999999</v>
      </c>
      <c r="AT540" s="27">
        <v>147.34180000000001</v>
      </c>
      <c r="AU540" s="4">
        <v>156.50219999999999</v>
      </c>
      <c r="AV540" s="27">
        <v>294.25170000000003</v>
      </c>
      <c r="AW540" s="27">
        <v>228.5831</v>
      </c>
      <c r="AX540" s="27">
        <v>195.25890000000001</v>
      </c>
      <c r="AY540" s="27">
        <v>182.47620000000001</v>
      </c>
      <c r="AZ540" s="27">
        <v>184.22229999999999</v>
      </c>
      <c r="BA540" s="27">
        <v>197.8546</v>
      </c>
      <c r="BB540" s="27">
        <v>208.7286</v>
      </c>
      <c r="BC540" s="27">
        <v>238.9299</v>
      </c>
      <c r="BD540" s="4">
        <v>280.92399999999998</v>
      </c>
      <c r="BE540" s="27">
        <v>3080.8870000000002</v>
      </c>
      <c r="BF540" s="27">
        <v>3123.4589999999998</v>
      </c>
      <c r="BG540" s="4">
        <v>2844.6260000000002</v>
      </c>
      <c r="BH540" s="27">
        <v>154.76849999999999</v>
      </c>
      <c r="BI540" s="27">
        <v>144.65549999999999</v>
      </c>
      <c r="BJ540" s="27">
        <v>141.03579999999999</v>
      </c>
      <c r="BK540" s="27">
        <v>144.2835</v>
      </c>
      <c r="BL540" s="27">
        <v>155.32249999999999</v>
      </c>
      <c r="BM540" s="27">
        <v>197.2544</v>
      </c>
      <c r="BN540" s="27">
        <v>243.4607</v>
      </c>
      <c r="BO540" s="27">
        <v>314.95549999999997</v>
      </c>
      <c r="BP540" s="27">
        <v>427.88589999999999</v>
      </c>
      <c r="BQ540" s="27">
        <v>612.52070000000003</v>
      </c>
      <c r="BR540" s="4">
        <v>921.45150000000001</v>
      </c>
      <c r="BS540" s="27">
        <v>302.48520000000002</v>
      </c>
      <c r="BT540" s="27">
        <v>239.30889999999999</v>
      </c>
      <c r="BU540" s="4">
        <v>207.1849</v>
      </c>
      <c r="BV540" s="27">
        <v>2228.857</v>
      </c>
      <c r="BW540" s="27">
        <v>2546.2269999999999</v>
      </c>
      <c r="BX540" s="27">
        <v>2668.5940000000001</v>
      </c>
      <c r="BY540" s="27">
        <v>2545.2310000000002</v>
      </c>
      <c r="BZ540" s="27">
        <v>2288.366</v>
      </c>
      <c r="CA540" s="27">
        <v>2122.4349999999999</v>
      </c>
      <c r="CB540" s="27">
        <v>1914.6369999999999</v>
      </c>
      <c r="CC540" s="27">
        <v>1725.874</v>
      </c>
      <c r="CD540" s="27">
        <v>1341.2909999999999</v>
      </c>
      <c r="CE540" s="4">
        <v>1038.5550000000001</v>
      </c>
      <c r="CF540" s="27">
        <v>166.06059999999999</v>
      </c>
      <c r="CG540" s="27">
        <v>154.24359999999999</v>
      </c>
      <c r="CH540" s="4">
        <v>148.99109999999999</v>
      </c>
      <c r="CI540" s="27">
        <v>658.64260000000002</v>
      </c>
      <c r="CJ540" s="27">
        <v>442.38249999999999</v>
      </c>
      <c r="CK540" s="27">
        <v>319.06150000000002</v>
      </c>
      <c r="CL540" s="27">
        <v>250.57589999999999</v>
      </c>
      <c r="CM540" s="27">
        <v>214.91550000000001</v>
      </c>
      <c r="CN540" s="27">
        <v>201.8467</v>
      </c>
      <c r="CO540" s="27">
        <v>203.00049999999999</v>
      </c>
      <c r="CP540" s="27">
        <v>218.0136</v>
      </c>
      <c r="CQ540" s="27">
        <v>246.04820000000001</v>
      </c>
      <c r="CR540" s="4">
        <v>287.67899999999997</v>
      </c>
      <c r="CS540" s="27">
        <v>2262.3969999999999</v>
      </c>
      <c r="CT540" s="27">
        <v>2503.2950000000001</v>
      </c>
      <c r="CU540" s="4">
        <v>2519.7109999999998</v>
      </c>
      <c r="CV540" s="27">
        <v>201.8613</v>
      </c>
      <c r="CW540" s="27">
        <v>177.41909999999999</v>
      </c>
      <c r="CX540" s="27">
        <v>160.00899999999999</v>
      </c>
      <c r="CY540" s="27">
        <v>149.11320000000001</v>
      </c>
      <c r="CZ540" s="27">
        <v>144.4906</v>
      </c>
      <c r="DA540" s="27">
        <v>146.57380000000001</v>
      </c>
      <c r="DB540" s="27">
        <v>156.41149999999999</v>
      </c>
      <c r="DC540" s="27">
        <v>175.88730000000001</v>
      </c>
      <c r="DD540" s="27">
        <v>208.3664</v>
      </c>
      <c r="DE540" s="27">
        <v>259.5677</v>
      </c>
      <c r="DF540" s="27">
        <v>340.00790000000001</v>
      </c>
      <c r="DG540" s="27">
        <v>467.31889999999999</v>
      </c>
      <c r="DH540" s="27">
        <v>674.43970000000002</v>
      </c>
      <c r="DI540" s="27">
        <v>1010.56</v>
      </c>
      <c r="DJ540" s="27">
        <v>1494.624</v>
      </c>
      <c r="DK540" s="27">
        <v>1897.461</v>
      </c>
      <c r="DL540" s="27">
        <v>1746.38</v>
      </c>
      <c r="DM540" s="27">
        <v>1222.69</v>
      </c>
      <c r="DN540" s="27">
        <v>786.46450000000004</v>
      </c>
      <c r="DO540" s="27">
        <v>517.69510000000002</v>
      </c>
      <c r="DP540" s="27">
        <v>364.1574</v>
      </c>
      <c r="DQ540" s="4">
        <v>277.39139999999998</v>
      </c>
      <c r="DR540" s="27">
        <v>162.2397</v>
      </c>
      <c r="DS540" s="27">
        <v>183.6491</v>
      </c>
      <c r="DT540" s="27">
        <v>218.71270000000001</v>
      </c>
      <c r="DU540" s="27">
        <v>273.35750000000002</v>
      </c>
      <c r="DV540" s="27">
        <v>357.40530000000001</v>
      </c>
      <c r="DW540" s="27">
        <v>487.48869999999999</v>
      </c>
      <c r="DX540" s="27">
        <v>690.60180000000003</v>
      </c>
      <c r="DY540" s="27">
        <v>998.84410000000003</v>
      </c>
      <c r="DZ540" s="27">
        <v>1398.2370000000001</v>
      </c>
      <c r="EA540" s="27">
        <v>1682.604</v>
      </c>
      <c r="EB540" s="27">
        <v>1546.529</v>
      </c>
      <c r="EC540" s="27">
        <v>1130.425</v>
      </c>
      <c r="ED540" s="27">
        <v>756.99419999999998</v>
      </c>
      <c r="EE540" s="27">
        <v>512.58860000000004</v>
      </c>
      <c r="EF540" s="4">
        <v>367.62139999999999</v>
      </c>
    </row>
    <row r="541" spans="1:136" x14ac:dyDescent="0.55000000000000004">
      <c r="A541" s="7">
        <v>33.5</v>
      </c>
      <c r="B541" s="17" t="s">
        <v>2</v>
      </c>
      <c r="C541">
        <v>-174.57910000000001</v>
      </c>
      <c r="D541">
        <v>-38.671750000000003</v>
      </c>
      <c r="E541">
        <v>105.82</v>
      </c>
      <c r="F541">
        <v>264.78989999999999</v>
      </c>
      <c r="G541">
        <v>452.85849999999999</v>
      </c>
      <c r="H541">
        <v>698.30100000000004</v>
      </c>
      <c r="I541" s="2">
        <v>1016.664</v>
      </c>
      <c r="J541">
        <v>-284.4391</v>
      </c>
      <c r="K541">
        <v>-127.28360000000001</v>
      </c>
      <c r="L541">
        <v>17.413150000000002</v>
      </c>
      <c r="M541">
        <v>156.59739999999999</v>
      </c>
      <c r="N541">
        <v>293.62380000000002</v>
      </c>
      <c r="O541">
        <v>434.1712</v>
      </c>
      <c r="P541">
        <v>581.78250000000003</v>
      </c>
      <c r="Q541">
        <v>738.52059999999994</v>
      </c>
      <c r="R541">
        <v>912.8519</v>
      </c>
      <c r="S541" s="2">
        <v>1106.019</v>
      </c>
      <c r="T541">
        <v>-2076.5590000000002</v>
      </c>
      <c r="U541">
        <v>-2689.5819999999999</v>
      </c>
      <c r="V541">
        <v>-2896.9459999999999</v>
      </c>
      <c r="W541">
        <v>-2638.038</v>
      </c>
      <c r="X541" s="2">
        <v>-2311.4859999999999</v>
      </c>
      <c r="Y541">
        <v>-290.87700000000001</v>
      </c>
      <c r="Z541">
        <v>-182.73230000000001</v>
      </c>
      <c r="AA541">
        <v>-70.289789999999996</v>
      </c>
      <c r="AB541">
        <v>49.455620000000003</v>
      </c>
      <c r="AC541">
        <v>179.38050000000001</v>
      </c>
      <c r="AD541">
        <v>324.47980000000001</v>
      </c>
      <c r="AE541">
        <v>489.30590000000001</v>
      </c>
      <c r="AF541" s="2">
        <v>681.72699999999998</v>
      </c>
      <c r="AG541">
        <v>-264.06060000000002</v>
      </c>
      <c r="AH541">
        <v>-124.9312</v>
      </c>
      <c r="AI541" s="38">
        <v>4.4922700000000004</v>
      </c>
      <c r="AJ541">
        <v>1339.971</v>
      </c>
      <c r="AK541">
        <v>1397.0530000000001</v>
      </c>
      <c r="AL541">
        <v>1345.1690000000001</v>
      </c>
      <c r="AM541">
        <v>1255.258</v>
      </c>
      <c r="AN541">
        <v>896.02700000000004</v>
      </c>
      <c r="AO541">
        <v>-51.083269999999999</v>
      </c>
      <c r="AP541">
        <v>-717.22500000000002</v>
      </c>
      <c r="AQ541">
        <v>-1229.347</v>
      </c>
      <c r="AR541" s="2">
        <v>-1668.6030000000001</v>
      </c>
      <c r="AS541">
        <v>-290.93</v>
      </c>
      <c r="AT541">
        <v>-189.09379999999999</v>
      </c>
      <c r="AU541" s="2">
        <v>-84.034840000000003</v>
      </c>
      <c r="AV541">
        <v>-585.45180000000005</v>
      </c>
      <c r="AW541">
        <v>-413.82380000000001</v>
      </c>
      <c r="AX541">
        <v>-262.66370000000001</v>
      </c>
      <c r="AY541">
        <v>-126.1951</v>
      </c>
      <c r="AZ541">
        <v>1.148218</v>
      </c>
      <c r="BA541">
        <v>122.7097</v>
      </c>
      <c r="BB541">
        <v>182.4991</v>
      </c>
      <c r="BC541">
        <v>301.62650000000002</v>
      </c>
      <c r="BD541" s="2">
        <v>421.4932</v>
      </c>
      <c r="BE541">
        <v>364.88099999999997</v>
      </c>
      <c r="BF541">
        <v>-357.32859999999999</v>
      </c>
      <c r="BG541" s="2">
        <v>-929.60059999999999</v>
      </c>
      <c r="BH541">
        <v>-447.77519999999998</v>
      </c>
      <c r="BI541">
        <v>-352.62450000000001</v>
      </c>
      <c r="BJ541">
        <v>-257.19760000000002</v>
      </c>
      <c r="BK541">
        <v>-160.4461</v>
      </c>
      <c r="BL541">
        <v>-60.227910000000001</v>
      </c>
      <c r="BM541">
        <v>120.5107</v>
      </c>
      <c r="BN541">
        <v>242.25030000000001</v>
      </c>
      <c r="BO541">
        <v>375.084</v>
      </c>
      <c r="BP541">
        <v>522.17499999999995</v>
      </c>
      <c r="BQ541">
        <v>679.14189999999996</v>
      </c>
      <c r="BR541" s="2">
        <v>813.30489999999998</v>
      </c>
      <c r="BS541">
        <v>-533.1422</v>
      </c>
      <c r="BT541">
        <v>-374.8306</v>
      </c>
      <c r="BU541" s="2">
        <v>-231.78200000000001</v>
      </c>
      <c r="BV541">
        <v>861.20550000000003</v>
      </c>
      <c r="BW541">
        <v>465.97590000000002</v>
      </c>
      <c r="BX541">
        <v>-56.595199999999998</v>
      </c>
      <c r="BY541">
        <v>-547.18029999999999</v>
      </c>
      <c r="BZ541">
        <v>-855.47469999999998</v>
      </c>
      <c r="CA541" s="37">
        <v>-1040.22</v>
      </c>
      <c r="CB541">
        <v>-1341.623</v>
      </c>
      <c r="CC541">
        <v>-1453.5419999999999</v>
      </c>
      <c r="CD541">
        <v>-1512.5820000000001</v>
      </c>
      <c r="CE541" s="2">
        <v>-1452.011</v>
      </c>
      <c r="CF541">
        <v>-417.93529999999998</v>
      </c>
      <c r="CG541">
        <v>-328.61759999999998</v>
      </c>
      <c r="CH541" s="2">
        <v>-238.19</v>
      </c>
      <c r="CI541">
        <v>-856.72050000000002</v>
      </c>
      <c r="CJ541">
        <v>-686.42780000000005</v>
      </c>
      <c r="CK541">
        <v>-516.99080000000004</v>
      </c>
      <c r="CL541">
        <v>-362.71679999999998</v>
      </c>
      <c r="CM541">
        <v>-222.34780000000001</v>
      </c>
      <c r="CN541">
        <v>-105.4285</v>
      </c>
      <c r="CO541">
        <v>16.921990000000001</v>
      </c>
      <c r="CP541">
        <v>135.01339999999999</v>
      </c>
      <c r="CQ541">
        <v>250.62190000000001</v>
      </c>
      <c r="CR541" s="2">
        <v>365.93860000000001</v>
      </c>
      <c r="CS541">
        <v>701.59230000000002</v>
      </c>
      <c r="CT541">
        <v>262.91930000000002</v>
      </c>
      <c r="CU541" s="2">
        <v>-244.31870000000001</v>
      </c>
      <c r="CV541">
        <v>-565.51009999999997</v>
      </c>
      <c r="CW541">
        <v>-477.1508</v>
      </c>
      <c r="CX541">
        <v>-389.89670000000001</v>
      </c>
      <c r="CY541">
        <v>-303.38310000000001</v>
      </c>
      <c r="CZ541">
        <v>-215.8236</v>
      </c>
      <c r="DA541">
        <v>-126.04040000000001</v>
      </c>
      <c r="DB541">
        <v>-32.67559</v>
      </c>
      <c r="DC541">
        <v>66.159149999999997</v>
      </c>
      <c r="DD541">
        <v>172.6927</v>
      </c>
      <c r="DE541">
        <v>288.94040000000001</v>
      </c>
      <c r="DF541">
        <v>417.62150000000003</v>
      </c>
      <c r="DG541">
        <v>556.67880000000002</v>
      </c>
      <c r="DH541">
        <v>694.82320000000004</v>
      </c>
      <c r="DI541">
        <v>780.8818</v>
      </c>
      <c r="DJ541">
        <v>663.25490000000002</v>
      </c>
      <c r="DK541">
        <v>122.3583</v>
      </c>
      <c r="DL541">
        <v>-599.22019999999998</v>
      </c>
      <c r="DM541">
        <v>-922.05709999999999</v>
      </c>
      <c r="DN541">
        <v>-889.01599999999996</v>
      </c>
      <c r="DO541">
        <v>-736.24919999999997</v>
      </c>
      <c r="DP541">
        <v>-567.73329999999999</v>
      </c>
      <c r="DQ541" s="2">
        <v>-409.89060000000001</v>
      </c>
      <c r="DR541">
        <v>21.629470000000001</v>
      </c>
      <c r="DS541">
        <v>113.9243</v>
      </c>
      <c r="DT541">
        <v>212.3263</v>
      </c>
      <c r="DU541">
        <v>319.02910000000003</v>
      </c>
      <c r="DV541">
        <v>434.00099999999998</v>
      </c>
      <c r="DW541">
        <v>553.13959999999997</v>
      </c>
      <c r="DX541">
        <v>659.63099999999997</v>
      </c>
      <c r="DY541">
        <v>700.34910000000002</v>
      </c>
      <c r="DZ541">
        <v>549.64210000000003</v>
      </c>
      <c r="EA541">
        <v>82.535309999999996</v>
      </c>
      <c r="EB541">
        <v>-486.55419999999998</v>
      </c>
      <c r="EC541">
        <v>-761.09079999999994</v>
      </c>
      <c r="ED541">
        <v>-753.30600000000004</v>
      </c>
      <c r="EE541">
        <v>-629.3347</v>
      </c>
      <c r="EF541" s="2">
        <v>-479.3546</v>
      </c>
    </row>
    <row r="542" spans="1:136" x14ac:dyDescent="0.55000000000000004">
      <c r="A542" s="7">
        <f>A541</f>
        <v>33.5</v>
      </c>
      <c r="B542" s="17" t="s">
        <v>3</v>
      </c>
      <c r="C542" s="18">
        <f t="shared" ref="C542:I542" si="1804">SQRT(SUMSQ(C540,C541))</f>
        <v>178.34197185986844</v>
      </c>
      <c r="D542" s="18">
        <f t="shared" si="1804"/>
        <v>60.094613489347779</v>
      </c>
      <c r="E542" s="19">
        <f t="shared" si="1804"/>
        <v>121.26852286808847</v>
      </c>
      <c r="F542" s="18">
        <f t="shared" si="1804"/>
        <v>276.09931181621874</v>
      </c>
      <c r="G542" s="18">
        <f t="shared" si="1804"/>
        <v>465.39932974805623</v>
      </c>
      <c r="H542" s="18">
        <f t="shared" si="1804"/>
        <v>715.70664207791174</v>
      </c>
      <c r="I542" s="20">
        <f t="shared" si="1804"/>
        <v>1045.8986462637811</v>
      </c>
      <c r="J542" s="18">
        <f t="shared" ref="J542:CO542" si="1805">SQRT(SUMSQ(J540,J541))</f>
        <v>301.03085336534878</v>
      </c>
      <c r="K542" s="18">
        <f t="shared" si="1805"/>
        <v>160.66846152931475</v>
      </c>
      <c r="L542" s="18">
        <f t="shared" si="1805"/>
        <v>105.62533327252747</v>
      </c>
      <c r="M542" s="18">
        <f t="shared" si="1805"/>
        <v>195.04631029673439</v>
      </c>
      <c r="N542" s="18">
        <f t="shared" si="1805"/>
        <v>322.93823450077883</v>
      </c>
      <c r="O542" s="19">
        <f t="shared" si="1805"/>
        <v>462.63690429961378</v>
      </c>
      <c r="P542" s="18">
        <f t="shared" si="1805"/>
        <v>613.26256284502642</v>
      </c>
      <c r="Q542" s="18">
        <f t="shared" si="1805"/>
        <v>776.4165181640908</v>
      </c>
      <c r="R542" s="18">
        <f t="shared" si="1805"/>
        <v>961.44796712769119</v>
      </c>
      <c r="S542" s="20">
        <f t="shared" si="1805"/>
        <v>1171.6735967875568</v>
      </c>
      <c r="T542" s="18">
        <f t="shared" ref="T542:X542" si="1806">SQRT(SUMSQ(T540,T541))</f>
        <v>5053.101765343441</v>
      </c>
      <c r="U542" s="18">
        <f t="shared" si="1806"/>
        <v>4390.0759192205323</v>
      </c>
      <c r="V542" s="18">
        <f t="shared" si="1806"/>
        <v>3752.297812515952</v>
      </c>
      <c r="W542" s="18">
        <f t="shared" si="1806"/>
        <v>3077.8353748160412</v>
      </c>
      <c r="X542" s="20">
        <f t="shared" si="1806"/>
        <v>2564.1106686958733</v>
      </c>
      <c r="Y542" s="18">
        <f t="shared" si="1805"/>
        <v>318.44553554220226</v>
      </c>
      <c r="Z542" s="18">
        <f t="shared" si="1805"/>
        <v>226.72570419987673</v>
      </c>
      <c r="AA542" s="19">
        <f t="shared" si="1805"/>
        <v>162.19107077127921</v>
      </c>
      <c r="AB542" s="18">
        <f t="shared" si="1805"/>
        <v>174.67566988700631</v>
      </c>
      <c r="AC542" s="18">
        <f t="shared" si="1805"/>
        <v>270.35796533501656</v>
      </c>
      <c r="AD542" s="18">
        <f t="shared" si="1805"/>
        <v>413.89125655627225</v>
      </c>
      <c r="AE542" s="18">
        <f t="shared" si="1805"/>
        <v>598.29562775401428</v>
      </c>
      <c r="AF542" s="20">
        <f t="shared" si="1805"/>
        <v>839.44230502747473</v>
      </c>
      <c r="AG542" s="18">
        <f t="shared" ref="AG542:AI542" si="1807">SQRT(SUMSQ(AG540,AG541))</f>
        <v>325.26187893076252</v>
      </c>
      <c r="AH542" s="18">
        <f t="shared" si="1807"/>
        <v>219.09451147493405</v>
      </c>
      <c r="AI542" s="20">
        <f t="shared" si="1807"/>
        <v>183.86988528509204</v>
      </c>
      <c r="AJ542" s="18">
        <f t="shared" si="1805"/>
        <v>1869.2616823069475</v>
      </c>
      <c r="AK542" s="18">
        <f t="shared" si="1805"/>
        <v>2178.0245372017739</v>
      </c>
      <c r="AL542" s="19">
        <f t="shared" si="1805"/>
        <v>2513.795803196831</v>
      </c>
      <c r="AM542" s="18">
        <f t="shared" si="1805"/>
        <v>2685.3539957489779</v>
      </c>
      <c r="AN542" s="18">
        <f t="shared" si="1805"/>
        <v>3002.3248716168273</v>
      </c>
      <c r="AO542" s="18">
        <f t="shared" si="1805"/>
        <v>3257.5855514013583</v>
      </c>
      <c r="AP542" s="18">
        <f t="shared" si="1805"/>
        <v>3217.6990488765418</v>
      </c>
      <c r="AQ542" s="18">
        <f t="shared" si="1805"/>
        <v>3106.9080195791121</v>
      </c>
      <c r="AR542" s="20">
        <f t="shared" si="1805"/>
        <v>2941.5988602331554</v>
      </c>
      <c r="AS542" s="19">
        <f t="shared" ref="AS542:AU542" si="1808">SQRT(SUMSQ(AS540,AS541))</f>
        <v>325.58521029446348</v>
      </c>
      <c r="AT542" s="19">
        <f t="shared" si="1808"/>
        <v>239.72081934133297</v>
      </c>
      <c r="AU542" s="20">
        <f t="shared" si="1808"/>
        <v>177.63668804237935</v>
      </c>
      <c r="AV542" s="18">
        <f t="shared" si="1805"/>
        <v>655.23879088171361</v>
      </c>
      <c r="AW542" s="18">
        <f t="shared" si="1805"/>
        <v>472.75825857625165</v>
      </c>
      <c r="AX542" s="18">
        <f t="shared" si="1805"/>
        <v>327.28925635727796</v>
      </c>
      <c r="AY542" s="18">
        <f t="shared" si="1805"/>
        <v>221.86204459179132</v>
      </c>
      <c r="AZ542" s="19">
        <f t="shared" si="1805"/>
        <v>184.22587826324923</v>
      </c>
      <c r="BA542" s="19">
        <f t="shared" si="1805"/>
        <v>232.81776825502388</v>
      </c>
      <c r="BB542" s="19">
        <f t="shared" si="1805"/>
        <v>277.26079773161223</v>
      </c>
      <c r="BC542" s="19">
        <f t="shared" si="1805"/>
        <v>384.79350646321984</v>
      </c>
      <c r="BD542" s="20">
        <f t="shared" si="1805"/>
        <v>506.53214253612771</v>
      </c>
      <c r="BE542" s="19">
        <f t="shared" ref="BE542:BG542" si="1809">SQRT(SUMSQ(BE540,BE541))</f>
        <v>3102.4188709666528</v>
      </c>
      <c r="BF542" s="19">
        <f t="shared" si="1809"/>
        <v>3143.8320332134413</v>
      </c>
      <c r="BG542" s="20">
        <f t="shared" si="1809"/>
        <v>2992.6667631723317</v>
      </c>
      <c r="BH542" s="19">
        <f t="shared" si="1805"/>
        <v>473.76778945733531</v>
      </c>
      <c r="BI542" s="19">
        <f t="shared" si="1805"/>
        <v>381.14203609743703</v>
      </c>
      <c r="BJ542" s="19">
        <f t="shared" si="1805"/>
        <v>293.32865923294986</v>
      </c>
      <c r="BK542" s="19">
        <f t="shared" si="1805"/>
        <v>215.77923759588177</v>
      </c>
      <c r="BL542" s="19">
        <f t="shared" si="1805"/>
        <v>166.59075649392466</v>
      </c>
      <c r="BM542" s="19">
        <f t="shared" si="1805"/>
        <v>231.15390356610897</v>
      </c>
      <c r="BN542" s="19">
        <f t="shared" si="1805"/>
        <v>343.45060823148935</v>
      </c>
      <c r="BO542" s="19">
        <f t="shared" si="1805"/>
        <v>489.78053660415088</v>
      </c>
      <c r="BP542" s="19">
        <f t="shared" si="1805"/>
        <v>675.09486299616435</v>
      </c>
      <c r="BQ542" s="19">
        <f t="shared" si="1805"/>
        <v>914.55744940605018</v>
      </c>
      <c r="BR542" s="20">
        <f t="shared" si="1805"/>
        <v>1229.0393513701097</v>
      </c>
      <c r="BS542" s="19">
        <f t="shared" ref="BS542:BU542" si="1810">SQRT(SUMSQ(BS540,BS541))</f>
        <v>612.97463376544385</v>
      </c>
      <c r="BT542" s="19">
        <f t="shared" si="1810"/>
        <v>444.70971241425565</v>
      </c>
      <c r="BU542" s="20">
        <f t="shared" si="1810"/>
        <v>310.88338378242412</v>
      </c>
      <c r="BV542" s="19">
        <f t="shared" si="1805"/>
        <v>2389.4514934769545</v>
      </c>
      <c r="BW542" s="19">
        <f t="shared" si="1805"/>
        <v>2588.5141442359959</v>
      </c>
      <c r="BX542" s="19">
        <f t="shared" si="1805"/>
        <v>2669.1940644132715</v>
      </c>
      <c r="BY542" s="19">
        <f t="shared" si="1805"/>
        <v>2603.38378347663</v>
      </c>
      <c r="BZ542" s="19">
        <f t="shared" si="1805"/>
        <v>2443.0423476264364</v>
      </c>
      <c r="CA542" s="19">
        <f t="shared" si="1805"/>
        <v>2363.6387155453772</v>
      </c>
      <c r="CB542" s="19">
        <f t="shared" si="1805"/>
        <v>2337.9022896387264</v>
      </c>
      <c r="CC542" s="19">
        <f t="shared" si="1805"/>
        <v>2256.418713279962</v>
      </c>
      <c r="CD542" s="19">
        <f t="shared" si="1805"/>
        <v>2021.6245579743536</v>
      </c>
      <c r="CE542" s="20">
        <f t="shared" si="1805"/>
        <v>1785.1981492669097</v>
      </c>
      <c r="CF542" s="19">
        <f t="shared" si="1805"/>
        <v>449.71773131426556</v>
      </c>
      <c r="CG542" s="19">
        <f t="shared" si="1805"/>
        <v>363.01599850518983</v>
      </c>
      <c r="CH542" s="20">
        <f t="shared" si="1805"/>
        <v>280.94986025839199</v>
      </c>
      <c r="CI542" s="19">
        <f t="shared" si="1805"/>
        <v>1080.6387415112463</v>
      </c>
      <c r="CJ542" s="19">
        <f t="shared" si="1805"/>
        <v>816.63051676942007</v>
      </c>
      <c r="CK542" s="19">
        <f t="shared" si="1805"/>
        <v>607.51932320452988</v>
      </c>
      <c r="CL542" s="19">
        <f t="shared" si="1805"/>
        <v>440.85344351955558</v>
      </c>
      <c r="CM542" s="19">
        <f t="shared" si="1805"/>
        <v>309.23650545349591</v>
      </c>
      <c r="CN542" s="19">
        <f t="shared" si="1805"/>
        <v>227.72188940270982</v>
      </c>
      <c r="CO542" s="19">
        <f t="shared" si="1805"/>
        <v>203.70458204421936</v>
      </c>
      <c r="CP542" s="19">
        <f t="shared" ref="CP542:EE542" si="1811">SQRT(SUMSQ(CP540,CP541))</f>
        <v>256.4342956090702</v>
      </c>
      <c r="CQ542" s="19">
        <f t="shared" ref="CQ542" si="1812">SQRT(SUMSQ(CQ540,CQ541))</f>
        <v>351.21368635468923</v>
      </c>
      <c r="CR542" s="20">
        <f t="shared" si="1811"/>
        <v>465.4785344255522</v>
      </c>
      <c r="CS542" s="19">
        <f t="shared" ref="CS542:CU542" si="1813">SQRT(SUMSQ(CS540,CS541))</f>
        <v>2368.6856990804604</v>
      </c>
      <c r="CT542" s="19">
        <f t="shared" si="1813"/>
        <v>2517.0642453734649</v>
      </c>
      <c r="CU542" s="20">
        <f t="shared" si="1813"/>
        <v>2531.52822435198</v>
      </c>
      <c r="CV542" s="19">
        <f t="shared" si="1811"/>
        <v>600.45787332643079</v>
      </c>
      <c r="CW542" s="19">
        <f t="shared" si="1811"/>
        <v>509.06819089926449</v>
      </c>
      <c r="CX542" s="19">
        <f t="shared" si="1811"/>
        <v>421.45262693675312</v>
      </c>
      <c r="CY542" s="19">
        <f t="shared" si="1811"/>
        <v>338.04741055042859</v>
      </c>
      <c r="CZ542" s="19">
        <f t="shared" si="1811"/>
        <v>259.72554707868073</v>
      </c>
      <c r="DA542" s="19">
        <f t="shared" si="1811"/>
        <v>193.31337583985234</v>
      </c>
      <c r="DB542" s="19">
        <f t="shared" si="1811"/>
        <v>159.78814572457526</v>
      </c>
      <c r="DC542" s="19">
        <f t="shared" si="1811"/>
        <v>187.91853402475365</v>
      </c>
      <c r="DD542" s="19">
        <f t="shared" si="1811"/>
        <v>270.62765062397079</v>
      </c>
      <c r="DE542" s="19">
        <f t="shared" si="1811"/>
        <v>388.40950765326278</v>
      </c>
      <c r="DF542" s="19">
        <f t="shared" si="1811"/>
        <v>538.52863370916498</v>
      </c>
      <c r="DG542" s="19">
        <f t="shared" si="1811"/>
        <v>726.8275178243116</v>
      </c>
      <c r="DH542" s="19">
        <f t="shared" si="1811"/>
        <v>968.32235758260276</v>
      </c>
      <c r="DI542" s="19">
        <f t="shared" si="1811"/>
        <v>1277.1091962597559</v>
      </c>
      <c r="DJ542" s="19">
        <f t="shared" si="1811"/>
        <v>1635.178266657801</v>
      </c>
      <c r="DK542" s="19">
        <f t="shared" si="1811"/>
        <v>1901.4020616639423</v>
      </c>
      <c r="DL542" s="19">
        <f t="shared" si="1811"/>
        <v>1846.3228191429689</v>
      </c>
      <c r="DM542" s="19">
        <f t="shared" si="1811"/>
        <v>1531.3915670919735</v>
      </c>
      <c r="DN542" s="19">
        <f t="shared" si="1811"/>
        <v>1186.9607651545396</v>
      </c>
      <c r="DO542" s="19">
        <f t="shared" si="1811"/>
        <v>900.03949972467876</v>
      </c>
      <c r="DP542" s="19">
        <f t="shared" si="1811"/>
        <v>674.48625775745052</v>
      </c>
      <c r="DQ542" s="20">
        <f t="shared" si="1811"/>
        <v>494.93059388395056</v>
      </c>
      <c r="DR542" s="19">
        <f t="shared" si="1811"/>
        <v>163.67514847578695</v>
      </c>
      <c r="DS542" s="19">
        <f t="shared" si="1811"/>
        <v>216.11510373247862</v>
      </c>
      <c r="DT542" s="19">
        <f t="shared" si="1811"/>
        <v>304.82405222190067</v>
      </c>
      <c r="DU542" s="19">
        <f t="shared" si="1811"/>
        <v>420.12365971587468</v>
      </c>
      <c r="DV542" s="19">
        <f t="shared" si="1811"/>
        <v>562.22363563718125</v>
      </c>
      <c r="DW542" s="19">
        <f t="shared" si="1811"/>
        <v>737.29820948911163</v>
      </c>
      <c r="DX542" s="19">
        <f t="shared" si="1811"/>
        <v>955.00989645356026</v>
      </c>
      <c r="DY542" s="19">
        <f t="shared" si="1811"/>
        <v>1219.9091761174764</v>
      </c>
      <c r="DZ542" s="19">
        <f t="shared" si="1811"/>
        <v>1502.3891460808049</v>
      </c>
      <c r="EA542" s="19">
        <f t="shared" si="1811"/>
        <v>1684.6270501843417</v>
      </c>
      <c r="EB542" s="19">
        <f t="shared" si="1811"/>
        <v>1621.2609097176926</v>
      </c>
      <c r="EC542" s="19">
        <f t="shared" si="1811"/>
        <v>1362.7618597794847</v>
      </c>
      <c r="ED542" s="19">
        <f t="shared" si="1811"/>
        <v>1067.9466973916067</v>
      </c>
      <c r="EE542" s="19">
        <f t="shared" si="1811"/>
        <v>811.67064593593022</v>
      </c>
      <c r="EF542" s="20">
        <f t="shared" ref="EF542" si="1814">SQRT(SUMSQ(EF540,EF541))</f>
        <v>604.09132279740618</v>
      </c>
    </row>
    <row r="543" spans="1:136" x14ac:dyDescent="0.55000000000000004">
      <c r="A543" s="7">
        <f t="shared" ref="A543:A547" si="1815">A542</f>
        <v>33.5</v>
      </c>
      <c r="B543" s="17" t="s">
        <v>4</v>
      </c>
      <c r="C543" s="1">
        <f>(1+SQRT(SUMSQ((C540-$C$2),C541)/(SUMSQ((C540+$C$2),C541))))/(1-SQRT(SUMSQ((C540-$C$2),C541)/(SUMSQ((C540+$C$2),C541))))</f>
        <v>18.774545381841186</v>
      </c>
      <c r="D543" s="1">
        <f t="shared" ref="D543:BO543" si="1816">(1+SQRT(SUMSQ((D540-$C$2),D541)/(SUMSQ((D540+$C$2),D541))))/(1-SQRT(SUMSQ((D540-$C$2),D541)/(SUMSQ((D540+$C$2),D541))))</f>
        <v>2.2033484401588508</v>
      </c>
      <c r="E543" s="1">
        <f t="shared" si="1816"/>
        <v>5.6323759460601659</v>
      </c>
      <c r="F543" s="1">
        <f t="shared" si="1816"/>
        <v>20.082842947389938</v>
      </c>
      <c r="G543" s="1">
        <f t="shared" si="1816"/>
        <v>40.809319655368981</v>
      </c>
      <c r="H543" s="1">
        <f t="shared" si="1816"/>
        <v>65.605876821472805</v>
      </c>
      <c r="I543" s="12">
        <f t="shared" si="1816"/>
        <v>89.288110176435922</v>
      </c>
      <c r="J543" s="1">
        <f t="shared" si="1816"/>
        <v>18.843045389274057</v>
      </c>
      <c r="K543" s="1">
        <f t="shared" si="1816"/>
        <v>5.5969947679329444</v>
      </c>
      <c r="L543" s="1">
        <f t="shared" si="1816"/>
        <v>2.158456361807775</v>
      </c>
      <c r="M543" s="1">
        <f t="shared" si="1816"/>
        <v>6.827061077431817</v>
      </c>
      <c r="N543" s="1">
        <f t="shared" si="1816"/>
        <v>15.823285850907514</v>
      </c>
      <c r="O543" s="1">
        <f t="shared" si="1816"/>
        <v>27.067665979432121</v>
      </c>
      <c r="P543" s="1">
        <f t="shared" si="1816"/>
        <v>39.012614625557696</v>
      </c>
      <c r="Q543" s="1">
        <f t="shared" si="1816"/>
        <v>50.50718432449591</v>
      </c>
      <c r="R543" s="1">
        <f t="shared" si="1816"/>
        <v>61.407197755084439</v>
      </c>
      <c r="S543" s="12">
        <f t="shared" si="1816"/>
        <v>71.116022150288373</v>
      </c>
      <c r="T543" s="1">
        <f t="shared" si="1816"/>
        <v>110.85691025073405</v>
      </c>
      <c r="U543" s="1">
        <f t="shared" si="1816"/>
        <v>111.09679359162901</v>
      </c>
      <c r="V543" s="1">
        <f t="shared" si="1816"/>
        <v>118.0897061074317</v>
      </c>
      <c r="W543" s="1">
        <f t="shared" si="1816"/>
        <v>119.51910980191975</v>
      </c>
      <c r="X543" s="12">
        <f t="shared" si="1816"/>
        <v>118.51844746743286</v>
      </c>
      <c r="Y543" s="1">
        <f t="shared" si="1816"/>
        <v>15.971565600685709</v>
      </c>
      <c r="Z543" s="1">
        <f t="shared" si="1816"/>
        <v>7.9061301446443686</v>
      </c>
      <c r="AA543" s="1">
        <f t="shared" si="1816"/>
        <v>3.6689044383716176</v>
      </c>
      <c r="AB543" s="1">
        <f t="shared" si="1816"/>
        <v>3.6684195345813517</v>
      </c>
      <c r="AC543" s="1">
        <f t="shared" si="1816"/>
        <v>7.337963641425322</v>
      </c>
      <c r="AD543" s="1">
        <f t="shared" si="1816"/>
        <v>13.454522194549769</v>
      </c>
      <c r="AE543" s="1">
        <f t="shared" si="1816"/>
        <v>20.891163113842726</v>
      </c>
      <c r="AF543" s="12">
        <f t="shared" si="1816"/>
        <v>28.840464189918464</v>
      </c>
      <c r="AG543" s="1">
        <f t="shared" si="1816"/>
        <v>11.31630424272582</v>
      </c>
      <c r="AH543" s="1">
        <f t="shared" si="1816"/>
        <v>5.4276025737090778</v>
      </c>
      <c r="AI543" s="12">
        <f t="shared" si="1816"/>
        <v>3.6786710631034709</v>
      </c>
      <c r="AJ543" s="1">
        <f t="shared" si="1816"/>
        <v>53.639185625219298</v>
      </c>
      <c r="AK543" s="1">
        <f t="shared" si="1816"/>
        <v>56.792290184857897</v>
      </c>
      <c r="AL543" s="1">
        <f t="shared" si="1816"/>
        <v>59.520403875703046</v>
      </c>
      <c r="AM543" s="1">
        <f t="shared" si="1816"/>
        <v>60.757732660883626</v>
      </c>
      <c r="AN543" s="1">
        <f t="shared" si="1816"/>
        <v>62.915214542846002</v>
      </c>
      <c r="AO543" s="1">
        <f t="shared" si="1816"/>
        <v>65.159726816891805</v>
      </c>
      <c r="AP543" s="1">
        <f t="shared" si="1816"/>
        <v>66.015618788600833</v>
      </c>
      <c r="AQ543" s="1">
        <f t="shared" si="1816"/>
        <v>67.662799659660067</v>
      </c>
      <c r="AR543" s="12">
        <f t="shared" si="1816"/>
        <v>71.44367824453488</v>
      </c>
      <c r="AS543" s="1">
        <f t="shared" si="1816"/>
        <v>14.778918631719023</v>
      </c>
      <c r="AT543" s="1">
        <f t="shared" si="1816"/>
        <v>8.0149561602177961</v>
      </c>
      <c r="AU543" s="12">
        <f t="shared" si="1816"/>
        <v>4.1085969471824386</v>
      </c>
      <c r="AV543" s="1">
        <f t="shared" si="1816"/>
        <v>29.31748816392674</v>
      </c>
      <c r="AW543" s="1">
        <f t="shared" si="1816"/>
        <v>19.723321356291883</v>
      </c>
      <c r="AX543" s="1">
        <f t="shared" si="1816"/>
        <v>11.138209835903826</v>
      </c>
      <c r="AY543" s="1">
        <f t="shared" si="1816"/>
        <v>5.4867297904657732</v>
      </c>
      <c r="AZ543" s="1">
        <f t="shared" si="1816"/>
        <v>3.6846005135359765</v>
      </c>
      <c r="BA543" s="1">
        <f t="shared" si="1816"/>
        <v>5.5517748050347571</v>
      </c>
      <c r="BB543" s="1">
        <f t="shared" si="1816"/>
        <v>7.4715908585153556</v>
      </c>
      <c r="BC543" s="1">
        <f t="shared" si="1816"/>
        <v>12.52351569165662</v>
      </c>
      <c r="BD543" s="12">
        <f t="shared" si="1816"/>
        <v>18.39009981538171</v>
      </c>
      <c r="BE543" s="1">
        <f t="shared" si="1816"/>
        <v>62.482249047862197</v>
      </c>
      <c r="BF543" s="1">
        <f t="shared" si="1816"/>
        <v>63.286965878094158</v>
      </c>
      <c r="BG543" s="12">
        <f t="shared" si="1816"/>
        <v>62.969934450320338</v>
      </c>
      <c r="BH543" s="1">
        <f t="shared" si="1816"/>
        <v>29.294301732572507</v>
      </c>
      <c r="BI543" s="1">
        <f t="shared" si="1816"/>
        <v>20.381441569937135</v>
      </c>
      <c r="BJ543" s="1">
        <f t="shared" si="1816"/>
        <v>12.475763340467102</v>
      </c>
      <c r="BK543" s="1">
        <f t="shared" si="1816"/>
        <v>6.6502236946679494</v>
      </c>
      <c r="BL543" s="1">
        <f t="shared" si="1816"/>
        <v>3.6191314029791859</v>
      </c>
      <c r="BM543" s="1">
        <f t="shared" si="1816"/>
        <v>5.4888785158921385</v>
      </c>
      <c r="BN543" s="1">
        <f t="shared" si="1816"/>
        <v>9.7933946692889595</v>
      </c>
      <c r="BO543" s="1">
        <f t="shared" si="1816"/>
        <v>15.326449861579388</v>
      </c>
      <c r="BP543" s="1">
        <f t="shared" ref="BP543:EA543" si="1817">(1+SQRT(SUMSQ((BP540-$C$2),BP541)/(SUMSQ((BP540+$C$2),BP541))))/(1-SQRT(SUMSQ((BP540-$C$2),BP541)/(SUMSQ((BP540+$C$2),BP541))))</f>
        <v>21.37261637862759</v>
      </c>
      <c r="BQ543" s="1">
        <f t="shared" si="1817"/>
        <v>27.355672340719618</v>
      </c>
      <c r="BR543" s="12">
        <f t="shared" si="1817"/>
        <v>32.809833105996347</v>
      </c>
      <c r="BS543" s="1">
        <f t="shared" si="1817"/>
        <v>24.968637894402811</v>
      </c>
      <c r="BT543" s="1">
        <f t="shared" si="1817"/>
        <v>16.677127506741918</v>
      </c>
      <c r="BU543" s="12">
        <f t="shared" si="1817"/>
        <v>9.4653656183210266</v>
      </c>
      <c r="BV543" s="1">
        <f t="shared" si="1817"/>
        <v>51.235259322877866</v>
      </c>
      <c r="BW543" s="1">
        <f t="shared" si="1817"/>
        <v>52.630708253762059</v>
      </c>
      <c r="BX543" s="1">
        <f t="shared" si="1817"/>
        <v>53.395893701495751</v>
      </c>
      <c r="BY543" s="1">
        <f t="shared" si="1817"/>
        <v>53.258172657358756</v>
      </c>
      <c r="BZ543" s="1">
        <f t="shared" si="1817"/>
        <v>52.166153217303773</v>
      </c>
      <c r="CA543" s="1">
        <f t="shared" si="1817"/>
        <v>52.649643981635528</v>
      </c>
      <c r="CB543" s="1">
        <f t="shared" si="1817"/>
        <v>57.103363717077912</v>
      </c>
      <c r="CC543" s="1">
        <f t="shared" si="1817"/>
        <v>59.013150791884406</v>
      </c>
      <c r="CD543" s="1">
        <f t="shared" si="1817"/>
        <v>60.961651766210032</v>
      </c>
      <c r="CE543" s="12">
        <f t="shared" si="1817"/>
        <v>61.404292742187039</v>
      </c>
      <c r="CF543" s="1">
        <f t="shared" si="1817"/>
        <v>24.618575506120475</v>
      </c>
      <c r="CG543" s="1">
        <f t="shared" si="1817"/>
        <v>17.353875088006362</v>
      </c>
      <c r="CH543" s="12">
        <f t="shared" si="1817"/>
        <v>10.838973681792011</v>
      </c>
      <c r="CI543" s="1">
        <f t="shared" si="1817"/>
        <v>35.507956268946963</v>
      </c>
      <c r="CJ543" s="1">
        <f t="shared" si="1817"/>
        <v>30.229663165129601</v>
      </c>
      <c r="CK543" s="1">
        <f t="shared" si="1817"/>
        <v>23.249031658446569</v>
      </c>
      <c r="CL543" s="1">
        <f t="shared" si="1817"/>
        <v>15.648040889254377</v>
      </c>
      <c r="CM543" s="1">
        <f t="shared" si="1817"/>
        <v>9.0208477901475401</v>
      </c>
      <c r="CN543" s="1">
        <f t="shared" si="1817"/>
        <v>5.1934438533955989</v>
      </c>
      <c r="CO543" s="1">
        <f t="shared" si="1817"/>
        <v>4.0900299469488948</v>
      </c>
      <c r="CP543" s="1">
        <f t="shared" si="1817"/>
        <v>6.0978697633329544</v>
      </c>
      <c r="CQ543" s="1">
        <f t="shared" si="1817"/>
        <v>10.1310824571539</v>
      </c>
      <c r="CR543" s="12">
        <f t="shared" si="1817"/>
        <v>15.171226174298333</v>
      </c>
      <c r="CS543" s="1">
        <f t="shared" si="1817"/>
        <v>49.601297725907152</v>
      </c>
      <c r="CT543" s="1">
        <f t="shared" si="1817"/>
        <v>50.618402569182528</v>
      </c>
      <c r="CU543" s="12">
        <f t="shared" si="1817"/>
        <v>50.86820230825785</v>
      </c>
      <c r="CV543" s="1">
        <f t="shared" si="1817"/>
        <v>35.942386710048403</v>
      </c>
      <c r="CW543" s="1">
        <f t="shared" si="1817"/>
        <v>29.461238052041242</v>
      </c>
      <c r="CX543" s="1">
        <f t="shared" si="1817"/>
        <v>22.469518443576145</v>
      </c>
      <c r="CY543" s="1">
        <f t="shared" si="1817"/>
        <v>15.598630152928829</v>
      </c>
      <c r="CZ543" s="1">
        <f t="shared" si="1817"/>
        <v>9.5789135020520071</v>
      </c>
      <c r="DA543" s="1">
        <f t="shared" si="1817"/>
        <v>5.2497873114317759</v>
      </c>
      <c r="DB543" s="1">
        <f t="shared" si="1817"/>
        <v>3.2794986799292958</v>
      </c>
      <c r="DC543" s="1">
        <f t="shared" si="1817"/>
        <v>4.0529967582495043</v>
      </c>
      <c r="DD543" s="1">
        <f t="shared" si="1817"/>
        <v>7.1295602560034457</v>
      </c>
      <c r="DE543" s="1">
        <f t="shared" si="1817"/>
        <v>11.731479571146805</v>
      </c>
      <c r="DF543" s="1">
        <f t="shared" si="1817"/>
        <v>17.147936466233123</v>
      </c>
      <c r="DG543" s="1">
        <f t="shared" si="1817"/>
        <v>22.671782492021062</v>
      </c>
      <c r="DH543" s="1">
        <f t="shared" si="1817"/>
        <v>27.843469503107574</v>
      </c>
      <c r="DI543" s="1">
        <f t="shared" si="1817"/>
        <v>32.297804355219398</v>
      </c>
      <c r="DJ543" s="1">
        <f t="shared" si="1817"/>
        <v>35.784512983050192</v>
      </c>
      <c r="DK543" s="1">
        <f t="shared" si="1817"/>
        <v>38.107135377866634</v>
      </c>
      <c r="DL543" s="1">
        <f t="shared" si="1817"/>
        <v>39.042722130562851</v>
      </c>
      <c r="DM543" s="1">
        <f t="shared" si="1817"/>
        <v>38.375501085782183</v>
      </c>
      <c r="DN543" s="1">
        <f t="shared" si="1817"/>
        <v>35.863777634030129</v>
      </c>
      <c r="DO543" s="1">
        <f t="shared" si="1817"/>
        <v>31.359991396862572</v>
      </c>
      <c r="DP543" s="1">
        <f t="shared" si="1817"/>
        <v>25.082879195175014</v>
      </c>
      <c r="DQ543" s="12">
        <f t="shared" si="1817"/>
        <v>17.785444375506692</v>
      </c>
      <c r="DR543" s="1">
        <f t="shared" si="1817"/>
        <v>3.3083901060956169</v>
      </c>
      <c r="DS543" s="1">
        <f t="shared" si="1817"/>
        <v>5.1650605481880971</v>
      </c>
      <c r="DT543" s="1">
        <f t="shared" si="1817"/>
        <v>8.609237759495981</v>
      </c>
      <c r="DU543" s="1">
        <f t="shared" si="1817"/>
        <v>13.019882019402822</v>
      </c>
      <c r="DV543" s="1">
        <f t="shared" si="1817"/>
        <v>17.771974047248655</v>
      </c>
      <c r="DW543" s="1">
        <f t="shared" si="1817"/>
        <v>22.360254550095576</v>
      </c>
      <c r="DX543" s="1">
        <f t="shared" si="1817"/>
        <v>26.44760841424058</v>
      </c>
      <c r="DY543" s="1">
        <f t="shared" si="1817"/>
        <v>29.81452864826699</v>
      </c>
      <c r="DZ543" s="1">
        <f t="shared" si="1817"/>
        <v>32.290778667627364</v>
      </c>
      <c r="EA543" s="1">
        <f t="shared" si="1817"/>
        <v>33.733122045720506</v>
      </c>
      <c r="EB543" s="1">
        <f t="shared" ref="EB543:EF543" si="1818">(1+SQRT(SUMSQ((EB540-$C$2),EB541)/(SUMSQ((EB540+$C$2),EB541))))/(1-SQRT(SUMSQ((EB540-$C$2),EB541)/(SUMSQ((EB540+$C$2),EB541))))</f>
        <v>33.994995182077659</v>
      </c>
      <c r="EC543" s="1">
        <f t="shared" si="1818"/>
        <v>32.870829834558712</v>
      </c>
      <c r="ED543" s="1">
        <f t="shared" si="1818"/>
        <v>30.165499640808335</v>
      </c>
      <c r="EE543" s="1">
        <f t="shared" si="1818"/>
        <v>25.763915052881263</v>
      </c>
      <c r="EF543" s="12">
        <f t="shared" si="1818"/>
        <v>19.939234873125162</v>
      </c>
    </row>
    <row r="544" spans="1:136" x14ac:dyDescent="0.55000000000000004">
      <c r="A544" s="7">
        <f t="shared" si="1815"/>
        <v>33.5</v>
      </c>
      <c r="B544" s="17" t="s">
        <v>5</v>
      </c>
      <c r="C544" s="1">
        <f>(1+SQRT(SUMSQ((C540-$D$2),C541)/(SUMSQ((C540+$D$2),C541))))/(1-SQRT(SUMSQ((C540-$D$2),C541)/(SUMSQ((C540+$D$2),C541))))</f>
        <v>11.384145407780276</v>
      </c>
      <c r="D544" s="1">
        <f t="shared" ref="D544:BO544" si="1819">(1+SQRT(SUMSQ((D540-$D$2),D541)/(SUMSQ((D540+$D$2),D541))))/(1-SQRT(SUMSQ((D540-$D$2),D541)/(SUMSQ((D540+$D$2),D541))))</f>
        <v>2.569983348960712</v>
      </c>
      <c r="E544" s="1">
        <f t="shared" si="1819"/>
        <v>3.9158395106481128</v>
      </c>
      <c r="F544" s="1">
        <f t="shared" si="1819"/>
        <v>10.933789162330632</v>
      </c>
      <c r="G544" s="1">
        <f t="shared" si="1819"/>
        <v>21.068348600131873</v>
      </c>
      <c r="H544" s="1">
        <f t="shared" si="1819"/>
        <v>33.258560988005634</v>
      </c>
      <c r="I544" s="12">
        <f t="shared" si="1819"/>
        <v>44.93282743773964</v>
      </c>
      <c r="J544" s="1">
        <f t="shared" si="1819"/>
        <v>10.110108506560865</v>
      </c>
      <c r="K544" s="1">
        <f t="shared" si="1819"/>
        <v>3.3546780942053851</v>
      </c>
      <c r="L544" s="1">
        <f t="shared" si="1819"/>
        <v>1.1915140327038904</v>
      </c>
      <c r="M544" s="1">
        <f t="shared" si="1819"/>
        <v>3.8736243688395775</v>
      </c>
      <c r="N544" s="1">
        <f t="shared" si="1819"/>
        <v>8.3818047282443366</v>
      </c>
      <c r="O544" s="1">
        <f t="shared" si="1819"/>
        <v>13.950028825842592</v>
      </c>
      <c r="P544" s="1">
        <f t="shared" si="1819"/>
        <v>19.855439306246396</v>
      </c>
      <c r="Q544" s="1">
        <f t="shared" si="1819"/>
        <v>25.537350282695947</v>
      </c>
      <c r="R544" s="1">
        <f t="shared" si="1819"/>
        <v>30.927916449543126</v>
      </c>
      <c r="S544" s="12">
        <f t="shared" si="1819"/>
        <v>35.731001077650411</v>
      </c>
      <c r="T544" s="1">
        <f t="shared" si="1819"/>
        <v>55.43120567788975</v>
      </c>
      <c r="U544" s="1">
        <f t="shared" si="1819"/>
        <v>55.556513300481193</v>
      </c>
      <c r="V544" s="1">
        <f t="shared" si="1819"/>
        <v>59.063604926221117</v>
      </c>
      <c r="W544" s="1">
        <f t="shared" si="1819"/>
        <v>59.794317875777566</v>
      </c>
      <c r="X544" s="12">
        <f t="shared" si="1819"/>
        <v>59.314161754147875</v>
      </c>
      <c r="Y544" s="1">
        <f t="shared" si="1819"/>
        <v>8.4778031180296072</v>
      </c>
      <c r="Z544" s="1">
        <f t="shared" si="1819"/>
        <v>4.3449638596010836</v>
      </c>
      <c r="AA544" s="1">
        <f t="shared" si="1819"/>
        <v>1.978372429635441</v>
      </c>
      <c r="AB544" s="1">
        <f t="shared" si="1819"/>
        <v>1.8887404204905645</v>
      </c>
      <c r="AC544" s="1">
        <f t="shared" si="1819"/>
        <v>3.8480253884726343</v>
      </c>
      <c r="AD544" s="1">
        <f t="shared" si="1819"/>
        <v>6.9116352262912946</v>
      </c>
      <c r="AE544" s="1">
        <f t="shared" si="1819"/>
        <v>10.592950685277517</v>
      </c>
      <c r="AF544" s="12">
        <f t="shared" si="1819"/>
        <v>14.521828280650865</v>
      </c>
      <c r="AG544" s="1">
        <f t="shared" si="1819"/>
        <v>5.9285774311934745</v>
      </c>
      <c r="AH544" s="1">
        <f t="shared" si="1819"/>
        <v>2.8747705321818646</v>
      </c>
      <c r="AI544" s="12">
        <f t="shared" si="1819"/>
        <v>1.8397088376542798</v>
      </c>
      <c r="AJ544" s="1">
        <f t="shared" si="1819"/>
        <v>26.849215106710126</v>
      </c>
      <c r="AK544" s="1">
        <f t="shared" si="1819"/>
        <v>28.41464094853302</v>
      </c>
      <c r="AL544" s="1">
        <f t="shared" si="1819"/>
        <v>29.770329262395752</v>
      </c>
      <c r="AM544" s="1">
        <f t="shared" si="1819"/>
        <v>30.385779037381358</v>
      </c>
      <c r="AN544" s="1">
        <f t="shared" si="1819"/>
        <v>31.459941462825782</v>
      </c>
      <c r="AO544" s="1">
        <f t="shared" si="1819"/>
        <v>32.579869077312068</v>
      </c>
      <c r="AP544" s="1">
        <f t="shared" si="1819"/>
        <v>33.00899871876242</v>
      </c>
      <c r="AQ544" s="1">
        <f t="shared" si="1819"/>
        <v>33.835519604281117</v>
      </c>
      <c r="AR544" s="12">
        <f t="shared" si="1819"/>
        <v>35.73181043696934</v>
      </c>
      <c r="AS544" s="1">
        <f t="shared" si="1819"/>
        <v>7.8083265163499194</v>
      </c>
      <c r="AT544" s="1">
        <f t="shared" si="1819"/>
        <v>4.3489409358836166</v>
      </c>
      <c r="AU544" s="12">
        <f t="shared" si="1819"/>
        <v>2.200851394258001</v>
      </c>
      <c r="AV544" s="1">
        <f t="shared" si="1819"/>
        <v>14.863403235380389</v>
      </c>
      <c r="AW544" s="1">
        <f t="shared" si="1819"/>
        <v>10.116268950387772</v>
      </c>
      <c r="AX544" s="1">
        <f t="shared" si="1819"/>
        <v>5.826470349257364</v>
      </c>
      <c r="AY544" s="1">
        <f t="shared" si="1819"/>
        <v>2.900770352664849</v>
      </c>
      <c r="AZ544" s="1">
        <f t="shared" si="1819"/>
        <v>1.8423244601882007</v>
      </c>
      <c r="BA544" s="1">
        <f t="shared" si="1819"/>
        <v>2.9002126310403575</v>
      </c>
      <c r="BB544" s="1">
        <f t="shared" si="1819"/>
        <v>3.9060186947083646</v>
      </c>
      <c r="BC544" s="1">
        <f t="shared" si="1819"/>
        <v>6.4608028102201294</v>
      </c>
      <c r="BD544" s="12">
        <f t="shared" si="1819"/>
        <v>9.3826346998488397</v>
      </c>
      <c r="BE544" s="1">
        <f t="shared" si="1819"/>
        <v>31.241461689778131</v>
      </c>
      <c r="BF544" s="1">
        <f t="shared" si="1819"/>
        <v>31.643793527084195</v>
      </c>
      <c r="BG544" s="12">
        <f t="shared" si="1819"/>
        <v>31.487514407244213</v>
      </c>
      <c r="BH544" s="1">
        <f t="shared" si="1819"/>
        <v>15.082511811834546</v>
      </c>
      <c r="BI544" s="1">
        <f t="shared" si="1819"/>
        <v>10.639738837183771</v>
      </c>
      <c r="BJ544" s="1">
        <f t="shared" si="1819"/>
        <v>6.6595796243996705</v>
      </c>
      <c r="BK544" s="1">
        <f t="shared" si="1819"/>
        <v>3.6458205712108138</v>
      </c>
      <c r="BL544" s="1">
        <f t="shared" si="1819"/>
        <v>1.9059002654024235</v>
      </c>
      <c r="BM544" s="1">
        <f t="shared" si="1819"/>
        <v>2.8669493946750704</v>
      </c>
      <c r="BN544" s="1">
        <f t="shared" si="1819"/>
        <v>5.0581076934209772</v>
      </c>
      <c r="BO544" s="1">
        <f t="shared" si="1819"/>
        <v>7.805868405960033</v>
      </c>
      <c r="BP544" s="1">
        <f t="shared" ref="BP544:EA544" si="1820">(1+SQRT(SUMSQ((BP540-$D$2),BP541)/(SUMSQ((BP540+$D$2),BP541))))/(1-SQRT(SUMSQ((BP540-$D$2),BP541)/(SUMSQ((BP540+$D$2),BP541))))</f>
        <v>10.792324539541964</v>
      </c>
      <c r="BQ544" s="1">
        <f t="shared" si="1820"/>
        <v>13.745809311583852</v>
      </c>
      <c r="BR544" s="12">
        <f t="shared" si="1820"/>
        <v>16.440724640719708</v>
      </c>
      <c r="BS544" s="1">
        <f t="shared" si="1820"/>
        <v>12.673384563542674</v>
      </c>
      <c r="BT544" s="1">
        <f t="shared" si="1820"/>
        <v>8.5651958414149725</v>
      </c>
      <c r="BU544" s="12">
        <f t="shared" si="1820"/>
        <v>4.9452898467046333</v>
      </c>
      <c r="BV544" s="1">
        <f t="shared" si="1820"/>
        <v>25.622009154609788</v>
      </c>
      <c r="BW544" s="1">
        <f t="shared" si="1820"/>
        <v>26.316310383290851</v>
      </c>
      <c r="BX544" s="1">
        <f t="shared" si="1820"/>
        <v>26.697959508008683</v>
      </c>
      <c r="BY544" s="1">
        <f t="shared" si="1820"/>
        <v>26.630390349637111</v>
      </c>
      <c r="BZ544" s="1">
        <f t="shared" si="1820"/>
        <v>26.087102726540969</v>
      </c>
      <c r="CA544" s="1">
        <f t="shared" si="1820"/>
        <v>26.331678432218013</v>
      </c>
      <c r="CB544" s="1">
        <f t="shared" si="1820"/>
        <v>28.564601461081796</v>
      </c>
      <c r="CC544" s="1">
        <f t="shared" si="1820"/>
        <v>29.524634305191196</v>
      </c>
      <c r="CD544" s="1">
        <f t="shared" si="1820"/>
        <v>30.512170230569463</v>
      </c>
      <c r="CE544" s="12">
        <f t="shared" si="1820"/>
        <v>30.749984505490982</v>
      </c>
      <c r="CF544" s="1">
        <f t="shared" si="1820"/>
        <v>12.702515407532427</v>
      </c>
      <c r="CG544" s="1">
        <f t="shared" si="1820"/>
        <v>9.0818840792117843</v>
      </c>
      <c r="CH544" s="12">
        <f t="shared" si="1820"/>
        <v>5.7964840695114743</v>
      </c>
      <c r="CI544" s="1">
        <f t="shared" si="1820"/>
        <v>17.82583167868567</v>
      </c>
      <c r="CJ544" s="1">
        <f t="shared" si="1820"/>
        <v>15.235271006321815</v>
      </c>
      <c r="CK544" s="1">
        <f t="shared" si="1820"/>
        <v>11.796314259698837</v>
      </c>
      <c r="CL544" s="1">
        <f t="shared" si="1820"/>
        <v>8.0307626600003719</v>
      </c>
      <c r="CM544" s="1">
        <f t="shared" si="1820"/>
        <v>4.7021570692054766</v>
      </c>
      <c r="CN544" s="1">
        <f t="shared" si="1820"/>
        <v>2.6932704793837376</v>
      </c>
      <c r="CO544" s="1">
        <f t="shared" si="1820"/>
        <v>2.0485769527168123</v>
      </c>
      <c r="CP544" s="1">
        <f t="shared" si="1820"/>
        <v>3.1583221529130365</v>
      </c>
      <c r="CQ544" s="1">
        <f t="shared" si="1820"/>
        <v>5.2284513993804582</v>
      </c>
      <c r="CR544" s="12">
        <f t="shared" si="1820"/>
        <v>7.7502493522860405</v>
      </c>
      <c r="CS544" s="1">
        <f t="shared" si="1820"/>
        <v>24.803563136688361</v>
      </c>
      <c r="CT544" s="1">
        <f t="shared" si="1820"/>
        <v>25.309528816499423</v>
      </c>
      <c r="CU544" s="12">
        <f t="shared" si="1820"/>
        <v>25.434378932316044</v>
      </c>
      <c r="CV544" s="1">
        <f t="shared" si="1820"/>
        <v>18.302007935420161</v>
      </c>
      <c r="CW544" s="1">
        <f t="shared" si="1820"/>
        <v>15.104111218764121</v>
      </c>
      <c r="CX544" s="1">
        <f t="shared" si="1820"/>
        <v>11.639823267043607</v>
      </c>
      <c r="CY544" s="1">
        <f t="shared" si="1820"/>
        <v>8.2125783129185521</v>
      </c>
      <c r="CZ544" s="1">
        <f t="shared" si="1820"/>
        <v>5.1671908948082441</v>
      </c>
      <c r="DA544" s="1">
        <f t="shared" si="1820"/>
        <v>2.8852304748210309</v>
      </c>
      <c r="DB544" s="1">
        <f t="shared" si="1820"/>
        <v>1.6745355305193563</v>
      </c>
      <c r="DC544" s="1">
        <f t="shared" si="1820"/>
        <v>2.1001071070460333</v>
      </c>
      <c r="DD544" s="1">
        <f t="shared" si="1820"/>
        <v>3.726505640451049</v>
      </c>
      <c r="DE544" s="1">
        <f t="shared" si="1820"/>
        <v>6.0315060453635674</v>
      </c>
      <c r="DF544" s="1">
        <f t="shared" si="1820"/>
        <v>8.7088840967225245</v>
      </c>
      <c r="DG544" s="1">
        <f t="shared" si="1820"/>
        <v>11.430953302492231</v>
      </c>
      <c r="DH544" s="1">
        <f t="shared" si="1820"/>
        <v>13.979361677485819</v>
      </c>
      <c r="DI544" s="1">
        <f t="shared" si="1820"/>
        <v>16.176782391948858</v>
      </c>
      <c r="DJ544" s="1">
        <f t="shared" si="1820"/>
        <v>17.900544639004206</v>
      </c>
      <c r="DK544" s="1">
        <f t="shared" si="1820"/>
        <v>19.05373193857972</v>
      </c>
      <c r="DL544" s="1">
        <f t="shared" si="1820"/>
        <v>19.525899499200097</v>
      </c>
      <c r="DM544" s="1">
        <f t="shared" si="1820"/>
        <v>19.210063800705466</v>
      </c>
      <c r="DN544" s="1">
        <f t="shared" si="1820"/>
        <v>17.985593896657988</v>
      </c>
      <c r="DO544" s="1">
        <f t="shared" si="1820"/>
        <v>15.777430823340413</v>
      </c>
      <c r="DP544" s="1">
        <f t="shared" si="1820"/>
        <v>12.688516994147207</v>
      </c>
      <c r="DQ544" s="12">
        <f t="shared" si="1820"/>
        <v>9.081092234124732</v>
      </c>
      <c r="DR544" s="1">
        <f t="shared" si="1820"/>
        <v>1.6681319668247183</v>
      </c>
      <c r="DS544" s="1">
        <f t="shared" si="1820"/>
        <v>2.7200867430323417</v>
      </c>
      <c r="DT544" s="1">
        <f t="shared" si="1820"/>
        <v>4.4825229963162263</v>
      </c>
      <c r="DU544" s="1">
        <f t="shared" si="1820"/>
        <v>6.6728487698331627</v>
      </c>
      <c r="DV544" s="1">
        <f t="shared" si="1820"/>
        <v>9.013016357812198</v>
      </c>
      <c r="DW544" s="1">
        <f t="shared" si="1820"/>
        <v>11.267587960857274</v>
      </c>
      <c r="DX544" s="1">
        <f t="shared" si="1820"/>
        <v>13.275986471983799</v>
      </c>
      <c r="DY544" s="1">
        <f t="shared" si="1820"/>
        <v>14.932151880232894</v>
      </c>
      <c r="DZ544" s="1">
        <f t="shared" si="1820"/>
        <v>16.152603079977517</v>
      </c>
      <c r="EA544" s="1">
        <f t="shared" si="1820"/>
        <v>16.8666684867373</v>
      </c>
      <c r="EB544" s="1">
        <f t="shared" ref="EB544:EF544" si="1821">(1+SQRT(SUMSQ((EB540-$D$2),EB541)/(SUMSQ((EB540+$D$2),EB541))))/(1-SQRT(SUMSQ((EB540-$D$2),EB541)/(SUMSQ((EB540+$D$2),EB541))))</f>
        <v>17.001884324288309</v>
      </c>
      <c r="EC544" s="1">
        <f t="shared" si="1821"/>
        <v>16.45620534966617</v>
      </c>
      <c r="ED544" s="1">
        <f t="shared" si="1821"/>
        <v>15.132317371976731</v>
      </c>
      <c r="EE544" s="1">
        <f t="shared" si="1821"/>
        <v>12.970583147468311</v>
      </c>
      <c r="EF544" s="12">
        <f t="shared" si="1821"/>
        <v>10.099694971750958</v>
      </c>
    </row>
    <row r="545" spans="1:136" x14ac:dyDescent="0.55000000000000004">
      <c r="A545" s="7">
        <f t="shared" si="1815"/>
        <v>33.5</v>
      </c>
      <c r="B545" s="17" t="s">
        <v>6</v>
      </c>
      <c r="C545" s="1">
        <f>(1+SQRT(SUMSQ((C540-$E$2),C541)/(SUMSQ((C540+$E$2),C541))))/(1-SQRT(SUMSQ((C540-$E$2),C541)/(SUMSQ((C540+$E$2),C541))))</f>
        <v>9.8330516164636226</v>
      </c>
      <c r="D545" s="1">
        <f t="shared" ref="D545:BO545" si="1822">(1+SQRT(SUMSQ((D540-$E$2),D541)/(SUMSQ((D540+$E$2),D541))))/(1-SQRT(SUMSQ((D540-$E$2),D541)/(SUMSQ((D540+$E$2),D541))))</f>
        <v>3.4985493873497595</v>
      </c>
      <c r="E545" s="1">
        <f t="shared" si="1822"/>
        <v>3.9335306780476937</v>
      </c>
      <c r="F545" s="1">
        <f t="shared" si="1822"/>
        <v>8.2950908527856075</v>
      </c>
      <c r="G545" s="1">
        <f t="shared" si="1822"/>
        <v>14.786134776566826</v>
      </c>
      <c r="H545" s="1">
        <f t="shared" si="1822"/>
        <v>22.679513806085421</v>
      </c>
      <c r="I545" s="12">
        <f t="shared" si="1822"/>
        <v>30.276390599335191</v>
      </c>
      <c r="J545" s="1">
        <f t="shared" si="1822"/>
        <v>7.5185210948193912</v>
      </c>
      <c r="K545" s="1">
        <f t="shared" si="1822"/>
        <v>2.9456243077823956</v>
      </c>
      <c r="L545" s="1">
        <f t="shared" si="1822"/>
        <v>1.4764527286908729</v>
      </c>
      <c r="M545" s="1">
        <f t="shared" si="1822"/>
        <v>3.1541586354072266</v>
      </c>
      <c r="N545" s="1">
        <f t="shared" si="1822"/>
        <v>6.1239686624475551</v>
      </c>
      <c r="O545" s="1">
        <f t="shared" si="1822"/>
        <v>9.7669876314888153</v>
      </c>
      <c r="P545" s="1">
        <f t="shared" si="1822"/>
        <v>13.626794796590547</v>
      </c>
      <c r="Q545" s="1">
        <f t="shared" si="1822"/>
        <v>17.341135914044852</v>
      </c>
      <c r="R545" s="1">
        <f t="shared" si="1822"/>
        <v>20.86836755103327</v>
      </c>
      <c r="S545" s="12">
        <f t="shared" si="1822"/>
        <v>24.013177227586961</v>
      </c>
      <c r="T545" s="1">
        <f t="shared" si="1822"/>
        <v>36.957195278616119</v>
      </c>
      <c r="U545" s="1">
        <f t="shared" si="1822"/>
        <v>37.046699718406941</v>
      </c>
      <c r="V545" s="1">
        <f t="shared" si="1822"/>
        <v>39.39658397665692</v>
      </c>
      <c r="W545" s="1">
        <f t="shared" si="1822"/>
        <v>39.901525706397891</v>
      </c>
      <c r="X545" s="12">
        <f t="shared" si="1822"/>
        <v>39.603851406730378</v>
      </c>
      <c r="Y545" s="1">
        <f t="shared" si="1822"/>
        <v>6.2125062471787107</v>
      </c>
      <c r="Z545" s="1">
        <f t="shared" si="1822"/>
        <v>3.3746477249534323</v>
      </c>
      <c r="AA545" s="1">
        <f t="shared" si="1822"/>
        <v>1.6016559832094766</v>
      </c>
      <c r="AB545" s="1">
        <f t="shared" si="1822"/>
        <v>1.3902759090864574</v>
      </c>
      <c r="AC545" s="1">
        <f t="shared" si="1822"/>
        <v>2.7924691877234662</v>
      </c>
      <c r="AD545" s="1">
        <f t="shared" si="1822"/>
        <v>4.8211201423574952</v>
      </c>
      <c r="AE545" s="1">
        <f t="shared" si="1822"/>
        <v>7.2286049651855464</v>
      </c>
      <c r="AF545" s="12">
        <f t="shared" si="1822"/>
        <v>9.7951703886507708</v>
      </c>
      <c r="AG545" s="1">
        <f t="shared" si="1822"/>
        <v>4.2694053162862646</v>
      </c>
      <c r="AH545" s="1">
        <f t="shared" si="1822"/>
        <v>2.1452776794292321</v>
      </c>
      <c r="AI545" s="12">
        <f t="shared" si="1822"/>
        <v>1.2276164123196101</v>
      </c>
      <c r="AJ545" s="1">
        <f t="shared" si="1822"/>
        <v>17.932481796162719</v>
      </c>
      <c r="AK545" s="1">
        <f t="shared" si="1822"/>
        <v>18.963695899482836</v>
      </c>
      <c r="AL545" s="1">
        <f t="shared" si="1822"/>
        <v>19.858164198056421</v>
      </c>
      <c r="AM545" s="1">
        <f t="shared" si="1822"/>
        <v>20.264883481197419</v>
      </c>
      <c r="AN545" s="1">
        <f t="shared" si="1822"/>
        <v>20.975893106640015</v>
      </c>
      <c r="AO545" s="1">
        <f t="shared" si="1822"/>
        <v>21.719919028841652</v>
      </c>
      <c r="AP545" s="1">
        <f t="shared" si="1822"/>
        <v>22.007323047931596</v>
      </c>
      <c r="AQ545" s="1">
        <f t="shared" si="1822"/>
        <v>22.561598607260233</v>
      </c>
      <c r="AR545" s="12">
        <f t="shared" si="1822"/>
        <v>23.832303572657814</v>
      </c>
      <c r="AS545" s="1">
        <f t="shared" si="1822"/>
        <v>5.6851482008390537</v>
      </c>
      <c r="AT545" s="1">
        <f t="shared" si="1822"/>
        <v>3.3166580179077783</v>
      </c>
      <c r="AU545" s="12">
        <f t="shared" si="1822"/>
        <v>1.7218508065414964</v>
      </c>
      <c r="AV545" s="1">
        <f t="shared" si="1822"/>
        <v>10.13835733169212</v>
      </c>
      <c r="AW545" s="1">
        <f t="shared" si="1822"/>
        <v>7.0324464413398555</v>
      </c>
      <c r="AX545" s="1">
        <f t="shared" si="1822"/>
        <v>4.1866640336963732</v>
      </c>
      <c r="AY545" s="1">
        <f t="shared" si="1822"/>
        <v>2.1566746754044916</v>
      </c>
      <c r="AZ545" s="1">
        <f t="shared" si="1822"/>
        <v>1.2282901993024771</v>
      </c>
      <c r="BA545" s="1">
        <f t="shared" si="1822"/>
        <v>2.1107664482876332</v>
      </c>
      <c r="BB545" s="1">
        <f t="shared" si="1822"/>
        <v>2.819224257253294</v>
      </c>
      <c r="BC545" s="1">
        <f t="shared" si="1822"/>
        <v>4.5388451994965493</v>
      </c>
      <c r="BD545" s="12">
        <f t="shared" si="1822"/>
        <v>6.4681801923209559</v>
      </c>
      <c r="BE545" s="1">
        <f t="shared" si="1822"/>
        <v>20.828016524653812</v>
      </c>
      <c r="BF545" s="1">
        <f t="shared" si="1822"/>
        <v>21.09620814002642</v>
      </c>
      <c r="BG545" s="12">
        <f t="shared" si="1822"/>
        <v>20.994512195008461</v>
      </c>
      <c r="BH545" s="1">
        <f t="shared" si="1822"/>
        <v>10.542796273589119</v>
      </c>
      <c r="BI545" s="1">
        <f t="shared" si="1822"/>
        <v>7.6003254242963383</v>
      </c>
      <c r="BJ545" s="1">
        <f t="shared" si="1822"/>
        <v>4.9277607659674825</v>
      </c>
      <c r="BK545" s="1">
        <f t="shared" si="1822"/>
        <v>2.8386971705015682</v>
      </c>
      <c r="BL545" s="1">
        <f t="shared" si="1822"/>
        <v>1.4822668992646257</v>
      </c>
      <c r="BM545" s="1">
        <f t="shared" si="1822"/>
        <v>2.0871874299119382</v>
      </c>
      <c r="BN545" s="1">
        <f t="shared" si="1822"/>
        <v>3.5657110080404162</v>
      </c>
      <c r="BO545" s="1">
        <f t="shared" si="1822"/>
        <v>5.3676028383172287</v>
      </c>
      <c r="BP545" s="1">
        <f t="shared" ref="BP545:EA545" si="1823">(1+SQRT(SUMSQ((BP540-$E$2),BP541)/(SUMSQ((BP540+$E$2),BP541))))/(1-SQRT(SUMSQ((BP540-$E$2),BP541)/(SUMSQ((BP540+$E$2),BP541))))</f>
        <v>7.3147002908590455</v>
      </c>
      <c r="BQ545" s="1">
        <f t="shared" si="1823"/>
        <v>9.2401995573771973</v>
      </c>
      <c r="BR545" s="12">
        <f t="shared" si="1823"/>
        <v>11.000565414647463</v>
      </c>
      <c r="BS545" s="1">
        <f t="shared" si="1823"/>
        <v>8.6615697816096038</v>
      </c>
      <c r="BT545" s="1">
        <f t="shared" si="1823"/>
        <v>5.9686477644001785</v>
      </c>
      <c r="BU545" s="12">
        <f t="shared" si="1823"/>
        <v>3.5523844607873629</v>
      </c>
      <c r="BV545" s="1">
        <f t="shared" si="1823"/>
        <v>17.086220410468421</v>
      </c>
      <c r="BW545" s="1">
        <f t="shared" si="1823"/>
        <v>17.545272507491422</v>
      </c>
      <c r="BX545" s="1">
        <f t="shared" si="1823"/>
        <v>17.798653775215136</v>
      </c>
      <c r="BY545" s="1">
        <f t="shared" si="1823"/>
        <v>17.755046577377165</v>
      </c>
      <c r="BZ545" s="1">
        <f t="shared" si="1823"/>
        <v>17.395888468399917</v>
      </c>
      <c r="CA545" s="1">
        <f t="shared" si="1823"/>
        <v>17.562092591385948</v>
      </c>
      <c r="CB545" s="1">
        <f t="shared" si="1823"/>
        <v>19.057458006756118</v>
      </c>
      <c r="CC545" s="1">
        <f t="shared" si="1823"/>
        <v>19.703201091307697</v>
      </c>
      <c r="CD545" s="1">
        <f t="shared" si="1823"/>
        <v>20.376348716941411</v>
      </c>
      <c r="CE545" s="12">
        <f t="shared" si="1823"/>
        <v>20.553255497276741</v>
      </c>
      <c r="CF545" s="1">
        <f t="shared" si="1823"/>
        <v>8.9104233713065462</v>
      </c>
      <c r="CG545" s="1">
        <f t="shared" si="1823"/>
        <v>6.5147691435331119</v>
      </c>
      <c r="CH545" s="12">
        <f t="shared" si="1823"/>
        <v>4.3064422437892134</v>
      </c>
      <c r="CI545" s="1">
        <f t="shared" si="1823"/>
        <v>11.96422703744877</v>
      </c>
      <c r="CJ545" s="1">
        <f t="shared" si="1823"/>
        <v>10.291814791579133</v>
      </c>
      <c r="CK545" s="1">
        <f t="shared" si="1823"/>
        <v>8.0578037042981414</v>
      </c>
      <c r="CL545" s="1">
        <f t="shared" si="1823"/>
        <v>5.5905498388634829</v>
      </c>
      <c r="CM545" s="1">
        <f t="shared" si="1823"/>
        <v>3.3673282281769334</v>
      </c>
      <c r="CN545" s="1">
        <f t="shared" si="1823"/>
        <v>1.9405921179597994</v>
      </c>
      <c r="CO545" s="1">
        <f t="shared" si="1823"/>
        <v>1.373687581111191</v>
      </c>
      <c r="CP545" s="1">
        <f t="shared" si="1823"/>
        <v>2.2555113516541847</v>
      </c>
      <c r="CQ545" s="1">
        <f t="shared" si="1823"/>
        <v>3.6800967906102833</v>
      </c>
      <c r="CR545" s="12">
        <f t="shared" si="1823"/>
        <v>5.3558133537843275</v>
      </c>
      <c r="CS545" s="1">
        <f t="shared" si="1823"/>
        <v>16.538957402499957</v>
      </c>
      <c r="CT545" s="1">
        <f t="shared" si="1823"/>
        <v>16.873384275565076</v>
      </c>
      <c r="CU545" s="12">
        <f t="shared" si="1823"/>
        <v>16.956562221492185</v>
      </c>
      <c r="CV545" s="1">
        <f t="shared" si="1823"/>
        <v>12.571041307790663</v>
      </c>
      <c r="CW545" s="1">
        <f t="shared" si="1823"/>
        <v>10.487895200538134</v>
      </c>
      <c r="CX545" s="1">
        <f t="shared" si="1823"/>
        <v>8.2162508409580362</v>
      </c>
      <c r="CY545" s="1">
        <f t="shared" si="1823"/>
        <v>5.946934164172025</v>
      </c>
      <c r="CZ545" s="1">
        <f t="shared" si="1823"/>
        <v>3.8937286455489599</v>
      </c>
      <c r="DA545" s="1">
        <f t="shared" si="1823"/>
        <v>2.2855613604164979</v>
      </c>
      <c r="DB545" s="1">
        <f t="shared" si="1823"/>
        <v>1.2423041813343922</v>
      </c>
      <c r="DC545" s="1">
        <f t="shared" si="1823"/>
        <v>1.5433717156982933</v>
      </c>
      <c r="DD545" s="1">
        <f t="shared" si="1823"/>
        <v>2.6916533574623958</v>
      </c>
      <c r="DE545" s="1">
        <f t="shared" si="1823"/>
        <v>4.215353327872327</v>
      </c>
      <c r="DF545" s="1">
        <f t="shared" si="1823"/>
        <v>5.9597736507360697</v>
      </c>
      <c r="DG545" s="1">
        <f t="shared" si="1823"/>
        <v>7.7278772702331091</v>
      </c>
      <c r="DH545" s="1">
        <f t="shared" si="1823"/>
        <v>9.3842617624338622</v>
      </c>
      <c r="DI545" s="1">
        <f t="shared" si="1823"/>
        <v>10.815737586035706</v>
      </c>
      <c r="DJ545" s="1">
        <f t="shared" si="1823"/>
        <v>11.942963310455024</v>
      </c>
      <c r="DK545" s="1">
        <f t="shared" si="1823"/>
        <v>12.702671470296089</v>
      </c>
      <c r="DL545" s="1">
        <f t="shared" si="1823"/>
        <v>13.022335634488199</v>
      </c>
      <c r="DM545" s="1">
        <f t="shared" si="1823"/>
        <v>12.831636583786489</v>
      </c>
      <c r="DN545" s="1">
        <f t="shared" si="1823"/>
        <v>12.050437529398918</v>
      </c>
      <c r="DO545" s="1">
        <f t="shared" si="1823"/>
        <v>10.627415318532874</v>
      </c>
      <c r="DP545" s="1">
        <f t="shared" si="1823"/>
        <v>8.624441511941539</v>
      </c>
      <c r="DQ545" s="12">
        <f t="shared" si="1823"/>
        <v>6.2683606220627404</v>
      </c>
      <c r="DR545" s="1">
        <f t="shared" si="1823"/>
        <v>1.1725052834888501</v>
      </c>
      <c r="DS545" s="1">
        <f t="shared" si="1823"/>
        <v>2.0162832239127675</v>
      </c>
      <c r="DT545" s="1">
        <f t="shared" si="1823"/>
        <v>3.2061956554485889</v>
      </c>
      <c r="DU545" s="1">
        <f t="shared" si="1823"/>
        <v>4.6377001807802429</v>
      </c>
      <c r="DV545" s="1">
        <f t="shared" si="1823"/>
        <v>6.1532920331514376</v>
      </c>
      <c r="DW545" s="1">
        <f t="shared" si="1823"/>
        <v>7.6104377131644467</v>
      </c>
      <c r="DX545" s="1">
        <f t="shared" si="1823"/>
        <v>8.9092990556888658</v>
      </c>
      <c r="DY545" s="1">
        <f t="shared" si="1823"/>
        <v>9.9826704833083433</v>
      </c>
      <c r="DZ545" s="1">
        <f t="shared" si="1823"/>
        <v>10.776479246889171</v>
      </c>
      <c r="EA545" s="1">
        <f t="shared" si="1823"/>
        <v>11.244565908257167</v>
      </c>
      <c r="EB545" s="1">
        <f t="shared" ref="EB545:EF545" si="1824">(1+SQRT(SUMSQ((EB540-$E$2),EB541)/(SUMSQ((EB540+$E$2),EB541))))/(1-SQRT(SUMSQ((EB540-$E$2),EB541)/(SUMSQ((EB540+$E$2),EB541))))</f>
        <v>11.339497668025905</v>
      </c>
      <c r="EC545" s="1">
        <f t="shared" si="1824"/>
        <v>10.994075641241269</v>
      </c>
      <c r="ED545" s="1">
        <f t="shared" si="1824"/>
        <v>10.143769225043911</v>
      </c>
      <c r="EE545" s="1">
        <f t="shared" si="1824"/>
        <v>8.7466984567830313</v>
      </c>
      <c r="EF545" s="12">
        <f t="shared" si="1824"/>
        <v>6.8804824163733089</v>
      </c>
    </row>
    <row r="546" spans="1:136" x14ac:dyDescent="0.55000000000000004">
      <c r="A546" s="7">
        <f t="shared" si="1815"/>
        <v>33.5</v>
      </c>
      <c r="B546" s="17" t="s">
        <v>7</v>
      </c>
      <c r="C546" s="1">
        <f>(1+SQRT(SUMSQ((C540-$F$2),C541)/(SUMSQ((C540+$F$2),C541))))/(1-SQRT(SUMSQ((C540-$F$2),C541)/(SUMSQ((C540+$F$2),C541))))</f>
        <v>9.7495897731061927</v>
      </c>
      <c r="D546" s="1">
        <f t="shared" ref="D546:BO546" si="1825">(1+SQRT(SUMSQ((D540-$F$2),D541)/(SUMSQ((D540+$F$2),D541))))/(1-SQRT(SUMSQ((D540-$F$2),D541)/(SUMSQ((D540+$F$2),D541))))</f>
        <v>4.5192484723476971</v>
      </c>
      <c r="E546" s="1">
        <f t="shared" si="1825"/>
        <v>4.3903376520845292</v>
      </c>
      <c r="F546" s="1">
        <f t="shared" si="1825"/>
        <v>7.2933744713039328</v>
      </c>
      <c r="G546" s="1">
        <f t="shared" si="1825"/>
        <v>11.871473509128188</v>
      </c>
      <c r="H546" s="1">
        <f t="shared" si="1825"/>
        <v>17.543450397938901</v>
      </c>
      <c r="I546" s="12">
        <f t="shared" si="1825"/>
        <v>23.045003973732566</v>
      </c>
      <c r="J546" s="1">
        <f t="shared" si="1825"/>
        <v>6.4719195015712474</v>
      </c>
      <c r="K546" s="1">
        <f t="shared" si="1825"/>
        <v>3.0257663592871866</v>
      </c>
      <c r="L546" s="1">
        <f t="shared" si="1825"/>
        <v>1.9396480600846948</v>
      </c>
      <c r="M546" s="1">
        <f t="shared" si="1825"/>
        <v>3.0253770214409466</v>
      </c>
      <c r="N546" s="1">
        <f t="shared" si="1825"/>
        <v>5.1729809553486623</v>
      </c>
      <c r="O546" s="1">
        <f t="shared" si="1825"/>
        <v>7.8218253398012925</v>
      </c>
      <c r="P546" s="1">
        <f t="shared" si="1825"/>
        <v>10.632207139271049</v>
      </c>
      <c r="Q546" s="1">
        <f t="shared" si="1825"/>
        <v>13.339321714280839</v>
      </c>
      <c r="R546" s="1">
        <f t="shared" si="1825"/>
        <v>15.91430520561345</v>
      </c>
      <c r="S546" s="12">
        <f t="shared" si="1825"/>
        <v>18.212478860573135</v>
      </c>
      <c r="T546" s="1">
        <f t="shared" si="1825"/>
        <v>27.721110665157823</v>
      </c>
      <c r="U546" s="1">
        <f t="shared" si="1825"/>
        <v>27.794509395067649</v>
      </c>
      <c r="V546" s="1">
        <f t="shared" si="1825"/>
        <v>29.569346513761726</v>
      </c>
      <c r="W546" s="1">
        <f t="shared" si="1825"/>
        <v>29.966757707286636</v>
      </c>
      <c r="X546" s="12">
        <f t="shared" si="1825"/>
        <v>29.767073697707641</v>
      </c>
      <c r="Y546" s="1">
        <f t="shared" si="1825"/>
        <v>5.2652957875834909</v>
      </c>
      <c r="Z546" s="1">
        <f t="shared" si="1825"/>
        <v>3.0805575954906779</v>
      </c>
      <c r="AA546" s="1">
        <f t="shared" si="1825"/>
        <v>1.6689524720896562</v>
      </c>
      <c r="AB546" s="1">
        <f t="shared" si="1825"/>
        <v>1.3796426218247124</v>
      </c>
      <c r="AC546" s="1">
        <f t="shared" si="1825"/>
        <v>2.3743356609136819</v>
      </c>
      <c r="AD546" s="1">
        <f t="shared" si="1825"/>
        <v>3.8523698455354607</v>
      </c>
      <c r="AE546" s="1">
        <f t="shared" si="1825"/>
        <v>5.6008067718088936</v>
      </c>
      <c r="AF546" s="12">
        <f t="shared" si="1825"/>
        <v>7.4676771894681364</v>
      </c>
      <c r="AG546" s="1">
        <f t="shared" si="1825"/>
        <v>3.5573494071508995</v>
      </c>
      <c r="AH546" s="1">
        <f t="shared" si="1825"/>
        <v>1.925321090702393</v>
      </c>
      <c r="AI546" s="12">
        <f t="shared" si="1825"/>
        <v>1.0915249773656415</v>
      </c>
      <c r="AJ546" s="1">
        <f t="shared" si="1825"/>
        <v>13.484160559521568</v>
      </c>
      <c r="AK546" s="1">
        <f t="shared" si="1825"/>
        <v>14.244484362803705</v>
      </c>
      <c r="AL546" s="1">
        <f t="shared" si="1825"/>
        <v>14.905505242594252</v>
      </c>
      <c r="AM546" s="1">
        <f t="shared" si="1825"/>
        <v>15.206771273347147</v>
      </c>
      <c r="AN546" s="1">
        <f t="shared" si="1825"/>
        <v>15.734656868373435</v>
      </c>
      <c r="AO546" s="1">
        <f t="shared" si="1825"/>
        <v>16.289945916595048</v>
      </c>
      <c r="AP546" s="1">
        <f t="shared" si="1825"/>
        <v>16.506886223652252</v>
      </c>
      <c r="AQ546" s="1">
        <f t="shared" si="1825"/>
        <v>16.926026420433335</v>
      </c>
      <c r="AR546" s="12">
        <f t="shared" si="1825"/>
        <v>17.885906534418194</v>
      </c>
      <c r="AS546" s="1">
        <f t="shared" si="1825"/>
        <v>4.7854374346532191</v>
      </c>
      <c r="AT546" s="1">
        <f t="shared" si="1825"/>
        <v>2.9708816118851575</v>
      </c>
      <c r="AU546" s="12">
        <f t="shared" si="1825"/>
        <v>1.6966756387303403</v>
      </c>
      <c r="AV546" s="1">
        <f t="shared" si="1825"/>
        <v>7.8476827978196821</v>
      </c>
      <c r="AW546" s="1">
        <f t="shared" si="1825"/>
        <v>5.5847161746978866</v>
      </c>
      <c r="AX546" s="1">
        <f t="shared" si="1825"/>
        <v>3.4798963649910393</v>
      </c>
      <c r="AY546" s="1">
        <f t="shared" si="1825"/>
        <v>1.9254076592399085</v>
      </c>
      <c r="AZ546" s="1">
        <f t="shared" si="1825"/>
        <v>1.0858807185334889</v>
      </c>
      <c r="BA546" s="1">
        <f t="shared" si="1825"/>
        <v>1.8359682169980562</v>
      </c>
      <c r="BB546" s="1">
        <f t="shared" si="1825"/>
        <v>2.3793750461609999</v>
      </c>
      <c r="BC546" s="1">
        <f t="shared" si="1825"/>
        <v>3.6625570806656307</v>
      </c>
      <c r="BD546" s="12">
        <f t="shared" si="1825"/>
        <v>5.0817780091366735</v>
      </c>
      <c r="BE546" s="1">
        <f t="shared" si="1825"/>
        <v>15.621407777971438</v>
      </c>
      <c r="BF546" s="1">
        <f t="shared" si="1825"/>
        <v>15.822520275163669</v>
      </c>
      <c r="BG546" s="12">
        <f t="shared" si="1825"/>
        <v>15.748870907360176</v>
      </c>
      <c r="BH546" s="1">
        <f t="shared" si="1825"/>
        <v>8.4249005870225453</v>
      </c>
      <c r="BI546" s="1">
        <f t="shared" si="1825"/>
        <v>6.2436466420443786</v>
      </c>
      <c r="BJ546" s="1">
        <f t="shared" si="1825"/>
        <v>4.2321424313265634</v>
      </c>
      <c r="BK546" s="1">
        <f t="shared" si="1825"/>
        <v>2.6176517505826786</v>
      </c>
      <c r="BL546" s="1">
        <f t="shared" si="1825"/>
        <v>1.5255055327972136</v>
      </c>
      <c r="BM546" s="1">
        <f t="shared" si="1825"/>
        <v>1.8183733422572521</v>
      </c>
      <c r="BN546" s="1">
        <f t="shared" si="1825"/>
        <v>2.8990844211638995</v>
      </c>
      <c r="BO546" s="1">
        <f t="shared" si="1825"/>
        <v>4.2054602290042666</v>
      </c>
      <c r="BP546" s="1">
        <f t="shared" ref="BP546:EA546" si="1826">(1+SQRT(SUMSQ((BP540-$F$2),BP541)/(SUMSQ((BP540+$F$2),BP541))))/(1-SQRT(SUMSQ((BP540-$F$2),BP541)/(SUMSQ((BP540+$F$2),BP541))))</f>
        <v>5.6149564662780653</v>
      </c>
      <c r="BQ546" s="1">
        <f t="shared" si="1826"/>
        <v>7.0115471871838722</v>
      </c>
      <c r="BR546" s="12">
        <f t="shared" si="1826"/>
        <v>8.2929772972390534</v>
      </c>
      <c r="BS546" s="1">
        <f t="shared" si="1826"/>
        <v>6.7233006019700738</v>
      </c>
      <c r="BT546" s="1">
        <f t="shared" si="1826"/>
        <v>4.7575881017108754</v>
      </c>
      <c r="BU546" s="12">
        <f t="shared" si="1826"/>
        <v>2.9598920594950191</v>
      </c>
      <c r="BV546" s="1">
        <f t="shared" si="1826"/>
        <v>12.819813865941004</v>
      </c>
      <c r="BW546" s="1">
        <f t="shared" si="1826"/>
        <v>13.160078118814939</v>
      </c>
      <c r="BX546" s="1">
        <f t="shared" si="1826"/>
        <v>13.349005202459136</v>
      </c>
      <c r="BY546" s="1">
        <f t="shared" si="1826"/>
        <v>13.317817082828601</v>
      </c>
      <c r="BZ546" s="1">
        <f t="shared" si="1826"/>
        <v>13.051648201907836</v>
      </c>
      <c r="CA546" s="1">
        <f t="shared" si="1826"/>
        <v>13.1796266099441</v>
      </c>
      <c r="CB546" s="1">
        <f t="shared" si="1826"/>
        <v>14.30825904066147</v>
      </c>
      <c r="CC546" s="1">
        <f t="shared" si="1826"/>
        <v>14.798590647040406</v>
      </c>
      <c r="CD546" s="1">
        <f t="shared" si="1826"/>
        <v>15.319026274023575</v>
      </c>
      <c r="CE546" s="12">
        <f t="shared" si="1826"/>
        <v>15.471047002636942</v>
      </c>
      <c r="CF546" s="1">
        <f t="shared" si="1826"/>
        <v>7.1541251967734887</v>
      </c>
      <c r="CG546" s="1">
        <f t="shared" si="1826"/>
        <v>5.3827041430749354</v>
      </c>
      <c r="CH546" s="12">
        <f t="shared" si="1826"/>
        <v>3.7226466827358555</v>
      </c>
      <c r="CI546" s="1">
        <f t="shared" si="1826"/>
        <v>9.0583102710991188</v>
      </c>
      <c r="CJ546" s="1">
        <f t="shared" si="1826"/>
        <v>7.8623385517428952</v>
      </c>
      <c r="CK546" s="1">
        <f t="shared" si="1826"/>
        <v>6.2506897046583196</v>
      </c>
      <c r="CL546" s="1">
        <f t="shared" si="1826"/>
        <v>4.4516259091089969</v>
      </c>
      <c r="CM546" s="1">
        <f t="shared" si="1826"/>
        <v>2.7979579236843879</v>
      </c>
      <c r="CN546" s="1">
        <f t="shared" si="1826"/>
        <v>1.680283815657547</v>
      </c>
      <c r="CO546" s="1">
        <f t="shared" si="1826"/>
        <v>1.0890072281969965</v>
      </c>
      <c r="CP546" s="1">
        <f t="shared" si="1826"/>
        <v>1.898876170066315</v>
      </c>
      <c r="CQ546" s="1">
        <f t="shared" si="1826"/>
        <v>2.9844194110119049</v>
      </c>
      <c r="CR546" s="12">
        <f t="shared" si="1826"/>
        <v>4.2243292505210093</v>
      </c>
      <c r="CS546" s="1">
        <f t="shared" si="1826"/>
        <v>12.407645857300395</v>
      </c>
      <c r="CT546" s="1">
        <f t="shared" si="1826"/>
        <v>12.65542333077958</v>
      </c>
      <c r="CU546" s="12">
        <f t="shared" si="1826"/>
        <v>12.717748262868168</v>
      </c>
      <c r="CV546" s="1">
        <f t="shared" si="1826"/>
        <v>9.8195704098378638</v>
      </c>
      <c r="CW546" s="1">
        <f t="shared" si="1826"/>
        <v>8.3102820802366502</v>
      </c>
      <c r="CX546" s="1">
        <f t="shared" si="1826"/>
        <v>6.6499375282527939</v>
      </c>
      <c r="CY546" s="1">
        <f t="shared" si="1826"/>
        <v>4.9719919011805507</v>
      </c>
      <c r="CZ546" s="1">
        <f t="shared" si="1826"/>
        <v>3.4266603032465208</v>
      </c>
      <c r="DA546" s="1">
        <f t="shared" si="1826"/>
        <v>2.1807234568181406</v>
      </c>
      <c r="DB546" s="1">
        <f t="shared" si="1826"/>
        <v>1.3590689555156166</v>
      </c>
      <c r="DC546" s="1">
        <f t="shared" si="1826"/>
        <v>1.4524758790422929</v>
      </c>
      <c r="DD546" s="1">
        <f t="shared" si="1826"/>
        <v>2.2784099342461883</v>
      </c>
      <c r="DE546" s="1">
        <f t="shared" si="1826"/>
        <v>3.3807419168919832</v>
      </c>
      <c r="DF546" s="1">
        <f t="shared" si="1826"/>
        <v>4.6373819948752839</v>
      </c>
      <c r="DG546" s="1">
        <f t="shared" si="1826"/>
        <v>5.9110220086861975</v>
      </c>
      <c r="DH546" s="1">
        <f t="shared" si="1826"/>
        <v>7.1071513376420983</v>
      </c>
      <c r="DI546" s="1">
        <f t="shared" si="1826"/>
        <v>8.1449568850540448</v>
      </c>
      <c r="DJ546" s="1">
        <f t="shared" si="1826"/>
        <v>8.967044657180784</v>
      </c>
      <c r="DK546" s="1">
        <f t="shared" si="1826"/>
        <v>9.5271978994239177</v>
      </c>
      <c r="DL546" s="1">
        <f t="shared" si="1826"/>
        <v>9.772116749605452</v>
      </c>
      <c r="DM546" s="1">
        <f t="shared" si="1826"/>
        <v>9.6501145307639469</v>
      </c>
      <c r="DN546" s="1">
        <f t="shared" si="1826"/>
        <v>9.1014513707043818</v>
      </c>
      <c r="DO546" s="1">
        <f t="shared" si="1826"/>
        <v>8.0864890234753144</v>
      </c>
      <c r="DP546" s="1">
        <f t="shared" si="1826"/>
        <v>6.6450868784348511</v>
      </c>
      <c r="DQ546" s="12">
        <f t="shared" si="1826"/>
        <v>4.93366881879692</v>
      </c>
      <c r="DR546" s="1">
        <f t="shared" si="1826"/>
        <v>1.2725150789754116</v>
      </c>
      <c r="DS546" s="1">
        <f t="shared" si="1826"/>
        <v>1.8073353153694585</v>
      </c>
      <c r="DT546" s="1">
        <f t="shared" si="1826"/>
        <v>2.6631405334330069</v>
      </c>
      <c r="DU546" s="1">
        <f t="shared" si="1826"/>
        <v>3.6890115487819548</v>
      </c>
      <c r="DV546" s="1">
        <f t="shared" si="1826"/>
        <v>4.7721248364894375</v>
      </c>
      <c r="DW546" s="1">
        <f t="shared" si="1826"/>
        <v>5.8138658987467942</v>
      </c>
      <c r="DX546" s="1">
        <f t="shared" si="1826"/>
        <v>6.7445901082763688</v>
      </c>
      <c r="DY546" s="1">
        <f t="shared" si="1826"/>
        <v>7.5166971635252811</v>
      </c>
      <c r="DZ546" s="1">
        <f t="shared" si="1826"/>
        <v>8.0909392081585416</v>
      </c>
      <c r="EA546" s="1">
        <f t="shared" si="1826"/>
        <v>8.4335520445656762</v>
      </c>
      <c r="EB546" s="1">
        <f t="shared" ref="EB546:EF546" si="1827">(1+SQRT(SUMSQ((EB540-$F$2),EB541)/(SUMSQ((EB540+$F$2),EB541))))/(1-SQRT(SUMSQ((EB540-$F$2),EB541)/(SUMSQ((EB540+$F$2),EB541))))</f>
        <v>8.5098309107797672</v>
      </c>
      <c r="EC546" s="1">
        <f t="shared" si="1827"/>
        <v>8.2702646918951483</v>
      </c>
      <c r="ED546" s="1">
        <f t="shared" si="1827"/>
        <v>7.6669222296555342</v>
      </c>
      <c r="EE546" s="1">
        <f t="shared" si="1827"/>
        <v>6.6664682134819468</v>
      </c>
      <c r="EF546" s="12">
        <f t="shared" si="1827"/>
        <v>5.3193909624155031</v>
      </c>
    </row>
    <row r="547" spans="1:136" x14ac:dyDescent="0.55000000000000004">
      <c r="A547" s="7">
        <f t="shared" si="1815"/>
        <v>33.5</v>
      </c>
      <c r="B547" s="17" t="s">
        <v>8</v>
      </c>
      <c r="C547" s="25">
        <f>(1+SQRT(SUMSQ((C540-$G$2),C541)/(SUMSQ((C540+$G$2),C541))))/(1-SQRT(SUMSQ((C540-$G$2),C541)/(SUMSQ((C540+$G$2),C541))))</f>
        <v>11.051133399375283</v>
      </c>
      <c r="D547" s="25">
        <f t="shared" ref="D547:BO547" si="1828">(1+SQRT(SUMSQ((D540-$G$2),D541)/(SUMSQ((D540+$G$2),D541))))/(1-SQRT(SUMSQ((D540-$G$2),D541)/(SUMSQ((D540+$G$2),D541))))</f>
        <v>6.6328954543887599</v>
      </c>
      <c r="E547" s="25">
        <f t="shared" si="1828"/>
        <v>5.717739726114984</v>
      </c>
      <c r="F547" s="25">
        <f t="shared" si="1828"/>
        <v>6.9405321200321852</v>
      </c>
      <c r="G547" s="25">
        <f t="shared" si="1828"/>
        <v>9.4174001345830138</v>
      </c>
      <c r="H547" s="25">
        <f t="shared" si="1828"/>
        <v>12.717376929149172</v>
      </c>
      <c r="I547" s="26">
        <f t="shared" si="1828"/>
        <v>16.008526938067423</v>
      </c>
      <c r="J547" s="25">
        <f t="shared" si="1828"/>
        <v>5.9403067007649399</v>
      </c>
      <c r="K547" s="25">
        <f t="shared" si="1828"/>
        <v>3.6644802068767586</v>
      </c>
      <c r="L547" s="25">
        <f t="shared" si="1828"/>
        <v>2.8906550064803884</v>
      </c>
      <c r="M547" s="25">
        <f t="shared" si="1828"/>
        <v>3.3742764754525498</v>
      </c>
      <c r="N547" s="25">
        <f t="shared" si="1828"/>
        <v>4.5998383428541123</v>
      </c>
      <c r="O547" s="25">
        <f t="shared" si="1828"/>
        <v>6.1811280599812601</v>
      </c>
      <c r="P547" s="25">
        <f t="shared" si="1828"/>
        <v>7.8832780053105642</v>
      </c>
      <c r="Q547" s="25">
        <f t="shared" si="1828"/>
        <v>9.5335591183168376</v>
      </c>
      <c r="R547" s="25">
        <f t="shared" si="1828"/>
        <v>11.11368972256909</v>
      </c>
      <c r="S547" s="26">
        <f t="shared" si="1828"/>
        <v>12.529436886330313</v>
      </c>
      <c r="T547" s="25">
        <f t="shared" si="1828"/>
        <v>18.486876218194091</v>
      </c>
      <c r="U547" s="25">
        <f t="shared" si="1828"/>
        <v>18.547778368483335</v>
      </c>
      <c r="V547" s="25">
        <f t="shared" si="1828"/>
        <v>19.754708711609489</v>
      </c>
      <c r="W547" s="25">
        <f t="shared" si="1828"/>
        <v>20.055342297853752</v>
      </c>
      <c r="X547" s="26">
        <f t="shared" si="1828"/>
        <v>19.967204558934665</v>
      </c>
      <c r="Y547" s="25">
        <f t="shared" si="1828"/>
        <v>4.7104513675804327</v>
      </c>
      <c r="Z547" s="25">
        <f t="shared" si="1828"/>
        <v>3.1993485441434797</v>
      </c>
      <c r="AA547" s="25">
        <f t="shared" si="1828"/>
        <v>2.1971967567954298</v>
      </c>
      <c r="AB547" s="25">
        <f t="shared" si="1828"/>
        <v>1.8602827799687587</v>
      </c>
      <c r="AC547" s="25">
        <f t="shared" si="1828"/>
        <v>2.2414909228485547</v>
      </c>
      <c r="AD547" s="25">
        <f t="shared" si="1828"/>
        <v>3.0635366855533488</v>
      </c>
      <c r="AE547" s="25">
        <f t="shared" si="1828"/>
        <v>4.0926452768484642</v>
      </c>
      <c r="AF547" s="26">
        <f t="shared" si="1828"/>
        <v>5.2162873863297339</v>
      </c>
      <c r="AG547" s="25">
        <f t="shared" si="1828"/>
        <v>3.1155965740346443</v>
      </c>
      <c r="AH547" s="25">
        <f t="shared" si="1828"/>
        <v>2.0735478644613674</v>
      </c>
      <c r="AI547" s="26">
        <f t="shared" si="1828"/>
        <v>1.6326615277689682</v>
      </c>
      <c r="AJ547" s="25">
        <f t="shared" si="1828"/>
        <v>9.0563407512333249</v>
      </c>
      <c r="AK547" s="25">
        <f t="shared" si="1828"/>
        <v>9.5380255223526849</v>
      </c>
      <c r="AL547" s="25">
        <f t="shared" si="1828"/>
        <v>9.9598091366784072</v>
      </c>
      <c r="AM547" s="25">
        <f t="shared" si="1828"/>
        <v>10.153406149106758</v>
      </c>
      <c r="AN547" s="25">
        <f t="shared" si="1828"/>
        <v>10.495020486336097</v>
      </c>
      <c r="AO547" s="25">
        <f t="shared" si="1828"/>
        <v>10.859976682647996</v>
      </c>
      <c r="AP547" s="25">
        <f t="shared" si="1828"/>
        <v>11.007262509875858</v>
      </c>
      <c r="AQ547" s="25">
        <f t="shared" si="1828"/>
        <v>11.293267310464978</v>
      </c>
      <c r="AR547" s="26">
        <f t="shared" si="1828"/>
        <v>11.946300980991078</v>
      </c>
      <c r="AS547" s="25">
        <f t="shared" si="1828"/>
        <v>4.2336295319476962</v>
      </c>
      <c r="AT547" s="25">
        <f t="shared" si="1828"/>
        <v>3.0031624139466526</v>
      </c>
      <c r="AU547" s="26">
        <f t="shared" si="1828"/>
        <v>2.1165153598797071</v>
      </c>
      <c r="AV547" s="25">
        <f t="shared" si="1828"/>
        <v>5.70795367320952</v>
      </c>
      <c r="AW547" s="25">
        <f t="shared" si="1828"/>
        <v>4.3413012909814208</v>
      </c>
      <c r="AX547" s="25">
        <f t="shared" si="1828"/>
        <v>3.0356571065400435</v>
      </c>
      <c r="AY547" s="25">
        <f t="shared" si="1828"/>
        <v>2.0570895378136527</v>
      </c>
      <c r="AZ547" s="25">
        <f t="shared" si="1828"/>
        <v>1.6285056421079702</v>
      </c>
      <c r="BA547" s="25">
        <f t="shared" si="1828"/>
        <v>1.9043488648460578</v>
      </c>
      <c r="BB547" s="25">
        <f t="shared" si="1828"/>
        <v>2.2130570688320854</v>
      </c>
      <c r="BC547" s="25">
        <f t="shared" si="1828"/>
        <v>2.9864340727144585</v>
      </c>
      <c r="BD547" s="26">
        <f t="shared" si="1828"/>
        <v>3.8527661831372106</v>
      </c>
      <c r="BE547" s="25">
        <f t="shared" si="1828"/>
        <v>10.415030221098581</v>
      </c>
      <c r="BF547" s="25">
        <f t="shared" si="1828"/>
        <v>10.549045225074366</v>
      </c>
      <c r="BG547" s="26">
        <f t="shared" si="1828"/>
        <v>10.504975370322907</v>
      </c>
      <c r="BH547" s="25">
        <f t="shared" si="1828"/>
        <v>6.6215868847178703</v>
      </c>
      <c r="BI547" s="25">
        <f t="shared" si="1828"/>
        <v>5.2301706178114697</v>
      </c>
      <c r="BJ547" s="25">
        <f t="shared" si="1828"/>
        <v>3.9045762315785484</v>
      </c>
      <c r="BK547" s="25">
        <f t="shared" si="1828"/>
        <v>2.7974467767504101</v>
      </c>
      <c r="BL547" s="25">
        <f t="shared" si="1828"/>
        <v>2.0358607753996143</v>
      </c>
      <c r="BM547" s="25">
        <f t="shared" si="1828"/>
        <v>1.8965310279567993</v>
      </c>
      <c r="BN547" s="25">
        <f t="shared" si="1828"/>
        <v>2.4368956343174326</v>
      </c>
      <c r="BO547" s="25">
        <f t="shared" si="1828"/>
        <v>3.1765306441968368</v>
      </c>
      <c r="BP547" s="25">
        <f t="shared" ref="BP547:EA547" si="1829">(1+SQRT(SUMSQ((BP540-$G$2),BP541)/(SUMSQ((BP540+$G$2),BP541))))/(1-SQRT(SUMSQ((BP540-$G$2),BP541)/(SUMSQ((BP540+$G$2),BP541))))</f>
        <v>4.0016498361857522</v>
      </c>
      <c r="BQ547" s="25">
        <f t="shared" si="1829"/>
        <v>4.8347079627008842</v>
      </c>
      <c r="BR547" s="26">
        <f t="shared" si="1829"/>
        <v>5.6117162842881134</v>
      </c>
      <c r="BS547" s="25">
        <f t="shared" si="1829"/>
        <v>4.9294883843883666</v>
      </c>
      <c r="BT547" s="25">
        <f t="shared" si="1829"/>
        <v>3.7409936996046596</v>
      </c>
      <c r="BU547" s="26">
        <f t="shared" si="1829"/>
        <v>2.6214628370006459</v>
      </c>
      <c r="BV547" s="25">
        <f t="shared" si="1829"/>
        <v>8.5564512740664469</v>
      </c>
      <c r="BW547" s="25">
        <f t="shared" si="1829"/>
        <v>8.7755469892432334</v>
      </c>
      <c r="BX547" s="25">
        <f t="shared" si="1829"/>
        <v>8.8993653991166646</v>
      </c>
      <c r="BY547" s="25">
        <f t="shared" si="1829"/>
        <v>8.8814912119766944</v>
      </c>
      <c r="BZ547" s="25">
        <f t="shared" si="1829"/>
        <v>8.7102021931690494</v>
      </c>
      <c r="CA547" s="25">
        <f t="shared" si="1829"/>
        <v>8.8019153854355778</v>
      </c>
      <c r="CB547" s="25">
        <f t="shared" si="1829"/>
        <v>9.5679657754621648</v>
      </c>
      <c r="CC547" s="25">
        <f t="shared" si="1829"/>
        <v>9.9064010286868189</v>
      </c>
      <c r="CD547" s="25">
        <f t="shared" si="1829"/>
        <v>10.283215598543133</v>
      </c>
      <c r="CE547" s="26">
        <f t="shared" si="1829"/>
        <v>10.421647848078594</v>
      </c>
      <c r="CF547" s="25">
        <f t="shared" si="1829"/>
        <v>5.6905219958139615</v>
      </c>
      <c r="CG547" s="25">
        <f t="shared" si="1829"/>
        <v>4.5742496866888276</v>
      </c>
      <c r="CH547" s="26">
        <f t="shared" si="1829"/>
        <v>3.4932142619642472</v>
      </c>
      <c r="CI547" s="25">
        <f t="shared" si="1829"/>
        <v>6.2043389141672618</v>
      </c>
      <c r="CJ547" s="25">
        <f t="shared" si="1829"/>
        <v>5.5220057037795378</v>
      </c>
      <c r="CK547" s="25">
        <f t="shared" si="1829"/>
        <v>4.5776962051193513</v>
      </c>
      <c r="CL547" s="25">
        <f t="shared" si="1829"/>
        <v>3.4966555199296327</v>
      </c>
      <c r="CM547" s="25">
        <f t="shared" si="1829"/>
        <v>2.4750388126303653</v>
      </c>
      <c r="CN547" s="25">
        <f t="shared" si="1829"/>
        <v>1.7812547002905805</v>
      </c>
      <c r="CO547" s="25">
        <f t="shared" si="1829"/>
        <v>1.4864599384821113</v>
      </c>
      <c r="CP547" s="25">
        <f t="shared" si="1829"/>
        <v>1.837163126029739</v>
      </c>
      <c r="CQ547" s="25">
        <f t="shared" si="1829"/>
        <v>2.4885248730468015</v>
      </c>
      <c r="CR547" s="26">
        <f t="shared" si="1829"/>
        <v>3.2452414354560437</v>
      </c>
      <c r="CS547" s="25">
        <f t="shared" si="1829"/>
        <v>8.2783656032740343</v>
      </c>
      <c r="CT547" s="25">
        <f t="shared" si="1829"/>
        <v>8.4376902951854849</v>
      </c>
      <c r="CU547" s="26">
        <f t="shared" si="1829"/>
        <v>8.4791275122734646</v>
      </c>
      <c r="CV547" s="25">
        <f t="shared" si="1829"/>
        <v>7.3029911378589984</v>
      </c>
      <c r="CW547" s="25">
        <f t="shared" si="1829"/>
        <v>6.4036441663272816</v>
      </c>
      <c r="CX547" s="25">
        <f t="shared" si="1829"/>
        <v>5.389609117604059</v>
      </c>
      <c r="CY547" s="25">
        <f t="shared" si="1829"/>
        <v>4.3358283187947961</v>
      </c>
      <c r="CZ547" s="25">
        <f t="shared" si="1829"/>
        <v>3.3323853206175813</v>
      </c>
      <c r="DA547" s="25">
        <f t="shared" si="1829"/>
        <v>2.4959608973887262</v>
      </c>
      <c r="DB547" s="25">
        <f t="shared" si="1829"/>
        <v>1.9490807981058815</v>
      </c>
      <c r="DC547" s="25">
        <f t="shared" si="1829"/>
        <v>1.8277633290202331</v>
      </c>
      <c r="DD547" s="25">
        <f t="shared" si="1829"/>
        <v>2.1452737430890858</v>
      </c>
      <c r="DE547" s="25">
        <f t="shared" si="1829"/>
        <v>2.7263220368230812</v>
      </c>
      <c r="DF547" s="25">
        <f t="shared" si="1829"/>
        <v>3.4343566050272485</v>
      </c>
      <c r="DG547" s="25">
        <f t="shared" si="1829"/>
        <v>4.1703196152640238</v>
      </c>
      <c r="DH547" s="25">
        <f t="shared" si="1829"/>
        <v>4.8738450164107219</v>
      </c>
      <c r="DI547" s="25">
        <f t="shared" si="1829"/>
        <v>5.4947548116370779</v>
      </c>
      <c r="DJ547" s="25">
        <f t="shared" si="1829"/>
        <v>5.9971407163747186</v>
      </c>
      <c r="DK547" s="25">
        <f t="shared" si="1829"/>
        <v>6.3518424100071718</v>
      </c>
      <c r="DL547" s="25">
        <f t="shared" si="1829"/>
        <v>6.5251480997913696</v>
      </c>
      <c r="DM547" s="25">
        <f t="shared" si="1829"/>
        <v>6.4845932859913367</v>
      </c>
      <c r="DN547" s="25">
        <f t="shared" si="1829"/>
        <v>6.1912841245357999</v>
      </c>
      <c r="DO547" s="25">
        <f t="shared" si="1829"/>
        <v>5.6173548105790108</v>
      </c>
      <c r="DP547" s="25">
        <f t="shared" si="1829"/>
        <v>4.7788027847789536</v>
      </c>
      <c r="DQ547" s="26">
        <f t="shared" si="1829"/>
        <v>3.7590495371584356</v>
      </c>
      <c r="DR547" s="25">
        <f t="shared" si="1829"/>
        <v>1.8626602878801843</v>
      </c>
      <c r="DS547" s="25">
        <f t="shared" si="1829"/>
        <v>1.9749409439058525</v>
      </c>
      <c r="DT547" s="25">
        <f t="shared" si="1829"/>
        <v>2.3649509913929827</v>
      </c>
      <c r="DU547" s="25">
        <f t="shared" si="1829"/>
        <v>2.9055967221534904</v>
      </c>
      <c r="DV547" s="25">
        <f t="shared" si="1829"/>
        <v>3.5018798098827633</v>
      </c>
      <c r="DW547" s="25">
        <f t="shared" si="1829"/>
        <v>4.0878392450726819</v>
      </c>
      <c r="DX547" s="25">
        <f t="shared" si="1829"/>
        <v>4.6201293069642606</v>
      </c>
      <c r="DY547" s="25">
        <f t="shared" si="1829"/>
        <v>5.0694212412763502</v>
      </c>
      <c r="DZ547" s="25">
        <f t="shared" si="1829"/>
        <v>5.4107361574181736</v>
      </c>
      <c r="EA547" s="25">
        <f t="shared" si="1829"/>
        <v>5.6226170579397285</v>
      </c>
      <c r="EB547" s="25">
        <f t="shared" ref="EB547:EF547" si="1830">(1+SQRT(SUMSQ((EB540-$G$2),EB541)/(SUMSQ((EB540+$G$2),EB541))))/(1-SQRT(SUMSQ((EB540-$G$2),EB541)/(SUMSQ((EB540+$G$2),EB541))))</f>
        <v>5.6833778856675936</v>
      </c>
      <c r="EC547" s="25">
        <f t="shared" si="1830"/>
        <v>5.5617577718042792</v>
      </c>
      <c r="ED547" s="25">
        <f t="shared" si="1830"/>
        <v>5.2270932056337873</v>
      </c>
      <c r="EE547" s="25">
        <f t="shared" si="1830"/>
        <v>4.6546219408379486</v>
      </c>
      <c r="EF547" s="26">
        <f t="shared" si="1830"/>
        <v>3.8663086063875323</v>
      </c>
    </row>
    <row r="548" spans="1:136" x14ac:dyDescent="0.55000000000000004">
      <c r="A548" s="6">
        <v>34</v>
      </c>
      <c r="B548" s="16" t="s">
        <v>1</v>
      </c>
      <c r="C548" s="27">
        <v>36.04759</v>
      </c>
      <c r="D548" s="27">
        <v>45.27223</v>
      </c>
      <c r="E548" s="27">
        <v>57.94773</v>
      </c>
      <c r="F548" s="27">
        <v>76.329610000000002</v>
      </c>
      <c r="G548" s="27">
        <v>104.0044</v>
      </c>
      <c r="H548" s="27">
        <v>149.68039999999999</v>
      </c>
      <c r="I548" s="4">
        <v>231.80940000000001</v>
      </c>
      <c r="J548" s="27">
        <v>102.97410000000001</v>
      </c>
      <c r="K548" s="27">
        <v>101.9169</v>
      </c>
      <c r="L548" s="27">
        <v>108.03879999999999</v>
      </c>
      <c r="M548" s="27">
        <v>120.6063</v>
      </c>
      <c r="N548" s="27">
        <v>140.09610000000001</v>
      </c>
      <c r="O548" s="27">
        <v>167.04750000000001</v>
      </c>
      <c r="P548" s="27">
        <v>203.8785</v>
      </c>
      <c r="Q548" s="27">
        <v>253.92099999999999</v>
      </c>
      <c r="R548" s="27">
        <v>322.71809999999999</v>
      </c>
      <c r="S548" s="4">
        <v>417.11540000000002</v>
      </c>
      <c r="T548" s="27">
        <v>3565.4250000000002</v>
      </c>
      <c r="U548" s="27">
        <v>2972.5329999999999</v>
      </c>
      <c r="V548" s="27">
        <v>2494.8609999999999</v>
      </c>
      <c r="W548" s="27">
        <v>1591.434</v>
      </c>
      <c r="X548" s="4">
        <v>1066.9870000000001</v>
      </c>
      <c r="Y548" s="27">
        <v>123.67489999999999</v>
      </c>
      <c r="Z548" s="27">
        <v>128.01339999999999</v>
      </c>
      <c r="AA548" s="27">
        <v>138.84450000000001</v>
      </c>
      <c r="AB548" s="27">
        <v>157.8288</v>
      </c>
      <c r="AC548" s="27">
        <v>188.1113</v>
      </c>
      <c r="AD548" s="27">
        <v>234.4315</v>
      </c>
      <c r="AE548" s="27">
        <v>306.89319999999998</v>
      </c>
      <c r="AF548" s="4">
        <v>421.53100000000001</v>
      </c>
      <c r="AG548" s="27">
        <v>213.93539999999999</v>
      </c>
      <c r="AH548" s="27">
        <v>199.29089999999999</v>
      </c>
      <c r="AI548" s="4">
        <v>202.1902</v>
      </c>
      <c r="AJ548" s="27">
        <v>1627.0540000000001</v>
      </c>
      <c r="AK548" s="27">
        <v>2077.5329999999999</v>
      </c>
      <c r="AL548" s="27">
        <v>2560.7910000000002</v>
      </c>
      <c r="AM548" s="27">
        <v>2774.183</v>
      </c>
      <c r="AN548" s="27">
        <v>3006.4949999999999</v>
      </c>
      <c r="AO548" s="27">
        <v>2686.895</v>
      </c>
      <c r="AP548" s="27">
        <v>2259.576</v>
      </c>
      <c r="AQ548" s="27">
        <v>2104.6570000000002</v>
      </c>
      <c r="AR548" s="4">
        <v>2260.7640000000001</v>
      </c>
      <c r="AS548" s="27">
        <v>135.36000000000001</v>
      </c>
      <c r="AT548" s="27">
        <v>136.5033</v>
      </c>
      <c r="AU548" s="4">
        <v>144.28489999999999</v>
      </c>
      <c r="AV548" s="27">
        <v>409.86799999999999</v>
      </c>
      <c r="AW548" s="27">
        <v>297.57749999999999</v>
      </c>
      <c r="AX548" s="27">
        <v>241.0266</v>
      </c>
      <c r="AY548" s="27">
        <v>217.96100000000001</v>
      </c>
      <c r="AZ548" s="27">
        <v>217.07400000000001</v>
      </c>
      <c r="BA548" s="27">
        <v>233.428</v>
      </c>
      <c r="BB548" s="27">
        <v>247.57380000000001</v>
      </c>
      <c r="BC548" s="27">
        <v>287.5745</v>
      </c>
      <c r="BD548" s="4">
        <v>344.91980000000001</v>
      </c>
      <c r="BE548" s="27">
        <v>2454.9209999999998</v>
      </c>
      <c r="BF548" s="27">
        <v>1928.8209999999999</v>
      </c>
      <c r="BG548" s="4">
        <v>1538.4580000000001</v>
      </c>
      <c r="BH548" s="27">
        <v>140.35</v>
      </c>
      <c r="BI548" s="27">
        <v>131.63390000000001</v>
      </c>
      <c r="BJ548" s="27">
        <v>128.58340000000001</v>
      </c>
      <c r="BK548" s="27">
        <v>131.25239999999999</v>
      </c>
      <c r="BL548" s="27">
        <v>140.01679999999999</v>
      </c>
      <c r="BM548" s="27">
        <v>172.13419999999999</v>
      </c>
      <c r="BN548" s="27">
        <v>205.23699999999999</v>
      </c>
      <c r="BO548" s="27">
        <v>254.2371</v>
      </c>
      <c r="BP548" s="27">
        <v>326.76740000000001</v>
      </c>
      <c r="BQ548" s="27">
        <v>436.91919999999999</v>
      </c>
      <c r="BR548" s="4">
        <v>609.13210000000004</v>
      </c>
      <c r="BS548" s="27">
        <v>476.714</v>
      </c>
      <c r="BT548" s="27">
        <v>344.97410000000002</v>
      </c>
      <c r="BU548" s="4">
        <v>279.15609999999998</v>
      </c>
      <c r="BV548" s="27">
        <v>2337.864</v>
      </c>
      <c r="BW548" s="27">
        <v>2010.9590000000001</v>
      </c>
      <c r="BX548" s="27">
        <v>1605.92</v>
      </c>
      <c r="BY548" s="27">
        <v>1264.3810000000001</v>
      </c>
      <c r="BZ548" s="27">
        <v>1080.913</v>
      </c>
      <c r="CA548" s="27">
        <v>1153.5029999999999</v>
      </c>
      <c r="CB548" s="27">
        <v>1540.6220000000001</v>
      </c>
      <c r="CC548" s="27">
        <v>1727.954</v>
      </c>
      <c r="CD548" s="27">
        <v>1671.6890000000001</v>
      </c>
      <c r="CE548" s="4">
        <v>1266.5909999999999</v>
      </c>
      <c r="CF548" s="27">
        <v>149.64609999999999</v>
      </c>
      <c r="CG548" s="27">
        <v>139.08359999999999</v>
      </c>
      <c r="CH548" s="4">
        <v>134.32040000000001</v>
      </c>
      <c r="CI548" s="27">
        <v>1415.3009999999999</v>
      </c>
      <c r="CJ548" s="27">
        <v>903.88409999999999</v>
      </c>
      <c r="CK548" s="27">
        <v>584.77229999999997</v>
      </c>
      <c r="CL548" s="27">
        <v>410.02910000000003</v>
      </c>
      <c r="CM548" s="27">
        <v>321.24509999999998</v>
      </c>
      <c r="CN548" s="27">
        <v>286.80619999999999</v>
      </c>
      <c r="CO548" s="27">
        <v>282.92020000000002</v>
      </c>
      <c r="CP548" s="27">
        <v>307.53339999999997</v>
      </c>
      <c r="CQ548" s="27">
        <v>358.5487</v>
      </c>
      <c r="CR548" s="4">
        <v>438.5206</v>
      </c>
      <c r="CS548" s="27">
        <v>1868.9559999999999</v>
      </c>
      <c r="CT548" s="27">
        <v>1479.451</v>
      </c>
      <c r="CU548" s="4">
        <v>1141.3630000000001</v>
      </c>
      <c r="CV548" s="27">
        <v>184.7978</v>
      </c>
      <c r="CW548" s="27">
        <v>161.1962</v>
      </c>
      <c r="CX548" s="27">
        <v>144.73759999999999</v>
      </c>
      <c r="CY548" s="27">
        <v>134.45480000000001</v>
      </c>
      <c r="CZ548" s="27">
        <v>129.7824</v>
      </c>
      <c r="DA548" s="27">
        <v>130.62469999999999</v>
      </c>
      <c r="DB548" s="27">
        <v>137.2859</v>
      </c>
      <c r="DC548" s="27">
        <v>150.54130000000001</v>
      </c>
      <c r="DD548" s="27">
        <v>171.7843</v>
      </c>
      <c r="DE548" s="27">
        <v>203.41319999999999</v>
      </c>
      <c r="DF548" s="27">
        <v>249.101</v>
      </c>
      <c r="DG548" s="27">
        <v>315.50639999999999</v>
      </c>
      <c r="DH548" s="27">
        <v>412.68009999999998</v>
      </c>
      <c r="DI548" s="27">
        <v>558.79999999999995</v>
      </c>
      <c r="DJ548" s="27">
        <v>784.36609999999996</v>
      </c>
      <c r="DK548" s="27">
        <v>1130.114</v>
      </c>
      <c r="DL548" s="27">
        <v>1601.2560000000001</v>
      </c>
      <c r="DM548" s="27">
        <v>1977.057</v>
      </c>
      <c r="DN548" s="27">
        <v>1822.2719999999999</v>
      </c>
      <c r="DO548" s="27">
        <v>1283.5519999999999</v>
      </c>
      <c r="DP548" s="27">
        <v>822.96389999999997</v>
      </c>
      <c r="DQ548" s="4">
        <v>546.03719999999998</v>
      </c>
      <c r="DR548" s="27">
        <v>143.44399999999999</v>
      </c>
      <c r="DS548" s="27">
        <v>156.24850000000001</v>
      </c>
      <c r="DT548" s="27">
        <v>176.63290000000001</v>
      </c>
      <c r="DU548" s="27">
        <v>205.9941</v>
      </c>
      <c r="DV548" s="27">
        <v>246.43520000000001</v>
      </c>
      <c r="DW548" s="27">
        <v>301.81509999999997</v>
      </c>
      <c r="DX548" s="27">
        <v>377.04629999999997</v>
      </c>
      <c r="DY548" s="27">
        <v>480.43619999999999</v>
      </c>
      <c r="DZ548" s="27">
        <v>623.85299999999995</v>
      </c>
      <c r="EA548" s="27">
        <v>824.76980000000003</v>
      </c>
      <c r="EB548" s="27">
        <v>1101.8499999999999</v>
      </c>
      <c r="EC548" s="27">
        <v>1452.269</v>
      </c>
      <c r="ED548" s="27">
        <v>1776.0139999999999</v>
      </c>
      <c r="EE548" s="27">
        <v>1813.806</v>
      </c>
      <c r="EF548" s="4">
        <v>1459.6310000000001</v>
      </c>
    </row>
    <row r="549" spans="1:136" x14ac:dyDescent="0.55000000000000004">
      <c r="A549" s="7">
        <v>33.9679</v>
      </c>
      <c r="B549" s="17" t="s">
        <v>2</v>
      </c>
      <c r="C549">
        <v>-171.46610000000001</v>
      </c>
      <c r="D549">
        <v>-39.406759999999998</v>
      </c>
      <c r="E549">
        <v>101.0946</v>
      </c>
      <c r="F549">
        <v>259.90789999999998</v>
      </c>
      <c r="G549">
        <v>443.41239999999999</v>
      </c>
      <c r="H549">
        <v>675.63670000000002</v>
      </c>
      <c r="I549" s="2">
        <v>984.01610000000005</v>
      </c>
      <c r="J549">
        <v>-294.5899</v>
      </c>
      <c r="K549">
        <v>-132.7415</v>
      </c>
      <c r="L549">
        <v>17.376390000000001</v>
      </c>
      <c r="M549">
        <v>160.75149999999999</v>
      </c>
      <c r="N549">
        <v>306.72300000000001</v>
      </c>
      <c r="O549">
        <v>450.59949999999998</v>
      </c>
      <c r="P549">
        <v>603.30079999999998</v>
      </c>
      <c r="Q549">
        <v>768.90179999999998</v>
      </c>
      <c r="R549">
        <v>952.40949999999998</v>
      </c>
      <c r="S549" s="2">
        <v>1154.4760000000001</v>
      </c>
      <c r="T549">
        <v>-2157.6550000000002</v>
      </c>
      <c r="U549">
        <v>-2070.752</v>
      </c>
      <c r="V549">
        <v>-2627.0819999999999</v>
      </c>
      <c r="W549">
        <v>-2584.4520000000002</v>
      </c>
      <c r="X549" s="2">
        <v>-2268.931</v>
      </c>
      <c r="Y549">
        <v>-278.5247</v>
      </c>
      <c r="Z549">
        <v>-174.1797</v>
      </c>
      <c r="AA549">
        <v>-66.484999999999999</v>
      </c>
      <c r="AB549">
        <v>47.329320000000003</v>
      </c>
      <c r="AC549">
        <v>169.68729999999999</v>
      </c>
      <c r="AD549">
        <v>304.26229999999998</v>
      </c>
      <c r="AE549">
        <v>457.47399999999999</v>
      </c>
      <c r="AF549" s="2">
        <v>632.10820000000001</v>
      </c>
      <c r="AG549">
        <v>-290.76080000000002</v>
      </c>
      <c r="AH549">
        <v>-137.30070000000001</v>
      </c>
      <c r="AI549" s="2">
        <v>4.5701780000000003</v>
      </c>
      <c r="AJ549">
        <v>1326.3050000000001</v>
      </c>
      <c r="AK549">
        <v>1257.3530000000001</v>
      </c>
      <c r="AL549">
        <v>984.33810000000005</v>
      </c>
      <c r="AM549">
        <v>748.88369999999998</v>
      </c>
      <c r="AN549">
        <v>118.7073</v>
      </c>
      <c r="AO549">
        <v>-778.9384</v>
      </c>
      <c r="AP549">
        <v>-974.61469999999997</v>
      </c>
      <c r="AQ549">
        <v>-893.76430000000005</v>
      </c>
      <c r="AR549" s="2">
        <v>-1145.4749999999999</v>
      </c>
      <c r="AS549">
        <v>-271.38659999999999</v>
      </c>
      <c r="AT549">
        <v>-174.9093</v>
      </c>
      <c r="AU549" s="2">
        <v>-76.507090000000005</v>
      </c>
      <c r="AV549">
        <v>-699.33979999999997</v>
      </c>
      <c r="AW549">
        <v>-491.98989999999998</v>
      </c>
      <c r="AX549">
        <v>-309.41890000000001</v>
      </c>
      <c r="AY549">
        <v>-147.61150000000001</v>
      </c>
      <c r="AZ549">
        <v>1.247266</v>
      </c>
      <c r="BA549">
        <v>142.0086</v>
      </c>
      <c r="BB549">
        <v>211.2961</v>
      </c>
      <c r="BC549">
        <v>347.45030000000003</v>
      </c>
      <c r="BD549" s="2">
        <v>484.09989999999999</v>
      </c>
      <c r="BE549">
        <v>-908.23710000000005</v>
      </c>
      <c r="BF549">
        <v>-1097.3340000000001</v>
      </c>
      <c r="BG549" s="2">
        <v>-943.08690000000001</v>
      </c>
      <c r="BH549">
        <v>-415.33839999999998</v>
      </c>
      <c r="BI549">
        <v>-324.77800000000002</v>
      </c>
      <c r="BJ549">
        <v>-235.5513</v>
      </c>
      <c r="BK549">
        <v>-145.3614</v>
      </c>
      <c r="BL549">
        <v>-53.436210000000003</v>
      </c>
      <c r="BM549">
        <v>110.30410000000001</v>
      </c>
      <c r="BN549">
        <v>215.21600000000001</v>
      </c>
      <c r="BO549">
        <v>329.9726</v>
      </c>
      <c r="BP549">
        <v>455.92649999999998</v>
      </c>
      <c r="BQ549">
        <v>595.0181</v>
      </c>
      <c r="BR549" s="2">
        <v>742.62249999999995</v>
      </c>
      <c r="BS549">
        <v>-677.41489999999999</v>
      </c>
      <c r="BT549">
        <v>-475.5455</v>
      </c>
      <c r="BU549" s="2">
        <v>-293.37299999999999</v>
      </c>
      <c r="BV549">
        <v>-459.27289999999999</v>
      </c>
      <c r="BW549">
        <v>-841.73209999999995</v>
      </c>
      <c r="BX549">
        <v>-976.82640000000004</v>
      </c>
      <c r="BY549">
        <v>-895.28970000000004</v>
      </c>
      <c r="BZ549">
        <v>-664.93619999999999</v>
      </c>
      <c r="CA549">
        <v>-383.44409999999999</v>
      </c>
      <c r="CB549">
        <v>-335.43869999999998</v>
      </c>
      <c r="CC549">
        <v>-524.41060000000004</v>
      </c>
      <c r="CD549">
        <v>-1079.0889999999999</v>
      </c>
      <c r="CE549" s="2">
        <v>-1329.8320000000001</v>
      </c>
      <c r="CF549">
        <v>-385.38330000000002</v>
      </c>
      <c r="CG549">
        <v>-300.31259999999997</v>
      </c>
      <c r="CH549" s="2">
        <v>-215.63149999999999</v>
      </c>
      <c r="CI549">
        <v>-854.84569999999997</v>
      </c>
      <c r="CJ549">
        <v>-866.90449999999998</v>
      </c>
      <c r="CK549">
        <v>-697.67930000000001</v>
      </c>
      <c r="CL549">
        <v>-495.9144</v>
      </c>
      <c r="CM549">
        <v>-303.31619999999998</v>
      </c>
      <c r="CN549">
        <v>-143.38470000000001</v>
      </c>
      <c r="CO549">
        <v>21.652049999999999</v>
      </c>
      <c r="CP549">
        <v>177.23779999999999</v>
      </c>
      <c r="CQ549">
        <v>327.44529999999997</v>
      </c>
      <c r="CR549" s="2">
        <v>474.2867</v>
      </c>
      <c r="CS549">
        <v>-858.15549999999996</v>
      </c>
      <c r="CT549">
        <v>-988.30010000000004</v>
      </c>
      <c r="CU549" s="2">
        <v>-934.32780000000002</v>
      </c>
      <c r="CV549">
        <v>-532.22749999999996</v>
      </c>
      <c r="CW549">
        <v>-444.33019999999999</v>
      </c>
      <c r="CX549">
        <v>-359.50279999999998</v>
      </c>
      <c r="CY549">
        <v>-276.56709999999998</v>
      </c>
      <c r="CZ549">
        <v>-194.19479999999999</v>
      </c>
      <c r="DA549">
        <v>-111.59829999999999</v>
      </c>
      <c r="DB549">
        <v>-27.45945</v>
      </c>
      <c r="DC549">
        <v>59.673439999999999</v>
      </c>
      <c r="DD549">
        <v>150.76740000000001</v>
      </c>
      <c r="DE549">
        <v>248.02269999999999</v>
      </c>
      <c r="DF549">
        <v>352.0213</v>
      </c>
      <c r="DG549">
        <v>465.726</v>
      </c>
      <c r="DH549">
        <v>588.69420000000002</v>
      </c>
      <c r="DI549">
        <v>717.95060000000001</v>
      </c>
      <c r="DJ549">
        <v>838.19780000000003</v>
      </c>
      <c r="DK549">
        <v>895.19529999999997</v>
      </c>
      <c r="DL549">
        <v>746.774</v>
      </c>
      <c r="DM549">
        <v>203.88050000000001</v>
      </c>
      <c r="DN549">
        <v>-514.66420000000005</v>
      </c>
      <c r="DO549">
        <v>-842.00729999999999</v>
      </c>
      <c r="DP549">
        <v>-790.98220000000003</v>
      </c>
      <c r="DQ549" s="2">
        <v>-603.44090000000006</v>
      </c>
      <c r="DR549">
        <v>21.024509999999999</v>
      </c>
      <c r="DS549">
        <v>101.08929999999999</v>
      </c>
      <c r="DT549">
        <v>184.06460000000001</v>
      </c>
      <c r="DU549">
        <v>269.93340000000001</v>
      </c>
      <c r="DV549">
        <v>359.61399999999998</v>
      </c>
      <c r="DW549">
        <v>454.15249999999997</v>
      </c>
      <c r="DX549">
        <v>553.06569999999999</v>
      </c>
      <c r="DY549">
        <v>655.09360000000004</v>
      </c>
      <c r="DZ549">
        <v>754.41579999999999</v>
      </c>
      <c r="EA549">
        <v>836.56100000000004</v>
      </c>
      <c r="EB549">
        <v>864.67840000000001</v>
      </c>
      <c r="EC549">
        <v>761.09649999999999</v>
      </c>
      <c r="ED549">
        <v>416.01100000000002</v>
      </c>
      <c r="EE549">
        <v>-136.8733</v>
      </c>
      <c r="EF549" s="2">
        <v>-550.44039999999995</v>
      </c>
    </row>
    <row r="550" spans="1:136" x14ac:dyDescent="0.55000000000000004">
      <c r="A550" s="7">
        <f>A549</f>
        <v>33.9679</v>
      </c>
      <c r="B550" s="17" t="s">
        <v>3</v>
      </c>
      <c r="C550" s="18">
        <f t="shared" ref="C550:I550" si="1831">SQRT(SUMSQ(C548,C549))</f>
        <v>175.21430362278676</v>
      </c>
      <c r="D550" s="18">
        <f t="shared" si="1831"/>
        <v>60.02055933486875</v>
      </c>
      <c r="E550" s="19">
        <f t="shared" si="1831"/>
        <v>116.52492249005317</v>
      </c>
      <c r="F550" s="18">
        <f t="shared" si="1831"/>
        <v>270.88434034687589</v>
      </c>
      <c r="G550" s="18">
        <f t="shared" si="1831"/>
        <v>455.44645315681186</v>
      </c>
      <c r="H550" s="18">
        <f t="shared" si="1831"/>
        <v>692.01818800595845</v>
      </c>
      <c r="I550" s="20">
        <f t="shared" si="1831"/>
        <v>1010.9516719347024</v>
      </c>
      <c r="J550" s="18">
        <f t="shared" ref="J550:CO550" si="1832">SQRT(SUMSQ(J548,J549))</f>
        <v>312.06870149507142</v>
      </c>
      <c r="K550" s="18">
        <f t="shared" si="1832"/>
        <v>167.35399704775503</v>
      </c>
      <c r="L550" s="18">
        <f t="shared" si="1832"/>
        <v>109.42724174021795</v>
      </c>
      <c r="M550" s="18">
        <f t="shared" si="1832"/>
        <v>200.96498289985746</v>
      </c>
      <c r="N550" s="18">
        <f t="shared" si="1832"/>
        <v>337.20307822469533</v>
      </c>
      <c r="O550" s="19">
        <f t="shared" si="1832"/>
        <v>480.56714063333544</v>
      </c>
      <c r="P550" s="18">
        <f t="shared" si="1832"/>
        <v>636.81888951482119</v>
      </c>
      <c r="Q550" s="18">
        <f t="shared" si="1832"/>
        <v>809.74431290638893</v>
      </c>
      <c r="R550" s="18">
        <f t="shared" si="1832"/>
        <v>1005.5997353608741</v>
      </c>
      <c r="S550" s="20">
        <f t="shared" si="1832"/>
        <v>1227.5178579121202</v>
      </c>
      <c r="T550" s="18">
        <f t="shared" ref="T550:X550" si="1833">SQRT(SUMSQ(T548,T549))</f>
        <v>4167.4609211905035</v>
      </c>
      <c r="U550" s="18">
        <f t="shared" si="1833"/>
        <v>3622.7015170440136</v>
      </c>
      <c r="V550" s="18">
        <f t="shared" si="1833"/>
        <v>3622.9671878234003</v>
      </c>
      <c r="W550" s="18">
        <f t="shared" si="1833"/>
        <v>3035.1366224043363</v>
      </c>
      <c r="X550" s="20">
        <f t="shared" si="1833"/>
        <v>2507.2911958785321</v>
      </c>
      <c r="Y550" s="18">
        <f t="shared" si="1832"/>
        <v>304.74823937161642</v>
      </c>
      <c r="Z550" s="18">
        <f t="shared" si="1832"/>
        <v>216.16197276961088</v>
      </c>
      <c r="AA550" s="19">
        <f t="shared" si="1832"/>
        <v>153.94171106379844</v>
      </c>
      <c r="AB550" s="18">
        <f t="shared" si="1832"/>
        <v>164.77255427134216</v>
      </c>
      <c r="AC550" s="18">
        <f t="shared" si="1832"/>
        <v>253.3370106577008</v>
      </c>
      <c r="AD550" s="18">
        <f t="shared" si="1832"/>
        <v>384.10112651948833</v>
      </c>
      <c r="AE550" s="18">
        <f t="shared" si="1832"/>
        <v>550.87738824736664</v>
      </c>
      <c r="AF550" s="20">
        <f t="shared" si="1832"/>
        <v>759.76914945807061</v>
      </c>
      <c r="AG550" s="18">
        <f t="shared" ref="AG550:AI550" si="1834">SQRT(SUMSQ(AG548,AG549))</f>
        <v>360.98503873401734</v>
      </c>
      <c r="AH550" s="18">
        <f t="shared" si="1834"/>
        <v>242.00897719568172</v>
      </c>
      <c r="AI550" s="20">
        <f t="shared" si="1834"/>
        <v>202.24184409511224</v>
      </c>
      <c r="AJ550" s="18">
        <f t="shared" si="1832"/>
        <v>2099.1402220768869</v>
      </c>
      <c r="AK550" s="18">
        <f t="shared" si="1832"/>
        <v>2428.3903995646992</v>
      </c>
      <c r="AL550" s="19">
        <f t="shared" si="1832"/>
        <v>2743.4598668091739</v>
      </c>
      <c r="AM550" s="18">
        <f t="shared" si="1832"/>
        <v>2873.48535990958</v>
      </c>
      <c r="AN550" s="18">
        <f t="shared" si="1832"/>
        <v>3008.8375842006308</v>
      </c>
      <c r="AO550" s="18">
        <f t="shared" si="1832"/>
        <v>2797.5256517178818</v>
      </c>
      <c r="AP550" s="18">
        <f t="shared" si="1832"/>
        <v>2460.8042411439578</v>
      </c>
      <c r="AQ550" s="18">
        <f t="shared" si="1832"/>
        <v>2286.5685451355903</v>
      </c>
      <c r="AR550" s="20">
        <f t="shared" si="1832"/>
        <v>2534.3967407099071</v>
      </c>
      <c r="AS550" s="19">
        <f t="shared" ref="AS550:AU550" si="1835">SQRT(SUMSQ(AS548,AS549))</f>
        <v>303.27053312110621</v>
      </c>
      <c r="AT550" s="19">
        <f t="shared" si="1835"/>
        <v>221.87026420270925</v>
      </c>
      <c r="AU550" s="20">
        <f t="shared" si="1835"/>
        <v>163.31401405965778</v>
      </c>
      <c r="AV550" s="18">
        <f t="shared" si="1832"/>
        <v>810.59726947975832</v>
      </c>
      <c r="AW550" s="18">
        <f t="shared" si="1832"/>
        <v>574.98385212826622</v>
      </c>
      <c r="AX550" s="18">
        <f t="shared" si="1832"/>
        <v>392.21662074008287</v>
      </c>
      <c r="AY550" s="18">
        <f t="shared" si="1832"/>
        <v>263.24162370956839</v>
      </c>
      <c r="AZ550" s="19">
        <f t="shared" si="1832"/>
        <v>217.07758324726845</v>
      </c>
      <c r="BA550" s="19">
        <f t="shared" si="1832"/>
        <v>273.23080656829308</v>
      </c>
      <c r="BB550" s="19">
        <f t="shared" si="1832"/>
        <v>325.48245470631747</v>
      </c>
      <c r="BC550" s="19">
        <f t="shared" si="1832"/>
        <v>451.02195514225252</v>
      </c>
      <c r="BD550" s="20">
        <f t="shared" si="1832"/>
        <v>594.40927113567966</v>
      </c>
      <c r="BE550" s="19">
        <f t="shared" ref="BE550:BG550" si="1836">SQRT(SUMSQ(BE548,BE549))</f>
        <v>2617.5430743461338</v>
      </c>
      <c r="BF550" s="19">
        <f t="shared" si="1836"/>
        <v>2219.119725836576</v>
      </c>
      <c r="BG550" s="20">
        <f t="shared" si="1836"/>
        <v>1804.5126540746701</v>
      </c>
      <c r="BH550" s="19">
        <f t="shared" si="1832"/>
        <v>438.41089062038589</v>
      </c>
      <c r="BI550" s="19">
        <f t="shared" si="1832"/>
        <v>350.44005609120944</v>
      </c>
      <c r="BJ550" s="19">
        <f t="shared" si="1832"/>
        <v>268.36189313546362</v>
      </c>
      <c r="BK550" s="19">
        <f t="shared" si="1832"/>
        <v>195.84976159219599</v>
      </c>
      <c r="BL550" s="19">
        <f t="shared" si="1832"/>
        <v>149.86705048610284</v>
      </c>
      <c r="BM550" s="19">
        <f t="shared" si="1832"/>
        <v>204.44357971442881</v>
      </c>
      <c r="BN550" s="19">
        <f t="shared" si="1832"/>
        <v>297.38889156288269</v>
      </c>
      <c r="BO550" s="19">
        <f t="shared" si="1832"/>
        <v>416.55542220354067</v>
      </c>
      <c r="BP550" s="19">
        <f t="shared" si="1832"/>
        <v>560.93306829336598</v>
      </c>
      <c r="BQ550" s="19">
        <f t="shared" si="1832"/>
        <v>738.20385169426606</v>
      </c>
      <c r="BR550" s="20">
        <f t="shared" si="1832"/>
        <v>960.48430115054975</v>
      </c>
      <c r="BS550" s="19">
        <f t="shared" ref="BS550:BU550" si="1837">SQRT(SUMSQ(BS548,BS549))</f>
        <v>828.34001746747094</v>
      </c>
      <c r="BT550" s="19">
        <f t="shared" si="1837"/>
        <v>587.49523593052231</v>
      </c>
      <c r="BU550" s="20">
        <f t="shared" si="1837"/>
        <v>404.96400493896982</v>
      </c>
      <c r="BV550" s="19">
        <f t="shared" si="1832"/>
        <v>2382.5489877797709</v>
      </c>
      <c r="BW550" s="19">
        <f t="shared" si="1832"/>
        <v>2180.0158320185224</v>
      </c>
      <c r="BX550" s="19">
        <f t="shared" si="1832"/>
        <v>1879.6725411988548</v>
      </c>
      <c r="BY550" s="19">
        <f t="shared" si="1832"/>
        <v>1549.2588421845751</v>
      </c>
      <c r="BZ550" s="19">
        <f t="shared" si="1832"/>
        <v>1269.0599133372073</v>
      </c>
      <c r="CA550" s="19">
        <f t="shared" si="1832"/>
        <v>1215.5651150118656</v>
      </c>
      <c r="CB550" s="19">
        <f t="shared" si="1832"/>
        <v>1576.7166100291106</v>
      </c>
      <c r="CC550" s="19">
        <f t="shared" si="1832"/>
        <v>1805.7772574457681</v>
      </c>
      <c r="CD550" s="19">
        <f t="shared" si="1832"/>
        <v>1989.7178650859021</v>
      </c>
      <c r="CE550" s="20">
        <f t="shared" si="1832"/>
        <v>1836.4928286015713</v>
      </c>
      <c r="CF550" s="19">
        <f t="shared" si="1832"/>
        <v>413.41775864626328</v>
      </c>
      <c r="CG550" s="19">
        <f t="shared" si="1832"/>
        <v>330.95604769775696</v>
      </c>
      <c r="CH550" s="20">
        <f t="shared" si="1832"/>
        <v>254.04510160286497</v>
      </c>
      <c r="CI550" s="19">
        <f t="shared" si="1832"/>
        <v>1653.4322155472505</v>
      </c>
      <c r="CJ550" s="19">
        <f t="shared" si="1832"/>
        <v>1252.40962881681</v>
      </c>
      <c r="CK550" s="19">
        <f t="shared" si="1832"/>
        <v>910.33787600856203</v>
      </c>
      <c r="CL550" s="19">
        <f t="shared" si="1832"/>
        <v>643.47102108344404</v>
      </c>
      <c r="CM550" s="19">
        <f t="shared" si="1832"/>
        <v>441.81345775841862</v>
      </c>
      <c r="CN550" s="19">
        <f t="shared" si="1832"/>
        <v>320.65085147638388</v>
      </c>
      <c r="CO550" s="19">
        <f t="shared" si="1832"/>
        <v>283.74751247762953</v>
      </c>
      <c r="CP550" s="19">
        <f t="shared" ref="CP550:EE550" si="1838">SQRT(SUMSQ(CP548,CP549))</f>
        <v>354.95074287061294</v>
      </c>
      <c r="CQ550" s="19">
        <f t="shared" ref="CQ550" si="1839">SQRT(SUMSQ(CQ548,CQ549))</f>
        <v>485.56935113717793</v>
      </c>
      <c r="CR550" s="20">
        <f t="shared" si="1838"/>
        <v>645.94751367371168</v>
      </c>
      <c r="CS550" s="19">
        <f t="shared" ref="CS550:CU550" si="1840">SQRT(SUMSQ(CS548,CS549))</f>
        <v>2056.5571696688253</v>
      </c>
      <c r="CT550" s="19">
        <f t="shared" si="1840"/>
        <v>1779.1886771955947</v>
      </c>
      <c r="CU550" s="20">
        <f t="shared" si="1840"/>
        <v>1475.0179441694397</v>
      </c>
      <c r="CV550" s="19">
        <f t="shared" si="1838"/>
        <v>563.39714113677394</v>
      </c>
      <c r="CW550" s="19">
        <f t="shared" si="1838"/>
        <v>472.66641675338008</v>
      </c>
      <c r="CX550" s="19">
        <f t="shared" si="1838"/>
        <v>387.54514067602497</v>
      </c>
      <c r="CY550" s="19">
        <f t="shared" si="1838"/>
        <v>307.51821742044808</v>
      </c>
      <c r="CZ550" s="19">
        <f t="shared" si="1838"/>
        <v>233.57031424562496</v>
      </c>
      <c r="DA550" s="19">
        <f t="shared" si="1838"/>
        <v>171.80510124259987</v>
      </c>
      <c r="DB550" s="19">
        <f t="shared" si="1838"/>
        <v>140.00514180955105</v>
      </c>
      <c r="DC550" s="19">
        <f t="shared" si="1838"/>
        <v>161.93703235246593</v>
      </c>
      <c r="DD550" s="19">
        <f t="shared" si="1838"/>
        <v>228.56214609871427</v>
      </c>
      <c r="DE550" s="19">
        <f t="shared" si="1838"/>
        <v>320.76812442873745</v>
      </c>
      <c r="DF550" s="19">
        <f t="shared" si="1838"/>
        <v>431.24274353858988</v>
      </c>
      <c r="DG550" s="19">
        <f t="shared" si="1838"/>
        <v>562.53443940523323</v>
      </c>
      <c r="DH550" s="19">
        <f t="shared" si="1838"/>
        <v>718.9337424614663</v>
      </c>
      <c r="DI550" s="19">
        <f t="shared" si="1838"/>
        <v>909.78596606034762</v>
      </c>
      <c r="DJ550" s="19">
        <f t="shared" si="1838"/>
        <v>1147.9571990078941</v>
      </c>
      <c r="DK550" s="19">
        <f t="shared" si="1838"/>
        <v>1441.7115793868377</v>
      </c>
      <c r="DL550" s="19">
        <f t="shared" si="1838"/>
        <v>1766.8311137774319</v>
      </c>
      <c r="DM550" s="19">
        <f t="shared" si="1838"/>
        <v>1987.5416069932346</v>
      </c>
      <c r="DN550" s="19">
        <f t="shared" si="1838"/>
        <v>1893.5560410892624</v>
      </c>
      <c r="DO550" s="19">
        <f t="shared" si="1838"/>
        <v>1535.083720830004</v>
      </c>
      <c r="DP550" s="19">
        <f t="shared" si="1838"/>
        <v>1141.456272232997</v>
      </c>
      <c r="DQ550" s="20">
        <f t="shared" si="1838"/>
        <v>813.81665230975091</v>
      </c>
      <c r="DR550" s="19">
        <f t="shared" si="1838"/>
        <v>144.97658830562989</v>
      </c>
      <c r="DS550" s="19">
        <f t="shared" si="1838"/>
        <v>186.09846943685486</v>
      </c>
      <c r="DT550" s="19">
        <f t="shared" si="1838"/>
        <v>255.10577871849554</v>
      </c>
      <c r="DU550" s="19">
        <f t="shared" si="1838"/>
        <v>339.55501714798737</v>
      </c>
      <c r="DV550" s="19">
        <f t="shared" si="1838"/>
        <v>435.95015402570965</v>
      </c>
      <c r="DW550" s="19">
        <f t="shared" si="1838"/>
        <v>545.29519330749656</v>
      </c>
      <c r="DX550" s="19">
        <f t="shared" si="1838"/>
        <v>669.36207007880273</v>
      </c>
      <c r="DY550" s="19">
        <f t="shared" si="1838"/>
        <v>812.38326363324347</v>
      </c>
      <c r="DZ550" s="19">
        <f t="shared" si="1838"/>
        <v>978.94625230328143</v>
      </c>
      <c r="EA550" s="19">
        <f t="shared" si="1838"/>
        <v>1174.7678620531974</v>
      </c>
      <c r="EB550" s="19">
        <f t="shared" si="1838"/>
        <v>1400.6220610594994</v>
      </c>
      <c r="EC550" s="19">
        <f t="shared" si="1838"/>
        <v>1639.61981284481</v>
      </c>
      <c r="ED550" s="19">
        <f t="shared" si="1838"/>
        <v>1824.0863138341342</v>
      </c>
      <c r="EE550" s="19">
        <f t="shared" si="1838"/>
        <v>1818.963030379917</v>
      </c>
      <c r="EF550" s="20">
        <f t="shared" ref="EF550" si="1841">SQRT(SUMSQ(EF548,EF549))</f>
        <v>1559.9702850096728</v>
      </c>
    </row>
    <row r="551" spans="1:136" x14ac:dyDescent="0.55000000000000004">
      <c r="A551" s="7">
        <f t="shared" ref="A551:A555" si="1842">A550</f>
        <v>33.9679</v>
      </c>
      <c r="B551" s="17" t="s">
        <v>4</v>
      </c>
      <c r="C551" s="1">
        <f>(1+SQRT(SUMSQ((C548-$C$2),C549)/(SUMSQ((C548+$C$2),C549))))/(1-SQRT(SUMSQ((C548-$C$2),C549)/(SUMSQ((C548+$C$2),C549))))</f>
        <v>18.365673656939453</v>
      </c>
      <c r="D551" s="1">
        <f t="shared" ref="D551:BO551" si="1843">(1+SQRT(SUMSQ((D548-$C$2),D549)/(SUMSQ((D548+$C$2),D549))))/(1-SQRT(SUMSQ((D548-$C$2),D549)/(SUMSQ((D548+$C$2),D549))))</f>
        <v>2.2518120008577904</v>
      </c>
      <c r="E551" s="1">
        <f t="shared" si="1843"/>
        <v>5.3626849653122681</v>
      </c>
      <c r="F551" s="1">
        <f t="shared" si="1843"/>
        <v>19.831328577298837</v>
      </c>
      <c r="G551" s="1">
        <f t="shared" si="1843"/>
        <v>40.344942659902493</v>
      </c>
      <c r="H551" s="1">
        <f t="shared" si="1843"/>
        <v>64.306721851804781</v>
      </c>
      <c r="I551" s="12">
        <f t="shared" si="1843"/>
        <v>88.382278094273445</v>
      </c>
      <c r="J551" s="1">
        <f t="shared" si="1843"/>
        <v>19.348704906766105</v>
      </c>
      <c r="K551" s="1">
        <f t="shared" si="1843"/>
        <v>5.814735912637178</v>
      </c>
      <c r="L551" s="1">
        <f t="shared" si="1843"/>
        <v>2.2312975050743877</v>
      </c>
      <c r="M551" s="1">
        <f t="shared" si="1843"/>
        <v>6.9683825877957526</v>
      </c>
      <c r="N551" s="1">
        <f t="shared" si="1843"/>
        <v>16.528957777727644</v>
      </c>
      <c r="O551" s="1">
        <f t="shared" si="1843"/>
        <v>27.913683848399163</v>
      </c>
      <c r="P551" s="1">
        <f t="shared" si="1843"/>
        <v>40.002596297142901</v>
      </c>
      <c r="Q551" s="1">
        <f t="shared" si="1843"/>
        <v>51.822485035754482</v>
      </c>
      <c r="R551" s="1">
        <f t="shared" si="1843"/>
        <v>62.808619774206235</v>
      </c>
      <c r="S551" s="12">
        <f t="shared" si="1843"/>
        <v>72.354645635419018</v>
      </c>
      <c r="T551" s="1">
        <f t="shared" si="1843"/>
        <v>97.426818587781696</v>
      </c>
      <c r="U551" s="1">
        <f t="shared" si="1843"/>
        <v>88.307064818016229</v>
      </c>
      <c r="V551" s="1">
        <f t="shared" si="1843"/>
        <v>105.23396579073852</v>
      </c>
      <c r="W551" s="1">
        <f t="shared" si="1843"/>
        <v>115.79326731788001</v>
      </c>
      <c r="X551" s="12">
        <f t="shared" si="1843"/>
        <v>117.87503593747807</v>
      </c>
      <c r="Y551" s="1">
        <f t="shared" si="1843"/>
        <v>15.357820333397838</v>
      </c>
      <c r="Z551" s="1">
        <f t="shared" si="1843"/>
        <v>7.5584549642126717</v>
      </c>
      <c r="AA551" s="1">
        <f t="shared" si="1843"/>
        <v>3.4869410239687091</v>
      </c>
      <c r="AB551" s="1">
        <f t="shared" si="1843"/>
        <v>3.4689645512014633</v>
      </c>
      <c r="AC551" s="1">
        <f t="shared" si="1843"/>
        <v>6.9454016066261683</v>
      </c>
      <c r="AD551" s="1">
        <f t="shared" si="1843"/>
        <v>12.721178965100918</v>
      </c>
      <c r="AE551" s="1">
        <f t="shared" si="1843"/>
        <v>19.889290034780021</v>
      </c>
      <c r="AF551" s="12">
        <f t="shared" si="1843"/>
        <v>27.470431142788424</v>
      </c>
      <c r="AG551" s="1">
        <f t="shared" si="1843"/>
        <v>12.33484489215544</v>
      </c>
      <c r="AH551" s="1">
        <f t="shared" si="1843"/>
        <v>5.9608006268286875</v>
      </c>
      <c r="AI551" s="12">
        <f t="shared" si="1843"/>
        <v>4.0460045236945854</v>
      </c>
      <c r="AJ551" s="1">
        <f t="shared" si="1843"/>
        <v>54.176297073346213</v>
      </c>
      <c r="AK551" s="1">
        <f t="shared" si="1843"/>
        <v>56.776478263248869</v>
      </c>
      <c r="AL551" s="1">
        <f t="shared" si="1843"/>
        <v>58.785695260161425</v>
      </c>
      <c r="AM551" s="1">
        <f t="shared" si="1843"/>
        <v>59.528069825750379</v>
      </c>
      <c r="AN551" s="1">
        <f t="shared" si="1843"/>
        <v>60.223665766916604</v>
      </c>
      <c r="AO551" s="1">
        <f t="shared" si="1843"/>
        <v>58.255671687376903</v>
      </c>
      <c r="AP551" s="1">
        <f t="shared" si="1843"/>
        <v>53.602532505080681</v>
      </c>
      <c r="AQ551" s="1">
        <f t="shared" si="1843"/>
        <v>49.687695677800207</v>
      </c>
      <c r="AR551" s="12">
        <f t="shared" si="1843"/>
        <v>56.827494537507974</v>
      </c>
      <c r="AS551" s="1">
        <f t="shared" si="1843"/>
        <v>13.886768001804109</v>
      </c>
      <c r="AT551" s="1">
        <f t="shared" si="1843"/>
        <v>7.4444503026499307</v>
      </c>
      <c r="AU551" s="12">
        <f t="shared" si="1843"/>
        <v>3.7789701708594023</v>
      </c>
      <c r="AV551" s="1">
        <f t="shared" si="1843"/>
        <v>32.15330633482467</v>
      </c>
      <c r="AW551" s="1">
        <f t="shared" si="1843"/>
        <v>22.343120952895994</v>
      </c>
      <c r="AX551" s="1">
        <f t="shared" si="1843"/>
        <v>12.894783232080144</v>
      </c>
      <c r="AY551" s="1">
        <f t="shared" si="1843"/>
        <v>6.4325215296614626</v>
      </c>
      <c r="AZ551" s="1">
        <f t="shared" si="1843"/>
        <v>4.3416313612280488</v>
      </c>
      <c r="BA551" s="1">
        <f t="shared" si="1843"/>
        <v>6.4557083393404655</v>
      </c>
      <c r="BB551" s="1">
        <f t="shared" si="1843"/>
        <v>8.6444402020902782</v>
      </c>
      <c r="BC551" s="1">
        <f t="shared" si="1843"/>
        <v>14.251044137522342</v>
      </c>
      <c r="BD551" s="12">
        <f t="shared" si="1843"/>
        <v>20.583598305198219</v>
      </c>
      <c r="BE551" s="1">
        <f t="shared" si="1843"/>
        <v>55.821208355107501</v>
      </c>
      <c r="BF551" s="1">
        <f t="shared" si="1843"/>
        <v>51.068542852533106</v>
      </c>
      <c r="BG551" s="12">
        <f t="shared" si="1843"/>
        <v>42.3404362961803</v>
      </c>
      <c r="BH551" s="1">
        <f t="shared" si="1843"/>
        <v>27.709420133948811</v>
      </c>
      <c r="BI551" s="1">
        <f t="shared" si="1843"/>
        <v>18.986230246641409</v>
      </c>
      <c r="BJ551" s="1">
        <f t="shared" si="1843"/>
        <v>11.503697541048727</v>
      </c>
      <c r="BK551" s="1">
        <f t="shared" si="1843"/>
        <v>6.0607379960692125</v>
      </c>
      <c r="BL551" s="1">
        <f t="shared" si="1843"/>
        <v>3.2584069903722122</v>
      </c>
      <c r="BM551" s="1">
        <f t="shared" si="1843"/>
        <v>4.9445770869966461</v>
      </c>
      <c r="BN551" s="1">
        <f t="shared" si="1843"/>
        <v>8.7476482972294995</v>
      </c>
      <c r="BO551" s="1">
        <f t="shared" si="1843"/>
        <v>13.774193067493332</v>
      </c>
      <c r="BP551" s="1">
        <f t="shared" ref="BP551:EA551" si="1844">(1+SQRT(SUMSQ((BP548-$C$2),BP549)/(SUMSQ((BP548+$C$2),BP549))))/(1-SQRT(SUMSQ((BP548-$C$2),BP549)/(SUMSQ((BP548+$C$2),BP549))))</f>
        <v>19.359456257371232</v>
      </c>
      <c r="BQ551" s="1">
        <f t="shared" si="1844"/>
        <v>25.019352052081828</v>
      </c>
      <c r="BR551" s="12">
        <f t="shared" si="1844"/>
        <v>30.339107722521405</v>
      </c>
      <c r="BS551" s="1">
        <f t="shared" si="1844"/>
        <v>28.856764605489204</v>
      </c>
      <c r="BT551" s="1">
        <f t="shared" si="1844"/>
        <v>20.1054363065107</v>
      </c>
      <c r="BU551" s="12">
        <f t="shared" si="1844"/>
        <v>11.844081708585495</v>
      </c>
      <c r="BV551" s="1">
        <f t="shared" si="1844"/>
        <v>48.562556374393097</v>
      </c>
      <c r="BW551" s="1">
        <f t="shared" si="1844"/>
        <v>47.269406313636679</v>
      </c>
      <c r="BX551" s="1">
        <f t="shared" si="1844"/>
        <v>44.010216906146844</v>
      </c>
      <c r="BY551" s="1">
        <f t="shared" si="1844"/>
        <v>37.979666100194926</v>
      </c>
      <c r="BZ551" s="1">
        <f t="shared" si="1844"/>
        <v>29.811838166473333</v>
      </c>
      <c r="CA551" s="1">
        <f t="shared" si="1844"/>
        <v>25.623647141620921</v>
      </c>
      <c r="CB551" s="1">
        <f t="shared" si="1844"/>
        <v>32.274607635742207</v>
      </c>
      <c r="CC551" s="1">
        <f t="shared" si="1844"/>
        <v>37.744552139430503</v>
      </c>
      <c r="CD551" s="1">
        <f t="shared" si="1844"/>
        <v>47.373797665676562</v>
      </c>
      <c r="CE551" s="12">
        <f t="shared" si="1844"/>
        <v>53.277138839484422</v>
      </c>
      <c r="CF551" s="1">
        <f t="shared" si="1844"/>
        <v>23.133352737713114</v>
      </c>
      <c r="CG551" s="1">
        <f t="shared" si="1844"/>
        <v>16.047695204328917</v>
      </c>
      <c r="CH551" s="12">
        <f t="shared" si="1844"/>
        <v>9.8807336806171673</v>
      </c>
      <c r="CI551" s="1">
        <f t="shared" si="1844"/>
        <v>38.642052751515607</v>
      </c>
      <c r="CJ551" s="1">
        <f t="shared" si="1844"/>
        <v>34.732963834264339</v>
      </c>
      <c r="CK551" s="1">
        <f t="shared" si="1844"/>
        <v>28.393454425259115</v>
      </c>
      <c r="CL551" s="1">
        <f t="shared" si="1844"/>
        <v>20.268975311433334</v>
      </c>
      <c r="CM551" s="1">
        <f t="shared" si="1844"/>
        <v>12.226515418714028</v>
      </c>
      <c r="CN551" s="1">
        <f t="shared" si="1844"/>
        <v>7.2053347145438682</v>
      </c>
      <c r="CO551" s="1">
        <f t="shared" si="1844"/>
        <v>5.6926067145917472</v>
      </c>
      <c r="CP551" s="1">
        <f t="shared" si="1844"/>
        <v>8.2347306029187148</v>
      </c>
      <c r="CQ551" s="1">
        <f t="shared" si="1844"/>
        <v>13.215557864371169</v>
      </c>
      <c r="CR551" s="12">
        <f t="shared" si="1844"/>
        <v>19.091450511505176</v>
      </c>
      <c r="CS551" s="1">
        <f t="shared" si="1844"/>
        <v>45.264446102034775</v>
      </c>
      <c r="CT551" s="1">
        <f t="shared" si="1844"/>
        <v>42.80350156700954</v>
      </c>
      <c r="CU551" s="12">
        <f t="shared" si="1844"/>
        <v>38.141795822422402</v>
      </c>
      <c r="CV551" s="1">
        <f t="shared" si="1844"/>
        <v>34.594486215097938</v>
      </c>
      <c r="CW551" s="1">
        <f t="shared" si="1844"/>
        <v>27.993914073676862</v>
      </c>
      <c r="CX551" s="1">
        <f t="shared" si="1844"/>
        <v>21.051539673424475</v>
      </c>
      <c r="CY551" s="1">
        <f t="shared" si="1844"/>
        <v>14.369080540956249</v>
      </c>
      <c r="CZ551" s="1">
        <f t="shared" si="1844"/>
        <v>8.6771787480969227</v>
      </c>
      <c r="DA551" s="1">
        <f t="shared" si="1844"/>
        <v>4.6888632517287565</v>
      </c>
      <c r="DB551" s="1">
        <f t="shared" si="1844"/>
        <v>2.8715208242634462</v>
      </c>
      <c r="DC551" s="1">
        <f t="shared" si="1844"/>
        <v>3.5329970243126896</v>
      </c>
      <c r="DD551" s="1">
        <f t="shared" si="1844"/>
        <v>6.2122115482548752</v>
      </c>
      <c r="DE551" s="1">
        <f t="shared" si="1844"/>
        <v>10.264955847583085</v>
      </c>
      <c r="DF551" s="1">
        <f t="shared" si="1844"/>
        <v>15.065663018071172</v>
      </c>
      <c r="DG551" s="1">
        <f t="shared" si="1844"/>
        <v>20.168390568759566</v>
      </c>
      <c r="DH551" s="1">
        <f t="shared" si="1844"/>
        <v>25.130586848965645</v>
      </c>
      <c r="DI551" s="1">
        <f t="shared" si="1844"/>
        <v>29.680355786033903</v>
      </c>
      <c r="DJ551" s="1">
        <f t="shared" si="1844"/>
        <v>33.635817820934207</v>
      </c>
      <c r="DK551" s="1">
        <f t="shared" si="1844"/>
        <v>36.801541463511484</v>
      </c>
      <c r="DL551" s="1">
        <f t="shared" si="1844"/>
        <v>38.996126645550852</v>
      </c>
      <c r="DM551" s="1">
        <f t="shared" si="1844"/>
        <v>39.961902588157145</v>
      </c>
      <c r="DN551" s="1">
        <f t="shared" si="1844"/>
        <v>39.354600027492346</v>
      </c>
      <c r="DO551" s="1">
        <f t="shared" si="1844"/>
        <v>36.729867484931404</v>
      </c>
      <c r="DP551" s="1">
        <f t="shared" si="1844"/>
        <v>31.693348850330633</v>
      </c>
      <c r="DQ551" s="12">
        <f t="shared" si="1844"/>
        <v>24.30876193833484</v>
      </c>
      <c r="DR551" s="1">
        <f t="shared" si="1844"/>
        <v>2.9388047079452488</v>
      </c>
      <c r="DS551" s="1">
        <f t="shared" si="1844"/>
        <v>4.5323894157435793</v>
      </c>
      <c r="DT551" s="1">
        <f t="shared" si="1844"/>
        <v>7.5189126854845645</v>
      </c>
      <c r="DU551" s="1">
        <f t="shared" si="1844"/>
        <v>11.348874230627057</v>
      </c>
      <c r="DV551" s="1">
        <f t="shared" si="1844"/>
        <v>15.562776028696081</v>
      </c>
      <c r="DW551" s="1">
        <f t="shared" si="1844"/>
        <v>19.819115983306443</v>
      </c>
      <c r="DX551" s="1">
        <f t="shared" si="1844"/>
        <v>23.856770467126072</v>
      </c>
      <c r="DY551" s="1">
        <f t="shared" si="1844"/>
        <v>27.541403409825762</v>
      </c>
      <c r="DZ551" s="1">
        <f t="shared" si="1844"/>
        <v>30.770776278749917</v>
      </c>
      <c r="EA551" s="1">
        <f t="shared" si="1844"/>
        <v>33.496580605855755</v>
      </c>
      <c r="EB551" s="1">
        <f t="shared" ref="EB551:EF551" si="1845">(1+SQRT(SUMSQ((EB548-$C$2),EB549)/(SUMSQ((EB548+$C$2),EB549))))/(1-SQRT(SUMSQ((EB548-$C$2),EB549)/(SUMSQ((EB548+$C$2),EB549))))</f>
        <v>35.625461211722616</v>
      </c>
      <c r="EC551" s="1">
        <f t="shared" si="1845"/>
        <v>37.030222455007554</v>
      </c>
      <c r="ED551" s="1">
        <f t="shared" si="1845"/>
        <v>37.470661915761696</v>
      </c>
      <c r="EE551" s="1">
        <f t="shared" si="1845"/>
        <v>36.482850670687156</v>
      </c>
      <c r="EF551" s="12">
        <f t="shared" si="1845"/>
        <v>33.348412490767387</v>
      </c>
    </row>
    <row r="552" spans="1:136" x14ac:dyDescent="0.55000000000000004">
      <c r="A552" s="7">
        <f t="shared" si="1842"/>
        <v>33.9679</v>
      </c>
      <c r="B552" s="17" t="s">
        <v>5</v>
      </c>
      <c r="C552" s="1">
        <f>(1+SQRT(SUMSQ((C548-$D$2),C549)/(SUMSQ((C548+$D$2),C549))))/(1-SQRT(SUMSQ((C548-$D$2),C549)/(SUMSQ((C548+$D$2),C549))))</f>
        <v>11.201369652354005</v>
      </c>
      <c r="D552" s="1">
        <f t="shared" ref="D552:BO552" si="1846">(1+SQRT(SUMSQ((D548-$D$2),D549)/(SUMSQ((D548+$D$2),D549))))/(1-SQRT(SUMSQ((D548-$D$2),D549)/(SUMSQ((D548+$D$2),D549))))</f>
        <v>2.6234109793052034</v>
      </c>
      <c r="E552" s="1">
        <f t="shared" si="1846"/>
        <v>3.8061140488190537</v>
      </c>
      <c r="F552" s="1">
        <f t="shared" si="1846"/>
        <v>10.83113113951846</v>
      </c>
      <c r="G552" s="1">
        <f t="shared" si="1846"/>
        <v>20.858044661532833</v>
      </c>
      <c r="H552" s="1">
        <f t="shared" si="1846"/>
        <v>32.631558590496581</v>
      </c>
      <c r="I552" s="12">
        <f t="shared" si="1846"/>
        <v>44.49786496982275</v>
      </c>
      <c r="J552" s="1">
        <f t="shared" si="1846"/>
        <v>10.331743375162068</v>
      </c>
      <c r="K552" s="1">
        <f t="shared" si="1846"/>
        <v>3.4384186726297616</v>
      </c>
      <c r="L552" s="1">
        <f t="shared" si="1846"/>
        <v>1.201941235520223</v>
      </c>
      <c r="M552" s="1">
        <f t="shared" si="1846"/>
        <v>3.9228877661134258</v>
      </c>
      <c r="N552" s="1">
        <f t="shared" si="1846"/>
        <v>8.7153353606260779</v>
      </c>
      <c r="O552" s="1">
        <f t="shared" si="1846"/>
        <v>14.354061687661451</v>
      </c>
      <c r="P552" s="1">
        <f t="shared" si="1846"/>
        <v>20.332481103611983</v>
      </c>
      <c r="Q552" s="1">
        <f t="shared" si="1846"/>
        <v>26.178058366141283</v>
      </c>
      <c r="R552" s="1">
        <f t="shared" si="1846"/>
        <v>31.613039032329237</v>
      </c>
      <c r="S552" s="12">
        <f t="shared" si="1846"/>
        <v>36.336519057002526</v>
      </c>
      <c r="T552" s="1">
        <f t="shared" si="1846"/>
        <v>48.719050860037072</v>
      </c>
      <c r="U552" s="1">
        <f t="shared" si="1846"/>
        <v>44.161781462782095</v>
      </c>
      <c r="V552" s="1">
        <f t="shared" si="1846"/>
        <v>52.632796447561574</v>
      </c>
      <c r="W552" s="1">
        <f t="shared" si="1846"/>
        <v>57.930817037554348</v>
      </c>
      <c r="X552" s="12">
        <f t="shared" si="1846"/>
        <v>58.99510057947667</v>
      </c>
      <c r="Y552" s="1">
        <f t="shared" si="1846"/>
        <v>8.1958830202062281</v>
      </c>
      <c r="Z552" s="1">
        <f t="shared" si="1846"/>
        <v>4.192747653628154</v>
      </c>
      <c r="AA552" s="1">
        <f t="shared" si="1846"/>
        <v>1.900994998885603</v>
      </c>
      <c r="AB552" s="1">
        <f t="shared" si="1846"/>
        <v>1.7974822067257685</v>
      </c>
      <c r="AC552" s="1">
        <f t="shared" si="1846"/>
        <v>3.6709845245771846</v>
      </c>
      <c r="AD552" s="1">
        <f t="shared" si="1846"/>
        <v>6.5675531849982924</v>
      </c>
      <c r="AE552" s="1">
        <f t="shared" si="1846"/>
        <v>10.115308810184764</v>
      </c>
      <c r="AF552" s="12">
        <f t="shared" si="1846"/>
        <v>13.859185505310737</v>
      </c>
      <c r="AG552" s="1">
        <f t="shared" si="1846"/>
        <v>6.40233819966243</v>
      </c>
      <c r="AH552" s="1">
        <f t="shared" si="1846"/>
        <v>3.1201149430084971</v>
      </c>
      <c r="AI552" s="12">
        <f t="shared" si="1846"/>
        <v>2.0232692303266835</v>
      </c>
      <c r="AJ552" s="1">
        <f t="shared" si="1846"/>
        <v>27.10658183727146</v>
      </c>
      <c r="AK552" s="1">
        <f t="shared" si="1846"/>
        <v>28.397932273581613</v>
      </c>
      <c r="AL552" s="1">
        <f t="shared" si="1846"/>
        <v>29.396623413804647</v>
      </c>
      <c r="AM552" s="1">
        <f t="shared" si="1846"/>
        <v>29.765873778484565</v>
      </c>
      <c r="AN552" s="1">
        <f t="shared" si="1846"/>
        <v>30.111871766222905</v>
      </c>
      <c r="AO552" s="1">
        <f t="shared" si="1846"/>
        <v>29.130003092517711</v>
      </c>
      <c r="AP552" s="1">
        <f t="shared" si="1846"/>
        <v>26.80648182749437</v>
      </c>
      <c r="AQ552" s="1">
        <f t="shared" si="1846"/>
        <v>24.849303375816003</v>
      </c>
      <c r="AR552" s="12">
        <f t="shared" si="1846"/>
        <v>28.420534626073177</v>
      </c>
      <c r="AS552" s="1">
        <f t="shared" si="1846"/>
        <v>7.3983013511235454</v>
      </c>
      <c r="AT552" s="1">
        <f t="shared" si="1846"/>
        <v>4.0946025989068184</v>
      </c>
      <c r="AU552" s="12">
        <f t="shared" si="1846"/>
        <v>2.0549779529128709</v>
      </c>
      <c r="AV552" s="1">
        <f t="shared" si="1846"/>
        <v>16.213512459301437</v>
      </c>
      <c r="AW552" s="1">
        <f t="shared" si="1846"/>
        <v>11.357929698335704</v>
      </c>
      <c r="AX552" s="1">
        <f t="shared" si="1846"/>
        <v>6.6468896546954737</v>
      </c>
      <c r="AY552" s="1">
        <f t="shared" si="1846"/>
        <v>3.3385585721861357</v>
      </c>
      <c r="AZ552" s="1">
        <f t="shared" si="1846"/>
        <v>2.1708309703751323</v>
      </c>
      <c r="BA552" s="1">
        <f t="shared" si="1846"/>
        <v>3.3259359778641784</v>
      </c>
      <c r="BB552" s="1">
        <f t="shared" si="1846"/>
        <v>4.4587211628489758</v>
      </c>
      <c r="BC552" s="1">
        <f t="shared" si="1846"/>
        <v>7.2841243394069179</v>
      </c>
      <c r="BD552" s="12">
        <f t="shared" si="1846"/>
        <v>10.437725879698299</v>
      </c>
      <c r="BE552" s="1">
        <f t="shared" si="1846"/>
        <v>27.914288280300969</v>
      </c>
      <c r="BF552" s="1">
        <f t="shared" si="1846"/>
        <v>25.543797599554434</v>
      </c>
      <c r="BG552" s="12">
        <f t="shared" si="1846"/>
        <v>21.183570908185224</v>
      </c>
      <c r="BH552" s="1">
        <f t="shared" si="1846"/>
        <v>14.337385086324838</v>
      </c>
      <c r="BI552" s="1">
        <f t="shared" si="1846"/>
        <v>9.9891029535466753</v>
      </c>
      <c r="BJ552" s="1">
        <f t="shared" si="1846"/>
        <v>6.2177625218005925</v>
      </c>
      <c r="BK552" s="1">
        <f t="shared" si="1846"/>
        <v>3.389233347666524</v>
      </c>
      <c r="BL552" s="1">
        <f t="shared" si="1846"/>
        <v>1.7453525835543764</v>
      </c>
      <c r="BM552" s="1">
        <f t="shared" si="1846"/>
        <v>2.6286997780443495</v>
      </c>
      <c r="BN552" s="1">
        <f t="shared" si="1846"/>
        <v>4.5779764294716907</v>
      </c>
      <c r="BO552" s="1">
        <f t="shared" si="1846"/>
        <v>7.0770956162915741</v>
      </c>
      <c r="BP552" s="1">
        <f t="shared" ref="BP552:EA552" si="1847">(1+SQRT(SUMSQ((BP548-$D$2),BP549)/(SUMSQ((BP548+$D$2),BP549))))/(1-SQRT(SUMSQ((BP548-$D$2),BP549)/(SUMSQ((BP548+$D$2),BP549))))</f>
        <v>9.8333819477867603</v>
      </c>
      <c r="BQ552" s="1">
        <f t="shared" si="1847"/>
        <v>12.622090832289588</v>
      </c>
      <c r="BR552" s="12">
        <f t="shared" si="1847"/>
        <v>15.243558763203911</v>
      </c>
      <c r="BS552" s="1">
        <f t="shared" si="1847"/>
        <v>14.534233217938381</v>
      </c>
      <c r="BT552" s="1">
        <f t="shared" si="1847"/>
        <v>10.196925902847294</v>
      </c>
      <c r="BU552" s="12">
        <f t="shared" si="1847"/>
        <v>6.0681274319959053</v>
      </c>
      <c r="BV552" s="1">
        <f t="shared" si="1847"/>
        <v>24.282472784096679</v>
      </c>
      <c r="BW552" s="1">
        <f t="shared" si="1847"/>
        <v>23.640275770558304</v>
      </c>
      <c r="BX552" s="1">
        <f t="shared" si="1847"/>
        <v>22.017753759528251</v>
      </c>
      <c r="BY552" s="1">
        <f t="shared" si="1847"/>
        <v>19.009710859925889</v>
      </c>
      <c r="BZ552" s="1">
        <f t="shared" si="1847"/>
        <v>14.925075395217164</v>
      </c>
      <c r="CA552" s="1">
        <f t="shared" si="1847"/>
        <v>12.818342929018975</v>
      </c>
      <c r="CB552" s="1">
        <f t="shared" si="1847"/>
        <v>16.139517789551373</v>
      </c>
      <c r="CC552" s="1">
        <f t="shared" si="1847"/>
        <v>18.875949480262953</v>
      </c>
      <c r="CD552" s="1">
        <f t="shared" si="1847"/>
        <v>23.700124122959508</v>
      </c>
      <c r="CE552" s="12">
        <f t="shared" si="1847"/>
        <v>26.669672598291353</v>
      </c>
      <c r="CF552" s="1">
        <f t="shared" si="1847"/>
        <v>12.006182216675798</v>
      </c>
      <c r="CG552" s="1">
        <f t="shared" si="1847"/>
        <v>8.4762723589524196</v>
      </c>
      <c r="CH552" s="12">
        <f t="shared" si="1847"/>
        <v>5.3628694434003465</v>
      </c>
      <c r="CI552" s="1">
        <f t="shared" si="1847"/>
        <v>19.335238867567856</v>
      </c>
      <c r="CJ552" s="1">
        <f t="shared" si="1847"/>
        <v>17.406402578832207</v>
      </c>
      <c r="CK552" s="1">
        <f t="shared" si="1847"/>
        <v>14.272527278055927</v>
      </c>
      <c r="CL552" s="1">
        <f t="shared" si="1847"/>
        <v>10.244455972129241</v>
      </c>
      <c r="CM552" s="1">
        <f t="shared" si="1847"/>
        <v>6.227028799521837</v>
      </c>
      <c r="CN552" s="1">
        <f t="shared" si="1847"/>
        <v>3.6603641468754247</v>
      </c>
      <c r="CO552" s="1">
        <f t="shared" si="1847"/>
        <v>2.8481202256842058</v>
      </c>
      <c r="CP552" s="1">
        <f t="shared" si="1847"/>
        <v>4.1828905635686091</v>
      </c>
      <c r="CQ552" s="1">
        <f t="shared" si="1847"/>
        <v>6.7056620265603746</v>
      </c>
      <c r="CR552" s="12">
        <f t="shared" si="1847"/>
        <v>9.639201550260708</v>
      </c>
      <c r="CS552" s="1">
        <f t="shared" si="1847"/>
        <v>22.639227485406686</v>
      </c>
      <c r="CT552" s="1">
        <f t="shared" si="1847"/>
        <v>21.417435620819447</v>
      </c>
      <c r="CU552" s="12">
        <f t="shared" si="1847"/>
        <v>19.097354525401187</v>
      </c>
      <c r="CV552" s="1">
        <f t="shared" si="1847"/>
        <v>17.660923083271044</v>
      </c>
      <c r="CW552" s="1">
        <f t="shared" si="1847"/>
        <v>14.410696678039894</v>
      </c>
      <c r="CX552" s="1">
        <f t="shared" si="1847"/>
        <v>10.976597259034559</v>
      </c>
      <c r="CY552" s="1">
        <f t="shared" si="1847"/>
        <v>7.6463643754321655</v>
      </c>
      <c r="CZ552" s="1">
        <f t="shared" si="1847"/>
        <v>4.764203491197736</v>
      </c>
      <c r="DA552" s="1">
        <f t="shared" si="1847"/>
        <v>2.6475191906548723</v>
      </c>
      <c r="DB552" s="1">
        <f t="shared" si="1847"/>
        <v>1.4809447068682957</v>
      </c>
      <c r="DC552" s="1">
        <f t="shared" si="1847"/>
        <v>1.8720497261469811</v>
      </c>
      <c r="DD552" s="1">
        <f t="shared" si="1847"/>
        <v>3.3221791968149454</v>
      </c>
      <c r="DE552" s="1">
        <f t="shared" si="1847"/>
        <v>5.3634477400599039</v>
      </c>
      <c r="DF552" s="1">
        <f t="shared" si="1847"/>
        <v>7.7378676842664822</v>
      </c>
      <c r="DG552" s="1">
        <f t="shared" si="1847"/>
        <v>10.24913038617235</v>
      </c>
      <c r="DH552" s="1">
        <f t="shared" si="1847"/>
        <v>12.688114414113672</v>
      </c>
      <c r="DI552" s="1">
        <f t="shared" si="1847"/>
        <v>14.924235120852508</v>
      </c>
      <c r="DJ552" s="1">
        <f t="shared" si="1847"/>
        <v>16.869112690673106</v>
      </c>
      <c r="DK552" s="1">
        <f t="shared" si="1847"/>
        <v>18.426452298903936</v>
      </c>
      <c r="DL552" s="1">
        <f t="shared" si="1847"/>
        <v>19.506458268366259</v>
      </c>
      <c r="DM552" s="1">
        <f t="shared" si="1847"/>
        <v>19.981351720000383</v>
      </c>
      <c r="DN552" s="1">
        <f t="shared" si="1847"/>
        <v>19.680350317478631</v>
      </c>
      <c r="DO552" s="1">
        <f t="shared" si="1847"/>
        <v>18.38257891313722</v>
      </c>
      <c r="DP552" s="1">
        <f t="shared" si="1847"/>
        <v>15.890654545742168</v>
      </c>
      <c r="DQ552" s="12">
        <f t="shared" si="1847"/>
        <v>12.230540427711439</v>
      </c>
      <c r="DR552" s="1">
        <f t="shared" si="1847"/>
        <v>1.4922730084427038</v>
      </c>
      <c r="DS552" s="1">
        <f t="shared" si="1847"/>
        <v>2.4480236114349174</v>
      </c>
      <c r="DT552" s="1">
        <f t="shared" si="1847"/>
        <v>4.0006024236964386</v>
      </c>
      <c r="DU552" s="1">
        <f t="shared" si="1847"/>
        <v>5.9134772032140015</v>
      </c>
      <c r="DV552" s="1">
        <f t="shared" si="1847"/>
        <v>7.9927420905355246</v>
      </c>
      <c r="DW552" s="1">
        <f t="shared" si="1847"/>
        <v>10.084116825172547</v>
      </c>
      <c r="DX552" s="1">
        <f t="shared" si="1847"/>
        <v>12.065376417093036</v>
      </c>
      <c r="DY552" s="1">
        <f t="shared" si="1847"/>
        <v>13.872881247455846</v>
      </c>
      <c r="DZ552" s="1">
        <f t="shared" si="1847"/>
        <v>15.457163027270614</v>
      </c>
      <c r="EA552" s="1">
        <f t="shared" si="1847"/>
        <v>16.794608746734387</v>
      </c>
      <c r="EB552" s="1">
        <f t="shared" ref="EB552:EF552" si="1848">(1+SQRT(SUMSQ((EB548-$D$2),EB549)/(SUMSQ((EB548+$D$2),EB549))))/(1-SQRT(SUMSQ((EB548-$D$2),EB549)/(SUMSQ((EB548+$D$2),EB549))))</f>
        <v>17.838775192866279</v>
      </c>
      <c r="EC552" s="1">
        <f t="shared" si="1848"/>
        <v>18.526279658911882</v>
      </c>
      <c r="ED552" s="1">
        <f t="shared" si="1848"/>
        <v>18.737535315519168</v>
      </c>
      <c r="EE552" s="1">
        <f t="shared" si="1848"/>
        <v>18.241660349322078</v>
      </c>
      <c r="EF552" s="12">
        <f t="shared" si="1848"/>
        <v>16.680632547408134</v>
      </c>
    </row>
    <row r="553" spans="1:136" x14ac:dyDescent="0.55000000000000004">
      <c r="A553" s="7">
        <f t="shared" si="1842"/>
        <v>33.9679</v>
      </c>
      <c r="B553" s="17" t="s">
        <v>6</v>
      </c>
      <c r="C553" s="1">
        <f>(1+SQRT(SUMSQ((C548-$E$2),C549)/(SUMSQ((C548+$E$2),C549))))/(1-SQRT(SUMSQ((C548-$E$2),C549)/(SUMSQ((C548+$E$2),C549))))</f>
        <v>9.7361450418285553</v>
      </c>
      <c r="D553" s="1">
        <f t="shared" ref="D553:BO553" si="1849">(1+SQRT(SUMSQ((D548-$E$2),D549)/(SUMSQ((D548+$E$2),D549))))/(1-SQRT(SUMSQ((D548-$E$2),D549)/(SUMSQ((D548+$E$2),D549))))</f>
        <v>3.5631266894971656</v>
      </c>
      <c r="E553" s="1">
        <f t="shared" si="1849"/>
        <v>3.8938270059028905</v>
      </c>
      <c r="F553" s="1">
        <f t="shared" si="1849"/>
        <v>8.2528917265242665</v>
      </c>
      <c r="G553" s="1">
        <f t="shared" si="1849"/>
        <v>14.670408922610267</v>
      </c>
      <c r="H553" s="1">
        <f t="shared" si="1849"/>
        <v>22.286674438951142</v>
      </c>
      <c r="I553" s="12">
        <f t="shared" si="1849"/>
        <v>30.006389812917643</v>
      </c>
      <c r="J553" s="1">
        <f t="shared" si="1849"/>
        <v>7.6305681166353834</v>
      </c>
      <c r="K553" s="1">
        <f t="shared" si="1849"/>
        <v>2.9667580385298824</v>
      </c>
      <c r="L553" s="1">
        <f t="shared" si="1849"/>
        <v>1.42603542287783</v>
      </c>
      <c r="M553" s="1">
        <f t="shared" si="1849"/>
        <v>3.1596655552359465</v>
      </c>
      <c r="N553" s="1">
        <f t="shared" si="1849"/>
        <v>6.3234042134104493</v>
      </c>
      <c r="O553" s="1">
        <f t="shared" si="1849"/>
        <v>10.014827075931196</v>
      </c>
      <c r="P553" s="1">
        <f t="shared" si="1849"/>
        <v>13.924701007330187</v>
      </c>
      <c r="Q553" s="1">
        <f t="shared" si="1849"/>
        <v>17.749351507411035</v>
      </c>
      <c r="R553" s="1">
        <f t="shared" si="1849"/>
        <v>21.307739697905852</v>
      </c>
      <c r="S553" s="12">
        <f t="shared" si="1849"/>
        <v>24.401496800297082</v>
      </c>
      <c r="T553" s="1">
        <f t="shared" si="1849"/>
        <v>32.485640932531908</v>
      </c>
      <c r="U553" s="1">
        <f t="shared" si="1849"/>
        <v>29.45036266385797</v>
      </c>
      <c r="V553" s="1">
        <f t="shared" si="1849"/>
        <v>35.106114266660022</v>
      </c>
      <c r="W553" s="1">
        <f t="shared" si="1849"/>
        <v>38.658548847084752</v>
      </c>
      <c r="X553" s="12">
        <f t="shared" si="1849"/>
        <v>39.394084449622795</v>
      </c>
      <c r="Y553" s="1">
        <f t="shared" si="1849"/>
        <v>6.0538902112497688</v>
      </c>
      <c r="Z553" s="1">
        <f t="shared" si="1849"/>
        <v>3.3023265254476373</v>
      </c>
      <c r="AA553" s="1">
        <f t="shared" si="1849"/>
        <v>1.5888157657700133</v>
      </c>
      <c r="AB553" s="1">
        <f t="shared" si="1849"/>
        <v>1.364153645236287</v>
      </c>
      <c r="AC553" s="1">
        <f t="shared" si="1849"/>
        <v>2.7018044795950789</v>
      </c>
      <c r="AD553" s="1">
        <f t="shared" si="1849"/>
        <v>4.6188433734634344</v>
      </c>
      <c r="AE553" s="1">
        <f t="shared" si="1849"/>
        <v>6.9368263141478383</v>
      </c>
      <c r="AF553" s="12">
        <f t="shared" si="1849"/>
        <v>9.378626521349906</v>
      </c>
      <c r="AG553" s="1">
        <f t="shared" si="1849"/>
        <v>4.5416977989178999</v>
      </c>
      <c r="AH553" s="1">
        <f t="shared" si="1849"/>
        <v>2.2716928251531208</v>
      </c>
      <c r="AI553" s="12">
        <f t="shared" si="1849"/>
        <v>1.3494642272912731</v>
      </c>
      <c r="AJ553" s="1">
        <f t="shared" si="1849"/>
        <v>18.091591847676924</v>
      </c>
      <c r="AK553" s="1">
        <f t="shared" si="1849"/>
        <v>18.942751773445689</v>
      </c>
      <c r="AL553" s="1">
        <f t="shared" si="1849"/>
        <v>19.601953990184004</v>
      </c>
      <c r="AM553" s="1">
        <f t="shared" si="1849"/>
        <v>19.845963659617897</v>
      </c>
      <c r="AN553" s="1">
        <f t="shared" si="1849"/>
        <v>20.074624476085322</v>
      </c>
      <c r="AO553" s="1">
        <f t="shared" si="1849"/>
        <v>19.422415805816833</v>
      </c>
      <c r="AP553" s="1">
        <f t="shared" si="1849"/>
        <v>17.876799141709029</v>
      </c>
      <c r="AQ553" s="1">
        <f t="shared" si="1849"/>
        <v>16.572283654774633</v>
      </c>
      <c r="AR553" s="12">
        <f t="shared" si="1849"/>
        <v>18.954583308773849</v>
      </c>
      <c r="AS553" s="1">
        <f t="shared" si="1849"/>
        <v>5.4546231929981026</v>
      </c>
      <c r="AT553" s="1">
        <f t="shared" si="1849"/>
        <v>3.1895089991386079</v>
      </c>
      <c r="AU553" s="12">
        <f t="shared" si="1849"/>
        <v>1.6749174517118262</v>
      </c>
      <c r="AV553" s="1">
        <f t="shared" si="1849"/>
        <v>10.962221376889046</v>
      </c>
      <c r="AW553" s="1">
        <f t="shared" si="1849"/>
        <v>7.7821898328114658</v>
      </c>
      <c r="AX553" s="1">
        <f t="shared" si="1849"/>
        <v>4.6628389938185775</v>
      </c>
      <c r="AY553" s="1">
        <f t="shared" si="1849"/>
        <v>2.3891684104541886</v>
      </c>
      <c r="AZ553" s="1">
        <f t="shared" si="1849"/>
        <v>1.4472514327566699</v>
      </c>
      <c r="BA553" s="1">
        <f t="shared" si="1849"/>
        <v>2.3490249507823329</v>
      </c>
      <c r="BB553" s="1">
        <f t="shared" si="1849"/>
        <v>3.140143682099731</v>
      </c>
      <c r="BC553" s="1">
        <f t="shared" si="1849"/>
        <v>5.0389313374771971</v>
      </c>
      <c r="BD553" s="12">
        <f t="shared" si="1849"/>
        <v>7.1235779557552572</v>
      </c>
      <c r="BE553" s="1">
        <f t="shared" si="1849"/>
        <v>18.613629502024121</v>
      </c>
      <c r="BF553" s="1">
        <f t="shared" si="1849"/>
        <v>17.039815568593863</v>
      </c>
      <c r="BG553" s="12">
        <f t="shared" si="1849"/>
        <v>14.137283378538159</v>
      </c>
      <c r="BH553" s="1">
        <f t="shared" si="1849"/>
        <v>10.099494057903392</v>
      </c>
      <c r="BI553" s="1">
        <f t="shared" si="1849"/>
        <v>7.2207199550304528</v>
      </c>
      <c r="BJ553" s="1">
        <f t="shared" si="1849"/>
        <v>4.6871324623482948</v>
      </c>
      <c r="BK553" s="1">
        <f t="shared" si="1849"/>
        <v>2.7239908074921568</v>
      </c>
      <c r="BL553" s="1">
        <f t="shared" si="1849"/>
        <v>1.4519935082600153</v>
      </c>
      <c r="BM553" s="1">
        <f t="shared" si="1849"/>
        <v>1.9868988349318553</v>
      </c>
      <c r="BN553" s="1">
        <f t="shared" si="1849"/>
        <v>3.3006753876397443</v>
      </c>
      <c r="BO553" s="1">
        <f t="shared" si="1849"/>
        <v>4.9375111794133728</v>
      </c>
      <c r="BP553" s="1">
        <f t="shared" ref="BP553:EA553" si="1850">(1+SQRT(SUMSQ((BP548-$E$2),BP549)/(SUMSQ((BP548+$E$2),BP549))))/(1-SQRT(SUMSQ((BP548-$E$2),BP549)/(SUMSQ((BP548+$E$2),BP549))))</f>
        <v>6.7298151486541915</v>
      </c>
      <c r="BQ553" s="1">
        <f t="shared" si="1850"/>
        <v>8.5411944209014603</v>
      </c>
      <c r="BR553" s="12">
        <f t="shared" si="1850"/>
        <v>10.245307840006008</v>
      </c>
      <c r="BS553" s="1">
        <f t="shared" si="1850"/>
        <v>9.808209944504183</v>
      </c>
      <c r="BT553" s="1">
        <f t="shared" si="1850"/>
        <v>6.9612412702287054</v>
      </c>
      <c r="BU553" s="12">
        <f t="shared" si="1850"/>
        <v>4.2166453574802301</v>
      </c>
      <c r="BV553" s="1">
        <f t="shared" si="1850"/>
        <v>16.189647038267026</v>
      </c>
      <c r="BW553" s="1">
        <f t="shared" si="1850"/>
        <v>15.766397877649702</v>
      </c>
      <c r="BX553" s="1">
        <f t="shared" si="1850"/>
        <v>14.692611015456773</v>
      </c>
      <c r="BY553" s="1">
        <f t="shared" si="1850"/>
        <v>12.695349772639601</v>
      </c>
      <c r="BZ553" s="1">
        <f t="shared" si="1850"/>
        <v>9.971527603972234</v>
      </c>
      <c r="CA553" s="1">
        <f t="shared" si="1850"/>
        <v>8.5528949867657662</v>
      </c>
      <c r="CB553" s="1">
        <f t="shared" si="1850"/>
        <v>10.762157541840086</v>
      </c>
      <c r="CC553" s="1">
        <f t="shared" si="1850"/>
        <v>12.588070934733912</v>
      </c>
      <c r="CD553" s="1">
        <f t="shared" si="1850"/>
        <v>15.814829989758868</v>
      </c>
      <c r="CE553" s="12">
        <f t="shared" si="1850"/>
        <v>17.814438075190751</v>
      </c>
      <c r="CF553" s="1">
        <f t="shared" si="1850"/>
        <v>8.4988549128719573</v>
      </c>
      <c r="CG553" s="1">
        <f t="shared" si="1850"/>
        <v>6.166492446802339</v>
      </c>
      <c r="CH553" s="12">
        <f t="shared" si="1850"/>
        <v>4.0745384081897695</v>
      </c>
      <c r="CI553" s="1">
        <f t="shared" si="1850"/>
        <v>12.906035768981392</v>
      </c>
      <c r="CJ553" s="1">
        <f t="shared" si="1850"/>
        <v>11.648918299467811</v>
      </c>
      <c r="CK553" s="1">
        <f t="shared" si="1850"/>
        <v>9.6000676467576689</v>
      </c>
      <c r="CL553" s="1">
        <f t="shared" si="1850"/>
        <v>6.9541517813969458</v>
      </c>
      <c r="CM553" s="1">
        <f t="shared" si="1850"/>
        <v>4.2844159761943814</v>
      </c>
      <c r="CN553" s="1">
        <f t="shared" si="1850"/>
        <v>2.515375258307408</v>
      </c>
      <c r="CO553" s="1">
        <f t="shared" si="1850"/>
        <v>1.9014528070761303</v>
      </c>
      <c r="CP553" s="1">
        <f t="shared" si="1850"/>
        <v>2.8705854062035949</v>
      </c>
      <c r="CQ553" s="1">
        <f t="shared" si="1850"/>
        <v>4.5841345904612467</v>
      </c>
      <c r="CR553" s="12">
        <f t="shared" si="1850"/>
        <v>6.5322424854406664</v>
      </c>
      <c r="CS553" s="1">
        <f t="shared" si="1850"/>
        <v>15.100631512864274</v>
      </c>
      <c r="CT553" s="1">
        <f t="shared" si="1850"/>
        <v>14.295794258634118</v>
      </c>
      <c r="CU553" s="12">
        <f t="shared" si="1850"/>
        <v>12.761127672975187</v>
      </c>
      <c r="CV553" s="1">
        <f t="shared" si="1850"/>
        <v>12.180542009910422</v>
      </c>
      <c r="CW553" s="1">
        <f t="shared" si="1850"/>
        <v>10.071067054854206</v>
      </c>
      <c r="CX553" s="1">
        <f t="shared" si="1850"/>
        <v>7.8264494841519392</v>
      </c>
      <c r="CY553" s="1">
        <f t="shared" si="1850"/>
        <v>5.6268306891651463</v>
      </c>
      <c r="CZ553" s="1">
        <f t="shared" si="1850"/>
        <v>3.6869409699605842</v>
      </c>
      <c r="DA553" s="1">
        <f t="shared" si="1850"/>
        <v>2.2002966858352977</v>
      </c>
      <c r="DB553" s="1">
        <f t="shared" si="1850"/>
        <v>1.2342695479467252</v>
      </c>
      <c r="DC553" s="1">
        <f t="shared" si="1850"/>
        <v>1.4837298634526865</v>
      </c>
      <c r="DD553" s="1">
        <f t="shared" si="1850"/>
        <v>2.5006691388448035</v>
      </c>
      <c r="DE553" s="1">
        <f t="shared" si="1850"/>
        <v>3.8498550978384927</v>
      </c>
      <c r="DF553" s="1">
        <f t="shared" si="1850"/>
        <v>5.3938757147409895</v>
      </c>
      <c r="DG553" s="1">
        <f t="shared" si="1850"/>
        <v>7.019464399136667</v>
      </c>
      <c r="DH553" s="1">
        <f t="shared" si="1850"/>
        <v>8.5968965453647694</v>
      </c>
      <c r="DI553" s="1">
        <f t="shared" si="1850"/>
        <v>10.043724581626929</v>
      </c>
      <c r="DJ553" s="1">
        <f t="shared" si="1850"/>
        <v>11.303368792450033</v>
      </c>
      <c r="DK553" s="1">
        <f t="shared" si="1850"/>
        <v>12.313005336272894</v>
      </c>
      <c r="DL553" s="1">
        <f t="shared" si="1850"/>
        <v>13.013682506854853</v>
      </c>
      <c r="DM553" s="1">
        <f t="shared" si="1850"/>
        <v>13.32134830564112</v>
      </c>
      <c r="DN553" s="1">
        <f t="shared" si="1850"/>
        <v>13.123640369190863</v>
      </c>
      <c r="DO553" s="1">
        <f t="shared" si="1850"/>
        <v>12.274774943379059</v>
      </c>
      <c r="DP553" s="1">
        <f t="shared" si="1850"/>
        <v>10.6430248366622</v>
      </c>
      <c r="DQ553" s="12">
        <f t="shared" si="1850"/>
        <v>8.2394493972403637</v>
      </c>
      <c r="DR553" s="1">
        <f t="shared" si="1850"/>
        <v>1.1618305208058191</v>
      </c>
      <c r="DS553" s="1">
        <f t="shared" si="1850"/>
        <v>1.9156729503939125</v>
      </c>
      <c r="DT553" s="1">
        <f t="shared" si="1850"/>
        <v>2.9686440070802211</v>
      </c>
      <c r="DU553" s="1">
        <f t="shared" si="1850"/>
        <v>4.222786858249016</v>
      </c>
      <c r="DV553" s="1">
        <f t="shared" si="1850"/>
        <v>5.5705431800807945</v>
      </c>
      <c r="DW553" s="1">
        <f t="shared" si="1850"/>
        <v>6.92046335766842</v>
      </c>
      <c r="DX553" s="1">
        <f t="shared" si="1850"/>
        <v>8.1978721122737888</v>
      </c>
      <c r="DY553" s="1">
        <f t="shared" si="1850"/>
        <v>9.3632963754540555</v>
      </c>
      <c r="DZ553" s="1">
        <f t="shared" si="1850"/>
        <v>10.385192836047747</v>
      </c>
      <c r="EA553" s="1">
        <f t="shared" si="1850"/>
        <v>11.248236578846871</v>
      </c>
      <c r="EB553" s="1">
        <f t="shared" ref="EB553:EF553" si="1851">(1+SQRT(SUMSQ((EB548-$E$2),EB549)/(SUMSQ((EB548+$E$2),EB549))))/(1-SQRT(SUMSQ((EB548-$E$2),EB549)/(SUMSQ((EB548+$E$2),EB549))))</f>
        <v>11.921637856141995</v>
      </c>
      <c r="EC553" s="1">
        <f t="shared" si="1851"/>
        <v>12.363335173500536</v>
      </c>
      <c r="ED553" s="1">
        <f t="shared" si="1851"/>
        <v>12.494153535523683</v>
      </c>
      <c r="EE553" s="1">
        <f t="shared" si="1851"/>
        <v>12.161369606302008</v>
      </c>
      <c r="EF553" s="12">
        <f t="shared" si="1851"/>
        <v>11.127613736247136</v>
      </c>
    </row>
    <row r="554" spans="1:136" x14ac:dyDescent="0.55000000000000004">
      <c r="A554" s="7">
        <f t="shared" si="1842"/>
        <v>33.9679</v>
      </c>
      <c r="B554" s="17" t="s">
        <v>7</v>
      </c>
      <c r="C554" s="1">
        <f>(1+SQRT(SUMSQ((C548-$F$2),C549)/(SUMSQ((C548+$F$2),C549))))/(1-SQRT(SUMSQ((C548-$F$2),C549)/(SUMSQ((C548+$F$2),C549))))</f>
        <v>9.7034317377245962</v>
      </c>
      <c r="D554" s="1">
        <f t="shared" ref="D554:BO554" si="1852">(1+SQRT(SUMSQ((D548-$F$2),D549)/(SUMSQ((D548+$F$2),D549))))/(1-SQRT(SUMSQ((D548-$F$2),D549)/(SUMSQ((D548+$F$2),D549))))</f>
        <v>4.598105588895705</v>
      </c>
      <c r="E554" s="1">
        <f t="shared" si="1852"/>
        <v>4.3954566668061794</v>
      </c>
      <c r="F554" s="1">
        <f t="shared" si="1852"/>
        <v>7.289710498434725</v>
      </c>
      <c r="G554" s="1">
        <f t="shared" si="1852"/>
        <v>11.810570657378722</v>
      </c>
      <c r="H554" s="1">
        <f t="shared" si="1852"/>
        <v>17.275351158115313</v>
      </c>
      <c r="I554" s="12">
        <f t="shared" si="1852"/>
        <v>22.863514507982334</v>
      </c>
      <c r="J554" s="1">
        <f t="shared" si="1852"/>
        <v>6.5175103804505969</v>
      </c>
      <c r="K554" s="1">
        <f t="shared" si="1852"/>
        <v>3.0034633703145643</v>
      </c>
      <c r="L554" s="1">
        <f t="shared" si="1852"/>
        <v>1.8708332470589153</v>
      </c>
      <c r="M554" s="1">
        <f t="shared" si="1852"/>
        <v>2.9991942478643496</v>
      </c>
      <c r="N554" s="1">
        <f t="shared" si="1852"/>
        <v>5.2969433101266512</v>
      </c>
      <c r="O554" s="1">
        <f t="shared" si="1852"/>
        <v>7.9845708317992861</v>
      </c>
      <c r="P554" s="1">
        <f t="shared" si="1852"/>
        <v>10.834264297068271</v>
      </c>
      <c r="Q554" s="1">
        <f t="shared" si="1852"/>
        <v>13.625472109375599</v>
      </c>
      <c r="R554" s="1">
        <f t="shared" si="1852"/>
        <v>16.225506359449643</v>
      </c>
      <c r="S554" s="12">
        <f t="shared" si="1852"/>
        <v>18.487542022570381</v>
      </c>
      <c r="T554" s="1">
        <f t="shared" si="1852"/>
        <v>24.37082640980606</v>
      </c>
      <c r="U554" s="1">
        <f t="shared" si="1852"/>
        <v>22.097420601179845</v>
      </c>
      <c r="V554" s="1">
        <f t="shared" si="1852"/>
        <v>26.348068147381799</v>
      </c>
      <c r="W554" s="1">
        <f t="shared" si="1852"/>
        <v>29.033851565215638</v>
      </c>
      <c r="X554" s="12">
        <f t="shared" si="1852"/>
        <v>29.612839214863133</v>
      </c>
      <c r="Y554" s="1">
        <f t="shared" si="1852"/>
        <v>5.1787065984514467</v>
      </c>
      <c r="Z554" s="1">
        <f t="shared" si="1852"/>
        <v>3.0606519214896699</v>
      </c>
      <c r="AA554" s="1">
        <f t="shared" si="1852"/>
        <v>1.7085824160759471</v>
      </c>
      <c r="AB554" s="1">
        <f t="shared" si="1852"/>
        <v>1.4260837905358432</v>
      </c>
      <c r="AC554" s="1">
        <f t="shared" si="1852"/>
        <v>2.3421348744911419</v>
      </c>
      <c r="AD554" s="1">
        <f t="shared" si="1852"/>
        <v>3.7317859944780034</v>
      </c>
      <c r="AE554" s="1">
        <f t="shared" si="1852"/>
        <v>5.4110466878876284</v>
      </c>
      <c r="AF554" s="12">
        <f t="shared" si="1852"/>
        <v>7.1822841508774236</v>
      </c>
      <c r="AG554" s="1">
        <f t="shared" si="1852"/>
        <v>3.7109381657776077</v>
      </c>
      <c r="AH554" s="1">
        <f t="shared" si="1852"/>
        <v>1.9637456453104654</v>
      </c>
      <c r="AI554" s="12">
        <f t="shared" si="1852"/>
        <v>1.0255213969775492</v>
      </c>
      <c r="AJ554" s="1">
        <f t="shared" si="1852"/>
        <v>13.590346142728066</v>
      </c>
      <c r="AK554" s="1">
        <f t="shared" si="1852"/>
        <v>14.218442882247146</v>
      </c>
      <c r="AL554" s="1">
        <f t="shared" si="1852"/>
        <v>14.705896178043147</v>
      </c>
      <c r="AM554" s="1">
        <f t="shared" si="1852"/>
        <v>14.886630252725102</v>
      </c>
      <c r="AN554" s="1">
        <f t="shared" si="1852"/>
        <v>15.056013971683802</v>
      </c>
      <c r="AO554" s="1">
        <f t="shared" si="1852"/>
        <v>14.569355283684482</v>
      </c>
      <c r="AP554" s="1">
        <f t="shared" si="1852"/>
        <v>13.413726757472801</v>
      </c>
      <c r="AQ554" s="1">
        <f t="shared" si="1852"/>
        <v>12.435629392502104</v>
      </c>
      <c r="AR554" s="12">
        <f t="shared" si="1852"/>
        <v>14.223905298011251</v>
      </c>
      <c r="AS554" s="1">
        <f t="shared" si="1852"/>
        <v>4.6603118709719942</v>
      </c>
      <c r="AT554" s="1">
        <f t="shared" si="1852"/>
        <v>2.926593628062081</v>
      </c>
      <c r="AU554" s="12">
        <f t="shared" si="1852"/>
        <v>1.7335641570190521</v>
      </c>
      <c r="AV554" s="1">
        <f t="shared" si="1852"/>
        <v>8.3842955840487328</v>
      </c>
      <c r="AW554" s="1">
        <f t="shared" si="1852"/>
        <v>6.0620979308737768</v>
      </c>
      <c r="AX554" s="1">
        <f t="shared" si="1852"/>
        <v>3.7546710110426793</v>
      </c>
      <c r="AY554" s="1">
        <f t="shared" si="1852"/>
        <v>2.009639295715453</v>
      </c>
      <c r="AZ554" s="1">
        <f t="shared" si="1852"/>
        <v>1.0856068185710592</v>
      </c>
      <c r="BA554" s="1">
        <f t="shared" si="1852"/>
        <v>1.9405911467222343</v>
      </c>
      <c r="BB554" s="1">
        <f t="shared" si="1852"/>
        <v>2.5561700183361169</v>
      </c>
      <c r="BC554" s="1">
        <f t="shared" si="1852"/>
        <v>3.9811231714370208</v>
      </c>
      <c r="BD554" s="12">
        <f t="shared" si="1852"/>
        <v>5.5205070159913632</v>
      </c>
      <c r="BE554" s="1">
        <f t="shared" si="1852"/>
        <v>13.964547968140948</v>
      </c>
      <c r="BF554" s="1">
        <f t="shared" si="1852"/>
        <v>12.791061140614046</v>
      </c>
      <c r="BG554" s="12">
        <f t="shared" si="1852"/>
        <v>10.618715526774773</v>
      </c>
      <c r="BH554" s="1">
        <f t="shared" si="1852"/>
        <v>8.1496179470295242</v>
      </c>
      <c r="BI554" s="1">
        <f t="shared" si="1852"/>
        <v>6.0179608679055958</v>
      </c>
      <c r="BJ554" s="1">
        <f t="shared" si="1852"/>
        <v>4.112705120602608</v>
      </c>
      <c r="BK554" s="1">
        <f t="shared" si="1852"/>
        <v>2.6004266225227561</v>
      </c>
      <c r="BL554" s="1">
        <f t="shared" si="1852"/>
        <v>1.6089141867935477</v>
      </c>
      <c r="BM554" s="1">
        <f t="shared" si="1852"/>
        <v>1.8293198523054506</v>
      </c>
      <c r="BN554" s="1">
        <f t="shared" si="1852"/>
        <v>2.7677670640485581</v>
      </c>
      <c r="BO554" s="1">
        <f t="shared" si="1852"/>
        <v>3.9457622397186007</v>
      </c>
      <c r="BP554" s="1">
        <f t="shared" ref="BP554:EA554" si="1853">(1+SQRT(SUMSQ((BP548-$F$2),BP549)/(SUMSQ((BP548+$F$2),BP549))))/(1-SQRT(SUMSQ((BP548-$F$2),BP549)/(SUMSQ((BP548+$F$2),BP549))))</f>
        <v>5.2355794748262321</v>
      </c>
      <c r="BQ554" s="1">
        <f t="shared" si="1853"/>
        <v>6.5410917316515835</v>
      </c>
      <c r="BR554" s="12">
        <f t="shared" si="1853"/>
        <v>7.7721678942482999</v>
      </c>
      <c r="BS554" s="1">
        <f t="shared" si="1853"/>
        <v>7.4825275376944047</v>
      </c>
      <c r="BT554" s="1">
        <f t="shared" si="1853"/>
        <v>5.3970253354737547</v>
      </c>
      <c r="BU554" s="12">
        <f t="shared" si="1853"/>
        <v>3.355804052359006</v>
      </c>
      <c r="BV554" s="1">
        <f t="shared" si="1853"/>
        <v>12.143640881194116</v>
      </c>
      <c r="BW554" s="1">
        <f t="shared" si="1853"/>
        <v>11.831358359096908</v>
      </c>
      <c r="BX554" s="1">
        <f t="shared" si="1853"/>
        <v>11.034364257075113</v>
      </c>
      <c r="BY554" s="1">
        <f t="shared" si="1853"/>
        <v>9.5450262979449345</v>
      </c>
      <c r="BZ554" s="1">
        <f t="shared" si="1853"/>
        <v>7.5015033285598243</v>
      </c>
      <c r="CA554" s="1">
        <f t="shared" si="1853"/>
        <v>6.4225144830354282</v>
      </c>
      <c r="CB554" s="1">
        <f t="shared" si="1853"/>
        <v>8.0742515386024092</v>
      </c>
      <c r="CC554" s="1">
        <f t="shared" si="1853"/>
        <v>9.4453996956578621</v>
      </c>
      <c r="CD554" s="1">
        <f t="shared" si="1853"/>
        <v>11.876690063113926</v>
      </c>
      <c r="CE554" s="12">
        <f t="shared" si="1853"/>
        <v>13.397370801998726</v>
      </c>
      <c r="CF554" s="1">
        <f t="shared" si="1853"/>
        <v>6.9022203172687275</v>
      </c>
      <c r="CG554" s="1">
        <f t="shared" si="1853"/>
        <v>5.1826613603112914</v>
      </c>
      <c r="CH554" s="12">
        <f t="shared" si="1853"/>
        <v>3.6147574870034376</v>
      </c>
      <c r="CI554" s="1">
        <f t="shared" si="1853"/>
        <v>9.6963316905051649</v>
      </c>
      <c r="CJ554" s="1">
        <f t="shared" si="1853"/>
        <v>8.7840339195737442</v>
      </c>
      <c r="CK554" s="1">
        <f t="shared" si="1853"/>
        <v>7.2906439803892003</v>
      </c>
      <c r="CL554" s="1">
        <f t="shared" si="1853"/>
        <v>5.3499447480298867</v>
      </c>
      <c r="CM554" s="1">
        <f t="shared" si="1853"/>
        <v>3.3634268954915498</v>
      </c>
      <c r="CN554" s="1">
        <f t="shared" si="1853"/>
        <v>1.9863443746564784</v>
      </c>
      <c r="CO554" s="1">
        <f t="shared" si="1853"/>
        <v>1.4309752112114651</v>
      </c>
      <c r="CP554" s="1">
        <f t="shared" si="1853"/>
        <v>2.2553395247430656</v>
      </c>
      <c r="CQ554" s="1">
        <f t="shared" si="1853"/>
        <v>3.5652639345818753</v>
      </c>
      <c r="CR554" s="12">
        <f t="shared" si="1853"/>
        <v>5.0140936395855578</v>
      </c>
      <c r="CS554" s="1">
        <f t="shared" si="1853"/>
        <v>11.33372577434689</v>
      </c>
      <c r="CT554" s="1">
        <f t="shared" si="1853"/>
        <v>10.740345361229174</v>
      </c>
      <c r="CU554" s="12">
        <f t="shared" si="1853"/>
        <v>9.602137235761889</v>
      </c>
      <c r="CV554" s="1">
        <f t="shared" si="1853"/>
        <v>9.5659329733675769</v>
      </c>
      <c r="CW554" s="1">
        <f t="shared" si="1853"/>
        <v>8.0463072014759351</v>
      </c>
      <c r="CX554" s="1">
        <f t="shared" si="1853"/>
        <v>6.4143068044598408</v>
      </c>
      <c r="CY554" s="1">
        <f t="shared" si="1853"/>
        <v>4.7956677559614489</v>
      </c>
      <c r="CZ554" s="1">
        <f t="shared" si="1853"/>
        <v>3.343768027940544</v>
      </c>
      <c r="DA554" s="1">
        <f t="shared" si="1853"/>
        <v>2.2080567180100337</v>
      </c>
      <c r="DB554" s="1">
        <f t="shared" si="1853"/>
        <v>1.507241287751397</v>
      </c>
      <c r="DC554" s="1">
        <f t="shared" si="1853"/>
        <v>1.5574345295793015</v>
      </c>
      <c r="DD554" s="1">
        <f t="shared" si="1853"/>
        <v>2.2379422210809712</v>
      </c>
      <c r="DE554" s="1">
        <f t="shared" si="1853"/>
        <v>3.1998479046342831</v>
      </c>
      <c r="DF554" s="1">
        <f t="shared" si="1853"/>
        <v>4.3033388077429988</v>
      </c>
      <c r="DG554" s="1">
        <f t="shared" si="1853"/>
        <v>5.4658208554442682</v>
      </c>
      <c r="DH554" s="1">
        <f t="shared" si="1853"/>
        <v>6.5953191474163795</v>
      </c>
      <c r="DI554" s="1">
        <f t="shared" si="1853"/>
        <v>7.6330431222935147</v>
      </c>
      <c r="DJ554" s="1">
        <f t="shared" si="1853"/>
        <v>8.5383144101175716</v>
      </c>
      <c r="DK554" s="1">
        <f t="shared" si="1853"/>
        <v>9.2651598051932922</v>
      </c>
      <c r="DL554" s="1">
        <f t="shared" si="1853"/>
        <v>9.7701859370424202</v>
      </c>
      <c r="DM554" s="1">
        <f t="shared" si="1853"/>
        <v>9.991484309301546</v>
      </c>
      <c r="DN554" s="1">
        <f t="shared" si="1853"/>
        <v>9.8463354078940597</v>
      </c>
      <c r="DO554" s="1">
        <f t="shared" si="1853"/>
        <v>9.2269744390669359</v>
      </c>
      <c r="DP554" s="1">
        <f t="shared" si="1853"/>
        <v>8.0345986022837561</v>
      </c>
      <c r="DQ554" s="12">
        <f t="shared" si="1853"/>
        <v>6.271404115462035</v>
      </c>
      <c r="DR554" s="1">
        <f t="shared" si="1853"/>
        <v>1.4252870124235193</v>
      </c>
      <c r="DS554" s="1">
        <f t="shared" si="1853"/>
        <v>1.8467862311302787</v>
      </c>
      <c r="DT554" s="1">
        <f t="shared" si="1853"/>
        <v>2.5881205381577232</v>
      </c>
      <c r="DU554" s="1">
        <f t="shared" si="1853"/>
        <v>3.4823009706696619</v>
      </c>
      <c r="DV554" s="1">
        <f t="shared" si="1853"/>
        <v>4.4425090570886114</v>
      </c>
      <c r="DW554" s="1">
        <f t="shared" si="1853"/>
        <v>5.4035715792964005</v>
      </c>
      <c r="DX554" s="1">
        <f t="shared" si="1853"/>
        <v>6.3135692162736934</v>
      </c>
      <c r="DY554" s="1">
        <f t="shared" si="1853"/>
        <v>7.1447352378583942</v>
      </c>
      <c r="DZ554" s="1">
        <f t="shared" si="1853"/>
        <v>7.8743760448030011</v>
      </c>
      <c r="EA554" s="1">
        <f t="shared" si="1853"/>
        <v>8.4911754357306037</v>
      </c>
      <c r="EB554" s="1">
        <f t="shared" ref="EB554:EF554" si="1854">(1+SQRT(SUMSQ((EB548-$F$2),EB549)/(SUMSQ((EB548+$F$2),EB549))))/(1-SQRT(SUMSQ((EB548-$F$2),EB549)/(SUMSQ((EB548+$F$2),EB549))))</f>
        <v>8.9720944131070031</v>
      </c>
      <c r="EC554" s="1">
        <f t="shared" si="1854"/>
        <v>9.2857229614419818</v>
      </c>
      <c r="ED554" s="1">
        <f t="shared" si="1854"/>
        <v>9.3732239797922823</v>
      </c>
      <c r="EE554" s="1">
        <f t="shared" si="1854"/>
        <v>9.121305563714234</v>
      </c>
      <c r="EF554" s="12">
        <f t="shared" si="1854"/>
        <v>8.3533443231187725</v>
      </c>
    </row>
    <row r="555" spans="1:136" x14ac:dyDescent="0.55000000000000004">
      <c r="A555" s="14">
        <f t="shared" si="1842"/>
        <v>33.9679</v>
      </c>
      <c r="B555" s="24" t="s">
        <v>8</v>
      </c>
      <c r="C555" s="25">
        <f>(1+SQRT(SUMSQ((C548-$G$2),C549)/(SUMSQ((C548+$G$2),C549))))/(1-SQRT(SUMSQ((C548-$G$2),C549)/(SUMSQ((C548+$G$2),C549))))</f>
        <v>11.070848994518416</v>
      </c>
      <c r="D555" s="25">
        <f t="shared" ref="D555:BO555" si="1855">(1+SQRT(SUMSQ((D548-$G$2),D549)/(SUMSQ((D548+$G$2),D549))))/(1-SQRT(SUMSQ((D548-$G$2),D549)/(SUMSQ((D548+$G$2),D549))))</f>
        <v>6.743533432620425</v>
      </c>
      <c r="E555" s="25">
        <f t="shared" si="1855"/>
        <v>5.7852789250576153</v>
      </c>
      <c r="F555" s="25">
        <f t="shared" si="1855"/>
        <v>6.9917469530925525</v>
      </c>
      <c r="G555" s="25">
        <f t="shared" si="1855"/>
        <v>9.4265736013718833</v>
      </c>
      <c r="H555" s="25">
        <f t="shared" si="1855"/>
        <v>12.589543979870669</v>
      </c>
      <c r="I555" s="26">
        <f t="shared" si="1855"/>
        <v>15.927699322305326</v>
      </c>
      <c r="J555" s="25">
        <f t="shared" si="1855"/>
        <v>5.8962254051385798</v>
      </c>
      <c r="K555" s="25">
        <f t="shared" si="1855"/>
        <v>3.5802868919708786</v>
      </c>
      <c r="L555" s="25">
        <f t="shared" si="1855"/>
        <v>2.7874780655539055</v>
      </c>
      <c r="M555" s="25">
        <f t="shared" si="1855"/>
        <v>3.300684059610425</v>
      </c>
      <c r="N555" s="25">
        <f t="shared" si="1855"/>
        <v>4.6308718041209147</v>
      </c>
      <c r="O555" s="25">
        <f t="shared" si="1855"/>
        <v>6.244110891562789</v>
      </c>
      <c r="P555" s="25">
        <f t="shared" si="1855"/>
        <v>7.9764879250432559</v>
      </c>
      <c r="Q555" s="25">
        <f t="shared" si="1855"/>
        <v>9.6857032115962731</v>
      </c>
      <c r="R555" s="25">
        <f t="shared" si="1855"/>
        <v>11.285932534165781</v>
      </c>
      <c r="S555" s="26">
        <f t="shared" si="1855"/>
        <v>12.681804884415158</v>
      </c>
      <c r="T555" s="25">
        <f t="shared" si="1855"/>
        <v>16.259816654683757</v>
      </c>
      <c r="U555" s="25">
        <f t="shared" si="1855"/>
        <v>14.750055717537716</v>
      </c>
      <c r="V555" s="25">
        <f t="shared" si="1855"/>
        <v>17.60066902959738</v>
      </c>
      <c r="W555" s="25">
        <f t="shared" si="1855"/>
        <v>19.432128931508455</v>
      </c>
      <c r="X555" s="26">
        <f t="shared" si="1855"/>
        <v>19.870282246166131</v>
      </c>
      <c r="Y555" s="25">
        <f t="shared" si="1855"/>
        <v>4.7168150475946007</v>
      </c>
      <c r="Z555" s="25">
        <f t="shared" si="1855"/>
        <v>3.252769874004839</v>
      </c>
      <c r="AA555" s="25">
        <f t="shared" si="1855"/>
        <v>2.2936367739641557</v>
      </c>
      <c r="AB555" s="25">
        <f t="shared" si="1855"/>
        <v>1.9653966266290832</v>
      </c>
      <c r="AC555" s="25">
        <f t="shared" si="1855"/>
        <v>2.2966467110941258</v>
      </c>
      <c r="AD555" s="25">
        <f t="shared" si="1855"/>
        <v>3.0495223174860731</v>
      </c>
      <c r="AE555" s="25">
        <f t="shared" si="1855"/>
        <v>4.0252121953516342</v>
      </c>
      <c r="AF555" s="26">
        <f t="shared" si="1855"/>
        <v>5.0795257714814728</v>
      </c>
      <c r="AG555" s="25">
        <f t="shared" si="1855"/>
        <v>3.1112444419543874</v>
      </c>
      <c r="AH555" s="25">
        <f t="shared" si="1855"/>
        <v>1.9798643686969084</v>
      </c>
      <c r="AI555" s="26">
        <f t="shared" si="1855"/>
        <v>1.4843821385784304</v>
      </c>
      <c r="AJ555" s="25">
        <f t="shared" si="1855"/>
        <v>9.1018520665872167</v>
      </c>
      <c r="AK555" s="25">
        <f t="shared" si="1855"/>
        <v>9.5008186480004948</v>
      </c>
      <c r="AL555" s="25">
        <f t="shared" si="1855"/>
        <v>9.8124366467827269</v>
      </c>
      <c r="AM555" s="25">
        <f t="shared" si="1855"/>
        <v>9.9285613020563925</v>
      </c>
      <c r="AN555" s="25">
        <f t="shared" si="1855"/>
        <v>10.037430186053115</v>
      </c>
      <c r="AO555" s="25">
        <f t="shared" si="1855"/>
        <v>9.7177870482318411</v>
      </c>
      <c r="AP555" s="25">
        <f t="shared" si="1855"/>
        <v>8.9542663799216307</v>
      </c>
      <c r="AQ555" s="25">
        <f t="shared" si="1855"/>
        <v>8.3027768322284849</v>
      </c>
      <c r="AR555" s="26">
        <f t="shared" si="1855"/>
        <v>9.4979080336743724</v>
      </c>
      <c r="AS555" s="25">
        <f t="shared" si="1855"/>
        <v>4.2456773200744751</v>
      </c>
      <c r="AT555" s="25">
        <f t="shared" si="1855"/>
        <v>3.074582866588607</v>
      </c>
      <c r="AU555" s="26">
        <f t="shared" si="1855"/>
        <v>2.2511851845655277</v>
      </c>
      <c r="AV555" s="25">
        <f t="shared" si="1855"/>
        <v>5.90637038891981</v>
      </c>
      <c r="AW555" s="25">
        <f t="shared" si="1855"/>
        <v>4.4886664182836489</v>
      </c>
      <c r="AX555" s="25">
        <f t="shared" si="1855"/>
        <v>3.0435988165768451</v>
      </c>
      <c r="AY555" s="25">
        <f t="shared" si="1855"/>
        <v>1.9135746336464203</v>
      </c>
      <c r="AZ555" s="25">
        <f t="shared" si="1855"/>
        <v>1.3820673307412927</v>
      </c>
      <c r="BA555" s="25">
        <f t="shared" si="1855"/>
        <v>1.7937791761248862</v>
      </c>
      <c r="BB555" s="25">
        <f t="shared" si="1855"/>
        <v>2.179245786404306</v>
      </c>
      <c r="BC555" s="25">
        <f t="shared" si="1855"/>
        <v>3.0760016537235013</v>
      </c>
      <c r="BD555" s="26">
        <f t="shared" si="1855"/>
        <v>4.0365688263002513</v>
      </c>
      <c r="BE555" s="25">
        <f t="shared" si="1855"/>
        <v>9.3180103839816191</v>
      </c>
      <c r="BF555" s="25">
        <f t="shared" si="1855"/>
        <v>8.5489286747079536</v>
      </c>
      <c r="BG555" s="26">
        <f t="shared" si="1855"/>
        <v>7.1096047033671246</v>
      </c>
      <c r="BH555" s="25">
        <f t="shared" si="1855"/>
        <v>6.5497109864884751</v>
      </c>
      <c r="BI555" s="25">
        <f t="shared" si="1855"/>
        <v>5.1964523001119272</v>
      </c>
      <c r="BJ555" s="25">
        <f t="shared" si="1855"/>
        <v>3.9467022380515502</v>
      </c>
      <c r="BK555" s="25">
        <f t="shared" si="1855"/>
        <v>2.9169841639562719</v>
      </c>
      <c r="BL555" s="25">
        <f t="shared" si="1855"/>
        <v>2.2285858987162919</v>
      </c>
      <c r="BM555" s="25">
        <f t="shared" si="1855"/>
        <v>2.068859418463306</v>
      </c>
      <c r="BN555" s="25">
        <f t="shared" si="1855"/>
        <v>2.4977560391676361</v>
      </c>
      <c r="BO555" s="25">
        <f t="shared" si="1855"/>
        <v>3.1361606183939816</v>
      </c>
      <c r="BP555" s="25">
        <f t="shared" ref="BP555:EA555" si="1856">(1+SQRT(SUMSQ((BP548-$G$2),BP549)/(SUMSQ((BP548+$G$2),BP549))))/(1-SQRT(SUMSQ((BP548-$G$2),BP549)/(SUMSQ((BP548+$G$2),BP549))))</f>
        <v>3.8693239174689102</v>
      </c>
      <c r="BQ555" s="25">
        <f t="shared" si="1856"/>
        <v>4.6280318172321158</v>
      </c>
      <c r="BR555" s="26">
        <f t="shared" si="1856"/>
        <v>5.3540606264496455</v>
      </c>
      <c r="BS555" s="25">
        <f t="shared" si="1856"/>
        <v>5.236081256569979</v>
      </c>
      <c r="BT555" s="25">
        <f t="shared" si="1856"/>
        <v>3.9516082610797776</v>
      </c>
      <c r="BU555" s="26">
        <f t="shared" si="1856"/>
        <v>2.6564602129720654</v>
      </c>
      <c r="BV555" s="25">
        <f t="shared" si="1856"/>
        <v>8.0984690222091498</v>
      </c>
      <c r="BW555" s="25">
        <f t="shared" si="1856"/>
        <v>7.9002201170571729</v>
      </c>
      <c r="BX555" s="25">
        <f t="shared" si="1856"/>
        <v>7.3850338305589851</v>
      </c>
      <c r="BY555" s="25">
        <f t="shared" si="1856"/>
        <v>6.4089810321902609</v>
      </c>
      <c r="BZ555" s="25">
        <f t="shared" si="1856"/>
        <v>5.0458825470893087</v>
      </c>
      <c r="CA555" s="25">
        <f t="shared" si="1856"/>
        <v>4.2972587518026071</v>
      </c>
      <c r="CB555" s="25">
        <f t="shared" si="1856"/>
        <v>5.387984611359256</v>
      </c>
      <c r="CC555" s="25">
        <f t="shared" si="1856"/>
        <v>6.3053724992319387</v>
      </c>
      <c r="CD555" s="25">
        <f t="shared" si="1856"/>
        <v>7.9478043903935394</v>
      </c>
      <c r="CE555" s="26">
        <f t="shared" si="1856"/>
        <v>9.0018399496168264</v>
      </c>
      <c r="CF555" s="25">
        <f t="shared" si="1856"/>
        <v>5.6343226575387453</v>
      </c>
      <c r="CG555" s="25">
        <f t="shared" si="1856"/>
        <v>4.5629029371040719</v>
      </c>
      <c r="CH555" s="26">
        <f t="shared" si="1856"/>
        <v>3.5536835766995996</v>
      </c>
      <c r="CI555" s="25">
        <f t="shared" si="1856"/>
        <v>6.496814646906337</v>
      </c>
      <c r="CJ555" s="25">
        <f t="shared" si="1856"/>
        <v>5.9481889099915737</v>
      </c>
      <c r="CK555" s="25">
        <f t="shared" si="1856"/>
        <v>5.0384064856707811</v>
      </c>
      <c r="CL555" s="25">
        <f t="shared" si="1856"/>
        <v>3.8371036927259854</v>
      </c>
      <c r="CM555" s="25">
        <f t="shared" si="1856"/>
        <v>2.570241262563369</v>
      </c>
      <c r="CN555" s="25">
        <f t="shared" si="1856"/>
        <v>1.625937026657112</v>
      </c>
      <c r="CO555" s="25">
        <f t="shared" si="1856"/>
        <v>1.0992460582571784</v>
      </c>
      <c r="CP555" s="25">
        <f t="shared" si="1856"/>
        <v>1.7789817329798219</v>
      </c>
      <c r="CQ555" s="25">
        <f t="shared" si="1856"/>
        <v>2.6515279108337877</v>
      </c>
      <c r="CR555" s="26">
        <f t="shared" si="1856"/>
        <v>3.5761208042995447</v>
      </c>
      <c r="CS555" s="25">
        <f t="shared" si="1856"/>
        <v>7.5717450704137157</v>
      </c>
      <c r="CT555" s="25">
        <f t="shared" si="1856"/>
        <v>7.1959895994346486</v>
      </c>
      <c r="CU555" s="26">
        <f t="shared" si="1856"/>
        <v>6.4621303229334375</v>
      </c>
      <c r="CV555" s="25">
        <f t="shared" si="1856"/>
        <v>7.2101741380821762</v>
      </c>
      <c r="CW555" s="25">
        <f t="shared" si="1856"/>
        <v>6.3228384240597233</v>
      </c>
      <c r="CX555" s="25">
        <f t="shared" si="1856"/>
        <v>5.3445411857649585</v>
      </c>
      <c r="CY555" s="25">
        <f t="shared" si="1856"/>
        <v>4.3455813282030409</v>
      </c>
      <c r="CZ555" s="25">
        <f t="shared" si="1856"/>
        <v>3.4203911733407808</v>
      </c>
      <c r="DA555" s="25">
        <f t="shared" si="1856"/>
        <v>2.6762212331981501</v>
      </c>
      <c r="DB555" s="25">
        <f t="shared" si="1856"/>
        <v>2.2083141210445412</v>
      </c>
      <c r="DC555" s="25">
        <f t="shared" si="1856"/>
        <v>2.0964670023352205</v>
      </c>
      <c r="DD555" s="25">
        <f t="shared" si="1856"/>
        <v>2.331076861960979</v>
      </c>
      <c r="DE555" s="25">
        <f t="shared" si="1856"/>
        <v>2.8043346507480229</v>
      </c>
      <c r="DF555" s="25">
        <f t="shared" si="1856"/>
        <v>3.3986491083979722</v>
      </c>
      <c r="DG555" s="25">
        <f t="shared" si="1856"/>
        <v>4.0470056964890073</v>
      </c>
      <c r="DH555" s="25">
        <f t="shared" si="1856"/>
        <v>4.6885392500001002</v>
      </c>
      <c r="DI555" s="25">
        <f t="shared" si="1856"/>
        <v>5.2850813043124374</v>
      </c>
      <c r="DJ555" s="25">
        <f t="shared" si="1856"/>
        <v>5.810677880754187</v>
      </c>
      <c r="DK555" s="25">
        <f t="shared" si="1856"/>
        <v>6.2358418249146386</v>
      </c>
      <c r="DL555" s="25">
        <f t="shared" si="1856"/>
        <v>6.5327010097901121</v>
      </c>
      <c r="DM555" s="25">
        <f t="shared" si="1856"/>
        <v>6.6619062245750813</v>
      </c>
      <c r="DN555" s="25">
        <f t="shared" si="1856"/>
        <v>6.5712126940168947</v>
      </c>
      <c r="DO555" s="25">
        <f t="shared" si="1856"/>
        <v>6.1919153059791334</v>
      </c>
      <c r="DP555" s="25">
        <f t="shared" si="1856"/>
        <v>5.4586997641766422</v>
      </c>
      <c r="DQ555" s="26">
        <f t="shared" si="1856"/>
        <v>4.3632829757072775</v>
      </c>
      <c r="DR555" s="25">
        <f t="shared" si="1856"/>
        <v>2.1046998723749986</v>
      </c>
      <c r="DS555" s="25">
        <f t="shared" si="1856"/>
        <v>2.2054285767413946</v>
      </c>
      <c r="DT555" s="25">
        <f t="shared" si="1856"/>
        <v>2.5315648499335341</v>
      </c>
      <c r="DU555" s="25">
        <f t="shared" si="1856"/>
        <v>2.987314074036417</v>
      </c>
      <c r="DV555" s="25">
        <f t="shared" si="1856"/>
        <v>3.502541387079491</v>
      </c>
      <c r="DW555" s="25">
        <f t="shared" si="1856"/>
        <v>4.0298207189438751</v>
      </c>
      <c r="DX555" s="25">
        <f t="shared" si="1856"/>
        <v>4.5362234898374645</v>
      </c>
      <c r="DY555" s="25">
        <f t="shared" si="1856"/>
        <v>5.0035130171182196</v>
      </c>
      <c r="DZ555" s="25">
        <f t="shared" si="1856"/>
        <v>5.4167926860517808</v>
      </c>
      <c r="EA555" s="25">
        <f t="shared" si="1856"/>
        <v>5.7680028617168286</v>
      </c>
      <c r="EB555" s="25">
        <f t="shared" ref="EB555:EF555" si="1857">(1+SQRT(SUMSQ((EB548-$G$2),EB549)/(SUMSQ((EB548+$G$2),EB549))))/(1-SQRT(SUMSQ((EB548-$G$2),EB549)/(SUMSQ((EB548+$G$2),EB549))))</f>
        <v>6.041437991472101</v>
      </c>
      <c r="EC555" s="25">
        <f t="shared" si="1857"/>
        <v>6.2161689346992821</v>
      </c>
      <c r="ED555" s="25">
        <f t="shared" si="1857"/>
        <v>6.2538830192971764</v>
      </c>
      <c r="EE555" s="25">
        <f t="shared" si="1857"/>
        <v>6.0814116350117287</v>
      </c>
      <c r="EF555" s="26">
        <f t="shared" si="1857"/>
        <v>5.5837991437139909</v>
      </c>
    </row>
    <row r="556" spans="1:136" x14ac:dyDescent="0.55000000000000004">
      <c r="A556" s="7">
        <v>34.5</v>
      </c>
      <c r="B556" s="17" t="s">
        <v>1</v>
      </c>
      <c r="C556">
        <v>35.580240000000003</v>
      </c>
      <c r="D556">
        <v>44.602710000000002</v>
      </c>
      <c r="E556">
        <v>56.921990000000001</v>
      </c>
      <c r="F556">
        <v>74.274990000000003</v>
      </c>
      <c r="G556">
        <v>100.2469</v>
      </c>
      <c r="H556">
        <v>142.98089999999999</v>
      </c>
      <c r="I556" s="2">
        <v>215.83420000000001</v>
      </c>
      <c r="J556">
        <v>108.7559</v>
      </c>
      <c r="K556">
        <v>106.7567</v>
      </c>
      <c r="L556">
        <v>112.91459999999999</v>
      </c>
      <c r="M556">
        <v>126.2762</v>
      </c>
      <c r="N556">
        <v>147.0068</v>
      </c>
      <c r="O556">
        <v>176.5848</v>
      </c>
      <c r="P556">
        <v>217.38310000000001</v>
      </c>
      <c r="Q556">
        <v>273.15179999999998</v>
      </c>
      <c r="R556">
        <v>351.38529999999997</v>
      </c>
      <c r="S556" s="2">
        <v>461.81560000000002</v>
      </c>
      <c r="T556">
        <v>2489.5549999999998</v>
      </c>
      <c r="U556">
        <v>2340.85</v>
      </c>
      <c r="V556">
        <v>2739.8449999999998</v>
      </c>
      <c r="W556">
        <v>1798.8910000000001</v>
      </c>
      <c r="X556" s="2">
        <v>1124.347</v>
      </c>
      <c r="Y556">
        <v>118.4147</v>
      </c>
      <c r="Z556">
        <v>122.40130000000001</v>
      </c>
      <c r="AA556">
        <v>132.21729999999999</v>
      </c>
      <c r="AB556">
        <v>149.078</v>
      </c>
      <c r="AC556">
        <v>175.42</v>
      </c>
      <c r="AD556">
        <v>214.77610000000001</v>
      </c>
      <c r="AE556">
        <v>273.9024</v>
      </c>
      <c r="AF556" s="2">
        <v>364.89420000000001</v>
      </c>
      <c r="AG556">
        <v>250.4853</v>
      </c>
      <c r="AH556">
        <v>228.0386</v>
      </c>
      <c r="AI556" s="2">
        <v>229.46709999999999</v>
      </c>
      <c r="AJ556">
        <v>2178.1529999999998</v>
      </c>
      <c r="AK556">
        <v>2635.5909999999999</v>
      </c>
      <c r="AL556">
        <v>2863.4540000000002</v>
      </c>
      <c r="AM556">
        <v>2831.3670000000002</v>
      </c>
      <c r="AN556">
        <v>2481.9520000000002</v>
      </c>
      <c r="AO556">
        <v>1716.7860000000001</v>
      </c>
      <c r="AP556">
        <v>1372.9949999999999</v>
      </c>
      <c r="AQ556">
        <v>1354.6579999999999</v>
      </c>
      <c r="AR556" s="2">
        <v>1789.3389999999999</v>
      </c>
      <c r="AS556">
        <v>127.9517</v>
      </c>
      <c r="AT556">
        <v>128.64699999999999</v>
      </c>
      <c r="AU556" s="2">
        <v>135.16499999999999</v>
      </c>
      <c r="AV556">
        <v>658.91859999999997</v>
      </c>
      <c r="AW556">
        <v>435.43079999999998</v>
      </c>
      <c r="AX556">
        <v>326.78980000000001</v>
      </c>
      <c r="AY556">
        <v>281.45549999999997</v>
      </c>
      <c r="AZ556">
        <v>275.27690000000001</v>
      </c>
      <c r="BA556">
        <v>298.28739999999999</v>
      </c>
      <c r="BB556">
        <v>319.5865</v>
      </c>
      <c r="BC556">
        <v>382.89400000000001</v>
      </c>
      <c r="BD556" s="2">
        <v>477.14580000000001</v>
      </c>
      <c r="BE556">
        <v>1172.5029999999999</v>
      </c>
      <c r="BF556">
        <v>886.702</v>
      </c>
      <c r="BG556" s="2">
        <v>755.81709999999998</v>
      </c>
      <c r="BH556">
        <v>135.93100000000001</v>
      </c>
      <c r="BI556">
        <v>126.5667</v>
      </c>
      <c r="BJ556">
        <v>122.7723</v>
      </c>
      <c r="BK556">
        <v>124.289</v>
      </c>
      <c r="BL556">
        <v>131.19749999999999</v>
      </c>
      <c r="BM556">
        <v>156.56979999999999</v>
      </c>
      <c r="BN556">
        <v>182.13900000000001</v>
      </c>
      <c r="BO556">
        <v>218.08019999999999</v>
      </c>
      <c r="BP556">
        <v>268.30410000000001</v>
      </c>
      <c r="BQ556">
        <v>339.4855</v>
      </c>
      <c r="BR556" s="2">
        <v>442.46839999999997</v>
      </c>
      <c r="BS556">
        <v>945.93100000000004</v>
      </c>
      <c r="BT556">
        <v>611.82950000000005</v>
      </c>
      <c r="BU556" s="2">
        <v>443.91910000000001</v>
      </c>
      <c r="BV556">
        <v>1102.8800000000001</v>
      </c>
      <c r="BW556">
        <v>837.32619999999997</v>
      </c>
      <c r="BX556">
        <v>654.82339999999999</v>
      </c>
      <c r="BY556">
        <v>546.6902</v>
      </c>
      <c r="BZ556">
        <v>511.76049999999998</v>
      </c>
      <c r="CA556">
        <v>570.9126</v>
      </c>
      <c r="CB556">
        <v>777.63400000000001</v>
      </c>
      <c r="CC556">
        <v>961.97820000000002</v>
      </c>
      <c r="CD556">
        <v>1480.9739999999999</v>
      </c>
      <c r="CE556" s="2">
        <v>1813.7719999999999</v>
      </c>
      <c r="CF556">
        <v>151.1429</v>
      </c>
      <c r="CG556">
        <v>138.15780000000001</v>
      </c>
      <c r="CH556" s="2">
        <v>131.51439999999999</v>
      </c>
      <c r="CI556">
        <v>2077.6570000000002</v>
      </c>
      <c r="CJ556">
        <v>1989.8620000000001</v>
      </c>
      <c r="CK556">
        <v>1435.5350000000001</v>
      </c>
      <c r="CL556">
        <v>925.61919999999998</v>
      </c>
      <c r="CM556">
        <v>633.02890000000002</v>
      </c>
      <c r="CN556">
        <v>516.55970000000002</v>
      </c>
      <c r="CO556">
        <v>496.78230000000002</v>
      </c>
      <c r="CP556">
        <v>564.90110000000004</v>
      </c>
      <c r="CQ556">
        <v>714.7722</v>
      </c>
      <c r="CR556" s="2">
        <v>952.62959999999998</v>
      </c>
      <c r="CS556">
        <v>648.88419999999996</v>
      </c>
      <c r="CT556">
        <v>512.31730000000005</v>
      </c>
      <c r="CU556" s="2">
        <v>422.32619999999997</v>
      </c>
      <c r="CV556">
        <v>216.08269999999999</v>
      </c>
      <c r="CW556">
        <v>179.77610000000001</v>
      </c>
      <c r="CX556">
        <v>155.5446</v>
      </c>
      <c r="CY556">
        <v>140.3792</v>
      </c>
      <c r="CZ556">
        <v>132.37690000000001</v>
      </c>
      <c r="DA556">
        <v>130.63579999999999</v>
      </c>
      <c r="DB556">
        <v>134.7928</v>
      </c>
      <c r="DC556">
        <v>144.89179999999999</v>
      </c>
      <c r="DD556">
        <v>161.47479999999999</v>
      </c>
      <c r="DE556">
        <v>185.5385</v>
      </c>
      <c r="DF556">
        <v>218.91050000000001</v>
      </c>
      <c r="DG556">
        <v>263.9529</v>
      </c>
      <c r="DH556">
        <v>324.83609999999999</v>
      </c>
      <c r="DI556">
        <v>407.8537</v>
      </c>
      <c r="DJ556">
        <v>522.47239999999999</v>
      </c>
      <c r="DK556">
        <v>684.21389999999997</v>
      </c>
      <c r="DL556">
        <v>916.05110000000002</v>
      </c>
      <c r="DM556">
        <v>1247.3820000000001</v>
      </c>
      <c r="DN556">
        <v>1681.4570000000001</v>
      </c>
      <c r="DO556">
        <v>2084.7620000000002</v>
      </c>
      <c r="DP556">
        <v>2083.0239999999999</v>
      </c>
      <c r="DQ556" s="2">
        <v>1590.982</v>
      </c>
      <c r="DR556">
        <v>186.61080000000001</v>
      </c>
      <c r="DS556">
        <v>201.7457</v>
      </c>
      <c r="DT556">
        <v>228.20689999999999</v>
      </c>
      <c r="DU556">
        <v>266.9341</v>
      </c>
      <c r="DV556">
        <v>319.55599999999998</v>
      </c>
      <c r="DW556">
        <v>388.67009999999999</v>
      </c>
      <c r="DX556">
        <v>478.04590000000002</v>
      </c>
      <c r="DY556">
        <v>592.04169999999999</v>
      </c>
      <c r="DZ556">
        <v>736.08870000000002</v>
      </c>
      <c r="EA556">
        <v>914.90840000000003</v>
      </c>
      <c r="EB556">
        <v>1132.415</v>
      </c>
      <c r="EC556">
        <v>1381.932</v>
      </c>
      <c r="ED556">
        <v>1647.819</v>
      </c>
      <c r="EE556">
        <v>1891.684</v>
      </c>
      <c r="EF556" s="2">
        <v>2060.5210000000002</v>
      </c>
    </row>
    <row r="557" spans="1:136" x14ac:dyDescent="0.55000000000000004">
      <c r="A557" s="7">
        <v>34.5</v>
      </c>
      <c r="B557" s="17" t="s">
        <v>2</v>
      </c>
      <c r="C557">
        <v>-169.6892</v>
      </c>
      <c r="D557">
        <v>-37.402090000000001</v>
      </c>
      <c r="E557">
        <v>102.1309</v>
      </c>
      <c r="F557">
        <v>253.9435</v>
      </c>
      <c r="G557">
        <v>430.82679999999999</v>
      </c>
      <c r="H557">
        <v>656.58330000000001</v>
      </c>
      <c r="I557" s="2">
        <v>940.20439999999996</v>
      </c>
      <c r="J557">
        <v>-309.52999999999997</v>
      </c>
      <c r="K557">
        <v>-137.9821</v>
      </c>
      <c r="L557">
        <v>18.8934</v>
      </c>
      <c r="M557">
        <v>169.44489999999999</v>
      </c>
      <c r="N557">
        <v>317.87520000000001</v>
      </c>
      <c r="O557">
        <v>470.86959999999999</v>
      </c>
      <c r="P557">
        <v>632.85029999999995</v>
      </c>
      <c r="Q557">
        <v>806.65300000000002</v>
      </c>
      <c r="R557">
        <v>1002.51</v>
      </c>
      <c r="S557" s="2">
        <v>1222.6179999999999</v>
      </c>
      <c r="T557">
        <v>-1925.7809999999999</v>
      </c>
      <c r="U557">
        <v>-1343.1569999999999</v>
      </c>
      <c r="V557">
        <v>-1986.452</v>
      </c>
      <c r="W557">
        <v>-2494.2530000000002</v>
      </c>
      <c r="X557" s="2">
        <v>-2255.5479999999998</v>
      </c>
      <c r="Y557">
        <v>-266.77550000000002</v>
      </c>
      <c r="Z557">
        <v>-166.14150000000001</v>
      </c>
      <c r="AA557">
        <v>-62.747929999999997</v>
      </c>
      <c r="AB557">
        <v>45.635480000000001</v>
      </c>
      <c r="AC557">
        <v>160.90020000000001</v>
      </c>
      <c r="AD557">
        <v>286.55869999999999</v>
      </c>
      <c r="AE557">
        <v>425.74130000000002</v>
      </c>
      <c r="AF557" s="2">
        <v>585.42110000000002</v>
      </c>
      <c r="AG557">
        <v>-329.42809999999997</v>
      </c>
      <c r="AH557">
        <v>-154.6362</v>
      </c>
      <c r="AI557" s="38">
        <v>5.112546</v>
      </c>
      <c r="AJ557">
        <v>1099.825</v>
      </c>
      <c r="AK557">
        <v>704.66690000000006</v>
      </c>
      <c r="AL557">
        <v>59.811390000000003</v>
      </c>
      <c r="AM557">
        <v>-295.7278</v>
      </c>
      <c r="AN557">
        <v>-872.72630000000004</v>
      </c>
      <c r="AO557">
        <v>-1092.4939999999999</v>
      </c>
      <c r="AP557">
        <v>-872.9846</v>
      </c>
      <c r="AQ557">
        <v>-516.51509999999996</v>
      </c>
      <c r="AR557" s="2">
        <v>-378.48950000000002</v>
      </c>
      <c r="AS557">
        <v>-256.67939999999999</v>
      </c>
      <c r="AT557">
        <v>-164.56049999999999</v>
      </c>
      <c r="AU557" s="2">
        <v>-71.277690000000007</v>
      </c>
      <c r="AV557">
        <v>-871.50130000000001</v>
      </c>
      <c r="AW557">
        <v>-618.73969999999997</v>
      </c>
      <c r="AX557">
        <v>-388.09339999999997</v>
      </c>
      <c r="AY557">
        <v>-184.0128</v>
      </c>
      <c r="AZ557">
        <v>1.217071</v>
      </c>
      <c r="BA557">
        <v>174.185</v>
      </c>
      <c r="BB557">
        <v>258.2706</v>
      </c>
      <c r="BC557">
        <v>424.3578</v>
      </c>
      <c r="BD557" s="2">
        <v>589.34180000000003</v>
      </c>
      <c r="BE557">
        <v>-1147.9069999999999</v>
      </c>
      <c r="BF557">
        <v>-912.7269</v>
      </c>
      <c r="BG557" s="2">
        <v>-606.55520000000001</v>
      </c>
      <c r="BH557">
        <v>-401.02</v>
      </c>
      <c r="BI557">
        <v>-311.43270000000001</v>
      </c>
      <c r="BJ557">
        <v>-223.57480000000001</v>
      </c>
      <c r="BK557">
        <v>-136.60290000000001</v>
      </c>
      <c r="BL557">
        <v>-48.944200000000002</v>
      </c>
      <c r="BM557">
        <v>102.3644</v>
      </c>
      <c r="BN557">
        <v>199.21029999999999</v>
      </c>
      <c r="BO557">
        <v>300.73059999999998</v>
      </c>
      <c r="BP557">
        <v>409.90390000000002</v>
      </c>
      <c r="BQ557">
        <v>529.20399999999995</v>
      </c>
      <c r="BR557" s="2">
        <v>659.45640000000003</v>
      </c>
      <c r="BS557">
        <v>-873.25319999999999</v>
      </c>
      <c r="BT557">
        <v>-656.16520000000003</v>
      </c>
      <c r="BU557" s="2">
        <v>-409.8306</v>
      </c>
      <c r="BV557">
        <v>-1095.548</v>
      </c>
      <c r="BW557">
        <v>-972.8229</v>
      </c>
      <c r="BX557">
        <v>-799.64649999999995</v>
      </c>
      <c r="BY557">
        <v>-597.57600000000002</v>
      </c>
      <c r="BZ557">
        <v>-371.02600000000001</v>
      </c>
      <c r="CA557" s="37">
        <v>-125.7128</v>
      </c>
      <c r="CB557">
        <v>114.351</v>
      </c>
      <c r="CC557">
        <v>199.797</v>
      </c>
      <c r="CD557">
        <v>126.512</v>
      </c>
      <c r="CE557" s="2">
        <v>-453.21530000000001</v>
      </c>
      <c r="CF557">
        <v>-381.66019999999997</v>
      </c>
      <c r="CG557">
        <v>-294.3433</v>
      </c>
      <c r="CH557" s="2">
        <v>-208.8347</v>
      </c>
      <c r="CI557">
        <v>355.18579999999997</v>
      </c>
      <c r="CJ557">
        <v>-383.81220000000002</v>
      </c>
      <c r="CK557">
        <v>-774.63390000000004</v>
      </c>
      <c r="CL557">
        <v>-715.83230000000003</v>
      </c>
      <c r="CM557">
        <v>-476.93740000000003</v>
      </c>
      <c r="CN557">
        <v>-234.77350000000001</v>
      </c>
      <c r="CO557">
        <v>21.89508</v>
      </c>
      <c r="CP557">
        <v>257.41199999999998</v>
      </c>
      <c r="CQ557">
        <v>463.70690000000002</v>
      </c>
      <c r="CR557" s="2">
        <v>622.63919999999996</v>
      </c>
      <c r="CS557">
        <v>-913.44399999999996</v>
      </c>
      <c r="CT557">
        <v>-764.45169999999996</v>
      </c>
      <c r="CU557" s="2">
        <v>-604.35050000000001</v>
      </c>
      <c r="CV557">
        <v>-566.2269</v>
      </c>
      <c r="CW557">
        <v>-465.33170000000001</v>
      </c>
      <c r="CX557">
        <v>-370.726</v>
      </c>
      <c r="CY557">
        <v>-281.2466</v>
      </c>
      <c r="CZ557">
        <v>-194.71940000000001</v>
      </c>
      <c r="DA557">
        <v>-109.9247</v>
      </c>
      <c r="DB557">
        <v>-25.75311</v>
      </c>
      <c r="DC557">
        <v>59.043050000000001</v>
      </c>
      <c r="DD557">
        <v>145.6902</v>
      </c>
      <c r="DE557">
        <v>235.07060000000001</v>
      </c>
      <c r="DF557">
        <v>328.95089999999999</v>
      </c>
      <c r="DG557">
        <v>427.63889999999998</v>
      </c>
      <c r="DH557">
        <v>532.82719999999995</v>
      </c>
      <c r="DI557">
        <v>644.99459999999999</v>
      </c>
      <c r="DJ557">
        <v>762.98099999999999</v>
      </c>
      <c r="DK557">
        <v>882.12509999999997</v>
      </c>
      <c r="DL557">
        <v>986.0385</v>
      </c>
      <c r="DM557">
        <v>1030.9880000000001</v>
      </c>
      <c r="DN557">
        <v>912.55029999999999</v>
      </c>
      <c r="DO557">
        <v>470.84160000000003</v>
      </c>
      <c r="DP557">
        <v>-228.58179999999999</v>
      </c>
      <c r="DQ557" s="2">
        <v>-674.03229999999996</v>
      </c>
      <c r="DR557">
        <v>25.53725</v>
      </c>
      <c r="DS557">
        <v>125.2186</v>
      </c>
      <c r="DT557">
        <v>223.0608</v>
      </c>
      <c r="DU557">
        <v>320.91019999999997</v>
      </c>
      <c r="DV557">
        <v>418.91809999999998</v>
      </c>
      <c r="DW557">
        <v>516.73990000000003</v>
      </c>
      <c r="DX557">
        <v>613.28309999999999</v>
      </c>
      <c r="DY557">
        <v>705.59640000000002</v>
      </c>
      <c r="DZ557">
        <v>787.89890000000003</v>
      </c>
      <c r="EA557">
        <v>850.2595</v>
      </c>
      <c r="EB557">
        <v>877.84770000000003</v>
      </c>
      <c r="EC557">
        <v>848.55470000000003</v>
      </c>
      <c r="ED557">
        <v>737.89099999999996</v>
      </c>
      <c r="EE557">
        <v>527.87049999999999</v>
      </c>
      <c r="EF557" s="2">
        <v>228.49010000000001</v>
      </c>
    </row>
    <row r="558" spans="1:136" x14ac:dyDescent="0.55000000000000004">
      <c r="A558" s="7">
        <f>A557</f>
        <v>34.5</v>
      </c>
      <c r="B558" s="17" t="s">
        <v>3</v>
      </c>
      <c r="C558" s="18">
        <f t="shared" ref="C558:I558" si="1858">SQRT(SUMSQ(C556,C557))</f>
        <v>173.37928963719284</v>
      </c>
      <c r="D558" s="18">
        <f t="shared" si="1858"/>
        <v>58.209261081997937</v>
      </c>
      <c r="E558" s="19">
        <f t="shared" si="1858"/>
        <v>116.92234038185389</v>
      </c>
      <c r="F558" s="18">
        <f t="shared" si="1858"/>
        <v>264.58283264745296</v>
      </c>
      <c r="G558" s="18">
        <f t="shared" si="1858"/>
        <v>442.33604031081393</v>
      </c>
      <c r="H558" s="18">
        <f t="shared" si="1858"/>
        <v>671.97110622682283</v>
      </c>
      <c r="I558" s="20">
        <f t="shared" si="1858"/>
        <v>964.65989637229143</v>
      </c>
      <c r="J558" s="18">
        <f t="shared" ref="J558:CO558" si="1859">SQRT(SUMSQ(J556,J557))</f>
        <v>328.08027475727641</v>
      </c>
      <c r="K558" s="18">
        <f t="shared" si="1859"/>
        <v>174.45931593153745</v>
      </c>
      <c r="L558" s="18">
        <f t="shared" si="1859"/>
        <v>114.48435463730404</v>
      </c>
      <c r="M558" s="18">
        <f t="shared" si="1859"/>
        <v>211.32262733188321</v>
      </c>
      <c r="N558" s="18">
        <f t="shared" si="1859"/>
        <v>350.22227516433048</v>
      </c>
      <c r="O558" s="19">
        <f t="shared" si="1859"/>
        <v>502.89200808443951</v>
      </c>
      <c r="P558" s="18">
        <f t="shared" si="1859"/>
        <v>669.14491283704751</v>
      </c>
      <c r="Q558" s="18">
        <f t="shared" si="1859"/>
        <v>851.64603460137118</v>
      </c>
      <c r="R558" s="18">
        <f t="shared" si="1859"/>
        <v>1062.3078316364283</v>
      </c>
      <c r="S558" s="20">
        <f t="shared" si="1859"/>
        <v>1306.9309171977529</v>
      </c>
      <c r="T558" s="18">
        <f t="shared" ref="T558:X558" si="1860">SQRT(SUMSQ(T556,T557))</f>
        <v>3147.461923198754</v>
      </c>
      <c r="U558" s="18">
        <f t="shared" si="1860"/>
        <v>2698.8237158341781</v>
      </c>
      <c r="V558" s="18">
        <f t="shared" si="1860"/>
        <v>3384.1900319469355</v>
      </c>
      <c r="W558" s="18">
        <f t="shared" si="1860"/>
        <v>3075.2734606681734</v>
      </c>
      <c r="X558" s="20">
        <f t="shared" si="1860"/>
        <v>2520.2485902610874</v>
      </c>
      <c r="Y558" s="18">
        <f t="shared" si="1859"/>
        <v>291.87533053744028</v>
      </c>
      <c r="Z558" s="18">
        <f t="shared" si="1859"/>
        <v>206.36151836992286</v>
      </c>
      <c r="AA558" s="19">
        <f t="shared" si="1859"/>
        <v>146.35134826360465</v>
      </c>
      <c r="AB558" s="18">
        <f t="shared" si="1859"/>
        <v>155.90653327821255</v>
      </c>
      <c r="AC558" s="18">
        <f t="shared" si="1859"/>
        <v>238.03581822919003</v>
      </c>
      <c r="AD558" s="18">
        <f t="shared" si="1859"/>
        <v>358.11263825352489</v>
      </c>
      <c r="AE558" s="18">
        <f t="shared" si="1859"/>
        <v>506.23925099842859</v>
      </c>
      <c r="AF558" s="20">
        <f t="shared" si="1859"/>
        <v>689.83015410958228</v>
      </c>
      <c r="AG558" s="18">
        <f t="shared" ref="AG558:AI558" si="1861">SQRT(SUMSQ(AG556,AG557))</f>
        <v>413.84267371272864</v>
      </c>
      <c r="AH558" s="18">
        <f t="shared" si="1861"/>
        <v>275.52487626419509</v>
      </c>
      <c r="AI558" s="20">
        <f t="shared" si="1861"/>
        <v>229.52404690797022</v>
      </c>
      <c r="AJ558" s="18">
        <f t="shared" si="1859"/>
        <v>2440.0749009065271</v>
      </c>
      <c r="AK558" s="18">
        <f t="shared" si="1859"/>
        <v>2728.1670328696168</v>
      </c>
      <c r="AL558" s="19">
        <f t="shared" si="1859"/>
        <v>2864.0785974707001</v>
      </c>
      <c r="AM558" s="18">
        <f t="shared" si="1859"/>
        <v>2846.7690493578575</v>
      </c>
      <c r="AN558" s="18">
        <f t="shared" si="1859"/>
        <v>2630.9194067883741</v>
      </c>
      <c r="AO558" s="18">
        <f t="shared" si="1859"/>
        <v>2034.9194848524105</v>
      </c>
      <c r="AP558" s="18">
        <f t="shared" si="1859"/>
        <v>1627.0271607635073</v>
      </c>
      <c r="AQ558" s="18">
        <f t="shared" si="1859"/>
        <v>1449.788310579172</v>
      </c>
      <c r="AR558" s="20">
        <f t="shared" si="1859"/>
        <v>1828.9309332315559</v>
      </c>
      <c r="AS558" s="19">
        <f t="shared" ref="AS558:AU558" si="1862">SQRT(SUMSQ(AS556,AS557))</f>
        <v>286.80298449850551</v>
      </c>
      <c r="AT558" s="19">
        <f t="shared" si="1862"/>
        <v>208.87845453576583</v>
      </c>
      <c r="AU558" s="20">
        <f t="shared" si="1862"/>
        <v>152.80735033608855</v>
      </c>
      <c r="AV558" s="18">
        <f t="shared" si="1859"/>
        <v>1092.5604044297277</v>
      </c>
      <c r="AW558" s="18">
        <f t="shared" si="1859"/>
        <v>756.5968529836282</v>
      </c>
      <c r="AX558" s="18">
        <f t="shared" si="1859"/>
        <v>507.35397949321339</v>
      </c>
      <c r="AY558" s="18">
        <f t="shared" si="1859"/>
        <v>336.2705890262929</v>
      </c>
      <c r="AZ558" s="19">
        <f t="shared" si="1859"/>
        <v>275.27959048107624</v>
      </c>
      <c r="BA558" s="19">
        <f t="shared" si="1859"/>
        <v>345.42117367607909</v>
      </c>
      <c r="BB558" s="19">
        <f t="shared" si="1859"/>
        <v>410.90051570496962</v>
      </c>
      <c r="BC558" s="19">
        <f t="shared" si="1859"/>
        <v>571.56570720857633</v>
      </c>
      <c r="BD558" s="20">
        <f t="shared" si="1859"/>
        <v>758.2821847339419</v>
      </c>
      <c r="BE558" s="19">
        <f t="shared" ref="BE558:BG558" si="1863">SQRT(SUMSQ(BE556,BE557))</f>
        <v>1640.8698198388558</v>
      </c>
      <c r="BF558" s="19">
        <f t="shared" si="1863"/>
        <v>1272.5214461012474</v>
      </c>
      <c r="BG558" s="20">
        <f t="shared" si="1863"/>
        <v>969.10716605515313</v>
      </c>
      <c r="BH558" s="19">
        <f t="shared" si="1859"/>
        <v>423.43154955789493</v>
      </c>
      <c r="BI558" s="19">
        <f t="shared" si="1859"/>
        <v>336.1687912019496</v>
      </c>
      <c r="BJ558" s="19">
        <f t="shared" si="1859"/>
        <v>255.06612641103484</v>
      </c>
      <c r="BK558" s="19">
        <f t="shared" si="1859"/>
        <v>184.6838049462107</v>
      </c>
      <c r="BL558" s="19">
        <f t="shared" si="1859"/>
        <v>140.02970656217914</v>
      </c>
      <c r="BM558" s="19">
        <f t="shared" si="1859"/>
        <v>187.06301788274453</v>
      </c>
      <c r="BN558" s="19">
        <f t="shared" si="1859"/>
        <v>269.92472829863146</v>
      </c>
      <c r="BO558" s="19">
        <f t="shared" si="1859"/>
        <v>371.48064203723993</v>
      </c>
      <c r="BP558" s="19">
        <f t="shared" si="1859"/>
        <v>489.90641689206319</v>
      </c>
      <c r="BQ558" s="19">
        <f t="shared" si="1859"/>
        <v>628.73466448594183</v>
      </c>
      <c r="BR558" s="20">
        <f t="shared" si="1859"/>
        <v>794.1416929613506</v>
      </c>
      <c r="BS558" s="19">
        <f t="shared" ref="BS558:BU558" si="1864">SQRT(SUMSQ(BS556,BS557))</f>
        <v>1287.3836289433077</v>
      </c>
      <c r="BT558" s="19">
        <f t="shared" si="1864"/>
        <v>897.15556441527474</v>
      </c>
      <c r="BU558" s="20">
        <f t="shared" si="1864"/>
        <v>604.17322684903047</v>
      </c>
      <c r="BV558" s="19">
        <f t="shared" si="1859"/>
        <v>1554.5319921777102</v>
      </c>
      <c r="BW558" s="19">
        <f t="shared" si="1859"/>
        <v>1283.5495938883116</v>
      </c>
      <c r="BX558" s="19">
        <f t="shared" si="1859"/>
        <v>1033.5512615007588</v>
      </c>
      <c r="BY558" s="19">
        <f t="shared" si="1859"/>
        <v>809.91805175094112</v>
      </c>
      <c r="BZ558" s="19">
        <f t="shared" si="1859"/>
        <v>632.106875485665</v>
      </c>
      <c r="CA558" s="19">
        <f t="shared" si="1859"/>
        <v>584.58951831400464</v>
      </c>
      <c r="CB558" s="19">
        <f t="shared" si="1859"/>
        <v>785.99668520738692</v>
      </c>
      <c r="CC558" s="19">
        <f t="shared" si="1859"/>
        <v>982.50745467107788</v>
      </c>
      <c r="CD558" s="19">
        <f t="shared" si="1859"/>
        <v>1486.3678127637183</v>
      </c>
      <c r="CE558" s="20">
        <f t="shared" si="1859"/>
        <v>1869.5381718857975</v>
      </c>
      <c r="CF558" s="19">
        <f t="shared" si="1859"/>
        <v>410.49809315568081</v>
      </c>
      <c r="CG558" s="19">
        <f t="shared" si="1859"/>
        <v>325.15466466856969</v>
      </c>
      <c r="CH558" s="20">
        <f t="shared" si="1859"/>
        <v>246.79539973721148</v>
      </c>
      <c r="CI558" s="19">
        <f t="shared" si="1859"/>
        <v>2107.7987480237862</v>
      </c>
      <c r="CJ558" s="19">
        <f t="shared" si="1859"/>
        <v>2026.5395589311452</v>
      </c>
      <c r="CK558" s="19">
        <f t="shared" si="1859"/>
        <v>1631.2015250281647</v>
      </c>
      <c r="CL558" s="19">
        <f t="shared" si="1859"/>
        <v>1170.1225513303852</v>
      </c>
      <c r="CM558" s="19">
        <f t="shared" si="1859"/>
        <v>792.58745369452447</v>
      </c>
      <c r="CN558" s="19">
        <f t="shared" si="1859"/>
        <v>567.40860053962876</v>
      </c>
      <c r="CO558" s="19">
        <f t="shared" si="1859"/>
        <v>497.2645655197004</v>
      </c>
      <c r="CP558" s="19">
        <f t="shared" ref="CP558:EE558" si="1865">SQRT(SUMSQ(CP556,CP557))</f>
        <v>620.78514038692163</v>
      </c>
      <c r="CQ558" s="19">
        <f t="shared" ref="CQ558" si="1866">SQRT(SUMSQ(CQ556,CQ557))</f>
        <v>852.01137727171817</v>
      </c>
      <c r="CR558" s="20">
        <f t="shared" si="1865"/>
        <v>1138.0609509919932</v>
      </c>
      <c r="CS558" s="19">
        <f t="shared" ref="CS558:CU558" si="1867">SQRT(SUMSQ(CS556,CS557))</f>
        <v>1120.460015415829</v>
      </c>
      <c r="CT558" s="19">
        <f t="shared" si="1867"/>
        <v>920.24747623244264</v>
      </c>
      <c r="CU558" s="20">
        <f t="shared" si="1867"/>
        <v>737.29162890723921</v>
      </c>
      <c r="CV558" s="19">
        <f t="shared" si="1865"/>
        <v>606.05662732363555</v>
      </c>
      <c r="CW558" s="19">
        <f t="shared" si="1865"/>
        <v>498.85171860594011</v>
      </c>
      <c r="CX558" s="19">
        <f t="shared" si="1865"/>
        <v>402.03468714174397</v>
      </c>
      <c r="CY558" s="19">
        <f t="shared" si="1865"/>
        <v>314.33416900521649</v>
      </c>
      <c r="CZ558" s="19">
        <f t="shared" si="1865"/>
        <v>235.45549131411227</v>
      </c>
      <c r="DA558" s="19">
        <f t="shared" si="1865"/>
        <v>170.73122711364198</v>
      </c>
      <c r="DB558" s="19">
        <f t="shared" si="1865"/>
        <v>137.23090616370678</v>
      </c>
      <c r="DC558" s="19">
        <f t="shared" si="1865"/>
        <v>156.45994842304691</v>
      </c>
      <c r="DD558" s="19">
        <f t="shared" si="1865"/>
        <v>217.48504640797722</v>
      </c>
      <c r="DE558" s="19">
        <f t="shared" si="1865"/>
        <v>299.4707364111058</v>
      </c>
      <c r="DF558" s="19">
        <f t="shared" si="1865"/>
        <v>395.1335237879216</v>
      </c>
      <c r="DG558" s="19">
        <f t="shared" si="1865"/>
        <v>502.53971207420017</v>
      </c>
      <c r="DH558" s="19">
        <f t="shared" si="1865"/>
        <v>624.03791304939955</v>
      </c>
      <c r="DI558" s="19">
        <f t="shared" si="1865"/>
        <v>763.12690598146912</v>
      </c>
      <c r="DJ558" s="19">
        <f t="shared" si="1865"/>
        <v>924.72558909265615</v>
      </c>
      <c r="DK558" s="19">
        <f t="shared" si="1865"/>
        <v>1116.3750951195659</v>
      </c>
      <c r="DL558" s="19">
        <f t="shared" si="1865"/>
        <v>1345.8906126775162</v>
      </c>
      <c r="DM558" s="19">
        <f t="shared" si="1865"/>
        <v>1618.300994891865</v>
      </c>
      <c r="DN558" s="19">
        <f t="shared" si="1865"/>
        <v>1913.1245889588818</v>
      </c>
      <c r="DO558" s="19">
        <f t="shared" si="1865"/>
        <v>2137.2703172351789</v>
      </c>
      <c r="DP558" s="19">
        <f t="shared" si="1865"/>
        <v>2095.5282445882804</v>
      </c>
      <c r="DQ558" s="20">
        <f t="shared" si="1865"/>
        <v>1727.8724680274554</v>
      </c>
      <c r="DR558" s="19">
        <f t="shared" si="1865"/>
        <v>188.35005127209948</v>
      </c>
      <c r="DS558" s="19">
        <f t="shared" si="1865"/>
        <v>237.44688933412036</v>
      </c>
      <c r="DT558" s="19">
        <f t="shared" si="1865"/>
        <v>319.11519817183574</v>
      </c>
      <c r="DU558" s="19">
        <f t="shared" si="1865"/>
        <v>417.41726151040996</v>
      </c>
      <c r="DV558" s="19">
        <f t="shared" si="1865"/>
        <v>526.88557737293399</v>
      </c>
      <c r="DW558" s="19">
        <f t="shared" si="1865"/>
        <v>646.59459546613903</v>
      </c>
      <c r="DX558" s="19">
        <f t="shared" si="1865"/>
        <v>777.58860797494958</v>
      </c>
      <c r="DY558" s="19">
        <f t="shared" si="1865"/>
        <v>921.07527066567695</v>
      </c>
      <c r="DZ558" s="19">
        <f t="shared" si="1865"/>
        <v>1078.2445227725018</v>
      </c>
      <c r="EA558" s="19">
        <f t="shared" si="1865"/>
        <v>1248.9990383226123</v>
      </c>
      <c r="EB558" s="19">
        <f t="shared" si="1865"/>
        <v>1432.8225000397956</v>
      </c>
      <c r="EC558" s="19">
        <f t="shared" si="1865"/>
        <v>1621.6599925743035</v>
      </c>
      <c r="ED558" s="19">
        <f t="shared" si="1865"/>
        <v>1805.4890153756128</v>
      </c>
      <c r="EE558" s="19">
        <f t="shared" si="1865"/>
        <v>1963.9540780339671</v>
      </c>
      <c r="EF558" s="20">
        <f t="shared" ref="EF558" si="1868">SQRT(SUMSQ(EF556,EF557))</f>
        <v>2073.150866974956</v>
      </c>
    </row>
    <row r="559" spans="1:136" x14ac:dyDescent="0.55000000000000004">
      <c r="A559" s="7">
        <f t="shared" ref="A559:A563" si="1869">A558</f>
        <v>34.5</v>
      </c>
      <c r="B559" s="17" t="s">
        <v>4</v>
      </c>
      <c r="C559" s="1">
        <f>(1+SQRT(SUMSQ((C556-$C$2),C557)/(SUMSQ((C556+$C$2),C557))))/(1-SQRT(SUMSQ((C556-$C$2),C557)/(SUMSQ((C556+$C$2),C557))))</f>
        <v>18.24770473955078</v>
      </c>
      <c r="D559" s="1">
        <f t="shared" ref="D559:BO559" si="1870">(1+SQRT(SUMSQ((D556-$C$2),D557)/(SUMSQ((D556+$C$2),D557))))/(1-SQRT(SUMSQ((D556-$C$2),D557)/(SUMSQ((D556+$C$2),D557))))</f>
        <v>2.182057981736774</v>
      </c>
      <c r="E559" s="1">
        <f t="shared" si="1870"/>
        <v>5.4999323382434797</v>
      </c>
      <c r="F559" s="1">
        <f t="shared" si="1870"/>
        <v>19.471790093928167</v>
      </c>
      <c r="G559" s="1">
        <f t="shared" si="1870"/>
        <v>39.509313037920528</v>
      </c>
      <c r="H559" s="1">
        <f t="shared" si="1870"/>
        <v>63.495554488127794</v>
      </c>
      <c r="I559" s="12">
        <f t="shared" si="1870"/>
        <v>86.450051375814098</v>
      </c>
      <c r="J559" s="1">
        <f t="shared" si="1870"/>
        <v>20.204426221693826</v>
      </c>
      <c r="K559" s="1">
        <f t="shared" si="1870"/>
        <v>6.0037389290481711</v>
      </c>
      <c r="L559" s="1">
        <f t="shared" si="1870"/>
        <v>2.3363048416296794</v>
      </c>
      <c r="M559" s="1">
        <f t="shared" si="1870"/>
        <v>7.3325272832696102</v>
      </c>
      <c r="N559" s="1">
        <f t="shared" si="1870"/>
        <v>16.968257282654374</v>
      </c>
      <c r="O559" s="1">
        <f t="shared" si="1870"/>
        <v>28.892042533310807</v>
      </c>
      <c r="P559" s="1">
        <f t="shared" si="1870"/>
        <v>41.400861415855076</v>
      </c>
      <c r="Q559" s="1">
        <f t="shared" si="1870"/>
        <v>53.270348990054003</v>
      </c>
      <c r="R559" s="1">
        <f t="shared" si="1870"/>
        <v>64.358124085998782</v>
      </c>
      <c r="S559" s="12">
        <f t="shared" si="1870"/>
        <v>74.066647620458056</v>
      </c>
      <c r="T559" s="1">
        <f t="shared" si="1870"/>
        <v>79.592156936158275</v>
      </c>
      <c r="U559" s="1">
        <f t="shared" si="1870"/>
        <v>62.236100804753228</v>
      </c>
      <c r="V559" s="1">
        <f t="shared" si="1870"/>
        <v>83.607676051001107</v>
      </c>
      <c r="W559" s="1">
        <f t="shared" si="1870"/>
        <v>105.16425487775642</v>
      </c>
      <c r="X559" s="12">
        <f t="shared" si="1870"/>
        <v>113.01947786190065</v>
      </c>
      <c r="Y559" s="1">
        <f t="shared" si="1870"/>
        <v>14.743036671027912</v>
      </c>
      <c r="Z559" s="1">
        <f t="shared" si="1870"/>
        <v>7.2284214945750218</v>
      </c>
      <c r="AA559" s="1">
        <f t="shared" si="1870"/>
        <v>3.3165761368628739</v>
      </c>
      <c r="AB559" s="1">
        <f t="shared" si="1870"/>
        <v>3.2926446217519896</v>
      </c>
      <c r="AC559" s="1">
        <f t="shared" si="1870"/>
        <v>6.5934081333253376</v>
      </c>
      <c r="AD559" s="1">
        <f t="shared" si="1870"/>
        <v>12.092275649653622</v>
      </c>
      <c r="AE559" s="1">
        <f t="shared" si="1870"/>
        <v>18.84257761116428</v>
      </c>
      <c r="AF559" s="12">
        <f t="shared" si="1870"/>
        <v>26.181220696493192</v>
      </c>
      <c r="AG559" s="1">
        <f t="shared" si="1870"/>
        <v>13.801873912105991</v>
      </c>
      <c r="AH559" s="1">
        <f t="shared" si="1870"/>
        <v>6.7286344468545041</v>
      </c>
      <c r="AI559" s="12">
        <f t="shared" si="1870"/>
        <v>4.5917336524617216</v>
      </c>
      <c r="AJ559" s="1">
        <f t="shared" si="1870"/>
        <v>54.674520982845266</v>
      </c>
      <c r="AK559" s="1">
        <f t="shared" si="1870"/>
        <v>56.481162668531013</v>
      </c>
      <c r="AL559" s="1">
        <f t="shared" si="1870"/>
        <v>57.294074241120519</v>
      </c>
      <c r="AM559" s="1">
        <f t="shared" si="1870"/>
        <v>57.245288281201212</v>
      </c>
      <c r="AN559" s="1">
        <f t="shared" si="1870"/>
        <v>55.778774991790343</v>
      </c>
      <c r="AO559" s="1">
        <f t="shared" si="1870"/>
        <v>48.248508573454515</v>
      </c>
      <c r="AP559" s="1">
        <f t="shared" si="1870"/>
        <v>38.571700349519766</v>
      </c>
      <c r="AQ559" s="1">
        <f t="shared" si="1870"/>
        <v>31.036671910962831</v>
      </c>
      <c r="AR559" s="12">
        <f t="shared" si="1870"/>
        <v>37.389175573152691</v>
      </c>
      <c r="AS559" s="1">
        <f t="shared" si="1870"/>
        <v>13.172199113416932</v>
      </c>
      <c r="AT559" s="1">
        <f t="shared" si="1870"/>
        <v>7.0293339600177962</v>
      </c>
      <c r="AU559" s="12">
        <f t="shared" si="1870"/>
        <v>3.542696601722839</v>
      </c>
      <c r="AV559" s="1">
        <f t="shared" si="1870"/>
        <v>36.280054531277564</v>
      </c>
      <c r="AW559" s="1">
        <f t="shared" si="1870"/>
        <v>26.369892843699695</v>
      </c>
      <c r="AX559" s="1">
        <f t="shared" si="1870"/>
        <v>15.843625664246778</v>
      </c>
      <c r="AY559" s="1">
        <f t="shared" si="1870"/>
        <v>8.089251832906605</v>
      </c>
      <c r="AZ559" s="1">
        <f t="shared" si="1870"/>
        <v>5.5056492913498705</v>
      </c>
      <c r="BA559" s="1">
        <f t="shared" si="1870"/>
        <v>8.0433527747200309</v>
      </c>
      <c r="BB559" s="1">
        <f t="shared" si="1870"/>
        <v>10.628470755207115</v>
      </c>
      <c r="BC559" s="1">
        <f t="shared" si="1870"/>
        <v>17.136343688271499</v>
      </c>
      <c r="BD559" s="12">
        <f t="shared" si="1870"/>
        <v>24.164714169666997</v>
      </c>
      <c r="BE559" s="1">
        <f t="shared" si="1870"/>
        <v>45.947479010016288</v>
      </c>
      <c r="BF559" s="1">
        <f t="shared" si="1870"/>
        <v>36.553384213825623</v>
      </c>
      <c r="BG559" s="12">
        <f t="shared" si="1870"/>
        <v>24.877702130880426</v>
      </c>
      <c r="BH559" s="1">
        <f t="shared" si="1870"/>
        <v>26.710584870350349</v>
      </c>
      <c r="BI559" s="1">
        <f t="shared" si="1870"/>
        <v>18.197788709366336</v>
      </c>
      <c r="BJ559" s="1">
        <f t="shared" si="1870"/>
        <v>10.913906599101434</v>
      </c>
      <c r="BK559" s="1">
        <f t="shared" si="1870"/>
        <v>5.715852100918319</v>
      </c>
      <c r="BL559" s="1">
        <f t="shared" si="1870"/>
        <v>3.041443510454656</v>
      </c>
      <c r="BM559" s="1">
        <f t="shared" si="1870"/>
        <v>4.5704502273620884</v>
      </c>
      <c r="BN559" s="1">
        <f t="shared" si="1870"/>
        <v>8.1522630476018954</v>
      </c>
      <c r="BO559" s="1">
        <f t="shared" si="1870"/>
        <v>12.80688938180694</v>
      </c>
      <c r="BP559" s="1">
        <f t="shared" ref="BP559:EA559" si="1871">(1+SQRT(SUMSQ((BP556-$C$2),BP557)/(SUMSQ((BP556+$C$2),BP557))))/(1-SQRT(SUMSQ((BP556-$C$2),BP557)/(SUMSQ((BP556+$C$2),BP557))))</f>
        <v>18.021633123654738</v>
      </c>
      <c r="BQ559" s="1">
        <f t="shared" si="1871"/>
        <v>23.39314458966841</v>
      </c>
      <c r="BR559" s="12">
        <f t="shared" si="1871"/>
        <v>28.584507417461928</v>
      </c>
      <c r="BS559" s="1">
        <f t="shared" si="1871"/>
        <v>35.06614810581533</v>
      </c>
      <c r="BT559" s="1">
        <f t="shared" si="1871"/>
        <v>26.354641102352129</v>
      </c>
      <c r="BU559" s="12">
        <f t="shared" si="1871"/>
        <v>16.497595285603989</v>
      </c>
      <c r="BV559" s="1">
        <f t="shared" si="1871"/>
        <v>43.845423320289157</v>
      </c>
      <c r="BW559" s="1">
        <f t="shared" si="1871"/>
        <v>39.385763378180762</v>
      </c>
      <c r="BX559" s="1">
        <f t="shared" si="1871"/>
        <v>32.67220136674316</v>
      </c>
      <c r="BY559" s="1">
        <f t="shared" si="1871"/>
        <v>24.047644137169879</v>
      </c>
      <c r="BZ559" s="1">
        <f t="shared" si="1871"/>
        <v>15.648881364926291</v>
      </c>
      <c r="CA559" s="1">
        <f t="shared" si="1871"/>
        <v>11.975960150541523</v>
      </c>
      <c r="CB559" s="1">
        <f t="shared" si="1871"/>
        <v>15.890352390325184</v>
      </c>
      <c r="CC559" s="1">
        <f t="shared" si="1871"/>
        <v>20.071651063878257</v>
      </c>
      <c r="CD559" s="1">
        <f t="shared" si="1871"/>
        <v>29.835870265657871</v>
      </c>
      <c r="CE559" s="12">
        <f t="shared" si="1871"/>
        <v>38.541999710625326</v>
      </c>
      <c r="CF559" s="1">
        <f t="shared" si="1871"/>
        <v>22.58446377663487</v>
      </c>
      <c r="CG559" s="1">
        <f t="shared" si="1871"/>
        <v>15.602857542905072</v>
      </c>
      <c r="CH559" s="12">
        <f t="shared" si="1871"/>
        <v>9.5378967641730306</v>
      </c>
      <c r="CI559" s="1">
        <f t="shared" si="1871"/>
        <v>42.768239322528565</v>
      </c>
      <c r="CJ559" s="1">
        <f t="shared" si="1871"/>
        <v>41.278765168107995</v>
      </c>
      <c r="CK559" s="1">
        <f t="shared" si="1871"/>
        <v>37.07861690925894</v>
      </c>
      <c r="CL559" s="1">
        <f t="shared" si="1871"/>
        <v>29.604473966753698</v>
      </c>
      <c r="CM559" s="1">
        <f t="shared" si="1871"/>
        <v>19.875946328589624</v>
      </c>
      <c r="CN559" s="1">
        <f t="shared" si="1871"/>
        <v>12.481937367888793</v>
      </c>
      <c r="CO559" s="1">
        <f t="shared" si="1871"/>
        <v>9.9551431023240848</v>
      </c>
      <c r="CP559" s="1">
        <f t="shared" si="1871"/>
        <v>13.65925318566625</v>
      </c>
      <c r="CQ559" s="1">
        <f t="shared" si="1871"/>
        <v>20.33279144321013</v>
      </c>
      <c r="CR559" s="12">
        <f t="shared" si="1871"/>
        <v>27.207469757325779</v>
      </c>
      <c r="CS559" s="1">
        <f t="shared" si="1871"/>
        <v>38.746306240516034</v>
      </c>
      <c r="CT559" s="1">
        <f t="shared" si="1871"/>
        <v>33.127210812067787</v>
      </c>
      <c r="CU559" s="12">
        <f t="shared" si="1871"/>
        <v>25.822750542857762</v>
      </c>
      <c r="CV559" s="1">
        <f t="shared" si="1871"/>
        <v>34.198824272562703</v>
      </c>
      <c r="CW559" s="1">
        <f t="shared" si="1871"/>
        <v>27.927090452287942</v>
      </c>
      <c r="CX559" s="1">
        <f t="shared" si="1871"/>
        <v>21.056666967167054</v>
      </c>
      <c r="CY559" s="1">
        <f t="shared" si="1871"/>
        <v>14.363567492762121</v>
      </c>
      <c r="CZ559" s="1">
        <f t="shared" si="1871"/>
        <v>8.637916982566697</v>
      </c>
      <c r="DA559" s="1">
        <f t="shared" si="1871"/>
        <v>4.6293914346196212</v>
      </c>
      <c r="DB559" s="1">
        <f t="shared" si="1871"/>
        <v>2.8092328755649412</v>
      </c>
      <c r="DC559" s="1">
        <f t="shared" si="1871"/>
        <v>3.4328127185622708</v>
      </c>
      <c r="DD559" s="1">
        <f t="shared" si="1871"/>
        <v>6.0014882528125675</v>
      </c>
      <c r="DE559" s="1">
        <f t="shared" si="1871"/>
        <v>9.8350989393404955</v>
      </c>
      <c r="DF559" s="1">
        <f t="shared" si="1871"/>
        <v>14.423394822456173</v>
      </c>
      <c r="DG559" s="1">
        <f t="shared" si="1871"/>
        <v>19.273241325180468</v>
      </c>
      <c r="DH559" s="1">
        <f t="shared" si="1871"/>
        <v>24.089014476266378</v>
      </c>
      <c r="DI559" s="1">
        <f t="shared" si="1871"/>
        <v>28.645113021510966</v>
      </c>
      <c r="DJ559" s="1">
        <f t="shared" si="1871"/>
        <v>32.798705993698533</v>
      </c>
      <c r="DK559" s="1">
        <f t="shared" si="1871"/>
        <v>36.475594739275152</v>
      </c>
      <c r="DL559" s="1">
        <f t="shared" si="1871"/>
        <v>39.577797838480663</v>
      </c>
      <c r="DM559" s="1">
        <f t="shared" si="1871"/>
        <v>42.006592439949848</v>
      </c>
      <c r="DN559" s="1">
        <f t="shared" si="1871"/>
        <v>43.540986216014417</v>
      </c>
      <c r="DO559" s="1">
        <f t="shared" si="1871"/>
        <v>43.823187518391691</v>
      </c>
      <c r="DP559" s="1">
        <f t="shared" si="1871"/>
        <v>42.162436795132315</v>
      </c>
      <c r="DQ559" s="12">
        <f t="shared" si="1871"/>
        <v>37.535609691383414</v>
      </c>
      <c r="DR559" s="1">
        <f t="shared" si="1871"/>
        <v>3.8074012478939028</v>
      </c>
      <c r="DS559" s="1">
        <f t="shared" si="1871"/>
        <v>5.6604897780456209</v>
      </c>
      <c r="DT559" s="1">
        <f t="shared" si="1871"/>
        <v>9.033148962643347</v>
      </c>
      <c r="DU559" s="1">
        <f t="shared" si="1871"/>
        <v>13.166054790311689</v>
      </c>
      <c r="DV559" s="1">
        <f t="shared" si="1871"/>
        <v>17.473871827960593</v>
      </c>
      <c r="DW559" s="1">
        <f t="shared" si="1871"/>
        <v>21.595934557958739</v>
      </c>
      <c r="DX559" s="1">
        <f t="shared" si="1871"/>
        <v>25.361647698147713</v>
      </c>
      <c r="DY559" s="1">
        <f t="shared" si="1871"/>
        <v>28.709077378227835</v>
      </c>
      <c r="DZ559" s="1">
        <f t="shared" si="1871"/>
        <v>31.625196297991955</v>
      </c>
      <c r="EA559" s="1">
        <f t="shared" si="1871"/>
        <v>34.127091953146717</v>
      </c>
      <c r="EB559" s="1">
        <f t="shared" ref="EB559:EF559" si="1872">(1+SQRT(SUMSQ((EB556-$C$2),EB557)/(SUMSQ((EB556+$C$2),EB557))))/(1-SQRT(SUMSQ((EB556-$C$2),EB557)/(SUMSQ((EB556+$C$2),EB557))))</f>
        <v>36.275030667757839</v>
      </c>
      <c r="EC559" s="1">
        <f t="shared" si="1872"/>
        <v>38.069400154831627</v>
      </c>
      <c r="ED559" s="1">
        <f t="shared" si="1872"/>
        <v>39.569982222191449</v>
      </c>
      <c r="EE559" s="1">
        <f t="shared" si="1872"/>
        <v>40.781614003966993</v>
      </c>
      <c r="EF559" s="12">
        <f t="shared" si="1872"/>
        <v>41.717457890243793</v>
      </c>
    </row>
    <row r="560" spans="1:136" x14ac:dyDescent="0.55000000000000004">
      <c r="A560" s="7">
        <f t="shared" si="1869"/>
        <v>34.5</v>
      </c>
      <c r="B560" s="17" t="s">
        <v>5</v>
      </c>
      <c r="C560" s="1">
        <f>(1+SQRT(SUMSQ((C556-$D$2),C557)/(SUMSQ((C556+$D$2),C557))))/(1-SQRT(SUMSQ((C556-$D$2),C557)/(SUMSQ((C556+$D$2),C557))))</f>
        <v>11.169636228125032</v>
      </c>
      <c r="D560" s="1">
        <f t="shared" ref="D560:BO560" si="1873">(1+SQRT(SUMSQ((D556-$D$2),D557)/(SUMSQ((D556+$D$2),D557))))/(1-SQRT(SUMSQ((D556-$D$2),D557)/(SUMSQ((D556+$D$2),D557))))</f>
        <v>2.6200038168872131</v>
      </c>
      <c r="E560" s="1">
        <f t="shared" si="1873"/>
        <v>3.9022036481979772</v>
      </c>
      <c r="F560" s="1">
        <f t="shared" si="1873"/>
        <v>10.677681085972557</v>
      </c>
      <c r="G560" s="1">
        <f t="shared" si="1873"/>
        <v>20.466604490465709</v>
      </c>
      <c r="H560" s="1">
        <f t="shared" si="1873"/>
        <v>32.249188865405898</v>
      </c>
      <c r="I560" s="12">
        <f t="shared" si="1873"/>
        <v>43.555339028821678</v>
      </c>
      <c r="J560" s="1">
        <f t="shared" si="1873"/>
        <v>10.723323249481234</v>
      </c>
      <c r="K560" s="1">
        <f t="shared" si="1873"/>
        <v>3.5021435070504512</v>
      </c>
      <c r="L560" s="1">
        <f t="shared" si="1873"/>
        <v>1.2398076720084281</v>
      </c>
      <c r="M560" s="1">
        <f t="shared" si="1873"/>
        <v>4.0835012134073336</v>
      </c>
      <c r="N560" s="1">
        <f t="shared" si="1873"/>
        <v>8.9115621366100548</v>
      </c>
      <c r="O560" s="1">
        <f t="shared" si="1873"/>
        <v>14.820578437980975</v>
      </c>
      <c r="P560" s="1">
        <f t="shared" si="1873"/>
        <v>21.009924217762343</v>
      </c>
      <c r="Q560" s="1">
        <f t="shared" si="1873"/>
        <v>26.881933474691628</v>
      </c>
      <c r="R560" s="1">
        <f t="shared" si="1873"/>
        <v>32.369378590045081</v>
      </c>
      <c r="S560" s="12">
        <f t="shared" si="1873"/>
        <v>37.17557758944023</v>
      </c>
      <c r="T560" s="1">
        <f t="shared" si="1873"/>
        <v>39.807365380699011</v>
      </c>
      <c r="U560" s="1">
        <f t="shared" si="1873"/>
        <v>31.125996482947809</v>
      </c>
      <c r="V560" s="1">
        <f t="shared" si="1873"/>
        <v>41.813276299984096</v>
      </c>
      <c r="W560" s="1">
        <f t="shared" si="1873"/>
        <v>52.609566309976316</v>
      </c>
      <c r="X560" s="12">
        <f t="shared" si="1873"/>
        <v>56.56318898992059</v>
      </c>
      <c r="Y560" s="1">
        <f t="shared" si="1873"/>
        <v>7.9124163180825864</v>
      </c>
      <c r="Z560" s="1">
        <f t="shared" si="1873"/>
        <v>4.0491556657715257</v>
      </c>
      <c r="AA560" s="1">
        <f t="shared" si="1873"/>
        <v>1.8297802443499596</v>
      </c>
      <c r="AB560" s="1">
        <f t="shared" si="1873"/>
        <v>1.7198080214448288</v>
      </c>
      <c r="AC560" s="1">
        <f t="shared" si="1873"/>
        <v>3.5156394247243248</v>
      </c>
      <c r="AD560" s="1">
        <f t="shared" si="1873"/>
        <v>6.2773854083794935</v>
      </c>
      <c r="AE560" s="1">
        <f t="shared" si="1873"/>
        <v>9.6176693224155425</v>
      </c>
      <c r="AF560" s="12">
        <f t="shared" si="1873"/>
        <v>13.239716719568616</v>
      </c>
      <c r="AG560" s="1">
        <f t="shared" si="1873"/>
        <v>7.0956512991894174</v>
      </c>
      <c r="AH560" s="1">
        <f t="shared" si="1873"/>
        <v>3.4801764406379392</v>
      </c>
      <c r="AI560" s="12">
        <f t="shared" si="1873"/>
        <v>2.2960769214999792</v>
      </c>
      <c r="AJ560" s="1">
        <f t="shared" si="1873"/>
        <v>27.344267625556061</v>
      </c>
      <c r="AK560" s="1">
        <f t="shared" si="1873"/>
        <v>28.242482806964055</v>
      </c>
      <c r="AL560" s="1">
        <f t="shared" si="1873"/>
        <v>28.647048560686887</v>
      </c>
      <c r="AM560" s="1">
        <f t="shared" si="1873"/>
        <v>28.622930431739466</v>
      </c>
      <c r="AN560" s="1">
        <f t="shared" si="1873"/>
        <v>27.892717978591364</v>
      </c>
      <c r="AO560" s="1">
        <f t="shared" si="1873"/>
        <v>24.136873197806768</v>
      </c>
      <c r="AP560" s="1">
        <f t="shared" si="1873"/>
        <v>19.301629055819685</v>
      </c>
      <c r="AQ560" s="1">
        <f t="shared" si="1873"/>
        <v>15.525399878337675</v>
      </c>
      <c r="AR560" s="12">
        <f t="shared" si="1873"/>
        <v>18.696389297105213</v>
      </c>
      <c r="AS560" s="1">
        <f t="shared" si="1873"/>
        <v>7.068749230777212</v>
      </c>
      <c r="AT560" s="1">
        <f t="shared" si="1873"/>
        <v>3.9132457956366875</v>
      </c>
      <c r="AU560" s="12">
        <f t="shared" si="1873"/>
        <v>1.9561538717849032</v>
      </c>
      <c r="AV560" s="1">
        <f t="shared" si="1873"/>
        <v>18.212725138383448</v>
      </c>
      <c r="AW560" s="1">
        <f t="shared" si="1873"/>
        <v>13.300968155171786</v>
      </c>
      <c r="AX560" s="1">
        <f t="shared" si="1873"/>
        <v>8.0587884612507157</v>
      </c>
      <c r="AY560" s="1">
        <f t="shared" si="1873"/>
        <v>4.1308259577363708</v>
      </c>
      <c r="AZ560" s="1">
        <f t="shared" si="1873"/>
        <v>2.7528309902795316</v>
      </c>
      <c r="BA560" s="1">
        <f t="shared" si="1873"/>
        <v>4.0908254368556927</v>
      </c>
      <c r="BB560" s="1">
        <f t="shared" si="1873"/>
        <v>5.4111536054077956</v>
      </c>
      <c r="BC560" s="1">
        <f t="shared" si="1873"/>
        <v>8.6779922345546385</v>
      </c>
      <c r="BD560" s="12">
        <f t="shared" si="1873"/>
        <v>12.178118580705656</v>
      </c>
      <c r="BE560" s="1">
        <f t="shared" si="1873"/>
        <v>23.005118629074691</v>
      </c>
      <c r="BF560" s="1">
        <f t="shared" si="1873"/>
        <v>18.320369775411862</v>
      </c>
      <c r="BG560" s="12">
        <f t="shared" si="1873"/>
        <v>12.478038942699341</v>
      </c>
      <c r="BH560" s="1">
        <f t="shared" si="1873"/>
        <v>13.85357861141043</v>
      </c>
      <c r="BI560" s="1">
        <f t="shared" si="1873"/>
        <v>9.6149383210660844</v>
      </c>
      <c r="BJ560" s="1">
        <f t="shared" si="1873"/>
        <v>5.9454577651187268</v>
      </c>
      <c r="BK560" s="1">
        <f t="shared" si="1873"/>
        <v>3.2402126778124827</v>
      </c>
      <c r="BL560" s="1">
        <f t="shared" si="1873"/>
        <v>1.6511280762277514</v>
      </c>
      <c r="BM560" s="1">
        <f t="shared" si="1873"/>
        <v>2.4685464090415965</v>
      </c>
      <c r="BN560" s="1">
        <f t="shared" si="1873"/>
        <v>4.3176290149817094</v>
      </c>
      <c r="BO560" s="1">
        <f t="shared" si="1873"/>
        <v>6.635696267376626</v>
      </c>
      <c r="BP560" s="1">
        <f t="shared" ref="BP560:EA560" si="1874">(1+SQRT(SUMSQ((BP556-$D$2),BP557)/(SUMSQ((BP556+$D$2),BP557))))/(1-SQRT(SUMSQ((BP556-$D$2),BP557)/(SUMSQ((BP556+$D$2),BP557))))</f>
        <v>9.2095111580300379</v>
      </c>
      <c r="BQ560" s="1">
        <f t="shared" si="1874"/>
        <v>11.854512558777794</v>
      </c>
      <c r="BR560" s="12">
        <f t="shared" si="1874"/>
        <v>14.409852368111659</v>
      </c>
      <c r="BS560" s="1">
        <f t="shared" si="1874"/>
        <v>17.569703629498822</v>
      </c>
      <c r="BT560" s="1">
        <f t="shared" si="1874"/>
        <v>13.243366209329366</v>
      </c>
      <c r="BU560" s="12">
        <f t="shared" si="1874"/>
        <v>8.3279776210386167</v>
      </c>
      <c r="BV560" s="1">
        <f t="shared" si="1874"/>
        <v>21.956574686230194</v>
      </c>
      <c r="BW560" s="1">
        <f t="shared" si="1874"/>
        <v>19.744500443826404</v>
      </c>
      <c r="BX560" s="1">
        <f t="shared" si="1874"/>
        <v>16.404981817537553</v>
      </c>
      <c r="BY560" s="1">
        <f t="shared" si="1874"/>
        <v>12.099152928103448</v>
      </c>
      <c r="BZ560" s="1">
        <f t="shared" si="1874"/>
        <v>7.8759763919878889</v>
      </c>
      <c r="CA560" s="1">
        <f t="shared" si="1874"/>
        <v>5.9942731013176331</v>
      </c>
      <c r="CB560" s="1">
        <f t="shared" si="1874"/>
        <v>7.9472586764741626</v>
      </c>
      <c r="CC560" s="1">
        <f t="shared" si="1874"/>
        <v>10.039090010579894</v>
      </c>
      <c r="CD560" s="1">
        <f t="shared" si="1874"/>
        <v>14.918304083819777</v>
      </c>
      <c r="CE560" s="12">
        <f t="shared" si="1874"/>
        <v>19.273438128451371</v>
      </c>
      <c r="CF560" s="1">
        <f t="shared" si="1874"/>
        <v>11.725304510949476</v>
      </c>
      <c r="CG560" s="1">
        <f t="shared" si="1874"/>
        <v>8.2551958690746687</v>
      </c>
      <c r="CH560" s="12">
        <f t="shared" si="1874"/>
        <v>5.1993176674977404</v>
      </c>
      <c r="CI560" s="1">
        <f t="shared" si="1874"/>
        <v>21.385147508438465</v>
      </c>
      <c r="CJ560" s="1">
        <f t="shared" si="1874"/>
        <v>20.640738526579735</v>
      </c>
      <c r="CK560" s="1">
        <f t="shared" si="1874"/>
        <v>18.551133584224964</v>
      </c>
      <c r="CL560" s="1">
        <f t="shared" si="1874"/>
        <v>14.832734712656038</v>
      </c>
      <c r="CM560" s="1">
        <f t="shared" si="1874"/>
        <v>9.9814210672091725</v>
      </c>
      <c r="CN560" s="1">
        <f t="shared" si="1874"/>
        <v>6.2666428428894489</v>
      </c>
      <c r="CO560" s="1">
        <f t="shared" si="1874"/>
        <v>4.977879663310123</v>
      </c>
      <c r="CP560" s="1">
        <f t="shared" si="1874"/>
        <v>6.8530785973703843</v>
      </c>
      <c r="CQ560" s="1">
        <f t="shared" si="1874"/>
        <v>10.197855241394217</v>
      </c>
      <c r="CR560" s="12">
        <f t="shared" si="1874"/>
        <v>13.627460385763744</v>
      </c>
      <c r="CS560" s="1">
        <f t="shared" si="1874"/>
        <v>19.450227322286327</v>
      </c>
      <c r="CT560" s="1">
        <f t="shared" si="1874"/>
        <v>16.665086700854694</v>
      </c>
      <c r="CU560" s="12">
        <f t="shared" si="1874"/>
        <v>13.031589276597424</v>
      </c>
      <c r="CV560" s="1">
        <f t="shared" si="1874"/>
        <v>17.403662684679688</v>
      </c>
      <c r="CW560" s="1">
        <f t="shared" si="1874"/>
        <v>14.32884529381221</v>
      </c>
      <c r="CX560" s="1">
        <f t="shared" si="1874"/>
        <v>10.942872060769723</v>
      </c>
      <c r="CY560" s="1">
        <f t="shared" si="1874"/>
        <v>7.6196211031706342</v>
      </c>
      <c r="CZ560" s="1">
        <f t="shared" si="1874"/>
        <v>4.7320835183470029</v>
      </c>
      <c r="DA560" s="1">
        <f t="shared" si="1874"/>
        <v>2.6143057575597197</v>
      </c>
      <c r="DB560" s="1">
        <f t="shared" si="1874"/>
        <v>1.4487696648050568</v>
      </c>
      <c r="DC560" s="1">
        <f t="shared" si="1874"/>
        <v>1.8346130943111931</v>
      </c>
      <c r="DD560" s="1">
        <f t="shared" si="1874"/>
        <v>3.2398713200707365</v>
      </c>
      <c r="DE560" s="1">
        <f t="shared" si="1874"/>
        <v>5.1795495905000948</v>
      </c>
      <c r="DF560" s="1">
        <f t="shared" si="1874"/>
        <v>7.4548278215397001</v>
      </c>
      <c r="DG560" s="1">
        <f t="shared" si="1874"/>
        <v>9.8451319272673317</v>
      </c>
      <c r="DH560" s="1">
        <f t="shared" si="1874"/>
        <v>12.214277857982896</v>
      </c>
      <c r="DI560" s="1">
        <f t="shared" si="1874"/>
        <v>14.454719405951582</v>
      </c>
      <c r="DJ560" s="1">
        <f t="shared" si="1874"/>
        <v>16.497530620980069</v>
      </c>
      <c r="DK560" s="1">
        <f t="shared" si="1874"/>
        <v>18.306494587019177</v>
      </c>
      <c r="DL560" s="1">
        <f t="shared" si="1874"/>
        <v>19.832984371554446</v>
      </c>
      <c r="DM560" s="1">
        <f t="shared" si="1874"/>
        <v>21.027768878515651</v>
      </c>
      <c r="DN560" s="1">
        <f t="shared" si="1874"/>
        <v>21.780668441494552</v>
      </c>
      <c r="DO560" s="1">
        <f t="shared" si="1874"/>
        <v>21.913344279528111</v>
      </c>
      <c r="DP560" s="1">
        <f t="shared" si="1874"/>
        <v>21.081648018986513</v>
      </c>
      <c r="DQ560" s="12">
        <f t="shared" si="1874"/>
        <v>18.775003920777017</v>
      </c>
      <c r="DR560" s="1">
        <f t="shared" si="1874"/>
        <v>1.9146377940249157</v>
      </c>
      <c r="DS560" s="1">
        <f t="shared" si="1874"/>
        <v>2.9515235302168215</v>
      </c>
      <c r="DT560" s="1">
        <f t="shared" si="1874"/>
        <v>4.6872296608246753</v>
      </c>
      <c r="DU560" s="1">
        <f t="shared" si="1874"/>
        <v>6.7539096788363233</v>
      </c>
      <c r="DV560" s="1">
        <f t="shared" si="1874"/>
        <v>8.8877361201030496</v>
      </c>
      <c r="DW560" s="1">
        <f t="shared" si="1874"/>
        <v>10.92253162383231</v>
      </c>
      <c r="DX560" s="1">
        <f t="shared" si="1874"/>
        <v>12.779175044348213</v>
      </c>
      <c r="DY560" s="1">
        <f t="shared" si="1874"/>
        <v>14.42933177076741</v>
      </c>
      <c r="DZ560" s="1">
        <f t="shared" si="1874"/>
        <v>15.86727542999971</v>
      </c>
      <c r="EA560" s="1">
        <f t="shared" si="1874"/>
        <v>17.10169878956312</v>
      </c>
      <c r="EB560" s="1">
        <f t="shared" ref="EB560:EF560" si="1875">(1+SQRT(SUMSQ((EB556-$D$2),EB557)/(SUMSQ((EB556+$D$2),EB557))))/(1-SQRT(SUMSQ((EB556-$D$2),EB557)/(SUMSQ((EB556+$D$2),EB557))))</f>
        <v>18.162470467039746</v>
      </c>
      <c r="EC560" s="1">
        <f t="shared" si="1875"/>
        <v>19.049611321569575</v>
      </c>
      <c r="ED560" s="1">
        <f t="shared" si="1875"/>
        <v>19.792617771802348</v>
      </c>
      <c r="EE560" s="1">
        <f t="shared" si="1875"/>
        <v>20.393679843360687</v>
      </c>
      <c r="EF560" s="12">
        <f t="shared" si="1875"/>
        <v>20.859172355755529</v>
      </c>
    </row>
    <row r="561" spans="1:136" x14ac:dyDescent="0.55000000000000004">
      <c r="A561" s="7">
        <f t="shared" si="1869"/>
        <v>34.5</v>
      </c>
      <c r="B561" s="17" t="s">
        <v>6</v>
      </c>
      <c r="C561" s="1">
        <f>(1+SQRT(SUMSQ((C556-$E$2),C557)/(SUMSQ((C556+$E$2),C557))))/(1-SQRT(SUMSQ((C556-$E$2),C557)/(SUMSQ((C556+$E$2),C557))))</f>
        <v>9.7456235923993741</v>
      </c>
      <c r="D561" s="1">
        <f t="shared" ref="D561:BO561" si="1876">(1+SQRT(SUMSQ((D556-$E$2),D557)/(SUMSQ((D556+$E$2),D557))))/(1-SQRT(SUMSQ((D556-$E$2),D557)/(SUMSQ((D556+$E$2),D557))))</f>
        <v>3.5909942193385578</v>
      </c>
      <c r="E561" s="1">
        <f t="shared" si="1876"/>
        <v>3.9853880603537406</v>
      </c>
      <c r="F561" s="1">
        <f t="shared" si="1876"/>
        <v>8.1806060984656455</v>
      </c>
      <c r="G561" s="1">
        <f t="shared" si="1876"/>
        <v>14.439000411520034</v>
      </c>
      <c r="H561" s="1">
        <f t="shared" si="1876"/>
        <v>22.057624229071603</v>
      </c>
      <c r="I561" s="12">
        <f t="shared" si="1876"/>
        <v>29.404289076138539</v>
      </c>
      <c r="J561" s="1">
        <f t="shared" si="1876"/>
        <v>7.8499038061347113</v>
      </c>
      <c r="K561" s="1">
        <f t="shared" si="1876"/>
        <v>2.9688864553672207</v>
      </c>
      <c r="L561" s="1">
        <f t="shared" si="1876"/>
        <v>1.3750093803166996</v>
      </c>
      <c r="M561" s="1">
        <f t="shared" si="1876"/>
        <v>3.2365509055169452</v>
      </c>
      <c r="N561" s="1">
        <f t="shared" si="1876"/>
        <v>6.4271272994498831</v>
      </c>
      <c r="O561" s="1">
        <f t="shared" si="1876"/>
        <v>10.30019942387856</v>
      </c>
      <c r="P561" s="1">
        <f t="shared" si="1876"/>
        <v>14.352018371368596</v>
      </c>
      <c r="Q561" s="1">
        <f t="shared" si="1876"/>
        <v>18.19621296333905</v>
      </c>
      <c r="R561" s="1">
        <f t="shared" si="1876"/>
        <v>21.791448334663478</v>
      </c>
      <c r="S561" s="12">
        <f t="shared" si="1876"/>
        <v>24.942005509254287</v>
      </c>
      <c r="T561" s="1">
        <f t="shared" si="1876"/>
        <v>26.550800443010047</v>
      </c>
      <c r="U561" s="1">
        <f t="shared" si="1876"/>
        <v>20.759511559551569</v>
      </c>
      <c r="V561" s="1">
        <f t="shared" si="1876"/>
        <v>27.8860165114178</v>
      </c>
      <c r="W561" s="1">
        <f t="shared" si="1876"/>
        <v>35.103553866612216</v>
      </c>
      <c r="X561" s="12">
        <f t="shared" si="1876"/>
        <v>37.768218695412436</v>
      </c>
      <c r="Y561" s="1">
        <f t="shared" si="1876"/>
        <v>5.8932559434558325</v>
      </c>
      <c r="Z561" s="1">
        <f t="shared" si="1876"/>
        <v>3.2358647413158956</v>
      </c>
      <c r="AA561" s="1">
        <f t="shared" si="1876"/>
        <v>1.5825998895089779</v>
      </c>
      <c r="AB561" s="1">
        <f t="shared" si="1876"/>
        <v>1.3553577620971669</v>
      </c>
      <c r="AC561" s="1">
        <f t="shared" si="1876"/>
        <v>2.627907997797895</v>
      </c>
      <c r="AD561" s="1">
        <f t="shared" si="1876"/>
        <v>4.4546409097015456</v>
      </c>
      <c r="AE561" s="1">
        <f t="shared" si="1876"/>
        <v>6.6346164234927176</v>
      </c>
      <c r="AF561" s="12">
        <f t="shared" si="1876"/>
        <v>8.9940231089882108</v>
      </c>
      <c r="AG561" s="1">
        <f t="shared" si="1876"/>
        <v>4.9552706557660855</v>
      </c>
      <c r="AH561" s="1">
        <f t="shared" si="1876"/>
        <v>2.4726973449807508</v>
      </c>
      <c r="AI561" s="12">
        <f t="shared" si="1876"/>
        <v>1.5311058066822545</v>
      </c>
      <c r="AJ561" s="1">
        <f t="shared" si="1876"/>
        <v>18.237318332559827</v>
      </c>
      <c r="AK561" s="1">
        <f t="shared" si="1876"/>
        <v>18.830439930529863</v>
      </c>
      <c r="AL561" s="1">
        <f t="shared" si="1876"/>
        <v>19.098045116106537</v>
      </c>
      <c r="AM561" s="1">
        <f t="shared" si="1876"/>
        <v>19.082272501094032</v>
      </c>
      <c r="AN561" s="1">
        <f t="shared" si="1876"/>
        <v>18.598855393593698</v>
      </c>
      <c r="AO561" s="1">
        <f t="shared" si="1876"/>
        <v>16.105318080143022</v>
      </c>
      <c r="AP561" s="1">
        <f t="shared" si="1876"/>
        <v>12.885379328292663</v>
      </c>
      <c r="AQ561" s="1">
        <f t="shared" si="1876"/>
        <v>10.358181066672397</v>
      </c>
      <c r="AR561" s="12">
        <f t="shared" si="1876"/>
        <v>12.46627273444404</v>
      </c>
      <c r="AS561" s="1">
        <f t="shared" si="1876"/>
        <v>5.2682835997237376</v>
      </c>
      <c r="AT561" s="1">
        <f t="shared" si="1876"/>
        <v>3.1048865365217861</v>
      </c>
      <c r="AU561" s="12">
        <f t="shared" si="1876"/>
        <v>1.6584738183268906</v>
      </c>
      <c r="AV561" s="1">
        <f t="shared" si="1876"/>
        <v>12.223078598063958</v>
      </c>
      <c r="AW561" s="1">
        <f t="shared" si="1876"/>
        <v>8.9976752973326306</v>
      </c>
      <c r="AX561" s="1">
        <f t="shared" si="1876"/>
        <v>5.5294057192817379</v>
      </c>
      <c r="AY561" s="1">
        <f t="shared" si="1876"/>
        <v>2.8619386579065678</v>
      </c>
      <c r="AZ561" s="1">
        <f t="shared" si="1876"/>
        <v>1.8352303559171348</v>
      </c>
      <c r="BA561" s="1">
        <f t="shared" si="1876"/>
        <v>2.8142172872861679</v>
      </c>
      <c r="BB561" s="1">
        <f t="shared" si="1876"/>
        <v>3.7227748267369871</v>
      </c>
      <c r="BC561" s="1">
        <f t="shared" si="1876"/>
        <v>5.9106041383811814</v>
      </c>
      <c r="BD561" s="12">
        <f t="shared" si="1876"/>
        <v>8.226581156199158</v>
      </c>
      <c r="BE561" s="1">
        <f t="shared" si="1876"/>
        <v>15.371743404595732</v>
      </c>
      <c r="BF561" s="1">
        <f t="shared" si="1876"/>
        <v>12.262400332793787</v>
      </c>
      <c r="BG561" s="12">
        <f t="shared" si="1876"/>
        <v>8.3627985831052545</v>
      </c>
      <c r="BH561" s="1">
        <f t="shared" si="1876"/>
        <v>9.7948025893143278</v>
      </c>
      <c r="BI561" s="1">
        <f t="shared" si="1876"/>
        <v>6.9947453351871269</v>
      </c>
      <c r="BJ561" s="1">
        <f t="shared" si="1876"/>
        <v>4.5339752382649747</v>
      </c>
      <c r="BK561" s="1">
        <f t="shared" si="1876"/>
        <v>2.660500882655465</v>
      </c>
      <c r="BL561" s="1">
        <f t="shared" si="1876"/>
        <v>1.4500685368402364</v>
      </c>
      <c r="BM561" s="1">
        <f t="shared" si="1876"/>
        <v>1.9298241115512504</v>
      </c>
      <c r="BN561" s="1">
        <f t="shared" si="1876"/>
        <v>3.1754334678427116</v>
      </c>
      <c r="BO561" s="1">
        <f t="shared" si="1876"/>
        <v>4.6933177651435418</v>
      </c>
      <c r="BP561" s="1">
        <f t="shared" ref="BP561:EA561" si="1877">(1+SQRT(SUMSQ((BP556-$E$2),BP557)/(SUMSQ((BP556+$E$2),BP557))))/(1-SQRT(SUMSQ((BP556-$E$2),BP557)/(SUMSQ((BP556+$E$2),BP557))))</f>
        <v>6.3655605231572503</v>
      </c>
      <c r="BQ561" s="1">
        <f t="shared" si="1877"/>
        <v>8.0809676838257278</v>
      </c>
      <c r="BR561" s="12">
        <f t="shared" si="1877"/>
        <v>9.7384848766339456</v>
      </c>
      <c r="BS561" s="1">
        <f t="shared" si="1877"/>
        <v>11.754099789131796</v>
      </c>
      <c r="BT561" s="1">
        <f t="shared" si="1877"/>
        <v>8.9031339990012022</v>
      </c>
      <c r="BU561" s="12">
        <f t="shared" si="1877"/>
        <v>5.6425330519595143</v>
      </c>
      <c r="BV561" s="1">
        <f t="shared" si="1877"/>
        <v>14.675498380807156</v>
      </c>
      <c r="BW561" s="1">
        <f t="shared" si="1877"/>
        <v>13.220648860350867</v>
      </c>
      <c r="BX561" s="1">
        <f t="shared" si="1877"/>
        <v>11.013757850173674</v>
      </c>
      <c r="BY561" s="1">
        <f t="shared" si="1877"/>
        <v>8.1509495986790181</v>
      </c>
      <c r="BZ561" s="1">
        <f t="shared" si="1877"/>
        <v>5.3098021714880632</v>
      </c>
      <c r="CA561" s="1">
        <f t="shared" si="1877"/>
        <v>4.0035885495199093</v>
      </c>
      <c r="CB561" s="1">
        <f t="shared" si="1877"/>
        <v>5.3005622547874101</v>
      </c>
      <c r="CC561" s="1">
        <f t="shared" si="1877"/>
        <v>6.6964274463026117</v>
      </c>
      <c r="CD561" s="1">
        <f t="shared" si="1877"/>
        <v>9.945949722842693</v>
      </c>
      <c r="CE561" s="12">
        <f t="shared" si="1877"/>
        <v>12.851682616329203</v>
      </c>
      <c r="CF561" s="1">
        <f t="shared" si="1877"/>
        <v>8.3046671447102565</v>
      </c>
      <c r="CG561" s="1">
        <f t="shared" si="1877"/>
        <v>6.0213195967423578</v>
      </c>
      <c r="CH561" s="12">
        <f t="shared" si="1877"/>
        <v>3.9766072583906804</v>
      </c>
      <c r="CI561" s="1">
        <f t="shared" si="1877"/>
        <v>14.257912076743372</v>
      </c>
      <c r="CJ561" s="1">
        <f t="shared" si="1877"/>
        <v>13.762006063054212</v>
      </c>
      <c r="CK561" s="1">
        <f t="shared" si="1877"/>
        <v>12.38063818354594</v>
      </c>
      <c r="CL561" s="1">
        <f t="shared" si="1877"/>
        <v>9.9226861031668481</v>
      </c>
      <c r="CM561" s="1">
        <f t="shared" si="1877"/>
        <v>6.7035387526343424</v>
      </c>
      <c r="CN561" s="1">
        <f t="shared" si="1877"/>
        <v>4.2078160243670233</v>
      </c>
      <c r="CO561" s="1">
        <f t="shared" si="1877"/>
        <v>3.3189591758945109</v>
      </c>
      <c r="CP561" s="1">
        <f t="shared" si="1877"/>
        <v>4.5959337518857808</v>
      </c>
      <c r="CQ561" s="1">
        <f t="shared" si="1877"/>
        <v>6.8342079094828057</v>
      </c>
      <c r="CR561" s="12">
        <f t="shared" si="1877"/>
        <v>9.1116216335697686</v>
      </c>
      <c r="CS561" s="1">
        <f t="shared" si="1877"/>
        <v>13.052908040408692</v>
      </c>
      <c r="CT561" s="1">
        <f t="shared" si="1877"/>
        <v>11.223623418810078</v>
      </c>
      <c r="CU561" s="12">
        <f t="shared" si="1877"/>
        <v>8.822861845161194</v>
      </c>
      <c r="CV561" s="1">
        <f t="shared" si="1877"/>
        <v>11.942669341842555</v>
      </c>
      <c r="CW561" s="1">
        <f t="shared" si="1877"/>
        <v>9.9622503531128306</v>
      </c>
      <c r="CX561" s="1">
        <f t="shared" si="1877"/>
        <v>7.7631081317224151</v>
      </c>
      <c r="CY561" s="1">
        <f t="shared" si="1877"/>
        <v>5.5817146029532729</v>
      </c>
      <c r="CZ561" s="1">
        <f t="shared" si="1877"/>
        <v>3.6512407890717791</v>
      </c>
      <c r="DA561" s="1">
        <f t="shared" si="1877"/>
        <v>2.1762847558384815</v>
      </c>
      <c r="DB561" s="1">
        <f t="shared" si="1877"/>
        <v>1.2336125201627779</v>
      </c>
      <c r="DC561" s="1">
        <f t="shared" si="1877"/>
        <v>1.490834777166909</v>
      </c>
      <c r="DD561" s="1">
        <f t="shared" si="1877"/>
        <v>2.4782494744388388</v>
      </c>
      <c r="DE561" s="1">
        <f t="shared" si="1877"/>
        <v>3.7653047047920394</v>
      </c>
      <c r="DF561" s="1">
        <f t="shared" si="1877"/>
        <v>5.2494911427611273</v>
      </c>
      <c r="DG561" s="1">
        <f t="shared" si="1877"/>
        <v>6.7997860881740957</v>
      </c>
      <c r="DH561" s="1">
        <f t="shared" si="1877"/>
        <v>8.3339818057102253</v>
      </c>
      <c r="DI561" s="1">
        <f t="shared" si="1877"/>
        <v>9.7847221306634768</v>
      </c>
      <c r="DJ561" s="1">
        <f t="shared" si="1877"/>
        <v>11.108238620615731</v>
      </c>
      <c r="DK561" s="1">
        <f t="shared" si="1877"/>
        <v>12.281115113523855</v>
      </c>
      <c r="DL561" s="1">
        <f t="shared" si="1877"/>
        <v>13.271222790815802</v>
      </c>
      <c r="DM561" s="1">
        <f t="shared" si="1877"/>
        <v>14.045827761392903</v>
      </c>
      <c r="DN561" s="1">
        <f t="shared" si="1877"/>
        <v>14.531799400187458</v>
      </c>
      <c r="DO561" s="1">
        <f t="shared" si="1877"/>
        <v>14.610849346745239</v>
      </c>
      <c r="DP561" s="1">
        <f t="shared" si="1877"/>
        <v>14.054911528781707</v>
      </c>
      <c r="DQ561" s="12">
        <f t="shared" si="1877"/>
        <v>12.524713893139007</v>
      </c>
      <c r="DR561" s="1">
        <f t="shared" si="1877"/>
        <v>1.3047541984351774</v>
      </c>
      <c r="DS561" s="1">
        <f t="shared" si="1877"/>
        <v>2.1391375420655274</v>
      </c>
      <c r="DT561" s="1">
        <f t="shared" si="1877"/>
        <v>3.33210534318926</v>
      </c>
      <c r="DU561" s="1">
        <f t="shared" si="1877"/>
        <v>4.700770546189367</v>
      </c>
      <c r="DV561" s="1">
        <f t="shared" si="1877"/>
        <v>6.0969286286124467</v>
      </c>
      <c r="DW561" s="1">
        <f t="shared" si="1877"/>
        <v>7.4224027371461849</v>
      </c>
      <c r="DX561" s="1">
        <f t="shared" si="1877"/>
        <v>8.6300650342613547</v>
      </c>
      <c r="DY561" s="1">
        <f t="shared" si="1877"/>
        <v>9.7034564900357569</v>
      </c>
      <c r="DZ561" s="1">
        <f t="shared" si="1877"/>
        <v>10.639419720220367</v>
      </c>
      <c r="EA561" s="1">
        <f t="shared" si="1877"/>
        <v>11.443815363945054</v>
      </c>
      <c r="EB561" s="1">
        <f t="shared" ref="EB561:EF561" si="1878">(1+SQRT(SUMSQ((EB556-$E$2),EB557)/(SUMSQ((EB556+$E$2),EB557))))/(1-SQRT(SUMSQ((EB556-$E$2),EB557)/(SUMSQ((EB556+$E$2),EB557))))</f>
        <v>12.136210367001819</v>
      </c>
      <c r="EC561" s="1">
        <f t="shared" si="1878"/>
        <v>12.716400666897959</v>
      </c>
      <c r="ED561" s="1">
        <f t="shared" si="1878"/>
        <v>13.20359606094587</v>
      </c>
      <c r="EE561" s="1">
        <f t="shared" si="1878"/>
        <v>13.598994037306786</v>
      </c>
      <c r="EF561" s="12">
        <f t="shared" si="1878"/>
        <v>13.906609858634376</v>
      </c>
    </row>
    <row r="562" spans="1:136" x14ac:dyDescent="0.55000000000000004">
      <c r="A562" s="7">
        <f t="shared" si="1869"/>
        <v>34.5</v>
      </c>
      <c r="B562" s="17" t="s">
        <v>7</v>
      </c>
      <c r="C562" s="1">
        <f>(1+SQRT(SUMSQ((C556-$F$2),C557)/(SUMSQ((C556+$F$2),C557))))/(1-SQRT(SUMSQ((C556-$F$2),C557)/(SUMSQ((C556+$F$2),C557))))</f>
        <v>9.7427652295590157</v>
      </c>
      <c r="D562" s="1">
        <f t="shared" ref="D562:BO562" si="1879">(1+SQRT(SUMSQ((D556-$F$2),D557)/(SUMSQ((D556+$F$2),D557))))/(1-SQRT(SUMSQ((D556-$F$2),D557)/(SUMSQ((D556+$F$2),D557))))</f>
        <v>4.6487542887458879</v>
      </c>
      <c r="E562" s="1">
        <f t="shared" si="1879"/>
        <v>4.4917916939744567</v>
      </c>
      <c r="F562" s="1">
        <f t="shared" si="1879"/>
        <v>7.2675923574682519</v>
      </c>
      <c r="G562" s="1">
        <f t="shared" si="1879"/>
        <v>11.668335884469247</v>
      </c>
      <c r="H562" s="1">
        <f t="shared" si="1879"/>
        <v>17.130815533889422</v>
      </c>
      <c r="I562" s="12">
        <f t="shared" si="1879"/>
        <v>22.439562919786173</v>
      </c>
      <c r="J562" s="1">
        <f t="shared" si="1879"/>
        <v>6.636850603158214</v>
      </c>
      <c r="K562" s="1">
        <f t="shared" si="1879"/>
        <v>2.9612051536605417</v>
      </c>
      <c r="L562" s="1">
        <f t="shared" si="1879"/>
        <v>1.794313618074632</v>
      </c>
      <c r="M562" s="1">
        <f t="shared" si="1879"/>
        <v>3.0210568616971858</v>
      </c>
      <c r="N562" s="1">
        <f t="shared" si="1879"/>
        <v>5.3451639154391044</v>
      </c>
      <c r="O562" s="1">
        <f t="shared" si="1879"/>
        <v>8.1710936918152726</v>
      </c>
      <c r="P562" s="1">
        <f t="shared" si="1879"/>
        <v>11.128930533855048</v>
      </c>
      <c r="Q562" s="1">
        <f t="shared" si="1879"/>
        <v>13.936960132300719</v>
      </c>
      <c r="R562" s="1">
        <f t="shared" si="1879"/>
        <v>16.566655609503933</v>
      </c>
      <c r="S562" s="12">
        <f t="shared" si="1879"/>
        <v>18.873057865946027</v>
      </c>
      <c r="T562" s="1">
        <f t="shared" si="1879"/>
        <v>19.926310005439628</v>
      </c>
      <c r="U562" s="1">
        <f t="shared" si="1879"/>
        <v>15.578952101965521</v>
      </c>
      <c r="V562" s="1">
        <f t="shared" si="1879"/>
        <v>20.92555523989666</v>
      </c>
      <c r="W562" s="1">
        <f t="shared" si="1879"/>
        <v>26.359735189329754</v>
      </c>
      <c r="X562" s="12">
        <f t="shared" si="1879"/>
        <v>28.388619554044901</v>
      </c>
      <c r="Y562" s="1">
        <f t="shared" si="1879"/>
        <v>5.0896577346744634</v>
      </c>
      <c r="Z562" s="1">
        <f t="shared" si="1879"/>
        <v>3.0451460754528852</v>
      </c>
      <c r="AA562" s="1">
        <f t="shared" si="1879"/>
        <v>1.7518023362695008</v>
      </c>
      <c r="AB562" s="1">
        <f t="shared" si="1879"/>
        <v>1.4821009395926927</v>
      </c>
      <c r="AC562" s="1">
        <f t="shared" si="1879"/>
        <v>2.325030016531481</v>
      </c>
      <c r="AD562" s="1">
        <f t="shared" si="1879"/>
        <v>3.642184965479033</v>
      </c>
      <c r="AE562" s="1">
        <f t="shared" si="1879"/>
        <v>5.216773261974966</v>
      </c>
      <c r="AF562" s="12">
        <f t="shared" si="1879"/>
        <v>6.9242822786427878</v>
      </c>
      <c r="AG562" s="1">
        <f t="shared" si="1879"/>
        <v>3.9649167778153931</v>
      </c>
      <c r="AH562" s="1">
        <f t="shared" si="1879"/>
        <v>2.0549010305268478</v>
      </c>
      <c r="AI562" s="12">
        <f t="shared" si="1879"/>
        <v>1.1496899824176443</v>
      </c>
      <c r="AJ562" s="1">
        <f t="shared" si="1879"/>
        <v>13.68621866595049</v>
      </c>
      <c r="AK562" s="1">
        <f t="shared" si="1879"/>
        <v>14.12506231279964</v>
      </c>
      <c r="AL562" s="1">
        <f t="shared" si="1879"/>
        <v>14.323547265660526</v>
      </c>
      <c r="AM562" s="1">
        <f t="shared" si="1879"/>
        <v>14.312040431733992</v>
      </c>
      <c r="AN562" s="1">
        <f t="shared" si="1879"/>
        <v>13.9530522098025</v>
      </c>
      <c r="AO562" s="1">
        <f t="shared" si="1879"/>
        <v>12.093837620135311</v>
      </c>
      <c r="AP562" s="1">
        <f t="shared" si="1879"/>
        <v>9.6826922315155723</v>
      </c>
      <c r="AQ562" s="1">
        <f t="shared" si="1879"/>
        <v>7.7770508372117275</v>
      </c>
      <c r="AR562" s="12">
        <f t="shared" si="1879"/>
        <v>9.3518367533148297</v>
      </c>
      <c r="AS562" s="1">
        <f t="shared" si="1879"/>
        <v>4.5580329692220607</v>
      </c>
      <c r="AT562" s="1">
        <f t="shared" si="1879"/>
        <v>2.9062946646460994</v>
      </c>
      <c r="AU562" s="12">
        <f t="shared" si="1879"/>
        <v>1.7823912465738965</v>
      </c>
      <c r="AV562" s="1">
        <f t="shared" si="1879"/>
        <v>9.2533931575005255</v>
      </c>
      <c r="AW562" s="1">
        <f t="shared" si="1879"/>
        <v>6.8873684154948398</v>
      </c>
      <c r="AX562" s="1">
        <f t="shared" si="1879"/>
        <v>4.3189089944499592</v>
      </c>
      <c r="AY562" s="1">
        <f t="shared" si="1879"/>
        <v>2.2809924083598649</v>
      </c>
      <c r="AZ562" s="1">
        <f t="shared" si="1879"/>
        <v>1.3764414827059035</v>
      </c>
      <c r="BA562" s="1">
        <f t="shared" si="1879"/>
        <v>2.2200724009485566</v>
      </c>
      <c r="BB562" s="1">
        <f t="shared" si="1879"/>
        <v>2.9255148636283477</v>
      </c>
      <c r="BC562" s="1">
        <f t="shared" si="1879"/>
        <v>4.5695253525495287</v>
      </c>
      <c r="BD562" s="12">
        <f t="shared" si="1879"/>
        <v>6.2853866521591799</v>
      </c>
      <c r="BE562" s="1">
        <f t="shared" si="1879"/>
        <v>11.565762963728289</v>
      </c>
      <c r="BF562" s="1">
        <f t="shared" si="1879"/>
        <v>9.2485176689519015</v>
      </c>
      <c r="BG562" s="12">
        <f t="shared" si="1879"/>
        <v>6.3193053411421136</v>
      </c>
      <c r="BH562" s="1">
        <f t="shared" si="1879"/>
        <v>7.9404445712206178</v>
      </c>
      <c r="BI562" s="1">
        <f t="shared" si="1879"/>
        <v>5.8743868993040591</v>
      </c>
      <c r="BJ562" s="1">
        <f t="shared" si="1879"/>
        <v>4.0304919953615883</v>
      </c>
      <c r="BK562" s="1">
        <f t="shared" si="1879"/>
        <v>2.5960866950023593</v>
      </c>
      <c r="BL562" s="1">
        <f t="shared" si="1879"/>
        <v>1.6745133405271773</v>
      </c>
      <c r="BM562" s="1">
        <f t="shared" si="1879"/>
        <v>1.856095266618462</v>
      </c>
      <c r="BN562" s="1">
        <f t="shared" si="1879"/>
        <v>2.7321540907579069</v>
      </c>
      <c r="BO562" s="1">
        <f t="shared" si="1879"/>
        <v>3.819182382052889</v>
      </c>
      <c r="BP562" s="1">
        <f t="shared" ref="BP562:EA562" si="1880">(1+SQRT(SUMSQ((BP556-$F$2),BP557)/(SUMSQ((BP556+$F$2),BP557))))/(1-SQRT(SUMSQ((BP556-$F$2),BP557)/(SUMSQ((BP556+$F$2),BP557))))</f>
        <v>5.0188662069305146</v>
      </c>
      <c r="BQ562" s="1">
        <f t="shared" si="1880"/>
        <v>6.2513130025128083</v>
      </c>
      <c r="BR562" s="12">
        <f t="shared" si="1880"/>
        <v>7.4443009790622376</v>
      </c>
      <c r="BS562" s="1">
        <f t="shared" si="1880"/>
        <v>8.8590043245890318</v>
      </c>
      <c r="BT562" s="1">
        <f t="shared" si="1880"/>
        <v>6.7566007808465418</v>
      </c>
      <c r="BU562" s="12">
        <f t="shared" si="1880"/>
        <v>4.3310351160050509</v>
      </c>
      <c r="BV562" s="1">
        <f t="shared" si="1880"/>
        <v>11.046541034511208</v>
      </c>
      <c r="BW562" s="1">
        <f t="shared" si="1880"/>
        <v>9.976479624403682</v>
      </c>
      <c r="BX562" s="1">
        <f t="shared" si="1880"/>
        <v>8.3421659044496401</v>
      </c>
      <c r="BY562" s="1">
        <f t="shared" si="1880"/>
        <v>6.2040962731961082</v>
      </c>
      <c r="BZ562" s="1">
        <f t="shared" si="1880"/>
        <v>4.0475129454832883</v>
      </c>
      <c r="CA562" s="1">
        <f t="shared" si="1880"/>
        <v>3.0111923810304444</v>
      </c>
      <c r="CB562" s="1">
        <f t="shared" si="1880"/>
        <v>3.9780579739597632</v>
      </c>
      <c r="CC562" s="1">
        <f t="shared" si="1880"/>
        <v>5.0263265521497731</v>
      </c>
      <c r="CD562" s="1">
        <f t="shared" si="1880"/>
        <v>7.4599026034770715</v>
      </c>
      <c r="CE562" s="12">
        <f t="shared" si="1880"/>
        <v>9.641645348043868</v>
      </c>
      <c r="CF562" s="1">
        <f t="shared" si="1880"/>
        <v>6.7495758962441474</v>
      </c>
      <c r="CG562" s="1">
        <f t="shared" si="1880"/>
        <v>5.0769107024720048</v>
      </c>
      <c r="CH562" s="12">
        <f t="shared" si="1880"/>
        <v>3.555098666223512</v>
      </c>
      <c r="CI562" s="1">
        <f t="shared" si="1880"/>
        <v>10.694646450123212</v>
      </c>
      <c r="CJ562" s="1">
        <f t="shared" si="1880"/>
        <v>10.323105237578778</v>
      </c>
      <c r="CK562" s="1">
        <f t="shared" si="1880"/>
        <v>9.299477054858496</v>
      </c>
      <c r="CL562" s="1">
        <f t="shared" si="1880"/>
        <v>7.4784120372173399</v>
      </c>
      <c r="CM562" s="1">
        <f t="shared" si="1880"/>
        <v>5.0809458590393293</v>
      </c>
      <c r="CN562" s="1">
        <f t="shared" si="1880"/>
        <v>3.1900133456877637</v>
      </c>
      <c r="CO562" s="1">
        <f t="shared" si="1880"/>
        <v>2.4896672234624306</v>
      </c>
      <c r="CP562" s="1">
        <f t="shared" si="1880"/>
        <v>3.4774667617866331</v>
      </c>
      <c r="CQ562" s="1">
        <f t="shared" si="1880"/>
        <v>5.1641727519301446</v>
      </c>
      <c r="CR562" s="12">
        <f t="shared" si="1880"/>
        <v>6.8621528437440587</v>
      </c>
      <c r="CS562" s="1">
        <f t="shared" si="1880"/>
        <v>9.8807797682653309</v>
      </c>
      <c r="CT562" s="1">
        <f t="shared" si="1880"/>
        <v>8.538212969880048</v>
      </c>
      <c r="CU562" s="12">
        <f t="shared" si="1880"/>
        <v>6.7614411714518017</v>
      </c>
      <c r="CV562" s="1">
        <f t="shared" si="1880"/>
        <v>9.3174136703502697</v>
      </c>
      <c r="CW562" s="1">
        <f t="shared" si="1880"/>
        <v>7.9072218240599854</v>
      </c>
      <c r="CX562" s="1">
        <f t="shared" si="1880"/>
        <v>6.3233371636422451</v>
      </c>
      <c r="CY562" s="1">
        <f t="shared" si="1880"/>
        <v>4.73266766069501</v>
      </c>
      <c r="CZ562" s="1">
        <f t="shared" si="1880"/>
        <v>3.3019833905202378</v>
      </c>
      <c r="DA562" s="1">
        <f t="shared" si="1880"/>
        <v>2.1900223150049261</v>
      </c>
      <c r="DB562" s="1">
        <f t="shared" si="1880"/>
        <v>1.527779712300682</v>
      </c>
      <c r="DC562" s="1">
        <f t="shared" si="1880"/>
        <v>1.6001622019941046</v>
      </c>
      <c r="DD562" s="1">
        <f t="shared" si="1880"/>
        <v>2.2608982062061607</v>
      </c>
      <c r="DE562" s="1">
        <f t="shared" si="1880"/>
        <v>3.1803333850577014</v>
      </c>
      <c r="DF562" s="1">
        <f t="shared" si="1880"/>
        <v>4.2440733842061373</v>
      </c>
      <c r="DG562" s="1">
        <f t="shared" si="1880"/>
        <v>5.3548905082459317</v>
      </c>
      <c r="DH562" s="1">
        <f t="shared" si="1880"/>
        <v>6.4549255087161148</v>
      </c>
      <c r="DI562" s="1">
        <f t="shared" si="1880"/>
        <v>7.4963308230095365</v>
      </c>
      <c r="DJ562" s="1">
        <f t="shared" si="1880"/>
        <v>8.4477953012277567</v>
      </c>
      <c r="DK562" s="1">
        <f t="shared" si="1880"/>
        <v>9.2921722301087808</v>
      </c>
      <c r="DL562" s="1">
        <f t="shared" si="1880"/>
        <v>10.005504047336871</v>
      </c>
      <c r="DM562" s="1">
        <f t="shared" si="1880"/>
        <v>10.563246510633052</v>
      </c>
      <c r="DN562" s="1">
        <f t="shared" si="1880"/>
        <v>10.910846789867517</v>
      </c>
      <c r="DO562" s="1">
        <f t="shared" si="1880"/>
        <v>10.960200741192406</v>
      </c>
      <c r="DP562" s="1">
        <f t="shared" si="1880"/>
        <v>10.541690567522108</v>
      </c>
      <c r="DQ562" s="12">
        <f t="shared" si="1880"/>
        <v>9.4020547775939391</v>
      </c>
      <c r="DR562" s="1">
        <f t="shared" si="1880"/>
        <v>1.1608079474861672</v>
      </c>
      <c r="DS562" s="1">
        <f t="shared" si="1880"/>
        <v>1.847364333115932</v>
      </c>
      <c r="DT562" s="1">
        <f t="shared" si="1880"/>
        <v>2.7430248773917034</v>
      </c>
      <c r="DU562" s="1">
        <f t="shared" si="1880"/>
        <v>3.7459688468121675</v>
      </c>
      <c r="DV562" s="1">
        <f t="shared" si="1880"/>
        <v>4.7594168770864327</v>
      </c>
      <c r="DW562" s="1">
        <f t="shared" si="1880"/>
        <v>5.7180906029736631</v>
      </c>
      <c r="DX562" s="1">
        <f t="shared" si="1880"/>
        <v>6.5907635919107417</v>
      </c>
      <c r="DY562" s="1">
        <f t="shared" si="1880"/>
        <v>7.366936420842717</v>
      </c>
      <c r="DZ562" s="1">
        <f t="shared" si="1880"/>
        <v>8.0446222554254287</v>
      </c>
      <c r="EA562" s="1">
        <f t="shared" si="1880"/>
        <v>8.6281372235537415</v>
      </c>
      <c r="EB562" s="1">
        <f t="shared" ref="EB562:EF562" si="1881">(1+SQRT(SUMSQ((EB556-$F$2),EB557)/(SUMSQ((EB556+$F$2),EB557))))/(1-SQRT(SUMSQ((EB556-$F$2),EB557)/(SUMSQ((EB556+$F$2),EB557))))</f>
        <v>9.1317163625336395</v>
      </c>
      <c r="EC562" s="1">
        <f t="shared" si="1881"/>
        <v>9.5549386873916493</v>
      </c>
      <c r="ED562" s="1">
        <f t="shared" si="1881"/>
        <v>9.9117094751545824</v>
      </c>
      <c r="EE562" s="1">
        <f t="shared" si="1881"/>
        <v>10.202637881236553</v>
      </c>
      <c r="EF562" s="12">
        <f t="shared" si="1881"/>
        <v>10.430480712504082</v>
      </c>
    </row>
    <row r="563" spans="1:136" x14ac:dyDescent="0.55000000000000004">
      <c r="A563" s="7">
        <f t="shared" si="1869"/>
        <v>34.5</v>
      </c>
      <c r="B563" s="17" t="s">
        <v>8</v>
      </c>
      <c r="C563" s="25">
        <f>(1+SQRT(SUMSQ((C556-$G$2),C557)/(SUMSQ((C556+$G$2),C557))))/(1-SQRT(SUMSQ((C556-$G$2),C557)/(SUMSQ((C556+$G$2),C557))))</f>
        <v>11.158231688428138</v>
      </c>
      <c r="D563" s="25">
        <f t="shared" ref="D563:BO563" si="1882">(1+SQRT(SUMSQ((D556-$G$2),D557)/(SUMSQ((D556+$G$2),D557))))/(1-SQRT(SUMSQ((D556-$G$2),D557)/(SUMSQ((D556+$G$2),D557))))</f>
        <v>6.8329205424700419</v>
      </c>
      <c r="E563" s="25">
        <f t="shared" si="1882"/>
        <v>5.9014815312418971</v>
      </c>
      <c r="F563" s="25">
        <f t="shared" si="1882"/>
        <v>7.0386336640855873</v>
      </c>
      <c r="G563" s="25">
        <f t="shared" si="1882"/>
        <v>9.3921147804349623</v>
      </c>
      <c r="H563" s="25">
        <f t="shared" si="1882"/>
        <v>12.545406320759026</v>
      </c>
      <c r="I563" s="26">
        <f t="shared" si="1882"/>
        <v>15.697912980991914</v>
      </c>
      <c r="J563" s="25">
        <f t="shared" si="1882"/>
        <v>5.8876532686739989</v>
      </c>
      <c r="K563" s="25">
        <f t="shared" si="1882"/>
        <v>3.4724734313672894</v>
      </c>
      <c r="L563" s="25">
        <f t="shared" si="1882"/>
        <v>2.6691428619427056</v>
      </c>
      <c r="M563" s="25">
        <f t="shared" si="1882"/>
        <v>3.2465500685904369</v>
      </c>
      <c r="N563" s="25">
        <f t="shared" si="1882"/>
        <v>4.6047324652216712</v>
      </c>
      <c r="O563" s="25">
        <f t="shared" si="1882"/>
        <v>6.3144509178093289</v>
      </c>
      <c r="P563" s="25">
        <f t="shared" si="1882"/>
        <v>8.1227759311812431</v>
      </c>
      <c r="Q563" s="25">
        <f t="shared" si="1882"/>
        <v>9.8477565568334793</v>
      </c>
      <c r="R563" s="25">
        <f t="shared" si="1882"/>
        <v>11.471821578865036</v>
      </c>
      <c r="S563" s="26">
        <f t="shared" si="1882"/>
        <v>12.900741783730926</v>
      </c>
      <c r="T563" s="25">
        <f t="shared" si="1882"/>
        <v>13.309475200506789</v>
      </c>
      <c r="U563" s="25">
        <f t="shared" si="1882"/>
        <v>10.403841715582962</v>
      </c>
      <c r="V563" s="25">
        <f t="shared" si="1882"/>
        <v>13.971485472499671</v>
      </c>
      <c r="W563" s="25">
        <f t="shared" si="1882"/>
        <v>17.634390190480115</v>
      </c>
      <c r="X563" s="26">
        <f t="shared" si="1882"/>
        <v>19.044956809148644</v>
      </c>
      <c r="Y563" s="25">
        <f t="shared" si="1882"/>
        <v>4.7196945253725051</v>
      </c>
      <c r="Z563" s="25">
        <f t="shared" si="1882"/>
        <v>3.3084059771673604</v>
      </c>
      <c r="AA563" s="25">
        <f t="shared" si="1882"/>
        <v>2.3906906194460249</v>
      </c>
      <c r="AB563" s="25">
        <f t="shared" si="1882"/>
        <v>2.0736118638471916</v>
      </c>
      <c r="AC563" s="25">
        <f t="shared" si="1882"/>
        <v>2.3638094222294881</v>
      </c>
      <c r="AD563" s="25">
        <f t="shared" si="1882"/>
        <v>3.0604121708437266</v>
      </c>
      <c r="AE563" s="25">
        <f t="shared" si="1882"/>
        <v>3.9617150788165993</v>
      </c>
      <c r="AF563" s="26">
        <f t="shared" si="1882"/>
        <v>4.9679300402462161</v>
      </c>
      <c r="AG563" s="25">
        <f t="shared" si="1882"/>
        <v>3.1603762758859206</v>
      </c>
      <c r="AH563" s="25">
        <f t="shared" si="1882"/>
        <v>1.8985006018502091</v>
      </c>
      <c r="AI563" s="26">
        <f t="shared" si="1882"/>
        <v>1.3082911105007708</v>
      </c>
      <c r="AJ563" s="25">
        <f t="shared" si="1882"/>
        <v>9.1399643897358516</v>
      </c>
      <c r="AK563" s="25">
        <f t="shared" si="1882"/>
        <v>9.4209966822517011</v>
      </c>
      <c r="AL563" s="25">
        <f t="shared" si="1882"/>
        <v>9.5490573014055098</v>
      </c>
      <c r="AM563" s="25">
        <f t="shared" si="1882"/>
        <v>9.5420057257937305</v>
      </c>
      <c r="AN563" s="25">
        <f t="shared" si="1882"/>
        <v>9.3095489343031179</v>
      </c>
      <c r="AO563" s="25">
        <f t="shared" si="1882"/>
        <v>8.0911720476385636</v>
      </c>
      <c r="AP563" s="25">
        <f t="shared" si="1882"/>
        <v>6.491316706732877</v>
      </c>
      <c r="AQ563" s="25">
        <f t="shared" si="1882"/>
        <v>5.2011915009470604</v>
      </c>
      <c r="AR563" s="26">
        <f t="shared" si="1882"/>
        <v>6.238699528650975</v>
      </c>
      <c r="AS563" s="25">
        <f t="shared" si="1882"/>
        <v>4.2523619986577472</v>
      </c>
      <c r="AT563" s="25">
        <f t="shared" si="1882"/>
        <v>3.1444289759626582</v>
      </c>
      <c r="AU563" s="26">
        <f t="shared" si="1882"/>
        <v>2.3741471373083076</v>
      </c>
      <c r="AV563" s="25">
        <f t="shared" si="1882"/>
        <v>6.3360880153499952</v>
      </c>
      <c r="AW563" s="25">
        <f t="shared" si="1882"/>
        <v>4.8656132582418437</v>
      </c>
      <c r="AX563" s="25">
        <f t="shared" si="1882"/>
        <v>3.2344753174934868</v>
      </c>
      <c r="AY563" s="25">
        <f t="shared" si="1882"/>
        <v>1.8704657777010807</v>
      </c>
      <c r="AZ563" s="25">
        <f t="shared" si="1882"/>
        <v>1.0899251886297519</v>
      </c>
      <c r="BA563" s="25">
        <f t="shared" si="1882"/>
        <v>1.7760306853964856</v>
      </c>
      <c r="BB563" s="25">
        <f t="shared" si="1882"/>
        <v>2.256582607693288</v>
      </c>
      <c r="BC563" s="25">
        <f t="shared" si="1882"/>
        <v>3.3269502035518861</v>
      </c>
      <c r="BD563" s="26">
        <f t="shared" si="1882"/>
        <v>4.4193452840771528</v>
      </c>
      <c r="BE563" s="25">
        <f t="shared" si="1882"/>
        <v>7.7817909582614391</v>
      </c>
      <c r="BF563" s="25">
        <f t="shared" si="1882"/>
        <v>6.266136535676436</v>
      </c>
      <c r="BG563" s="26">
        <f t="shared" si="1882"/>
        <v>4.306681621505497</v>
      </c>
      <c r="BH563" s="25">
        <f t="shared" si="1882"/>
        <v>6.4486286062912592</v>
      </c>
      <c r="BI563" s="25">
        <f t="shared" si="1882"/>
        <v>5.1524928701957435</v>
      </c>
      <c r="BJ563" s="25">
        <f t="shared" si="1882"/>
        <v>3.9572247185279568</v>
      </c>
      <c r="BK563" s="25">
        <f t="shared" si="1882"/>
        <v>2.9945409462773638</v>
      </c>
      <c r="BL563" s="25">
        <f t="shared" si="1882"/>
        <v>2.36132647566737</v>
      </c>
      <c r="BM563" s="25">
        <f t="shared" si="1882"/>
        <v>2.2082053305585263</v>
      </c>
      <c r="BN563" s="25">
        <f t="shared" si="1882"/>
        <v>2.5951636791778045</v>
      </c>
      <c r="BO563" s="25">
        <f t="shared" si="1882"/>
        <v>3.1694074660272999</v>
      </c>
      <c r="BP563" s="25">
        <f t="shared" ref="BP563:EA563" si="1883">(1+SQRT(SUMSQ((BP556-$G$2),BP557)/(SUMSQ((BP556+$G$2),BP557))))/(1-SQRT(SUMSQ((BP556-$G$2),BP557)/(SUMSQ((BP556+$G$2),BP557))))</f>
        <v>3.8394764394893985</v>
      </c>
      <c r="BQ563" s="25">
        <f t="shared" si="1883"/>
        <v>4.5451084991879638</v>
      </c>
      <c r="BR563" s="26">
        <f t="shared" si="1883"/>
        <v>5.2381903946816228</v>
      </c>
      <c r="BS563" s="25">
        <f t="shared" si="1883"/>
        <v>5.9905186915226052</v>
      </c>
      <c r="BT563" s="25">
        <f t="shared" si="1883"/>
        <v>4.6609269117874499</v>
      </c>
      <c r="BU563" s="26">
        <f t="shared" si="1883"/>
        <v>3.0934663579768555</v>
      </c>
      <c r="BV563" s="25">
        <f t="shared" si="1883"/>
        <v>7.4414484595668267</v>
      </c>
      <c r="BW563" s="25">
        <f t="shared" si="1883"/>
        <v>6.7691269994324026</v>
      </c>
      <c r="BX563" s="25">
        <f t="shared" si="1883"/>
        <v>5.7210888825504593</v>
      </c>
      <c r="BY563" s="25">
        <f t="shared" si="1883"/>
        <v>4.3167280564894224</v>
      </c>
      <c r="BZ563" s="25">
        <f t="shared" si="1883"/>
        <v>2.8361325031267151</v>
      </c>
      <c r="CA563" s="25">
        <f t="shared" si="1883"/>
        <v>2.0275922923102523</v>
      </c>
      <c r="CB563" s="25">
        <f t="shared" si="1883"/>
        <v>2.6576822372048827</v>
      </c>
      <c r="CC563" s="25">
        <f t="shared" si="1883"/>
        <v>3.359072182861615</v>
      </c>
      <c r="CD563" s="25">
        <f t="shared" si="1883"/>
        <v>4.9741335871511039</v>
      </c>
      <c r="CE563" s="26">
        <f t="shared" si="1883"/>
        <v>6.433357768486295</v>
      </c>
      <c r="CF563" s="25">
        <f t="shared" si="1883"/>
        <v>5.520039996569742</v>
      </c>
      <c r="CG563" s="25">
        <f t="shared" si="1883"/>
        <v>4.5000509118313081</v>
      </c>
      <c r="CH563" s="26">
        <f t="shared" si="1883"/>
        <v>3.5425996409016824</v>
      </c>
      <c r="CI563" s="25">
        <f t="shared" si="1883"/>
        <v>7.1321083579781153</v>
      </c>
      <c r="CJ563" s="25">
        <f t="shared" si="1883"/>
        <v>6.8851683814314688</v>
      </c>
      <c r="CK563" s="25">
        <f t="shared" si="1883"/>
        <v>6.2268457700655597</v>
      </c>
      <c r="CL563" s="25">
        <f t="shared" si="1883"/>
        <v>5.0570702030048773</v>
      </c>
      <c r="CM563" s="25">
        <f t="shared" si="1883"/>
        <v>3.4957273571976519</v>
      </c>
      <c r="CN563" s="25">
        <f t="shared" si="1883"/>
        <v>2.2047404126482935</v>
      </c>
      <c r="CO563" s="25">
        <f t="shared" si="1883"/>
        <v>1.6609952221683491</v>
      </c>
      <c r="CP563" s="25">
        <f t="shared" si="1883"/>
        <v>2.3859357321964798</v>
      </c>
      <c r="CQ563" s="25">
        <f t="shared" si="1883"/>
        <v>3.5210442755121858</v>
      </c>
      <c r="CR563" s="26">
        <f t="shared" si="1883"/>
        <v>4.630935013531289</v>
      </c>
      <c r="CS563" s="25">
        <f t="shared" si="1883"/>
        <v>6.7636597911912952</v>
      </c>
      <c r="CT563" s="25">
        <f t="shared" si="1883"/>
        <v>5.9268169241662791</v>
      </c>
      <c r="CU563" s="26">
        <f t="shared" si="1883"/>
        <v>4.79219266836781</v>
      </c>
      <c r="CV563" s="25">
        <f t="shared" si="1883"/>
        <v>6.9097462389207598</v>
      </c>
      <c r="CW563" s="25">
        <f t="shared" si="1883"/>
        <v>6.1194582800595745</v>
      </c>
      <c r="CX563" s="25">
        <f t="shared" si="1883"/>
        <v>5.2001910809182945</v>
      </c>
      <c r="CY563" s="25">
        <f t="shared" si="1883"/>
        <v>4.2478223227063294</v>
      </c>
      <c r="CZ563" s="25">
        <f t="shared" si="1883"/>
        <v>3.365082969180611</v>
      </c>
      <c r="DA563" s="25">
        <f t="shared" si="1883"/>
        <v>2.6650033035003005</v>
      </c>
      <c r="DB563" s="25">
        <f t="shared" si="1883"/>
        <v>2.2461403930806458</v>
      </c>
      <c r="DC563" s="25">
        <f t="shared" si="1883"/>
        <v>2.1736210817049031</v>
      </c>
      <c r="DD563" s="25">
        <f t="shared" si="1883"/>
        <v>2.4212819733672593</v>
      </c>
      <c r="DE563" s="25">
        <f t="shared" si="1883"/>
        <v>2.8810322280665561</v>
      </c>
      <c r="DF563" s="25">
        <f t="shared" si="1883"/>
        <v>3.4586827921528664</v>
      </c>
      <c r="DG563" s="25">
        <f t="shared" si="1883"/>
        <v>4.0807995599711253</v>
      </c>
      <c r="DH563" s="25">
        <f t="shared" si="1883"/>
        <v>4.7072028507837516</v>
      </c>
      <c r="DI563" s="25">
        <f t="shared" si="1883"/>
        <v>5.3066880911435073</v>
      </c>
      <c r="DJ563" s="25">
        <f t="shared" si="1883"/>
        <v>5.8591010582337004</v>
      </c>
      <c r="DK563" s="25">
        <f t="shared" si="1883"/>
        <v>6.3527016624067851</v>
      </c>
      <c r="DL563" s="25">
        <f t="shared" si="1883"/>
        <v>6.7712225666658989</v>
      </c>
      <c r="DM563" s="25">
        <f t="shared" si="1883"/>
        <v>7.0980047617678768</v>
      </c>
      <c r="DN563" s="25">
        <f t="shared" si="1883"/>
        <v>7.2970783739385787</v>
      </c>
      <c r="DO563" s="25">
        <f t="shared" si="1883"/>
        <v>7.3107876401059739</v>
      </c>
      <c r="DP563" s="25">
        <f t="shared" si="1883"/>
        <v>7.0287742376770534</v>
      </c>
      <c r="DQ563" s="26">
        <f t="shared" si="1883"/>
        <v>6.2845804980786655</v>
      </c>
      <c r="DR563" s="25">
        <f t="shared" si="1883"/>
        <v>1.626487052256993</v>
      </c>
      <c r="DS563" s="25">
        <f t="shared" si="1883"/>
        <v>1.8892675940223078</v>
      </c>
      <c r="DT563" s="25">
        <f t="shared" si="1883"/>
        <v>2.3822914278622438</v>
      </c>
      <c r="DU563" s="25">
        <f t="shared" si="1883"/>
        <v>2.9620516493359399</v>
      </c>
      <c r="DV563" s="25">
        <f t="shared" si="1883"/>
        <v>3.5531330020104179</v>
      </c>
      <c r="DW563" s="25">
        <f t="shared" si="1883"/>
        <v>4.114414147297393</v>
      </c>
      <c r="DX563" s="25">
        <f t="shared" si="1883"/>
        <v>4.6275379771675507</v>
      </c>
      <c r="DY563" s="25">
        <f t="shared" si="1883"/>
        <v>5.086706202687953</v>
      </c>
      <c r="DZ563" s="25">
        <f t="shared" si="1883"/>
        <v>5.4902329541043837</v>
      </c>
      <c r="EA563" s="25">
        <f t="shared" si="1883"/>
        <v>5.8403016296873851</v>
      </c>
      <c r="EB563" s="25">
        <f t="shared" ref="EB563:EF563" si="1884">(1+SQRT(SUMSQ((EB556-$G$2),EB557)/(SUMSQ((EB556+$G$2),EB557))))/(1-SQRT(SUMSQ((EB556-$G$2),EB557)/(SUMSQ((EB556+$G$2),EB557))))</f>
        <v>6.1452677761105399</v>
      </c>
      <c r="EC563" s="25">
        <f t="shared" si="1884"/>
        <v>6.4041873351213177</v>
      </c>
      <c r="ED563" s="25">
        <f t="shared" si="1884"/>
        <v>6.625273458730315</v>
      </c>
      <c r="EE563" s="25">
        <f t="shared" si="1884"/>
        <v>6.8083271266909398</v>
      </c>
      <c r="EF563" s="26">
        <f t="shared" si="1884"/>
        <v>6.9546663898170005</v>
      </c>
    </row>
    <row r="564" spans="1:136" x14ac:dyDescent="0.55000000000000004">
      <c r="A564" s="6">
        <v>35</v>
      </c>
      <c r="B564" s="16" t="s">
        <v>1</v>
      </c>
      <c r="C564" s="27">
        <v>35.250970000000002</v>
      </c>
      <c r="D564" s="27">
        <v>44.043030000000002</v>
      </c>
      <c r="E564" s="27">
        <v>55.944319999999998</v>
      </c>
      <c r="F564" s="27">
        <v>72.768360000000001</v>
      </c>
      <c r="G564" s="27">
        <v>97.557190000000006</v>
      </c>
      <c r="H564" s="27">
        <v>136.49680000000001</v>
      </c>
      <c r="I564" s="4">
        <v>202.84119999999999</v>
      </c>
      <c r="J564" s="27">
        <v>114.8541</v>
      </c>
      <c r="K564" s="27">
        <v>111.8361</v>
      </c>
      <c r="L564" s="27">
        <v>118.02379999999999</v>
      </c>
      <c r="M564" s="27">
        <v>132.16560000000001</v>
      </c>
      <c r="N564" s="27">
        <v>154.5154</v>
      </c>
      <c r="O564" s="27">
        <v>186.8038</v>
      </c>
      <c r="P564" s="27">
        <v>231.821</v>
      </c>
      <c r="Q564" s="27">
        <v>294.91019999999997</v>
      </c>
      <c r="R564" s="27">
        <v>383.91489999999999</v>
      </c>
      <c r="S564" s="4">
        <v>512.60469999999998</v>
      </c>
      <c r="T564" s="27">
        <v>1782.76</v>
      </c>
      <c r="U564" s="27">
        <v>1813.809</v>
      </c>
      <c r="V564" s="27">
        <v>2769.2350000000001</v>
      </c>
      <c r="W564" s="27">
        <v>2196.0549999999998</v>
      </c>
      <c r="X564" s="4">
        <v>1291.652</v>
      </c>
      <c r="Y564" s="27">
        <v>114.8633</v>
      </c>
      <c r="Z564" s="27">
        <v>118.4524</v>
      </c>
      <c r="AA564" s="27">
        <v>127.3447</v>
      </c>
      <c r="AB564" s="27">
        <v>142.4854</v>
      </c>
      <c r="AC564" s="27">
        <v>165.8613</v>
      </c>
      <c r="AD564" s="27">
        <v>200.0042</v>
      </c>
      <c r="AE564" s="27">
        <v>250.34649999999999</v>
      </c>
      <c r="AF564" s="4">
        <v>324.78829999999999</v>
      </c>
      <c r="AG564" s="27">
        <v>298.56509999999997</v>
      </c>
      <c r="AH564" s="27">
        <v>264.47190000000001</v>
      </c>
      <c r="AI564" s="4">
        <v>263.67360000000002</v>
      </c>
      <c r="AJ564" s="27">
        <v>2676.3589999999999</v>
      </c>
      <c r="AK564" s="27">
        <v>2771.2820000000002</v>
      </c>
      <c r="AL564" s="27">
        <v>2453.6640000000002</v>
      </c>
      <c r="AM564" s="27">
        <v>2199.011</v>
      </c>
      <c r="AN564" s="27">
        <v>1664.2059999999999</v>
      </c>
      <c r="AO564" s="27">
        <v>1074.8989999999999</v>
      </c>
      <c r="AP564" s="27">
        <v>889.5625</v>
      </c>
      <c r="AQ564" s="27">
        <v>914.50109999999995</v>
      </c>
      <c r="AR564" s="4">
        <v>1250.8</v>
      </c>
      <c r="AS564" s="27">
        <v>125.1675</v>
      </c>
      <c r="AT564" s="27">
        <v>125.07170000000001</v>
      </c>
      <c r="AU564" s="4">
        <v>130.37860000000001</v>
      </c>
      <c r="AV564" s="27">
        <v>1146.27</v>
      </c>
      <c r="AW564" s="27">
        <v>695.64859999999999</v>
      </c>
      <c r="AX564" s="27">
        <v>475.01339999999999</v>
      </c>
      <c r="AY564" s="27">
        <v>382.55860000000001</v>
      </c>
      <c r="AZ564" s="27">
        <v>365.34949999999998</v>
      </c>
      <c r="BA564" s="27">
        <v>401.14339999999999</v>
      </c>
      <c r="BB564" s="27">
        <v>436.93920000000003</v>
      </c>
      <c r="BC564" s="27">
        <v>546.44500000000005</v>
      </c>
      <c r="BD564" s="4">
        <v>717.02660000000003</v>
      </c>
      <c r="BE564" s="27">
        <v>606.57180000000005</v>
      </c>
      <c r="BF564" s="27">
        <v>495.23250000000002</v>
      </c>
      <c r="BG564" s="4">
        <v>456.09249999999997</v>
      </c>
      <c r="BH564" s="27">
        <v>142.86969999999999</v>
      </c>
      <c r="BI564" s="27">
        <v>130.53319999999999</v>
      </c>
      <c r="BJ564" s="27">
        <v>124.6053</v>
      </c>
      <c r="BK564" s="27">
        <v>124.4221</v>
      </c>
      <c r="BL564" s="27">
        <v>129.66470000000001</v>
      </c>
      <c r="BM564" s="27">
        <v>151.1566</v>
      </c>
      <c r="BN564" s="27">
        <v>172.65039999999999</v>
      </c>
      <c r="BO564" s="27">
        <v>202.27279999999999</v>
      </c>
      <c r="BP564" s="27">
        <v>242.39619999999999</v>
      </c>
      <c r="BQ564" s="27">
        <v>296.35739999999998</v>
      </c>
      <c r="BR564" s="4">
        <v>369.99220000000003</v>
      </c>
      <c r="BS564" s="27">
        <v>1891.2619999999999</v>
      </c>
      <c r="BT564" s="27">
        <v>1242.3810000000001</v>
      </c>
      <c r="BU564" s="4">
        <v>814.91830000000004</v>
      </c>
      <c r="BV564" s="27">
        <v>518.86670000000004</v>
      </c>
      <c r="BW564" s="27">
        <v>417.88049999999998</v>
      </c>
      <c r="BX564" s="27">
        <v>352.0933</v>
      </c>
      <c r="BY564" s="27">
        <v>316.90289999999999</v>
      </c>
      <c r="BZ564" s="27">
        <v>312.57889999999998</v>
      </c>
      <c r="CA564" s="27">
        <v>346.59679999999997</v>
      </c>
      <c r="CB564" s="27">
        <v>437.01049999999998</v>
      </c>
      <c r="CC564" s="27">
        <v>514.13459999999998</v>
      </c>
      <c r="CD564" s="27">
        <v>768.41039999999998</v>
      </c>
      <c r="CE564" s="4">
        <v>1208.07</v>
      </c>
      <c r="CF564" s="27">
        <v>174.0093</v>
      </c>
      <c r="CG564" s="27">
        <v>153.37739999999999</v>
      </c>
      <c r="CH564" s="4">
        <v>141.9032</v>
      </c>
      <c r="CI564" s="27">
        <v>1526.8710000000001</v>
      </c>
      <c r="CJ564" s="27">
        <v>1980.7619999999999</v>
      </c>
      <c r="CK564" s="27">
        <v>2295.7710000000002</v>
      </c>
      <c r="CL564" s="27">
        <v>2101.203</v>
      </c>
      <c r="CM564" s="27">
        <v>1530.5150000000001</v>
      </c>
      <c r="CN564" s="27">
        <v>1152.8430000000001</v>
      </c>
      <c r="CO564" s="27">
        <v>1072.4749999999999</v>
      </c>
      <c r="CP564" s="27">
        <v>1294.1099999999999</v>
      </c>
      <c r="CQ564" s="27">
        <v>1683.3579999999999</v>
      </c>
      <c r="CR564" s="4">
        <v>2012.0509999999999</v>
      </c>
      <c r="CS564" s="27">
        <v>313.83440000000002</v>
      </c>
      <c r="CT564" s="27">
        <v>267.137</v>
      </c>
      <c r="CU564" s="4">
        <v>237.154</v>
      </c>
      <c r="CV564" s="27">
        <v>332.74110000000002</v>
      </c>
      <c r="CW564" s="27">
        <v>253.49610000000001</v>
      </c>
      <c r="CX564" s="27">
        <v>203.70500000000001</v>
      </c>
      <c r="CY564" s="27">
        <v>173.15969999999999</v>
      </c>
      <c r="CZ564" s="27">
        <v>155.99369999999999</v>
      </c>
      <c r="DA564" s="27">
        <v>148.89859999999999</v>
      </c>
      <c r="DB564" s="27">
        <v>150.14599999999999</v>
      </c>
      <c r="DC564" s="27">
        <v>158.9665</v>
      </c>
      <c r="DD564" s="27">
        <v>175.2724</v>
      </c>
      <c r="DE564" s="27">
        <v>199.6086</v>
      </c>
      <c r="DF564" s="27">
        <v>233.02080000000001</v>
      </c>
      <c r="DG564" s="27">
        <v>277.42630000000003</v>
      </c>
      <c r="DH564" s="27">
        <v>335.29320000000001</v>
      </c>
      <c r="DI564" s="27">
        <v>410.61779999999999</v>
      </c>
      <c r="DJ564" s="27">
        <v>508.65620000000001</v>
      </c>
      <c r="DK564" s="27">
        <v>637.01819999999998</v>
      </c>
      <c r="DL564" s="27">
        <v>806.12379999999996</v>
      </c>
      <c r="DM564" s="27">
        <v>1029.7149999999999</v>
      </c>
      <c r="DN564" s="27">
        <v>1320.72</v>
      </c>
      <c r="DO564" s="27">
        <v>1687.432</v>
      </c>
      <c r="DP564" s="27">
        <v>2101.9070000000002</v>
      </c>
      <c r="DQ564" s="4">
        <v>2448.3969999999999</v>
      </c>
      <c r="DR564" s="27">
        <v>389.85289999999998</v>
      </c>
      <c r="DS564" s="27">
        <v>438.32139999999998</v>
      </c>
      <c r="DT564" s="27">
        <v>535.38549999999998</v>
      </c>
      <c r="DU564" s="27">
        <v>682.44889999999998</v>
      </c>
      <c r="DV564" s="27">
        <v>881.12860000000001</v>
      </c>
      <c r="DW564" s="27">
        <v>1127.557</v>
      </c>
      <c r="DX564" s="27">
        <v>1393.078</v>
      </c>
      <c r="DY564" s="27">
        <v>1618.336</v>
      </c>
      <c r="DZ564" s="27">
        <v>1725.202</v>
      </c>
      <c r="EA564" s="27">
        <v>1671.4480000000001</v>
      </c>
      <c r="EB564" s="27">
        <v>1487.1420000000001</v>
      </c>
      <c r="EC564" s="27">
        <v>1243.6980000000001</v>
      </c>
      <c r="ED564" s="27">
        <v>1004.979</v>
      </c>
      <c r="EE564" s="27">
        <v>800.94830000000002</v>
      </c>
      <c r="EF564" s="4">
        <v>642.96320000000003</v>
      </c>
    </row>
    <row r="565" spans="1:136" x14ac:dyDescent="0.55000000000000004">
      <c r="A565" s="7">
        <v>35</v>
      </c>
      <c r="B565" s="17" t="s">
        <v>2</v>
      </c>
      <c r="C565">
        <v>-165.38759999999999</v>
      </c>
      <c r="D565">
        <v>-34.800649999999997</v>
      </c>
      <c r="E565">
        <v>102.0266</v>
      </c>
      <c r="F565">
        <v>253.19280000000001</v>
      </c>
      <c r="G565">
        <v>426.06569999999999</v>
      </c>
      <c r="H565">
        <v>635.57460000000003</v>
      </c>
      <c r="I565" s="2">
        <v>905.01099999999997</v>
      </c>
      <c r="J565">
        <v>-323.8415</v>
      </c>
      <c r="K565">
        <v>-143.09479999999999</v>
      </c>
      <c r="L565">
        <v>19.75019</v>
      </c>
      <c r="M565">
        <v>177.55029999999999</v>
      </c>
      <c r="N565">
        <v>332.5342</v>
      </c>
      <c r="O565">
        <v>493.32029999999997</v>
      </c>
      <c r="P565">
        <v>663.19119999999998</v>
      </c>
      <c r="Q565">
        <v>849.96510000000001</v>
      </c>
      <c r="R565">
        <v>1057.8530000000001</v>
      </c>
      <c r="S565" s="2">
        <v>1294.674</v>
      </c>
      <c r="T565">
        <v>-1593.152</v>
      </c>
      <c r="U565">
        <v>-857.08950000000004</v>
      </c>
      <c r="V565">
        <v>-1119.1079999999999</v>
      </c>
      <c r="W565">
        <v>-2299.654</v>
      </c>
      <c r="X565" s="2">
        <v>-2269.4259999999999</v>
      </c>
      <c r="Y565">
        <v>-258.26179999999999</v>
      </c>
      <c r="Z565">
        <v>-160.13679999999999</v>
      </c>
      <c r="AA565">
        <v>-59.989739999999998</v>
      </c>
      <c r="AB565">
        <v>44.328530000000001</v>
      </c>
      <c r="AC565">
        <v>154.17850000000001</v>
      </c>
      <c r="AD565">
        <v>272.6121</v>
      </c>
      <c r="AE565">
        <v>403.40390000000002</v>
      </c>
      <c r="AF565" s="2">
        <v>549.94529999999997</v>
      </c>
      <c r="AG565">
        <v>-376.4889</v>
      </c>
      <c r="AH565">
        <v>-176.1814</v>
      </c>
      <c r="AI565" s="2">
        <v>5.7642689999999996</v>
      </c>
      <c r="AJ565">
        <v>453.03789999999998</v>
      </c>
      <c r="AK565">
        <v>-257.57040000000001</v>
      </c>
      <c r="AL565">
        <v>-882.43430000000001</v>
      </c>
      <c r="AM565">
        <v>-1075.752</v>
      </c>
      <c r="AN565">
        <v>-1211.4179999999999</v>
      </c>
      <c r="AO565">
        <v>-979.77340000000004</v>
      </c>
      <c r="AP565">
        <v>-674.37090000000001</v>
      </c>
      <c r="AQ565">
        <v>-312.00049999999999</v>
      </c>
      <c r="AR565" s="2">
        <v>-4.2800209999999996</v>
      </c>
      <c r="AS565">
        <v>-250.05539999999999</v>
      </c>
      <c r="AT565">
        <v>-158.84790000000001</v>
      </c>
      <c r="AU565" s="2">
        <v>-67.809560000000005</v>
      </c>
      <c r="AV565">
        <v>-1020.207</v>
      </c>
      <c r="AW565">
        <v>-785.07839999999999</v>
      </c>
      <c r="AX565">
        <v>-501.02969999999999</v>
      </c>
      <c r="AY565">
        <v>-237.33369999999999</v>
      </c>
      <c r="AZ565">
        <v>0.34925489999999998</v>
      </c>
      <c r="BA565">
        <v>219.39930000000001</v>
      </c>
      <c r="BB565">
        <v>324.6413</v>
      </c>
      <c r="BC565">
        <v>528.60429999999997</v>
      </c>
      <c r="BD565" s="2">
        <v>722.46510000000001</v>
      </c>
      <c r="BE565">
        <v>-875.09640000000002</v>
      </c>
      <c r="BF565">
        <v>-644.52390000000003</v>
      </c>
      <c r="BG565" s="2">
        <v>-399.16719999999998</v>
      </c>
      <c r="BH565">
        <v>-408.33179999999999</v>
      </c>
      <c r="BI565">
        <v>-314.42529999999999</v>
      </c>
      <c r="BJ565">
        <v>-223.7533</v>
      </c>
      <c r="BK565">
        <v>-135.25290000000001</v>
      </c>
      <c r="BL565">
        <v>-47.828870000000002</v>
      </c>
      <c r="BM565">
        <v>101.03570000000001</v>
      </c>
      <c r="BN565">
        <v>192.745</v>
      </c>
      <c r="BO565">
        <v>288.29250000000002</v>
      </c>
      <c r="BP565">
        <v>389.46089999999998</v>
      </c>
      <c r="BQ565">
        <v>497.18509999999998</v>
      </c>
      <c r="BR565" s="2">
        <v>613.48760000000004</v>
      </c>
      <c r="BS565">
        <v>-668.27210000000002</v>
      </c>
      <c r="BT565">
        <v>-805.58109999999999</v>
      </c>
      <c r="BU565" s="2">
        <v>-583.69889999999998</v>
      </c>
      <c r="BV565">
        <v>-863.21119999999996</v>
      </c>
      <c r="BW565">
        <v>-713.21349999999995</v>
      </c>
      <c r="BX565">
        <v>-559.76469999999995</v>
      </c>
      <c r="BY565">
        <v>-401.85149999999999</v>
      </c>
      <c r="BZ565">
        <v>-235.9708</v>
      </c>
      <c r="CA565">
        <v>-58.52769</v>
      </c>
      <c r="CB565">
        <v>133.24959999999999</v>
      </c>
      <c r="CC565">
        <v>232.45740000000001</v>
      </c>
      <c r="CD565">
        <v>415.07819999999998</v>
      </c>
      <c r="CE565" s="2">
        <v>472.2808</v>
      </c>
      <c r="CF565">
        <v>-410.9314</v>
      </c>
      <c r="CG565">
        <v>-312.78530000000001</v>
      </c>
      <c r="CH565" s="2">
        <v>-219.358</v>
      </c>
      <c r="CI565">
        <v>1096.058</v>
      </c>
      <c r="CJ565">
        <v>875.72389999999996</v>
      </c>
      <c r="CK565">
        <v>315.28469999999999</v>
      </c>
      <c r="CL565">
        <v>-363.33530000000002</v>
      </c>
      <c r="CM565">
        <v>-602.51340000000005</v>
      </c>
      <c r="CN565">
        <v>-409.45859999999999</v>
      </c>
      <c r="CO565">
        <v>-56.726129999999998</v>
      </c>
      <c r="CP565">
        <v>201.41990000000001</v>
      </c>
      <c r="CQ565">
        <v>202.67</v>
      </c>
      <c r="CR565" s="2">
        <v>-115.74</v>
      </c>
      <c r="CS565">
        <v>-651.10720000000003</v>
      </c>
      <c r="CT565">
        <v>-530.44169999999997</v>
      </c>
      <c r="CU565" s="2">
        <v>-409.10939999999999</v>
      </c>
      <c r="CV565">
        <v>-685.47839999999997</v>
      </c>
      <c r="CW565">
        <v>-553.26530000000002</v>
      </c>
      <c r="CX565">
        <v>-433.01799999999997</v>
      </c>
      <c r="CY565">
        <v>-322.7312</v>
      </c>
      <c r="CZ565">
        <v>-220.02699999999999</v>
      </c>
      <c r="DA565">
        <v>-122.38249999999999</v>
      </c>
      <c r="DB565">
        <v>-27.819880000000001</v>
      </c>
      <c r="DC565">
        <v>65.136330000000001</v>
      </c>
      <c r="DD565">
        <v>157.88509999999999</v>
      </c>
      <c r="DE565">
        <v>251.94810000000001</v>
      </c>
      <c r="DF565">
        <v>348.00510000000003</v>
      </c>
      <c r="DG565">
        <v>447.53680000000003</v>
      </c>
      <c r="DH565">
        <v>550.71619999999996</v>
      </c>
      <c r="DI565">
        <v>658.32600000000002</v>
      </c>
      <c r="DJ565">
        <v>769.7011</v>
      </c>
      <c r="DK565">
        <v>882.74839999999995</v>
      </c>
      <c r="DL565">
        <v>992.13120000000004</v>
      </c>
      <c r="DM565">
        <v>1085.7860000000001</v>
      </c>
      <c r="DN565">
        <v>1138.663</v>
      </c>
      <c r="DO565">
        <v>1104.866</v>
      </c>
      <c r="DP565">
        <v>908.8184</v>
      </c>
      <c r="DQ565" s="2">
        <v>475.72489999999999</v>
      </c>
      <c r="DR565">
        <v>34.554290000000002</v>
      </c>
      <c r="DS565">
        <v>205.72550000000001</v>
      </c>
      <c r="DT565">
        <v>358.48329999999999</v>
      </c>
      <c r="DU565">
        <v>484.95319999999998</v>
      </c>
      <c r="DV565">
        <v>567.92930000000001</v>
      </c>
      <c r="DW565">
        <v>580.36770000000001</v>
      </c>
      <c r="DX565">
        <v>487.00830000000002</v>
      </c>
      <c r="DY565">
        <v>266.9973</v>
      </c>
      <c r="DZ565">
        <v>-50.410609999999998</v>
      </c>
      <c r="EA565">
        <v>-379.41750000000002</v>
      </c>
      <c r="EB565">
        <v>-630.48030000000006</v>
      </c>
      <c r="EC565">
        <v>-763.93269999999995</v>
      </c>
      <c r="ED565">
        <v>-790.24630000000002</v>
      </c>
      <c r="EE565">
        <v>-739.70870000000002</v>
      </c>
      <c r="EF565" s="2">
        <v>-638.17759999999998</v>
      </c>
    </row>
    <row r="566" spans="1:136" x14ac:dyDescent="0.55000000000000004">
      <c r="A566" s="7">
        <f>A565</f>
        <v>35</v>
      </c>
      <c r="B566" s="17" t="s">
        <v>3</v>
      </c>
      <c r="C566" s="18">
        <f t="shared" ref="C566:I566" si="1885">SQRT(SUMSQ(C564,C565))</f>
        <v>169.10259938777079</v>
      </c>
      <c r="D566" s="18">
        <f t="shared" si="1885"/>
        <v>56.13264408526824</v>
      </c>
      <c r="E566" s="19">
        <f t="shared" si="1885"/>
        <v>116.35804247159885</v>
      </c>
      <c r="F566" s="18">
        <f t="shared" si="1885"/>
        <v>263.44226727867647</v>
      </c>
      <c r="G566" s="18">
        <f t="shared" si="1885"/>
        <v>437.09196519403793</v>
      </c>
      <c r="H566" s="18">
        <f t="shared" si="1885"/>
        <v>650.06649550288319</v>
      </c>
      <c r="I566" s="20">
        <f t="shared" si="1885"/>
        <v>927.46399527876008</v>
      </c>
      <c r="J566" s="18">
        <f t="shared" ref="J566:CO566" si="1886">SQRT(SUMSQ(J564,J565))</f>
        <v>343.60556079472872</v>
      </c>
      <c r="K566" s="18">
        <f t="shared" si="1886"/>
        <v>181.61342199917382</v>
      </c>
      <c r="L566" s="18">
        <f t="shared" si="1886"/>
        <v>119.66489615370122</v>
      </c>
      <c r="M566" s="18">
        <f t="shared" si="1886"/>
        <v>221.34103743646364</v>
      </c>
      <c r="N566" s="18">
        <f t="shared" si="1886"/>
        <v>366.67970083821115</v>
      </c>
      <c r="O566" s="19">
        <f t="shared" si="1886"/>
        <v>527.50410243573458</v>
      </c>
      <c r="P566" s="18">
        <f t="shared" si="1886"/>
        <v>702.54077732074734</v>
      </c>
      <c r="Q566" s="18">
        <f t="shared" si="1886"/>
        <v>899.67366154736908</v>
      </c>
      <c r="R566" s="18">
        <f t="shared" si="1886"/>
        <v>1125.3637723203153</v>
      </c>
      <c r="S566" s="20">
        <f t="shared" si="1886"/>
        <v>1392.4598179976649</v>
      </c>
      <c r="T566" s="18">
        <f t="shared" ref="T566:X566" si="1887">SQRT(SUMSQ(T564,T565))</f>
        <v>2390.8924092698107</v>
      </c>
      <c r="U566" s="18">
        <f t="shared" si="1887"/>
        <v>2006.117020388205</v>
      </c>
      <c r="V566" s="18">
        <f t="shared" si="1887"/>
        <v>2986.8152271088015</v>
      </c>
      <c r="W566" s="18">
        <f t="shared" si="1887"/>
        <v>3179.7902576649612</v>
      </c>
      <c r="X566" s="20">
        <f t="shared" si="1887"/>
        <v>2611.2562606109727</v>
      </c>
      <c r="Y566" s="18">
        <f t="shared" si="1886"/>
        <v>282.65302939492796</v>
      </c>
      <c r="Z566" s="18">
        <f t="shared" si="1886"/>
        <v>199.18525492616163</v>
      </c>
      <c r="AA566" s="19">
        <f t="shared" si="1886"/>
        <v>140.76733116514498</v>
      </c>
      <c r="AB566" s="18">
        <f t="shared" si="1886"/>
        <v>149.22167330894297</v>
      </c>
      <c r="AC566" s="18">
        <f t="shared" si="1886"/>
        <v>226.4530430352836</v>
      </c>
      <c r="AD566" s="18">
        <f t="shared" si="1886"/>
        <v>338.11098338274962</v>
      </c>
      <c r="AE566" s="18">
        <f t="shared" si="1886"/>
        <v>474.77160466634905</v>
      </c>
      <c r="AF566" s="20">
        <f t="shared" si="1886"/>
        <v>638.69184495261868</v>
      </c>
      <c r="AG566" s="18">
        <f t="shared" ref="AG566:AI566" si="1888">SQRT(SUMSQ(AG564,AG565))</f>
        <v>480.50495394035221</v>
      </c>
      <c r="AH566" s="18">
        <f t="shared" si="1888"/>
        <v>317.78179871661939</v>
      </c>
      <c r="AI566" s="20">
        <f t="shared" si="1888"/>
        <v>263.73659991374797</v>
      </c>
      <c r="AJ566" s="18">
        <f t="shared" si="1886"/>
        <v>2714.4319545196577</v>
      </c>
      <c r="AK566" s="18">
        <f t="shared" si="1886"/>
        <v>2783.2259043204094</v>
      </c>
      <c r="AL566" s="19">
        <f t="shared" si="1886"/>
        <v>2607.5193803138823</v>
      </c>
      <c r="AM566" s="18">
        <f t="shared" si="1886"/>
        <v>2448.0383460283051</v>
      </c>
      <c r="AN566" s="18">
        <f t="shared" si="1886"/>
        <v>2058.4254130669879</v>
      </c>
      <c r="AO566" s="18">
        <f t="shared" si="1886"/>
        <v>1454.4290204573613</v>
      </c>
      <c r="AP566" s="18">
        <f t="shared" si="1886"/>
        <v>1116.2873967635126</v>
      </c>
      <c r="AQ566" s="18">
        <f t="shared" si="1886"/>
        <v>966.25906148478623</v>
      </c>
      <c r="AR566" s="20">
        <f t="shared" si="1886"/>
        <v>1250.807322723912</v>
      </c>
      <c r="AS566" s="19">
        <f t="shared" ref="AS566:AU566" si="1889">SQRT(SUMSQ(AS564,AS565))</f>
        <v>279.63298468780465</v>
      </c>
      <c r="AT566" s="19">
        <f t="shared" si="1889"/>
        <v>202.17711412348334</v>
      </c>
      <c r="AU566" s="20">
        <f t="shared" si="1889"/>
        <v>146.95821094907762</v>
      </c>
      <c r="AV566" s="18">
        <f t="shared" si="1886"/>
        <v>1534.5218264166201</v>
      </c>
      <c r="AW566" s="18">
        <f t="shared" si="1886"/>
        <v>1048.9399738919858</v>
      </c>
      <c r="AX566" s="18">
        <f t="shared" si="1886"/>
        <v>690.41182671044237</v>
      </c>
      <c r="AY566" s="18">
        <f t="shared" si="1886"/>
        <v>450.19814258796094</v>
      </c>
      <c r="AZ566" s="19">
        <f t="shared" si="1886"/>
        <v>365.34966693461644</v>
      </c>
      <c r="BA566" s="19">
        <f t="shared" si="1886"/>
        <v>457.22213442051338</v>
      </c>
      <c r="BB566" s="19">
        <f t="shared" si="1886"/>
        <v>544.34165572949678</v>
      </c>
      <c r="BC566" s="19">
        <f t="shared" si="1886"/>
        <v>760.2793197263029</v>
      </c>
      <c r="BD566" s="20">
        <f t="shared" si="1886"/>
        <v>1017.8816069787144</v>
      </c>
      <c r="BE566" s="19">
        <f t="shared" ref="BE566:BG566" si="1890">SQRT(SUMSQ(BE564,BE565))</f>
        <v>1064.7643203301848</v>
      </c>
      <c r="BF566" s="19">
        <f t="shared" si="1890"/>
        <v>812.81380815501655</v>
      </c>
      <c r="BG566" s="20">
        <f t="shared" si="1890"/>
        <v>606.09803011731526</v>
      </c>
      <c r="BH566" s="19">
        <f t="shared" si="1886"/>
        <v>432.60444989543277</v>
      </c>
      <c r="BI566" s="19">
        <f t="shared" si="1886"/>
        <v>340.44410052507885</v>
      </c>
      <c r="BJ566" s="19">
        <f t="shared" si="1886"/>
        <v>256.10939078639814</v>
      </c>
      <c r="BK566" s="19">
        <f t="shared" si="1886"/>
        <v>183.77759908873551</v>
      </c>
      <c r="BL566" s="19">
        <f t="shared" si="1886"/>
        <v>138.20468599713581</v>
      </c>
      <c r="BM566" s="19">
        <f t="shared" si="1886"/>
        <v>181.814549467445</v>
      </c>
      <c r="BN566" s="19">
        <f t="shared" si="1886"/>
        <v>258.76397671461149</v>
      </c>
      <c r="BO566" s="19">
        <f t="shared" si="1886"/>
        <v>352.17446127748957</v>
      </c>
      <c r="BP566" s="19">
        <f t="shared" si="1886"/>
        <v>458.73272218498863</v>
      </c>
      <c r="BQ566" s="19">
        <f t="shared" si="1886"/>
        <v>578.80975475260436</v>
      </c>
      <c r="BR566" s="20">
        <f t="shared" si="1886"/>
        <v>716.42254530032767</v>
      </c>
      <c r="BS566" s="19">
        <f t="shared" ref="BS566:BU566" si="1891">SQRT(SUMSQ(BS564,BS565))</f>
        <v>2005.8563139672815</v>
      </c>
      <c r="BT566" s="19">
        <f t="shared" si="1891"/>
        <v>1480.6996514615009</v>
      </c>
      <c r="BU566" s="20">
        <f t="shared" si="1891"/>
        <v>1002.3952521516151</v>
      </c>
      <c r="BV566" s="19">
        <f t="shared" si="1886"/>
        <v>1007.1525347107706</v>
      </c>
      <c r="BW566" s="19">
        <f t="shared" si="1886"/>
        <v>826.61817598120831</v>
      </c>
      <c r="BX566" s="19">
        <f t="shared" si="1886"/>
        <v>661.29132103104143</v>
      </c>
      <c r="BY566" s="19">
        <f t="shared" si="1886"/>
        <v>511.77346168071278</v>
      </c>
      <c r="BZ566" s="19">
        <f t="shared" si="1886"/>
        <v>391.64752926304794</v>
      </c>
      <c r="CA566" s="19">
        <f t="shared" si="1886"/>
        <v>351.50367319129975</v>
      </c>
      <c r="CB566" s="19">
        <f t="shared" si="1886"/>
        <v>456.87376047482741</v>
      </c>
      <c r="CC566" s="19">
        <f t="shared" si="1886"/>
        <v>564.24359077611155</v>
      </c>
      <c r="CD566" s="19">
        <f t="shared" si="1886"/>
        <v>873.3524231050144</v>
      </c>
      <c r="CE566" s="20">
        <f t="shared" si="1886"/>
        <v>1297.105346125996</v>
      </c>
      <c r="CF566" s="19">
        <f t="shared" si="1886"/>
        <v>446.25536634582892</v>
      </c>
      <c r="CG566" s="19">
        <f t="shared" si="1886"/>
        <v>348.36657521474416</v>
      </c>
      <c r="CH566" s="20">
        <f t="shared" si="1886"/>
        <v>261.2555268970209</v>
      </c>
      <c r="CI566" s="19">
        <f t="shared" si="1886"/>
        <v>1879.5420160254466</v>
      </c>
      <c r="CJ566" s="19">
        <f t="shared" si="1886"/>
        <v>2165.7124577550017</v>
      </c>
      <c r="CK566" s="19">
        <f t="shared" si="1886"/>
        <v>2317.3193406380337</v>
      </c>
      <c r="CL566" s="19">
        <f t="shared" si="1886"/>
        <v>2132.3851873981607</v>
      </c>
      <c r="CM566" s="19">
        <f t="shared" si="1886"/>
        <v>1644.8399807897911</v>
      </c>
      <c r="CN566" s="19">
        <f t="shared" si="1886"/>
        <v>1223.3982702958835</v>
      </c>
      <c r="CO566" s="19">
        <f t="shared" si="1886"/>
        <v>1073.9741521329909</v>
      </c>
      <c r="CP566" s="19">
        <f t="shared" ref="CP566:EE566" si="1892">SQRT(SUMSQ(CP564,CP565))</f>
        <v>1309.6910583095578</v>
      </c>
      <c r="CQ566" s="19">
        <f t="shared" ref="CQ566" si="1893">SQRT(SUMSQ(CQ564,CQ565))</f>
        <v>1695.5144602933942</v>
      </c>
      <c r="CR566" s="20">
        <f t="shared" si="1892"/>
        <v>2015.3771295221645</v>
      </c>
      <c r="CS566" s="19">
        <f t="shared" ref="CS566:CU566" si="1894">SQRT(SUMSQ(CS564,CS565))</f>
        <v>722.79500310613662</v>
      </c>
      <c r="CT566" s="19">
        <f t="shared" si="1894"/>
        <v>593.91125083457541</v>
      </c>
      <c r="CU566" s="20">
        <f t="shared" si="1894"/>
        <v>472.87685594069836</v>
      </c>
      <c r="CV566" s="19">
        <f t="shared" si="1892"/>
        <v>761.96934091587309</v>
      </c>
      <c r="CW566" s="19">
        <f t="shared" si="1892"/>
        <v>608.57437088600761</v>
      </c>
      <c r="CX566" s="19">
        <f t="shared" si="1892"/>
        <v>478.5397740512276</v>
      </c>
      <c r="CY566" s="19">
        <f t="shared" si="1892"/>
        <v>366.2508828078507</v>
      </c>
      <c r="CZ566" s="19">
        <f t="shared" si="1892"/>
        <v>269.7145067820602</v>
      </c>
      <c r="DA566" s="19">
        <f t="shared" si="1892"/>
        <v>192.73886320150899</v>
      </c>
      <c r="DB566" s="19">
        <f t="shared" si="1892"/>
        <v>152.70156200646539</v>
      </c>
      <c r="DC566" s="19">
        <f t="shared" si="1892"/>
        <v>171.79374146958585</v>
      </c>
      <c r="DD566" s="19">
        <f t="shared" si="1892"/>
        <v>235.89853539979853</v>
      </c>
      <c r="DE566" s="19">
        <f t="shared" si="1892"/>
        <v>321.43652295215304</v>
      </c>
      <c r="DF566" s="19">
        <f t="shared" si="1892"/>
        <v>418.81528489138265</v>
      </c>
      <c r="DG566" s="19">
        <f t="shared" si="1892"/>
        <v>526.54965510000102</v>
      </c>
      <c r="DH566" s="19">
        <f t="shared" si="1892"/>
        <v>644.75566140103024</v>
      </c>
      <c r="DI566" s="19">
        <f t="shared" si="1892"/>
        <v>775.88665406284701</v>
      </c>
      <c r="DJ566" s="19">
        <f t="shared" si="1892"/>
        <v>922.58924399737612</v>
      </c>
      <c r="DK566" s="19">
        <f t="shared" si="1892"/>
        <v>1088.5940128596151</v>
      </c>
      <c r="DL566" s="19">
        <f t="shared" si="1892"/>
        <v>1278.3426375349763</v>
      </c>
      <c r="DM566" s="19">
        <f t="shared" si="1892"/>
        <v>1496.4104447045938</v>
      </c>
      <c r="DN566" s="19">
        <f t="shared" si="1892"/>
        <v>1743.8046754063371</v>
      </c>
      <c r="DO566" s="19">
        <f t="shared" si="1892"/>
        <v>2016.9669388911659</v>
      </c>
      <c r="DP566" s="19">
        <f t="shared" si="1892"/>
        <v>2289.9702881975481</v>
      </c>
      <c r="DQ566" s="20">
        <f t="shared" si="1892"/>
        <v>2494.1856486815509</v>
      </c>
      <c r="DR566" s="19">
        <f t="shared" si="1892"/>
        <v>391.38124967327457</v>
      </c>
      <c r="DS566" s="19">
        <f t="shared" si="1892"/>
        <v>484.19895812383771</v>
      </c>
      <c r="DT566" s="19">
        <f t="shared" si="1892"/>
        <v>644.31972652491402</v>
      </c>
      <c r="DU566" s="19">
        <f t="shared" si="1892"/>
        <v>837.20732635438037</v>
      </c>
      <c r="DV566" s="19">
        <f t="shared" si="1892"/>
        <v>1048.299241407934</v>
      </c>
      <c r="DW566" s="19">
        <f t="shared" si="1892"/>
        <v>1268.1527729151128</v>
      </c>
      <c r="DX566" s="19">
        <f t="shared" si="1892"/>
        <v>1475.7518078433411</v>
      </c>
      <c r="DY566" s="19">
        <f t="shared" si="1892"/>
        <v>1640.2130858834439</v>
      </c>
      <c r="DZ566" s="19">
        <f t="shared" si="1892"/>
        <v>1725.9383449024394</v>
      </c>
      <c r="EA566" s="19">
        <f t="shared" si="1892"/>
        <v>1713.9708445624885</v>
      </c>
      <c r="EB566" s="19">
        <f t="shared" si="1892"/>
        <v>1615.2698650232071</v>
      </c>
      <c r="EC566" s="19">
        <f t="shared" si="1892"/>
        <v>1459.5814075731748</v>
      </c>
      <c r="ED566" s="19">
        <f t="shared" si="1892"/>
        <v>1278.4647062413144</v>
      </c>
      <c r="EE566" s="19">
        <f t="shared" si="1892"/>
        <v>1090.2692970677381</v>
      </c>
      <c r="EF566" s="20">
        <f t="shared" ref="EF566" si="1895">SQRT(SUMSQ(EF564,EF565))</f>
        <v>905.90966751437202</v>
      </c>
    </row>
    <row r="567" spans="1:136" x14ac:dyDescent="0.55000000000000004">
      <c r="A567" s="7">
        <f t="shared" ref="A567:A571" si="1896">A566</f>
        <v>35</v>
      </c>
      <c r="B567" s="17" t="s">
        <v>4</v>
      </c>
      <c r="C567" s="1">
        <f>(1+SQRT(SUMSQ((C564-$C$2),C565)/(SUMSQ((C564+$C$2),C565))))/(1-SQRT(SUMSQ((C564-$C$2),C565)/(SUMSQ((C564+$C$2),C565))))</f>
        <v>17.585593973993134</v>
      </c>
      <c r="D567" s="1">
        <f t="shared" ref="D567:BO567" si="1897">(1+SQRT(SUMSQ((D564-$C$2),D565)/(SUMSQ((D564+$C$2),D565))))/(1-SQRT(SUMSQ((D564-$C$2),D565)/(SUMSQ((D564+$C$2),D565))))</f>
        <v>2.0868867927689405</v>
      </c>
      <c r="E567" s="1">
        <f t="shared" si="1897"/>
        <v>5.5539321954471541</v>
      </c>
      <c r="F567" s="1">
        <f t="shared" si="1897"/>
        <v>19.711105479697697</v>
      </c>
      <c r="G567" s="1">
        <f t="shared" si="1897"/>
        <v>39.653945616906796</v>
      </c>
      <c r="H567" s="1">
        <f t="shared" si="1897"/>
        <v>62.269129572636537</v>
      </c>
      <c r="I567" s="12">
        <f t="shared" si="1897"/>
        <v>85.048817762256277</v>
      </c>
      <c r="J567" s="1">
        <f t="shared" si="1897"/>
        <v>20.946683350305644</v>
      </c>
      <c r="K567" s="1">
        <f t="shared" si="1897"/>
        <v>6.1839036616478618</v>
      </c>
      <c r="L567" s="1">
        <f t="shared" si="1897"/>
        <v>2.4404609361653762</v>
      </c>
      <c r="M567" s="1">
        <f t="shared" si="1897"/>
        <v>7.6614979674941877</v>
      </c>
      <c r="N567" s="1">
        <f t="shared" si="1897"/>
        <v>17.670314486163132</v>
      </c>
      <c r="O567" s="1">
        <f t="shared" si="1897"/>
        <v>30.02610322523832</v>
      </c>
      <c r="P567" s="1">
        <f t="shared" si="1897"/>
        <v>42.773739963992519</v>
      </c>
      <c r="Q567" s="1">
        <f t="shared" si="1897"/>
        <v>55.043522338952613</v>
      </c>
      <c r="R567" s="1">
        <f t="shared" si="1897"/>
        <v>66.090332673101102</v>
      </c>
      <c r="S567" s="12">
        <f t="shared" si="1897"/>
        <v>75.735003007205464</v>
      </c>
      <c r="T567" s="1">
        <f t="shared" si="1897"/>
        <v>64.141856578998556</v>
      </c>
      <c r="U567" s="1">
        <f t="shared" si="1897"/>
        <v>44.381321982230098</v>
      </c>
      <c r="V567" s="1">
        <f t="shared" si="1897"/>
        <v>64.432352279747207</v>
      </c>
      <c r="W567" s="1">
        <f t="shared" si="1897"/>
        <v>92.09581559936521</v>
      </c>
      <c r="X567" s="12">
        <f t="shared" si="1897"/>
        <v>105.60968026970437</v>
      </c>
      <c r="Y567" s="1">
        <f t="shared" si="1897"/>
        <v>14.276177843924403</v>
      </c>
      <c r="Z567" s="1">
        <f t="shared" si="1897"/>
        <v>6.9776495988076324</v>
      </c>
      <c r="AA567" s="1">
        <f t="shared" si="1897"/>
        <v>3.1913869235895764</v>
      </c>
      <c r="AB567" s="1">
        <f t="shared" si="1897"/>
        <v>3.1599842082932779</v>
      </c>
      <c r="AC567" s="1">
        <f t="shared" si="1897"/>
        <v>6.3270020266260376</v>
      </c>
      <c r="AD567" s="1">
        <f t="shared" si="1897"/>
        <v>11.595417427589823</v>
      </c>
      <c r="AE567" s="1">
        <f t="shared" si="1897"/>
        <v>18.152321283516716</v>
      </c>
      <c r="AF567" s="12">
        <f t="shared" si="1897"/>
        <v>25.233896493485791</v>
      </c>
      <c r="AG567" s="1">
        <f t="shared" si="1897"/>
        <v>15.569549137512228</v>
      </c>
      <c r="AH567" s="1">
        <f t="shared" si="1897"/>
        <v>7.6958647635536543</v>
      </c>
      <c r="AI567" s="12">
        <f t="shared" si="1897"/>
        <v>5.2760862568940103</v>
      </c>
      <c r="AJ567" s="1">
        <f t="shared" si="1897"/>
        <v>55.061451004712588</v>
      </c>
      <c r="AK567" s="1">
        <f t="shared" si="1897"/>
        <v>55.9045802789961</v>
      </c>
      <c r="AL567" s="1">
        <f t="shared" si="1897"/>
        <v>55.422777777535792</v>
      </c>
      <c r="AM567" s="1">
        <f t="shared" si="1897"/>
        <v>54.50972880454114</v>
      </c>
      <c r="AN567" s="1">
        <f t="shared" si="1897"/>
        <v>50.930971229672224</v>
      </c>
      <c r="AO567" s="1">
        <f t="shared" si="1897"/>
        <v>39.380425742273353</v>
      </c>
      <c r="AP567" s="1">
        <f t="shared" si="1897"/>
        <v>28.03650369594294</v>
      </c>
      <c r="AQ567" s="1">
        <f t="shared" si="1897"/>
        <v>20.42464145355224</v>
      </c>
      <c r="AR567" s="12">
        <f t="shared" si="1897"/>
        <v>25.016293378613895</v>
      </c>
      <c r="AS567" s="1">
        <f t="shared" si="1897"/>
        <v>12.815830712372987</v>
      </c>
      <c r="AT567" s="1">
        <f t="shared" si="1897"/>
        <v>6.7888139862212951</v>
      </c>
      <c r="AU567" s="12">
        <f t="shared" si="1897"/>
        <v>3.4025223066329988</v>
      </c>
      <c r="AV567" s="1">
        <f t="shared" si="1897"/>
        <v>41.104851584508587</v>
      </c>
      <c r="AW567" s="1">
        <f t="shared" si="1897"/>
        <v>31.673373852802506</v>
      </c>
      <c r="AX567" s="1">
        <f t="shared" si="1897"/>
        <v>20.125257436626619</v>
      </c>
      <c r="AY567" s="1">
        <f t="shared" si="1897"/>
        <v>10.632586819434596</v>
      </c>
      <c r="AZ567" s="1">
        <f t="shared" si="1897"/>
        <v>7.3069968048363059</v>
      </c>
      <c r="BA567" s="1">
        <f t="shared" si="1897"/>
        <v>10.451776598799192</v>
      </c>
      <c r="BB567" s="1">
        <f t="shared" si="1897"/>
        <v>13.603810047293312</v>
      </c>
      <c r="BC567" s="1">
        <f t="shared" si="1897"/>
        <v>21.200152545987386</v>
      </c>
      <c r="BD567" s="12">
        <f t="shared" si="1897"/>
        <v>28.934600720060264</v>
      </c>
      <c r="BE567" s="1">
        <f t="shared" si="1897"/>
        <v>37.437049843710973</v>
      </c>
      <c r="BF567" s="1">
        <f t="shared" si="1897"/>
        <v>26.744627323427196</v>
      </c>
      <c r="BG567" s="12">
        <f t="shared" si="1897"/>
        <v>16.156518281478231</v>
      </c>
      <c r="BH567" s="1">
        <f t="shared" si="1897"/>
        <v>26.510470879171386</v>
      </c>
      <c r="BI567" s="1">
        <f t="shared" si="1897"/>
        <v>18.086022245903056</v>
      </c>
      <c r="BJ567" s="1">
        <f t="shared" si="1897"/>
        <v>10.836956524611777</v>
      </c>
      <c r="BK567" s="1">
        <f t="shared" si="1897"/>
        <v>5.6539629470373329</v>
      </c>
      <c r="BL567" s="1">
        <f t="shared" si="1897"/>
        <v>2.9982215715798657</v>
      </c>
      <c r="BM567" s="1">
        <f t="shared" si="1897"/>
        <v>4.4814532532950153</v>
      </c>
      <c r="BN567" s="1">
        <f t="shared" si="1897"/>
        <v>7.9199143719659961</v>
      </c>
      <c r="BO567" s="1">
        <f t="shared" si="1897"/>
        <v>12.430065519253386</v>
      </c>
      <c r="BP567" s="1">
        <f t="shared" ref="BP567:EA567" si="1898">(1+SQRT(SUMSQ((BP564-$C$2),BP565)/(SUMSQ((BP564+$C$2),BP565))))/(1-SQRT(SUMSQ((BP564-$C$2),BP565)/(SUMSQ((BP564+$C$2),BP565))))</f>
        <v>17.512125136493069</v>
      </c>
      <c r="BQ567" s="1">
        <f t="shared" si="1898"/>
        <v>22.733964992534098</v>
      </c>
      <c r="BR567" s="12">
        <f t="shared" si="1898"/>
        <v>27.843660124670976</v>
      </c>
      <c r="BS567" s="1">
        <f t="shared" si="1898"/>
        <v>42.550817342511785</v>
      </c>
      <c r="BT567" s="1">
        <f t="shared" si="1898"/>
        <v>35.306593388115971</v>
      </c>
      <c r="BU567" s="12">
        <f t="shared" si="1898"/>
        <v>24.680887197644857</v>
      </c>
      <c r="BV567" s="1">
        <f t="shared" si="1898"/>
        <v>39.169748116892137</v>
      </c>
      <c r="BW567" s="1">
        <f t="shared" si="1898"/>
        <v>32.792171150546835</v>
      </c>
      <c r="BX567" s="1">
        <f t="shared" si="1898"/>
        <v>24.942274956088713</v>
      </c>
      <c r="BY567" s="1">
        <f t="shared" si="1898"/>
        <v>16.627118659807326</v>
      </c>
      <c r="BZ567" s="1">
        <f t="shared" si="1898"/>
        <v>9.873013873959664</v>
      </c>
      <c r="CA567" s="1">
        <f t="shared" si="1898"/>
        <v>7.1336800290020932</v>
      </c>
      <c r="CB567" s="1">
        <f t="shared" si="1898"/>
        <v>9.5626372170292555</v>
      </c>
      <c r="CC567" s="1">
        <f t="shared" si="1898"/>
        <v>12.401341226860159</v>
      </c>
      <c r="CD567" s="1">
        <f t="shared" si="1898"/>
        <v>19.867263489598269</v>
      </c>
      <c r="CE567" s="12">
        <f t="shared" si="1898"/>
        <v>27.859546802426845</v>
      </c>
      <c r="CF567" s="1">
        <f t="shared" si="1898"/>
        <v>23.132987210753896</v>
      </c>
      <c r="CG567" s="1">
        <f t="shared" si="1898"/>
        <v>16.08876022548986</v>
      </c>
      <c r="CH567" s="12">
        <f t="shared" si="1898"/>
        <v>9.8709056730907747</v>
      </c>
      <c r="CI567" s="1">
        <f t="shared" si="1898"/>
        <v>46.284574816257035</v>
      </c>
      <c r="CJ567" s="1">
        <f t="shared" si="1898"/>
        <v>47.362776508904453</v>
      </c>
      <c r="CK567" s="1">
        <f t="shared" si="1898"/>
        <v>46.781802066421648</v>
      </c>
      <c r="CL567" s="1">
        <f t="shared" si="1898"/>
        <v>43.281293690884304</v>
      </c>
      <c r="CM567" s="1">
        <f t="shared" si="1898"/>
        <v>35.358481029854254</v>
      </c>
      <c r="CN567" s="1">
        <f t="shared" si="1898"/>
        <v>25.970297540681504</v>
      </c>
      <c r="CO567" s="1">
        <f t="shared" si="1898"/>
        <v>21.509638343961825</v>
      </c>
      <c r="CP567" s="1">
        <f t="shared" si="1898"/>
        <v>26.510109378034681</v>
      </c>
      <c r="CQ567" s="1">
        <f t="shared" si="1898"/>
        <v>34.155598940684449</v>
      </c>
      <c r="CR567" s="12">
        <f t="shared" si="1898"/>
        <v>40.374257156816974</v>
      </c>
      <c r="CS567" s="1">
        <f t="shared" si="1898"/>
        <v>33.422921562322728</v>
      </c>
      <c r="CT567" s="1">
        <f t="shared" si="1898"/>
        <v>26.557731610761309</v>
      </c>
      <c r="CU567" s="12">
        <f t="shared" si="1898"/>
        <v>19.01624806258928</v>
      </c>
      <c r="CV567" s="1">
        <f t="shared" si="1898"/>
        <v>35.019551083258733</v>
      </c>
      <c r="CW567" s="1">
        <f t="shared" si="1898"/>
        <v>29.383600652787841</v>
      </c>
      <c r="CX567" s="1">
        <f t="shared" si="1898"/>
        <v>22.684895035206161</v>
      </c>
      <c r="CY567" s="1">
        <f t="shared" si="1898"/>
        <v>15.718309458510973</v>
      </c>
      <c r="CZ567" s="1">
        <f t="shared" si="1898"/>
        <v>9.5425075454442663</v>
      </c>
      <c r="DA567" s="1">
        <f t="shared" si="1898"/>
        <v>5.1306318113702778</v>
      </c>
      <c r="DB567" s="1">
        <f t="shared" si="1898"/>
        <v>3.1183379754299487</v>
      </c>
      <c r="DC567" s="1">
        <f t="shared" si="1898"/>
        <v>3.7618238127630734</v>
      </c>
      <c r="DD567" s="1">
        <f t="shared" si="1898"/>
        <v>6.4808709479634157</v>
      </c>
      <c r="DE567" s="1">
        <f t="shared" si="1898"/>
        <v>10.507725618591204</v>
      </c>
      <c r="DF567" s="1">
        <f t="shared" si="1898"/>
        <v>15.203785923033477</v>
      </c>
      <c r="DG567" s="1">
        <f t="shared" si="1898"/>
        <v>20.118139220677509</v>
      </c>
      <c r="DH567" s="1">
        <f t="shared" si="1898"/>
        <v>24.90576840379126</v>
      </c>
      <c r="DI567" s="1">
        <f t="shared" si="1898"/>
        <v>29.409440824735956</v>
      </c>
      <c r="DJ567" s="1">
        <f t="shared" si="1898"/>
        <v>33.535914348944004</v>
      </c>
      <c r="DK567" s="1">
        <f t="shared" si="1898"/>
        <v>37.257398191632795</v>
      </c>
      <c r="DL567" s="1">
        <f t="shared" si="1898"/>
        <v>40.581029155615859</v>
      </c>
      <c r="DM567" s="1">
        <f t="shared" si="1898"/>
        <v>43.518082777593712</v>
      </c>
      <c r="DN567" s="1">
        <f t="shared" si="1898"/>
        <v>46.064588915323441</v>
      </c>
      <c r="DO567" s="1">
        <f t="shared" si="1898"/>
        <v>48.226015966777027</v>
      </c>
      <c r="DP567" s="1">
        <f t="shared" si="1898"/>
        <v>49.9009503436573</v>
      </c>
      <c r="DQ567" s="12">
        <f t="shared" si="1898"/>
        <v>50.817355466011485</v>
      </c>
      <c r="DR567" s="1">
        <f t="shared" si="1898"/>
        <v>7.8593279805172687</v>
      </c>
      <c r="DS567" s="1">
        <f t="shared" si="1898"/>
        <v>10.718340698821873</v>
      </c>
      <c r="DT567" s="1">
        <f t="shared" si="1898"/>
        <v>15.537403142643052</v>
      </c>
      <c r="DU567" s="1">
        <f t="shared" si="1898"/>
        <v>20.565845355576027</v>
      </c>
      <c r="DV567" s="1">
        <f t="shared" si="1898"/>
        <v>24.960402980977452</v>
      </c>
      <c r="DW567" s="1">
        <f t="shared" si="1898"/>
        <v>28.534889215502989</v>
      </c>
      <c r="DX567" s="1">
        <f t="shared" si="1898"/>
        <v>31.270552524847101</v>
      </c>
      <c r="DY567" s="1">
        <f t="shared" si="1898"/>
        <v>33.248537659658645</v>
      </c>
      <c r="DZ567" s="1">
        <f t="shared" si="1898"/>
        <v>34.533524826797624</v>
      </c>
      <c r="EA567" s="1">
        <f t="shared" si="1898"/>
        <v>35.152977109629077</v>
      </c>
      <c r="EB567" s="1">
        <f t="shared" ref="EB567:EF567" si="1899">(1+SQRT(SUMSQ((EB564-$C$2),EB565)/(SUMSQ((EB564+$C$2),EB565))))/(1-SQRT(SUMSQ((EB564-$C$2),EB565)/(SUMSQ((EB564+$C$2),EB565))))</f>
        <v>35.093863673222842</v>
      </c>
      <c r="EC567" s="1">
        <f t="shared" si="1899"/>
        <v>34.269787619913394</v>
      </c>
      <c r="ED567" s="1">
        <f t="shared" si="1899"/>
        <v>32.546512775985619</v>
      </c>
      <c r="EE567" s="1">
        <f t="shared" si="1899"/>
        <v>29.710762374010177</v>
      </c>
      <c r="EF567" s="12">
        <f t="shared" si="1899"/>
        <v>25.56646760292638</v>
      </c>
    </row>
    <row r="568" spans="1:136" x14ac:dyDescent="0.55000000000000004">
      <c r="A568" s="7">
        <f t="shared" si="1896"/>
        <v>35</v>
      </c>
      <c r="B568" s="17" t="s">
        <v>5</v>
      </c>
      <c r="C568" s="1">
        <f>(1+SQRT(SUMSQ((C564-$D$2),C565)/(SUMSQ((C564+$D$2),C565))))/(1-SQRT(SUMSQ((C564-$D$2),C565)/(SUMSQ((C564+$D$2),C565))))</f>
        <v>10.856721540716038</v>
      </c>
      <c r="D568" s="1">
        <f t="shared" ref="D568:BO568" si="1900">(1+SQRT(SUMSQ((D564-$D$2),D565)/(SUMSQ((D564+$D$2),D565))))/(1-SQRT(SUMSQ((D564-$D$2),D565)/(SUMSQ((D564+$D$2),D565))))</f>
        <v>2.6015249119403201</v>
      </c>
      <c r="E568" s="1">
        <f t="shared" si="1900"/>
        <v>3.9547506323260744</v>
      </c>
      <c r="F568" s="1">
        <f t="shared" si="1900"/>
        <v>10.819158242580277</v>
      </c>
      <c r="G568" s="1">
        <f t="shared" si="1900"/>
        <v>20.559722937023853</v>
      </c>
      <c r="H568" s="1">
        <f t="shared" si="1900"/>
        <v>31.660472752609714</v>
      </c>
      <c r="I568" s="12">
        <f t="shared" si="1900"/>
        <v>42.876712542904841</v>
      </c>
      <c r="J568" s="1">
        <f t="shared" si="1900"/>
        <v>11.059796600833817</v>
      </c>
      <c r="K568" s="1">
        <f t="shared" si="1900"/>
        <v>3.5627490156596875</v>
      </c>
      <c r="L568" s="1">
        <f t="shared" si="1900"/>
        <v>1.2782635835817406</v>
      </c>
      <c r="M568" s="1">
        <f t="shared" si="1900"/>
        <v>4.2269002910117521</v>
      </c>
      <c r="N568" s="1">
        <f t="shared" si="1900"/>
        <v>9.2406239987081626</v>
      </c>
      <c r="O568" s="1">
        <f t="shared" si="1900"/>
        <v>15.366116299336829</v>
      </c>
      <c r="P568" s="1">
        <f t="shared" si="1900"/>
        <v>21.675950797986836</v>
      </c>
      <c r="Q568" s="1">
        <f t="shared" si="1900"/>
        <v>27.749122418039232</v>
      </c>
      <c r="R568" s="1">
        <f t="shared" si="1900"/>
        <v>33.217983357749823</v>
      </c>
      <c r="S568" s="12">
        <f t="shared" si="1900"/>
        <v>37.994095164427172</v>
      </c>
      <c r="T568" s="1">
        <f t="shared" si="1900"/>
        <v>32.08963039646828</v>
      </c>
      <c r="U568" s="1">
        <f t="shared" si="1900"/>
        <v>22.198227797972542</v>
      </c>
      <c r="V568" s="1">
        <f t="shared" si="1900"/>
        <v>32.219982868879811</v>
      </c>
      <c r="W568" s="1">
        <f t="shared" si="1900"/>
        <v>46.065780990699224</v>
      </c>
      <c r="X568" s="12">
        <f t="shared" si="1900"/>
        <v>52.848717789840521</v>
      </c>
      <c r="Y568" s="1">
        <f t="shared" si="1900"/>
        <v>7.6961268861528653</v>
      </c>
      <c r="Z568" s="1">
        <f t="shared" si="1900"/>
        <v>3.9398298245646242</v>
      </c>
      <c r="AA568" s="1">
        <f t="shared" si="1900"/>
        <v>1.7792986074738828</v>
      </c>
      <c r="AB568" s="1">
        <f t="shared" si="1900"/>
        <v>1.6634190306708094</v>
      </c>
      <c r="AC568" s="1">
        <f t="shared" si="1900"/>
        <v>3.4006510968190833</v>
      </c>
      <c r="AD568" s="1">
        <f t="shared" si="1900"/>
        <v>6.0505470089851894</v>
      </c>
      <c r="AE568" s="1">
        <f t="shared" si="1900"/>
        <v>9.2957136402202352</v>
      </c>
      <c r="AF568" s="12">
        <f t="shared" si="1900"/>
        <v>12.789493331944927</v>
      </c>
      <c r="AG568" s="1">
        <f t="shared" si="1900"/>
        <v>7.9421800190073704</v>
      </c>
      <c r="AH568" s="1">
        <f t="shared" si="1900"/>
        <v>3.9428635658545885</v>
      </c>
      <c r="AI568" s="12">
        <f t="shared" si="1900"/>
        <v>2.6382077160234751</v>
      </c>
      <c r="AJ568" s="1">
        <f t="shared" si="1900"/>
        <v>27.531507390586153</v>
      </c>
      <c r="AK568" s="1">
        <f t="shared" si="1900"/>
        <v>27.95252229057628</v>
      </c>
      <c r="AL568" s="1">
        <f t="shared" si="1900"/>
        <v>27.714895302042386</v>
      </c>
      <c r="AM568" s="1">
        <f t="shared" si="1900"/>
        <v>27.261461499045343</v>
      </c>
      <c r="AN568" s="1">
        <f t="shared" si="1900"/>
        <v>25.481124624631885</v>
      </c>
      <c r="AO568" s="1">
        <f t="shared" si="1900"/>
        <v>19.721978680162028</v>
      </c>
      <c r="AP568" s="1">
        <f t="shared" si="1900"/>
        <v>14.04921851241205</v>
      </c>
      <c r="AQ568" s="1">
        <f t="shared" si="1900"/>
        <v>10.220974864902125</v>
      </c>
      <c r="AR568" s="12">
        <f t="shared" si="1900"/>
        <v>12.50814739703052</v>
      </c>
      <c r="AS568" s="1">
        <f t="shared" si="1900"/>
        <v>6.9012248665692573</v>
      </c>
      <c r="AT568" s="1">
        <f t="shared" si="1900"/>
        <v>3.804894200342245</v>
      </c>
      <c r="AU568" s="12">
        <f t="shared" si="1900"/>
        <v>1.8960451346516756</v>
      </c>
      <c r="AV568" s="1">
        <f t="shared" si="1900"/>
        <v>20.581431933063442</v>
      </c>
      <c r="AW568" s="1">
        <f t="shared" si="1900"/>
        <v>15.897382673977292</v>
      </c>
      <c r="AX568" s="1">
        <f t="shared" si="1900"/>
        <v>10.146810264918644</v>
      </c>
      <c r="AY568" s="1">
        <f t="shared" si="1900"/>
        <v>5.3732603031668091</v>
      </c>
      <c r="AZ568" s="1">
        <f t="shared" si="1900"/>
        <v>3.6534986090755481</v>
      </c>
      <c r="BA568" s="1">
        <f t="shared" si="1900"/>
        <v>5.2709743716314126</v>
      </c>
      <c r="BB568" s="1">
        <f t="shared" si="1900"/>
        <v>6.864633834399787</v>
      </c>
      <c r="BC568" s="1">
        <f t="shared" si="1900"/>
        <v>10.667166174414687</v>
      </c>
      <c r="BD568" s="12">
        <f t="shared" si="1900"/>
        <v>14.520310287322648</v>
      </c>
      <c r="BE568" s="1">
        <f t="shared" si="1900"/>
        <v>18.802341518408664</v>
      </c>
      <c r="BF568" s="1">
        <f t="shared" si="1900"/>
        <v>13.468204074947389</v>
      </c>
      <c r="BG568" s="12">
        <f t="shared" si="1900"/>
        <v>8.1509618219732012</v>
      </c>
      <c r="BH568" s="1">
        <f t="shared" si="1900"/>
        <v>13.726196373835291</v>
      </c>
      <c r="BI568" s="1">
        <f t="shared" si="1900"/>
        <v>9.5404059090396895</v>
      </c>
      <c r="BJ568" s="1">
        <f t="shared" si="1900"/>
        <v>5.8969376956720412</v>
      </c>
      <c r="BK568" s="1">
        <f t="shared" si="1900"/>
        <v>3.2063175582680015</v>
      </c>
      <c r="BL568" s="1">
        <f t="shared" si="1900"/>
        <v>1.6312731258858604</v>
      </c>
      <c r="BM568" s="1">
        <f t="shared" si="1900"/>
        <v>2.4383600352407551</v>
      </c>
      <c r="BN568" s="1">
        <f t="shared" si="1900"/>
        <v>4.2205575182669479</v>
      </c>
      <c r="BO568" s="1">
        <f t="shared" si="1900"/>
        <v>6.4715210135976999</v>
      </c>
      <c r="BP568" s="1">
        <f t="shared" ref="BP568:EA568" si="1901">(1+SQRT(SUMSQ((BP564-$D$2),BP565)/(SUMSQ((BP564+$D$2),BP565))))/(1-SQRT(SUMSQ((BP564-$D$2),BP565)/(SUMSQ((BP564+$D$2),BP565))))</f>
        <v>8.9826999015591582</v>
      </c>
      <c r="BQ568" s="1">
        <f t="shared" si="1901"/>
        <v>11.555510027626848</v>
      </c>
      <c r="BR568" s="12">
        <f t="shared" si="1901"/>
        <v>14.071428457149974</v>
      </c>
      <c r="BS568" s="1">
        <f t="shared" si="1901"/>
        <v>21.279822514051343</v>
      </c>
      <c r="BT568" s="1">
        <f t="shared" si="1901"/>
        <v>17.67123717610939</v>
      </c>
      <c r="BU568" s="12">
        <f t="shared" si="1901"/>
        <v>12.371907677135226</v>
      </c>
      <c r="BV568" s="1">
        <f t="shared" si="1901"/>
        <v>19.691401219618825</v>
      </c>
      <c r="BW568" s="1">
        <f t="shared" si="1901"/>
        <v>16.530315350572497</v>
      </c>
      <c r="BX568" s="1">
        <f t="shared" si="1901"/>
        <v>12.624987487269351</v>
      </c>
      <c r="BY568" s="1">
        <f t="shared" si="1901"/>
        <v>8.4621225779708773</v>
      </c>
      <c r="BZ568" s="1">
        <f t="shared" si="1901"/>
        <v>5.0282115861676804</v>
      </c>
      <c r="CA568" s="1">
        <f t="shared" si="1901"/>
        <v>3.5734806187460806</v>
      </c>
      <c r="CB568" s="1">
        <f t="shared" si="1901"/>
        <v>4.7967516124202065</v>
      </c>
      <c r="CC568" s="1">
        <f t="shared" si="1901"/>
        <v>6.2262548352552463</v>
      </c>
      <c r="CD568" s="1">
        <f t="shared" si="1901"/>
        <v>9.9559605239787814</v>
      </c>
      <c r="CE568" s="12">
        <f t="shared" si="1901"/>
        <v>13.938057054244426</v>
      </c>
      <c r="CF568" s="1">
        <f t="shared" si="1901"/>
        <v>11.935334374340711</v>
      </c>
      <c r="CG568" s="1">
        <f t="shared" si="1901"/>
        <v>8.4460490581431902</v>
      </c>
      <c r="CH568" s="12">
        <f t="shared" si="1901"/>
        <v>5.3269099632230539</v>
      </c>
      <c r="CI568" s="1">
        <f t="shared" si="1901"/>
        <v>23.159030505944198</v>
      </c>
      <c r="CJ568" s="1">
        <f t="shared" si="1901"/>
        <v>23.687593090946624</v>
      </c>
      <c r="CK568" s="1">
        <f t="shared" si="1901"/>
        <v>23.391507154687467</v>
      </c>
      <c r="CL568" s="1">
        <f t="shared" si="1901"/>
        <v>21.641685897544747</v>
      </c>
      <c r="CM568" s="1">
        <f t="shared" si="1901"/>
        <v>17.685842104866357</v>
      </c>
      <c r="CN568" s="1">
        <f t="shared" si="1901"/>
        <v>12.992490556966359</v>
      </c>
      <c r="CO568" s="1">
        <f t="shared" si="1901"/>
        <v>10.755016397642962</v>
      </c>
      <c r="CP568" s="1">
        <f t="shared" si="1901"/>
        <v>13.256435245461745</v>
      </c>
      <c r="CQ568" s="1">
        <f t="shared" si="1901"/>
        <v>17.078438799839983</v>
      </c>
      <c r="CR568" s="12">
        <f t="shared" si="1901"/>
        <v>20.187251891757903</v>
      </c>
      <c r="CS568" s="1">
        <f t="shared" si="1901"/>
        <v>16.906250391406598</v>
      </c>
      <c r="CT568" s="1">
        <f t="shared" si="1901"/>
        <v>13.504397580663952</v>
      </c>
      <c r="CU568" s="12">
        <f t="shared" si="1901"/>
        <v>9.7480832666423982</v>
      </c>
      <c r="CV568" s="1">
        <f t="shared" si="1901"/>
        <v>17.692934011053168</v>
      </c>
      <c r="CW568" s="1">
        <f t="shared" si="1901"/>
        <v>14.937734605440347</v>
      </c>
      <c r="CX568" s="1">
        <f t="shared" si="1901"/>
        <v>11.64680765361609</v>
      </c>
      <c r="CY568" s="1">
        <f t="shared" si="1901"/>
        <v>8.202172023916372</v>
      </c>
      <c r="CZ568" s="1">
        <f t="shared" si="1901"/>
        <v>5.1086948369917291</v>
      </c>
      <c r="DA568" s="1">
        <f t="shared" si="1901"/>
        <v>2.8106828529505834</v>
      </c>
      <c r="DB568" s="1">
        <f t="shared" si="1901"/>
        <v>1.5901551752317926</v>
      </c>
      <c r="DC568" s="1">
        <f t="shared" si="1901"/>
        <v>1.9807693330852583</v>
      </c>
      <c r="DD568" s="1">
        <f t="shared" si="1901"/>
        <v>3.4561518203876838</v>
      </c>
      <c r="DE568" s="1">
        <f t="shared" si="1901"/>
        <v>5.495205338547084</v>
      </c>
      <c r="DF568" s="1">
        <f t="shared" si="1901"/>
        <v>7.8289074428227501</v>
      </c>
      <c r="DG568" s="1">
        <f t="shared" si="1901"/>
        <v>10.256768276027424</v>
      </c>
      <c r="DH568" s="1">
        <f t="shared" si="1901"/>
        <v>12.617388994870142</v>
      </c>
      <c r="DI568" s="1">
        <f t="shared" si="1901"/>
        <v>14.83697417294627</v>
      </c>
      <c r="DJ568" s="1">
        <f t="shared" si="1901"/>
        <v>16.871040730361191</v>
      </c>
      <c r="DK568" s="1">
        <f t="shared" si="1901"/>
        <v>18.706397641904942</v>
      </c>
      <c r="DL568" s="1">
        <f t="shared" si="1901"/>
        <v>20.346725467078429</v>
      </c>
      <c r="DM568" s="1">
        <f t="shared" si="1901"/>
        <v>21.797489710693018</v>
      </c>
      <c r="DN568" s="1">
        <f t="shared" si="1901"/>
        <v>23.056564393052252</v>
      </c>
      <c r="DO568" s="1">
        <f t="shared" si="1901"/>
        <v>24.126373649608361</v>
      </c>
      <c r="DP568" s="1">
        <f t="shared" si="1901"/>
        <v>24.956106551207657</v>
      </c>
      <c r="DQ568" s="12">
        <f t="shared" si="1901"/>
        <v>25.409794274941493</v>
      </c>
      <c r="DR568" s="1">
        <f t="shared" si="1901"/>
        <v>3.9312937254677931</v>
      </c>
      <c r="DS568" s="1">
        <f t="shared" si="1901"/>
        <v>5.3914477432440826</v>
      </c>
      <c r="DT568" s="1">
        <f t="shared" si="1901"/>
        <v>7.8129757507568964</v>
      </c>
      <c r="DU568" s="1">
        <f t="shared" si="1901"/>
        <v>10.320236162573963</v>
      </c>
      <c r="DV568" s="1">
        <f t="shared" si="1901"/>
        <v>12.505385781265005</v>
      </c>
      <c r="DW568" s="1">
        <f t="shared" si="1901"/>
        <v>14.281461657041238</v>
      </c>
      <c r="DX568" s="1">
        <f t="shared" si="1901"/>
        <v>15.641169525488484</v>
      </c>
      <c r="DY568" s="1">
        <f t="shared" si="1901"/>
        <v>16.625502425933853</v>
      </c>
      <c r="DZ568" s="1">
        <f t="shared" si="1901"/>
        <v>17.266799655836738</v>
      </c>
      <c r="EA568" s="1">
        <f t="shared" si="1901"/>
        <v>17.578696334563958</v>
      </c>
      <c r="EB568" s="1">
        <f t="shared" ref="EB568:EF568" si="1902">(1+SQRT(SUMSQ((EB564-$D$2),EB565)/(SUMSQ((EB564+$D$2),EB565))))/(1-SQRT(SUMSQ((EB564-$D$2),EB565)/(SUMSQ((EB564+$D$2),EB565))))</f>
        <v>17.554646672893128</v>
      </c>
      <c r="EC568" s="1">
        <f t="shared" si="1902"/>
        <v>17.151483956624851</v>
      </c>
      <c r="ED568" s="1">
        <f t="shared" si="1902"/>
        <v>16.301904917643885</v>
      </c>
      <c r="EE568" s="1">
        <f t="shared" si="1902"/>
        <v>14.898729290112096</v>
      </c>
      <c r="EF568" s="12">
        <f t="shared" si="1902"/>
        <v>12.841565967996397</v>
      </c>
    </row>
    <row r="569" spans="1:136" x14ac:dyDescent="0.55000000000000004">
      <c r="A569" s="7">
        <f t="shared" si="1896"/>
        <v>35</v>
      </c>
      <c r="B569" s="17" t="s">
        <v>6</v>
      </c>
      <c r="C569" s="1">
        <f>(1+SQRT(SUMSQ((C564-$E$2),C565)/(SUMSQ((C564+$E$2),C565))))/(1-SQRT(SUMSQ((C564-$E$2),C565)/(SUMSQ((C564+$E$2),C565))))</f>
        <v>9.558603602405082</v>
      </c>
      <c r="D569" s="1">
        <f t="shared" ref="D569:BO569" si="1903">(1+SQRT(SUMSQ((D564-$E$2),D565)/(SUMSQ((D564+$E$2),D565))))/(1-SQRT(SUMSQ((D564-$E$2),D565)/(SUMSQ((D564+$E$2),D565))))</f>
        <v>3.605331946335661</v>
      </c>
      <c r="E569" s="1">
        <f t="shared" si="1903"/>
        <v>4.0475897409157575</v>
      </c>
      <c r="F569" s="1">
        <f t="shared" si="1903"/>
        <v>8.2990823607422328</v>
      </c>
      <c r="G569" s="1">
        <f t="shared" si="1903"/>
        <v>14.524257291901401</v>
      </c>
      <c r="H569" s="1">
        <f t="shared" si="1903"/>
        <v>21.692454529501656</v>
      </c>
      <c r="I569" s="12">
        <f t="shared" si="1903"/>
        <v>28.976342982979492</v>
      </c>
      <c r="J569" s="1">
        <f t="shared" si="1903"/>
        <v>8.0345721774660177</v>
      </c>
      <c r="K569" s="1">
        <f t="shared" si="1903"/>
        <v>2.9708178359657031</v>
      </c>
      <c r="L569" s="1">
        <f t="shared" si="1903"/>
        <v>1.3251669371437191</v>
      </c>
      <c r="M569" s="1">
        <f t="shared" si="1903"/>
        <v>3.3034629896599021</v>
      </c>
      <c r="N569" s="1">
        <f t="shared" si="1903"/>
        <v>6.6208436129998729</v>
      </c>
      <c r="O569" s="1">
        <f t="shared" si="1903"/>
        <v>10.639575166152161</v>
      </c>
      <c r="P569" s="1">
        <f t="shared" si="1903"/>
        <v>14.773172403242715</v>
      </c>
      <c r="Q569" s="1">
        <f t="shared" si="1903"/>
        <v>18.752685927206247</v>
      </c>
      <c r="R569" s="1">
        <f t="shared" si="1903"/>
        <v>22.337686287948866</v>
      </c>
      <c r="S569" s="12">
        <f t="shared" si="1903"/>
        <v>25.470250286077089</v>
      </c>
      <c r="T569" s="1">
        <f t="shared" si="1903"/>
        <v>21.413907450696854</v>
      </c>
      <c r="U569" s="1">
        <f t="shared" si="1903"/>
        <v>14.807260352431106</v>
      </c>
      <c r="V569" s="1">
        <f t="shared" si="1903"/>
        <v>21.4842264426218</v>
      </c>
      <c r="W569" s="1">
        <f t="shared" si="1903"/>
        <v>30.73039848375296</v>
      </c>
      <c r="X569" s="12">
        <f t="shared" si="1903"/>
        <v>35.281266357647709</v>
      </c>
      <c r="Y569" s="1">
        <f t="shared" si="1903"/>
        <v>5.7695512918779617</v>
      </c>
      <c r="Z569" s="1">
        <f t="shared" si="1903"/>
        <v>3.1853450008358801</v>
      </c>
      <c r="AA569" s="1">
        <f t="shared" si="1903"/>
        <v>1.5839289366994809</v>
      </c>
      <c r="AB569" s="1">
        <f t="shared" si="1903"/>
        <v>1.3584480913308969</v>
      </c>
      <c r="AC569" s="1">
        <f t="shared" si="1903"/>
        <v>2.5776137288498484</v>
      </c>
      <c r="AD569" s="1">
        <f t="shared" si="1903"/>
        <v>4.3295689214419308</v>
      </c>
      <c r="AE569" s="1">
        <f t="shared" si="1903"/>
        <v>6.4466117972062982</v>
      </c>
      <c r="AF569" s="12">
        <f t="shared" si="1903"/>
        <v>8.7203582067220875</v>
      </c>
      <c r="AG569" s="1">
        <f t="shared" si="1903"/>
        <v>5.4751976548560384</v>
      </c>
      <c r="AH569" s="1">
        <f t="shared" si="1903"/>
        <v>2.7489795474535832</v>
      </c>
      <c r="AI569" s="12">
        <f t="shared" si="1903"/>
        <v>1.7590656517223269</v>
      </c>
      <c r="AJ569" s="1">
        <f t="shared" si="1903"/>
        <v>18.355209324087987</v>
      </c>
      <c r="AK569" s="1">
        <f t="shared" si="1903"/>
        <v>18.635273468184231</v>
      </c>
      <c r="AL569" s="1">
        <f t="shared" si="1903"/>
        <v>18.480503054340911</v>
      </c>
      <c r="AM569" s="1">
        <f t="shared" si="1903"/>
        <v>18.181657549977185</v>
      </c>
      <c r="AN569" s="1">
        <f t="shared" si="1903"/>
        <v>17.004846739203447</v>
      </c>
      <c r="AO569" s="1">
        <f t="shared" si="1903"/>
        <v>13.183463081181765</v>
      </c>
      <c r="AP569" s="1">
        <f t="shared" si="1903"/>
        <v>9.4009041610043695</v>
      </c>
      <c r="AQ569" s="1">
        <f t="shared" si="1903"/>
        <v>6.8237867629521505</v>
      </c>
      <c r="AR569" s="12">
        <f t="shared" si="1903"/>
        <v>8.3387657279121594</v>
      </c>
      <c r="AS569" s="1">
        <f t="shared" si="1903"/>
        <v>5.1697597283471035</v>
      </c>
      <c r="AT569" s="1">
        <f t="shared" si="1903"/>
        <v>3.0502517598748655</v>
      </c>
      <c r="AU569" s="12">
        <f t="shared" si="1903"/>
        <v>1.6480114618040647</v>
      </c>
      <c r="AV569" s="1">
        <f t="shared" si="1903"/>
        <v>13.753336214882967</v>
      </c>
      <c r="AW569" s="1">
        <f t="shared" si="1903"/>
        <v>10.666229177071656</v>
      </c>
      <c r="AX569" s="1">
        <f t="shared" si="1903"/>
        <v>6.8599012227702305</v>
      </c>
      <c r="AY569" s="1">
        <f t="shared" si="1903"/>
        <v>3.650112060380398</v>
      </c>
      <c r="AZ569" s="1">
        <f t="shared" si="1903"/>
        <v>2.4356660103831351</v>
      </c>
      <c r="BA569" s="1">
        <f t="shared" si="1903"/>
        <v>3.567926414869151</v>
      </c>
      <c r="BB569" s="1">
        <f t="shared" si="1903"/>
        <v>4.6491670546803245</v>
      </c>
      <c r="BC569" s="1">
        <f t="shared" si="1903"/>
        <v>7.187307897782155</v>
      </c>
      <c r="BD569" s="12">
        <f t="shared" si="1903"/>
        <v>9.7396673481797968</v>
      </c>
      <c r="BE569" s="1">
        <f t="shared" si="1903"/>
        <v>12.628549384467018</v>
      </c>
      <c r="BF569" s="1">
        <f t="shared" si="1903"/>
        <v>9.0865200145219305</v>
      </c>
      <c r="BG569" s="12">
        <f t="shared" si="1903"/>
        <v>5.5172254376666929</v>
      </c>
      <c r="BH569" s="1">
        <f t="shared" si="1903"/>
        <v>9.6793357000157361</v>
      </c>
      <c r="BI569" s="1">
        <f t="shared" si="1903"/>
        <v>6.9241336235792268</v>
      </c>
      <c r="BJ569" s="1">
        <f t="shared" si="1903"/>
        <v>4.4904272697761529</v>
      </c>
      <c r="BK569" s="1">
        <f t="shared" si="1903"/>
        <v>2.6358461911525075</v>
      </c>
      <c r="BL569" s="1">
        <f t="shared" si="1903"/>
        <v>1.4485154606081521</v>
      </c>
      <c r="BM569" s="1">
        <f t="shared" si="1903"/>
        <v>1.9329388519632387</v>
      </c>
      <c r="BN569" s="1">
        <f t="shared" si="1903"/>
        <v>3.1353937758075001</v>
      </c>
      <c r="BO569" s="1">
        <f t="shared" si="1903"/>
        <v>4.6125477416271208</v>
      </c>
      <c r="BP569" s="1">
        <f t="shared" ref="BP569:EA569" si="1904">(1+SQRT(SUMSQ((BP564-$E$2),BP565)/(SUMSQ((BP564+$E$2),BP565))))/(1-SQRT(SUMSQ((BP564-$E$2),BP565)/(SUMSQ((BP564+$E$2),BP565))))</f>
        <v>6.2463803891323897</v>
      </c>
      <c r="BQ569" s="1">
        <f t="shared" si="1904"/>
        <v>7.9162352241172771</v>
      </c>
      <c r="BR569" s="12">
        <f t="shared" si="1904"/>
        <v>9.548834785464317</v>
      </c>
      <c r="BS569" s="1">
        <f t="shared" si="1904"/>
        <v>14.19147437202694</v>
      </c>
      <c r="BT569" s="1">
        <f t="shared" si="1904"/>
        <v>11.800886985372072</v>
      </c>
      <c r="BU569" s="12">
        <f t="shared" si="1904"/>
        <v>8.2833597491988069</v>
      </c>
      <c r="BV569" s="1">
        <f t="shared" si="1904"/>
        <v>13.246571747408078</v>
      </c>
      <c r="BW569" s="1">
        <f t="shared" si="1904"/>
        <v>11.170437217888159</v>
      </c>
      <c r="BX569" s="1">
        <f t="shared" si="1904"/>
        <v>8.5897251885445947</v>
      </c>
      <c r="BY569" s="1">
        <f t="shared" si="1904"/>
        <v>5.8110739882086735</v>
      </c>
      <c r="BZ569" s="1">
        <f t="shared" si="1904"/>
        <v>3.4625185406400472</v>
      </c>
      <c r="CA569" s="1">
        <f t="shared" si="1904"/>
        <v>2.3910944275461601</v>
      </c>
      <c r="CB569" s="1">
        <f t="shared" si="1904"/>
        <v>3.216621725890632</v>
      </c>
      <c r="CC569" s="1">
        <f t="shared" si="1904"/>
        <v>4.1808063754632654</v>
      </c>
      <c r="CD569" s="1">
        <f t="shared" si="1904"/>
        <v>6.6626266135616063</v>
      </c>
      <c r="CE569" s="12">
        <f t="shared" si="1904"/>
        <v>9.3013378449171373</v>
      </c>
      <c r="CF569" s="1">
        <f t="shared" si="1904"/>
        <v>8.3722048966034475</v>
      </c>
      <c r="CG569" s="1">
        <f t="shared" si="1904"/>
        <v>6.0887156059233138</v>
      </c>
      <c r="CH569" s="12">
        <f t="shared" si="1904"/>
        <v>4.0145872120184647</v>
      </c>
      <c r="CI569" s="1">
        <f t="shared" si="1904"/>
        <v>15.458026675301983</v>
      </c>
      <c r="CJ569" s="1">
        <f t="shared" si="1904"/>
        <v>15.798647650005357</v>
      </c>
      <c r="CK569" s="1">
        <f t="shared" si="1904"/>
        <v>15.595014043143097</v>
      </c>
      <c r="CL569" s="1">
        <f t="shared" si="1904"/>
        <v>14.428950053968839</v>
      </c>
      <c r="CM569" s="1">
        <f t="shared" si="1904"/>
        <v>11.797943708587695</v>
      </c>
      <c r="CN569" s="1">
        <f t="shared" si="1904"/>
        <v>8.669915755122803</v>
      </c>
      <c r="CO569" s="1">
        <f t="shared" si="1904"/>
        <v>7.1702339354420035</v>
      </c>
      <c r="CP569" s="1">
        <f t="shared" si="1904"/>
        <v>8.8391751289808962</v>
      </c>
      <c r="CQ569" s="1">
        <f t="shared" si="1904"/>
        <v>11.386341141138656</v>
      </c>
      <c r="CR569" s="12">
        <f t="shared" si="1904"/>
        <v>13.458305618820082</v>
      </c>
      <c r="CS569" s="1">
        <f t="shared" si="1904"/>
        <v>11.488757951169948</v>
      </c>
      <c r="CT569" s="1">
        <f t="shared" si="1904"/>
        <v>9.2562126061572076</v>
      </c>
      <c r="CU569" s="12">
        <f t="shared" si="1904"/>
        <v>6.7708079405453523</v>
      </c>
      <c r="CV569" s="1">
        <f t="shared" si="1904"/>
        <v>12.000081363490452</v>
      </c>
      <c r="CW569" s="1">
        <f t="shared" si="1904"/>
        <v>10.234143461655325</v>
      </c>
      <c r="CX569" s="1">
        <f t="shared" si="1904"/>
        <v>8.1075248268493834</v>
      </c>
      <c r="CY569" s="1">
        <f t="shared" si="1904"/>
        <v>5.8599967216713864</v>
      </c>
      <c r="CZ569" s="1">
        <f t="shared" si="1904"/>
        <v>3.8078900137105127</v>
      </c>
      <c r="DA569" s="1">
        <f t="shared" si="1904"/>
        <v>2.2202426145824785</v>
      </c>
      <c r="DB569" s="1">
        <f t="shared" si="1904"/>
        <v>1.203355382737141</v>
      </c>
      <c r="DC569" s="1">
        <f t="shared" si="1904"/>
        <v>1.5259893427306439</v>
      </c>
      <c r="DD569" s="1">
        <f t="shared" si="1904"/>
        <v>2.5857022458759165</v>
      </c>
      <c r="DE569" s="1">
        <f t="shared" si="1904"/>
        <v>3.9490460780329593</v>
      </c>
      <c r="DF569" s="1">
        <f t="shared" si="1904"/>
        <v>5.4795512958133443</v>
      </c>
      <c r="DG569" s="1">
        <f t="shared" si="1904"/>
        <v>7.0616126119628202</v>
      </c>
      <c r="DH569" s="1">
        <f t="shared" si="1904"/>
        <v>8.5966440256342622</v>
      </c>
      <c r="DI569" s="1">
        <f t="shared" si="1904"/>
        <v>10.039589467509717</v>
      </c>
      <c r="DJ569" s="1">
        <f t="shared" si="1904"/>
        <v>11.362699041546223</v>
      </c>
      <c r="DK569" s="1">
        <f t="shared" si="1904"/>
        <v>12.557755952326614</v>
      </c>
      <c r="DL569" s="1">
        <f t="shared" si="1904"/>
        <v>13.62724188300982</v>
      </c>
      <c r="DM569" s="1">
        <f t="shared" si="1904"/>
        <v>14.574560205431384</v>
      </c>
      <c r="DN569" s="1">
        <f t="shared" si="1904"/>
        <v>15.398111192605894</v>
      </c>
      <c r="DO569" s="1">
        <f t="shared" si="1904"/>
        <v>16.099151007203368</v>
      </c>
      <c r="DP569" s="1">
        <f t="shared" si="1904"/>
        <v>16.643681612548082</v>
      </c>
      <c r="DQ569" s="12">
        <f t="shared" si="1904"/>
        <v>16.941107308119815</v>
      </c>
      <c r="DR569" s="1">
        <f t="shared" si="1904"/>
        <v>2.6229472648341807</v>
      </c>
      <c r="DS569" s="1">
        <f t="shared" si="1904"/>
        <v>3.6328006497986269</v>
      </c>
      <c r="DT569" s="1">
        <f t="shared" si="1904"/>
        <v>5.2594974888854917</v>
      </c>
      <c r="DU569" s="1">
        <f t="shared" si="1904"/>
        <v>6.9224062729238902</v>
      </c>
      <c r="DV569" s="1">
        <f t="shared" si="1904"/>
        <v>8.3652679981117171</v>
      </c>
      <c r="DW569" s="1">
        <f t="shared" si="1904"/>
        <v>9.5367030534633717</v>
      </c>
      <c r="DX569" s="1">
        <f t="shared" si="1904"/>
        <v>10.434048406907626</v>
      </c>
      <c r="DY569" s="1">
        <f t="shared" si="1904"/>
        <v>11.085048943883306</v>
      </c>
      <c r="DZ569" s="1">
        <f t="shared" si="1904"/>
        <v>11.511241430742718</v>
      </c>
      <c r="EA569" s="1">
        <f t="shared" si="1904"/>
        <v>11.721599967760833</v>
      </c>
      <c r="EB569" s="1">
        <f t="shared" ref="EB569:EF569" si="1905">(1+SQRT(SUMSQ((EB564-$E$2),EB565)/(SUMSQ((EB564+$E$2),EB565))))/(1-SQRT(SUMSQ((EB564-$E$2),EB565)/(SUMSQ((EB564+$E$2),EB565))))</f>
        <v>11.711725814272533</v>
      </c>
      <c r="EC569" s="1">
        <f t="shared" si="1905"/>
        <v>11.452882176905561</v>
      </c>
      <c r="ED569" s="1">
        <f t="shared" si="1905"/>
        <v>10.900009057291046</v>
      </c>
      <c r="EE569" s="1">
        <f t="shared" si="1905"/>
        <v>9.9810865825408328</v>
      </c>
      <c r="EF569" s="12">
        <f t="shared" si="1905"/>
        <v>8.6266470820188328</v>
      </c>
    </row>
    <row r="570" spans="1:136" x14ac:dyDescent="0.55000000000000004">
      <c r="A570" s="7">
        <f t="shared" si="1896"/>
        <v>35</v>
      </c>
      <c r="B570" s="17" t="s">
        <v>7</v>
      </c>
      <c r="C570" s="1">
        <f>(1+SQRT(SUMSQ((C564-$F$2),C565)/(SUMSQ((C564+$F$2),C565))))/(1-SQRT(SUMSQ((C564-$F$2),C565)/(SUMSQ((C564+$F$2),C565))))</f>
        <v>9.6257290092584444</v>
      </c>
      <c r="D570" s="1">
        <f t="shared" ref="D570:BO570" si="1906">(1+SQRT(SUMSQ((D564-$F$2),D565)/(SUMSQ((D564+$F$2),D565))))/(1-SQRT(SUMSQ((D564-$F$2),D565)/(SUMSQ((D564+$F$2),D565))))</f>
        <v>4.685283394185487</v>
      </c>
      <c r="E570" s="1">
        <f t="shared" si="1906"/>
        <v>4.5660344610860344</v>
      </c>
      <c r="F570" s="1">
        <f t="shared" si="1906"/>
        <v>7.3816579654427432</v>
      </c>
      <c r="G570" s="1">
        <f t="shared" si="1906"/>
        <v>11.756682515153518</v>
      </c>
      <c r="H570" s="1">
        <f t="shared" si="1906"/>
        <v>16.885734211939354</v>
      </c>
      <c r="I570" s="12">
        <f t="shared" si="1906"/>
        <v>22.144354113608621</v>
      </c>
      <c r="J570" s="1">
        <f t="shared" si="1906"/>
        <v>6.7325803759963847</v>
      </c>
      <c r="K570" s="1">
        <f t="shared" si="1906"/>
        <v>2.9205645033545085</v>
      </c>
      <c r="L570" s="1">
        <f t="shared" si="1906"/>
        <v>1.7197313532710639</v>
      </c>
      <c r="M570" s="1">
        <f t="shared" si="1906"/>
        <v>3.0374571932680117</v>
      </c>
      <c r="N570" s="1">
        <f t="shared" si="1906"/>
        <v>5.4621187839879379</v>
      </c>
      <c r="O570" s="1">
        <f t="shared" si="1906"/>
        <v>8.3995244407491434</v>
      </c>
      <c r="P570" s="1">
        <f t="shared" si="1906"/>
        <v>11.420531798552894</v>
      </c>
      <c r="Q570" s="1">
        <f t="shared" si="1906"/>
        <v>14.33143250803162</v>
      </c>
      <c r="R570" s="1">
        <f t="shared" si="1906"/>
        <v>16.955778409630046</v>
      </c>
      <c r="S570" s="12">
        <f t="shared" si="1906"/>
        <v>19.250885004154981</v>
      </c>
      <c r="T570" s="1">
        <f t="shared" si="1906"/>
        <v>16.082355810510713</v>
      </c>
      <c r="U570" s="1">
        <f t="shared" si="1906"/>
        <v>11.114363450821113</v>
      </c>
      <c r="V570" s="1">
        <f t="shared" si="1906"/>
        <v>16.117632486495047</v>
      </c>
      <c r="W570" s="1">
        <f t="shared" si="1906"/>
        <v>23.068700059424859</v>
      </c>
      <c r="X570" s="12">
        <f t="shared" si="1906"/>
        <v>26.512231774176907</v>
      </c>
      <c r="Y570" s="1">
        <f t="shared" si="1906"/>
        <v>5.0197169093515717</v>
      </c>
      <c r="Z570" s="1">
        <f t="shared" si="1906"/>
        <v>3.0335035730357145</v>
      </c>
      <c r="AA570" s="1">
        <f t="shared" si="1906"/>
        <v>1.7898619149124648</v>
      </c>
      <c r="AB570" s="1">
        <f t="shared" si="1906"/>
        <v>1.5325106608706509</v>
      </c>
      <c r="AC570" s="1">
        <f t="shared" si="1906"/>
        <v>2.3208496247378601</v>
      </c>
      <c r="AD570" s="1">
        <f t="shared" si="1906"/>
        <v>3.5784438293009524</v>
      </c>
      <c r="AE570" s="1">
        <f t="shared" si="1906"/>
        <v>5.1049253526421907</v>
      </c>
      <c r="AF570" s="12">
        <f t="shared" si="1906"/>
        <v>6.7474770095407823</v>
      </c>
      <c r="AG570" s="1">
        <f t="shared" si="1906"/>
        <v>4.3041120514456974</v>
      </c>
      <c r="AH570" s="1">
        <f t="shared" si="1906"/>
        <v>2.2136733423010013</v>
      </c>
      <c r="AI570" s="12">
        <f t="shared" si="1906"/>
        <v>1.3198494718635188</v>
      </c>
      <c r="AJ570" s="1">
        <f t="shared" si="1906"/>
        <v>13.767325248355309</v>
      </c>
      <c r="AK570" s="1">
        <f t="shared" si="1906"/>
        <v>13.976727687213522</v>
      </c>
      <c r="AL570" s="1">
        <f t="shared" si="1906"/>
        <v>13.864494874925281</v>
      </c>
      <c r="AM570" s="1">
        <f t="shared" si="1906"/>
        <v>13.643991808227018</v>
      </c>
      <c r="AN570" s="1">
        <f t="shared" si="1906"/>
        <v>12.772021612000504</v>
      </c>
      <c r="AO570" s="1">
        <f t="shared" si="1906"/>
        <v>9.9251354682749877</v>
      </c>
      <c r="AP570" s="1">
        <f t="shared" si="1906"/>
        <v>7.0877317798817874</v>
      </c>
      <c r="AQ570" s="1">
        <f t="shared" si="1906"/>
        <v>5.1284392051639403</v>
      </c>
      <c r="AR570" s="12">
        <f t="shared" si="1906"/>
        <v>6.2540751487790152</v>
      </c>
      <c r="AS570" s="1">
        <f t="shared" si="1906"/>
        <v>4.4991955360362459</v>
      </c>
      <c r="AT570" s="1">
        <f t="shared" si="1906"/>
        <v>2.8867597162679375</v>
      </c>
      <c r="AU570" s="12">
        <f t="shared" si="1906"/>
        <v>1.8096239199362381</v>
      </c>
      <c r="AV570" s="1">
        <f t="shared" si="1906"/>
        <v>10.349243510393194</v>
      </c>
      <c r="AW570" s="1">
        <f t="shared" si="1906"/>
        <v>8.0718823221945897</v>
      </c>
      <c r="AX570" s="1">
        <f t="shared" si="1906"/>
        <v>5.2479102270936373</v>
      </c>
      <c r="AY570" s="1">
        <f t="shared" si="1906"/>
        <v>2.8167628560383626</v>
      </c>
      <c r="AZ570" s="1">
        <f t="shared" si="1906"/>
        <v>1.8267498836549938</v>
      </c>
      <c r="BA570" s="1">
        <f t="shared" si="1906"/>
        <v>2.7392084595208943</v>
      </c>
      <c r="BB570" s="1">
        <f t="shared" si="1906"/>
        <v>3.5681976733715723</v>
      </c>
      <c r="BC570" s="1">
        <f t="shared" si="1906"/>
        <v>5.4722161227006421</v>
      </c>
      <c r="BD570" s="12">
        <f t="shared" si="1906"/>
        <v>7.3680661058525461</v>
      </c>
      <c r="BE570" s="1">
        <f t="shared" si="1906"/>
        <v>9.5705675981354474</v>
      </c>
      <c r="BF570" s="1">
        <f t="shared" si="1906"/>
        <v>6.9298104583592126</v>
      </c>
      <c r="BG570" s="12">
        <f t="shared" si="1906"/>
        <v>4.2292558010400176</v>
      </c>
      <c r="BH570" s="1">
        <f t="shared" si="1906"/>
        <v>7.8215812111162171</v>
      </c>
      <c r="BI570" s="1">
        <f t="shared" si="1906"/>
        <v>5.7993102681209523</v>
      </c>
      <c r="BJ570" s="1">
        <f t="shared" si="1906"/>
        <v>3.9861938700966433</v>
      </c>
      <c r="BK570" s="1">
        <f t="shared" si="1906"/>
        <v>2.5765601592285967</v>
      </c>
      <c r="BL570" s="1">
        <f t="shared" si="1906"/>
        <v>1.6857773744306561</v>
      </c>
      <c r="BM570" s="1">
        <f t="shared" si="1906"/>
        <v>1.8865028398996739</v>
      </c>
      <c r="BN570" s="1">
        <f t="shared" si="1906"/>
        <v>2.7314480641703009</v>
      </c>
      <c r="BO570" s="1">
        <f t="shared" si="1906"/>
        <v>3.790798176378638</v>
      </c>
      <c r="BP570" s="1">
        <f t="shared" ref="BP570:EA570" si="1907">(1+SQRT(SUMSQ((BP564-$F$2),BP565)/(SUMSQ((BP564+$F$2),BP565))))/(1-SQRT(SUMSQ((BP564-$F$2),BP565)/(SUMSQ((BP564+$F$2),BP565))))</f>
        <v>4.9643998679815615</v>
      </c>
      <c r="BQ570" s="1">
        <f t="shared" si="1907"/>
        <v>6.1649630616757234</v>
      </c>
      <c r="BR570" s="12">
        <f t="shared" si="1907"/>
        <v>7.3404293627970389</v>
      </c>
      <c r="BS570" s="1">
        <f t="shared" si="1907"/>
        <v>10.64881263095744</v>
      </c>
      <c r="BT570" s="1">
        <f t="shared" si="1907"/>
        <v>8.8719340698166391</v>
      </c>
      <c r="BU570" s="12">
        <f t="shared" si="1907"/>
        <v>6.2504469506417211</v>
      </c>
      <c r="BV570" s="1">
        <f t="shared" si="1907"/>
        <v>10.060788204149366</v>
      </c>
      <c r="BW570" s="1">
        <f t="shared" si="1907"/>
        <v>8.5372253508287805</v>
      </c>
      <c r="BX570" s="1">
        <f t="shared" si="1907"/>
        <v>6.6272285482399509</v>
      </c>
      <c r="BY570" s="1">
        <f t="shared" si="1907"/>
        <v>4.5433787082966024</v>
      </c>
      <c r="BZ570" s="1">
        <f t="shared" si="1907"/>
        <v>2.7266767583767066</v>
      </c>
      <c r="CA570" s="1">
        <f t="shared" si="1907"/>
        <v>1.8056099869680655</v>
      </c>
      <c r="CB570" s="1">
        <f t="shared" si="1907"/>
        <v>2.4352123966377692</v>
      </c>
      <c r="CC570" s="1">
        <f t="shared" si="1907"/>
        <v>3.1696973769476369</v>
      </c>
      <c r="CD570" s="1">
        <f t="shared" si="1907"/>
        <v>5.0243800906099452</v>
      </c>
      <c r="CE570" s="12">
        <f t="shared" si="1907"/>
        <v>6.9859214847347726</v>
      </c>
      <c r="CF570" s="1">
        <f t="shared" si="1907"/>
        <v>6.7228357407860919</v>
      </c>
      <c r="CG570" s="1">
        <f t="shared" si="1907"/>
        <v>5.0626797626220235</v>
      </c>
      <c r="CH570" s="12">
        <f t="shared" si="1907"/>
        <v>3.5311856411619651</v>
      </c>
      <c r="CI570" s="1">
        <f t="shared" si="1907"/>
        <v>11.613236590331109</v>
      </c>
      <c r="CJ570" s="1">
        <f t="shared" si="1907"/>
        <v>11.856289655245227</v>
      </c>
      <c r="CK570" s="1">
        <f t="shared" si="1907"/>
        <v>11.69697418868188</v>
      </c>
      <c r="CL570" s="1">
        <f t="shared" si="1907"/>
        <v>10.822937831340765</v>
      </c>
      <c r="CM570" s="1">
        <f t="shared" si="1907"/>
        <v>8.8562843093703485</v>
      </c>
      <c r="CN570" s="1">
        <f t="shared" si="1907"/>
        <v>6.5112621113730613</v>
      </c>
      <c r="CO570" s="1">
        <f t="shared" si="1907"/>
        <v>5.3779158950817623</v>
      </c>
      <c r="CP570" s="1">
        <f t="shared" si="1907"/>
        <v>6.6310389994893706</v>
      </c>
      <c r="CQ570" s="1">
        <f t="shared" si="1907"/>
        <v>8.5405147242690251</v>
      </c>
      <c r="CR570" s="12">
        <f t="shared" si="1907"/>
        <v>10.09387486444294</v>
      </c>
      <c r="CS570" s="1">
        <f t="shared" si="1907"/>
        <v>8.8476345734244664</v>
      </c>
      <c r="CT570" s="1">
        <f t="shared" si="1907"/>
        <v>7.2120770935981202</v>
      </c>
      <c r="CU570" s="12">
        <f t="shared" si="1907"/>
        <v>5.3716724066263195</v>
      </c>
      <c r="CV570" s="1">
        <f t="shared" si="1907"/>
        <v>9.2170330295324447</v>
      </c>
      <c r="CW570" s="1">
        <f t="shared" si="1907"/>
        <v>7.9685716554793355</v>
      </c>
      <c r="CX570" s="1">
        <f t="shared" si="1907"/>
        <v>6.4475964403429309</v>
      </c>
      <c r="CY570" s="1">
        <f t="shared" si="1907"/>
        <v>4.8208662412948717</v>
      </c>
      <c r="CZ570" s="1">
        <f t="shared" si="1907"/>
        <v>3.3118511297664259</v>
      </c>
      <c r="DA570" s="1">
        <f t="shared" si="1907"/>
        <v>2.118627409048532</v>
      </c>
      <c r="DB570" s="1">
        <f t="shared" si="1907"/>
        <v>1.3881638832127863</v>
      </c>
      <c r="DC570" s="1">
        <f t="shared" si="1907"/>
        <v>1.5348976205920248</v>
      </c>
      <c r="DD570" s="1">
        <f t="shared" si="1907"/>
        <v>2.2923162195145879</v>
      </c>
      <c r="DE570" s="1">
        <f t="shared" si="1907"/>
        <v>3.2857138406384423</v>
      </c>
      <c r="DF570" s="1">
        <f t="shared" si="1907"/>
        <v>4.3944807834678787</v>
      </c>
      <c r="DG570" s="1">
        <f t="shared" si="1907"/>
        <v>5.537220553706617</v>
      </c>
      <c r="DH570" s="1">
        <f t="shared" si="1907"/>
        <v>6.6452076049219562</v>
      </c>
      <c r="DI570" s="1">
        <f t="shared" si="1907"/>
        <v>7.6874070148025657</v>
      </c>
      <c r="DJ570" s="1">
        <f t="shared" si="1907"/>
        <v>8.6443693753089459</v>
      </c>
      <c r="DK570" s="1">
        <f t="shared" si="1907"/>
        <v>9.510250016829394</v>
      </c>
      <c r="DL570" s="1">
        <f t="shared" si="1907"/>
        <v>10.286800392589683</v>
      </c>
      <c r="DM570" s="1">
        <f t="shared" si="1907"/>
        <v>10.976248845442312</v>
      </c>
      <c r="DN570" s="1">
        <f t="shared" si="1907"/>
        <v>11.577165479625373</v>
      </c>
      <c r="DO570" s="1">
        <f t="shared" si="1907"/>
        <v>12.090091141917277</v>
      </c>
      <c r="DP570" s="1">
        <f t="shared" si="1907"/>
        <v>12.489384219713196</v>
      </c>
      <c r="DQ570" s="12">
        <f t="shared" si="1907"/>
        <v>12.707143269502721</v>
      </c>
      <c r="DR570" s="1">
        <f t="shared" si="1907"/>
        <v>1.9699700303951455</v>
      </c>
      <c r="DS570" s="1">
        <f t="shared" si="1907"/>
        <v>2.7696172610965135</v>
      </c>
      <c r="DT570" s="1">
        <f t="shared" si="1907"/>
        <v>4.0006996495825389</v>
      </c>
      <c r="DU570" s="1">
        <f t="shared" si="1907"/>
        <v>5.2374299189499194</v>
      </c>
      <c r="DV570" s="1">
        <f t="shared" si="1907"/>
        <v>6.3042897296552916</v>
      </c>
      <c r="DW570" s="1">
        <f t="shared" si="1907"/>
        <v>7.1692883612499498</v>
      </c>
      <c r="DX570" s="1">
        <f t="shared" si="1907"/>
        <v>7.8325546501514998</v>
      </c>
      <c r="DY570" s="1">
        <f t="shared" si="1907"/>
        <v>8.3152523576973749</v>
      </c>
      <c r="DZ570" s="1">
        <f t="shared" si="1907"/>
        <v>8.6334752623873836</v>
      </c>
      <c r="EA570" s="1">
        <f t="shared" si="1907"/>
        <v>8.7938179843164566</v>
      </c>
      <c r="EB570" s="1">
        <f t="shared" ref="EB570:EF570" si="1908">(1+SQRT(SUMSQ((EB564-$F$2),EB565)/(SUMSQ((EB564+$F$2),EB565))))/(1-SQRT(SUMSQ((EB564-$F$2),EB565)/(SUMSQ((EB564+$F$2),EB565))))</f>
        <v>8.792942868047362</v>
      </c>
      <c r="EC570" s="1">
        <f t="shared" si="1908"/>
        <v>8.6093492346777705</v>
      </c>
      <c r="ED570" s="1">
        <f t="shared" si="1908"/>
        <v>8.2090640035747793</v>
      </c>
      <c r="EE570" s="1">
        <f t="shared" si="1908"/>
        <v>7.5375331596801951</v>
      </c>
      <c r="EF570" s="12">
        <f t="shared" si="1908"/>
        <v>6.5401112934072279</v>
      </c>
    </row>
    <row r="571" spans="1:136" x14ac:dyDescent="0.55000000000000004">
      <c r="A571" s="7">
        <f t="shared" si="1896"/>
        <v>35</v>
      </c>
      <c r="B571" s="17" t="s">
        <v>8</v>
      </c>
      <c r="C571" s="25">
        <f>(1+SQRT(SUMSQ((C564-$G$2),C565)/(SUMSQ((C564+$G$2),C565))))/(1-SQRT(SUMSQ((C564-$G$2),C565)/(SUMSQ((C564+$G$2),C565))))</f>
        <v>11.124522279675254</v>
      </c>
      <c r="D571" s="25">
        <f t="shared" ref="D571:BO571" si="1909">(1+SQRT(SUMSQ((D564-$G$2),D565)/(SUMSQ((D564+$G$2),D565))))/(1-SQRT(SUMSQ((D564-$G$2),D565)/(SUMSQ((D564+$G$2),D565))))</f>
        <v>6.9051707938074651</v>
      </c>
      <c r="E571" s="25">
        <f t="shared" si="1909"/>
        <v>6.0025863385980882</v>
      </c>
      <c r="F571" s="25">
        <f t="shared" si="1909"/>
        <v>7.1621694790778969</v>
      </c>
      <c r="G571" s="25">
        <f t="shared" si="1909"/>
        <v>9.4976035882379133</v>
      </c>
      <c r="H571" s="25">
        <f t="shared" si="1909"/>
        <v>12.437263507167135</v>
      </c>
      <c r="I571" s="26">
        <f t="shared" si="1909"/>
        <v>15.550361868569214</v>
      </c>
      <c r="J571" s="25">
        <f t="shared" si="1909"/>
        <v>5.8681117082782892</v>
      </c>
      <c r="K571" s="25">
        <f t="shared" si="1909"/>
        <v>3.368738443379292</v>
      </c>
      <c r="L571" s="25">
        <f t="shared" si="1909"/>
        <v>2.5548820746292082</v>
      </c>
      <c r="M571" s="25">
        <f t="shared" si="1909"/>
        <v>3.1922376315185561</v>
      </c>
      <c r="N571" s="25">
        <f t="shared" si="1909"/>
        <v>4.6259338499631131</v>
      </c>
      <c r="O571" s="25">
        <f t="shared" si="1909"/>
        <v>6.4153787851469204</v>
      </c>
      <c r="P571" s="25">
        <f t="shared" si="1909"/>
        <v>8.270090104944126</v>
      </c>
      <c r="Q571" s="25">
        <f t="shared" si="1909"/>
        <v>10.066611629140866</v>
      </c>
      <c r="R571" s="25">
        <f t="shared" si="1909"/>
        <v>11.691763928512433</v>
      </c>
      <c r="S571" s="26">
        <f t="shared" si="1909"/>
        <v>13.117456315205589</v>
      </c>
      <c r="T571" s="25">
        <f t="shared" si="1909"/>
        <v>10.763606170884799</v>
      </c>
      <c r="U571" s="25">
        <f t="shared" si="1909"/>
        <v>7.4267982121950267</v>
      </c>
      <c r="V571" s="25">
        <f t="shared" si="1909"/>
        <v>10.75364425379208</v>
      </c>
      <c r="W571" s="25">
        <f t="shared" si="1909"/>
        <v>15.419071478091608</v>
      </c>
      <c r="X571" s="26">
        <f t="shared" si="1909"/>
        <v>17.772734570532553</v>
      </c>
      <c r="Y571" s="25">
        <f t="shared" si="1909"/>
        <v>4.7183491815649674</v>
      </c>
      <c r="Z571" s="25">
        <f t="shared" si="1909"/>
        <v>3.3506928092281512</v>
      </c>
      <c r="AA571" s="25">
        <f t="shared" si="1909"/>
        <v>2.4695632866209394</v>
      </c>
      <c r="AB571" s="25">
        <f t="shared" si="1909"/>
        <v>2.1643726135702832</v>
      </c>
      <c r="AC571" s="25">
        <f t="shared" si="1909"/>
        <v>2.4273716416128939</v>
      </c>
      <c r="AD571" s="25">
        <f t="shared" si="1909"/>
        <v>3.080637653648425</v>
      </c>
      <c r="AE571" s="25">
        <f t="shared" si="1909"/>
        <v>3.946212829124895</v>
      </c>
      <c r="AF571" s="26">
        <f t="shared" si="1909"/>
        <v>4.906462305838172</v>
      </c>
      <c r="AG571" s="25">
        <f t="shared" si="1909"/>
        <v>3.2774047520962339</v>
      </c>
      <c r="AH571" s="25">
        <f t="shared" si="1909"/>
        <v>1.8733141654417129</v>
      </c>
      <c r="AI571" s="26">
        <f t="shared" si="1909"/>
        <v>1.1396065493612766</v>
      </c>
      <c r="AJ571" s="25">
        <f t="shared" si="1909"/>
        <v>9.1799816447375893</v>
      </c>
      <c r="AK571" s="25">
        <f t="shared" si="1909"/>
        <v>9.3183422067548989</v>
      </c>
      <c r="AL571" s="25">
        <f t="shared" si="1909"/>
        <v>9.2509091815258131</v>
      </c>
      <c r="AM571" s="25">
        <f t="shared" si="1909"/>
        <v>9.1108889684912135</v>
      </c>
      <c r="AN571" s="25">
        <f t="shared" si="1909"/>
        <v>8.5500682290368655</v>
      </c>
      <c r="AO571" s="25">
        <f t="shared" si="1909"/>
        <v>6.6894916442233541</v>
      </c>
      <c r="AP571" s="25">
        <f t="shared" si="1909"/>
        <v>4.7981584871934757</v>
      </c>
      <c r="AQ571" s="25">
        <f t="shared" si="1909"/>
        <v>3.4405511636624992</v>
      </c>
      <c r="AR571" s="26">
        <f t="shared" si="1909"/>
        <v>4.169385131349034</v>
      </c>
      <c r="AS571" s="25">
        <f t="shared" si="1909"/>
        <v>4.2435347869314057</v>
      </c>
      <c r="AT571" s="25">
        <f t="shared" si="1909"/>
        <v>3.1728398213691569</v>
      </c>
      <c r="AU571" s="26">
        <f t="shared" si="1909"/>
        <v>2.4439756317591064</v>
      </c>
      <c r="AV571" s="25">
        <f t="shared" si="1909"/>
        <v>6.9657522423121963</v>
      </c>
      <c r="AW571" s="25">
        <f t="shared" si="1909"/>
        <v>5.5223482876136014</v>
      </c>
      <c r="AX571" s="25">
        <f t="shared" si="1909"/>
        <v>3.7067291837639917</v>
      </c>
      <c r="AY571" s="25">
        <f t="shared" si="1909"/>
        <v>2.0662039974991933</v>
      </c>
      <c r="AZ571" s="25">
        <f t="shared" si="1909"/>
        <v>1.21783508313699</v>
      </c>
      <c r="BA571" s="25">
        <f t="shared" si="1909"/>
        <v>1.9799285804542095</v>
      </c>
      <c r="BB571" s="25">
        <f t="shared" si="1909"/>
        <v>2.5558100811120354</v>
      </c>
      <c r="BC571" s="25">
        <f t="shared" si="1909"/>
        <v>3.8126914402332859</v>
      </c>
      <c r="BD571" s="26">
        <f t="shared" si="1909"/>
        <v>5.0364119682734634</v>
      </c>
      <c r="BE571" s="25">
        <f t="shared" si="1909"/>
        <v>6.5726592269771373</v>
      </c>
      <c r="BF571" s="25">
        <f t="shared" si="1909"/>
        <v>4.846274563835979</v>
      </c>
      <c r="BG571" s="26">
        <f t="shared" si="1909"/>
        <v>3.010374364044599</v>
      </c>
      <c r="BH571" s="25">
        <f t="shared" si="1909"/>
        <v>6.3076481622968688</v>
      </c>
      <c r="BI571" s="25">
        <f t="shared" si="1909"/>
        <v>5.0603631473610262</v>
      </c>
      <c r="BJ571" s="25">
        <f t="shared" si="1909"/>
        <v>3.9062642297866934</v>
      </c>
      <c r="BK571" s="25">
        <f t="shared" si="1909"/>
        <v>2.9804568818731907</v>
      </c>
      <c r="BL571" s="25">
        <f t="shared" si="1909"/>
        <v>2.3854808535485112</v>
      </c>
      <c r="BM571" s="25">
        <f t="shared" si="1909"/>
        <v>2.2738904760616294</v>
      </c>
      <c r="BN571" s="25">
        <f t="shared" si="1909"/>
        <v>2.653520184017744</v>
      </c>
      <c r="BO571" s="25">
        <f t="shared" si="1909"/>
        <v>3.2160970976012244</v>
      </c>
      <c r="BP571" s="25">
        <f t="shared" ref="BP571:EA571" si="1910">(1+SQRT(SUMSQ((BP564-$G$2),BP565)/(SUMSQ((BP564+$G$2),BP565))))/(1-SQRT(SUMSQ((BP564-$G$2),BP565)/(SUMSQ((BP564+$G$2),BP565))))</f>
        <v>3.8732905120654171</v>
      </c>
      <c r="BQ571" s="25">
        <f t="shared" si="1910"/>
        <v>4.5612596978328837</v>
      </c>
      <c r="BR571" s="26">
        <f t="shared" si="1910"/>
        <v>5.2442144000278041</v>
      </c>
      <c r="BS571" s="25">
        <f t="shared" si="1910"/>
        <v>7.1092764985273629</v>
      </c>
      <c r="BT571" s="25">
        <f t="shared" si="1910"/>
        <v>5.9560196904602023</v>
      </c>
      <c r="BU571" s="26">
        <f t="shared" si="1910"/>
        <v>4.2424291390028568</v>
      </c>
      <c r="BV571" s="25">
        <f t="shared" si="1910"/>
        <v>6.9508005557321955</v>
      </c>
      <c r="BW571" s="25">
        <f t="shared" si="1910"/>
        <v>6.0017942135104603</v>
      </c>
      <c r="BX571" s="25">
        <f t="shared" si="1910"/>
        <v>4.7830345460280022</v>
      </c>
      <c r="BY571" s="25">
        <f t="shared" si="1910"/>
        <v>3.4081630772132345</v>
      </c>
      <c r="BZ571" s="25">
        <f t="shared" si="1910"/>
        <v>2.1248623746422615</v>
      </c>
      <c r="CA571" s="25">
        <f t="shared" si="1910"/>
        <v>1.2604724661057851</v>
      </c>
      <c r="CB571" s="25">
        <f t="shared" si="1910"/>
        <v>1.6852213674704815</v>
      </c>
      <c r="CC571" s="25">
        <f t="shared" si="1910"/>
        <v>2.1912694590178288</v>
      </c>
      <c r="CD571" s="25">
        <f t="shared" si="1910"/>
        <v>3.405531108831759</v>
      </c>
      <c r="CE571" s="26">
        <f t="shared" si="1910"/>
        <v>4.6768531286272532</v>
      </c>
      <c r="CF571" s="25">
        <f t="shared" si="1910"/>
        <v>5.3520126117362281</v>
      </c>
      <c r="CG571" s="25">
        <f t="shared" si="1910"/>
        <v>4.3643156398878258</v>
      </c>
      <c r="CH571" s="26">
        <f t="shared" si="1910"/>
        <v>3.4254990688786675</v>
      </c>
      <c r="CI571" s="25">
        <f t="shared" si="1910"/>
        <v>7.7801875769011808</v>
      </c>
      <c r="CJ571" s="25">
        <f t="shared" si="1910"/>
        <v>7.9182746123136702</v>
      </c>
      <c r="CK571" s="25">
        <f t="shared" si="1910"/>
        <v>7.7993591796397244</v>
      </c>
      <c r="CL571" s="25">
        <f t="shared" si="1910"/>
        <v>7.217660039657912</v>
      </c>
      <c r="CM571" s="25">
        <f t="shared" si="1910"/>
        <v>5.9194261668809895</v>
      </c>
      <c r="CN571" s="25">
        <f t="shared" si="1910"/>
        <v>4.3583538170023877</v>
      </c>
      <c r="CO571" s="25">
        <f t="shared" si="1910"/>
        <v>3.5857642212530987</v>
      </c>
      <c r="CP571" s="25">
        <f t="shared" si="1910"/>
        <v>4.4239776684700445</v>
      </c>
      <c r="CQ571" s="25">
        <f t="shared" si="1910"/>
        <v>5.6951564389088292</v>
      </c>
      <c r="CR571" s="26">
        <f t="shared" si="1910"/>
        <v>6.7295320372413006</v>
      </c>
      <c r="CS571" s="25">
        <f t="shared" si="1910"/>
        <v>6.3472908655182989</v>
      </c>
      <c r="CT571" s="25">
        <f t="shared" si="1910"/>
        <v>5.3370179820730312</v>
      </c>
      <c r="CU571" s="26">
        <f t="shared" si="1910"/>
        <v>4.1680825278426035</v>
      </c>
      <c r="CV571" s="25">
        <f t="shared" si="1910"/>
        <v>6.5655994558090676</v>
      </c>
      <c r="CW571" s="25">
        <f t="shared" si="1910"/>
        <v>5.8835500057790355</v>
      </c>
      <c r="CX571" s="25">
        <f t="shared" si="1910"/>
        <v>5.0208005159386087</v>
      </c>
      <c r="CY571" s="25">
        <f t="shared" si="1910"/>
        <v>4.0689367412784376</v>
      </c>
      <c r="CZ571" s="25">
        <f t="shared" si="1910"/>
        <v>3.1612907769305063</v>
      </c>
      <c r="DA571" s="25">
        <f t="shared" si="1910"/>
        <v>2.4358897866875635</v>
      </c>
      <c r="DB571" s="25">
        <f t="shared" si="1910"/>
        <v>2.0208932811610336</v>
      </c>
      <c r="DC571" s="25">
        <f t="shared" si="1910"/>
        <v>2.0080472612361602</v>
      </c>
      <c r="DD571" s="25">
        <f t="shared" si="1910"/>
        <v>2.3431651097337918</v>
      </c>
      <c r="DE571" s="25">
        <f t="shared" si="1910"/>
        <v>2.8812730266580622</v>
      </c>
      <c r="DF571" s="25">
        <f t="shared" si="1910"/>
        <v>3.5118530805998294</v>
      </c>
      <c r="DG571" s="25">
        <f t="shared" si="1910"/>
        <v>4.1730022456859741</v>
      </c>
      <c r="DH571" s="25">
        <f t="shared" si="1910"/>
        <v>4.8200729737928256</v>
      </c>
      <c r="DI571" s="25">
        <f t="shared" si="1910"/>
        <v>5.4335092598425323</v>
      </c>
      <c r="DJ571" s="25">
        <f t="shared" si="1910"/>
        <v>6.0010578619790875</v>
      </c>
      <c r="DK571" s="25">
        <f t="shared" si="1910"/>
        <v>6.5184924207349821</v>
      </c>
      <c r="DL571" s="25">
        <f t="shared" si="1910"/>
        <v>6.9862880810746697</v>
      </c>
      <c r="DM571" s="25">
        <f t="shared" si="1910"/>
        <v>7.4050505504646864</v>
      </c>
      <c r="DN571" s="25">
        <f t="shared" si="1910"/>
        <v>7.773242285549836</v>
      </c>
      <c r="DO571" s="25">
        <f t="shared" si="1910"/>
        <v>8.0903679761954201</v>
      </c>
      <c r="DP571" s="25">
        <f t="shared" si="1910"/>
        <v>8.3390095681500291</v>
      </c>
      <c r="DQ571" s="26">
        <f t="shared" si="1910"/>
        <v>8.4739558860626119</v>
      </c>
      <c r="DR571" s="25">
        <f t="shared" si="1910"/>
        <v>1.3238897406882721</v>
      </c>
      <c r="DS571" s="25">
        <f t="shared" si="1910"/>
        <v>1.9561485127619873</v>
      </c>
      <c r="DT571" s="25">
        <f t="shared" si="1910"/>
        <v>2.7861552418282951</v>
      </c>
      <c r="DU571" s="25">
        <f t="shared" si="1910"/>
        <v>3.584118758167099</v>
      </c>
      <c r="DV571" s="25">
        <f t="shared" si="1910"/>
        <v>4.2631933214948967</v>
      </c>
      <c r="DW571" s="25">
        <f t="shared" si="1910"/>
        <v>4.8125363625714854</v>
      </c>
      <c r="DX571" s="25">
        <f t="shared" si="1910"/>
        <v>5.2354516029915725</v>
      </c>
      <c r="DY571" s="25">
        <f t="shared" si="1910"/>
        <v>5.5463636575752959</v>
      </c>
      <c r="DZ571" s="25">
        <f t="shared" si="1910"/>
        <v>5.7557363099429519</v>
      </c>
      <c r="EA571" s="25">
        <f t="shared" si="1910"/>
        <v>5.8676439408015399</v>
      </c>
      <c r="EB571" s="25">
        <f t="shared" ref="EB571:EF571" si="1911">(1+SQRT(SUMSQ((EB564-$G$2),EB565)/(SUMSQ((EB564+$G$2),EB565))))/(1-SQRT(SUMSQ((EB564-$G$2),EB565)/(SUMSQ((EB564+$G$2),EB565))))</f>
        <v>5.8797776212505761</v>
      </c>
      <c r="EC571" s="25">
        <f t="shared" si="1911"/>
        <v>5.7779381898219793</v>
      </c>
      <c r="ED571" s="25">
        <f t="shared" si="1911"/>
        <v>5.539230846001109</v>
      </c>
      <c r="EE571" s="25">
        <f t="shared" si="1911"/>
        <v>5.1264897983133118</v>
      </c>
      <c r="EF571" s="26">
        <f t="shared" si="1911"/>
        <v>4.4989517549527793</v>
      </c>
    </row>
    <row r="572" spans="1:136" x14ac:dyDescent="0.55000000000000004">
      <c r="A572" s="6">
        <v>35.5</v>
      </c>
      <c r="B572" s="16" t="s">
        <v>1</v>
      </c>
      <c r="C572" s="27">
        <v>34.858269999999997</v>
      </c>
      <c r="D572" s="27">
        <v>43.394489999999998</v>
      </c>
      <c r="E572" s="27">
        <v>54.938969999999998</v>
      </c>
      <c r="F572" s="27">
        <v>71.014560000000003</v>
      </c>
      <c r="G572" s="27">
        <v>94.514780000000002</v>
      </c>
      <c r="H572" s="27">
        <v>130.73439999999999</v>
      </c>
      <c r="I572" s="4">
        <v>191.69130000000001</v>
      </c>
      <c r="J572" s="27">
        <v>121.76430000000001</v>
      </c>
      <c r="K572" s="27">
        <v>117.6232</v>
      </c>
      <c r="L572" s="27">
        <v>123.75320000000001</v>
      </c>
      <c r="M572" s="27">
        <v>138.80459999999999</v>
      </c>
      <c r="N572" s="27">
        <v>163.1002</v>
      </c>
      <c r="O572" s="27">
        <v>198.53190000000001</v>
      </c>
      <c r="P572" s="27">
        <v>249.0838</v>
      </c>
      <c r="Q572" s="27">
        <v>320.459</v>
      </c>
      <c r="R572" s="27">
        <v>423.45960000000002</v>
      </c>
      <c r="S572" s="4">
        <v>577.65219999999999</v>
      </c>
      <c r="T572" s="27">
        <v>1311.922</v>
      </c>
      <c r="U572" s="27">
        <v>1400.373</v>
      </c>
      <c r="V572" s="27">
        <v>2425.5529999999999</v>
      </c>
      <c r="W572" s="27">
        <v>2695.7370000000001</v>
      </c>
      <c r="X572" s="4">
        <v>1597.633</v>
      </c>
      <c r="Y572" s="27">
        <v>112.449</v>
      </c>
      <c r="Z572" s="27">
        <v>115.5795</v>
      </c>
      <c r="AA572" s="27">
        <v>123.66079999999999</v>
      </c>
      <c r="AB572" s="27">
        <v>137.4179</v>
      </c>
      <c r="AC572" s="27">
        <v>158.3828</v>
      </c>
      <c r="AD572" s="27">
        <v>188.57900000000001</v>
      </c>
      <c r="AE572" s="27">
        <v>231.92060000000001</v>
      </c>
      <c r="AF572" s="4">
        <v>294.30889999999999</v>
      </c>
      <c r="AG572" s="27">
        <v>366.69819999999999</v>
      </c>
      <c r="AH572" s="27">
        <v>314.14019999999999</v>
      </c>
      <c r="AI572" s="4">
        <v>309.44929999999999</v>
      </c>
      <c r="AJ572" s="27">
        <v>2655.6489999999999</v>
      </c>
      <c r="AK572" s="27">
        <v>2230.6950000000002</v>
      </c>
      <c r="AL572" s="27">
        <v>1691.819</v>
      </c>
      <c r="AM572" s="27">
        <v>1446.9749999999999</v>
      </c>
      <c r="AN572" s="27">
        <v>1054.864</v>
      </c>
      <c r="AO572" s="27">
        <v>706.68899999999996</v>
      </c>
      <c r="AP572" s="27">
        <v>615.78330000000005</v>
      </c>
      <c r="AQ572" s="27">
        <v>647.48789999999997</v>
      </c>
      <c r="AR572" s="4">
        <v>859.23450000000003</v>
      </c>
      <c r="AS572" s="27">
        <v>125.8028</v>
      </c>
      <c r="AT572" s="27">
        <v>124.58280000000001</v>
      </c>
      <c r="AU572" s="4">
        <v>128.7516</v>
      </c>
      <c r="AV572" s="27">
        <v>1999.367</v>
      </c>
      <c r="AW572" s="27">
        <v>1229.1489999999999</v>
      </c>
      <c r="AX572" s="27">
        <v>764.25239999999997</v>
      </c>
      <c r="AY572" s="27">
        <v>563.79</v>
      </c>
      <c r="AZ572" s="27">
        <v>521.44029999999998</v>
      </c>
      <c r="BA572" s="27">
        <v>586.87549999999999</v>
      </c>
      <c r="BB572" s="27">
        <v>655.79089999999997</v>
      </c>
      <c r="BC572" s="27">
        <v>872.26319999999998</v>
      </c>
      <c r="BD572" s="4">
        <v>1213.606</v>
      </c>
      <c r="BE572" s="27">
        <v>367.66539999999998</v>
      </c>
      <c r="BF572" s="27">
        <v>321.71839999999997</v>
      </c>
      <c r="BG572" s="4">
        <v>311.14980000000003</v>
      </c>
      <c r="BH572" s="27">
        <v>161.90029999999999</v>
      </c>
      <c r="BI572" s="27">
        <v>143.29259999999999</v>
      </c>
      <c r="BJ572" s="27">
        <v>133.4846</v>
      </c>
      <c r="BK572" s="27">
        <v>130.78880000000001</v>
      </c>
      <c r="BL572" s="27">
        <v>134.31540000000001</v>
      </c>
      <c r="BM572" s="27">
        <v>153.49420000000001</v>
      </c>
      <c r="BN572" s="27">
        <v>173.37440000000001</v>
      </c>
      <c r="BO572" s="27">
        <v>200.6095</v>
      </c>
      <c r="BP572" s="27">
        <v>236.67169999999999</v>
      </c>
      <c r="BQ572" s="27">
        <v>283.96809999999999</v>
      </c>
      <c r="BR572" s="4">
        <v>345.81180000000001</v>
      </c>
      <c r="BS572" s="27">
        <v>2425.6089999999999</v>
      </c>
      <c r="BT572" s="27">
        <v>2318.7469999999998</v>
      </c>
      <c r="BU572" s="4">
        <v>1709.3679999999999</v>
      </c>
      <c r="BV572" s="27">
        <v>304.25479999999999</v>
      </c>
      <c r="BW572" s="27">
        <v>259.96929999999998</v>
      </c>
      <c r="BX572" s="27">
        <v>231.62719999999999</v>
      </c>
      <c r="BY572" s="27">
        <v>218.2525</v>
      </c>
      <c r="BZ572" s="27">
        <v>220.3767</v>
      </c>
      <c r="CA572" s="27">
        <v>241.00630000000001</v>
      </c>
      <c r="CB572" s="27">
        <v>286.7971</v>
      </c>
      <c r="CC572" s="27">
        <v>322.84379999999999</v>
      </c>
      <c r="CD572" s="27">
        <v>434.15609999999998</v>
      </c>
      <c r="CE572" s="4">
        <v>627.05020000000002</v>
      </c>
      <c r="CF572" s="27">
        <v>229.72710000000001</v>
      </c>
      <c r="CG572" s="27">
        <v>190.98349999999999</v>
      </c>
      <c r="CH572" s="4">
        <v>168.78200000000001</v>
      </c>
      <c r="CI572" s="27">
        <v>1384.096</v>
      </c>
      <c r="CJ572" s="27">
        <v>1752.86</v>
      </c>
      <c r="CK572" s="27">
        <v>2176.547</v>
      </c>
      <c r="CL572" s="27">
        <v>2569.9119999999998</v>
      </c>
      <c r="CM572" s="27">
        <v>2750.2849999999999</v>
      </c>
      <c r="CN572" s="27">
        <v>2597.8539999999998</v>
      </c>
      <c r="CO572" s="27">
        <v>2314.2689999999998</v>
      </c>
      <c r="CP572" s="27">
        <v>2114.489</v>
      </c>
      <c r="CQ572" s="27">
        <v>1817.194</v>
      </c>
      <c r="CR572" s="4">
        <v>1476.9190000000001</v>
      </c>
      <c r="CS572" s="27">
        <v>205.5746</v>
      </c>
      <c r="CT572" s="27">
        <v>182.8244</v>
      </c>
      <c r="CU572" s="4">
        <v>168.67</v>
      </c>
      <c r="CV572" s="27">
        <v>709.28909999999996</v>
      </c>
      <c r="CW572" s="27">
        <v>474.83420000000001</v>
      </c>
      <c r="CX572" s="27">
        <v>338.94389999999999</v>
      </c>
      <c r="CY572" s="27">
        <v>260.29739999999998</v>
      </c>
      <c r="CZ572" s="27">
        <v>216.535</v>
      </c>
      <c r="DA572" s="27">
        <v>195.60489999999999</v>
      </c>
      <c r="DB572" s="27">
        <v>191.1799</v>
      </c>
      <c r="DC572" s="27">
        <v>200.15369999999999</v>
      </c>
      <c r="DD572" s="27">
        <v>221.43279999999999</v>
      </c>
      <c r="DE572" s="27">
        <v>255.298</v>
      </c>
      <c r="DF572" s="27">
        <v>303.27589999999998</v>
      </c>
      <c r="DG572" s="27">
        <v>368.2029</v>
      </c>
      <c r="DH572" s="27">
        <v>454.2636</v>
      </c>
      <c r="DI572" s="27">
        <v>567.548</v>
      </c>
      <c r="DJ572" s="27">
        <v>715.97090000000003</v>
      </c>
      <c r="DK572" s="27">
        <v>909.72469999999998</v>
      </c>
      <c r="DL572" s="27">
        <v>1159.008</v>
      </c>
      <c r="DM572" s="27">
        <v>1467.077</v>
      </c>
      <c r="DN572" s="27">
        <v>1817.9639999999999</v>
      </c>
      <c r="DO572" s="27">
        <v>2151.5129999999999</v>
      </c>
      <c r="DP572" s="27">
        <v>2357.9949999999999</v>
      </c>
      <c r="DQ572" s="4">
        <v>2337.788</v>
      </c>
      <c r="DR572" s="27">
        <v>1538.559</v>
      </c>
      <c r="DS572" s="27">
        <v>1625.328</v>
      </c>
      <c r="DT572" s="27">
        <v>1656.383</v>
      </c>
      <c r="DU572" s="27">
        <v>1541.319</v>
      </c>
      <c r="DV572" s="27">
        <v>1341.3440000000001</v>
      </c>
      <c r="DW572" s="27">
        <v>1123.569</v>
      </c>
      <c r="DX572" s="27">
        <v>924.48299999999995</v>
      </c>
      <c r="DY572" s="27">
        <v>755.64179999999999</v>
      </c>
      <c r="DZ572" s="27">
        <v>617.44299999999998</v>
      </c>
      <c r="EA572" s="27">
        <v>506.47160000000002</v>
      </c>
      <c r="EB572" s="27">
        <v>417.80590000000001</v>
      </c>
      <c r="EC572" s="27">
        <v>347.8039</v>
      </c>
      <c r="ED572" s="27">
        <v>293.28089999999997</v>
      </c>
      <c r="EE572" s="27">
        <v>251.6952</v>
      </c>
      <c r="EF572" s="4">
        <v>221.75139999999999</v>
      </c>
    </row>
    <row r="573" spans="1:136" x14ac:dyDescent="0.55000000000000004">
      <c r="A573" s="7">
        <v>35.5</v>
      </c>
      <c r="B573" s="17" t="s">
        <v>2</v>
      </c>
      <c r="C573">
        <v>-163.96700000000001</v>
      </c>
      <c r="D573">
        <v>-35.263719999999999</v>
      </c>
      <c r="E573">
        <v>100.3938</v>
      </c>
      <c r="F573">
        <v>247.81129999999999</v>
      </c>
      <c r="G573">
        <v>416.25510000000003</v>
      </c>
      <c r="H573">
        <v>617.05989999999997</v>
      </c>
      <c r="I573" s="2">
        <v>875.15560000000005</v>
      </c>
      <c r="J573">
        <v>-339.9443</v>
      </c>
      <c r="K573">
        <v>-150.37180000000001</v>
      </c>
      <c r="L573">
        <v>21.039079999999998</v>
      </c>
      <c r="M573">
        <v>186.1814</v>
      </c>
      <c r="N573">
        <v>349.32139999999998</v>
      </c>
      <c r="O573">
        <v>517.5127</v>
      </c>
      <c r="P573">
        <v>699.06200000000001</v>
      </c>
      <c r="Q573">
        <v>896.90859999999998</v>
      </c>
      <c r="R573">
        <v>1120.489</v>
      </c>
      <c r="S573" s="2">
        <v>1380.2760000000001</v>
      </c>
      <c r="T573">
        <v>-1288.268</v>
      </c>
      <c r="U573">
        <v>-552.85860000000002</v>
      </c>
      <c r="V573">
        <v>-346.78789999999998</v>
      </c>
      <c r="W573">
        <v>-1821.7139999999999</v>
      </c>
      <c r="X573" s="2">
        <v>-2268.5970000000002</v>
      </c>
      <c r="Y573">
        <v>-252.5146</v>
      </c>
      <c r="Z573">
        <v>-155.57730000000001</v>
      </c>
      <c r="AA573">
        <v>-57.680590000000002</v>
      </c>
      <c r="AB573">
        <v>43.469239999999999</v>
      </c>
      <c r="AC573">
        <v>149.09039999999999</v>
      </c>
      <c r="AD573">
        <v>261.95549999999997</v>
      </c>
      <c r="AE573">
        <v>384.47129999999999</v>
      </c>
      <c r="AF573" s="2">
        <v>520.60069999999996</v>
      </c>
      <c r="AG573">
        <v>-437.96460000000002</v>
      </c>
      <c r="AH573">
        <v>-204.9229</v>
      </c>
      <c r="AI573" s="2">
        <v>5.2571250000000003</v>
      </c>
      <c r="AJ573">
        <v>-542.76739999999995</v>
      </c>
      <c r="AK573">
        <v>-1081.4159999999999</v>
      </c>
      <c r="AL573">
        <v>-1280.17</v>
      </c>
      <c r="AM573">
        <v>-1276.828</v>
      </c>
      <c r="AN573">
        <v>-1146.153</v>
      </c>
      <c r="AO573">
        <v>-795.29690000000005</v>
      </c>
      <c r="AP573">
        <v>-512.42269999999996</v>
      </c>
      <c r="AQ573">
        <v>-202.2526</v>
      </c>
      <c r="AR573" s="2">
        <v>111.4658</v>
      </c>
      <c r="AS573">
        <v>-249.05240000000001</v>
      </c>
      <c r="AT573">
        <v>-157.17850000000001</v>
      </c>
      <c r="AU573" s="2">
        <v>-66.555710000000005</v>
      </c>
      <c r="AV573">
        <v>-819.62789999999995</v>
      </c>
      <c r="AW573">
        <v>-929.48580000000004</v>
      </c>
      <c r="AX573">
        <v>-656.54499999999996</v>
      </c>
      <c r="AY573">
        <v>-320.74439999999998</v>
      </c>
      <c r="AZ573">
        <v>-4.9656289999999998</v>
      </c>
      <c r="BA573">
        <v>282.11680000000001</v>
      </c>
      <c r="BB573">
        <v>415.10599999999999</v>
      </c>
      <c r="BC573">
        <v>654.1268</v>
      </c>
      <c r="BD573" s="2">
        <v>827.80259999999998</v>
      </c>
      <c r="BE573">
        <v>-654.49009999999998</v>
      </c>
      <c r="BF573">
        <v>-471.2799</v>
      </c>
      <c r="BG573" s="2">
        <v>-282.7296</v>
      </c>
      <c r="BH573">
        <v>-436.03149999999999</v>
      </c>
      <c r="BI573">
        <v>-332.03859999999997</v>
      </c>
      <c r="BJ573">
        <v>-234.0042</v>
      </c>
      <c r="BK573">
        <v>-140.1977</v>
      </c>
      <c r="BL573">
        <v>-48.719709999999999</v>
      </c>
      <c r="BM573">
        <v>103.3689</v>
      </c>
      <c r="BN573">
        <v>195.61619999999999</v>
      </c>
      <c r="BO573">
        <v>290.19110000000001</v>
      </c>
      <c r="BP573">
        <v>388.3125</v>
      </c>
      <c r="BQ573">
        <v>491.58359999999999</v>
      </c>
      <c r="BR573" s="2">
        <v>600.79949999999997</v>
      </c>
      <c r="BS573">
        <v>482.14210000000003</v>
      </c>
      <c r="BT573">
        <v>-291.57859999999999</v>
      </c>
      <c r="BU573" s="2">
        <v>-640.73900000000003</v>
      </c>
      <c r="BV573">
        <v>-663.02179999999998</v>
      </c>
      <c r="BW573">
        <v>-540.58609999999999</v>
      </c>
      <c r="BX573">
        <v>-418.50139999999999</v>
      </c>
      <c r="BY573">
        <v>-295.33280000000002</v>
      </c>
      <c r="BZ573">
        <v>-168.0599</v>
      </c>
      <c r="CA573">
        <v>-34.125929999999997</v>
      </c>
      <c r="CB573">
        <v>110.0197</v>
      </c>
      <c r="CC573">
        <v>186.9376</v>
      </c>
      <c r="CD573">
        <v>349.93970000000002</v>
      </c>
      <c r="CE573" s="2">
        <v>515.62239999999997</v>
      </c>
      <c r="CF573">
        <v>-479.21319999999997</v>
      </c>
      <c r="CG573">
        <v>-359.60489999999999</v>
      </c>
      <c r="CH573" s="2">
        <v>-249.0335</v>
      </c>
      <c r="CI573">
        <v>1192.279</v>
      </c>
      <c r="CJ573">
        <v>1167.7529999999999</v>
      </c>
      <c r="CK573">
        <v>997.91989999999998</v>
      </c>
      <c r="CL573">
        <v>610.28</v>
      </c>
      <c r="CM573">
        <v>10.31387</v>
      </c>
      <c r="CN573">
        <v>-513.48839999999996</v>
      </c>
      <c r="CO573">
        <v>-814.26840000000004</v>
      </c>
      <c r="CP573">
        <v>-1067.4580000000001</v>
      </c>
      <c r="CQ573">
        <v>-1297.67</v>
      </c>
      <c r="CR573" s="2">
        <v>-1397.375</v>
      </c>
      <c r="CS573">
        <v>-509.9425</v>
      </c>
      <c r="CT573">
        <v>-411.92910000000001</v>
      </c>
      <c r="CU573" s="2">
        <v>-314.35730000000001</v>
      </c>
      <c r="CV573">
        <v>-897.17460000000005</v>
      </c>
      <c r="CW573">
        <v>-736.67809999999997</v>
      </c>
      <c r="CX573">
        <v>-571.99360000000001</v>
      </c>
      <c r="CY573">
        <v>-419.7996</v>
      </c>
      <c r="CZ573">
        <v>-281.4332</v>
      </c>
      <c r="DA573">
        <v>-154.14949999999999</v>
      </c>
      <c r="DB573">
        <v>-34.418950000000002</v>
      </c>
      <c r="DC573">
        <v>80.350309999999993</v>
      </c>
      <c r="DD573">
        <v>192.68940000000001</v>
      </c>
      <c r="DE573">
        <v>304.4008</v>
      </c>
      <c r="DF573">
        <v>416.99630000000002</v>
      </c>
      <c r="DG573">
        <v>531.33370000000002</v>
      </c>
      <c r="DH573">
        <v>647.37260000000003</v>
      </c>
      <c r="DI573">
        <v>763.43949999999995</v>
      </c>
      <c r="DJ573">
        <v>875.16269999999997</v>
      </c>
      <c r="DK573">
        <v>973.00620000000004</v>
      </c>
      <c r="DL573">
        <v>1038.623</v>
      </c>
      <c r="DM573">
        <v>1039.71</v>
      </c>
      <c r="DN573">
        <v>929.26229999999998</v>
      </c>
      <c r="DO573">
        <v>660.66959999999995</v>
      </c>
      <c r="DP573">
        <v>236.8527</v>
      </c>
      <c r="DQ573" s="2">
        <v>-236.523</v>
      </c>
      <c r="DR573">
        <v>-313.41500000000002</v>
      </c>
      <c r="DS573">
        <v>-348.52940000000001</v>
      </c>
      <c r="DT573">
        <v>-559.89490000000001</v>
      </c>
      <c r="DU573">
        <v>-787.87130000000002</v>
      </c>
      <c r="DV573">
        <v>-936.97709999999995</v>
      </c>
      <c r="DW573">
        <v>-999.23310000000004</v>
      </c>
      <c r="DX573">
        <v>-996.69730000000004</v>
      </c>
      <c r="DY573">
        <v>-953.49710000000005</v>
      </c>
      <c r="DZ573">
        <v>-886.91989999999998</v>
      </c>
      <c r="EA573">
        <v>-807.69</v>
      </c>
      <c r="EB573">
        <v>-721.81119999999999</v>
      </c>
      <c r="EC573">
        <v>-632.73400000000004</v>
      </c>
      <c r="ED573">
        <v>-542.15639999999996</v>
      </c>
      <c r="EE573">
        <v>-450.25709999999998</v>
      </c>
      <c r="EF573" s="2">
        <v>-357.08010000000002</v>
      </c>
    </row>
    <row r="574" spans="1:136" x14ac:dyDescent="0.55000000000000004">
      <c r="A574" s="7">
        <f>A573</f>
        <v>35.5</v>
      </c>
      <c r="B574" s="17" t="s">
        <v>3</v>
      </c>
      <c r="C574" s="18">
        <f t="shared" ref="C574:I574" si="1912">SQRT(SUMSQ(C572,C573))</f>
        <v>167.6313696072215</v>
      </c>
      <c r="D574" s="18">
        <f t="shared" si="1912"/>
        <v>55.916113157107944</v>
      </c>
      <c r="E574" s="19">
        <f t="shared" si="1912"/>
        <v>114.44302295509718</v>
      </c>
      <c r="F574" s="18">
        <f t="shared" si="1912"/>
        <v>257.78577955287528</v>
      </c>
      <c r="G574" s="18">
        <f t="shared" si="1912"/>
        <v>426.85050300363758</v>
      </c>
      <c r="H574" s="18">
        <f t="shared" si="1912"/>
        <v>630.75700830935682</v>
      </c>
      <c r="I574" s="20">
        <f t="shared" si="1912"/>
        <v>895.90338692687737</v>
      </c>
      <c r="J574" s="18">
        <f t="shared" ref="J574:CO574" si="1913">SQRT(SUMSQ(J572,J573))</f>
        <v>361.09371616933464</v>
      </c>
      <c r="K574" s="18">
        <f t="shared" si="1913"/>
        <v>190.91070010211581</v>
      </c>
      <c r="L574" s="18">
        <f t="shared" si="1913"/>
        <v>125.52887077276846</v>
      </c>
      <c r="M574" s="18">
        <f t="shared" si="1913"/>
        <v>232.22883259216545</v>
      </c>
      <c r="N574" s="18">
        <f t="shared" si="1913"/>
        <v>385.52187452594694</v>
      </c>
      <c r="O574" s="19">
        <f t="shared" si="1913"/>
        <v>554.28720892593219</v>
      </c>
      <c r="P574" s="18">
        <f t="shared" si="1913"/>
        <v>742.11213388977808</v>
      </c>
      <c r="Q574" s="18">
        <f t="shared" si="1913"/>
        <v>952.43845335798994</v>
      </c>
      <c r="R574" s="18">
        <f t="shared" si="1913"/>
        <v>1197.8370640254709</v>
      </c>
      <c r="S574" s="20">
        <f t="shared" si="1913"/>
        <v>1496.2766790740409</v>
      </c>
      <c r="T574" s="18">
        <f t="shared" ref="T574:X574" si="1914">SQRT(SUMSQ(T572,T573))</f>
        <v>1838.6880578031719</v>
      </c>
      <c r="U574" s="18">
        <f t="shared" si="1914"/>
        <v>1505.5554359514497</v>
      </c>
      <c r="V574" s="18">
        <f t="shared" si="1914"/>
        <v>2450.218195058434</v>
      </c>
      <c r="W574" s="18">
        <f t="shared" si="1914"/>
        <v>3253.5580325183996</v>
      </c>
      <c r="X574" s="20">
        <f t="shared" si="1914"/>
        <v>2774.7006236886168</v>
      </c>
      <c r="Y574" s="18">
        <f t="shared" si="1913"/>
        <v>276.42069534345649</v>
      </c>
      <c r="Z574" s="18">
        <f t="shared" si="1913"/>
        <v>193.811550469883</v>
      </c>
      <c r="AA574" s="19">
        <f t="shared" si="1913"/>
        <v>136.45161750374416</v>
      </c>
      <c r="AB574" s="18">
        <f t="shared" si="1913"/>
        <v>144.12929635083771</v>
      </c>
      <c r="AC574" s="18">
        <f t="shared" si="1913"/>
        <v>217.51565163914066</v>
      </c>
      <c r="AD574" s="18">
        <f t="shared" si="1913"/>
        <v>322.77348593285973</v>
      </c>
      <c r="AE574" s="18">
        <f t="shared" si="1913"/>
        <v>449.00483875794703</v>
      </c>
      <c r="AF574" s="20">
        <f t="shared" si="1913"/>
        <v>598.03245518926474</v>
      </c>
      <c r="AG574" s="18">
        <f t="shared" ref="AG574:AI574" si="1915">SQRT(SUMSQ(AG572,AG573))</f>
        <v>571.20973445521736</v>
      </c>
      <c r="AH574" s="18">
        <f t="shared" si="1915"/>
        <v>375.06994041171839</v>
      </c>
      <c r="AI574" s="20">
        <f t="shared" si="1915"/>
        <v>309.49395249948844</v>
      </c>
      <c r="AJ574" s="18">
        <f t="shared" si="1913"/>
        <v>2710.5475575432652</v>
      </c>
      <c r="AK574" s="18">
        <f t="shared" si="1913"/>
        <v>2479.003983070822</v>
      </c>
      <c r="AL574" s="19">
        <f t="shared" si="1913"/>
        <v>2121.5764793334697</v>
      </c>
      <c r="AM574" s="18">
        <f t="shared" si="1913"/>
        <v>1929.7736634665216</v>
      </c>
      <c r="AN574" s="18">
        <f t="shared" si="1913"/>
        <v>1557.6921255193531</v>
      </c>
      <c r="AO574" s="18">
        <f t="shared" si="1913"/>
        <v>1063.9109464004071</v>
      </c>
      <c r="AP574" s="18">
        <f t="shared" si="1913"/>
        <v>801.10304957238804</v>
      </c>
      <c r="AQ574" s="18">
        <f t="shared" si="1913"/>
        <v>678.34113457254671</v>
      </c>
      <c r="AR574" s="20">
        <f t="shared" si="1913"/>
        <v>866.43438906814526</v>
      </c>
      <c r="AS574" s="19">
        <f t="shared" ref="AS574:AU574" si="1916">SQRT(SUMSQ(AS572,AS573))</f>
        <v>279.02229737710928</v>
      </c>
      <c r="AT574" s="19">
        <f t="shared" si="1916"/>
        <v>200.56409179633829</v>
      </c>
      <c r="AU574" s="20">
        <f t="shared" si="1916"/>
        <v>144.93666560316646</v>
      </c>
      <c r="AV574" s="18">
        <f t="shared" si="1913"/>
        <v>2160.8466616461728</v>
      </c>
      <c r="AW574" s="18">
        <f t="shared" si="1913"/>
        <v>1541.0227501898341</v>
      </c>
      <c r="AX574" s="18">
        <f t="shared" si="1913"/>
        <v>1007.5381223213144</v>
      </c>
      <c r="AY574" s="18">
        <f t="shared" si="1913"/>
        <v>648.64176109109712</v>
      </c>
      <c r="AZ574" s="19">
        <f t="shared" si="1913"/>
        <v>521.46394308279423</v>
      </c>
      <c r="BA574" s="19">
        <f t="shared" si="1913"/>
        <v>651.16260745108048</v>
      </c>
      <c r="BB574" s="19">
        <f t="shared" si="1913"/>
        <v>776.12801505860477</v>
      </c>
      <c r="BC574" s="19">
        <f t="shared" si="1913"/>
        <v>1090.2866414629136</v>
      </c>
      <c r="BD574" s="20">
        <f t="shared" si="1913"/>
        <v>1469.0461761982704</v>
      </c>
      <c r="BE574" s="19">
        <f t="shared" ref="BE574:BG574" si="1917">SQRT(SUMSQ(BE572,BE573))</f>
        <v>750.68977437765193</v>
      </c>
      <c r="BF574" s="19">
        <f t="shared" si="1917"/>
        <v>570.62025292007468</v>
      </c>
      <c r="BG574" s="20">
        <f t="shared" si="1917"/>
        <v>420.41672749332901</v>
      </c>
      <c r="BH574" s="19">
        <f t="shared" si="1913"/>
        <v>465.11845387206472</v>
      </c>
      <c r="BI574" s="19">
        <f t="shared" si="1913"/>
        <v>361.6384950537207</v>
      </c>
      <c r="BJ574" s="19">
        <f t="shared" si="1913"/>
        <v>269.39952497137034</v>
      </c>
      <c r="BK574" s="19">
        <f t="shared" si="1913"/>
        <v>191.73185778771875</v>
      </c>
      <c r="BL574" s="19">
        <f t="shared" si="1913"/>
        <v>142.87839871598541</v>
      </c>
      <c r="BM574" s="19">
        <f t="shared" si="1913"/>
        <v>185.05566438466562</v>
      </c>
      <c r="BN574" s="19">
        <f t="shared" si="1913"/>
        <v>261.38932701585196</v>
      </c>
      <c r="BO574" s="19">
        <f t="shared" si="1913"/>
        <v>352.78186746126846</v>
      </c>
      <c r="BP574" s="19">
        <f t="shared" si="1913"/>
        <v>454.7527803511926</v>
      </c>
      <c r="BQ574" s="19">
        <f t="shared" si="1913"/>
        <v>567.70795098058113</v>
      </c>
      <c r="BR574" s="20">
        <f t="shared" si="1913"/>
        <v>693.2141373482583</v>
      </c>
      <c r="BS574" s="19">
        <f t="shared" ref="BS574:BU574" si="1918">SQRT(SUMSQ(BS572,BS573))</f>
        <v>2473.0628834450226</v>
      </c>
      <c r="BT574" s="19">
        <f t="shared" si="1918"/>
        <v>2337.0078583494237</v>
      </c>
      <c r="BU574" s="20">
        <f t="shared" si="1918"/>
        <v>1825.5096344706044</v>
      </c>
      <c r="BV574" s="19">
        <f t="shared" si="1913"/>
        <v>729.49906826416168</v>
      </c>
      <c r="BW574" s="19">
        <f t="shared" si="1913"/>
        <v>599.84778773927303</v>
      </c>
      <c r="BX574" s="19">
        <f t="shared" si="1913"/>
        <v>478.32476580436435</v>
      </c>
      <c r="BY574" s="19">
        <f t="shared" si="1913"/>
        <v>367.22692781451912</v>
      </c>
      <c r="BZ574" s="19">
        <f t="shared" si="1913"/>
        <v>277.14620670487267</v>
      </c>
      <c r="CA574" s="19">
        <f t="shared" si="1913"/>
        <v>243.41038543590309</v>
      </c>
      <c r="CB574" s="19">
        <f t="shared" si="1913"/>
        <v>307.17570046554789</v>
      </c>
      <c r="CC574" s="19">
        <f t="shared" si="1913"/>
        <v>373.06002934139167</v>
      </c>
      <c r="CD574" s="19">
        <f t="shared" si="1913"/>
        <v>557.62829268545909</v>
      </c>
      <c r="CE574" s="20">
        <f t="shared" si="1913"/>
        <v>811.82412670590179</v>
      </c>
      <c r="CF574" s="19">
        <f t="shared" si="1913"/>
        <v>531.43186913154727</v>
      </c>
      <c r="CG574" s="19">
        <f t="shared" si="1913"/>
        <v>407.17365014973649</v>
      </c>
      <c r="CH574" s="20">
        <f t="shared" si="1913"/>
        <v>300.8405684847873</v>
      </c>
      <c r="CI574" s="19">
        <f t="shared" si="1913"/>
        <v>1826.8144270989869</v>
      </c>
      <c r="CJ574" s="19">
        <f t="shared" si="1913"/>
        <v>2106.2206077733167</v>
      </c>
      <c r="CK574" s="19">
        <f t="shared" si="1913"/>
        <v>2394.410359571853</v>
      </c>
      <c r="CL574" s="19">
        <f t="shared" si="1913"/>
        <v>2641.3802009828119</v>
      </c>
      <c r="CM574" s="19">
        <f t="shared" si="1913"/>
        <v>2750.3043390031175</v>
      </c>
      <c r="CN574" s="19">
        <f t="shared" si="1913"/>
        <v>2648.1155077244193</v>
      </c>
      <c r="CO574" s="19">
        <f t="shared" si="1913"/>
        <v>2453.3393633167748</v>
      </c>
      <c r="CP574" s="19">
        <f t="shared" ref="CP574:EE574" si="1919">SQRT(SUMSQ(CP572,CP573))</f>
        <v>2368.6558029576609</v>
      </c>
      <c r="CQ574" s="19">
        <f t="shared" ref="CQ574" si="1920">SQRT(SUMSQ(CQ572,CQ573))</f>
        <v>2232.9669640494012</v>
      </c>
      <c r="CR574" s="20">
        <f t="shared" si="1919"/>
        <v>2033.2109145846134</v>
      </c>
      <c r="CS574" s="19">
        <f t="shared" ref="CS574:CU574" si="1921">SQRT(SUMSQ(CS572,CS573))</f>
        <v>549.82021558997815</v>
      </c>
      <c r="CT574" s="19">
        <f t="shared" si="1921"/>
        <v>450.67765050218543</v>
      </c>
      <c r="CU574" s="20">
        <f t="shared" si="1921"/>
        <v>356.74932510558449</v>
      </c>
      <c r="CV574" s="19">
        <f t="shared" si="1919"/>
        <v>1143.6840867407266</v>
      </c>
      <c r="CW574" s="19">
        <f t="shared" si="1919"/>
        <v>876.44859547451495</v>
      </c>
      <c r="CX574" s="19">
        <f t="shared" si="1919"/>
        <v>664.87566190090763</v>
      </c>
      <c r="CY574" s="19">
        <f t="shared" si="1919"/>
        <v>493.94983612399346</v>
      </c>
      <c r="CZ574" s="19">
        <f t="shared" si="1919"/>
        <v>355.09442728271591</v>
      </c>
      <c r="DA574" s="19">
        <f t="shared" si="1919"/>
        <v>249.04486594639928</v>
      </c>
      <c r="DB574" s="19">
        <f t="shared" si="1919"/>
        <v>194.25348975787409</v>
      </c>
      <c r="DC574" s="19">
        <f t="shared" si="1919"/>
        <v>215.67956774063254</v>
      </c>
      <c r="DD574" s="19">
        <f t="shared" si="1919"/>
        <v>293.53311531784618</v>
      </c>
      <c r="DE574" s="19">
        <f t="shared" si="1919"/>
        <v>397.2869439644852</v>
      </c>
      <c r="DF574" s="19">
        <f t="shared" si="1919"/>
        <v>515.61825581965195</v>
      </c>
      <c r="DG574" s="19">
        <f t="shared" si="1919"/>
        <v>646.44325066017984</v>
      </c>
      <c r="DH574" s="19">
        <f t="shared" si="1919"/>
        <v>790.85188342427307</v>
      </c>
      <c r="DI574" s="19">
        <f t="shared" si="1919"/>
        <v>951.28891639935011</v>
      </c>
      <c r="DJ574" s="19">
        <f t="shared" si="1919"/>
        <v>1130.7183916069023</v>
      </c>
      <c r="DK574" s="19">
        <f t="shared" si="1919"/>
        <v>1332.0435785020436</v>
      </c>
      <c r="DL574" s="19">
        <f t="shared" si="1919"/>
        <v>1556.2895875103065</v>
      </c>
      <c r="DM574" s="19">
        <f t="shared" si="1919"/>
        <v>1798.141209145989</v>
      </c>
      <c r="DN574" s="19">
        <f t="shared" si="1919"/>
        <v>2041.6957480235124</v>
      </c>
      <c r="DO574" s="19">
        <f t="shared" si="1919"/>
        <v>2250.6649038746659</v>
      </c>
      <c r="DP574" s="19">
        <f t="shared" si="1919"/>
        <v>2369.8606755508413</v>
      </c>
      <c r="DQ574" s="20">
        <f t="shared" si="1919"/>
        <v>2349.7225075470083</v>
      </c>
      <c r="DR574" s="19">
        <f t="shared" si="1919"/>
        <v>1570.1569216820335</v>
      </c>
      <c r="DS574" s="19">
        <f t="shared" si="1919"/>
        <v>1662.2767068837727</v>
      </c>
      <c r="DT574" s="19">
        <f t="shared" si="1919"/>
        <v>1748.4527279097399</v>
      </c>
      <c r="DU574" s="19">
        <f t="shared" si="1919"/>
        <v>1731.01283794335</v>
      </c>
      <c r="DV574" s="19">
        <f t="shared" si="1919"/>
        <v>1636.193696437072</v>
      </c>
      <c r="DW574" s="19">
        <f t="shared" si="1919"/>
        <v>1503.6203263778427</v>
      </c>
      <c r="DX574" s="19">
        <f t="shared" si="1919"/>
        <v>1359.4389743994727</v>
      </c>
      <c r="DY574" s="19">
        <f t="shared" si="1919"/>
        <v>1216.6146676806302</v>
      </c>
      <c r="DZ574" s="19">
        <f t="shared" si="1919"/>
        <v>1080.6769948809913</v>
      </c>
      <c r="EA574" s="19">
        <f t="shared" si="1919"/>
        <v>953.35020727252174</v>
      </c>
      <c r="EB574" s="19">
        <f t="shared" si="1919"/>
        <v>834.01029880946317</v>
      </c>
      <c r="EC574" s="19">
        <f t="shared" si="1919"/>
        <v>722.02483863867872</v>
      </c>
      <c r="ED574" s="19">
        <f t="shared" si="1919"/>
        <v>616.3986115865041</v>
      </c>
      <c r="EE574" s="19">
        <f t="shared" si="1919"/>
        <v>515.83129975162421</v>
      </c>
      <c r="EF574" s="20">
        <f t="shared" ref="EF574" si="1922">SQRT(SUMSQ(EF572,EF573))</f>
        <v>420.33305986796944</v>
      </c>
    </row>
    <row r="575" spans="1:136" x14ac:dyDescent="0.55000000000000004">
      <c r="A575" s="7">
        <f t="shared" ref="A575:A579" si="1923">A574</f>
        <v>35.5</v>
      </c>
      <c r="B575" s="17" t="s">
        <v>4</v>
      </c>
      <c r="C575" s="1">
        <f>(1+SQRT(SUMSQ((C572-$C$2),C573)/(SUMSQ((C572+$C$2),C573))))/(1-SQRT(SUMSQ((C572-$C$2),C573)/(SUMSQ((C572+$C$2),C573))))</f>
        <v>17.499824299543871</v>
      </c>
      <c r="D575" s="1">
        <f t="shared" ref="D575:BO575" si="1924">(1+SQRT(SUMSQ((D572-$C$2),D573)/(SUMSQ((D572+$C$2),D573))))/(1-SQRT(SUMSQ((D572-$C$2),D573)/(SUMSQ((D572+$C$2),D573))))</f>
        <v>2.1219798457525463</v>
      </c>
      <c r="E575" s="1">
        <f t="shared" si="1924"/>
        <v>5.4960632031198502</v>
      </c>
      <c r="F575" s="1">
        <f t="shared" si="1924"/>
        <v>19.367909247001567</v>
      </c>
      <c r="G575" s="1">
        <f t="shared" si="1924"/>
        <v>39.058517760198839</v>
      </c>
      <c r="H575" s="1">
        <f t="shared" si="1924"/>
        <v>61.230655107608953</v>
      </c>
      <c r="I575" s="12">
        <f t="shared" si="1924"/>
        <v>83.992206861335887</v>
      </c>
      <c r="J575" s="1">
        <f t="shared" si="1924"/>
        <v>21.781286633269957</v>
      </c>
      <c r="K575" s="1">
        <f t="shared" si="1924"/>
        <v>6.4677007755371081</v>
      </c>
      <c r="L575" s="1">
        <f t="shared" si="1924"/>
        <v>2.5600063144815954</v>
      </c>
      <c r="M575" s="1">
        <f t="shared" si="1924"/>
        <v>8.0059810765717909</v>
      </c>
      <c r="N575" s="1">
        <f t="shared" si="1924"/>
        <v>18.477693126656998</v>
      </c>
      <c r="O575" s="1">
        <f t="shared" si="1924"/>
        <v>31.170391021310113</v>
      </c>
      <c r="P575" s="1">
        <f t="shared" si="1924"/>
        <v>44.398705280066629</v>
      </c>
      <c r="Q575" s="1">
        <f t="shared" si="1924"/>
        <v>56.753386957674806</v>
      </c>
      <c r="R575" s="1">
        <f t="shared" si="1924"/>
        <v>67.869599194662825</v>
      </c>
      <c r="S575" s="12">
        <f t="shared" si="1924"/>
        <v>77.588959197074644</v>
      </c>
      <c r="T575" s="1">
        <f t="shared" si="1924"/>
        <v>51.557966026129741</v>
      </c>
      <c r="U575" s="1">
        <f t="shared" si="1924"/>
        <v>32.377582329735425</v>
      </c>
      <c r="V575" s="1">
        <f t="shared" si="1924"/>
        <v>49.503097257841283</v>
      </c>
      <c r="W575" s="1">
        <f t="shared" si="1924"/>
        <v>78.541962798228099</v>
      </c>
      <c r="X575" s="12">
        <f t="shared" si="1924"/>
        <v>96.400548911981772</v>
      </c>
      <c r="Y575" s="1">
        <f t="shared" si="1924"/>
        <v>13.962904122651874</v>
      </c>
      <c r="Z575" s="1">
        <f t="shared" si="1924"/>
        <v>6.7851492264703932</v>
      </c>
      <c r="AA575" s="1">
        <f t="shared" si="1924"/>
        <v>3.09225191956358</v>
      </c>
      <c r="AB575" s="1">
        <f t="shared" si="1924"/>
        <v>3.0604765745714055</v>
      </c>
      <c r="AC575" s="1">
        <f t="shared" si="1924"/>
        <v>6.1269985926771602</v>
      </c>
      <c r="AD575" s="1">
        <f t="shared" si="1924"/>
        <v>11.22529547683469</v>
      </c>
      <c r="AE575" s="1">
        <f t="shared" si="1924"/>
        <v>17.544313754470611</v>
      </c>
      <c r="AF575" s="12">
        <f t="shared" si="1924"/>
        <v>24.432868783277939</v>
      </c>
      <c r="AG575" s="1">
        <f t="shared" si="1924"/>
        <v>17.876002064057239</v>
      </c>
      <c r="AH575" s="1">
        <f t="shared" si="1924"/>
        <v>9.0044572945299866</v>
      </c>
      <c r="AI575" s="12">
        <f t="shared" si="1924"/>
        <v>6.1908200978958581</v>
      </c>
      <c r="AJ575" s="1">
        <f t="shared" si="1924"/>
        <v>55.332375154379349</v>
      </c>
      <c r="AK575" s="1">
        <f t="shared" si="1924"/>
        <v>55.10333457903495</v>
      </c>
      <c r="AL575" s="1">
        <f t="shared" si="1924"/>
        <v>53.220791625967465</v>
      </c>
      <c r="AM575" s="1">
        <f t="shared" si="1924"/>
        <v>51.488398148721998</v>
      </c>
      <c r="AN575" s="1">
        <f t="shared" si="1924"/>
        <v>46.029799270680691</v>
      </c>
      <c r="AO575" s="1">
        <f t="shared" si="1924"/>
        <v>32.073651518941261</v>
      </c>
      <c r="AP575" s="1">
        <f t="shared" si="1924"/>
        <v>20.877192377942869</v>
      </c>
      <c r="AQ575" s="1">
        <f t="shared" si="1924"/>
        <v>14.220189902457795</v>
      </c>
      <c r="AR575" s="12">
        <f t="shared" si="1924"/>
        <v>17.47485844280266</v>
      </c>
      <c r="AS575" s="1">
        <f t="shared" si="1924"/>
        <v>12.695741219713758</v>
      </c>
      <c r="AT575" s="1">
        <f t="shared" si="1924"/>
        <v>6.7100145641818889</v>
      </c>
      <c r="AU575" s="12">
        <f t="shared" si="1924"/>
        <v>3.3532531926595057</v>
      </c>
      <c r="AV575" s="1">
        <f t="shared" si="1924"/>
        <v>46.710965498345971</v>
      </c>
      <c r="AW575" s="1">
        <f t="shared" si="1924"/>
        <v>38.655382477037726</v>
      </c>
      <c r="AX575" s="1">
        <f t="shared" si="1924"/>
        <v>26.593207593287286</v>
      </c>
      <c r="AY575" s="1">
        <f t="shared" si="1924"/>
        <v>14.947061075902162</v>
      </c>
      <c r="AZ575" s="1">
        <f t="shared" si="1924"/>
        <v>10.429760520340947</v>
      </c>
      <c r="BA575" s="1">
        <f t="shared" si="1924"/>
        <v>14.465905051651907</v>
      </c>
      <c r="BB575" s="1">
        <f t="shared" si="1924"/>
        <v>18.392812675659741</v>
      </c>
      <c r="BC575" s="1">
        <f t="shared" si="1924"/>
        <v>27.276768027102726</v>
      </c>
      <c r="BD575" s="12">
        <f t="shared" si="1924"/>
        <v>35.578122007419644</v>
      </c>
      <c r="BE575" s="1">
        <f t="shared" si="1924"/>
        <v>30.758263793921028</v>
      </c>
      <c r="BF575" s="1">
        <f t="shared" si="1924"/>
        <v>20.348039402142373</v>
      </c>
      <c r="BG575" s="12">
        <f t="shared" si="1924"/>
        <v>11.43434006051284</v>
      </c>
      <c r="BH575" s="1">
        <f t="shared" si="1924"/>
        <v>26.996283451818481</v>
      </c>
      <c r="BI575" s="1">
        <f t="shared" si="1924"/>
        <v>18.548919509186685</v>
      </c>
      <c r="BJ575" s="1">
        <f t="shared" si="1924"/>
        <v>11.159040571383581</v>
      </c>
      <c r="BK575" s="1">
        <f t="shared" si="1924"/>
        <v>5.83228170859753</v>
      </c>
      <c r="BL575" s="1">
        <f t="shared" si="1924"/>
        <v>3.0881901468139827</v>
      </c>
      <c r="BM575" s="1">
        <f t="shared" si="1924"/>
        <v>4.5690155683440308</v>
      </c>
      <c r="BN575" s="1">
        <f t="shared" si="1924"/>
        <v>8.0458200521620729</v>
      </c>
      <c r="BO575" s="1">
        <f t="shared" si="1924"/>
        <v>12.577425068929763</v>
      </c>
      <c r="BP575" s="1">
        <f t="shared" ref="BP575:EA575" si="1925">(1+SQRT(SUMSQ((BP572-$C$2),BP573)/(SUMSQ((BP572+$C$2),BP573))))/(1-SQRT(SUMSQ((BP572-$C$2),BP573)/(SUMSQ((BP572+$C$2),BP573))))</f>
        <v>17.630234752466659</v>
      </c>
      <c r="BQ575" s="1">
        <f t="shared" si="1925"/>
        <v>22.83146866602954</v>
      </c>
      <c r="BR575" s="12">
        <f t="shared" si="1925"/>
        <v>27.901079708280552</v>
      </c>
      <c r="BS575" s="1">
        <f t="shared" si="1925"/>
        <v>50.429686597441474</v>
      </c>
      <c r="BT575" s="1">
        <f t="shared" si="1925"/>
        <v>47.108586350976935</v>
      </c>
      <c r="BU575" s="12">
        <f t="shared" si="1925"/>
        <v>38.994454282969116</v>
      </c>
      <c r="BV575" s="1">
        <f t="shared" si="1925"/>
        <v>35.117651195509026</v>
      </c>
      <c r="BW575" s="1">
        <f t="shared" si="1925"/>
        <v>27.837935860070797</v>
      </c>
      <c r="BX575" s="1">
        <f t="shared" si="1925"/>
        <v>19.921081770950405</v>
      </c>
      <c r="BY575" s="1">
        <f t="shared" si="1925"/>
        <v>12.506898020379264</v>
      </c>
      <c r="BZ575" s="1">
        <f t="shared" si="1925"/>
        <v>7.0559531239708067</v>
      </c>
      <c r="CA575" s="1">
        <f t="shared" si="1925"/>
        <v>4.9210227064479941</v>
      </c>
      <c r="CB575" s="1">
        <f t="shared" si="1925"/>
        <v>6.6029379223597164</v>
      </c>
      <c r="CC575" s="1">
        <f t="shared" si="1925"/>
        <v>8.6611568966264691</v>
      </c>
      <c r="CD575" s="1">
        <f t="shared" si="1925"/>
        <v>14.369885261532998</v>
      </c>
      <c r="CE575" s="12">
        <f t="shared" si="1925"/>
        <v>21.053153492194337</v>
      </c>
      <c r="CF575" s="1">
        <f t="shared" si="1925"/>
        <v>24.76468920346792</v>
      </c>
      <c r="CG575" s="1">
        <f t="shared" si="1925"/>
        <v>17.566625788245979</v>
      </c>
      <c r="CH575" s="12">
        <f t="shared" si="1925"/>
        <v>10.929232874592962</v>
      </c>
      <c r="CI575" s="1">
        <f t="shared" si="1925"/>
        <v>48.23821908877602</v>
      </c>
      <c r="CJ575" s="1">
        <f t="shared" si="1925"/>
        <v>50.625081656815965</v>
      </c>
      <c r="CK575" s="1">
        <f t="shared" si="1925"/>
        <v>52.685610473074675</v>
      </c>
      <c r="CL575" s="1">
        <f t="shared" si="1925"/>
        <v>54.297757019830058</v>
      </c>
      <c r="CM575" s="1">
        <f t="shared" si="1925"/>
        <v>55.006473818595566</v>
      </c>
      <c r="CN575" s="1">
        <f t="shared" si="1925"/>
        <v>53.987712738450526</v>
      </c>
      <c r="CO575" s="1">
        <f t="shared" si="1925"/>
        <v>52.017717308333289</v>
      </c>
      <c r="CP575" s="1">
        <f t="shared" si="1925"/>
        <v>53.072285823307546</v>
      </c>
      <c r="CQ575" s="1">
        <f t="shared" si="1925"/>
        <v>54.886666551265996</v>
      </c>
      <c r="CR575" s="12">
        <f t="shared" si="1925"/>
        <v>55.996677776799999</v>
      </c>
      <c r="CS575" s="1">
        <f t="shared" si="1925"/>
        <v>29.619928601680467</v>
      </c>
      <c r="CT575" s="1">
        <f t="shared" si="1925"/>
        <v>22.448111862739321</v>
      </c>
      <c r="CU575" s="12">
        <f t="shared" si="1925"/>
        <v>15.322187704529005</v>
      </c>
      <c r="CV575" s="1">
        <f t="shared" si="1925"/>
        <v>36.9257856935048</v>
      </c>
      <c r="CW575" s="1">
        <f t="shared" si="1925"/>
        <v>32.429426380605868</v>
      </c>
      <c r="CX575" s="1">
        <f t="shared" si="1925"/>
        <v>26.193871903595973</v>
      </c>
      <c r="CY575" s="1">
        <f t="shared" si="1925"/>
        <v>18.885882717379531</v>
      </c>
      <c r="CZ575" s="1">
        <f t="shared" si="1925"/>
        <v>11.792453314703135</v>
      </c>
      <c r="DA575" s="1">
        <f t="shared" si="1925"/>
        <v>6.4420845371368429</v>
      </c>
      <c r="DB575" s="1">
        <f t="shared" si="1925"/>
        <v>3.9563023724100246</v>
      </c>
      <c r="DC575" s="1">
        <f t="shared" si="1925"/>
        <v>4.6845351249113785</v>
      </c>
      <c r="DD575" s="1">
        <f t="shared" si="1925"/>
        <v>7.8811140850287389</v>
      </c>
      <c r="DE575" s="1">
        <f t="shared" si="1925"/>
        <v>12.480641437603452</v>
      </c>
      <c r="DF575" s="1">
        <f t="shared" si="1925"/>
        <v>17.640874383729123</v>
      </c>
      <c r="DG575" s="1">
        <f t="shared" si="1925"/>
        <v>22.790754024198193</v>
      </c>
      <c r="DH575" s="1">
        <f t="shared" si="1925"/>
        <v>27.610580092884096</v>
      </c>
      <c r="DI575" s="1">
        <f t="shared" si="1925"/>
        <v>31.946631025613367</v>
      </c>
      <c r="DJ575" s="1">
        <f t="shared" si="1925"/>
        <v>35.756282808885899</v>
      </c>
      <c r="DK575" s="1">
        <f t="shared" si="1925"/>
        <v>39.037632057928114</v>
      </c>
      <c r="DL575" s="1">
        <f t="shared" si="1925"/>
        <v>41.814230424718659</v>
      </c>
      <c r="DM575" s="1">
        <f t="shared" si="1925"/>
        <v>44.089683993870153</v>
      </c>
      <c r="DN575" s="1">
        <f t="shared" si="1925"/>
        <v>45.864930882504574</v>
      </c>
      <c r="DO575" s="1">
        <f t="shared" si="1925"/>
        <v>47.089727342609514</v>
      </c>
      <c r="DP575" s="1">
        <f t="shared" si="1925"/>
        <v>47.635933107590368</v>
      </c>
      <c r="DQ575" s="12">
        <f t="shared" si="1925"/>
        <v>47.234575632232378</v>
      </c>
      <c r="DR575" s="1">
        <f t="shared" si="1925"/>
        <v>32.049371699119014</v>
      </c>
      <c r="DS575" s="1">
        <f t="shared" si="1925"/>
        <v>34.002660989844372</v>
      </c>
      <c r="DT575" s="1">
        <f t="shared" si="1925"/>
        <v>36.915900332687279</v>
      </c>
      <c r="DU575" s="1">
        <f t="shared" si="1925"/>
        <v>38.887779787941184</v>
      </c>
      <c r="DV575" s="1">
        <f t="shared" si="1925"/>
        <v>39.92935691180211</v>
      </c>
      <c r="DW575" s="1">
        <f t="shared" si="1925"/>
        <v>40.264173171642945</v>
      </c>
      <c r="DX575" s="1">
        <f t="shared" si="1925"/>
        <v>40.009800167763004</v>
      </c>
      <c r="DY575" s="1">
        <f t="shared" si="1925"/>
        <v>39.216671987622867</v>
      </c>
      <c r="DZ575" s="1">
        <f t="shared" si="1925"/>
        <v>37.88358911829998</v>
      </c>
      <c r="EA575" s="1">
        <f t="shared" si="1925"/>
        <v>35.961441103028022</v>
      </c>
      <c r="EB575" s="1">
        <f t="shared" ref="EB575:EF575" si="1926">(1+SQRT(SUMSQ((EB572-$C$2),EB573)/(SUMSQ((EB572+$C$2),EB573))))/(1-SQRT(SUMSQ((EB572-$C$2),EB573)/(SUMSQ((EB572+$C$2),EB573))))</f>
        <v>33.386194975340992</v>
      </c>
      <c r="EC575" s="1">
        <f t="shared" si="1926"/>
        <v>30.088328287991779</v>
      </c>
      <c r="ED575" s="1">
        <f t="shared" si="1926"/>
        <v>26.042211464687881</v>
      </c>
      <c r="EE575" s="1">
        <f t="shared" si="1926"/>
        <v>21.294879993283754</v>
      </c>
      <c r="EF575" s="12">
        <f t="shared" si="1926"/>
        <v>16.098310087890322</v>
      </c>
    </row>
    <row r="576" spans="1:136" x14ac:dyDescent="0.55000000000000004">
      <c r="A576" s="7">
        <f t="shared" si="1923"/>
        <v>35.5</v>
      </c>
      <c r="B576" s="17" t="s">
        <v>5</v>
      </c>
      <c r="C576" s="1">
        <f>(1+SQRT(SUMSQ((C572-$D$2),C573)/(SUMSQ((C572+$D$2),C573))))/(1-SQRT(SUMSQ((C572-$D$2),C573)/(SUMSQ((C572+$D$2),C573))))</f>
        <v>10.837783849845929</v>
      </c>
      <c r="D576" s="1">
        <f t="shared" ref="D576:BO576" si="1927">(1+SQRT(SUMSQ((D572-$D$2),D573)/(SUMSQ((D572+$D$2),D573))))/(1-SQRT(SUMSQ((D572-$D$2),D573)/(SUMSQ((D572+$D$2),D573))))</f>
        <v>2.6471898782415417</v>
      </c>
      <c r="E576" s="1">
        <f t="shared" si="1927"/>
        <v>3.951060382263893</v>
      </c>
      <c r="F576" s="1">
        <f t="shared" si="1927"/>
        <v>10.672190496121587</v>
      </c>
      <c r="G576" s="1">
        <f t="shared" si="1927"/>
        <v>20.286292499945798</v>
      </c>
      <c r="H576" s="1">
        <f t="shared" si="1927"/>
        <v>31.165088425527035</v>
      </c>
      <c r="I576" s="12">
        <f t="shared" si="1927"/>
        <v>42.369708659882782</v>
      </c>
      <c r="J576" s="1">
        <f t="shared" si="1927"/>
        <v>11.442146696162606</v>
      </c>
      <c r="K576" s="1">
        <f t="shared" si="1927"/>
        <v>3.6768121952384165</v>
      </c>
      <c r="L576" s="1">
        <f t="shared" si="1927"/>
        <v>1.3288032525775419</v>
      </c>
      <c r="M576" s="1">
        <f t="shared" si="1927"/>
        <v>4.3773215568401715</v>
      </c>
      <c r="N576" s="1">
        <f t="shared" si="1927"/>
        <v>9.6218157557052955</v>
      </c>
      <c r="O576" s="1">
        <f t="shared" si="1927"/>
        <v>15.916180272460654</v>
      </c>
      <c r="P576" s="1">
        <f t="shared" si="1927"/>
        <v>22.467208401223012</v>
      </c>
      <c r="Q576" s="1">
        <f t="shared" si="1927"/>
        <v>28.58455890286956</v>
      </c>
      <c r="R576" s="1">
        <f t="shared" si="1927"/>
        <v>34.089945030537237</v>
      </c>
      <c r="S576" s="12">
        <f t="shared" si="1927"/>
        <v>38.905056126039149</v>
      </c>
      <c r="T576" s="1">
        <f t="shared" si="1927"/>
        <v>25.807099841694207</v>
      </c>
      <c r="U576" s="1">
        <f t="shared" si="1927"/>
        <v>16.196047649208079</v>
      </c>
      <c r="V576" s="1">
        <f t="shared" si="1927"/>
        <v>24.75216929149466</v>
      </c>
      <c r="W576" s="1">
        <f t="shared" si="1927"/>
        <v>39.279710692034975</v>
      </c>
      <c r="X576" s="12">
        <f t="shared" si="1927"/>
        <v>48.231672332801878</v>
      </c>
      <c r="Y576" s="1">
        <f t="shared" si="1927"/>
        <v>7.5518117008333823</v>
      </c>
      <c r="Z576" s="1">
        <f t="shared" si="1927"/>
        <v>3.8558208096046847</v>
      </c>
      <c r="AA576" s="1">
        <f t="shared" si="1927"/>
        <v>1.7394109101626829</v>
      </c>
      <c r="AB576" s="1">
        <f t="shared" si="1927"/>
        <v>1.6234013408329488</v>
      </c>
      <c r="AC576" s="1">
        <f t="shared" si="1927"/>
        <v>3.3171807806331515</v>
      </c>
      <c r="AD576" s="1">
        <f t="shared" si="1927"/>
        <v>5.8849771042836529</v>
      </c>
      <c r="AE576" s="1">
        <f t="shared" si="1927"/>
        <v>9.0130929736119612</v>
      </c>
      <c r="AF576" s="12">
        <f t="shared" si="1927"/>
        <v>12.411160275259604</v>
      </c>
      <c r="AG576" s="1">
        <f t="shared" si="1927"/>
        <v>9.0601256114665247</v>
      </c>
      <c r="AH576" s="1">
        <f t="shared" si="1927"/>
        <v>4.5780709948948513</v>
      </c>
      <c r="AI576" s="12">
        <f t="shared" si="1927"/>
        <v>3.0954902194750855</v>
      </c>
      <c r="AJ576" s="1">
        <f t="shared" si="1927"/>
        <v>27.66732183989771</v>
      </c>
      <c r="AK576" s="1">
        <f t="shared" si="1927"/>
        <v>27.55807595544357</v>
      </c>
      <c r="AL576" s="1">
        <f t="shared" si="1927"/>
        <v>26.626565143236917</v>
      </c>
      <c r="AM576" s="1">
        <f t="shared" si="1927"/>
        <v>25.766932839743689</v>
      </c>
      <c r="AN576" s="1">
        <f t="shared" si="1927"/>
        <v>23.053483985001364</v>
      </c>
      <c r="AO576" s="1">
        <f t="shared" si="1927"/>
        <v>16.096417977484872</v>
      </c>
      <c r="AP576" s="1">
        <f t="shared" si="1927"/>
        <v>10.489003924935936</v>
      </c>
      <c r="AQ576" s="1">
        <f t="shared" si="1927"/>
        <v>7.1206519266592263</v>
      </c>
      <c r="AR576" s="12">
        <f t="shared" si="1927"/>
        <v>8.7388978481673778</v>
      </c>
      <c r="AS576" s="1">
        <f t="shared" si="1927"/>
        <v>6.8371656075687612</v>
      </c>
      <c r="AT576" s="1">
        <f t="shared" si="1927"/>
        <v>3.7659981839362726</v>
      </c>
      <c r="AU576" s="12">
        <f t="shared" si="1927"/>
        <v>1.874887115935292</v>
      </c>
      <c r="AV576" s="1">
        <f t="shared" si="1927"/>
        <v>23.360892162075665</v>
      </c>
      <c r="AW576" s="1">
        <f t="shared" si="1927"/>
        <v>19.349964191754356</v>
      </c>
      <c r="AX576" s="1">
        <f t="shared" si="1927"/>
        <v>13.338570154497248</v>
      </c>
      <c r="AY576" s="1">
        <f t="shared" si="1927"/>
        <v>7.506797588454063</v>
      </c>
      <c r="AZ576" s="1">
        <f t="shared" si="1927"/>
        <v>5.2148939260677816</v>
      </c>
      <c r="BA576" s="1">
        <f t="shared" si="1927"/>
        <v>7.2575239355207639</v>
      </c>
      <c r="BB576" s="1">
        <f t="shared" si="1927"/>
        <v>9.229609647901718</v>
      </c>
      <c r="BC576" s="1">
        <f t="shared" si="1927"/>
        <v>13.669542514797948</v>
      </c>
      <c r="BD576" s="12">
        <f t="shared" si="1927"/>
        <v>17.808761747765949</v>
      </c>
      <c r="BE576" s="1">
        <f t="shared" si="1927"/>
        <v>15.535006766685754</v>
      </c>
      <c r="BF576" s="1">
        <f t="shared" si="1927"/>
        <v>10.334956224678299</v>
      </c>
      <c r="BG576" s="12">
        <f t="shared" si="1927"/>
        <v>5.8304253381967435</v>
      </c>
      <c r="BH576" s="1">
        <f t="shared" si="1927"/>
        <v>13.908009841282032</v>
      </c>
      <c r="BI576" s="1">
        <f t="shared" si="1927"/>
        <v>9.7219601452214199</v>
      </c>
      <c r="BJ576" s="1">
        <f t="shared" si="1927"/>
        <v>6.0200787892744154</v>
      </c>
      <c r="BK576" s="1">
        <f t="shared" si="1927"/>
        <v>3.2694525932583707</v>
      </c>
      <c r="BL576" s="1">
        <f t="shared" si="1927"/>
        <v>1.6631041470179588</v>
      </c>
      <c r="BM576" s="1">
        <f t="shared" si="1927"/>
        <v>2.4792029109460416</v>
      </c>
      <c r="BN576" s="1">
        <f t="shared" si="1927"/>
        <v>4.2842297252914721</v>
      </c>
      <c r="BO576" s="1">
        <f t="shared" si="1927"/>
        <v>6.5496469743396872</v>
      </c>
      <c r="BP576" s="1">
        <f t="shared" ref="BP576:EA576" si="1928">(1+SQRT(SUMSQ((BP572-$D$2),BP573)/(SUMSQ((BP572+$D$2),BP573))))/(1-SQRT(SUMSQ((BP572-$D$2),BP573)/(SUMSQ((BP572+$D$2),BP573))))</f>
        <v>9.0498736357313412</v>
      </c>
      <c r="BQ576" s="1">
        <f t="shared" si="1928"/>
        <v>11.615657411711089</v>
      </c>
      <c r="BR576" s="12">
        <f t="shared" si="1928"/>
        <v>14.114492115209497</v>
      </c>
      <c r="BS576" s="1">
        <f t="shared" si="1928"/>
        <v>25.216020835963736</v>
      </c>
      <c r="BT576" s="1">
        <f t="shared" si="1928"/>
        <v>23.554797811298336</v>
      </c>
      <c r="BU576" s="12">
        <f t="shared" si="1928"/>
        <v>19.502650260400912</v>
      </c>
      <c r="BV576" s="1">
        <f t="shared" si="1928"/>
        <v>17.763271432669452</v>
      </c>
      <c r="BW576" s="1">
        <f t="shared" si="1928"/>
        <v>14.154777107826135</v>
      </c>
      <c r="BX576" s="1">
        <f t="shared" si="1928"/>
        <v>10.211507357879604</v>
      </c>
      <c r="BY576" s="1">
        <f t="shared" si="1928"/>
        <v>6.4828115647144671</v>
      </c>
      <c r="BZ576" s="1">
        <f t="shared" si="1928"/>
        <v>3.6664194047751728</v>
      </c>
      <c r="CA576" s="1">
        <f t="shared" si="1928"/>
        <v>2.4681496086036967</v>
      </c>
      <c r="CB576" s="1">
        <f t="shared" si="1928"/>
        <v>3.3392316615091984</v>
      </c>
      <c r="CC576" s="1">
        <f t="shared" si="1928"/>
        <v>4.3929821436107437</v>
      </c>
      <c r="CD576" s="1">
        <f t="shared" si="1928"/>
        <v>7.2546438029919642</v>
      </c>
      <c r="CE576" s="12">
        <f t="shared" si="1928"/>
        <v>10.57537450697034</v>
      </c>
      <c r="CF576" s="1">
        <f t="shared" si="1928"/>
        <v>12.649957314342958</v>
      </c>
      <c r="CG576" s="1">
        <f t="shared" si="1928"/>
        <v>9.0945237603429501</v>
      </c>
      <c r="CH576" s="12">
        <f t="shared" si="1928"/>
        <v>5.7817680071770257</v>
      </c>
      <c r="CI576" s="1">
        <f t="shared" si="1928"/>
        <v>24.142240586161694</v>
      </c>
      <c r="CJ576" s="1">
        <f t="shared" si="1928"/>
        <v>25.325719019822209</v>
      </c>
      <c r="CK576" s="1">
        <f t="shared" si="1928"/>
        <v>26.348801352974274</v>
      </c>
      <c r="CL576" s="1">
        <f t="shared" si="1928"/>
        <v>27.150439055193413</v>
      </c>
      <c r="CM576" s="1">
        <f t="shared" si="1928"/>
        <v>27.503237293432424</v>
      </c>
      <c r="CN576" s="1">
        <f t="shared" si="1928"/>
        <v>26.994943744304042</v>
      </c>
      <c r="CO576" s="1">
        <f t="shared" si="1928"/>
        <v>26.012435253320742</v>
      </c>
      <c r="CP576" s="1">
        <f t="shared" si="1928"/>
        <v>26.543359380835049</v>
      </c>
      <c r="CQ576" s="1">
        <f t="shared" si="1928"/>
        <v>27.457295186147199</v>
      </c>
      <c r="CR576" s="12">
        <f t="shared" si="1928"/>
        <v>28.022363596245221</v>
      </c>
      <c r="CS576" s="1">
        <f t="shared" si="1928"/>
        <v>15.125562648374355</v>
      </c>
      <c r="CT576" s="1">
        <f t="shared" si="1928"/>
        <v>11.570129772255997</v>
      </c>
      <c r="CU576" s="12">
        <f t="shared" si="1928"/>
        <v>8.0135935509613923</v>
      </c>
      <c r="CV576" s="1">
        <f t="shared" si="1928"/>
        <v>18.528201417147159</v>
      </c>
      <c r="CW576" s="1">
        <f t="shared" si="1928"/>
        <v>16.326832287412572</v>
      </c>
      <c r="CX576" s="1">
        <f t="shared" si="1928"/>
        <v>13.261895942331174</v>
      </c>
      <c r="CY576" s="1">
        <f t="shared" si="1928"/>
        <v>9.6539637243684844</v>
      </c>
      <c r="CZ576" s="1">
        <f t="shared" si="1928"/>
        <v>6.1216359589025542</v>
      </c>
      <c r="DA576" s="1">
        <f t="shared" si="1928"/>
        <v>3.3868207148738865</v>
      </c>
      <c r="DB576" s="1">
        <f t="shared" si="1928"/>
        <v>1.9957736496313896</v>
      </c>
      <c r="DC576" s="1">
        <f t="shared" si="1928"/>
        <v>2.4085212572732893</v>
      </c>
      <c r="DD576" s="1">
        <f t="shared" si="1928"/>
        <v>4.0987247325679164</v>
      </c>
      <c r="DE576" s="1">
        <f t="shared" si="1928"/>
        <v>6.4183539087017616</v>
      </c>
      <c r="DF576" s="1">
        <f t="shared" si="1928"/>
        <v>8.9847807073739876</v>
      </c>
      <c r="DG576" s="1">
        <f t="shared" si="1928"/>
        <v>11.534309912600547</v>
      </c>
      <c r="DH576" s="1">
        <f t="shared" si="1928"/>
        <v>13.916645024135644</v>
      </c>
      <c r="DI576" s="1">
        <f t="shared" si="1928"/>
        <v>16.058843041883925</v>
      </c>
      <c r="DJ576" s="1">
        <f t="shared" si="1928"/>
        <v>17.94114000347346</v>
      </c>
      <c r="DK576" s="1">
        <f t="shared" si="1928"/>
        <v>19.562949670559799</v>
      </c>
      <c r="DL576" s="1">
        <f t="shared" si="1928"/>
        <v>20.936018801956163</v>
      </c>
      <c r="DM576" s="1">
        <f t="shared" si="1928"/>
        <v>22.061977727269905</v>
      </c>
      <c r="DN576" s="1">
        <f t="shared" si="1928"/>
        <v>22.941031940738085</v>
      </c>
      <c r="DO576" s="1">
        <f t="shared" si="1928"/>
        <v>23.547874209816559</v>
      </c>
      <c r="DP576" s="1">
        <f t="shared" si="1928"/>
        <v>23.818284964076902</v>
      </c>
      <c r="DQ576" s="12">
        <f t="shared" si="1928"/>
        <v>23.61761361061507</v>
      </c>
      <c r="DR576" s="1">
        <f t="shared" si="1928"/>
        <v>16.026637571373278</v>
      </c>
      <c r="DS576" s="1">
        <f t="shared" si="1928"/>
        <v>17.003367880320706</v>
      </c>
      <c r="DT576" s="1">
        <f t="shared" si="1928"/>
        <v>18.462610326441666</v>
      </c>
      <c r="DU576" s="1">
        <f t="shared" si="1928"/>
        <v>19.454003725041023</v>
      </c>
      <c r="DV576" s="1">
        <f t="shared" si="1928"/>
        <v>19.983072284062118</v>
      </c>
      <c r="DW576" s="1">
        <f t="shared" si="1928"/>
        <v>20.161657050204589</v>
      </c>
      <c r="DX576" s="1">
        <f t="shared" si="1928"/>
        <v>20.048644763089918</v>
      </c>
      <c r="DY576" s="1">
        <f t="shared" si="1928"/>
        <v>19.669498913732056</v>
      </c>
      <c r="DZ576" s="1">
        <f t="shared" si="1928"/>
        <v>19.023896120745881</v>
      </c>
      <c r="EA576" s="1">
        <f t="shared" si="1928"/>
        <v>18.087420617421152</v>
      </c>
      <c r="EB576" s="1">
        <f t="shared" ref="EB576:EF576" si="1929">(1+SQRT(SUMSQ((EB572-$D$2),EB573)/(SUMSQ((EB572+$D$2),EB573))))/(1-SQRT(SUMSQ((EB572-$D$2),EB573)/(SUMSQ((EB572+$D$2),EB573))))</f>
        <v>16.828158722990366</v>
      </c>
      <c r="EC576" s="1">
        <f t="shared" si="1929"/>
        <v>15.210677346656215</v>
      </c>
      <c r="ED576" s="1">
        <f t="shared" si="1929"/>
        <v>13.220392138652338</v>
      </c>
      <c r="EE576" s="1">
        <f t="shared" si="1929"/>
        <v>10.876961842361503</v>
      </c>
      <c r="EF576" s="12">
        <f t="shared" si="1929"/>
        <v>8.2979186359601602</v>
      </c>
    </row>
    <row r="577" spans="1:136" x14ac:dyDescent="0.55000000000000004">
      <c r="A577" s="7">
        <f t="shared" si="1923"/>
        <v>35.5</v>
      </c>
      <c r="B577" s="17" t="s">
        <v>6</v>
      </c>
      <c r="C577" s="1">
        <f>(1+SQRT(SUMSQ((C572-$E$2),C573)/(SUMSQ((C572+$E$2),C573))))/(1-SQRT(SUMSQ((C572-$E$2),C573)/(SUMSQ((C572+$E$2),C573))))</f>
        <v>9.5728736626305064</v>
      </c>
      <c r="D577" s="1">
        <f t="shared" ref="D577:BO577" si="1930">(1+SQRT(SUMSQ((D572-$E$2),D573)/(SUMSQ((D572+$E$2),D573))))/(1-SQRT(SUMSQ((D572-$E$2),D573)/(SUMSQ((D572+$E$2),D573))))</f>
        <v>3.6640794868806164</v>
      </c>
      <c r="E577" s="1">
        <f t="shared" si="1930"/>
        <v>4.0741563941888614</v>
      </c>
      <c r="F577" s="1">
        <f t="shared" si="1930"/>
        <v>8.2292112623914608</v>
      </c>
      <c r="G577" s="1">
        <f t="shared" si="1930"/>
        <v>14.369160742109134</v>
      </c>
      <c r="H577" s="1">
        <f t="shared" si="1930"/>
        <v>21.388788289835588</v>
      </c>
      <c r="I577" s="12">
        <f t="shared" si="1930"/>
        <v>28.66204434162152</v>
      </c>
      <c r="J577" s="1">
        <f t="shared" si="1930"/>
        <v>8.2495251375629461</v>
      </c>
      <c r="K577" s="1">
        <f t="shared" si="1930"/>
        <v>3.0086237423073792</v>
      </c>
      <c r="L577" s="1">
        <f t="shared" si="1930"/>
        <v>1.2792464912335386</v>
      </c>
      <c r="M577" s="1">
        <f t="shared" si="1930"/>
        <v>3.3745423789622646</v>
      </c>
      <c r="N577" s="1">
        <f t="shared" si="1930"/>
        <v>6.8487521901566346</v>
      </c>
      <c r="O577" s="1">
        <f t="shared" si="1930"/>
        <v>10.981357346644076</v>
      </c>
      <c r="P577" s="1">
        <f t="shared" si="1930"/>
        <v>15.276912985183928</v>
      </c>
      <c r="Q577" s="1">
        <f t="shared" si="1930"/>
        <v>19.287892888510193</v>
      </c>
      <c r="R577" s="1">
        <f t="shared" si="1930"/>
        <v>22.899308384878779</v>
      </c>
      <c r="S577" s="12">
        <f t="shared" si="1930"/>
        <v>26.059728556277527</v>
      </c>
      <c r="T577" s="1">
        <f t="shared" si="1930"/>
        <v>17.236068076250813</v>
      </c>
      <c r="U577" s="1">
        <f t="shared" si="1930"/>
        <v>10.805489809979326</v>
      </c>
      <c r="V577" s="1">
        <f t="shared" si="1930"/>
        <v>16.502138078808493</v>
      </c>
      <c r="W577" s="1">
        <f t="shared" si="1930"/>
        <v>26.196185594541927</v>
      </c>
      <c r="X577" s="12">
        <f t="shared" si="1930"/>
        <v>32.189364734805402</v>
      </c>
      <c r="Y577" s="1">
        <f t="shared" si="1930"/>
        <v>5.6880909579118155</v>
      </c>
      <c r="Z577" s="1">
        <f t="shared" si="1930"/>
        <v>3.1466523653377667</v>
      </c>
      <c r="AA577" s="1">
        <f t="shared" si="1930"/>
        <v>1.5864118942690768</v>
      </c>
      <c r="AB577" s="1">
        <f t="shared" si="1930"/>
        <v>1.3687651483696122</v>
      </c>
      <c r="AC577" s="1">
        <f t="shared" si="1930"/>
        <v>2.5457707947317125</v>
      </c>
      <c r="AD577" s="1">
        <f t="shared" si="1930"/>
        <v>4.2428094292240415</v>
      </c>
      <c r="AE577" s="1">
        <f t="shared" si="1930"/>
        <v>6.2828500590248888</v>
      </c>
      <c r="AF577" s="12">
        <f t="shared" si="1930"/>
        <v>8.4932303275855912</v>
      </c>
      <c r="AG577" s="1">
        <f t="shared" si="1930"/>
        <v>6.1790831132473505</v>
      </c>
      <c r="AH577" s="1">
        <f t="shared" si="1930"/>
        <v>3.1449759525504186</v>
      </c>
      <c r="AI577" s="12">
        <f t="shared" si="1930"/>
        <v>2.063773521009483</v>
      </c>
      <c r="AJ577" s="1">
        <f t="shared" si="1930"/>
        <v>18.44614482074299</v>
      </c>
      <c r="AK577" s="1">
        <f t="shared" si="1930"/>
        <v>18.379190176235277</v>
      </c>
      <c r="AL577" s="1">
        <f t="shared" si="1930"/>
        <v>17.76906013213474</v>
      </c>
      <c r="AM577" s="1">
        <f t="shared" si="1930"/>
        <v>17.20329118026309</v>
      </c>
      <c r="AN577" s="1">
        <f t="shared" si="1930"/>
        <v>15.412022297942633</v>
      </c>
      <c r="AO577" s="1">
        <f t="shared" si="1930"/>
        <v>10.797670634638921</v>
      </c>
      <c r="AP577" s="1">
        <f t="shared" si="1930"/>
        <v>7.0497070340715879</v>
      </c>
      <c r="AQ577" s="1">
        <f t="shared" si="1930"/>
        <v>4.7593138846472618</v>
      </c>
      <c r="AR577" s="12">
        <f t="shared" si="1930"/>
        <v>5.8276077232338528</v>
      </c>
      <c r="AS577" s="1">
        <f t="shared" si="1930"/>
        <v>5.1228242641859474</v>
      </c>
      <c r="AT577" s="1">
        <f t="shared" si="1930"/>
        <v>3.0261324001879553</v>
      </c>
      <c r="AU577" s="12">
        <f t="shared" si="1930"/>
        <v>1.644746380497955</v>
      </c>
      <c r="AV577" s="1">
        <f t="shared" si="1930"/>
        <v>15.57996067488593</v>
      </c>
      <c r="AW577" s="1">
        <f t="shared" si="1930"/>
        <v>12.924856536058067</v>
      </c>
      <c r="AX577" s="1">
        <f t="shared" si="1930"/>
        <v>8.9395368752605666</v>
      </c>
      <c r="AY577" s="1">
        <f t="shared" si="1930"/>
        <v>5.0428486798341563</v>
      </c>
      <c r="AZ577" s="1">
        <f t="shared" si="1930"/>
        <v>3.4766123524537926</v>
      </c>
      <c r="BA577" s="1">
        <f t="shared" si="1930"/>
        <v>4.8667259437319936</v>
      </c>
      <c r="BB577" s="1">
        <f t="shared" si="1930"/>
        <v>6.1908486772758877</v>
      </c>
      <c r="BC577" s="1">
        <f t="shared" si="1930"/>
        <v>9.1480222358062644</v>
      </c>
      <c r="BD577" s="12">
        <f t="shared" si="1930"/>
        <v>11.894536262300074</v>
      </c>
      <c r="BE577" s="1">
        <f t="shared" si="1930"/>
        <v>10.531285196563665</v>
      </c>
      <c r="BF577" s="1">
        <f t="shared" si="1930"/>
        <v>7.0721018344141404</v>
      </c>
      <c r="BG577" s="12">
        <f t="shared" si="1930"/>
        <v>4.0203843398189845</v>
      </c>
      <c r="BH577" s="1">
        <f t="shared" si="1930"/>
        <v>9.7319058410635524</v>
      </c>
      <c r="BI577" s="1">
        <f t="shared" si="1930"/>
        <v>6.9883452696263326</v>
      </c>
      <c r="BJ577" s="1">
        <f t="shared" si="1930"/>
        <v>4.5275480187713253</v>
      </c>
      <c r="BK577" s="1">
        <f t="shared" si="1930"/>
        <v>2.6422348558311883</v>
      </c>
      <c r="BL577" s="1">
        <f t="shared" si="1930"/>
        <v>1.4314125338658423</v>
      </c>
      <c r="BM577" s="1">
        <f t="shared" si="1930"/>
        <v>1.9524327062597806</v>
      </c>
      <c r="BN577" s="1">
        <f t="shared" si="1930"/>
        <v>3.1777276856631049</v>
      </c>
      <c r="BO577" s="1">
        <f t="shared" si="1930"/>
        <v>4.6694612366506529</v>
      </c>
      <c r="BP577" s="1">
        <f t="shared" ref="BP577:EA577" si="1931">(1+SQRT(SUMSQ((BP572-$E$2),BP573)/(SUMSQ((BP572+$E$2),BP573))))/(1-SQRT(SUMSQ((BP572-$E$2),BP573)/(SUMSQ((BP572+$E$2),BP573))))</f>
        <v>6.3002974674310241</v>
      </c>
      <c r="BQ577" s="1">
        <f t="shared" si="1931"/>
        <v>7.9691415659267957</v>
      </c>
      <c r="BR577" s="12">
        <f t="shared" si="1931"/>
        <v>9.5936372954820648</v>
      </c>
      <c r="BS577" s="1">
        <f t="shared" si="1931"/>
        <v>16.811993061621276</v>
      </c>
      <c r="BT577" s="1">
        <f t="shared" si="1931"/>
        <v>15.703761276651742</v>
      </c>
      <c r="BU577" s="12">
        <f t="shared" si="1931"/>
        <v>13.007824383286895</v>
      </c>
      <c r="BV577" s="1">
        <f t="shared" si="1931"/>
        <v>12.070759995613381</v>
      </c>
      <c r="BW577" s="1">
        <f t="shared" si="1931"/>
        <v>9.7010858492067431</v>
      </c>
      <c r="BX577" s="1">
        <f t="shared" si="1931"/>
        <v>7.091721429616924</v>
      </c>
      <c r="BY577" s="1">
        <f t="shared" si="1931"/>
        <v>4.5885997598873249</v>
      </c>
      <c r="BZ577" s="1">
        <f t="shared" si="1931"/>
        <v>2.6230088858695044</v>
      </c>
      <c r="CA577" s="1">
        <f t="shared" si="1931"/>
        <v>1.6582782927452528</v>
      </c>
      <c r="CB577" s="1">
        <f t="shared" si="1931"/>
        <v>2.2772382237316631</v>
      </c>
      <c r="CC577" s="1">
        <f t="shared" si="1931"/>
        <v>3.0058501408738745</v>
      </c>
      <c r="CD577" s="1">
        <f t="shared" si="1931"/>
        <v>4.9168868943441337</v>
      </c>
      <c r="CE577" s="12">
        <f t="shared" si="1931"/>
        <v>7.105449542411935</v>
      </c>
      <c r="CF577" s="1">
        <f t="shared" si="1931"/>
        <v>8.7342636056006366</v>
      </c>
      <c r="CG577" s="1">
        <f t="shared" si="1931"/>
        <v>6.4168174004484513</v>
      </c>
      <c r="CH577" s="12">
        <f t="shared" si="1931"/>
        <v>4.2269747042185051</v>
      </c>
      <c r="CI577" s="1">
        <f t="shared" si="1931"/>
        <v>16.120616577901135</v>
      </c>
      <c r="CJ577" s="1">
        <f t="shared" si="1931"/>
        <v>16.898500885892219</v>
      </c>
      <c r="CK577" s="1">
        <f t="shared" si="1931"/>
        <v>17.572549166529679</v>
      </c>
      <c r="CL577" s="1">
        <f t="shared" si="1931"/>
        <v>18.102031360982711</v>
      </c>
      <c r="CM577" s="1">
        <f t="shared" si="1931"/>
        <v>18.335491956903052</v>
      </c>
      <c r="CN577" s="1">
        <f t="shared" si="1931"/>
        <v>17.997840683306197</v>
      </c>
      <c r="CO577" s="1">
        <f t="shared" si="1931"/>
        <v>17.345609283359614</v>
      </c>
      <c r="CP577" s="1">
        <f t="shared" si="1931"/>
        <v>17.703614041570628</v>
      </c>
      <c r="CQ577" s="1">
        <f t="shared" si="1931"/>
        <v>18.320417926824415</v>
      </c>
      <c r="CR577" s="12">
        <f t="shared" si="1931"/>
        <v>18.708337917300959</v>
      </c>
      <c r="CS577" s="1">
        <f t="shared" si="1931"/>
        <v>10.437341942146663</v>
      </c>
      <c r="CT577" s="1">
        <f t="shared" si="1931"/>
        <v>8.1034459792242419</v>
      </c>
      <c r="CU577" s="12">
        <f t="shared" si="1931"/>
        <v>5.7456029186007092</v>
      </c>
      <c r="CV577" s="1">
        <f t="shared" si="1931"/>
        <v>12.425121885981799</v>
      </c>
      <c r="CW577" s="1">
        <f t="shared" si="1931"/>
        <v>11.010061276448056</v>
      </c>
      <c r="CX577" s="1">
        <f t="shared" si="1931"/>
        <v>9.0266114810671549</v>
      </c>
      <c r="CY577" s="1">
        <f t="shared" si="1931"/>
        <v>6.6753743699308252</v>
      </c>
      <c r="CZ577" s="1">
        <f t="shared" si="1931"/>
        <v>4.3446765109979202</v>
      </c>
      <c r="DA577" s="1">
        <f t="shared" si="1931"/>
        <v>2.4770437388815654</v>
      </c>
      <c r="DB577" s="1">
        <f t="shared" si="1931"/>
        <v>1.3711068262801438</v>
      </c>
      <c r="DC577" s="1">
        <f t="shared" si="1931"/>
        <v>1.7161089757753487</v>
      </c>
      <c r="DD577" s="1">
        <f t="shared" si="1931"/>
        <v>2.9301984590772308</v>
      </c>
      <c r="DE577" s="1">
        <f t="shared" si="1931"/>
        <v>4.486285787153383</v>
      </c>
      <c r="DF577" s="1">
        <f t="shared" si="1931"/>
        <v>6.1769381474469514</v>
      </c>
      <c r="DG577" s="1">
        <f t="shared" si="1931"/>
        <v>7.846212985508954</v>
      </c>
      <c r="DH577" s="1">
        <f t="shared" si="1931"/>
        <v>9.4027629824355028</v>
      </c>
      <c r="DI577" s="1">
        <f t="shared" si="1931"/>
        <v>10.801661460873641</v>
      </c>
      <c r="DJ577" s="1">
        <f t="shared" si="1931"/>
        <v>12.031193340762339</v>
      </c>
      <c r="DK577" s="1">
        <f t="shared" si="1931"/>
        <v>13.091260436139606</v>
      </c>
      <c r="DL577" s="1">
        <f t="shared" si="1931"/>
        <v>13.989607852554794</v>
      </c>
      <c r="DM577" s="1">
        <f t="shared" si="1931"/>
        <v>14.727103327346789</v>
      </c>
      <c r="DN577" s="1">
        <f t="shared" si="1931"/>
        <v>15.303575925954284</v>
      </c>
      <c r="DO577" s="1">
        <f t="shared" si="1931"/>
        <v>15.701939960398898</v>
      </c>
      <c r="DP577" s="1">
        <f t="shared" si="1931"/>
        <v>15.879211684102785</v>
      </c>
      <c r="DQ577" s="12">
        <f t="shared" si="1931"/>
        <v>15.745439037472064</v>
      </c>
      <c r="DR577" s="1">
        <f t="shared" si="1931"/>
        <v>10.686610658148316</v>
      </c>
      <c r="DS577" s="1">
        <f t="shared" si="1931"/>
        <v>11.337858127395416</v>
      </c>
      <c r="DT577" s="1">
        <f t="shared" si="1931"/>
        <v>12.313615407229474</v>
      </c>
      <c r="DU577" s="1">
        <f t="shared" si="1931"/>
        <v>12.980633085409613</v>
      </c>
      <c r="DV577" s="1">
        <f t="shared" si="1931"/>
        <v>13.342588526346589</v>
      </c>
      <c r="DW577" s="1">
        <f t="shared" si="1931"/>
        <v>13.474122847761896</v>
      </c>
      <c r="DX577" s="1">
        <f t="shared" si="1931"/>
        <v>13.414610516282101</v>
      </c>
      <c r="DY577" s="1">
        <f t="shared" si="1931"/>
        <v>13.181309231044558</v>
      </c>
      <c r="DZ577" s="1">
        <f t="shared" si="1931"/>
        <v>12.774324256642455</v>
      </c>
      <c r="EA577" s="1">
        <f t="shared" si="1931"/>
        <v>12.177557195423603</v>
      </c>
      <c r="EB577" s="1">
        <f t="shared" ref="EB577:EF577" si="1932">(1+SQRT(SUMSQ((EB572-$E$2),EB573)/(SUMSQ((EB572+$E$2),EB573))))/(1-SQRT(SUMSQ((EB572-$E$2),EB573)/(SUMSQ((EB572+$E$2),EB573))))</f>
        <v>11.369891694171706</v>
      </c>
      <c r="EC577" s="1">
        <f t="shared" si="1932"/>
        <v>10.327045929930815</v>
      </c>
      <c r="ED577" s="1">
        <f t="shared" si="1932"/>
        <v>9.0375137048316301</v>
      </c>
      <c r="EE577" s="1">
        <f t="shared" si="1932"/>
        <v>7.5105416199962685</v>
      </c>
      <c r="EF577" s="12">
        <f t="shared" si="1932"/>
        <v>5.8161482954859274</v>
      </c>
    </row>
    <row r="578" spans="1:136" x14ac:dyDescent="0.55000000000000004">
      <c r="A578" s="7">
        <f t="shared" si="1923"/>
        <v>35.5</v>
      </c>
      <c r="B578" s="17" t="s">
        <v>7</v>
      </c>
      <c r="C578" s="1">
        <f>(1+SQRT(SUMSQ((C572-$F$2),C573)/(SUMSQ((C572+$F$2),C573))))/(1-SQRT(SUMSQ((C572-$F$2),C573)/(SUMSQ((C572+$F$2),C573))))</f>
        <v>9.6646970013837485</v>
      </c>
      <c r="D578" s="1">
        <f t="shared" ref="D578:BO578" si="1933">(1+SQRT(SUMSQ((D572-$F$2),D573)/(SUMSQ((D572+$F$2),D573))))/(1-SQRT(SUMSQ((D572-$F$2),D573)/(SUMSQ((D572+$F$2),D573))))</f>
        <v>4.7590066423843318</v>
      </c>
      <c r="E578" s="1">
        <f t="shared" si="1933"/>
        <v>4.6157304340142282</v>
      </c>
      <c r="F578" s="1">
        <f t="shared" si="1933"/>
        <v>7.3593065152526354</v>
      </c>
      <c r="G578" s="1">
        <f t="shared" si="1933"/>
        <v>11.66915076447634</v>
      </c>
      <c r="H578" s="1">
        <f t="shared" si="1933"/>
        <v>16.686021831126489</v>
      </c>
      <c r="I578" s="12">
        <f t="shared" si="1933"/>
        <v>21.933571129018961</v>
      </c>
      <c r="J578" s="1">
        <f t="shared" si="1933"/>
        <v>6.8506888845719169</v>
      </c>
      <c r="K578" s="1">
        <f t="shared" si="1933"/>
        <v>2.9054741858160775</v>
      </c>
      <c r="L578" s="1">
        <f t="shared" si="1933"/>
        <v>1.644789324443894</v>
      </c>
      <c r="M578" s="1">
        <f t="shared" si="1933"/>
        <v>3.0563545355889468</v>
      </c>
      <c r="N578" s="1">
        <f t="shared" si="1933"/>
        <v>5.6041127938789188</v>
      </c>
      <c r="O578" s="1">
        <f t="shared" si="1933"/>
        <v>8.6291647233452746</v>
      </c>
      <c r="P578" s="1">
        <f t="shared" si="1933"/>
        <v>11.773126621287178</v>
      </c>
      <c r="Q578" s="1">
        <f t="shared" si="1933"/>
        <v>14.70986843922784</v>
      </c>
      <c r="R578" s="1">
        <f t="shared" si="1933"/>
        <v>17.356248514020425</v>
      </c>
      <c r="S578" s="12">
        <f t="shared" si="1933"/>
        <v>19.674223759758391</v>
      </c>
      <c r="T578" s="1">
        <f t="shared" si="1933"/>
        <v>12.960100605037125</v>
      </c>
      <c r="U578" s="1">
        <f t="shared" si="1933"/>
        <v>8.1127470627813416</v>
      </c>
      <c r="V578" s="1">
        <f t="shared" si="1933"/>
        <v>12.377333617827592</v>
      </c>
      <c r="W578" s="1">
        <f t="shared" si="1933"/>
        <v>19.657356434027022</v>
      </c>
      <c r="X578" s="12">
        <f t="shared" si="1933"/>
        <v>24.178733035284925</v>
      </c>
      <c r="Y578" s="1">
        <f t="shared" si="1933"/>
        <v>4.9750501826789977</v>
      </c>
      <c r="Z578" s="1">
        <f t="shared" si="1933"/>
        <v>3.024791144782673</v>
      </c>
      <c r="AA578" s="1">
        <f t="shared" si="1933"/>
        <v>1.821008341850175</v>
      </c>
      <c r="AB578" s="1">
        <f t="shared" si="1933"/>
        <v>1.5772365113829505</v>
      </c>
      <c r="AC578" s="1">
        <f t="shared" si="1933"/>
        <v>2.3265774154931407</v>
      </c>
      <c r="AD578" s="1">
        <f t="shared" si="1933"/>
        <v>3.5404209709804761</v>
      </c>
      <c r="AE578" s="1">
        <f t="shared" si="1933"/>
        <v>5.0091601516149709</v>
      </c>
      <c r="AF578" s="12">
        <f t="shared" si="1933"/>
        <v>6.6041142831866679</v>
      </c>
      <c r="AG578" s="1">
        <f t="shared" si="1933"/>
        <v>4.7853335603236626</v>
      </c>
      <c r="AH578" s="1">
        <f t="shared" si="1933"/>
        <v>2.4710611725255287</v>
      </c>
      <c r="AI578" s="12">
        <f t="shared" si="1933"/>
        <v>1.5480131336767742</v>
      </c>
      <c r="AJ578" s="1">
        <f t="shared" si="1933"/>
        <v>13.835940614977609</v>
      </c>
      <c r="AK578" s="1">
        <f t="shared" si="1933"/>
        <v>13.79191886941857</v>
      </c>
      <c r="AL578" s="1">
        <f t="shared" si="1933"/>
        <v>13.345792796311498</v>
      </c>
      <c r="AM578" s="1">
        <f t="shared" si="1933"/>
        <v>12.929191319031151</v>
      </c>
      <c r="AN578" s="1">
        <f t="shared" si="1933"/>
        <v>11.604455314807144</v>
      </c>
      <c r="AO578" s="1">
        <f t="shared" si="1933"/>
        <v>8.1691169921700109</v>
      </c>
      <c r="AP578" s="1">
        <f t="shared" si="1933"/>
        <v>5.3488054863971648</v>
      </c>
      <c r="AQ578" s="1">
        <f t="shared" si="1933"/>
        <v>3.5831226364192799</v>
      </c>
      <c r="AR578" s="12">
        <f t="shared" si="1933"/>
        <v>4.3725382585830044</v>
      </c>
      <c r="AS578" s="1">
        <f t="shared" si="1933"/>
        <v>4.4598310849060843</v>
      </c>
      <c r="AT578" s="1">
        <f t="shared" si="1933"/>
        <v>2.8715392684418166</v>
      </c>
      <c r="AU578" s="12">
        <f t="shared" si="1933"/>
        <v>1.8195842564013336</v>
      </c>
      <c r="AV578" s="1">
        <f t="shared" si="1933"/>
        <v>11.691339721368637</v>
      </c>
      <c r="AW578" s="1">
        <f t="shared" si="1933"/>
        <v>9.7199766840632176</v>
      </c>
      <c r="AX578" s="1">
        <f t="shared" si="1933"/>
        <v>6.7550021489842385</v>
      </c>
      <c r="AY578" s="1">
        <f t="shared" si="1933"/>
        <v>3.8245960840219269</v>
      </c>
      <c r="AZ578" s="1">
        <f t="shared" si="1933"/>
        <v>2.6074787135455244</v>
      </c>
      <c r="BA578" s="1">
        <f t="shared" si="1933"/>
        <v>3.681627844387251</v>
      </c>
      <c r="BB578" s="1">
        <f t="shared" si="1933"/>
        <v>4.6842273619156805</v>
      </c>
      <c r="BC578" s="1">
        <f t="shared" si="1933"/>
        <v>6.8983532363489592</v>
      </c>
      <c r="BD578" s="12">
        <f t="shared" si="1933"/>
        <v>8.9442518903319428</v>
      </c>
      <c r="BE578" s="1">
        <f t="shared" si="1933"/>
        <v>8.0839667571350446</v>
      </c>
      <c r="BF578" s="1">
        <f t="shared" si="1933"/>
        <v>5.5002954532220611</v>
      </c>
      <c r="BG578" s="12">
        <f t="shared" si="1933"/>
        <v>3.1673291942693877</v>
      </c>
      <c r="BH578" s="1">
        <f t="shared" si="1933"/>
        <v>7.7880496972385771</v>
      </c>
      <c r="BI578" s="1">
        <f t="shared" si="1933"/>
        <v>5.786400126728509</v>
      </c>
      <c r="BJ578" s="1">
        <f t="shared" si="1933"/>
        <v>3.9645868262646347</v>
      </c>
      <c r="BK578" s="1">
        <f t="shared" si="1933"/>
        <v>2.5409981583397121</v>
      </c>
      <c r="BL578" s="1">
        <f t="shared" si="1933"/>
        <v>1.6387466439621836</v>
      </c>
      <c r="BM578" s="1">
        <f t="shared" si="1933"/>
        <v>1.8891864123199353</v>
      </c>
      <c r="BN578" s="1">
        <f t="shared" si="1933"/>
        <v>2.7619368289415154</v>
      </c>
      <c r="BO578" s="1">
        <f t="shared" si="1933"/>
        <v>3.8383566367252406</v>
      </c>
      <c r="BP578" s="1">
        <f t="shared" ref="BP578:EA578" si="1934">(1+SQRT(SUMSQ((BP572-$F$2),BP573)/(SUMSQ((BP572+$F$2),BP573))))/(1-SQRT(SUMSQ((BP572-$F$2),BP573)/(SUMSQ((BP572+$F$2),BP573))))</f>
        <v>5.0145560996789378</v>
      </c>
      <c r="BQ578" s="1">
        <f t="shared" si="1934"/>
        <v>6.2182863903111238</v>
      </c>
      <c r="BR578" s="12">
        <f t="shared" si="1934"/>
        <v>7.3911353781359512</v>
      </c>
      <c r="BS578" s="1">
        <f t="shared" si="1934"/>
        <v>12.610379466913756</v>
      </c>
      <c r="BT578" s="1">
        <f t="shared" si="1934"/>
        <v>11.778415047669668</v>
      </c>
      <c r="BU578" s="12">
        <f t="shared" si="1934"/>
        <v>9.7622793077378205</v>
      </c>
      <c r="BV578" s="1">
        <f t="shared" si="1934"/>
        <v>9.295209217347443</v>
      </c>
      <c r="BW578" s="1">
        <f t="shared" si="1934"/>
        <v>7.5573825793689249</v>
      </c>
      <c r="BX578" s="1">
        <f t="shared" si="1934"/>
        <v>5.6245173514047364</v>
      </c>
      <c r="BY578" s="1">
        <f t="shared" si="1934"/>
        <v>3.7383095775234492</v>
      </c>
      <c r="BZ578" s="1">
        <f t="shared" si="1934"/>
        <v>2.1945638443885174</v>
      </c>
      <c r="CA578" s="1">
        <f t="shared" si="1934"/>
        <v>1.2743039571459989</v>
      </c>
      <c r="CB578" s="1">
        <f t="shared" si="1934"/>
        <v>1.7808340933574549</v>
      </c>
      <c r="CC578" s="1">
        <f t="shared" si="1934"/>
        <v>2.3492648709715831</v>
      </c>
      <c r="CD578" s="1">
        <f t="shared" si="1934"/>
        <v>3.7769792807113749</v>
      </c>
      <c r="CE578" s="12">
        <f t="shared" si="1934"/>
        <v>5.388605428443376</v>
      </c>
      <c r="CF578" s="1">
        <f t="shared" si="1934"/>
        <v>6.8719336845435928</v>
      </c>
      <c r="CG578" s="1">
        <f t="shared" si="1934"/>
        <v>5.1951613816910607</v>
      </c>
      <c r="CH578" s="12">
        <f t="shared" si="1934"/>
        <v>3.5873237639913378</v>
      </c>
      <c r="CI578" s="1">
        <f t="shared" si="1934"/>
        <v>12.117680824886078</v>
      </c>
      <c r="CJ578" s="1">
        <f t="shared" si="1934"/>
        <v>12.689370603571666</v>
      </c>
      <c r="CK578" s="1">
        <f t="shared" si="1934"/>
        <v>13.186457995176221</v>
      </c>
      <c r="CL578" s="1">
        <f t="shared" si="1934"/>
        <v>13.578356578330888</v>
      </c>
      <c r="CM578" s="1">
        <f t="shared" si="1934"/>
        <v>13.751619418814387</v>
      </c>
      <c r="CN578" s="1">
        <f t="shared" si="1934"/>
        <v>13.499657873270722</v>
      </c>
      <c r="CO578" s="1">
        <f t="shared" si="1934"/>
        <v>13.013410679977996</v>
      </c>
      <c r="CP578" s="1">
        <f t="shared" si="1934"/>
        <v>13.28618979551509</v>
      </c>
      <c r="CQ578" s="1">
        <f t="shared" si="1934"/>
        <v>13.756710741159074</v>
      </c>
      <c r="CR578" s="12">
        <f t="shared" si="1934"/>
        <v>14.05946098814206</v>
      </c>
      <c r="CS578" s="1">
        <f t="shared" si="1934"/>
        <v>8.2036024055404919</v>
      </c>
      <c r="CT578" s="1">
        <f t="shared" si="1934"/>
        <v>6.4947689615606103</v>
      </c>
      <c r="CU578" s="12">
        <f t="shared" si="1934"/>
        <v>4.7478809679209046</v>
      </c>
      <c r="CV578" s="1">
        <f t="shared" si="1934"/>
        <v>9.3961392613837695</v>
      </c>
      <c r="CW578" s="1">
        <f t="shared" si="1934"/>
        <v>8.390761624599941</v>
      </c>
      <c r="CX578" s="1">
        <f t="shared" si="1934"/>
        <v>6.9676813164099434</v>
      </c>
      <c r="CY578" s="1">
        <f t="shared" si="1934"/>
        <v>5.265108365683898</v>
      </c>
      <c r="CZ578" s="1">
        <f t="shared" si="1934"/>
        <v>3.553838242768018</v>
      </c>
      <c r="DA578" s="1">
        <f t="shared" si="1934"/>
        <v>2.1407722377385374</v>
      </c>
      <c r="DB578" s="1">
        <f t="shared" si="1934"/>
        <v>1.1989644862519802</v>
      </c>
      <c r="DC578" s="1">
        <f t="shared" si="1934"/>
        <v>1.4902547354058604</v>
      </c>
      <c r="DD578" s="1">
        <f t="shared" si="1934"/>
        <v>2.4387041001293701</v>
      </c>
      <c r="DE578" s="1">
        <f t="shared" si="1934"/>
        <v>3.5965857433117656</v>
      </c>
      <c r="DF578" s="1">
        <f t="shared" si="1934"/>
        <v>4.835850290385034</v>
      </c>
      <c r="DG578" s="1">
        <f t="shared" si="1934"/>
        <v>6.0526716708730257</v>
      </c>
      <c r="DH578" s="1">
        <f t="shared" si="1934"/>
        <v>7.1852820841697351</v>
      </c>
      <c r="DI578" s="1">
        <f t="shared" si="1934"/>
        <v>8.2029443945097302</v>
      </c>
      <c r="DJ578" s="1">
        <f t="shared" si="1934"/>
        <v>9.0980307368364404</v>
      </c>
      <c r="DK578" s="1">
        <f t="shared" si="1934"/>
        <v>9.8706075135516276</v>
      </c>
      <c r="DL578" s="1">
        <f t="shared" si="1934"/>
        <v>10.526312681583134</v>
      </c>
      <c r="DM578" s="1">
        <f t="shared" si="1934"/>
        <v>11.06552564843178</v>
      </c>
      <c r="DN578" s="1">
        <f t="shared" si="1934"/>
        <v>11.487771781092434</v>
      </c>
      <c r="DO578" s="1">
        <f t="shared" si="1934"/>
        <v>11.779999174248996</v>
      </c>
      <c r="DP578" s="1">
        <f t="shared" si="1934"/>
        <v>11.90978354171358</v>
      </c>
      <c r="DQ578" s="12">
        <f t="shared" si="1934"/>
        <v>11.809462806272567</v>
      </c>
      <c r="DR578" s="1">
        <f t="shared" si="1934"/>
        <v>8.0172800888580174</v>
      </c>
      <c r="DS578" s="1">
        <f t="shared" si="1934"/>
        <v>8.5058122762882959</v>
      </c>
      <c r="DT578" s="1">
        <f t="shared" si="1934"/>
        <v>9.2407291209580453</v>
      </c>
      <c r="DU578" s="1">
        <f t="shared" si="1934"/>
        <v>9.7474316295005519</v>
      </c>
      <c r="DV578" s="1">
        <f t="shared" si="1934"/>
        <v>10.028671349959422</v>
      </c>
      <c r="DW578" s="1">
        <f t="shared" si="1934"/>
        <v>10.140516921158028</v>
      </c>
      <c r="DX578" s="1">
        <f t="shared" si="1934"/>
        <v>10.112628310725798</v>
      </c>
      <c r="DY578" s="1">
        <f t="shared" si="1934"/>
        <v>9.958257098888188</v>
      </c>
      <c r="DZ578" s="1">
        <f t="shared" si="1934"/>
        <v>9.6778393501369209</v>
      </c>
      <c r="EA578" s="1">
        <f t="shared" si="1934"/>
        <v>9.2595235687300068</v>
      </c>
      <c r="EB578" s="1">
        <f t="shared" ref="EB578:EF578" si="1935">(1+SQRT(SUMSQ((EB572-$F$2),EB573)/(SUMSQ((EB572+$F$2),EB573))))/(1-SQRT(SUMSQ((EB572-$F$2),EB573)/(SUMSQ((EB572+$F$2),EB573))))</f>
        <v>8.6877046494974675</v>
      </c>
      <c r="EC578" s="1">
        <f t="shared" si="1935"/>
        <v>7.9436003276344875</v>
      </c>
      <c r="ED578" s="1">
        <f t="shared" si="1935"/>
        <v>7.0169596244217516</v>
      </c>
      <c r="EE578" s="1">
        <f t="shared" si="1935"/>
        <v>5.9112392979235304</v>
      </c>
      <c r="EF578" s="12">
        <f t="shared" si="1935"/>
        <v>4.6715886060029241</v>
      </c>
    </row>
    <row r="579" spans="1:136" x14ac:dyDescent="0.55000000000000004">
      <c r="A579" s="7">
        <f t="shared" si="1923"/>
        <v>35.5</v>
      </c>
      <c r="B579" s="17" t="s">
        <v>8</v>
      </c>
      <c r="C579" s="25">
        <f>(1+SQRT(SUMSQ((C572-$G$2),C573)/(SUMSQ((C572+$G$2),C573))))/(1-SQRT(SUMSQ((C572-$G$2),C573)/(SUMSQ((C572+$G$2),C573))))</f>
        <v>11.204124215970355</v>
      </c>
      <c r="D579" s="25">
        <f t="shared" ref="D579:BO579" si="1936">(1+SQRT(SUMSQ((D572-$G$2),D573)/(SUMSQ((D572+$G$2),D573))))/(1-SQRT(SUMSQ((D572-$G$2),D573)/(SUMSQ((D572+$G$2),D573))))</f>
        <v>7.0108537606429877</v>
      </c>
      <c r="E579" s="25">
        <f t="shared" si="1936"/>
        <v>6.091082104084526</v>
      </c>
      <c r="F579" s="25">
        <f t="shared" si="1936"/>
        <v>7.2049353925175739</v>
      </c>
      <c r="G579" s="25">
        <f t="shared" si="1936"/>
        <v>9.4946345249649653</v>
      </c>
      <c r="H579" s="25">
        <f t="shared" si="1936"/>
        <v>12.357897606304281</v>
      </c>
      <c r="I579" s="26">
        <f t="shared" si="1936"/>
        <v>15.457535668449218</v>
      </c>
      <c r="J579" s="25">
        <f t="shared" si="1936"/>
        <v>5.8626325273898665</v>
      </c>
      <c r="K579" s="25">
        <f t="shared" si="1936"/>
        <v>3.2783579975780852</v>
      </c>
      <c r="L579" s="25">
        <f t="shared" si="1936"/>
        <v>2.4385300163841945</v>
      </c>
      <c r="M579" s="25">
        <f t="shared" si="1936"/>
        <v>3.1377204655547355</v>
      </c>
      <c r="N579" s="25">
        <f t="shared" si="1936"/>
        <v>4.6624213385713507</v>
      </c>
      <c r="O579" s="25">
        <f t="shared" si="1936"/>
        <v>6.516062603322835</v>
      </c>
      <c r="P579" s="25">
        <f t="shared" si="1936"/>
        <v>8.4562402050954919</v>
      </c>
      <c r="Q579" s="25">
        <f t="shared" si="1936"/>
        <v>10.274660524889855</v>
      </c>
      <c r="R579" s="25">
        <f t="shared" si="1936"/>
        <v>11.918926320505811</v>
      </c>
      <c r="S579" s="26">
        <f t="shared" si="1936"/>
        <v>13.363729294018691</v>
      </c>
      <c r="T579" s="25">
        <f t="shared" si="1936"/>
        <v>8.7036527837444932</v>
      </c>
      <c r="U579" s="25">
        <f t="shared" si="1936"/>
        <v>5.4253699298091611</v>
      </c>
      <c r="V579" s="25">
        <f t="shared" si="1936"/>
        <v>8.2529618752077791</v>
      </c>
      <c r="W579" s="25">
        <f t="shared" si="1936"/>
        <v>13.124450997739098</v>
      </c>
      <c r="X579" s="26">
        <f t="shared" si="1936"/>
        <v>16.189279522064769</v>
      </c>
      <c r="Y579" s="25">
        <f t="shared" si="1936"/>
        <v>4.7210376716744893</v>
      </c>
      <c r="Z579" s="25">
        <f t="shared" si="1936"/>
        <v>3.3833742886984361</v>
      </c>
      <c r="AA579" s="25">
        <f t="shared" si="1936"/>
        <v>2.5331032299931437</v>
      </c>
      <c r="AB579" s="25">
        <f t="shared" si="1936"/>
        <v>2.2407343480347843</v>
      </c>
      <c r="AC579" s="25">
        <f t="shared" si="1936"/>
        <v>2.4879631587265769</v>
      </c>
      <c r="AD579" s="25">
        <f t="shared" si="1936"/>
        <v>3.1109386826743273</v>
      </c>
      <c r="AE579" s="25">
        <f t="shared" si="1936"/>
        <v>3.937177291919244</v>
      </c>
      <c r="AF579" s="26">
        <f t="shared" si="1936"/>
        <v>4.864413839306855</v>
      </c>
      <c r="AG579" s="25">
        <f t="shared" si="1936"/>
        <v>3.4981804048893284</v>
      </c>
      <c r="AH579" s="25">
        <f t="shared" si="1936"/>
        <v>1.9294226572873252</v>
      </c>
      <c r="AI579" s="26">
        <f t="shared" si="1936"/>
        <v>1.0361249631138998</v>
      </c>
      <c r="AJ579" s="25">
        <f t="shared" si="1936"/>
        <v>9.2265201736741069</v>
      </c>
      <c r="AK579" s="25">
        <f t="shared" si="1936"/>
        <v>9.2090766748791353</v>
      </c>
      <c r="AL579" s="25">
        <f t="shared" si="1936"/>
        <v>8.9337264417854687</v>
      </c>
      <c r="AM579" s="25">
        <f t="shared" si="1936"/>
        <v>8.6708780344089291</v>
      </c>
      <c r="AN579" s="25">
        <f t="shared" si="1936"/>
        <v>7.823938121403291</v>
      </c>
      <c r="AO579" s="25">
        <f t="shared" si="1936"/>
        <v>5.5844594028868757</v>
      </c>
      <c r="AP579" s="25">
        <f t="shared" si="1936"/>
        <v>3.6901770188563994</v>
      </c>
      <c r="AQ579" s="25">
        <f t="shared" si="1936"/>
        <v>2.4187792507880008</v>
      </c>
      <c r="AR579" s="26">
        <f t="shared" si="1936"/>
        <v>2.9188643586840799</v>
      </c>
      <c r="AS579" s="25">
        <f t="shared" si="1936"/>
        <v>4.2099982017696158</v>
      </c>
      <c r="AT579" s="25">
        <f t="shared" si="1936"/>
        <v>3.1687383921674512</v>
      </c>
      <c r="AU579" s="26">
        <f t="shared" si="1936"/>
        <v>2.4688806738583056</v>
      </c>
      <c r="AV579" s="25">
        <f t="shared" si="1936"/>
        <v>7.806510250809092</v>
      </c>
      <c r="AW579" s="25">
        <f t="shared" si="1936"/>
        <v>6.5310522107235123</v>
      </c>
      <c r="AX579" s="25">
        <f t="shared" si="1936"/>
        <v>4.6028483240890052</v>
      </c>
      <c r="AY579" s="25">
        <f t="shared" si="1936"/>
        <v>2.6410174646152558</v>
      </c>
      <c r="AZ579" s="25">
        <f t="shared" si="1936"/>
        <v>1.7383699305133722</v>
      </c>
      <c r="BA579" s="25">
        <f t="shared" si="1936"/>
        <v>2.5231591550548149</v>
      </c>
      <c r="BB579" s="25">
        <f t="shared" si="1936"/>
        <v>3.2075183718490403</v>
      </c>
      <c r="BC579" s="25">
        <f t="shared" si="1936"/>
        <v>4.6726039762118425</v>
      </c>
      <c r="BD579" s="26">
        <f t="shared" si="1936"/>
        <v>6.0082647284043045</v>
      </c>
      <c r="BE579" s="25">
        <f t="shared" si="1936"/>
        <v>5.7512133004385291</v>
      </c>
      <c r="BF579" s="25">
        <f t="shared" si="1936"/>
        <v>4.0598032900321348</v>
      </c>
      <c r="BG579" s="26">
        <f t="shared" si="1936"/>
        <v>2.4494234014785459</v>
      </c>
      <c r="BH579" s="25">
        <f t="shared" si="1936"/>
        <v>6.144322630299464</v>
      </c>
      <c r="BI579" s="25">
        <f t="shared" si="1936"/>
        <v>4.9332269303521334</v>
      </c>
      <c r="BJ579" s="25">
        <f t="shared" si="1936"/>
        <v>3.7963885272992122</v>
      </c>
      <c r="BK579" s="25">
        <f t="shared" si="1936"/>
        <v>2.8839333107504013</v>
      </c>
      <c r="BL579" s="25">
        <f t="shared" si="1936"/>
        <v>2.3066426494526029</v>
      </c>
      <c r="BM579" s="25">
        <f t="shared" si="1936"/>
        <v>2.2546285109443431</v>
      </c>
      <c r="BN579" s="25">
        <f t="shared" si="1936"/>
        <v>2.6693562774043027</v>
      </c>
      <c r="BO579" s="25">
        <f t="shared" si="1936"/>
        <v>3.2562937283204838</v>
      </c>
      <c r="BP579" s="25">
        <f t="shared" ref="BP579:EA579" si="1937">(1+SQRT(SUMSQ((BP572-$G$2),BP573)/(SUMSQ((BP572+$G$2),BP573))))/(1-SQRT(SUMSQ((BP572-$G$2),BP573)/(SUMSQ((BP572+$G$2),BP573))))</f>
        <v>3.9254459460632094</v>
      </c>
      <c r="BQ579" s="25">
        <f t="shared" si="1937"/>
        <v>4.6233625237209841</v>
      </c>
      <c r="BR579" s="26">
        <f t="shared" si="1937"/>
        <v>5.3113016827033492</v>
      </c>
      <c r="BS579" s="25">
        <f t="shared" si="1937"/>
        <v>8.4095854893065756</v>
      </c>
      <c r="BT579" s="25">
        <f t="shared" si="1937"/>
        <v>7.8534222873067545</v>
      </c>
      <c r="BU579" s="26">
        <f t="shared" si="1937"/>
        <v>6.5206185056679473</v>
      </c>
      <c r="BV579" s="25">
        <f t="shared" si="1937"/>
        <v>6.6663060472891376</v>
      </c>
      <c r="BW579" s="25">
        <f t="shared" si="1937"/>
        <v>5.5886358122527886</v>
      </c>
      <c r="BX579" s="25">
        <f t="shared" si="1937"/>
        <v>4.358307076297276</v>
      </c>
      <c r="BY579" s="25">
        <f t="shared" si="1937"/>
        <v>3.1129420974977542</v>
      </c>
      <c r="BZ579" s="25">
        <f t="shared" si="1937"/>
        <v>2.0306515125281464</v>
      </c>
      <c r="CA579" s="25">
        <f t="shared" si="1937"/>
        <v>1.2876089140482261</v>
      </c>
      <c r="CB579" s="25">
        <f t="shared" si="1937"/>
        <v>1.4558048011848064</v>
      </c>
      <c r="CC579" s="25">
        <f t="shared" si="1937"/>
        <v>1.8153368750971164</v>
      </c>
      <c r="CD579" s="25">
        <f t="shared" si="1937"/>
        <v>2.7092786473071109</v>
      </c>
      <c r="CE579" s="26">
        <f t="shared" si="1937"/>
        <v>3.7125603509172707</v>
      </c>
      <c r="CF579" s="25">
        <f t="shared" si="1937"/>
        <v>5.2119332035642829</v>
      </c>
      <c r="CG579" s="25">
        <f t="shared" si="1937"/>
        <v>4.2279181666574086</v>
      </c>
      <c r="CH579" s="26">
        <f t="shared" si="1937"/>
        <v>3.2579106104063364</v>
      </c>
      <c r="CI579" s="25">
        <f t="shared" si="1937"/>
        <v>8.1308978023727541</v>
      </c>
      <c r="CJ579" s="25">
        <f t="shared" si="1937"/>
        <v>8.4894066528622858</v>
      </c>
      <c r="CK579" s="25">
        <f t="shared" si="1937"/>
        <v>8.8045248389105701</v>
      </c>
      <c r="CL579" s="25">
        <f t="shared" si="1937"/>
        <v>9.0557615905855045</v>
      </c>
      <c r="CM579" s="25">
        <f t="shared" si="1937"/>
        <v>9.1677471462787228</v>
      </c>
      <c r="CN579" s="25">
        <f t="shared" si="1937"/>
        <v>9.0022277857773414</v>
      </c>
      <c r="CO579" s="25">
        <f t="shared" si="1937"/>
        <v>8.6836949527248528</v>
      </c>
      <c r="CP579" s="25">
        <f t="shared" si="1937"/>
        <v>8.8737668146111126</v>
      </c>
      <c r="CQ579" s="25">
        <f t="shared" si="1937"/>
        <v>9.202653880862762</v>
      </c>
      <c r="CR579" s="26">
        <f t="shared" si="1937"/>
        <v>9.4271627258243793</v>
      </c>
      <c r="CS579" s="25">
        <f t="shared" si="1937"/>
        <v>6.1997728473307845</v>
      </c>
      <c r="CT579" s="25">
        <f t="shared" si="1937"/>
        <v>5.1499371271722971</v>
      </c>
      <c r="CU579" s="26">
        <f t="shared" si="1937"/>
        <v>4.0466737225153615</v>
      </c>
      <c r="CV579" s="25">
        <f t="shared" si="1937"/>
        <v>6.4141148694959389</v>
      </c>
      <c r="CW579" s="25">
        <f t="shared" si="1937"/>
        <v>5.853453950953357</v>
      </c>
      <c r="CX579" s="25">
        <f t="shared" si="1937"/>
        <v>5.0338698594169973</v>
      </c>
      <c r="CY579" s="25">
        <f t="shared" si="1937"/>
        <v>4.0287705487218304</v>
      </c>
      <c r="CZ579" s="25">
        <f t="shared" si="1937"/>
        <v>2.9923264758835173</v>
      </c>
      <c r="DA579" s="25">
        <f t="shared" si="1937"/>
        <v>2.1186559759308823</v>
      </c>
      <c r="DB579" s="25">
        <f t="shared" si="1937"/>
        <v>1.603481128860331</v>
      </c>
      <c r="DC579" s="25">
        <f t="shared" si="1937"/>
        <v>1.6773792936291658</v>
      </c>
      <c r="DD579" s="25">
        <f t="shared" si="1937"/>
        <v>2.1965958908747432</v>
      </c>
      <c r="DE579" s="25">
        <f t="shared" si="1937"/>
        <v>2.8898817447175724</v>
      </c>
      <c r="DF579" s="25">
        <f t="shared" si="1937"/>
        <v>3.6363099827768131</v>
      </c>
      <c r="DG579" s="25">
        <f t="shared" si="1937"/>
        <v>4.3690235281225203</v>
      </c>
      <c r="DH579" s="25">
        <f t="shared" si="1937"/>
        <v>5.0519199339719219</v>
      </c>
      <c r="DI579" s="25">
        <f t="shared" si="1937"/>
        <v>5.6671052127532322</v>
      </c>
      <c r="DJ579" s="25">
        <f t="shared" si="1937"/>
        <v>6.2103934972089361</v>
      </c>
      <c r="DK579" s="25">
        <f t="shared" si="1937"/>
        <v>6.6814838554972953</v>
      </c>
      <c r="DL579" s="25">
        <f t="shared" si="1937"/>
        <v>7.083503190150557</v>
      </c>
      <c r="DM579" s="25">
        <f t="shared" si="1937"/>
        <v>7.4160257413131134</v>
      </c>
      <c r="DN579" s="25">
        <f t="shared" si="1937"/>
        <v>7.6779823423054543</v>
      </c>
      <c r="DO579" s="25">
        <f t="shared" si="1937"/>
        <v>7.8601669884482508</v>
      </c>
      <c r="DP579" s="25">
        <f t="shared" si="1937"/>
        <v>7.9405781870979064</v>
      </c>
      <c r="DQ579" s="26">
        <f t="shared" si="1937"/>
        <v>7.8737147171097002</v>
      </c>
      <c r="DR579" s="25">
        <f t="shared" si="1937"/>
        <v>5.3493966126952355</v>
      </c>
      <c r="DS579" s="25">
        <f t="shared" si="1937"/>
        <v>5.6752592973342697</v>
      </c>
      <c r="DT579" s="25">
        <f t="shared" si="1937"/>
        <v>6.1712084951409336</v>
      </c>
      <c r="DU579" s="25">
        <f t="shared" si="1937"/>
        <v>6.5214747826770214</v>
      </c>
      <c r="DV579" s="25">
        <f t="shared" si="1937"/>
        <v>6.7278751166408783</v>
      </c>
      <c r="DW579" s="25">
        <f t="shared" si="1937"/>
        <v>6.8279678549810123</v>
      </c>
      <c r="DX579" s="25">
        <f t="shared" si="1937"/>
        <v>6.8417968900000963</v>
      </c>
      <c r="DY579" s="25">
        <f t="shared" si="1937"/>
        <v>6.7788291431089176</v>
      </c>
      <c r="DZ579" s="25">
        <f t="shared" si="1937"/>
        <v>6.6401093188773963</v>
      </c>
      <c r="EA579" s="25">
        <f t="shared" si="1937"/>
        <v>6.4182828052885759</v>
      </c>
      <c r="EB579" s="25">
        <f t="shared" ref="EB579:EF579" si="1938">(1+SQRT(SUMSQ((EB572-$G$2),EB573)/(SUMSQ((EB572+$G$2),EB573))))/(1-SQRT(SUMSQ((EB572-$G$2),EB573)/(SUMSQ((EB572+$G$2),EB573))))</f>
        <v>6.103611800865365</v>
      </c>
      <c r="EC579" s="25">
        <f t="shared" si="1938"/>
        <v>5.6828889481802296</v>
      </c>
      <c r="ED579" s="25">
        <f t="shared" si="1938"/>
        <v>5.1469755332400569</v>
      </c>
      <c r="EE579" s="25">
        <f t="shared" si="1938"/>
        <v>4.4932249925482193</v>
      </c>
      <c r="EF579" s="26">
        <f t="shared" si="1938"/>
        <v>3.7414127130589843</v>
      </c>
    </row>
    <row r="580" spans="1:136" x14ac:dyDescent="0.55000000000000004">
      <c r="A580" s="6">
        <v>36</v>
      </c>
      <c r="B580" s="16" t="s">
        <v>1</v>
      </c>
      <c r="C580" s="27">
        <v>34.49438</v>
      </c>
      <c r="D580" s="27">
        <v>42.821469999999998</v>
      </c>
      <c r="E580" s="27">
        <v>53.965359999999997</v>
      </c>
      <c r="F580" s="27">
        <v>69.40795</v>
      </c>
      <c r="G580" s="27">
        <v>91.743610000000004</v>
      </c>
      <c r="H580" s="27">
        <v>126.0958</v>
      </c>
      <c r="I580" s="4">
        <v>181.77600000000001</v>
      </c>
      <c r="J580" s="27">
        <v>129.19579999999999</v>
      </c>
      <c r="K580" s="27">
        <v>123.9573</v>
      </c>
      <c r="L580" s="27">
        <v>130.2389</v>
      </c>
      <c r="M580" s="27">
        <v>146.59520000000001</v>
      </c>
      <c r="N580" s="27">
        <v>173.5085</v>
      </c>
      <c r="O580" s="27">
        <v>213.45849999999999</v>
      </c>
      <c r="P580" s="27">
        <v>271.26350000000002</v>
      </c>
      <c r="Q580" s="27">
        <v>355.35239999999999</v>
      </c>
      <c r="R580" s="27">
        <v>479.66879999999998</v>
      </c>
      <c r="S580" s="4">
        <v>671.3922</v>
      </c>
      <c r="T580" s="27">
        <v>979.423</v>
      </c>
      <c r="U580" s="27">
        <v>1081.3040000000001</v>
      </c>
      <c r="V580" s="27">
        <v>1903.5609999999999</v>
      </c>
      <c r="W580" s="27">
        <v>2946.3389999999999</v>
      </c>
      <c r="X580" s="4">
        <v>2003.155</v>
      </c>
      <c r="Y580" s="27">
        <v>110.45050000000001</v>
      </c>
      <c r="Z580" s="27">
        <v>113.3382</v>
      </c>
      <c r="AA580" s="27">
        <v>120.85680000000001</v>
      </c>
      <c r="AB580" s="27">
        <v>133.66139999999999</v>
      </c>
      <c r="AC580" s="27">
        <v>153.04230000000001</v>
      </c>
      <c r="AD580" s="27">
        <v>180.5138</v>
      </c>
      <c r="AE580" s="27">
        <v>219.43690000000001</v>
      </c>
      <c r="AF580" s="4">
        <v>273.88209999999998</v>
      </c>
      <c r="AG580" s="27">
        <v>462.20150000000001</v>
      </c>
      <c r="AH580" s="27">
        <v>381.7</v>
      </c>
      <c r="AI580" s="4">
        <v>373.2</v>
      </c>
      <c r="AJ580" s="27">
        <v>1956.325</v>
      </c>
      <c r="AK580" s="27">
        <v>1446.789</v>
      </c>
      <c r="AL580" s="27">
        <v>1050.3620000000001</v>
      </c>
      <c r="AM580" s="27">
        <v>898.44159999999999</v>
      </c>
      <c r="AN580" s="27">
        <v>673.65750000000003</v>
      </c>
      <c r="AO580" s="27">
        <v>487.57429999999999</v>
      </c>
      <c r="AP580" s="27">
        <v>446.98340000000002</v>
      </c>
      <c r="AQ580" s="27">
        <v>478.77460000000002</v>
      </c>
      <c r="AR580" s="4">
        <v>615.12609999999995</v>
      </c>
      <c r="AS580" s="27">
        <v>128.83760000000001</v>
      </c>
      <c r="AT580" s="27">
        <v>126.4853</v>
      </c>
      <c r="AU580" s="4">
        <v>129.82149999999999</v>
      </c>
      <c r="AV580" s="27">
        <v>2632.5749999999998</v>
      </c>
      <c r="AW580" s="27">
        <v>2104.518</v>
      </c>
      <c r="AX580" s="27">
        <v>1332.877</v>
      </c>
      <c r="AY580" s="27">
        <v>909.23530000000005</v>
      </c>
      <c r="AZ580" s="27">
        <v>819.49109999999996</v>
      </c>
      <c r="BA580" s="27">
        <v>974.22130000000004</v>
      </c>
      <c r="BB580" s="27">
        <v>1131.798</v>
      </c>
      <c r="BC580" s="27">
        <v>1596.04</v>
      </c>
      <c r="BD580" s="4">
        <v>2160.5500000000002</v>
      </c>
      <c r="BE580" s="27">
        <v>248.5823</v>
      </c>
      <c r="BF580" s="27">
        <v>229.40110000000001</v>
      </c>
      <c r="BG580" s="4">
        <v>229.60040000000001</v>
      </c>
      <c r="BH580" s="27">
        <v>195.23089999999999</v>
      </c>
      <c r="BI580" s="27">
        <v>165.9607</v>
      </c>
      <c r="BJ580" s="27">
        <v>149.98609999999999</v>
      </c>
      <c r="BK580" s="27">
        <v>143.83500000000001</v>
      </c>
      <c r="BL580" s="27">
        <v>145.77719999999999</v>
      </c>
      <c r="BM580" s="27">
        <v>165.2107</v>
      </c>
      <c r="BN580" s="27">
        <v>186.51929999999999</v>
      </c>
      <c r="BO580" s="27">
        <v>215.958</v>
      </c>
      <c r="BP580" s="27">
        <v>254.9511</v>
      </c>
      <c r="BQ580" s="27">
        <v>305.67509999999999</v>
      </c>
      <c r="BR580" s="4">
        <v>371.46570000000003</v>
      </c>
      <c r="BS580" s="27">
        <v>2343.625</v>
      </c>
      <c r="BT580" s="27">
        <v>2753.6689999999999</v>
      </c>
      <c r="BU580" s="4">
        <v>2817.8649999999998</v>
      </c>
      <c r="BV580" s="27">
        <v>209.20330000000001</v>
      </c>
      <c r="BW580" s="27">
        <v>186.46080000000001</v>
      </c>
      <c r="BX580" s="27">
        <v>172.60910000000001</v>
      </c>
      <c r="BY580" s="27">
        <v>167.3192</v>
      </c>
      <c r="BZ580" s="27">
        <v>171.2431</v>
      </c>
      <c r="CA580" s="27">
        <v>185.797</v>
      </c>
      <c r="CB580" s="27">
        <v>213.97720000000001</v>
      </c>
      <c r="CC580" s="27">
        <v>234.7097</v>
      </c>
      <c r="CD580" s="27">
        <v>294.52710000000002</v>
      </c>
      <c r="CE580" s="4">
        <v>389.90089999999998</v>
      </c>
      <c r="CF580" s="27">
        <v>348.38889999999998</v>
      </c>
      <c r="CG580" s="27">
        <v>267.24220000000003</v>
      </c>
      <c r="CH580" s="4">
        <v>221.76589999999999</v>
      </c>
      <c r="CI580" s="27">
        <v>2017.529</v>
      </c>
      <c r="CJ580" s="27">
        <v>2339.107</v>
      </c>
      <c r="CK580" s="27">
        <v>2468.2109999999998</v>
      </c>
      <c r="CL580" s="27">
        <v>2324.826</v>
      </c>
      <c r="CM580" s="27">
        <v>2003.5060000000001</v>
      </c>
      <c r="CN580" s="27">
        <v>1770.6579999999999</v>
      </c>
      <c r="CO580" s="27">
        <v>1810.4390000000001</v>
      </c>
      <c r="CP580" s="27">
        <v>1868.915</v>
      </c>
      <c r="CQ580" s="27">
        <v>1547.9559999999999</v>
      </c>
      <c r="CR580" s="4">
        <v>1173.325</v>
      </c>
      <c r="CS580" s="27">
        <v>163.53049999999999</v>
      </c>
      <c r="CT580" s="27">
        <v>148.12639999999999</v>
      </c>
      <c r="CU580" s="4">
        <v>138.86580000000001</v>
      </c>
      <c r="CV580" s="27">
        <v>1705.0150000000001</v>
      </c>
      <c r="CW580" s="27">
        <v>1148.817</v>
      </c>
      <c r="CX580" s="27">
        <v>736.33960000000002</v>
      </c>
      <c r="CY580" s="27">
        <v>495.40159999999997</v>
      </c>
      <c r="CZ580" s="27">
        <v>366.12400000000002</v>
      </c>
      <c r="DA580" s="27">
        <v>304.5333</v>
      </c>
      <c r="DB580" s="27">
        <v>287.13330000000002</v>
      </c>
      <c r="DC580" s="27">
        <v>302.87799999999999</v>
      </c>
      <c r="DD580" s="27">
        <v>348.6832</v>
      </c>
      <c r="DE580" s="27">
        <v>425.80489999999998</v>
      </c>
      <c r="DF580" s="27">
        <v>541.16319999999996</v>
      </c>
      <c r="DG580" s="27">
        <v>705.10990000000004</v>
      </c>
      <c r="DH580" s="27">
        <v>930.24289999999996</v>
      </c>
      <c r="DI580" s="27">
        <v>1227.876</v>
      </c>
      <c r="DJ580" s="27">
        <v>1587.568</v>
      </c>
      <c r="DK580" s="27">
        <v>1939.4649999999999</v>
      </c>
      <c r="DL580" s="27">
        <v>2147.614</v>
      </c>
      <c r="DM580" s="27">
        <v>2088.6729999999998</v>
      </c>
      <c r="DN580" s="27">
        <v>1799.3140000000001</v>
      </c>
      <c r="DO580" s="27">
        <v>1427.5309999999999</v>
      </c>
      <c r="DP580" s="27">
        <v>1093.2570000000001</v>
      </c>
      <c r="DQ580" s="4">
        <v>841.03589999999997</v>
      </c>
      <c r="DR580" s="27">
        <v>1092.663</v>
      </c>
      <c r="DS580" s="27">
        <v>1429.117</v>
      </c>
      <c r="DT580" s="27">
        <v>1547.502</v>
      </c>
      <c r="DU580" s="27">
        <v>1304.8050000000001</v>
      </c>
      <c r="DV580" s="27">
        <v>1001.8</v>
      </c>
      <c r="DW580" s="27">
        <v>765.41639999999995</v>
      </c>
      <c r="DX580" s="27">
        <v>595.09969999999998</v>
      </c>
      <c r="DY580" s="27">
        <v>471.9828</v>
      </c>
      <c r="DZ580" s="27">
        <v>380.98970000000003</v>
      </c>
      <c r="EA580" s="27">
        <v>312.39240000000001</v>
      </c>
      <c r="EB580" s="27">
        <v>260.06779999999998</v>
      </c>
      <c r="EC580" s="27">
        <v>220.0008</v>
      </c>
      <c r="ED580" s="27">
        <v>189.5942</v>
      </c>
      <c r="EE580" s="27">
        <v>166.9556</v>
      </c>
      <c r="EF580" s="4">
        <v>151.1619</v>
      </c>
    </row>
    <row r="581" spans="1:136" x14ac:dyDescent="0.55000000000000004">
      <c r="A581" s="7">
        <v>36.005099999999999</v>
      </c>
      <c r="B581" s="17" t="s">
        <v>2</v>
      </c>
      <c r="C581">
        <v>-161.34530000000001</v>
      </c>
      <c r="D581">
        <v>-34.316389999999998</v>
      </c>
      <c r="E581">
        <v>98.236050000000006</v>
      </c>
      <c r="F581">
        <v>242.541</v>
      </c>
      <c r="G581">
        <v>406.2971</v>
      </c>
      <c r="H581">
        <v>603.09889999999996</v>
      </c>
      <c r="I581" s="2">
        <v>845.79740000000004</v>
      </c>
      <c r="J581">
        <v>-357.57639999999998</v>
      </c>
      <c r="K581">
        <v>-158.2927</v>
      </c>
      <c r="L581">
        <v>22.660720000000001</v>
      </c>
      <c r="M581">
        <v>195.27250000000001</v>
      </c>
      <c r="N581">
        <v>367.63740000000001</v>
      </c>
      <c r="O581">
        <v>546.58939999999996</v>
      </c>
      <c r="P581">
        <v>740.16679999999997</v>
      </c>
      <c r="Q581">
        <v>955.83169999999996</v>
      </c>
      <c r="R581">
        <v>1201.104</v>
      </c>
      <c r="S581" s="2">
        <v>1487.9010000000001</v>
      </c>
      <c r="T581">
        <v>-1036.5709999999999</v>
      </c>
      <c r="U581">
        <v>-379.26369999999997</v>
      </c>
      <c r="V581">
        <v>84.436520000000002</v>
      </c>
      <c r="W581">
        <v>-1020.932</v>
      </c>
      <c r="X581" s="2">
        <v>-2157.9470000000001</v>
      </c>
      <c r="Y581">
        <v>-247.73249999999999</v>
      </c>
      <c r="Z581">
        <v>-152.31800000000001</v>
      </c>
      <c r="AA581">
        <v>-56.094279999999998</v>
      </c>
      <c r="AB581">
        <v>42.581890000000001</v>
      </c>
      <c r="AC581">
        <v>145.06440000000001</v>
      </c>
      <c r="AD581">
        <v>253.5702</v>
      </c>
      <c r="AE581">
        <v>370.99040000000002</v>
      </c>
      <c r="AF581" s="2">
        <v>499.01909999999998</v>
      </c>
      <c r="AG581">
        <v>-517.66750000000002</v>
      </c>
      <c r="AH581">
        <v>-242.87889999999999</v>
      </c>
      <c r="AI581" s="2">
        <v>3.4196240000000002</v>
      </c>
      <c r="AJ581">
        <v>-1264.7619999999999</v>
      </c>
      <c r="AK581">
        <v>-1348.6959999999999</v>
      </c>
      <c r="AL581">
        <v>-1250.586</v>
      </c>
      <c r="AM581">
        <v>-1167.212</v>
      </c>
      <c r="AN581">
        <v>-968.77909999999997</v>
      </c>
      <c r="AO581">
        <v>-634.97670000000005</v>
      </c>
      <c r="AP581">
        <v>-397.21440000000001</v>
      </c>
      <c r="AQ581">
        <v>-143.22630000000001</v>
      </c>
      <c r="AR581" s="2">
        <v>128.87450000000001</v>
      </c>
      <c r="AS581">
        <v>-252.31620000000001</v>
      </c>
      <c r="AT581">
        <v>-158.34059999999999</v>
      </c>
      <c r="AU581" s="2">
        <v>-66.359210000000004</v>
      </c>
      <c r="AV581">
        <v>74.938220000000001</v>
      </c>
      <c r="AW581">
        <v>-743.30989999999997</v>
      </c>
      <c r="AX581">
        <v>-806.8845</v>
      </c>
      <c r="AY581">
        <v>-453.98379999999997</v>
      </c>
      <c r="AZ581">
        <v>-36.439320000000002</v>
      </c>
      <c r="BA581">
        <v>329.3272</v>
      </c>
      <c r="BB581">
        <v>470.69459999999998</v>
      </c>
      <c r="BC581">
        <v>603.89049999999997</v>
      </c>
      <c r="BD581" s="2">
        <v>395.5899</v>
      </c>
      <c r="BE581">
        <v>-506.41840000000002</v>
      </c>
      <c r="BF581">
        <v>-361.27719999999999</v>
      </c>
      <c r="BG581" s="2">
        <v>-213.16759999999999</v>
      </c>
      <c r="BH581">
        <v>-484.4692</v>
      </c>
      <c r="BI581">
        <v>-365.33179999999999</v>
      </c>
      <c r="BJ581">
        <v>-255.5736</v>
      </c>
      <c r="BK581">
        <v>-151.71879999999999</v>
      </c>
      <c r="BL581">
        <v>-52.244689999999999</v>
      </c>
      <c r="BM581">
        <v>111.2903</v>
      </c>
      <c r="BN581">
        <v>208.71789999999999</v>
      </c>
      <c r="BO581">
        <v>307.95080000000002</v>
      </c>
      <c r="BP581">
        <v>410.24329999999998</v>
      </c>
      <c r="BQ581">
        <v>516.63</v>
      </c>
      <c r="BR581" s="2">
        <v>628.41560000000004</v>
      </c>
      <c r="BS581">
        <v>1020.304</v>
      </c>
      <c r="BT581">
        <v>520.21090000000004</v>
      </c>
      <c r="BU581" s="2">
        <v>-191.82079999999999</v>
      </c>
      <c r="BV581">
        <v>-536.95569999999998</v>
      </c>
      <c r="BW581">
        <v>-436.0772</v>
      </c>
      <c r="BX581">
        <v>-335.91230000000002</v>
      </c>
      <c r="BY581">
        <v>-234.78620000000001</v>
      </c>
      <c r="BZ581">
        <v>-131.37520000000001</v>
      </c>
      <c r="CA581">
        <v>-23.418749999999999</v>
      </c>
      <c r="CB581">
        <v>90.965519999999998</v>
      </c>
      <c r="CC581">
        <v>151.30189999999999</v>
      </c>
      <c r="CD581">
        <v>280.20819999999998</v>
      </c>
      <c r="CE581" s="2">
        <v>420.46969999999999</v>
      </c>
      <c r="CF581">
        <v>-598.93230000000005</v>
      </c>
      <c r="CG581">
        <v>-445.3304</v>
      </c>
      <c r="CH581" s="2">
        <v>-305.44260000000003</v>
      </c>
      <c r="CI581">
        <v>866.12660000000005</v>
      </c>
      <c r="CJ581">
        <v>508.88580000000002</v>
      </c>
      <c r="CK581">
        <v>5.6210789999999999</v>
      </c>
      <c r="CL581">
        <v>-476.13380000000001</v>
      </c>
      <c r="CM581">
        <v>-739.39200000000005</v>
      </c>
      <c r="CN581">
        <v>-737.82150000000001</v>
      </c>
      <c r="CO581">
        <v>-702.43259999999998</v>
      </c>
      <c r="CP581">
        <v>-1039.3599999999999</v>
      </c>
      <c r="CQ581">
        <v>-1355.3679999999999</v>
      </c>
      <c r="CR581" s="2">
        <v>-1409.338</v>
      </c>
      <c r="CS581">
        <v>-440.92809999999997</v>
      </c>
      <c r="CT581">
        <v>-354.05619999999999</v>
      </c>
      <c r="CU581" s="2">
        <v>-268.21570000000003</v>
      </c>
      <c r="CV581">
        <v>-692.90940000000001</v>
      </c>
      <c r="CW581">
        <v>-899.65689999999995</v>
      </c>
      <c r="CX581">
        <v>-798.9683</v>
      </c>
      <c r="CY581">
        <v>-608.08749999999998</v>
      </c>
      <c r="CZ581">
        <v>-409.8159</v>
      </c>
      <c r="DA581">
        <v>-223.98599999999999</v>
      </c>
      <c r="DB581">
        <v>-51.454590000000003</v>
      </c>
      <c r="DC581">
        <v>111.12390000000001</v>
      </c>
      <c r="DD581">
        <v>268.10079999999999</v>
      </c>
      <c r="DE581">
        <v>419.78199999999998</v>
      </c>
      <c r="DF581">
        <v>566.71180000000004</v>
      </c>
      <c r="DG581">
        <v>702.0829</v>
      </c>
      <c r="DH581">
        <v>809.32659999999998</v>
      </c>
      <c r="DI581">
        <v>855.16579999999999</v>
      </c>
      <c r="DJ581">
        <v>781.63059999999996</v>
      </c>
      <c r="DK581">
        <v>523.69410000000005</v>
      </c>
      <c r="DL581">
        <v>75.167519999999996</v>
      </c>
      <c r="DM581">
        <v>-427.06240000000003</v>
      </c>
      <c r="DN581">
        <v>-796.53489999999999</v>
      </c>
      <c r="DO581">
        <v>-953.75789999999995</v>
      </c>
      <c r="DP581">
        <v>-936.36680000000001</v>
      </c>
      <c r="DQ581" s="2">
        <v>-810.15309999999999</v>
      </c>
      <c r="DR581">
        <v>-161.25640000000001</v>
      </c>
      <c r="DS581">
        <v>-227.09299999999999</v>
      </c>
      <c r="DT581">
        <v>-643.49890000000005</v>
      </c>
      <c r="DU581">
        <v>-967.69330000000002</v>
      </c>
      <c r="DV581">
        <v>-1055.848</v>
      </c>
      <c r="DW581">
        <v>-1023.01</v>
      </c>
      <c r="DX581">
        <v>-946.54290000000003</v>
      </c>
      <c r="DY581">
        <v>-857.54549999999995</v>
      </c>
      <c r="DZ581">
        <v>-766.77110000000005</v>
      </c>
      <c r="EA581">
        <v>-678.04169999999999</v>
      </c>
      <c r="EB581">
        <v>-592.42690000000005</v>
      </c>
      <c r="EC581">
        <v>-509.70870000000002</v>
      </c>
      <c r="ED581">
        <v>-429.57979999999998</v>
      </c>
      <c r="EE581">
        <v>-351.05810000000002</v>
      </c>
      <c r="EF581" s="2">
        <v>-273.75420000000003</v>
      </c>
    </row>
    <row r="582" spans="1:136" x14ac:dyDescent="0.55000000000000004">
      <c r="A582" s="7">
        <f>A581</f>
        <v>36.005099999999999</v>
      </c>
      <c r="B582" s="17" t="s">
        <v>3</v>
      </c>
      <c r="C582" s="18">
        <f t="shared" ref="C582:I582" si="1939">SQRT(SUMSQ(C580,C581))</f>
        <v>164.991418212204</v>
      </c>
      <c r="D582" s="18">
        <f t="shared" si="1939"/>
        <v>54.875248660876238</v>
      </c>
      <c r="E582" s="19">
        <f t="shared" si="1939"/>
        <v>112.08292287200625</v>
      </c>
      <c r="F582" s="18">
        <f t="shared" si="1939"/>
        <v>252.27683247615605</v>
      </c>
      <c r="G582" s="18">
        <f t="shared" si="1939"/>
        <v>416.52637784928112</v>
      </c>
      <c r="H582" s="18">
        <f t="shared" si="1939"/>
        <v>616.13994673194975</v>
      </c>
      <c r="I582" s="20">
        <f t="shared" si="1939"/>
        <v>865.11025657008599</v>
      </c>
      <c r="J582" s="18">
        <f t="shared" ref="J582:CO582" si="1940">SQRT(SUMSQ(J580,J581))</f>
        <v>380.20052153383483</v>
      </c>
      <c r="K582" s="18">
        <f t="shared" si="1940"/>
        <v>201.05220987738483</v>
      </c>
      <c r="L582" s="18">
        <f t="shared" si="1940"/>
        <v>132.19561000323876</v>
      </c>
      <c r="M582" s="18">
        <f t="shared" si="1940"/>
        <v>244.17514599010687</v>
      </c>
      <c r="N582" s="18">
        <f t="shared" si="1940"/>
        <v>406.52485465345165</v>
      </c>
      <c r="O582" s="19">
        <f t="shared" si="1940"/>
        <v>586.7917036006985</v>
      </c>
      <c r="P582" s="18">
        <f t="shared" si="1940"/>
        <v>788.30880894132474</v>
      </c>
      <c r="Q582" s="18">
        <f t="shared" si="1940"/>
        <v>1019.7497570044574</v>
      </c>
      <c r="R582" s="18">
        <f t="shared" si="1940"/>
        <v>1293.3417864236199</v>
      </c>
      <c r="S582" s="20">
        <f t="shared" si="1940"/>
        <v>1632.3654223309927</v>
      </c>
      <c r="T582" s="18">
        <f t="shared" ref="T582:X582" si="1941">SQRT(SUMSQ(T580,T581))</f>
        <v>1426.0956668365554</v>
      </c>
      <c r="U582" s="18">
        <f t="shared" si="1941"/>
        <v>1145.8879938954287</v>
      </c>
      <c r="V582" s="18">
        <f t="shared" si="1941"/>
        <v>1905.4327609838952</v>
      </c>
      <c r="W582" s="18">
        <f t="shared" si="1941"/>
        <v>3118.207121335111</v>
      </c>
      <c r="X582" s="20">
        <f t="shared" si="1941"/>
        <v>2944.3785777026023</v>
      </c>
      <c r="Y582" s="18">
        <f t="shared" si="1940"/>
        <v>271.23920164036025</v>
      </c>
      <c r="Z582" s="18">
        <f t="shared" si="1940"/>
        <v>189.85868614114025</v>
      </c>
      <c r="AA582" s="19">
        <f t="shared" si="1940"/>
        <v>133.24013792757196</v>
      </c>
      <c r="AB582" s="18">
        <f t="shared" si="1940"/>
        <v>140.2803878164446</v>
      </c>
      <c r="AC582" s="18">
        <f t="shared" si="1940"/>
        <v>210.86874053934596</v>
      </c>
      <c r="AD582" s="18">
        <f t="shared" si="1940"/>
        <v>311.26046700228414</v>
      </c>
      <c r="AE582" s="18">
        <f t="shared" si="1940"/>
        <v>431.02950012008461</v>
      </c>
      <c r="AF582" s="20">
        <f t="shared" si="1940"/>
        <v>569.23761898281111</v>
      </c>
      <c r="AG582" s="18">
        <f t="shared" ref="AG582:AI582" si="1942">SQRT(SUMSQ(AG580,AG581))</f>
        <v>693.98117204899734</v>
      </c>
      <c r="AH582" s="18">
        <f t="shared" si="1942"/>
        <v>452.42131919838835</v>
      </c>
      <c r="AI582" s="20">
        <f t="shared" si="1942"/>
        <v>373.21566664369999</v>
      </c>
      <c r="AJ582" s="18">
        <f t="shared" si="1940"/>
        <v>2329.5558422731574</v>
      </c>
      <c r="AK582" s="18">
        <f t="shared" si="1940"/>
        <v>1977.9229790204167</v>
      </c>
      <c r="AL582" s="19">
        <f t="shared" si="1940"/>
        <v>1633.1643133622533</v>
      </c>
      <c r="AM582" s="18">
        <f t="shared" si="1940"/>
        <v>1472.9498163734431</v>
      </c>
      <c r="AN582" s="18">
        <f t="shared" si="1940"/>
        <v>1179.9776997482029</v>
      </c>
      <c r="AO582" s="18">
        <f t="shared" si="1940"/>
        <v>800.5773588875594</v>
      </c>
      <c r="AP582" s="18">
        <f t="shared" si="1940"/>
        <v>597.97444714880589</v>
      </c>
      <c r="AQ582" s="18">
        <f t="shared" si="1940"/>
        <v>499.73882240311292</v>
      </c>
      <c r="AR582" s="20">
        <f t="shared" si="1940"/>
        <v>628.48130891177664</v>
      </c>
      <c r="AS582" s="19">
        <f t="shared" ref="AS582:AU582" si="1943">SQRT(SUMSQ(AS580,AS581))</f>
        <v>283.30653355720551</v>
      </c>
      <c r="AT582" s="19">
        <f t="shared" si="1943"/>
        <v>202.6580290155068</v>
      </c>
      <c r="AU582" s="20">
        <f t="shared" si="1943"/>
        <v>145.79837658243693</v>
      </c>
      <c r="AV582" s="18">
        <f t="shared" si="1940"/>
        <v>2633.6413703163475</v>
      </c>
      <c r="AW582" s="18">
        <f t="shared" si="1940"/>
        <v>2231.9286771225488</v>
      </c>
      <c r="AX582" s="18">
        <f t="shared" si="1940"/>
        <v>1558.0833397059509</v>
      </c>
      <c r="AY582" s="18">
        <f t="shared" si="1940"/>
        <v>1016.2726609667949</v>
      </c>
      <c r="AZ582" s="19">
        <f t="shared" si="1940"/>
        <v>820.30085153026164</v>
      </c>
      <c r="BA582" s="19">
        <f t="shared" si="1940"/>
        <v>1028.3790867348139</v>
      </c>
      <c r="BB582" s="19">
        <f t="shared" si="1940"/>
        <v>1225.7732740083543</v>
      </c>
      <c r="BC582" s="19">
        <f t="shared" si="1940"/>
        <v>1706.4663540750664</v>
      </c>
      <c r="BD582" s="20">
        <f t="shared" si="1940"/>
        <v>2196.4670886407589</v>
      </c>
      <c r="BE582" s="19">
        <f t="shared" ref="BE582:BG582" si="1944">SQRT(SUMSQ(BE580,BE581))</f>
        <v>564.1389507309791</v>
      </c>
      <c r="BF582" s="19">
        <f t="shared" si="1944"/>
        <v>427.95569854956949</v>
      </c>
      <c r="BG582" s="20">
        <f t="shared" si="1944"/>
        <v>313.29980748465198</v>
      </c>
      <c r="BH582" s="19">
        <f t="shared" si="1940"/>
        <v>522.32701448752391</v>
      </c>
      <c r="BI582" s="19">
        <f t="shared" si="1940"/>
        <v>401.26086033368614</v>
      </c>
      <c r="BJ582" s="19">
        <f t="shared" si="1940"/>
        <v>296.33375644730387</v>
      </c>
      <c r="BK582" s="19">
        <f t="shared" si="1940"/>
        <v>209.06243445066835</v>
      </c>
      <c r="BL582" s="19">
        <f t="shared" si="1940"/>
        <v>154.85638402415347</v>
      </c>
      <c r="BM582" s="19">
        <f t="shared" si="1940"/>
        <v>199.19866030819585</v>
      </c>
      <c r="BN582" s="19">
        <f t="shared" si="1940"/>
        <v>279.91536408868308</v>
      </c>
      <c r="BO582" s="19">
        <f t="shared" si="1940"/>
        <v>376.12704367625577</v>
      </c>
      <c r="BP582" s="19">
        <f t="shared" si="1940"/>
        <v>483.01100255180523</v>
      </c>
      <c r="BQ582" s="19">
        <f t="shared" si="1940"/>
        <v>600.28645133803411</v>
      </c>
      <c r="BR582" s="20">
        <f t="shared" si="1940"/>
        <v>729.99515929891629</v>
      </c>
      <c r="BS582" s="19">
        <f t="shared" ref="BS582:BU582" si="1945">SQRT(SUMSQ(BS580,BS581))</f>
        <v>2556.0904508723866</v>
      </c>
      <c r="BT582" s="19">
        <f t="shared" si="1945"/>
        <v>2802.376195666779</v>
      </c>
      <c r="BU582" s="20">
        <f t="shared" si="1945"/>
        <v>2824.3863718580783</v>
      </c>
      <c r="BV582" s="19">
        <f t="shared" si="1940"/>
        <v>576.27028770654135</v>
      </c>
      <c r="BW582" s="19">
        <f t="shared" si="1940"/>
        <v>474.26886287893706</v>
      </c>
      <c r="BX582" s="19">
        <f t="shared" si="1940"/>
        <v>377.66516213982459</v>
      </c>
      <c r="BY582" s="19">
        <f t="shared" si="1940"/>
        <v>288.30586951895378</v>
      </c>
      <c r="BZ582" s="19">
        <f t="shared" si="1940"/>
        <v>215.83244073273602</v>
      </c>
      <c r="CA582" s="19">
        <f t="shared" si="1940"/>
        <v>187.26709016952898</v>
      </c>
      <c r="CB582" s="19">
        <f t="shared" si="1940"/>
        <v>232.5101459048839</v>
      </c>
      <c r="CC582" s="19">
        <f t="shared" si="1940"/>
        <v>279.25061901041505</v>
      </c>
      <c r="CD582" s="19">
        <f t="shared" si="1940"/>
        <v>406.52533498128997</v>
      </c>
      <c r="CE582" s="20">
        <f t="shared" si="1940"/>
        <v>573.42608977870896</v>
      </c>
      <c r="CF582" s="19">
        <f t="shared" si="1940"/>
        <v>692.8886819875903</v>
      </c>
      <c r="CG582" s="19">
        <f t="shared" si="1940"/>
        <v>519.3626465438191</v>
      </c>
      <c r="CH582" s="20">
        <f t="shared" si="1940"/>
        <v>377.45899949209053</v>
      </c>
      <c r="CI582" s="19">
        <f t="shared" si="1940"/>
        <v>2195.5861525042828</v>
      </c>
      <c r="CJ582" s="19">
        <f t="shared" si="1940"/>
        <v>2393.8225320375445</v>
      </c>
      <c r="CK582" s="19">
        <f t="shared" si="1940"/>
        <v>2468.217400686196</v>
      </c>
      <c r="CL582" s="19">
        <f t="shared" si="1940"/>
        <v>2373.0822416803089</v>
      </c>
      <c r="CM582" s="19">
        <f t="shared" si="1940"/>
        <v>2135.5881676250224</v>
      </c>
      <c r="CN582" s="19">
        <f t="shared" si="1940"/>
        <v>1918.2310389591369</v>
      </c>
      <c r="CO582" s="19">
        <f t="shared" si="1940"/>
        <v>1941.9322671668442</v>
      </c>
      <c r="CP582" s="19">
        <f t="shared" ref="CP582:EE582" si="1946">SQRT(SUMSQ(CP580,CP581))</f>
        <v>2138.4836886974376</v>
      </c>
      <c r="CQ582" s="19">
        <f t="shared" ref="CQ582" si="1947">SQRT(SUMSQ(CQ580,CQ581))</f>
        <v>2057.4717964919955</v>
      </c>
      <c r="CR582" s="20">
        <f t="shared" si="1946"/>
        <v>1833.8280055307805</v>
      </c>
      <c r="CS582" s="19">
        <f t="shared" ref="CS582:CU582" si="1948">SQRT(SUMSQ(CS580,CS581))</f>
        <v>470.27631643519959</v>
      </c>
      <c r="CT582" s="19">
        <f t="shared" si="1948"/>
        <v>383.79320360761989</v>
      </c>
      <c r="CU582" s="20">
        <f t="shared" si="1948"/>
        <v>302.03207137012788</v>
      </c>
      <c r="CV582" s="19">
        <f t="shared" si="1946"/>
        <v>1840.4346190053479</v>
      </c>
      <c r="CW582" s="19">
        <f t="shared" si="1946"/>
        <v>1459.1651850310195</v>
      </c>
      <c r="CX582" s="19">
        <f t="shared" si="1946"/>
        <v>1086.5294984182667</v>
      </c>
      <c r="CY582" s="19">
        <f t="shared" si="1946"/>
        <v>784.34249721585911</v>
      </c>
      <c r="CZ582" s="19">
        <f t="shared" si="1946"/>
        <v>549.54149549311558</v>
      </c>
      <c r="DA582" s="19">
        <f t="shared" si="1946"/>
        <v>378.0347325377524</v>
      </c>
      <c r="DB582" s="19">
        <f t="shared" si="1946"/>
        <v>291.70722788604007</v>
      </c>
      <c r="DC582" s="19">
        <f t="shared" si="1946"/>
        <v>322.61990644597552</v>
      </c>
      <c r="DD582" s="19">
        <f t="shared" si="1946"/>
        <v>439.83862145436933</v>
      </c>
      <c r="DE582" s="19">
        <f t="shared" si="1946"/>
        <v>597.93539817275405</v>
      </c>
      <c r="DF582" s="19">
        <f t="shared" si="1946"/>
        <v>783.59420192691573</v>
      </c>
      <c r="DG582" s="19">
        <f t="shared" si="1946"/>
        <v>995.03787342513749</v>
      </c>
      <c r="DH582" s="19">
        <f t="shared" si="1946"/>
        <v>1233.0293583155146</v>
      </c>
      <c r="DI582" s="19">
        <f t="shared" si="1946"/>
        <v>1496.3248366800706</v>
      </c>
      <c r="DJ582" s="19">
        <f t="shared" si="1946"/>
        <v>1769.5532061739086</v>
      </c>
      <c r="DK582" s="19">
        <f t="shared" si="1946"/>
        <v>2008.9250848649906</v>
      </c>
      <c r="DL582" s="19">
        <f t="shared" si="1946"/>
        <v>2148.9290470043329</v>
      </c>
      <c r="DM582" s="19">
        <f t="shared" si="1946"/>
        <v>2131.8858305319163</v>
      </c>
      <c r="DN582" s="19">
        <f t="shared" si="1946"/>
        <v>1967.7394943218501</v>
      </c>
      <c r="DO582" s="19">
        <f t="shared" si="1946"/>
        <v>1716.8281474199478</v>
      </c>
      <c r="DP582" s="19">
        <f t="shared" si="1946"/>
        <v>1439.4421322829342</v>
      </c>
      <c r="DQ582" s="20">
        <f t="shared" si="1946"/>
        <v>1167.7711379069187</v>
      </c>
      <c r="DR582" s="19">
        <f t="shared" si="1946"/>
        <v>1104.4981023568851</v>
      </c>
      <c r="DS582" s="19">
        <f t="shared" si="1946"/>
        <v>1447.0475563498251</v>
      </c>
      <c r="DT582" s="19">
        <f t="shared" si="1946"/>
        <v>1675.9633869226409</v>
      </c>
      <c r="DU582" s="19">
        <f t="shared" si="1946"/>
        <v>1624.4834289366852</v>
      </c>
      <c r="DV582" s="19">
        <f t="shared" si="1946"/>
        <v>1455.4786975782229</v>
      </c>
      <c r="DW582" s="19">
        <f t="shared" si="1946"/>
        <v>1277.6586889654684</v>
      </c>
      <c r="DX582" s="19">
        <f t="shared" si="1946"/>
        <v>1118.0729468511884</v>
      </c>
      <c r="DY582" s="19">
        <f t="shared" si="1946"/>
        <v>978.85241383269317</v>
      </c>
      <c r="DZ582" s="19">
        <f t="shared" si="1946"/>
        <v>856.20737634132774</v>
      </c>
      <c r="EA582" s="19">
        <f t="shared" si="1946"/>
        <v>746.54508136927006</v>
      </c>
      <c r="EB582" s="19">
        <f t="shared" si="1946"/>
        <v>646.99682568035064</v>
      </c>
      <c r="EC582" s="19">
        <f t="shared" si="1946"/>
        <v>555.16061716977913</v>
      </c>
      <c r="ED582" s="19">
        <f t="shared" si="1946"/>
        <v>469.55805311130592</v>
      </c>
      <c r="EE582" s="19">
        <f t="shared" si="1946"/>
        <v>388.73636560909762</v>
      </c>
      <c r="EF582" s="20">
        <f t="shared" ref="EF582" si="1949">SQRT(SUMSQ(EF580,EF581))</f>
        <v>312.71597661336398</v>
      </c>
    </row>
    <row r="583" spans="1:136" x14ac:dyDescent="0.55000000000000004">
      <c r="A583" s="7">
        <f t="shared" ref="A583:A587" si="1950">A582</f>
        <v>36.005099999999999</v>
      </c>
      <c r="B583" s="17" t="s">
        <v>4</v>
      </c>
      <c r="C583" s="1">
        <f>(1+SQRT(SUMSQ((C580-$C$2),C581)/(SUMSQ((C580+$C$2),C581))))/(1-SQRT(SUMSQ((C580-$C$2),C581)/(SUMSQ((C580+$C$2),C581))))</f>
        <v>17.174824849349157</v>
      </c>
      <c r="D583" s="1">
        <f t="shared" ref="D583:BO583" si="1951">(1+SQRT(SUMSQ((D580-$C$2),D581)/(SUMSQ((D580+$C$2),D581))))/(1-SQRT(SUMSQ((D580-$C$2),D581)/(SUMSQ((D580+$C$2),D581))))</f>
        <v>2.0972686308289301</v>
      </c>
      <c r="E583" s="1">
        <f t="shared" si="1951"/>
        <v>5.3970277055110412</v>
      </c>
      <c r="F583" s="1">
        <f t="shared" si="1951"/>
        <v>19.006760080856179</v>
      </c>
      <c r="G583" s="1">
        <f t="shared" si="1951"/>
        <v>38.340453376222683</v>
      </c>
      <c r="H583" s="1">
        <f t="shared" si="1951"/>
        <v>60.592721093298032</v>
      </c>
      <c r="I583" s="12">
        <f t="shared" si="1951"/>
        <v>82.607795584478325</v>
      </c>
      <c r="J583" s="1">
        <f t="shared" si="1951"/>
        <v>22.720261510697966</v>
      </c>
      <c r="K583" s="1">
        <f t="shared" si="1951"/>
        <v>6.7777448452048841</v>
      </c>
      <c r="L583" s="1">
        <f t="shared" si="1951"/>
        <v>2.6967239188067644</v>
      </c>
      <c r="M583" s="1">
        <f t="shared" si="1951"/>
        <v>8.355562907414658</v>
      </c>
      <c r="N583" s="1">
        <f t="shared" si="1951"/>
        <v>19.285812844675839</v>
      </c>
      <c r="O583" s="1">
        <f t="shared" si="1951"/>
        <v>32.46492887017272</v>
      </c>
      <c r="P583" s="1">
        <f t="shared" si="1951"/>
        <v>45.980074639660373</v>
      </c>
      <c r="Q583" s="1">
        <f t="shared" si="1951"/>
        <v>58.650884488563953</v>
      </c>
      <c r="R583" s="1">
        <f t="shared" si="1951"/>
        <v>69.835250808793418</v>
      </c>
      <c r="S583" s="12">
        <f t="shared" si="1951"/>
        <v>79.437749854100986</v>
      </c>
      <c r="T583" s="1">
        <f t="shared" si="1951"/>
        <v>41.556517012589886</v>
      </c>
      <c r="U583" s="1">
        <f t="shared" si="1951"/>
        <v>24.291663133018869</v>
      </c>
      <c r="V583" s="1">
        <f t="shared" si="1951"/>
        <v>38.146178864108428</v>
      </c>
      <c r="W583" s="1">
        <f t="shared" si="1951"/>
        <v>66.003835310499014</v>
      </c>
      <c r="X583" s="12">
        <f t="shared" si="1951"/>
        <v>86.570517598022803</v>
      </c>
      <c r="Y583" s="1">
        <f t="shared" si="1951"/>
        <v>13.701639872551725</v>
      </c>
      <c r="Z583" s="1">
        <f t="shared" si="1951"/>
        <v>6.6516614233380507</v>
      </c>
      <c r="AA583" s="1">
        <f t="shared" si="1951"/>
        <v>3.0204864258341328</v>
      </c>
      <c r="AB583" s="1">
        <f t="shared" si="1951"/>
        <v>2.9834389449107213</v>
      </c>
      <c r="AC583" s="1">
        <f t="shared" si="1951"/>
        <v>5.9700992118634888</v>
      </c>
      <c r="AD583" s="1">
        <f t="shared" si="1951"/>
        <v>10.919554763026699</v>
      </c>
      <c r="AE583" s="1">
        <f t="shared" si="1951"/>
        <v>17.10240088927808</v>
      </c>
      <c r="AF583" s="12">
        <f t="shared" si="1951"/>
        <v>23.802661703239416</v>
      </c>
      <c r="AG583" s="1">
        <f t="shared" si="1951"/>
        <v>20.900154157832691</v>
      </c>
      <c r="AH583" s="1">
        <f t="shared" si="1951"/>
        <v>10.762999501503556</v>
      </c>
      <c r="AI583" s="12">
        <f t="shared" si="1951"/>
        <v>7.4646381321916451</v>
      </c>
      <c r="AJ583" s="1">
        <f t="shared" si="1951"/>
        <v>55.487381355407969</v>
      </c>
      <c r="AK583" s="1">
        <f t="shared" si="1951"/>
        <v>54.096929016969355</v>
      </c>
      <c r="AL583" s="1">
        <f t="shared" si="1951"/>
        <v>50.814712506707423</v>
      </c>
      <c r="AM583" s="1">
        <f t="shared" si="1951"/>
        <v>48.331504330113873</v>
      </c>
      <c r="AN583" s="1">
        <f t="shared" si="1951"/>
        <v>41.387011071620989</v>
      </c>
      <c r="AO583" s="1">
        <f t="shared" si="1951"/>
        <v>26.354920342058421</v>
      </c>
      <c r="AP583" s="1">
        <f t="shared" si="1951"/>
        <v>16.048957403428698</v>
      </c>
      <c r="AQ583" s="1">
        <f t="shared" si="1951"/>
        <v>10.441077932815618</v>
      </c>
      <c r="AR583" s="12">
        <f t="shared" si="1951"/>
        <v>12.845968255230829</v>
      </c>
      <c r="AS583" s="1">
        <f t="shared" si="1951"/>
        <v>12.76927060918114</v>
      </c>
      <c r="AT583" s="1">
        <f t="shared" si="1951"/>
        <v>6.7410367506166091</v>
      </c>
      <c r="AU583" s="12">
        <f t="shared" si="1951"/>
        <v>3.3625837757651067</v>
      </c>
      <c r="AV583" s="1">
        <f t="shared" si="1951"/>
        <v>52.694178834624488</v>
      </c>
      <c r="AW583" s="1">
        <f t="shared" si="1951"/>
        <v>47.343696028838451</v>
      </c>
      <c r="AX583" s="1">
        <f t="shared" si="1951"/>
        <v>36.436890607949081</v>
      </c>
      <c r="AY583" s="1">
        <f t="shared" si="1951"/>
        <v>22.729209352168045</v>
      </c>
      <c r="AZ583" s="1">
        <f t="shared" si="1951"/>
        <v>16.422348910047706</v>
      </c>
      <c r="BA583" s="1">
        <f t="shared" si="1951"/>
        <v>21.716225536964846</v>
      </c>
      <c r="BB583" s="1">
        <f t="shared" si="1951"/>
        <v>26.557553187873602</v>
      </c>
      <c r="BC583" s="1">
        <f t="shared" si="1951"/>
        <v>36.494583305139855</v>
      </c>
      <c r="BD583" s="12">
        <f t="shared" si="1951"/>
        <v>44.660376336745379</v>
      </c>
      <c r="BE583" s="1">
        <f t="shared" si="1951"/>
        <v>25.767756132577212</v>
      </c>
      <c r="BF583" s="1">
        <f t="shared" si="1951"/>
        <v>16.123260257014635</v>
      </c>
      <c r="BG583" s="12">
        <f t="shared" si="1951"/>
        <v>8.6524214104930834</v>
      </c>
      <c r="BH583" s="1">
        <f t="shared" si="1951"/>
        <v>28.169616861998005</v>
      </c>
      <c r="BI583" s="1">
        <f t="shared" si="1951"/>
        <v>19.653817826747837</v>
      </c>
      <c r="BJ583" s="1">
        <f t="shared" si="1951"/>
        <v>11.959325249754507</v>
      </c>
      <c r="BK583" s="1">
        <f t="shared" si="1951"/>
        <v>6.2654084689488725</v>
      </c>
      <c r="BL583" s="1">
        <f t="shared" si="1951"/>
        <v>3.3329777776723604</v>
      </c>
      <c r="BM583" s="1">
        <f t="shared" si="1951"/>
        <v>4.9022309067850793</v>
      </c>
      <c r="BN583" s="1">
        <f t="shared" si="1951"/>
        <v>8.5527020000732694</v>
      </c>
      <c r="BO583" s="1">
        <f t="shared" si="1951"/>
        <v>13.25786500919631</v>
      </c>
      <c r="BP583" s="1">
        <f t="shared" ref="BP583:EA583" si="1952">(1+SQRT(SUMSQ((BP580-$C$2),BP581)/(SUMSQ((BP580+$C$2),BP581))))/(1-SQRT(SUMSQ((BP580-$C$2),BP581)/(SUMSQ((BP580+$C$2),BP581))))</f>
        <v>18.44341581897746</v>
      </c>
      <c r="BQ583" s="1">
        <f t="shared" si="1952"/>
        <v>23.698292272524942</v>
      </c>
      <c r="BR583" s="12">
        <f t="shared" si="1952"/>
        <v>28.791235937053639</v>
      </c>
      <c r="BS583" s="1">
        <f t="shared" si="1952"/>
        <v>55.759747012703954</v>
      </c>
      <c r="BT583" s="1">
        <f t="shared" si="1952"/>
        <v>57.039524479465648</v>
      </c>
      <c r="BU583" s="12">
        <f t="shared" si="1952"/>
        <v>56.618538592633691</v>
      </c>
      <c r="BV583" s="1">
        <f t="shared" si="1952"/>
        <v>31.955529328344575</v>
      </c>
      <c r="BW583" s="1">
        <f t="shared" si="1952"/>
        <v>24.35344394692935</v>
      </c>
      <c r="BX583" s="1">
        <f t="shared" si="1952"/>
        <v>16.756465616594987</v>
      </c>
      <c r="BY583" s="1">
        <f t="shared" si="1952"/>
        <v>10.135702201990842</v>
      </c>
      <c r="BZ583" s="1">
        <f t="shared" si="1952"/>
        <v>5.5525290684004922</v>
      </c>
      <c r="CA583" s="1">
        <f t="shared" si="1952"/>
        <v>3.779502035276034</v>
      </c>
      <c r="CB583" s="1">
        <f t="shared" si="1952"/>
        <v>5.0901782453141919</v>
      </c>
      <c r="CC583" s="1">
        <f t="shared" si="1952"/>
        <v>6.7088539506149383</v>
      </c>
      <c r="CD583" s="1">
        <f t="shared" si="1952"/>
        <v>11.303546574794927</v>
      </c>
      <c r="CE583" s="12">
        <f t="shared" si="1952"/>
        <v>16.935912359928889</v>
      </c>
      <c r="CF583" s="1">
        <f t="shared" si="1952"/>
        <v>27.668226089796594</v>
      </c>
      <c r="CG583" s="1">
        <f t="shared" si="1952"/>
        <v>20.324643691272446</v>
      </c>
      <c r="CH583" s="12">
        <f t="shared" si="1952"/>
        <v>12.997687995125663</v>
      </c>
      <c r="CI583" s="1">
        <f t="shared" si="1952"/>
        <v>47.791013365833052</v>
      </c>
      <c r="CJ583" s="1">
        <f t="shared" si="1952"/>
        <v>48.997325395743459</v>
      </c>
      <c r="CK583" s="1">
        <f t="shared" si="1952"/>
        <v>49.364476132888505</v>
      </c>
      <c r="CL583" s="1">
        <f t="shared" si="1952"/>
        <v>48.447668850038767</v>
      </c>
      <c r="CM583" s="1">
        <f t="shared" si="1952"/>
        <v>45.53055138426339</v>
      </c>
      <c r="CN583" s="1">
        <f t="shared" si="1952"/>
        <v>41.566247078349377</v>
      </c>
      <c r="CO583" s="1">
        <f t="shared" si="1952"/>
        <v>41.663134955692669</v>
      </c>
      <c r="CP583" s="1">
        <f t="shared" si="1952"/>
        <v>48.945011283703217</v>
      </c>
      <c r="CQ583" s="1">
        <f t="shared" si="1952"/>
        <v>54.707956149860607</v>
      </c>
      <c r="CR583" s="12">
        <f t="shared" si="1952"/>
        <v>57.348171565034534</v>
      </c>
      <c r="CS583" s="1">
        <f t="shared" si="1952"/>
        <v>27.317289061876334</v>
      </c>
      <c r="CT583" s="1">
        <f t="shared" si="1952"/>
        <v>20.176030477159156</v>
      </c>
      <c r="CU583" s="12">
        <f t="shared" si="1952"/>
        <v>13.423915650550551</v>
      </c>
      <c r="CV583" s="1">
        <f t="shared" si="1952"/>
        <v>39.736356307626075</v>
      </c>
      <c r="CW583" s="1">
        <f t="shared" si="1952"/>
        <v>37.083610044474383</v>
      </c>
      <c r="CX583" s="1">
        <f t="shared" si="1952"/>
        <v>32.102021315531793</v>
      </c>
      <c r="CY583" s="1">
        <f t="shared" si="1952"/>
        <v>24.896901698077979</v>
      </c>
      <c r="CZ583" s="1">
        <f t="shared" si="1952"/>
        <v>16.573143804562367</v>
      </c>
      <c r="DA583" s="1">
        <f t="shared" si="1952"/>
        <v>9.4438222464696846</v>
      </c>
      <c r="DB583" s="1">
        <f t="shared" si="1952"/>
        <v>5.9326569430635248</v>
      </c>
      <c r="DC583" s="1">
        <f t="shared" si="1952"/>
        <v>6.8929800597083508</v>
      </c>
      <c r="DD583" s="1">
        <f t="shared" si="1952"/>
        <v>11.150203951867342</v>
      </c>
      <c r="DE583" s="1">
        <f t="shared" si="1952"/>
        <v>16.851065087602482</v>
      </c>
      <c r="DF583" s="1">
        <f t="shared" si="1952"/>
        <v>22.741015417298193</v>
      </c>
      <c r="DG583" s="1">
        <f t="shared" si="1952"/>
        <v>28.118923587816344</v>
      </c>
      <c r="DH583" s="1">
        <f t="shared" si="1952"/>
        <v>32.710584923320404</v>
      </c>
      <c r="DI583" s="1">
        <f t="shared" si="1952"/>
        <v>36.482595840833618</v>
      </c>
      <c r="DJ583" s="1">
        <f t="shared" si="1952"/>
        <v>39.454141604717002</v>
      </c>
      <c r="DK583" s="1">
        <f t="shared" si="1952"/>
        <v>41.619209264084517</v>
      </c>
      <c r="DL583" s="1">
        <f t="shared" si="1952"/>
        <v>43.00492648632877</v>
      </c>
      <c r="DM583" s="1">
        <f t="shared" si="1952"/>
        <v>43.520815073475966</v>
      </c>
      <c r="DN583" s="1">
        <f t="shared" si="1952"/>
        <v>43.043166341677484</v>
      </c>
      <c r="DO583" s="1">
        <f t="shared" si="1952"/>
        <v>41.305875498923726</v>
      </c>
      <c r="DP583" s="1">
        <f t="shared" si="1952"/>
        <v>37.92433592738908</v>
      </c>
      <c r="DQ583" s="12">
        <f t="shared" si="1952"/>
        <v>32.457445222417476</v>
      </c>
      <c r="DR583" s="1">
        <f t="shared" si="1952"/>
        <v>22.330205287204596</v>
      </c>
      <c r="DS583" s="1">
        <f t="shared" si="1952"/>
        <v>29.304924284395106</v>
      </c>
      <c r="DT583" s="1">
        <f t="shared" si="1952"/>
        <v>36.306539348883206</v>
      </c>
      <c r="DU583" s="1">
        <f t="shared" si="1952"/>
        <v>40.463273491629877</v>
      </c>
      <c r="DV583" s="1">
        <f t="shared" si="1952"/>
        <v>42.318518597257423</v>
      </c>
      <c r="DW583" s="1">
        <f t="shared" si="1952"/>
        <v>42.696116044188351</v>
      </c>
      <c r="DX583" s="1">
        <f t="shared" si="1952"/>
        <v>42.072946458459754</v>
      </c>
      <c r="DY583" s="1">
        <f t="shared" si="1952"/>
        <v>40.682498055785686</v>
      </c>
      <c r="DZ583" s="1">
        <f t="shared" si="1952"/>
        <v>38.588834214086646</v>
      </c>
      <c r="EA583" s="1">
        <f t="shared" si="1952"/>
        <v>35.813510243662833</v>
      </c>
      <c r="EB583" s="1">
        <f t="shared" ref="EB583:EF583" si="1953">(1+SQRT(SUMSQ((EB580-$C$2),EB581)/(SUMSQ((EB580+$C$2),EB581))))/(1-SQRT(SUMSQ((EB580-$C$2),EB581)/(SUMSQ((EB580+$C$2),EB581))))</f>
        <v>32.353330501767005</v>
      </c>
      <c r="EC583" s="1">
        <f t="shared" si="1953"/>
        <v>28.210204655549994</v>
      </c>
      <c r="ED583" s="1">
        <f t="shared" si="1953"/>
        <v>23.479729344901514</v>
      </c>
      <c r="EE583" s="1">
        <f t="shared" si="1953"/>
        <v>18.347510395232163</v>
      </c>
      <c r="EF583" s="12">
        <f t="shared" si="1953"/>
        <v>13.193591900123796</v>
      </c>
    </row>
    <row r="584" spans="1:136" x14ac:dyDescent="0.55000000000000004">
      <c r="A584" s="7">
        <f t="shared" si="1950"/>
        <v>36.005099999999999</v>
      </c>
      <c r="B584" s="17" t="s">
        <v>5</v>
      </c>
      <c r="C584" s="1">
        <f>(1+SQRT(SUMSQ((C580-$D$2),C581)/(SUMSQ((C580+$D$2),C581))))/(1-SQRT(SUMSQ((C580-$D$2),C581)/(SUMSQ((C580+$D$2),C581))))</f>
        <v>10.69731059136762</v>
      </c>
      <c r="D584" s="1">
        <f t="shared" ref="D584:BO584" si="1954">(1+SQRT(SUMSQ((D580-$D$2),D581)/(SUMSQ((D580+$D$2),D581))))/(1-SQRT(SUMSQ((D580-$D$2),D581)/(SUMSQ((D580+$D$2),D581))))</f>
        <v>2.6629780625602968</v>
      </c>
      <c r="E584" s="1">
        <f t="shared" si="1954"/>
        <v>3.9262413266234901</v>
      </c>
      <c r="F584" s="1">
        <f t="shared" si="1954"/>
        <v>10.515153483509659</v>
      </c>
      <c r="G584" s="1">
        <f t="shared" si="1954"/>
        <v>19.950639665193265</v>
      </c>
      <c r="H584" s="1">
        <f t="shared" si="1954"/>
        <v>30.867001174932653</v>
      </c>
      <c r="I584" s="12">
        <f t="shared" si="1954"/>
        <v>41.698564571111049</v>
      </c>
      <c r="J584" s="1">
        <f t="shared" si="1954"/>
        <v>11.878465815585622</v>
      </c>
      <c r="K584" s="1">
        <f t="shared" si="1954"/>
        <v>3.8048692100582593</v>
      </c>
      <c r="L584" s="1">
        <f t="shared" si="1954"/>
        <v>1.3904402652603869</v>
      </c>
      <c r="M584" s="1">
        <f t="shared" si="1954"/>
        <v>4.528406527583086</v>
      </c>
      <c r="N584" s="1">
        <f t="shared" si="1954"/>
        <v>10.001098681659675</v>
      </c>
      <c r="O584" s="1">
        <f t="shared" si="1954"/>
        <v>16.538757990302098</v>
      </c>
      <c r="P584" s="1">
        <f t="shared" si="1954"/>
        <v>23.23435581797505</v>
      </c>
      <c r="Q584" s="1">
        <f t="shared" si="1954"/>
        <v>29.511139849055169</v>
      </c>
      <c r="R584" s="1">
        <f t="shared" si="1954"/>
        <v>35.052614456819043</v>
      </c>
      <c r="S584" s="12">
        <f t="shared" si="1954"/>
        <v>39.811759135835644</v>
      </c>
      <c r="T584" s="1">
        <f t="shared" si="1954"/>
        <v>20.818832578611683</v>
      </c>
      <c r="U584" s="1">
        <f t="shared" si="1954"/>
        <v>12.153494596687217</v>
      </c>
      <c r="V584" s="1">
        <f t="shared" si="1954"/>
        <v>19.073167067828592</v>
      </c>
      <c r="W584" s="1">
        <f t="shared" si="1954"/>
        <v>33.004649530550978</v>
      </c>
      <c r="X584" s="12">
        <f t="shared" si="1954"/>
        <v>43.30538355708731</v>
      </c>
      <c r="Y584" s="1">
        <f t="shared" si="1954"/>
        <v>7.4317920869787715</v>
      </c>
      <c r="Z584" s="1">
        <f t="shared" si="1954"/>
        <v>3.7995469161368414</v>
      </c>
      <c r="AA584" s="1">
        <f t="shared" si="1954"/>
        <v>1.7123588656871422</v>
      </c>
      <c r="AB584" s="1">
        <f t="shared" si="1954"/>
        <v>1.5924788431679178</v>
      </c>
      <c r="AC584" s="1">
        <f t="shared" si="1954"/>
        <v>3.2512907433735521</v>
      </c>
      <c r="AD584" s="1">
        <f t="shared" si="1954"/>
        <v>5.7470450296276807</v>
      </c>
      <c r="AE584" s="1">
        <f t="shared" si="1954"/>
        <v>8.8086958249316769</v>
      </c>
      <c r="AF584" s="12">
        <f t="shared" si="1954"/>
        <v>12.113625697395634</v>
      </c>
      <c r="AG584" s="1">
        <f t="shared" si="1954"/>
        <v>10.541403206579496</v>
      </c>
      <c r="AH584" s="1">
        <f t="shared" si="1954"/>
        <v>5.4406427799580586</v>
      </c>
      <c r="AI584" s="12">
        <f t="shared" si="1954"/>
        <v>3.7323375746908236</v>
      </c>
      <c r="AJ584" s="1">
        <f t="shared" si="1954"/>
        <v>27.755009391809971</v>
      </c>
      <c r="AK584" s="1">
        <f t="shared" si="1954"/>
        <v>27.072608407526314</v>
      </c>
      <c r="AL584" s="1">
        <f t="shared" si="1954"/>
        <v>25.449306075138015</v>
      </c>
      <c r="AM584" s="1">
        <f t="shared" si="1954"/>
        <v>24.218284147217183</v>
      </c>
      <c r="AN584" s="1">
        <f t="shared" si="1954"/>
        <v>20.768769943525943</v>
      </c>
      <c r="AO584" s="1">
        <f t="shared" si="1954"/>
        <v>13.274924675890706</v>
      </c>
      <c r="AP584" s="1">
        <f t="shared" si="1954"/>
        <v>8.0999675549162617</v>
      </c>
      <c r="AQ584" s="1">
        <f t="shared" si="1954"/>
        <v>5.2340188818223581</v>
      </c>
      <c r="AR584" s="12">
        <f t="shared" si="1954"/>
        <v>6.4282702209307976</v>
      </c>
      <c r="AS584" s="1">
        <f t="shared" si="1954"/>
        <v>6.8601506131837526</v>
      </c>
      <c r="AT584" s="1">
        <f t="shared" si="1954"/>
        <v>3.7725742285515609</v>
      </c>
      <c r="AU584" s="12">
        <f t="shared" si="1954"/>
        <v>1.87411948529923</v>
      </c>
      <c r="AV584" s="1">
        <f t="shared" si="1954"/>
        <v>26.347112525000743</v>
      </c>
      <c r="AW584" s="1">
        <f t="shared" si="1954"/>
        <v>23.675809492303124</v>
      </c>
      <c r="AX584" s="1">
        <f t="shared" si="1954"/>
        <v>18.233593092935564</v>
      </c>
      <c r="AY584" s="1">
        <f t="shared" si="1954"/>
        <v>11.381225701518069</v>
      </c>
      <c r="AZ584" s="1">
        <f t="shared" si="1954"/>
        <v>8.2113584533862909</v>
      </c>
      <c r="BA584" s="1">
        <f t="shared" si="1954"/>
        <v>10.866092184202277</v>
      </c>
      <c r="BB584" s="1">
        <f t="shared" si="1954"/>
        <v>13.288617498467236</v>
      </c>
      <c r="BC584" s="1">
        <f t="shared" si="1954"/>
        <v>18.253198701072524</v>
      </c>
      <c r="BD584" s="12">
        <f t="shared" si="1954"/>
        <v>22.331316995722759</v>
      </c>
      <c r="BE584" s="1">
        <f t="shared" si="1954"/>
        <v>13.128824824573503</v>
      </c>
      <c r="BF584" s="1">
        <f t="shared" si="1954"/>
        <v>8.2990842799526821</v>
      </c>
      <c r="BG584" s="12">
        <f t="shared" si="1954"/>
        <v>4.4878275172383022</v>
      </c>
      <c r="BH584" s="1">
        <f t="shared" si="1954"/>
        <v>14.417357713248657</v>
      </c>
      <c r="BI584" s="1">
        <f t="shared" si="1954"/>
        <v>10.206284634460847</v>
      </c>
      <c r="BJ584" s="1">
        <f t="shared" si="1954"/>
        <v>6.3643931704136936</v>
      </c>
      <c r="BK584" s="1">
        <f t="shared" si="1954"/>
        <v>3.4435394140760205</v>
      </c>
      <c r="BL584" s="1">
        <f t="shared" si="1954"/>
        <v>1.7641402960323458</v>
      </c>
      <c r="BM584" s="1">
        <f t="shared" si="1954"/>
        <v>2.6263137714031064</v>
      </c>
      <c r="BN584" s="1">
        <f t="shared" si="1954"/>
        <v>4.5154535203630957</v>
      </c>
      <c r="BO584" s="1">
        <f t="shared" si="1954"/>
        <v>6.8683401332239313</v>
      </c>
      <c r="BP584" s="1">
        <f t="shared" ref="BP584:EA584" si="1955">(1+SQRT(SUMSQ((BP580-$D$2),BP581)/(SUMSQ((BP580+$D$2),BP581))))/(1-SQRT(SUMSQ((BP580-$D$2),BP581)/(SUMSQ((BP580+$D$2),BP581))))</f>
        <v>9.4370263310524276</v>
      </c>
      <c r="BQ584" s="1">
        <f t="shared" si="1955"/>
        <v>12.032494971999338</v>
      </c>
      <c r="BR584" s="12">
        <f t="shared" si="1955"/>
        <v>14.546140500823785</v>
      </c>
      <c r="BS584" s="1">
        <f t="shared" si="1955"/>
        <v>27.884980656028031</v>
      </c>
      <c r="BT584" s="1">
        <f t="shared" si="1955"/>
        <v>28.520702229900316</v>
      </c>
      <c r="BU584" s="12">
        <f t="shared" si="1955"/>
        <v>28.309392255793608</v>
      </c>
      <c r="BV584" s="1">
        <f t="shared" si="1955"/>
        <v>16.290528996836823</v>
      </c>
      <c r="BW584" s="1">
        <f t="shared" si="1955"/>
        <v>12.519607558164033</v>
      </c>
      <c r="BX584" s="1">
        <f t="shared" si="1955"/>
        <v>8.7280061296191906</v>
      </c>
      <c r="BY584" s="1">
        <f t="shared" si="1955"/>
        <v>5.3795371054412033</v>
      </c>
      <c r="BZ584" s="1">
        <f t="shared" si="1955"/>
        <v>2.9672782664139592</v>
      </c>
      <c r="CA584" s="1">
        <f t="shared" si="1955"/>
        <v>1.8991618891579038</v>
      </c>
      <c r="CB584" s="1">
        <f t="shared" si="1955"/>
        <v>2.610797401582599</v>
      </c>
      <c r="CC584" s="1">
        <f t="shared" si="1955"/>
        <v>3.459434436567999</v>
      </c>
      <c r="CD584" s="1">
        <f t="shared" si="1955"/>
        <v>5.7775695281931316</v>
      </c>
      <c r="CE584" s="12">
        <f t="shared" si="1955"/>
        <v>8.5731931595176256</v>
      </c>
      <c r="CF584" s="1">
        <f t="shared" si="1955"/>
        <v>13.9960120551114</v>
      </c>
      <c r="CG584" s="1">
        <f t="shared" si="1955"/>
        <v>10.37114545749993</v>
      </c>
      <c r="CH584" s="12">
        <f t="shared" si="1955"/>
        <v>6.7268488269995492</v>
      </c>
      <c r="CI584" s="1">
        <f t="shared" si="1955"/>
        <v>23.901304366957145</v>
      </c>
      <c r="CJ584" s="1">
        <f t="shared" si="1955"/>
        <v>24.500114719356905</v>
      </c>
      <c r="CK584" s="1">
        <f t="shared" si="1955"/>
        <v>24.682238224366486</v>
      </c>
      <c r="CL584" s="1">
        <f t="shared" si="1955"/>
        <v>24.225135879647326</v>
      </c>
      <c r="CM584" s="1">
        <f t="shared" si="1955"/>
        <v>22.769773835498814</v>
      </c>
      <c r="CN584" s="1">
        <f t="shared" si="1955"/>
        <v>20.789408247691107</v>
      </c>
      <c r="CO584" s="1">
        <f t="shared" si="1955"/>
        <v>20.837003365796672</v>
      </c>
      <c r="CP584" s="1">
        <f t="shared" si="1955"/>
        <v>24.482005095971815</v>
      </c>
      <c r="CQ584" s="1">
        <f t="shared" si="1955"/>
        <v>27.375038874490176</v>
      </c>
      <c r="CR584" s="12">
        <f t="shared" si="1955"/>
        <v>28.711896596321967</v>
      </c>
      <c r="CS584" s="1">
        <f t="shared" si="1955"/>
        <v>14.064476883370679</v>
      </c>
      <c r="CT584" s="1">
        <f t="shared" si="1955"/>
        <v>10.524101460141122</v>
      </c>
      <c r="CU584" s="12">
        <f t="shared" si="1955"/>
        <v>7.1494231415120595</v>
      </c>
      <c r="CV584" s="1">
        <f t="shared" si="1955"/>
        <v>19.874433071249946</v>
      </c>
      <c r="CW584" s="1">
        <f t="shared" si="1955"/>
        <v>18.566712786627605</v>
      </c>
      <c r="CX584" s="1">
        <f t="shared" si="1955"/>
        <v>16.106353879155154</v>
      </c>
      <c r="CY584" s="1">
        <f t="shared" si="1955"/>
        <v>12.540182337079987</v>
      </c>
      <c r="CZ584" s="1">
        <f t="shared" si="1955"/>
        <v>8.4025787404177787</v>
      </c>
      <c r="DA584" s="1">
        <f t="shared" si="1955"/>
        <v>4.8133800575230241</v>
      </c>
      <c r="DB584" s="1">
        <f t="shared" si="1955"/>
        <v>2.9757620964427201</v>
      </c>
      <c r="DC584" s="1">
        <f t="shared" si="1955"/>
        <v>3.4792323271001582</v>
      </c>
      <c r="DD584" s="1">
        <f t="shared" si="1955"/>
        <v>5.6583078872274282</v>
      </c>
      <c r="DE584" s="1">
        <f t="shared" si="1955"/>
        <v>8.5138860869094906</v>
      </c>
      <c r="DF584" s="1">
        <f t="shared" si="1955"/>
        <v>11.443700447177418</v>
      </c>
      <c r="DG584" s="1">
        <f t="shared" si="1955"/>
        <v>14.112751908454364</v>
      </c>
      <c r="DH584" s="1">
        <f t="shared" si="1955"/>
        <v>16.390190031998191</v>
      </c>
      <c r="DI584" s="1">
        <f t="shared" si="1955"/>
        <v>18.261323628780538</v>
      </c>
      <c r="DJ584" s="1">
        <f t="shared" si="1955"/>
        <v>19.736317801378497</v>
      </c>
      <c r="DK584" s="1">
        <f t="shared" si="1955"/>
        <v>20.81224012544363</v>
      </c>
      <c r="DL584" s="1">
        <f t="shared" si="1955"/>
        <v>21.502506087808793</v>
      </c>
      <c r="DM584" s="1">
        <f t="shared" si="1955"/>
        <v>21.761852287842931</v>
      </c>
      <c r="DN584" s="1">
        <f t="shared" si="1955"/>
        <v>21.528431767184898</v>
      </c>
      <c r="DO584" s="1">
        <f t="shared" si="1955"/>
        <v>20.669199661559464</v>
      </c>
      <c r="DP584" s="1">
        <f t="shared" si="1955"/>
        <v>18.991298767637431</v>
      </c>
      <c r="DQ584" s="12">
        <f t="shared" si="1955"/>
        <v>16.27184730148549</v>
      </c>
      <c r="DR584" s="1">
        <f t="shared" si="1955"/>
        <v>11.16658055467026</v>
      </c>
      <c r="DS584" s="1">
        <f t="shared" si="1955"/>
        <v>14.653762218310467</v>
      </c>
      <c r="DT584" s="1">
        <f t="shared" si="1955"/>
        <v>18.160441762341751</v>
      </c>
      <c r="DU584" s="1">
        <f t="shared" si="1955"/>
        <v>20.252095878240471</v>
      </c>
      <c r="DV584" s="1">
        <f t="shared" si="1955"/>
        <v>21.198767145009075</v>
      </c>
      <c r="DW584" s="1">
        <f t="shared" si="1955"/>
        <v>21.41104971349128</v>
      </c>
      <c r="DX584" s="1">
        <f t="shared" si="1955"/>
        <v>21.127053976900971</v>
      </c>
      <c r="DY584" s="1">
        <f t="shared" si="1955"/>
        <v>20.463576106908484</v>
      </c>
      <c r="DZ584" s="1">
        <f t="shared" si="1955"/>
        <v>19.452823519357409</v>
      </c>
      <c r="EA584" s="1">
        <f t="shared" si="1955"/>
        <v>18.10556736872531</v>
      </c>
      <c r="EB584" s="1">
        <f t="shared" ref="EB584:EF584" si="1956">(1+SQRT(SUMSQ((EB580-$D$2),EB581)/(SUMSQ((EB580+$D$2),EB581))))/(1-SQRT(SUMSQ((EB580-$D$2),EB581)/(SUMSQ((EB580+$D$2),EB581))))</f>
        <v>16.419603134715807</v>
      </c>
      <c r="EC584" s="1">
        <f t="shared" si="1956"/>
        <v>14.394262135203805</v>
      </c>
      <c r="ED584" s="1">
        <f t="shared" si="1956"/>
        <v>12.073918203110397</v>
      </c>
      <c r="EE584" s="1">
        <f t="shared" si="1956"/>
        <v>9.5454663057238136</v>
      </c>
      <c r="EF584" s="12">
        <f t="shared" si="1956"/>
        <v>6.9877421636393677</v>
      </c>
    </row>
    <row r="585" spans="1:136" x14ac:dyDescent="0.55000000000000004">
      <c r="A585" s="7">
        <f t="shared" si="1950"/>
        <v>36.005099999999999</v>
      </c>
      <c r="B585" s="17" t="s">
        <v>6</v>
      </c>
      <c r="C585" s="1">
        <f>(1+SQRT(SUMSQ((C580-$E$2),C581)/(SUMSQ((C580+$E$2),C581))))/(1-SQRT(SUMSQ((C580-$E$2),C581)/(SUMSQ((C580+$E$2),C581))))</f>
        <v>9.5045005161290774</v>
      </c>
      <c r="D585" s="1">
        <f t="shared" ref="D585:BO585" si="1957">(1+SQRT(SUMSQ((D580-$E$2),D581)/(SUMSQ((D580+$E$2),D581))))/(1-SQRT(SUMSQ((D580-$E$2),D581)/(SUMSQ((D580+$E$2),D581))))</f>
        <v>3.7015739274649646</v>
      </c>
      <c r="E585" s="1">
        <f t="shared" si="1957"/>
        <v>4.0868022631745635</v>
      </c>
      <c r="F585" s="1">
        <f t="shared" si="1957"/>
        <v>8.151456377973318</v>
      </c>
      <c r="G585" s="1">
        <f t="shared" si="1957"/>
        <v>14.171607095035187</v>
      </c>
      <c r="H585" s="1">
        <f t="shared" si="1957"/>
        <v>21.213331842584225</v>
      </c>
      <c r="I585" s="12">
        <f t="shared" si="1957"/>
        <v>28.238057298286677</v>
      </c>
      <c r="J585" s="1">
        <f t="shared" si="1957"/>
        <v>8.5025045855859993</v>
      </c>
      <c r="K585" s="1">
        <f t="shared" si="1957"/>
        <v>3.056943983484294</v>
      </c>
      <c r="L585" s="1">
        <f t="shared" si="1957"/>
        <v>1.2394928021549292</v>
      </c>
      <c r="M585" s="1">
        <f t="shared" si="1957"/>
        <v>3.4442787726484339</v>
      </c>
      <c r="N585" s="1">
        <f t="shared" si="1957"/>
        <v>7.0729587841064951</v>
      </c>
      <c r="O585" s="1">
        <f t="shared" si="1957"/>
        <v>11.368582246810073</v>
      </c>
      <c r="P585" s="1">
        <f t="shared" si="1957"/>
        <v>15.762024432693002</v>
      </c>
      <c r="Q585" s="1">
        <f t="shared" si="1957"/>
        <v>19.88089301332645</v>
      </c>
      <c r="R585" s="1">
        <f t="shared" si="1957"/>
        <v>23.518640186605779</v>
      </c>
      <c r="S585" s="12">
        <f t="shared" si="1957"/>
        <v>26.64450723962409</v>
      </c>
      <c r="T585" s="1">
        <f t="shared" si="1957"/>
        <v>13.924512316189105</v>
      </c>
      <c r="U585" s="1">
        <f t="shared" si="1957"/>
        <v>8.1109611295358288</v>
      </c>
      <c r="V585" s="1">
        <f t="shared" si="1957"/>
        <v>12.715531451050865</v>
      </c>
      <c r="W585" s="1">
        <f t="shared" si="1957"/>
        <v>22.00614068775959</v>
      </c>
      <c r="X585" s="12">
        <f t="shared" si="1957"/>
        <v>28.89264040049126</v>
      </c>
      <c r="Y585" s="1">
        <f t="shared" si="1957"/>
        <v>5.6208081931636826</v>
      </c>
      <c r="Z585" s="1">
        <f t="shared" si="1957"/>
        <v>3.1236110469852632</v>
      </c>
      <c r="AA585" s="1">
        <f t="shared" si="1957"/>
        <v>1.5924617694091148</v>
      </c>
      <c r="AB585" s="1">
        <f t="shared" si="1957"/>
        <v>1.3781344896163921</v>
      </c>
      <c r="AC585" s="1">
        <f t="shared" si="1957"/>
        <v>2.5203089479239096</v>
      </c>
      <c r="AD585" s="1">
        <f t="shared" si="1957"/>
        <v>4.1691533670638776</v>
      </c>
      <c r="AE585" s="1">
        <f t="shared" si="1957"/>
        <v>6.1657194902095709</v>
      </c>
      <c r="AF585" s="12">
        <f t="shared" si="1957"/>
        <v>8.31478438594098</v>
      </c>
      <c r="AG585" s="1">
        <f t="shared" si="1957"/>
        <v>7.1309067493153835</v>
      </c>
      <c r="AH585" s="1">
        <f t="shared" si="1957"/>
        <v>3.6974981258997919</v>
      </c>
      <c r="AI585" s="12">
        <f t="shared" si="1957"/>
        <v>2.4882491361708841</v>
      </c>
      <c r="AJ585" s="1">
        <f t="shared" si="1957"/>
        <v>18.515948663771589</v>
      </c>
      <c r="AK585" s="1">
        <f t="shared" si="1957"/>
        <v>18.075305457440361</v>
      </c>
      <c r="AL585" s="1">
        <f t="shared" si="1957"/>
        <v>17.012958921982968</v>
      </c>
      <c r="AM585" s="1">
        <f t="shared" si="1957"/>
        <v>16.204090563604336</v>
      </c>
      <c r="AN585" s="1">
        <f t="shared" si="1957"/>
        <v>13.929860701109796</v>
      </c>
      <c r="AO585" s="1">
        <f t="shared" si="1957"/>
        <v>8.959470158964594</v>
      </c>
      <c r="AP585" s="1">
        <f t="shared" si="1957"/>
        <v>5.4864509999280227</v>
      </c>
      <c r="AQ585" s="1">
        <f t="shared" si="1957"/>
        <v>3.5055078602588465</v>
      </c>
      <c r="AR585" s="12">
        <f t="shared" si="1957"/>
        <v>4.2916870171170576</v>
      </c>
      <c r="AS585" s="1">
        <f t="shared" si="1957"/>
        <v>5.1221935909259981</v>
      </c>
      <c r="AT585" s="1">
        <f t="shared" si="1957"/>
        <v>3.0194111680559508</v>
      </c>
      <c r="AU585" s="12">
        <f t="shared" si="1957"/>
        <v>1.6356737693347425</v>
      </c>
      <c r="AV585" s="1">
        <f t="shared" si="1957"/>
        <v>17.564767432757495</v>
      </c>
      <c r="AW585" s="1">
        <f t="shared" si="1957"/>
        <v>15.788290399839324</v>
      </c>
      <c r="AX585" s="1">
        <f t="shared" si="1957"/>
        <v>12.172661373393625</v>
      </c>
      <c r="AY585" s="1">
        <f t="shared" si="1957"/>
        <v>7.6062409228894357</v>
      </c>
      <c r="AZ585" s="1">
        <f t="shared" si="1957"/>
        <v>5.4744496847677606</v>
      </c>
      <c r="BA585" s="1">
        <f t="shared" si="1957"/>
        <v>7.253080339028255</v>
      </c>
      <c r="BB585" s="1">
        <f t="shared" si="1957"/>
        <v>8.8701379199378696</v>
      </c>
      <c r="BC585" s="1">
        <f t="shared" si="1957"/>
        <v>12.175402161726929</v>
      </c>
      <c r="BD585" s="12">
        <f t="shared" si="1957"/>
        <v>14.888803968922616</v>
      </c>
      <c r="BE585" s="1">
        <f t="shared" si="1957"/>
        <v>9.0277940858989432</v>
      </c>
      <c r="BF585" s="1">
        <f t="shared" si="1957"/>
        <v>5.8040234794978733</v>
      </c>
      <c r="BG585" s="12">
        <f t="shared" si="1957"/>
        <v>3.1898944122940236</v>
      </c>
      <c r="BH585" s="1">
        <f t="shared" si="1957"/>
        <v>9.9845021469155775</v>
      </c>
      <c r="BI585" s="1">
        <f t="shared" si="1957"/>
        <v>7.2333880954814243</v>
      </c>
      <c r="BJ585" s="1">
        <f t="shared" si="1957"/>
        <v>4.6900687799987546</v>
      </c>
      <c r="BK585" s="1">
        <f t="shared" si="1957"/>
        <v>2.6980172014480361</v>
      </c>
      <c r="BL585" s="1">
        <f t="shared" si="1957"/>
        <v>1.4228030835492695</v>
      </c>
      <c r="BM585" s="1">
        <f t="shared" si="1957"/>
        <v>2.0121401860398791</v>
      </c>
      <c r="BN585" s="1">
        <f t="shared" si="1957"/>
        <v>3.3018656891199964</v>
      </c>
      <c r="BO585" s="1">
        <f t="shared" si="1957"/>
        <v>4.8558995805100951</v>
      </c>
      <c r="BP585" s="1">
        <f t="shared" ref="BP585:EA585" si="1958">(1+SQRT(SUMSQ((BP580-$E$2),BP581)/(SUMSQ((BP580+$E$2),BP581))))/(1-SQRT(SUMSQ((BP580-$E$2),BP581)/(SUMSQ((BP580+$E$2),BP581))))</f>
        <v>6.5358524452878433</v>
      </c>
      <c r="BQ585" s="1">
        <f t="shared" si="1958"/>
        <v>8.2281555299486229</v>
      </c>
      <c r="BR585" s="12">
        <f t="shared" si="1958"/>
        <v>9.8662389770319088</v>
      </c>
      <c r="BS585" s="1">
        <f t="shared" si="1958"/>
        <v>18.595676347455608</v>
      </c>
      <c r="BT585" s="1">
        <f t="shared" si="1958"/>
        <v>19.014848495044497</v>
      </c>
      <c r="BU585" s="12">
        <f t="shared" si="1958"/>
        <v>18.873065134075048</v>
      </c>
      <c r="BV585" s="1">
        <f t="shared" si="1958"/>
        <v>11.210410045366277</v>
      </c>
      <c r="BW585" s="1">
        <f t="shared" si="1958"/>
        <v>8.7320557361926259</v>
      </c>
      <c r="BX585" s="1">
        <f t="shared" si="1958"/>
        <v>6.2169901259343296</v>
      </c>
      <c r="BY585" s="1">
        <f t="shared" si="1958"/>
        <v>3.9555234649420337</v>
      </c>
      <c r="BZ585" s="1">
        <f t="shared" si="1958"/>
        <v>2.2438291831761061</v>
      </c>
      <c r="CA585" s="1">
        <f t="shared" si="1958"/>
        <v>1.2911619931518161</v>
      </c>
      <c r="CB585" s="1">
        <f t="shared" si="1958"/>
        <v>1.8426278327318293</v>
      </c>
      <c r="CC585" s="1">
        <f t="shared" si="1958"/>
        <v>2.4450599524956913</v>
      </c>
      <c r="CD585" s="1">
        <f t="shared" si="1958"/>
        <v>4.0000439841586095</v>
      </c>
      <c r="CE585" s="12">
        <f t="shared" si="1958"/>
        <v>5.8355911534753231</v>
      </c>
      <c r="CF585" s="1">
        <f t="shared" si="1958"/>
        <v>9.512377421731248</v>
      </c>
      <c r="CG585" s="1">
        <f t="shared" si="1958"/>
        <v>7.1503516187061811</v>
      </c>
      <c r="CH585" s="12">
        <f t="shared" si="1958"/>
        <v>4.7488662811492244</v>
      </c>
      <c r="CI585" s="1">
        <f t="shared" si="1958"/>
        <v>15.940667413299648</v>
      </c>
      <c r="CJ585" s="1">
        <f t="shared" si="1958"/>
        <v>16.335028565259602</v>
      </c>
      <c r="CK585" s="1">
        <f t="shared" si="1958"/>
        <v>16.45482565895831</v>
      </c>
      <c r="CL585" s="1">
        <f t="shared" si="1958"/>
        <v>16.151541593713333</v>
      </c>
      <c r="CM585" s="1">
        <f t="shared" si="1958"/>
        <v>15.184866516907423</v>
      </c>
      <c r="CN585" s="1">
        <f t="shared" si="1958"/>
        <v>13.86662097105048</v>
      </c>
      <c r="CO585" s="1">
        <f t="shared" si="1958"/>
        <v>13.897403404857508</v>
      </c>
      <c r="CP585" s="1">
        <f t="shared" si="1958"/>
        <v>16.331927005020443</v>
      </c>
      <c r="CQ585" s="1">
        <f t="shared" si="1958"/>
        <v>18.273489348980117</v>
      </c>
      <c r="CR585" s="12">
        <f t="shared" si="1958"/>
        <v>19.183378346731391</v>
      </c>
      <c r="CS585" s="1">
        <f t="shared" si="1958"/>
        <v>9.8315947020164547</v>
      </c>
      <c r="CT585" s="1">
        <f t="shared" si="1958"/>
        <v>7.5088201717688596</v>
      </c>
      <c r="CU585" s="12">
        <f t="shared" si="1958"/>
        <v>5.2698715246155121</v>
      </c>
      <c r="CV585" s="1">
        <f t="shared" si="1958"/>
        <v>13.256607324909687</v>
      </c>
      <c r="CW585" s="1">
        <f t="shared" si="1958"/>
        <v>12.405645001065269</v>
      </c>
      <c r="CX585" s="1">
        <f t="shared" si="1958"/>
        <v>10.799536638167528</v>
      </c>
      <c r="CY585" s="1">
        <f t="shared" si="1958"/>
        <v>8.4633410434910008</v>
      </c>
      <c r="CZ585" s="1">
        <f t="shared" si="1958"/>
        <v>5.7342796514140035</v>
      </c>
      <c r="DA585" s="1">
        <f t="shared" si="1958"/>
        <v>3.3198469012973808</v>
      </c>
      <c r="DB585" s="1">
        <f t="shared" si="1958"/>
        <v>1.9974641165913725</v>
      </c>
      <c r="DC585" s="1">
        <f t="shared" si="1958"/>
        <v>2.3630594383170433</v>
      </c>
      <c r="DD585" s="1">
        <f t="shared" si="1958"/>
        <v>3.8706671179686634</v>
      </c>
      <c r="DE585" s="1">
        <f t="shared" si="1958"/>
        <v>5.7768299735390656</v>
      </c>
      <c r="DF585" s="1">
        <f t="shared" si="1958"/>
        <v>7.7117061382588359</v>
      </c>
      <c r="DG585" s="1">
        <f t="shared" si="1958"/>
        <v>9.4683092834336886</v>
      </c>
      <c r="DH585" s="1">
        <f t="shared" si="1958"/>
        <v>10.96585829668132</v>
      </c>
      <c r="DI585" s="1">
        <f t="shared" si="1958"/>
        <v>12.196600596208015</v>
      </c>
      <c r="DJ585" s="1">
        <f t="shared" si="1958"/>
        <v>13.167872654679449</v>
      </c>
      <c r="DK585" s="1">
        <f t="shared" si="1958"/>
        <v>13.877768664519712</v>
      </c>
      <c r="DL585" s="1">
        <f t="shared" si="1958"/>
        <v>14.335051870629171</v>
      </c>
      <c r="DM585" s="1">
        <f t="shared" si="1958"/>
        <v>14.50951361504724</v>
      </c>
      <c r="DN585" s="1">
        <f t="shared" si="1958"/>
        <v>14.359930372380729</v>
      </c>
      <c r="DO585" s="1">
        <f t="shared" si="1958"/>
        <v>13.797620133875025</v>
      </c>
      <c r="DP585" s="1">
        <f t="shared" si="1958"/>
        <v>12.693413459194959</v>
      </c>
      <c r="DQ585" s="12">
        <f t="shared" si="1958"/>
        <v>10.896177613571032</v>
      </c>
      <c r="DR585" s="1">
        <f t="shared" si="1958"/>
        <v>7.4460559753016771</v>
      </c>
      <c r="DS585" s="1">
        <f t="shared" si="1958"/>
        <v>9.7706329354374297</v>
      </c>
      <c r="DT585" s="1">
        <f t="shared" si="1958"/>
        <v>12.114978780493241</v>
      </c>
      <c r="DU585" s="1">
        <f t="shared" si="1958"/>
        <v>13.524240855811106</v>
      </c>
      <c r="DV585" s="1">
        <f t="shared" si="1958"/>
        <v>14.176604650543796</v>
      </c>
      <c r="DW585" s="1">
        <f t="shared" si="1958"/>
        <v>14.344328952130123</v>
      </c>
      <c r="DX585" s="1">
        <f t="shared" si="1958"/>
        <v>14.185797284976527</v>
      </c>
      <c r="DY585" s="1">
        <f t="shared" si="1958"/>
        <v>13.778947905407909</v>
      </c>
      <c r="DZ585" s="1">
        <f t="shared" si="1958"/>
        <v>13.145476737704699</v>
      </c>
      <c r="EA585" s="1">
        <f t="shared" si="1958"/>
        <v>12.29260814830841</v>
      </c>
      <c r="EB585" s="1">
        <f t="shared" ref="EB585:EF585" si="1959">(1+SQRT(SUMSQ((EB580-$E$2),EB581)/(SUMSQ((EB580+$E$2),EB581))))/(1-SQRT(SUMSQ((EB580-$E$2),EB581)/(SUMSQ((EB580+$E$2),EB581))))</f>
        <v>11.218293106219868</v>
      </c>
      <c r="EC585" s="1">
        <f t="shared" si="1959"/>
        <v>9.9204743779452755</v>
      </c>
      <c r="ED585" s="1">
        <f t="shared" si="1959"/>
        <v>8.4253399113664642</v>
      </c>
      <c r="EE585" s="1">
        <f t="shared" si="1959"/>
        <v>6.7852413959662075</v>
      </c>
      <c r="EF585" s="12">
        <f t="shared" si="1959"/>
        <v>5.1094702298093972</v>
      </c>
    </row>
    <row r="586" spans="1:136" x14ac:dyDescent="0.55000000000000004">
      <c r="A586" s="7">
        <f t="shared" si="1950"/>
        <v>36.005099999999999</v>
      </c>
      <c r="B586" s="17" t="s">
        <v>7</v>
      </c>
      <c r="C586" s="1">
        <f>(1+SQRT(SUMSQ((C580-$F$2),C581)/(SUMSQ((C580+$F$2),C581))))/(1-SQRT(SUMSQ((C580-$F$2),C581)/(SUMSQ((C580+$F$2),C581))))</f>
        <v>9.6401981652301725</v>
      </c>
      <c r="D586" s="1">
        <f t="shared" ref="D586:BO586" si="1960">(1+SQRT(SUMSQ((D580-$F$2),D581)/(SUMSQ((D580+$F$2),D581))))/(1-SQRT(SUMSQ((D580-$F$2),D581)/(SUMSQ((D580+$F$2),D581))))</f>
        <v>4.8144566992239612</v>
      </c>
      <c r="E586" s="1">
        <f t="shared" si="1960"/>
        <v>4.6552169792057825</v>
      </c>
      <c r="F586" s="1">
        <f t="shared" si="1960"/>
        <v>7.3298341502946656</v>
      </c>
      <c r="G586" s="1">
        <f t="shared" si="1960"/>
        <v>11.548783735305429</v>
      </c>
      <c r="H586" s="1">
        <f t="shared" si="1960"/>
        <v>16.578953416021413</v>
      </c>
      <c r="I586" s="12">
        <f t="shared" si="1960"/>
        <v>21.640254372703232</v>
      </c>
      <c r="J586" s="1">
        <f t="shared" si="1960"/>
        <v>6.9994867215617376</v>
      </c>
      <c r="K586" s="1">
        <f t="shared" si="1960"/>
        <v>2.8989917759752482</v>
      </c>
      <c r="L586" s="1">
        <f t="shared" si="1960"/>
        <v>1.5693358694159163</v>
      </c>
      <c r="M586" s="1">
        <f t="shared" si="1960"/>
        <v>3.0723606162253807</v>
      </c>
      <c r="N586" s="1">
        <f t="shared" si="1960"/>
        <v>5.7408650315182266</v>
      </c>
      <c r="O586" s="1">
        <f t="shared" si="1960"/>
        <v>8.8898356984439637</v>
      </c>
      <c r="P586" s="1">
        <f t="shared" si="1960"/>
        <v>12.109082999554024</v>
      </c>
      <c r="Q586" s="1">
        <f t="shared" si="1960"/>
        <v>15.128528584123025</v>
      </c>
      <c r="R586" s="1">
        <f t="shared" si="1960"/>
        <v>17.797098338623034</v>
      </c>
      <c r="S586" s="12">
        <f t="shared" si="1960"/>
        <v>20.092084184542646</v>
      </c>
      <c r="T586" s="1">
        <f t="shared" si="1960"/>
        <v>10.491267030309098</v>
      </c>
      <c r="U586" s="1">
        <f t="shared" si="1960"/>
        <v>6.0924721408884102</v>
      </c>
      <c r="V586" s="1">
        <f t="shared" si="1960"/>
        <v>9.5367404238092615</v>
      </c>
      <c r="W586" s="1">
        <f t="shared" si="1960"/>
        <v>16.507807387653848</v>
      </c>
      <c r="X586" s="12">
        <f t="shared" si="1960"/>
        <v>21.693021787703451</v>
      </c>
      <c r="Y586" s="1">
        <f t="shared" si="1960"/>
        <v>4.938769409766028</v>
      </c>
      <c r="Z586" s="1">
        <f t="shared" si="1960"/>
        <v>3.0241716107467291</v>
      </c>
      <c r="AA586" s="1">
        <f t="shared" si="1960"/>
        <v>1.8482644588083885</v>
      </c>
      <c r="AB586" s="1">
        <f t="shared" si="1960"/>
        <v>1.6121733917899803</v>
      </c>
      <c r="AC586" s="1">
        <f t="shared" si="1960"/>
        <v>2.3304499461340162</v>
      </c>
      <c r="AD586" s="1">
        <f t="shared" si="1960"/>
        <v>3.5062828264030546</v>
      </c>
      <c r="AE586" s="1">
        <f t="shared" si="1960"/>
        <v>4.9423446932636299</v>
      </c>
      <c r="AF586" s="12">
        <f t="shared" si="1960"/>
        <v>6.491727395950365</v>
      </c>
      <c r="AG586" s="1">
        <f t="shared" si="1960"/>
        <v>5.4595004576149107</v>
      </c>
      <c r="AH586" s="1">
        <f t="shared" si="1960"/>
        <v>2.8549297605018604</v>
      </c>
      <c r="AI586" s="12">
        <f t="shared" si="1960"/>
        <v>1.8662197827869089</v>
      </c>
      <c r="AJ586" s="1">
        <f t="shared" si="1960"/>
        <v>13.900252700462209</v>
      </c>
      <c r="AK586" s="1">
        <f t="shared" si="1960"/>
        <v>13.584839454699642</v>
      </c>
      <c r="AL586" s="1">
        <f t="shared" si="1960"/>
        <v>12.809037971294622</v>
      </c>
      <c r="AM586" s="1">
        <f t="shared" si="1960"/>
        <v>12.214876003298636</v>
      </c>
      <c r="AN586" s="1">
        <f t="shared" si="1960"/>
        <v>10.53621390489586</v>
      </c>
      <c r="AO586" s="1">
        <f t="shared" si="1960"/>
        <v>6.8364990562193295</v>
      </c>
      <c r="AP586" s="1">
        <f t="shared" si="1960"/>
        <v>4.2097516477824648</v>
      </c>
      <c r="AQ586" s="1">
        <f t="shared" si="1960"/>
        <v>2.648227026588625</v>
      </c>
      <c r="AR586" s="12">
        <f t="shared" si="1960"/>
        <v>3.225764987238549</v>
      </c>
      <c r="AS586" s="1">
        <f t="shared" si="1960"/>
        <v>4.442097525416413</v>
      </c>
      <c r="AT586" s="1">
        <f t="shared" si="1960"/>
        <v>2.8543941276962443</v>
      </c>
      <c r="AU586" s="12">
        <f t="shared" si="1960"/>
        <v>1.8053862589758105</v>
      </c>
      <c r="AV586" s="1">
        <f t="shared" si="1960"/>
        <v>13.173602728984939</v>
      </c>
      <c r="AW586" s="1">
        <f t="shared" si="1960"/>
        <v>11.845881047696116</v>
      </c>
      <c r="AX586" s="1">
        <f t="shared" si="1960"/>
        <v>9.1474367332963755</v>
      </c>
      <c r="AY586" s="1">
        <f t="shared" si="1960"/>
        <v>5.7248413165861161</v>
      </c>
      <c r="AZ586" s="1">
        <f t="shared" si="1960"/>
        <v>4.1060689783577162</v>
      </c>
      <c r="BA586" s="1">
        <f t="shared" si="1960"/>
        <v>5.4495277803038382</v>
      </c>
      <c r="BB586" s="1">
        <f t="shared" si="1960"/>
        <v>6.6644167798782306</v>
      </c>
      <c r="BC586" s="1">
        <f t="shared" si="1960"/>
        <v>9.1385478406302081</v>
      </c>
      <c r="BD586" s="12">
        <f t="shared" si="1960"/>
        <v>11.167933262998895</v>
      </c>
      <c r="BE586" s="1">
        <f t="shared" si="1960"/>
        <v>7.0643628542425043</v>
      </c>
      <c r="BF586" s="1">
        <f t="shared" si="1960"/>
        <v>4.6485452369833942</v>
      </c>
      <c r="BG586" s="12">
        <f t="shared" si="1960"/>
        <v>2.628137629435054</v>
      </c>
      <c r="BH586" s="1">
        <f t="shared" si="1960"/>
        <v>7.884854857215096</v>
      </c>
      <c r="BI586" s="1">
        <f t="shared" si="1960"/>
        <v>5.8860674590108157</v>
      </c>
      <c r="BJ586" s="1">
        <f t="shared" si="1960"/>
        <v>4.0115725433332345</v>
      </c>
      <c r="BK586" s="1">
        <f t="shared" si="1960"/>
        <v>2.5116929181738272</v>
      </c>
      <c r="BL586" s="1">
        <f t="shared" si="1960"/>
        <v>1.5488011221028049</v>
      </c>
      <c r="BM586" s="1">
        <f t="shared" si="1960"/>
        <v>1.8793785093085389</v>
      </c>
      <c r="BN586" s="1">
        <f t="shared" si="1960"/>
        <v>2.8177738441625597</v>
      </c>
      <c r="BO586" s="1">
        <f t="shared" si="1960"/>
        <v>3.948272004049457</v>
      </c>
      <c r="BP586" s="1">
        <f t="shared" ref="BP586:EA586" si="1961">(1+SQRT(SUMSQ((BP580-$F$2),BP581)/(SUMSQ((BP580+$F$2),BP581))))/(1-SQRT(SUMSQ((BP580-$F$2),BP581)/(SUMSQ((BP580+$F$2),BP581))))</f>
        <v>5.166281249428395</v>
      </c>
      <c r="BQ586" s="1">
        <f t="shared" si="1961"/>
        <v>6.3920750110887896</v>
      </c>
      <c r="BR586" s="12">
        <f t="shared" si="1961"/>
        <v>7.5793113094034563</v>
      </c>
      <c r="BS586" s="1">
        <f t="shared" si="1961"/>
        <v>13.952754102976769</v>
      </c>
      <c r="BT586" s="1">
        <f t="shared" si="1961"/>
        <v>14.262239803766878</v>
      </c>
      <c r="BU586" s="12">
        <f t="shared" si="1961"/>
        <v>14.154943203300631</v>
      </c>
      <c r="BV586" s="1">
        <f t="shared" si="1961"/>
        <v>8.7790556084261642</v>
      </c>
      <c r="BW586" s="1">
        <f t="shared" si="1961"/>
        <v>6.9605325975528318</v>
      </c>
      <c r="BX586" s="1">
        <f t="shared" si="1961"/>
        <v>5.0939959751532378</v>
      </c>
      <c r="BY586" s="1">
        <f t="shared" si="1961"/>
        <v>3.3836659682853845</v>
      </c>
      <c r="BZ586" s="1">
        <f t="shared" si="1961"/>
        <v>2.0372284588662462</v>
      </c>
      <c r="CA586" s="1">
        <f t="shared" si="1961"/>
        <v>1.1525353934075864</v>
      </c>
      <c r="CB586" s="1">
        <f t="shared" si="1961"/>
        <v>1.5547160828552751</v>
      </c>
      <c r="CC586" s="1">
        <f t="shared" si="1961"/>
        <v>2.0177305488808885</v>
      </c>
      <c r="CD586" s="1">
        <f t="shared" si="1961"/>
        <v>3.1690670599011219</v>
      </c>
      <c r="CE586" s="12">
        <f t="shared" si="1961"/>
        <v>4.5077929997394346</v>
      </c>
      <c r="CF586" s="1">
        <f t="shared" si="1961"/>
        <v>7.3278175365034688</v>
      </c>
      <c r="CG586" s="1">
        <f t="shared" si="1961"/>
        <v>5.6170423757535897</v>
      </c>
      <c r="CH586" s="12">
        <f t="shared" si="1961"/>
        <v>3.8547201473845334</v>
      </c>
      <c r="CI586" s="1">
        <f t="shared" si="1961"/>
        <v>11.962324122139186</v>
      </c>
      <c r="CJ586" s="1">
        <f t="shared" si="1961"/>
        <v>12.252979662150048</v>
      </c>
      <c r="CK586" s="1">
        <f t="shared" si="1961"/>
        <v>12.341119429984715</v>
      </c>
      <c r="CL586" s="1">
        <f t="shared" si="1961"/>
        <v>12.115187591789198</v>
      </c>
      <c r="CM586" s="1">
        <f t="shared" si="1961"/>
        <v>11.393948722954482</v>
      </c>
      <c r="CN586" s="1">
        <f t="shared" si="1961"/>
        <v>10.407383472288872</v>
      </c>
      <c r="CO586" s="1">
        <f t="shared" si="1961"/>
        <v>10.429468122100403</v>
      </c>
      <c r="CP586" s="1">
        <f t="shared" si="1961"/>
        <v>12.260120919720013</v>
      </c>
      <c r="CQ586" s="1">
        <f t="shared" si="1961"/>
        <v>13.729852234816748</v>
      </c>
      <c r="CR586" s="12">
        <f t="shared" si="1961"/>
        <v>14.431913619110086</v>
      </c>
      <c r="CS586" s="1">
        <f t="shared" si="1961"/>
        <v>7.857786785022582</v>
      </c>
      <c r="CT586" s="1">
        <f t="shared" si="1961"/>
        <v>6.1598682465790064</v>
      </c>
      <c r="CU586" s="12">
        <f t="shared" si="1961"/>
        <v>4.502739848737888</v>
      </c>
      <c r="CV586" s="1">
        <f t="shared" si="1961"/>
        <v>9.9498461853307703</v>
      </c>
      <c r="CW586" s="1">
        <f t="shared" si="1961"/>
        <v>9.3337169534167845</v>
      </c>
      <c r="CX586" s="1">
        <f t="shared" si="1961"/>
        <v>8.1654639261656268</v>
      </c>
      <c r="CY586" s="1">
        <f t="shared" si="1961"/>
        <v>6.4578985117084367</v>
      </c>
      <c r="CZ586" s="1">
        <f t="shared" si="1961"/>
        <v>4.4455480280411281</v>
      </c>
      <c r="DA586" s="1">
        <f t="shared" si="1961"/>
        <v>2.6216908871804772</v>
      </c>
      <c r="DB586" s="1">
        <f t="shared" si="1961"/>
        <v>1.5207330906029195</v>
      </c>
      <c r="DC586" s="1">
        <f t="shared" si="1961"/>
        <v>1.8330301851162909</v>
      </c>
      <c r="DD586" s="1">
        <f t="shared" si="1961"/>
        <v>3.0161623728028695</v>
      </c>
      <c r="DE586" s="1">
        <f t="shared" si="1961"/>
        <v>4.4428646368533942</v>
      </c>
      <c r="DF586" s="1">
        <f t="shared" si="1961"/>
        <v>5.872436011111545</v>
      </c>
      <c r="DG586" s="1">
        <f t="shared" si="1961"/>
        <v>7.1649697707103384</v>
      </c>
      <c r="DH586" s="1">
        <f t="shared" si="1961"/>
        <v>8.2658698732763654</v>
      </c>
      <c r="DI586" s="1">
        <f t="shared" si="1961"/>
        <v>9.1711668795598662</v>
      </c>
      <c r="DJ586" s="1">
        <f t="shared" si="1961"/>
        <v>9.8868324194974182</v>
      </c>
      <c r="DK586" s="1">
        <f t="shared" si="1961"/>
        <v>10.411437082852375</v>
      </c>
      <c r="DL586" s="1">
        <f t="shared" si="1961"/>
        <v>10.751339434243672</v>
      </c>
      <c r="DM586" s="1">
        <f t="shared" si="1961"/>
        <v>10.883838714637015</v>
      </c>
      <c r="DN586" s="1">
        <f t="shared" si="1961"/>
        <v>10.778024709772502</v>
      </c>
      <c r="DO586" s="1">
        <f t="shared" si="1961"/>
        <v>10.36741084314281</v>
      </c>
      <c r="DP586" s="1">
        <f t="shared" si="1961"/>
        <v>9.5545194199245636</v>
      </c>
      <c r="DQ586" s="12">
        <f t="shared" si="1961"/>
        <v>8.2233988324508616</v>
      </c>
      <c r="DR586" s="1">
        <f t="shared" si="1961"/>
        <v>5.5863378829936661</v>
      </c>
      <c r="DS586" s="1">
        <f t="shared" si="1961"/>
        <v>7.3295275128121213</v>
      </c>
      <c r="DT586" s="1">
        <f t="shared" si="1961"/>
        <v>9.0947298709230111</v>
      </c>
      <c r="DU586" s="1">
        <f t="shared" si="1961"/>
        <v>10.167342329213181</v>
      </c>
      <c r="DV586" s="1">
        <f t="shared" si="1961"/>
        <v>10.67905912662882</v>
      </c>
      <c r="DW586" s="1">
        <f t="shared" si="1961"/>
        <v>10.832534547111006</v>
      </c>
      <c r="DX586" s="1">
        <f t="shared" si="1961"/>
        <v>10.74619574413275</v>
      </c>
      <c r="DY586" s="1">
        <f t="shared" si="1961"/>
        <v>10.478597281069938</v>
      </c>
      <c r="DZ586" s="1">
        <f t="shared" si="1961"/>
        <v>10.046287139073639</v>
      </c>
      <c r="EA586" s="1">
        <f t="shared" si="1961"/>
        <v>9.4547984291636844</v>
      </c>
      <c r="EB586" s="1">
        <f t="shared" ref="EB586:EF586" si="1962">(1+SQRT(SUMSQ((EB580-$F$2),EB581)/(SUMSQ((EB580+$F$2),EB581))))/(1-SQRT(SUMSQ((EB580-$F$2),EB581)/(SUMSQ((EB580+$F$2),EB581))))</f>
        <v>8.702111000208113</v>
      </c>
      <c r="EC586" s="1">
        <f t="shared" si="1962"/>
        <v>7.7852345517458241</v>
      </c>
      <c r="ED586" s="1">
        <f t="shared" si="1962"/>
        <v>6.7207410052740846</v>
      </c>
      <c r="EE586" s="1">
        <f t="shared" si="1962"/>
        <v>5.5431537844852024</v>
      </c>
      <c r="EF586" s="12">
        <f t="shared" si="1962"/>
        <v>4.326610694559105</v>
      </c>
    </row>
    <row r="587" spans="1:136" x14ac:dyDescent="0.55000000000000004">
      <c r="A587" s="14">
        <f t="shared" si="1950"/>
        <v>36.005099999999999</v>
      </c>
      <c r="B587" s="24" t="s">
        <v>8</v>
      </c>
      <c r="C587" s="25">
        <f>(1+SQRT(SUMSQ((C580-$G$2),C581)/(SUMSQ((C580+$G$2),C581))))/(1-SQRT(SUMSQ((C580-$G$2),C581)/(SUMSQ((C580+$G$2),C581))))</f>
        <v>11.238680181067151</v>
      </c>
      <c r="D587" s="25">
        <f t="shared" ref="D587:BO587" si="1963">(1+SQRT(SUMSQ((D580-$G$2),D581)/(SUMSQ((D580+$G$2),D581))))/(1-SQRT(SUMSQ((D580-$G$2),D581)/(SUMSQ((D580+$G$2),D581))))</f>
        <v>7.0993808503812614</v>
      </c>
      <c r="E587" s="25">
        <f t="shared" si="1963"/>
        <v>6.1730940774688481</v>
      </c>
      <c r="F587" s="25">
        <f t="shared" si="1963"/>
        <v>7.2406615743872464</v>
      </c>
      <c r="G587" s="25">
        <f t="shared" si="1963"/>
        <v>9.4679527892018687</v>
      </c>
      <c r="H587" s="25">
        <f t="shared" si="1963"/>
        <v>12.333513716896652</v>
      </c>
      <c r="I587" s="26">
        <f t="shared" si="1963"/>
        <v>15.309202226164427</v>
      </c>
      <c r="J587" s="25">
        <f t="shared" si="1963"/>
        <v>5.8815788006606855</v>
      </c>
      <c r="K587" s="25">
        <f t="shared" si="1963"/>
        <v>3.194097759599388</v>
      </c>
      <c r="L587" s="25">
        <f t="shared" si="1963"/>
        <v>2.3196280521242847</v>
      </c>
      <c r="M587" s="25">
        <f t="shared" si="1963"/>
        <v>3.0771728313331184</v>
      </c>
      <c r="N587" s="25">
        <f t="shared" si="1963"/>
        <v>4.6907521807502093</v>
      </c>
      <c r="O587" s="25">
        <f t="shared" si="1963"/>
        <v>6.6315466540915171</v>
      </c>
      <c r="P587" s="25">
        <f t="shared" si="1963"/>
        <v>8.6262607522351331</v>
      </c>
      <c r="Q587" s="25">
        <f t="shared" si="1963"/>
        <v>10.503564789799935</v>
      </c>
      <c r="R587" s="25">
        <f t="shared" si="1963"/>
        <v>12.167467112893711</v>
      </c>
      <c r="S587" s="26">
        <f t="shared" si="1963"/>
        <v>13.60262854728907</v>
      </c>
      <c r="T587" s="25">
        <f t="shared" si="1963"/>
        <v>7.0867834115587591</v>
      </c>
      <c r="U587" s="25">
        <f t="shared" si="1963"/>
        <v>4.08011659875321</v>
      </c>
      <c r="V587" s="25">
        <f t="shared" si="1963"/>
        <v>6.3580052018025341</v>
      </c>
      <c r="W587" s="25">
        <f t="shared" si="1963"/>
        <v>11.011341778834012</v>
      </c>
      <c r="X587" s="26">
        <f t="shared" si="1963"/>
        <v>14.507016293848118</v>
      </c>
      <c r="Y587" s="25">
        <f t="shared" si="1963"/>
        <v>4.7248227728460241</v>
      </c>
      <c r="Z587" s="25">
        <f t="shared" si="1963"/>
        <v>3.4141903279238726</v>
      </c>
      <c r="AA587" s="25">
        <f t="shared" si="1963"/>
        <v>2.5850827638566565</v>
      </c>
      <c r="AB587" s="25">
        <f t="shared" si="1963"/>
        <v>2.3005573626693869</v>
      </c>
      <c r="AC587" s="25">
        <f t="shared" si="1963"/>
        <v>2.5341085340912262</v>
      </c>
      <c r="AD587" s="25">
        <f t="shared" si="1963"/>
        <v>3.1316240806378963</v>
      </c>
      <c r="AE587" s="25">
        <f t="shared" si="1963"/>
        <v>3.9351874906928623</v>
      </c>
      <c r="AF587" s="26">
        <f t="shared" si="1963"/>
        <v>4.8320979743431813</v>
      </c>
      <c r="AG587" s="25">
        <f t="shared" si="1963"/>
        <v>3.8635414684937466</v>
      </c>
      <c r="AH587" s="25">
        <f t="shared" si="1963"/>
        <v>2.0964460861225067</v>
      </c>
      <c r="AI587" s="26">
        <f t="shared" si="1963"/>
        <v>1.2442950759734215</v>
      </c>
      <c r="AJ587" s="25">
        <f t="shared" si="1963"/>
        <v>9.2923745242533968</v>
      </c>
      <c r="AK587" s="25">
        <f t="shared" si="1963"/>
        <v>9.1110750496344899</v>
      </c>
      <c r="AL587" s="25">
        <f t="shared" si="1963"/>
        <v>8.6342630410488699</v>
      </c>
      <c r="AM587" s="25">
        <f t="shared" si="1963"/>
        <v>8.2623037080585569</v>
      </c>
      <c r="AN587" s="25">
        <f t="shared" si="1963"/>
        <v>7.1958531532909893</v>
      </c>
      <c r="AO587" s="25">
        <f t="shared" si="1963"/>
        <v>4.7881616594934329</v>
      </c>
      <c r="AP587" s="25">
        <f t="shared" si="1963"/>
        <v>3.0049491602484508</v>
      </c>
      <c r="AQ587" s="25">
        <f t="shared" si="1963"/>
        <v>1.814098319103467</v>
      </c>
      <c r="AR587" s="26">
        <f t="shared" si="1963"/>
        <v>2.1665667156654305</v>
      </c>
      <c r="AS587" s="25">
        <f t="shared" si="1963"/>
        <v>4.1649997679641872</v>
      </c>
      <c r="AT587" s="25">
        <f t="shared" si="1963"/>
        <v>3.1352052405049955</v>
      </c>
      <c r="AU587" s="26">
        <f t="shared" si="1963"/>
        <v>2.4482083166850686</v>
      </c>
      <c r="AV587" s="25">
        <f t="shared" si="1963"/>
        <v>8.7824540515634517</v>
      </c>
      <c r="AW587" s="25">
        <f t="shared" si="1963"/>
        <v>7.906244784837428</v>
      </c>
      <c r="AX587" s="25">
        <f t="shared" si="1963"/>
        <v>6.1331661914081481</v>
      </c>
      <c r="AY587" s="25">
        <f t="shared" si="1963"/>
        <v>3.8570512326877027</v>
      </c>
      <c r="AZ587" s="25">
        <f t="shared" si="1963"/>
        <v>2.7378716451019627</v>
      </c>
      <c r="BA587" s="25">
        <f t="shared" si="1963"/>
        <v>3.6526567540986146</v>
      </c>
      <c r="BB587" s="25">
        <f t="shared" si="1963"/>
        <v>4.4663396033980982</v>
      </c>
      <c r="BC587" s="25">
        <f t="shared" si="1963"/>
        <v>6.1059671785708654</v>
      </c>
      <c r="BD587" s="26">
        <f t="shared" si="1963"/>
        <v>7.4478576162588936</v>
      </c>
      <c r="BE587" s="25">
        <f t="shared" si="1963"/>
        <v>5.2852070389350549</v>
      </c>
      <c r="BF587" s="25">
        <f t="shared" si="1963"/>
        <v>3.6986012174154181</v>
      </c>
      <c r="BG587" s="26">
        <f t="shared" si="1963"/>
        <v>2.2961426431412035</v>
      </c>
      <c r="BH587" s="25">
        <f t="shared" si="1963"/>
        <v>6.0289436442204387</v>
      </c>
      <c r="BI587" s="25">
        <f t="shared" si="1963"/>
        <v>4.8347235438889458</v>
      </c>
      <c r="BJ587" s="25">
        <f t="shared" si="1963"/>
        <v>3.6800459069377025</v>
      </c>
      <c r="BK587" s="25">
        <f t="shared" si="1963"/>
        <v>2.7326813523710074</v>
      </c>
      <c r="BL587" s="25">
        <f t="shared" si="1963"/>
        <v>2.1386974345535683</v>
      </c>
      <c r="BM587" s="25">
        <f t="shared" si="1963"/>
        <v>2.1517129903027583</v>
      </c>
      <c r="BN587" s="25">
        <f t="shared" si="1963"/>
        <v>2.6281804936494479</v>
      </c>
      <c r="BO587" s="25">
        <f t="shared" si="1963"/>
        <v>3.2666638639198178</v>
      </c>
      <c r="BP587" s="25">
        <f t="shared" ref="BP587:EA587" si="1964">(1+SQRT(SUMSQ((BP580-$G$2),BP581)/(SUMSQ((BP580+$G$2),BP581))))/(1-SQRT(SUMSQ((BP580-$G$2),BP581)/(SUMSQ((BP580+$G$2),BP581))))</f>
        <v>3.975402670326917</v>
      </c>
      <c r="BQ587" s="25">
        <f t="shared" si="1964"/>
        <v>4.6980668773564034</v>
      </c>
      <c r="BR587" s="26">
        <f t="shared" si="1964"/>
        <v>5.4044741669923875</v>
      </c>
      <c r="BS587" s="25">
        <f t="shared" si="1964"/>
        <v>9.3133586141003573</v>
      </c>
      <c r="BT587" s="25">
        <f t="shared" si="1964"/>
        <v>9.5102792709430641</v>
      </c>
      <c r="BU587" s="26">
        <f t="shared" si="1964"/>
        <v>9.4369061017671694</v>
      </c>
      <c r="BV587" s="25">
        <f t="shared" si="1964"/>
        <v>6.5731819503163376</v>
      </c>
      <c r="BW587" s="25">
        <f t="shared" si="1964"/>
        <v>5.4463674836109313</v>
      </c>
      <c r="BX587" s="25">
        <f t="shared" si="1964"/>
        <v>4.2575673171083164</v>
      </c>
      <c r="BY587" s="25">
        <f t="shared" si="1964"/>
        <v>3.1293468440567738</v>
      </c>
      <c r="BZ587" s="25">
        <f t="shared" si="1964"/>
        <v>2.2051948374794952</v>
      </c>
      <c r="CA587" s="25">
        <f t="shared" si="1964"/>
        <v>1.630531056003887</v>
      </c>
      <c r="CB587" s="25">
        <f t="shared" si="1964"/>
        <v>1.6310939352570124</v>
      </c>
      <c r="CC587" s="25">
        <f t="shared" si="1964"/>
        <v>1.8430869689853591</v>
      </c>
      <c r="CD587" s="25">
        <f t="shared" si="1964"/>
        <v>2.4868404395870596</v>
      </c>
      <c r="CE587" s="26">
        <f t="shared" si="1964"/>
        <v>3.2752237603127914</v>
      </c>
      <c r="CF587" s="25">
        <f t="shared" si="1964"/>
        <v>5.2646351091066004</v>
      </c>
      <c r="CG587" s="25">
        <f t="shared" si="1964"/>
        <v>4.2518432239051283</v>
      </c>
      <c r="CH587" s="26">
        <f t="shared" si="1964"/>
        <v>3.1798217922136871</v>
      </c>
      <c r="CI587" s="25">
        <f t="shared" si="1964"/>
        <v>7.9880353548627561</v>
      </c>
      <c r="CJ587" s="25">
        <f t="shared" si="1964"/>
        <v>8.1719440017587246</v>
      </c>
      <c r="CK587" s="25">
        <f t="shared" si="1964"/>
        <v>8.2274133111423939</v>
      </c>
      <c r="CL587" s="25">
        <f t="shared" si="1964"/>
        <v>8.0797427134996678</v>
      </c>
      <c r="CM587" s="25">
        <f t="shared" si="1964"/>
        <v>7.6061920802951448</v>
      </c>
      <c r="CN587" s="25">
        <f t="shared" si="1964"/>
        <v>6.952608799003837</v>
      </c>
      <c r="CO587" s="25">
        <f t="shared" si="1964"/>
        <v>6.9653919570391709</v>
      </c>
      <c r="CP587" s="25">
        <f t="shared" si="1964"/>
        <v>8.1949426114629489</v>
      </c>
      <c r="CQ587" s="25">
        <f t="shared" si="1964"/>
        <v>9.200773167946938</v>
      </c>
      <c r="CR587" s="26">
        <f t="shared" si="1964"/>
        <v>9.7064923010241468</v>
      </c>
      <c r="CS587" s="25">
        <f t="shared" si="1964"/>
        <v>6.1807512962639493</v>
      </c>
      <c r="CT587" s="25">
        <f t="shared" si="1964"/>
        <v>5.14563183466755</v>
      </c>
      <c r="CU587" s="26">
        <f t="shared" si="1964"/>
        <v>4.1065719811961499</v>
      </c>
      <c r="CV587" s="25">
        <f t="shared" si="1964"/>
        <v>6.6475530590118694</v>
      </c>
      <c r="CW587" s="25">
        <f t="shared" si="1964"/>
        <v>6.2797380701467231</v>
      </c>
      <c r="CX587" s="25">
        <f t="shared" si="1964"/>
        <v>5.5721687957237309</v>
      </c>
      <c r="CY587" s="25">
        <f t="shared" si="1964"/>
        <v>4.5238764591599017</v>
      </c>
      <c r="CZ587" s="25">
        <f t="shared" si="1964"/>
        <v>3.2623534484207193</v>
      </c>
      <c r="DA587" s="25">
        <f t="shared" si="1964"/>
        <v>2.065139465400684</v>
      </c>
      <c r="DB587" s="25">
        <f t="shared" si="1964"/>
        <v>1.1977792066127344</v>
      </c>
      <c r="DC587" s="25">
        <f t="shared" si="1964"/>
        <v>1.4429855728667687</v>
      </c>
      <c r="DD587" s="25">
        <f t="shared" si="1964"/>
        <v>2.2690898037602341</v>
      </c>
      <c r="DE587" s="25">
        <f t="shared" si="1964"/>
        <v>3.1898880362465047</v>
      </c>
      <c r="DF587" s="25">
        <f t="shared" si="1964"/>
        <v>4.0920865199103131</v>
      </c>
      <c r="DG587" s="25">
        <f t="shared" si="1964"/>
        <v>4.9020659495123455</v>
      </c>
      <c r="DH587" s="25">
        <f t="shared" si="1964"/>
        <v>5.5915564442639107</v>
      </c>
      <c r="DI587" s="25">
        <f t="shared" si="1964"/>
        <v>6.1602063624499515</v>
      </c>
      <c r="DJ587" s="25">
        <f t="shared" si="1964"/>
        <v>6.6124027888983337</v>
      </c>
      <c r="DK587" s="25">
        <f t="shared" si="1964"/>
        <v>6.9469770502163541</v>
      </c>
      <c r="DL587" s="25">
        <f t="shared" si="1964"/>
        <v>7.1676573058760074</v>
      </c>
      <c r="DM587" s="25">
        <f t="shared" si="1964"/>
        <v>7.2591843318727491</v>
      </c>
      <c r="DN587" s="25">
        <f t="shared" si="1964"/>
        <v>7.2009616118188884</v>
      </c>
      <c r="DO587" s="25">
        <f t="shared" si="1964"/>
        <v>6.9487522628052432</v>
      </c>
      <c r="DP587" s="25">
        <f t="shared" si="1964"/>
        <v>6.4365413470192525</v>
      </c>
      <c r="DQ587" s="26">
        <f t="shared" si="1964"/>
        <v>5.5823682410611122</v>
      </c>
      <c r="DR587" s="25">
        <f t="shared" si="1964"/>
        <v>3.727845073175466</v>
      </c>
      <c r="DS587" s="25">
        <f t="shared" si="1964"/>
        <v>4.8894062894902151</v>
      </c>
      <c r="DT587" s="25">
        <f t="shared" si="1964"/>
        <v>6.0796737145395134</v>
      </c>
      <c r="DU587" s="25">
        <f t="shared" si="1964"/>
        <v>6.8250107233641666</v>
      </c>
      <c r="DV587" s="25">
        <f t="shared" si="1964"/>
        <v>7.2094608006069905</v>
      </c>
      <c r="DW587" s="25">
        <f t="shared" si="1964"/>
        <v>7.3652055631872253</v>
      </c>
      <c r="DX587" s="25">
        <f t="shared" si="1964"/>
        <v>7.370558134740806</v>
      </c>
      <c r="DY587" s="25">
        <f t="shared" si="1964"/>
        <v>7.2648238946334045</v>
      </c>
      <c r="DZ587" s="25">
        <f t="shared" si="1964"/>
        <v>7.0596921769398469</v>
      </c>
      <c r="EA587" s="25">
        <f t="shared" si="1964"/>
        <v>6.7592822175764109</v>
      </c>
      <c r="EB587" s="25">
        <f t="shared" ref="EB587:EF587" si="1965">(1+SQRT(SUMSQ((EB580-$G$2),EB581)/(SUMSQ((EB580+$G$2),EB581))))/(1-SQRT(SUMSQ((EB580-$G$2),EB581)/(SUMSQ((EB580+$G$2),EB581))))</f>
        <v>6.3616845522041201</v>
      </c>
      <c r="EC587" s="25">
        <f t="shared" si="1965"/>
        <v>5.862794431738215</v>
      </c>
      <c r="ED587" s="25">
        <f t="shared" si="1965"/>
        <v>5.268969473114681</v>
      </c>
      <c r="EE587" s="25">
        <f t="shared" si="1965"/>
        <v>4.5964127685209109</v>
      </c>
      <c r="EF587" s="26">
        <f t="shared" si="1965"/>
        <v>3.8835677406278108</v>
      </c>
    </row>
    <row r="588" spans="1:136" x14ac:dyDescent="0.55000000000000004">
      <c r="A588" s="7">
        <v>36.5</v>
      </c>
      <c r="B588" s="17" t="s">
        <v>1</v>
      </c>
      <c r="C588">
        <v>34.086570000000002</v>
      </c>
      <c r="D588">
        <v>42.214619999999996</v>
      </c>
      <c r="E588">
        <v>53.03922</v>
      </c>
      <c r="F588">
        <v>67.796449999999993</v>
      </c>
      <c r="G588">
        <v>88.984759999999994</v>
      </c>
      <c r="H588">
        <v>121.8099</v>
      </c>
      <c r="I588" s="2">
        <v>173.4922</v>
      </c>
      <c r="J588">
        <v>137.70150000000001</v>
      </c>
      <c r="K588">
        <v>130.9442</v>
      </c>
      <c r="L588">
        <v>137.36279999999999</v>
      </c>
      <c r="M588">
        <v>155.23050000000001</v>
      </c>
      <c r="N588">
        <v>185.1729</v>
      </c>
      <c r="O588">
        <v>230.54939999999999</v>
      </c>
      <c r="P588">
        <v>297.4923</v>
      </c>
      <c r="Q588">
        <v>396.3152</v>
      </c>
      <c r="R588">
        <v>549.452</v>
      </c>
      <c r="S588" s="2">
        <v>793.02949999999998</v>
      </c>
      <c r="T588">
        <v>764.35389999999995</v>
      </c>
      <c r="U588">
        <v>858.65840000000003</v>
      </c>
      <c r="V588">
        <v>1464.546</v>
      </c>
      <c r="W588">
        <v>2768.3789999999999</v>
      </c>
      <c r="X588" s="2">
        <v>2519.2660000000001</v>
      </c>
      <c r="Y588">
        <v>109.5504</v>
      </c>
      <c r="Z588">
        <v>112.0322</v>
      </c>
      <c r="AA588">
        <v>119.095</v>
      </c>
      <c r="AB588">
        <v>131.14439999999999</v>
      </c>
      <c r="AC588">
        <v>149.29409999999999</v>
      </c>
      <c r="AD588">
        <v>174.78370000000001</v>
      </c>
      <c r="AE588">
        <v>210.1422</v>
      </c>
      <c r="AF588" s="2">
        <v>259.05599999999998</v>
      </c>
      <c r="AG588">
        <v>602.55319999999995</v>
      </c>
      <c r="AH588">
        <v>476.21690000000001</v>
      </c>
      <c r="AI588" s="2">
        <v>461.33170000000001</v>
      </c>
      <c r="AJ588">
        <v>1271.4469999999999</v>
      </c>
      <c r="AK588">
        <v>925.64750000000004</v>
      </c>
      <c r="AL588">
        <v>686.88930000000005</v>
      </c>
      <c r="AM588">
        <v>597.86440000000005</v>
      </c>
      <c r="AN588">
        <v>467.05720000000002</v>
      </c>
      <c r="AO588">
        <v>363.29250000000002</v>
      </c>
      <c r="AP588">
        <v>345.34379999999999</v>
      </c>
      <c r="AQ588">
        <v>372.8186</v>
      </c>
      <c r="AR588" s="2">
        <v>464.34249999999997</v>
      </c>
      <c r="AS588">
        <v>135.53819999999999</v>
      </c>
      <c r="AT588">
        <v>131.52809999999999</v>
      </c>
      <c r="AU588" s="2">
        <v>133.92140000000001</v>
      </c>
      <c r="AV588">
        <v>2539.44</v>
      </c>
      <c r="AW588">
        <v>2817.5210000000002</v>
      </c>
      <c r="AX588">
        <v>2292.8270000000002</v>
      </c>
      <c r="AY588">
        <v>1592.7049999999999</v>
      </c>
      <c r="AZ588">
        <v>1402.337</v>
      </c>
      <c r="BA588">
        <v>1727.972</v>
      </c>
      <c r="BB588">
        <v>1993.9069999999999</v>
      </c>
      <c r="BC588">
        <v>2405.0390000000002</v>
      </c>
      <c r="BD588" s="2">
        <v>2326.1930000000002</v>
      </c>
      <c r="BE588">
        <v>188.84350000000001</v>
      </c>
      <c r="BF588">
        <v>180.03960000000001</v>
      </c>
      <c r="BG588" s="2">
        <v>183.38310000000001</v>
      </c>
      <c r="BH588">
        <v>257.2226</v>
      </c>
      <c r="BI588">
        <v>206.8032</v>
      </c>
      <c r="BJ588">
        <v>178.96090000000001</v>
      </c>
      <c r="BK588">
        <v>166.72280000000001</v>
      </c>
      <c r="BL588">
        <v>166.2783</v>
      </c>
      <c r="BM588">
        <v>187.68799999999999</v>
      </c>
      <c r="BN588">
        <v>213.4597</v>
      </c>
      <c r="BO588">
        <v>249.8022</v>
      </c>
      <c r="BP588">
        <v>298.48399999999998</v>
      </c>
      <c r="BQ588">
        <v>362.89429999999999</v>
      </c>
      <c r="BR588" s="2">
        <v>447.36079999999998</v>
      </c>
      <c r="BS588">
        <v>2632.165</v>
      </c>
      <c r="BT588">
        <v>2824.3789999999999</v>
      </c>
      <c r="BU588" s="2">
        <v>2724.027</v>
      </c>
      <c r="BV588">
        <v>169.92840000000001</v>
      </c>
      <c r="BW588">
        <v>154.31569999999999</v>
      </c>
      <c r="BX588">
        <v>145.15450000000001</v>
      </c>
      <c r="BY588">
        <v>142.35040000000001</v>
      </c>
      <c r="BZ588">
        <v>146.01230000000001</v>
      </c>
      <c r="CA588">
        <v>156.95769999999999</v>
      </c>
      <c r="CB588">
        <v>176.67699999999999</v>
      </c>
      <c r="CC588">
        <v>190.5874</v>
      </c>
      <c r="CD588">
        <v>228.68049999999999</v>
      </c>
      <c r="CE588" s="2">
        <v>285.19740000000002</v>
      </c>
      <c r="CF588">
        <v>637.08180000000004</v>
      </c>
      <c r="CG588">
        <v>440.59649999999999</v>
      </c>
      <c r="CH588" s="2">
        <v>332.94880000000001</v>
      </c>
      <c r="CI588">
        <v>2021.604</v>
      </c>
      <c r="CJ588">
        <v>1633.579</v>
      </c>
      <c r="CK588">
        <v>1246.2650000000001</v>
      </c>
      <c r="CL588">
        <v>948.87490000000003</v>
      </c>
      <c r="CM588">
        <v>766.10080000000005</v>
      </c>
      <c r="CN588">
        <v>715.10640000000001</v>
      </c>
      <c r="CO588">
        <v>828.29960000000005</v>
      </c>
      <c r="CP588">
        <v>1193.7349999999999</v>
      </c>
      <c r="CQ588">
        <v>1685.1590000000001</v>
      </c>
      <c r="CR588" s="2">
        <v>1728.6410000000001</v>
      </c>
      <c r="CS588">
        <v>157.97280000000001</v>
      </c>
      <c r="CT588">
        <v>141.70429999999999</v>
      </c>
      <c r="CU588" s="2">
        <v>131.91210000000001</v>
      </c>
      <c r="CV588">
        <v>1883.002</v>
      </c>
      <c r="CW588">
        <v>2131.261</v>
      </c>
      <c r="CX588">
        <v>1817.682</v>
      </c>
      <c r="CY588">
        <v>1244.78</v>
      </c>
      <c r="CZ588">
        <v>818.4239</v>
      </c>
      <c r="DA588">
        <v>599.55909999999994</v>
      </c>
      <c r="DB588">
        <v>533.75779999999997</v>
      </c>
      <c r="DC588">
        <v>581.8433</v>
      </c>
      <c r="DD588">
        <v>732.81100000000004</v>
      </c>
      <c r="DE588">
        <v>990.22410000000002</v>
      </c>
      <c r="DF588">
        <v>1351.24</v>
      </c>
      <c r="DG588">
        <v>1746.6210000000001</v>
      </c>
      <c r="DH588">
        <v>2014.703</v>
      </c>
      <c r="DI588">
        <v>1996.47</v>
      </c>
      <c r="DJ588">
        <v>1728.0139999999999</v>
      </c>
      <c r="DK588">
        <v>1375.6659999999999</v>
      </c>
      <c r="DL588">
        <v>1057.173</v>
      </c>
      <c r="DM588">
        <v>807.48050000000001</v>
      </c>
      <c r="DN588">
        <v>623.29349999999999</v>
      </c>
      <c r="DO588">
        <v>489.8956</v>
      </c>
      <c r="DP588">
        <v>397.01319999999998</v>
      </c>
      <c r="DQ588" s="2">
        <v>335.94459999999998</v>
      </c>
      <c r="DR588">
        <v>317.46969999999999</v>
      </c>
      <c r="DS588">
        <v>400.21969999999999</v>
      </c>
      <c r="DT588">
        <v>561.35609999999997</v>
      </c>
      <c r="DU588">
        <v>844.57489999999996</v>
      </c>
      <c r="DV588">
        <v>1253.3209999999999</v>
      </c>
      <c r="DW588">
        <v>1577.989</v>
      </c>
      <c r="DX588">
        <v>1495.7149999999999</v>
      </c>
      <c r="DY588">
        <v>1141.135</v>
      </c>
      <c r="DZ588">
        <v>807.90750000000003</v>
      </c>
      <c r="EA588">
        <v>574.8057</v>
      </c>
      <c r="EB588">
        <v>421.04689999999999</v>
      </c>
      <c r="EC588">
        <v>320.07139999999998</v>
      </c>
      <c r="ED588">
        <v>252.3013</v>
      </c>
      <c r="EE588">
        <v>206.797</v>
      </c>
      <c r="EF588" s="2">
        <v>176.9632</v>
      </c>
    </row>
    <row r="589" spans="1:136" x14ac:dyDescent="0.55000000000000004">
      <c r="A589" s="7">
        <v>36.5</v>
      </c>
      <c r="B589" s="17" t="s">
        <v>2</v>
      </c>
      <c r="C589">
        <v>-161.2895</v>
      </c>
      <c r="D589">
        <v>-35.240519999999997</v>
      </c>
      <c r="E589">
        <v>95.871319999999997</v>
      </c>
      <c r="F589">
        <v>235.76750000000001</v>
      </c>
      <c r="G589">
        <v>394.53059999999999</v>
      </c>
      <c r="H589">
        <v>589.64649999999995</v>
      </c>
      <c r="I589" s="2">
        <v>821.90629999999999</v>
      </c>
      <c r="J589">
        <v>-378.93689999999998</v>
      </c>
      <c r="K589">
        <v>-167.68129999999999</v>
      </c>
      <c r="L589">
        <v>22.841560000000001</v>
      </c>
      <c r="M589">
        <v>205.45500000000001</v>
      </c>
      <c r="N589">
        <v>387.27859999999998</v>
      </c>
      <c r="O589">
        <v>578.42960000000005</v>
      </c>
      <c r="P589">
        <v>786.99220000000003</v>
      </c>
      <c r="Q589">
        <v>1019.19</v>
      </c>
      <c r="R589">
        <v>1292.5150000000001</v>
      </c>
      <c r="S589" s="2">
        <v>1611.1790000000001</v>
      </c>
      <c r="T589">
        <v>-850.99099999999999</v>
      </c>
      <c r="U589">
        <v>-272.4665</v>
      </c>
      <c r="V589">
        <v>267.59070000000003</v>
      </c>
      <c r="W589">
        <v>-169.46639999999999</v>
      </c>
      <c r="X589" s="2">
        <v>-1831.424</v>
      </c>
      <c r="Y589">
        <v>-245.3887</v>
      </c>
      <c r="Z589">
        <v>-150.63990000000001</v>
      </c>
      <c r="AA589">
        <v>-55.36974</v>
      </c>
      <c r="AB589">
        <v>41.974550000000001</v>
      </c>
      <c r="AC589">
        <v>142.38560000000001</v>
      </c>
      <c r="AD589">
        <v>247.9239</v>
      </c>
      <c r="AE589">
        <v>359.9556</v>
      </c>
      <c r="AF589" s="2">
        <v>482.68290000000002</v>
      </c>
      <c r="AG589">
        <v>-619.23130000000003</v>
      </c>
      <c r="AH589">
        <v>-295.39319999999998</v>
      </c>
      <c r="AI589" s="38">
        <v>-1.4188639999999999</v>
      </c>
      <c r="AJ589">
        <v>-1382.989</v>
      </c>
      <c r="AK589">
        <v>-1262.5899999999999</v>
      </c>
      <c r="AL589">
        <v>-1091.155</v>
      </c>
      <c r="AM589">
        <v>-998.30380000000002</v>
      </c>
      <c r="AN589">
        <v>-807.09590000000003</v>
      </c>
      <c r="AO589">
        <v>-518.01400000000001</v>
      </c>
      <c r="AP589">
        <v>-317.86270000000002</v>
      </c>
      <c r="AQ589">
        <v>-106.227</v>
      </c>
      <c r="AR589" s="2">
        <v>122.107</v>
      </c>
      <c r="AS589">
        <v>-261.29020000000003</v>
      </c>
      <c r="AT589">
        <v>-163.55889999999999</v>
      </c>
      <c r="AU589" s="2">
        <v>-68.348179999999999</v>
      </c>
      <c r="AV589">
        <v>956.65610000000004</v>
      </c>
      <c r="AW589">
        <v>93.068259999999995</v>
      </c>
      <c r="AX589">
        <v>-663.33370000000002</v>
      </c>
      <c r="AY589">
        <v>-625.67579999999998</v>
      </c>
      <c r="AZ589">
        <v>-182.4359</v>
      </c>
      <c r="BA589">
        <v>112.65130000000001</v>
      </c>
      <c r="BB589">
        <v>87.308909999999997</v>
      </c>
      <c r="BC589">
        <v>-371.37729999999999</v>
      </c>
      <c r="BD589" s="2">
        <v>-1031.55</v>
      </c>
      <c r="BE589">
        <v>-415.90390000000002</v>
      </c>
      <c r="BF589">
        <v>-294.82060000000001</v>
      </c>
      <c r="BG589" s="2">
        <v>-171.48589999999999</v>
      </c>
      <c r="BH589">
        <v>-564.95249999999999</v>
      </c>
      <c r="BI589">
        <v>-421.70280000000002</v>
      </c>
      <c r="BJ589">
        <v>-291.84089999999998</v>
      </c>
      <c r="BK589">
        <v>-171.97630000000001</v>
      </c>
      <c r="BL589">
        <v>-58.371380000000002</v>
      </c>
      <c r="BM589">
        <v>124.238</v>
      </c>
      <c r="BN589">
        <v>233.81440000000001</v>
      </c>
      <c r="BO589">
        <v>343.36369999999999</v>
      </c>
      <c r="BP589">
        <v>455.46980000000002</v>
      </c>
      <c r="BQ589">
        <v>572.01210000000003</v>
      </c>
      <c r="BR589" s="2">
        <v>693.04909999999995</v>
      </c>
      <c r="BS589">
        <v>599.85789999999997</v>
      </c>
      <c r="BT589">
        <v>22.649339999999999</v>
      </c>
      <c r="BU589" s="2">
        <v>-562.11</v>
      </c>
      <c r="BV589">
        <v>-471.75279999999998</v>
      </c>
      <c r="BW589">
        <v>-381.32459999999998</v>
      </c>
      <c r="BX589">
        <v>-291.90190000000001</v>
      </c>
      <c r="BY589">
        <v>-202.64830000000001</v>
      </c>
      <c r="BZ589">
        <v>-111.5313</v>
      </c>
      <c r="CA589" s="37">
        <v>-18.218859999999999</v>
      </c>
      <c r="CB589">
        <v>79.501080000000002</v>
      </c>
      <c r="CC589">
        <v>130.4254</v>
      </c>
      <c r="CD589">
        <v>237.56039999999999</v>
      </c>
      <c r="CE589" s="2">
        <v>353.15469999999999</v>
      </c>
      <c r="CF589">
        <v>-781.87270000000001</v>
      </c>
      <c r="CG589">
        <v>-593.13289999999995</v>
      </c>
      <c r="CH589" s="2">
        <v>-406.2681</v>
      </c>
      <c r="CI589">
        <v>-695.74990000000003</v>
      </c>
      <c r="CJ589">
        <v>-947.35789999999997</v>
      </c>
      <c r="CK589">
        <v>-975.64099999999996</v>
      </c>
      <c r="CL589">
        <v>-851.10410000000002</v>
      </c>
      <c r="CM589">
        <v>-635.72879999999998</v>
      </c>
      <c r="CN589">
        <v>-394.53059999999999</v>
      </c>
      <c r="CO589">
        <v>-111.8653</v>
      </c>
      <c r="CP589">
        <v>58.951659999999997</v>
      </c>
      <c r="CQ589">
        <v>-199.00149999999999</v>
      </c>
      <c r="CR589" s="2">
        <v>-831.18039999999996</v>
      </c>
      <c r="CS589">
        <v>-426.3775</v>
      </c>
      <c r="CT589">
        <v>-339.22859999999997</v>
      </c>
      <c r="CU589" s="2">
        <v>-254.86060000000001</v>
      </c>
      <c r="CV589">
        <v>700.62959999999998</v>
      </c>
      <c r="CW589">
        <v>56.267519999999998</v>
      </c>
      <c r="CX589">
        <v>-597.43709999999999</v>
      </c>
      <c r="CY589">
        <v>-791.55520000000001</v>
      </c>
      <c r="CZ589">
        <v>-641.14099999999996</v>
      </c>
      <c r="DA589">
        <v>-377.84719999999999</v>
      </c>
      <c r="DB589">
        <v>-102.8809</v>
      </c>
      <c r="DC589">
        <v>154.1602</v>
      </c>
      <c r="DD589">
        <v>378.05009999999999</v>
      </c>
      <c r="DE589">
        <v>538.62670000000003</v>
      </c>
      <c r="DF589">
        <v>574.76829999999995</v>
      </c>
      <c r="DG589">
        <v>399.18709999999999</v>
      </c>
      <c r="DH589">
        <v>-15.267899999999999</v>
      </c>
      <c r="DI589">
        <v>-524.33810000000005</v>
      </c>
      <c r="DJ589">
        <v>-904.74360000000001</v>
      </c>
      <c r="DK589">
        <v>-1078.19</v>
      </c>
      <c r="DL589">
        <v>-1094.1769999999999</v>
      </c>
      <c r="DM589">
        <v>-1023.252</v>
      </c>
      <c r="DN589">
        <v>-911.77290000000005</v>
      </c>
      <c r="DO589">
        <v>-782.11389999999994</v>
      </c>
      <c r="DP589">
        <v>-645.51890000000003</v>
      </c>
      <c r="DQ589" s="2">
        <v>-504.52339999999998</v>
      </c>
      <c r="DR589">
        <v>26.837569999999999</v>
      </c>
      <c r="DS589">
        <v>186.20689999999999</v>
      </c>
      <c r="DT589">
        <v>344.46039999999999</v>
      </c>
      <c r="DU589">
        <v>453.61470000000003</v>
      </c>
      <c r="DV589">
        <v>377.2269</v>
      </c>
      <c r="DW589">
        <v>-37.312559999999998</v>
      </c>
      <c r="DX589">
        <v>-577.4556</v>
      </c>
      <c r="DY589">
        <v>-860.2527</v>
      </c>
      <c r="DZ589">
        <v>-893.53859999999997</v>
      </c>
      <c r="EA589">
        <v>-818.86559999999997</v>
      </c>
      <c r="EB589">
        <v>-712.76859999999999</v>
      </c>
      <c r="EC589">
        <v>-603.38019999999995</v>
      </c>
      <c r="ED589">
        <v>-498.26049999999998</v>
      </c>
      <c r="EE589">
        <v>-398.92410000000001</v>
      </c>
      <c r="EF589" s="2">
        <v>-305.13220000000001</v>
      </c>
    </row>
    <row r="590" spans="1:136" x14ac:dyDescent="0.55000000000000004">
      <c r="A590" s="7">
        <f>A589</f>
        <v>36.5</v>
      </c>
      <c r="B590" s="17" t="s">
        <v>3</v>
      </c>
      <c r="C590" s="18">
        <f t="shared" ref="C590:I590" si="1966">SQRT(SUMSQ(C588,C589))</f>
        <v>164.85204598249578</v>
      </c>
      <c r="D590" s="18">
        <f t="shared" si="1966"/>
        <v>54.990620942255234</v>
      </c>
      <c r="E590" s="19">
        <f t="shared" si="1966"/>
        <v>109.56490704943258</v>
      </c>
      <c r="F590" s="18">
        <f t="shared" si="1966"/>
        <v>245.32156996247292</v>
      </c>
      <c r="G590" s="18">
        <f t="shared" si="1966"/>
        <v>404.44119702203631</v>
      </c>
      <c r="H590" s="18">
        <f t="shared" si="1966"/>
        <v>602.09687484678068</v>
      </c>
      <c r="I590" s="20">
        <f t="shared" si="1966"/>
        <v>840.01756495952509</v>
      </c>
      <c r="J590" s="18">
        <f t="shared" ref="J590:CO590" si="1967">SQRT(SUMSQ(J588,J589))</f>
        <v>403.18094856262741</v>
      </c>
      <c r="K590" s="18">
        <f t="shared" si="1967"/>
        <v>212.75197268963217</v>
      </c>
      <c r="L590" s="18">
        <f t="shared" si="1967"/>
        <v>139.24897014726392</v>
      </c>
      <c r="M590" s="18">
        <f t="shared" si="1967"/>
        <v>257.50391289308595</v>
      </c>
      <c r="N590" s="18">
        <f t="shared" si="1967"/>
        <v>429.2711461446832</v>
      </c>
      <c r="O590" s="19">
        <f t="shared" si="1967"/>
        <v>622.68276674123558</v>
      </c>
      <c r="P590" s="18">
        <f t="shared" si="1967"/>
        <v>841.34320667616373</v>
      </c>
      <c r="Q590" s="18">
        <f t="shared" si="1967"/>
        <v>1093.5328041952102</v>
      </c>
      <c r="R590" s="18">
        <f t="shared" si="1967"/>
        <v>1404.4545295341534</v>
      </c>
      <c r="S590" s="20">
        <f t="shared" si="1967"/>
        <v>1795.7710204564639</v>
      </c>
      <c r="T590" s="18">
        <f t="shared" ref="T590:X590" si="1968">SQRT(SUMSQ(T588,T589))</f>
        <v>1143.863001642334</v>
      </c>
      <c r="U590" s="18">
        <f t="shared" si="1968"/>
        <v>900.85084309935019</v>
      </c>
      <c r="V590" s="18">
        <f t="shared" si="1968"/>
        <v>1488.791378549221</v>
      </c>
      <c r="W590" s="18">
        <f t="shared" si="1968"/>
        <v>2773.5610951212088</v>
      </c>
      <c r="X590" s="20">
        <f t="shared" si="1968"/>
        <v>3114.6131455659147</v>
      </c>
      <c r="Y590" s="18">
        <f t="shared" si="1967"/>
        <v>268.73203052083312</v>
      </c>
      <c r="Z590" s="18">
        <f t="shared" si="1967"/>
        <v>187.73277100402584</v>
      </c>
      <c r="AA590" s="19">
        <f t="shared" si="1967"/>
        <v>131.33707447886755</v>
      </c>
      <c r="AB590" s="18">
        <f t="shared" si="1967"/>
        <v>137.69791755528658</v>
      </c>
      <c r="AC590" s="18">
        <f t="shared" si="1967"/>
        <v>206.30653741985492</v>
      </c>
      <c r="AD590" s="18">
        <f t="shared" si="1967"/>
        <v>303.3407357690358</v>
      </c>
      <c r="AE590" s="18">
        <f t="shared" si="1967"/>
        <v>416.80664365170571</v>
      </c>
      <c r="AF590" s="20">
        <f t="shared" si="1967"/>
        <v>547.80725906874397</v>
      </c>
      <c r="AG590" s="18">
        <f t="shared" ref="AG590:AI590" si="1969">SQRT(SUMSQ(AG588,AG589))</f>
        <v>864.01259350192925</v>
      </c>
      <c r="AH590" s="18">
        <f t="shared" si="1969"/>
        <v>560.39243254334724</v>
      </c>
      <c r="AI590" s="20">
        <f t="shared" si="1969"/>
        <v>461.33388191194075</v>
      </c>
      <c r="AJ590" s="18">
        <f t="shared" si="1967"/>
        <v>1878.6261064751548</v>
      </c>
      <c r="AK590" s="18">
        <f t="shared" si="1967"/>
        <v>1565.5531937166011</v>
      </c>
      <c r="AL590" s="19">
        <f t="shared" si="1967"/>
        <v>1289.3549334762286</v>
      </c>
      <c r="AM590" s="18">
        <f t="shared" si="1967"/>
        <v>1163.6375371574261</v>
      </c>
      <c r="AN590" s="18">
        <f t="shared" si="1967"/>
        <v>932.49462189797634</v>
      </c>
      <c r="AO590" s="18">
        <f t="shared" si="1967"/>
        <v>632.70842001055269</v>
      </c>
      <c r="AP590" s="18">
        <f t="shared" si="1967"/>
        <v>469.36024144544882</v>
      </c>
      <c r="AQ590" s="18">
        <f t="shared" si="1967"/>
        <v>387.65691537100173</v>
      </c>
      <c r="AR590" s="20">
        <f t="shared" si="1967"/>
        <v>480.12922922401833</v>
      </c>
      <c r="AS590" s="19">
        <f t="shared" ref="AS590:AU590" si="1970">SQRT(SUMSQ(AS588,AS589))</f>
        <v>294.35212293319711</v>
      </c>
      <c r="AT590" s="19">
        <f t="shared" si="1970"/>
        <v>209.88366982407183</v>
      </c>
      <c r="AU590" s="20">
        <f t="shared" si="1970"/>
        <v>150.35429853274033</v>
      </c>
      <c r="AV590" s="18">
        <f t="shared" si="1967"/>
        <v>2713.6592282870024</v>
      </c>
      <c r="AW590" s="18">
        <f t="shared" si="1967"/>
        <v>2819.0576947732779</v>
      </c>
      <c r="AX590" s="18">
        <f t="shared" si="1967"/>
        <v>2386.8530012308447</v>
      </c>
      <c r="AY590" s="18">
        <f t="shared" si="1967"/>
        <v>1711.1923982213805</v>
      </c>
      <c r="AZ590" s="19">
        <f t="shared" si="1967"/>
        <v>1414.1541355799268</v>
      </c>
      <c r="BA590" s="19">
        <f t="shared" si="1967"/>
        <v>1731.640132410799</v>
      </c>
      <c r="BB590" s="19">
        <f t="shared" si="1967"/>
        <v>1995.8176195269918</v>
      </c>
      <c r="BC590" s="19">
        <f t="shared" si="1967"/>
        <v>2433.5434433098358</v>
      </c>
      <c r="BD590" s="20">
        <f t="shared" si="1967"/>
        <v>2544.6550406192587</v>
      </c>
      <c r="BE590" s="19">
        <f t="shared" ref="BE590:BG590" si="1971">SQRT(SUMSQ(BE588,BE589))</f>
        <v>456.76900237150505</v>
      </c>
      <c r="BF590" s="19">
        <f t="shared" si="1971"/>
        <v>345.44673070173934</v>
      </c>
      <c r="BG590" s="20">
        <f t="shared" si="1971"/>
        <v>251.07125535277828</v>
      </c>
      <c r="BH590" s="19">
        <f t="shared" si="1967"/>
        <v>620.75340772887421</v>
      </c>
      <c r="BI590" s="19">
        <f t="shared" si="1967"/>
        <v>469.68161030434226</v>
      </c>
      <c r="BJ590" s="19">
        <f t="shared" si="1967"/>
        <v>342.34210176608428</v>
      </c>
      <c r="BK590" s="19">
        <f t="shared" si="1967"/>
        <v>239.52523833936581</v>
      </c>
      <c r="BL590" s="19">
        <f t="shared" si="1967"/>
        <v>176.22624961677644</v>
      </c>
      <c r="BM590" s="19">
        <f t="shared" si="1967"/>
        <v>225.08190950851647</v>
      </c>
      <c r="BN590" s="19">
        <f t="shared" si="1967"/>
        <v>316.59787929082847</v>
      </c>
      <c r="BO590" s="19">
        <f t="shared" si="1967"/>
        <v>424.6172036111231</v>
      </c>
      <c r="BP590" s="19">
        <f t="shared" si="1967"/>
        <v>544.55985618482748</v>
      </c>
      <c r="BQ590" s="19">
        <f t="shared" si="1967"/>
        <v>677.41428647386829</v>
      </c>
      <c r="BR590" s="20">
        <f t="shared" si="1967"/>
        <v>824.89316907551722</v>
      </c>
      <c r="BS590" s="19">
        <f t="shared" ref="BS590:BU590" si="1972">SQRT(SUMSQ(BS588,BS589))</f>
        <v>2699.6522160117975</v>
      </c>
      <c r="BT590" s="19">
        <f t="shared" si="1972"/>
        <v>2824.4698136541369</v>
      </c>
      <c r="BU590" s="20">
        <f t="shared" si="1972"/>
        <v>2781.4188373614284</v>
      </c>
      <c r="BV590" s="19">
        <f t="shared" si="1967"/>
        <v>501.42433669936679</v>
      </c>
      <c r="BW590" s="19">
        <f t="shared" si="1967"/>
        <v>411.36575675625943</v>
      </c>
      <c r="BX590" s="19">
        <f t="shared" si="1967"/>
        <v>326.00084063367075</v>
      </c>
      <c r="BY590" s="19">
        <f t="shared" si="1967"/>
        <v>247.64888425561298</v>
      </c>
      <c r="BZ590" s="19">
        <f t="shared" si="1967"/>
        <v>183.73574129978087</v>
      </c>
      <c r="CA590" s="19">
        <f t="shared" si="1967"/>
        <v>158.01153897418251</v>
      </c>
      <c r="CB590" s="19">
        <f t="shared" si="1967"/>
        <v>193.73999083866602</v>
      </c>
      <c r="CC590" s="19">
        <f t="shared" si="1967"/>
        <v>230.94229150140518</v>
      </c>
      <c r="CD590" s="19">
        <f t="shared" si="1967"/>
        <v>329.74189107301788</v>
      </c>
      <c r="CE590" s="20">
        <f t="shared" si="1967"/>
        <v>453.9336946062167</v>
      </c>
      <c r="CF590" s="19">
        <f t="shared" si="1967"/>
        <v>1008.5624119986477</v>
      </c>
      <c r="CG590" s="19">
        <f t="shared" si="1967"/>
        <v>738.87205446860685</v>
      </c>
      <c r="CH590" s="20">
        <f t="shared" si="1967"/>
        <v>525.27009480747142</v>
      </c>
      <c r="CI590" s="19">
        <f t="shared" si="1967"/>
        <v>2137.9781701799507</v>
      </c>
      <c r="CJ590" s="19">
        <f t="shared" si="1967"/>
        <v>1888.4033837963248</v>
      </c>
      <c r="CK590" s="19">
        <f t="shared" si="1967"/>
        <v>1582.7355468005387</v>
      </c>
      <c r="CL590" s="19">
        <f t="shared" si="1967"/>
        <v>1274.653586229145</v>
      </c>
      <c r="CM590" s="19">
        <f t="shared" si="1967"/>
        <v>995.52073956803133</v>
      </c>
      <c r="CN590" s="19">
        <f t="shared" si="1967"/>
        <v>816.71999954532771</v>
      </c>
      <c r="CO590" s="19">
        <f t="shared" si="1967"/>
        <v>835.81940196686639</v>
      </c>
      <c r="CP590" s="19">
        <f t="shared" ref="CP590:EE590" si="1973">SQRT(SUMSQ(CP588,CP589))</f>
        <v>1195.1897541569519</v>
      </c>
      <c r="CQ590" s="19">
        <f t="shared" ref="CQ590" si="1974">SQRT(SUMSQ(CQ588,CQ589))</f>
        <v>1696.8684251535976</v>
      </c>
      <c r="CR590" s="20">
        <f t="shared" si="1973"/>
        <v>1918.087736321037</v>
      </c>
      <c r="CS590" s="19">
        <f t="shared" ref="CS590:CU590" si="1975">SQRT(SUMSQ(CS588,CS589))</f>
        <v>454.70119644233398</v>
      </c>
      <c r="CT590" s="19">
        <f t="shared" si="1975"/>
        <v>367.63589554945526</v>
      </c>
      <c r="CU590" s="20">
        <f t="shared" si="1975"/>
        <v>286.97513404260309</v>
      </c>
      <c r="CV590" s="19">
        <f t="shared" si="1973"/>
        <v>2009.1237812539475</v>
      </c>
      <c r="CW590" s="19">
        <f t="shared" si="1973"/>
        <v>2132.0036313120927</v>
      </c>
      <c r="CX590" s="19">
        <f t="shared" si="1973"/>
        <v>1913.3475746921704</v>
      </c>
      <c r="CY590" s="19">
        <f t="shared" si="1973"/>
        <v>1475.1396147643247</v>
      </c>
      <c r="CZ590" s="19">
        <f t="shared" si="1973"/>
        <v>1039.6535297743235</v>
      </c>
      <c r="DA590" s="19">
        <f t="shared" si="1973"/>
        <v>708.68866291245968</v>
      </c>
      <c r="DB590" s="19">
        <f t="shared" si="1973"/>
        <v>543.58243960382856</v>
      </c>
      <c r="DC590" s="19">
        <f t="shared" si="1973"/>
        <v>601.91942402528423</v>
      </c>
      <c r="DD590" s="19">
        <f t="shared" si="1973"/>
        <v>824.58100865288543</v>
      </c>
      <c r="DE590" s="19">
        <f t="shared" si="1973"/>
        <v>1127.2366611203256</v>
      </c>
      <c r="DF590" s="19">
        <f t="shared" si="1973"/>
        <v>1468.403260785296</v>
      </c>
      <c r="DG590" s="19">
        <f t="shared" si="1973"/>
        <v>1791.6571263630244</v>
      </c>
      <c r="DH590" s="19">
        <f t="shared" si="1973"/>
        <v>2014.7608510638204</v>
      </c>
      <c r="DI590" s="19">
        <f t="shared" si="1973"/>
        <v>2064.1760835770792</v>
      </c>
      <c r="DJ590" s="19">
        <f t="shared" si="1973"/>
        <v>1950.5366866421559</v>
      </c>
      <c r="DK590" s="19">
        <f t="shared" si="1973"/>
        <v>1747.8417032603381</v>
      </c>
      <c r="DL590" s="19">
        <f t="shared" si="1973"/>
        <v>1521.4591875098063</v>
      </c>
      <c r="DM590" s="19">
        <f t="shared" si="1973"/>
        <v>1303.4835685133319</v>
      </c>
      <c r="DN590" s="19">
        <f t="shared" si="1973"/>
        <v>1104.4567027804485</v>
      </c>
      <c r="DO590" s="19">
        <f t="shared" si="1973"/>
        <v>922.87585918831462</v>
      </c>
      <c r="DP590" s="19">
        <f t="shared" si="1973"/>
        <v>757.83516098914936</v>
      </c>
      <c r="DQ590" s="20">
        <f t="shared" si="1973"/>
        <v>606.13747237464202</v>
      </c>
      <c r="DR590" s="19">
        <f t="shared" si="1973"/>
        <v>318.60204892874572</v>
      </c>
      <c r="DS590" s="19">
        <f t="shared" si="1973"/>
        <v>441.41683007753568</v>
      </c>
      <c r="DT590" s="19">
        <f t="shared" si="1973"/>
        <v>658.61493922881073</v>
      </c>
      <c r="DU590" s="19">
        <f t="shared" si="1973"/>
        <v>958.68298084721414</v>
      </c>
      <c r="DV590" s="19">
        <f t="shared" si="1973"/>
        <v>1308.8596804564688</v>
      </c>
      <c r="DW590" s="19">
        <f t="shared" si="1973"/>
        <v>1578.4300780379072</v>
      </c>
      <c r="DX590" s="19">
        <f t="shared" si="1973"/>
        <v>1603.3147947912037</v>
      </c>
      <c r="DY590" s="19">
        <f t="shared" si="1973"/>
        <v>1429.0639580096793</v>
      </c>
      <c r="DZ590" s="19">
        <f t="shared" si="1973"/>
        <v>1204.6268128537608</v>
      </c>
      <c r="EA590" s="19">
        <f t="shared" si="1973"/>
        <v>1000.4711208305066</v>
      </c>
      <c r="EB590" s="19">
        <f t="shared" si="1973"/>
        <v>827.84030413212554</v>
      </c>
      <c r="EC590" s="19">
        <f t="shared" si="1973"/>
        <v>683.01783787101783</v>
      </c>
      <c r="ED590" s="19">
        <f t="shared" si="1973"/>
        <v>558.49751283415753</v>
      </c>
      <c r="EE590" s="19">
        <f t="shared" si="1973"/>
        <v>449.33888855718908</v>
      </c>
      <c r="EF590" s="20">
        <f t="shared" ref="EF590" si="1976">SQRT(SUMSQ(EF588,EF589))</f>
        <v>352.73450870460636</v>
      </c>
    </row>
    <row r="591" spans="1:136" x14ac:dyDescent="0.55000000000000004">
      <c r="A591" s="7">
        <f t="shared" ref="A591:A595" si="1977">A590</f>
        <v>36.5</v>
      </c>
      <c r="B591" s="17" t="s">
        <v>4</v>
      </c>
      <c r="C591" s="1">
        <f>(1+SQRT(SUMSQ((C588-$C$2),C589)/(SUMSQ((C588+$C$2),C589))))/(1-SQRT(SUMSQ((C588-$C$2),C589)/(SUMSQ((C588+$C$2),C589))))</f>
        <v>17.354630332959335</v>
      </c>
      <c r="D591" s="1">
        <f t="shared" ref="D591:BO591" si="1978">(1+SQRT(SUMSQ((D588-$C$2),D589)/(SUMSQ((D588+$C$2),D589))))/(1-SQRT(SUMSQ((D588-$C$2),D589)/(SUMSQ((D588+$C$2),D589))))</f>
        <v>2.1525149785922779</v>
      </c>
      <c r="E591" s="1">
        <f t="shared" si="1978"/>
        <v>5.2799411130474043</v>
      </c>
      <c r="F591" s="1">
        <f t="shared" si="1978"/>
        <v>18.43719394073991</v>
      </c>
      <c r="G591" s="1">
        <f t="shared" si="1978"/>
        <v>37.29928519053405</v>
      </c>
      <c r="H591" s="1">
        <f t="shared" si="1978"/>
        <v>59.916147437869995</v>
      </c>
      <c r="I591" s="12">
        <f t="shared" si="1978"/>
        <v>81.620179953783222</v>
      </c>
      <c r="J591" s="1">
        <f t="shared" si="1978"/>
        <v>23.931064335485694</v>
      </c>
      <c r="K591" s="1">
        <f t="shared" si="1978"/>
        <v>7.1554767671340631</v>
      </c>
      <c r="L591" s="1">
        <f t="shared" si="1978"/>
        <v>2.8344137195871579</v>
      </c>
      <c r="M591" s="1">
        <f t="shared" si="1978"/>
        <v>8.7510300012936746</v>
      </c>
      <c r="N591" s="1">
        <f t="shared" si="1978"/>
        <v>20.123205825423309</v>
      </c>
      <c r="O591" s="1">
        <f t="shared" si="1978"/>
        <v>33.822947270661757</v>
      </c>
      <c r="P591" s="1">
        <f t="shared" si="1978"/>
        <v>47.735473244868899</v>
      </c>
      <c r="Q591" s="1">
        <f t="shared" si="1978"/>
        <v>60.456234003501791</v>
      </c>
      <c r="R591" s="1">
        <f t="shared" si="1978"/>
        <v>71.87562521842105</v>
      </c>
      <c r="S591" s="12">
        <f t="shared" si="1978"/>
        <v>81.37922522933556</v>
      </c>
      <c r="T591" s="1">
        <f t="shared" si="1978"/>
        <v>34.272277455024337</v>
      </c>
      <c r="U591" s="1">
        <f t="shared" si="1978"/>
        <v>18.907672252309826</v>
      </c>
      <c r="V591" s="1">
        <f t="shared" si="1978"/>
        <v>30.269866845298679</v>
      </c>
      <c r="W591" s="1">
        <f t="shared" si="1978"/>
        <v>55.575125260074067</v>
      </c>
      <c r="X591" s="12">
        <f t="shared" si="1978"/>
        <v>77.019890571228075</v>
      </c>
      <c r="Y591" s="1">
        <f t="shared" si="1978"/>
        <v>13.566936103064343</v>
      </c>
      <c r="Z591" s="1">
        <f t="shared" si="1978"/>
        <v>6.5861565837898119</v>
      </c>
      <c r="AA591" s="1">
        <f t="shared" si="1978"/>
        <v>2.9811418159980416</v>
      </c>
      <c r="AB591" s="1">
        <f t="shared" si="1978"/>
        <v>2.9317437157057431</v>
      </c>
      <c r="AC591" s="1">
        <f t="shared" si="1978"/>
        <v>5.8662608174997306</v>
      </c>
      <c r="AD591" s="1">
        <f t="shared" si="1978"/>
        <v>10.721883413395766</v>
      </c>
      <c r="AE591" s="1">
        <f t="shared" si="1978"/>
        <v>16.712404927169775</v>
      </c>
      <c r="AF591" s="12">
        <f t="shared" si="1978"/>
        <v>23.318303013536088</v>
      </c>
      <c r="AG591" s="1">
        <f t="shared" si="1978"/>
        <v>24.821176725448844</v>
      </c>
      <c r="AH591" s="1">
        <f t="shared" si="1978"/>
        <v>13.218275983800721</v>
      </c>
      <c r="AI591" s="12">
        <f t="shared" si="1978"/>
        <v>9.2267223140670609</v>
      </c>
      <c r="AJ591" s="1">
        <f t="shared" si="1978"/>
        <v>55.536587129396779</v>
      </c>
      <c r="AK591" s="1">
        <f t="shared" si="1978"/>
        <v>52.991736353652755</v>
      </c>
      <c r="AL591" s="1">
        <f t="shared" si="1978"/>
        <v>48.456931321810963</v>
      </c>
      <c r="AM591" s="1">
        <f t="shared" si="1978"/>
        <v>45.357886021046646</v>
      </c>
      <c r="AN591" s="1">
        <f t="shared" si="1978"/>
        <v>37.315360754780535</v>
      </c>
      <c r="AO591" s="1">
        <f t="shared" si="1978"/>
        <v>22.130881476508581</v>
      </c>
      <c r="AP591" s="1">
        <f t="shared" si="1978"/>
        <v>12.825055640215687</v>
      </c>
      <c r="AQ591" s="1">
        <f t="shared" si="1978"/>
        <v>8.0719436015289681</v>
      </c>
      <c r="AR591" s="12">
        <f t="shared" si="1978"/>
        <v>9.9360894434496867</v>
      </c>
      <c r="AS591" s="1">
        <f t="shared" si="1978"/>
        <v>13.077488173042545</v>
      </c>
      <c r="AT591" s="1">
        <f t="shared" si="1978"/>
        <v>6.9343003016523328</v>
      </c>
      <c r="AU591" s="12">
        <f t="shared" si="1978"/>
        <v>3.460445270325593</v>
      </c>
      <c r="AV591" s="1">
        <f t="shared" si="1978"/>
        <v>57.999064357004748</v>
      </c>
      <c r="AW591" s="1">
        <f t="shared" si="1978"/>
        <v>56.411923901336912</v>
      </c>
      <c r="AX591" s="1">
        <f t="shared" si="1978"/>
        <v>49.696382802450927</v>
      </c>
      <c r="AY591" s="1">
        <f t="shared" si="1978"/>
        <v>36.774090590682142</v>
      </c>
      <c r="AZ591" s="1">
        <f t="shared" si="1978"/>
        <v>28.522011149330606</v>
      </c>
      <c r="BA591" s="1">
        <f t="shared" si="1978"/>
        <v>34.706443591055674</v>
      </c>
      <c r="BB591" s="1">
        <f t="shared" si="1978"/>
        <v>39.954649416252003</v>
      </c>
      <c r="BC591" s="1">
        <f t="shared" si="1978"/>
        <v>49.248198779434723</v>
      </c>
      <c r="BD591" s="12">
        <f t="shared" si="1978"/>
        <v>55.676207768603589</v>
      </c>
      <c r="BE591" s="1">
        <f t="shared" si="1978"/>
        <v>22.316342970679731</v>
      </c>
      <c r="BF591" s="1">
        <f t="shared" si="1978"/>
        <v>13.459776370613598</v>
      </c>
      <c r="BG591" s="12">
        <f t="shared" si="1978"/>
        <v>7.0047662248693934</v>
      </c>
      <c r="BH591" s="1">
        <f t="shared" si="1978"/>
        <v>30.122378871879508</v>
      </c>
      <c r="BI591" s="1">
        <f t="shared" si="1978"/>
        <v>21.529699813938329</v>
      </c>
      <c r="BJ591" s="1">
        <f t="shared" si="1978"/>
        <v>13.301835444175131</v>
      </c>
      <c r="BK591" s="1">
        <f t="shared" si="1978"/>
        <v>7.04022079059974</v>
      </c>
      <c r="BL591" s="1">
        <f t="shared" si="1978"/>
        <v>3.7708990712522654</v>
      </c>
      <c r="BM591" s="1">
        <f t="shared" si="1978"/>
        <v>5.4825211769835329</v>
      </c>
      <c r="BN591" s="1">
        <f t="shared" si="1978"/>
        <v>9.5205957333554618</v>
      </c>
      <c r="BO591" s="1">
        <f t="shared" si="1978"/>
        <v>14.566912497191725</v>
      </c>
      <c r="BP591" s="1">
        <f t="shared" ref="BP591:EA591" si="1979">(1+SQRT(SUMSQ((BP588-$C$2),BP589)/(SUMSQ((BP588+$C$2),BP589))))/(1-SQRT(SUMSQ((BP588-$C$2),BP589)/(SUMSQ((BP588+$C$2),BP589))))</f>
        <v>19.98758818492416</v>
      </c>
      <c r="BQ591" s="1">
        <f t="shared" si="1979"/>
        <v>25.388960148275054</v>
      </c>
      <c r="BR591" s="12">
        <f t="shared" si="1979"/>
        <v>30.499558808823362</v>
      </c>
      <c r="BS591" s="1">
        <f t="shared" si="1979"/>
        <v>55.378333484370344</v>
      </c>
      <c r="BT591" s="1">
        <f t="shared" si="1979"/>
        <v>56.491213743293912</v>
      </c>
      <c r="BU591" s="12">
        <f t="shared" si="1979"/>
        <v>56.80114687669294</v>
      </c>
      <c r="BV591" s="1">
        <f t="shared" si="1979"/>
        <v>29.852779729856771</v>
      </c>
      <c r="BW591" s="1">
        <f t="shared" si="1979"/>
        <v>22.210883046592517</v>
      </c>
      <c r="BX591" s="1">
        <f t="shared" si="1979"/>
        <v>14.920671047322507</v>
      </c>
      <c r="BY591" s="1">
        <f t="shared" si="1979"/>
        <v>8.8550775381475937</v>
      </c>
      <c r="BZ591" s="1">
        <f t="shared" si="1979"/>
        <v>4.756295949651447</v>
      </c>
      <c r="CA591" s="1">
        <f t="shared" si="1979"/>
        <v>3.1861475804057071</v>
      </c>
      <c r="CB591" s="1">
        <f t="shared" si="1979"/>
        <v>4.2994309887970674</v>
      </c>
      <c r="CC591" s="1">
        <f t="shared" si="1979"/>
        <v>5.6832287068127929</v>
      </c>
      <c r="CD591" s="1">
        <f t="shared" si="1979"/>
        <v>9.6240516368716627</v>
      </c>
      <c r="CE591" s="12">
        <f t="shared" si="1979"/>
        <v>14.556667642749019</v>
      </c>
      <c r="CF591" s="1">
        <f t="shared" si="1979"/>
        <v>31.980260121904315</v>
      </c>
      <c r="CG591" s="1">
        <f t="shared" si="1979"/>
        <v>24.854739874819057</v>
      </c>
      <c r="CH591" s="12">
        <f t="shared" si="1979"/>
        <v>16.663802628240795</v>
      </c>
      <c r="CI591" s="1">
        <f t="shared" si="1979"/>
        <v>45.22364951803246</v>
      </c>
      <c r="CJ591" s="1">
        <f t="shared" si="1979"/>
        <v>43.667271133146301</v>
      </c>
      <c r="CK591" s="1">
        <f t="shared" si="1979"/>
        <v>40.216203693602154</v>
      </c>
      <c r="CL591" s="1">
        <f t="shared" si="1979"/>
        <v>34.269160677819407</v>
      </c>
      <c r="CM591" s="1">
        <f t="shared" si="1979"/>
        <v>25.89953063707441</v>
      </c>
      <c r="CN591" s="1">
        <f t="shared" si="1979"/>
        <v>18.671812249192698</v>
      </c>
      <c r="CO591" s="1">
        <f t="shared" si="1979"/>
        <v>16.869234583366275</v>
      </c>
      <c r="CP591" s="1">
        <f t="shared" si="1979"/>
        <v>23.933027702901995</v>
      </c>
      <c r="CQ591" s="1">
        <f t="shared" si="1979"/>
        <v>34.173592708453683</v>
      </c>
      <c r="CR591" s="12">
        <f t="shared" si="1979"/>
        <v>42.571364188411174</v>
      </c>
      <c r="CS591" s="1">
        <f t="shared" si="1979"/>
        <v>26.454504010528531</v>
      </c>
      <c r="CT591" s="1">
        <f t="shared" si="1979"/>
        <v>19.377041021196884</v>
      </c>
      <c r="CU591" s="12">
        <f t="shared" si="1979"/>
        <v>12.78714048522426</v>
      </c>
      <c r="CV591" s="1">
        <f t="shared" si="1979"/>
        <v>42.877092588015429</v>
      </c>
      <c r="CW591" s="1">
        <f t="shared" si="1979"/>
        <v>42.654946777611045</v>
      </c>
      <c r="CX591" s="1">
        <f t="shared" si="1979"/>
        <v>40.283645185544884</v>
      </c>
      <c r="CY591" s="1">
        <f t="shared" si="1979"/>
        <v>34.974169130881883</v>
      </c>
      <c r="CZ591" s="1">
        <f t="shared" si="1979"/>
        <v>26.436949926481535</v>
      </c>
      <c r="DA591" s="1">
        <f t="shared" si="1979"/>
        <v>16.777422528569506</v>
      </c>
      <c r="DB591" s="1">
        <f t="shared" si="1979"/>
        <v>11.075141484368229</v>
      </c>
      <c r="DC591" s="1">
        <f t="shared" si="1979"/>
        <v>12.459438584548863</v>
      </c>
      <c r="DD591" s="1">
        <f t="shared" si="1979"/>
        <v>18.571251477523941</v>
      </c>
      <c r="DE591" s="1">
        <f t="shared" si="1979"/>
        <v>25.675686136445982</v>
      </c>
      <c r="DF591" s="1">
        <f t="shared" si="1979"/>
        <v>31.92018508255461</v>
      </c>
      <c r="DG591" s="1">
        <f t="shared" si="1979"/>
        <v>36.758512048465626</v>
      </c>
      <c r="DH591" s="1">
        <f t="shared" si="1979"/>
        <v>40.296375501837133</v>
      </c>
      <c r="DI591" s="1">
        <f t="shared" si="1979"/>
        <v>42.685182402886475</v>
      </c>
      <c r="DJ591" s="1">
        <f t="shared" si="1979"/>
        <v>44.040517266919458</v>
      </c>
      <c r="DK591" s="1">
        <f t="shared" si="1979"/>
        <v>44.427970474580214</v>
      </c>
      <c r="DL591" s="1">
        <f t="shared" si="1979"/>
        <v>43.817458857082229</v>
      </c>
      <c r="DM591" s="1">
        <f t="shared" si="1979"/>
        <v>42.121410929189359</v>
      </c>
      <c r="DN591" s="1">
        <f t="shared" si="1979"/>
        <v>39.195964958850695</v>
      </c>
      <c r="DO591" s="1">
        <f t="shared" si="1979"/>
        <v>34.84403076636432</v>
      </c>
      <c r="DP591" s="1">
        <f t="shared" si="1979"/>
        <v>29.023225095401607</v>
      </c>
      <c r="DQ591" s="12">
        <f t="shared" si="1979"/>
        <v>21.976141068408058</v>
      </c>
      <c r="DR591" s="1">
        <f t="shared" si="1979"/>
        <v>6.3959142663998856</v>
      </c>
      <c r="DS591" s="1">
        <f t="shared" si="1979"/>
        <v>9.7595605470939013</v>
      </c>
      <c r="DT591" s="1">
        <f t="shared" si="1979"/>
        <v>15.478957129654907</v>
      </c>
      <c r="DU591" s="1">
        <f t="shared" si="1979"/>
        <v>21.777439813759361</v>
      </c>
      <c r="DV591" s="1">
        <f t="shared" si="1979"/>
        <v>27.340507409461942</v>
      </c>
      <c r="DW591" s="1">
        <f t="shared" si="1979"/>
        <v>31.577443311288459</v>
      </c>
      <c r="DX591" s="1">
        <f t="shared" si="1979"/>
        <v>34.377443568911275</v>
      </c>
      <c r="DY591" s="1">
        <f t="shared" si="1979"/>
        <v>35.808741668377138</v>
      </c>
      <c r="DZ591" s="1">
        <f t="shared" si="1979"/>
        <v>35.957144280071908</v>
      </c>
      <c r="EA591" s="1">
        <f t="shared" si="1979"/>
        <v>34.885479283617812</v>
      </c>
      <c r="EB591" s="1">
        <f t="shared" ref="EB591:EF591" si="1980">(1+SQRT(SUMSQ((EB588-$C$2),EB589)/(SUMSQ((EB588+$C$2),EB589))))/(1-SQRT(SUMSQ((EB588-$C$2),EB589)/(SUMSQ((EB588+$C$2),EB589))))</f>
        <v>32.641238187571254</v>
      </c>
      <c r="EC591" s="1">
        <f t="shared" si="1980"/>
        <v>29.272634750531928</v>
      </c>
      <c r="ED591" s="1">
        <f t="shared" si="1980"/>
        <v>24.883939618321268</v>
      </c>
      <c r="EE591" s="1">
        <f t="shared" si="1980"/>
        <v>19.717989152049253</v>
      </c>
      <c r="EF591" s="12">
        <f t="shared" si="1980"/>
        <v>14.274354160605375</v>
      </c>
    </row>
    <row r="592" spans="1:136" x14ac:dyDescent="0.55000000000000004">
      <c r="A592" s="7">
        <f t="shared" si="1977"/>
        <v>36.5</v>
      </c>
      <c r="B592" s="17" t="s">
        <v>5</v>
      </c>
      <c r="C592" s="1">
        <f>(1+SQRT(SUMSQ((C588-$D$2),C589)/(SUMSQ((C588+$D$2),C589))))/(1-SQRT(SUMSQ((C588-$D$2),C589)/(SUMSQ((C588+$D$2),C589))))</f>
        <v>10.813932676726544</v>
      </c>
      <c r="D592" s="1">
        <f t="shared" ref="D592:BO592" si="1981">(1+SQRT(SUMSQ((D588-$D$2),D589)/(SUMSQ((D588+$D$2),D589))))/(1-SQRT(SUMSQ((D588-$D$2),D589)/(SUMSQ((D588+$D$2),D589))))</f>
        <v>2.7171464214431933</v>
      </c>
      <c r="E592" s="1">
        <f t="shared" si="1981"/>
        <v>3.8917636127455633</v>
      </c>
      <c r="F592" s="1">
        <f t="shared" si="1981"/>
        <v>10.254450040264929</v>
      </c>
      <c r="G592" s="1">
        <f t="shared" si="1981"/>
        <v>19.454486607142506</v>
      </c>
      <c r="H592" s="1">
        <f t="shared" si="1981"/>
        <v>30.549398346990962</v>
      </c>
      <c r="I592" s="12">
        <f t="shared" si="1981"/>
        <v>41.22425444037281</v>
      </c>
      <c r="J592" s="1">
        <f t="shared" si="1981"/>
        <v>12.450765543194057</v>
      </c>
      <c r="K592" s="1">
        <f t="shared" si="1981"/>
        <v>3.9683863934050718</v>
      </c>
      <c r="L592" s="1">
        <f t="shared" si="1981"/>
        <v>1.4499129666504729</v>
      </c>
      <c r="M592" s="1">
        <f t="shared" si="1981"/>
        <v>4.703181578417257</v>
      </c>
      <c r="N592" s="1">
        <f t="shared" si="1981"/>
        <v>10.395279205459277</v>
      </c>
      <c r="O592" s="1">
        <f t="shared" si="1981"/>
        <v>17.193404551249703</v>
      </c>
      <c r="P592" s="1">
        <f t="shared" si="1981"/>
        <v>24.08880531951835</v>
      </c>
      <c r="Q592" s="1">
        <f t="shared" si="1981"/>
        <v>30.392728149477442</v>
      </c>
      <c r="R592" s="1">
        <f t="shared" si="1981"/>
        <v>36.053532176661882</v>
      </c>
      <c r="S592" s="12">
        <f t="shared" si="1981"/>
        <v>40.765800358358014</v>
      </c>
      <c r="T592" s="1">
        <f t="shared" si="1981"/>
        <v>17.190678806049888</v>
      </c>
      <c r="U592" s="1">
        <f t="shared" si="1981"/>
        <v>9.4619394008670188</v>
      </c>
      <c r="V592" s="1">
        <f t="shared" si="1981"/>
        <v>15.136596861048242</v>
      </c>
      <c r="W592" s="1">
        <f t="shared" si="1981"/>
        <v>27.787663935041063</v>
      </c>
      <c r="X592" s="12">
        <f t="shared" si="1981"/>
        <v>38.520247317876219</v>
      </c>
      <c r="Y592" s="1">
        <f t="shared" si="1981"/>
        <v>7.3692395400078432</v>
      </c>
      <c r="Z592" s="1">
        <f t="shared" si="1981"/>
        <v>3.7734349621527437</v>
      </c>
      <c r="AA592" s="1">
        <f t="shared" si="1981"/>
        <v>1.6997032423919267</v>
      </c>
      <c r="AB592" s="1">
        <f t="shared" si="1981"/>
        <v>1.5722942612344881</v>
      </c>
      <c r="AC592" s="1">
        <f t="shared" si="1981"/>
        <v>3.2091153453382182</v>
      </c>
      <c r="AD592" s="1">
        <f t="shared" si="1981"/>
        <v>5.6599986145303847</v>
      </c>
      <c r="AE592" s="1">
        <f t="shared" si="1981"/>
        <v>8.627107842972439</v>
      </c>
      <c r="AF592" s="12">
        <f t="shared" si="1981"/>
        <v>11.885973804297425</v>
      </c>
      <c r="AG592" s="1">
        <f t="shared" si="1981"/>
        <v>12.475042743241772</v>
      </c>
      <c r="AH592" s="1">
        <f t="shared" si="1981"/>
        <v>6.6541740568128454</v>
      </c>
      <c r="AI592" s="12">
        <f t="shared" si="1981"/>
        <v>4.6133627898258363</v>
      </c>
      <c r="AJ592" s="1">
        <f t="shared" si="1981"/>
        <v>27.800313730603566</v>
      </c>
      <c r="AK592" s="1">
        <f t="shared" si="1981"/>
        <v>26.548661291606308</v>
      </c>
      <c r="AL592" s="1">
        <f t="shared" si="1981"/>
        <v>24.306831304133432</v>
      </c>
      <c r="AM592" s="1">
        <f t="shared" si="1981"/>
        <v>22.771498412522661</v>
      </c>
      <c r="AN592" s="1">
        <f t="shared" si="1981"/>
        <v>18.778406934728633</v>
      </c>
      <c r="AO592" s="1">
        <f t="shared" si="1981"/>
        <v>11.205234820106767</v>
      </c>
      <c r="AP592" s="1">
        <f t="shared" si="1981"/>
        <v>6.515201700804802</v>
      </c>
      <c r="AQ592" s="1">
        <f t="shared" si="1981"/>
        <v>4.0523122821201003</v>
      </c>
      <c r="AR592" s="12">
        <f t="shared" si="1981"/>
        <v>4.9790432377149605</v>
      </c>
      <c r="AS592" s="1">
        <f t="shared" si="1981"/>
        <v>6.9872085939882398</v>
      </c>
      <c r="AT592" s="1">
        <f t="shared" si="1981"/>
        <v>3.8497164438460851</v>
      </c>
      <c r="AU592" s="12">
        <f t="shared" si="1981"/>
        <v>1.9116285081515096</v>
      </c>
      <c r="AV592" s="1">
        <f t="shared" si="1981"/>
        <v>29.003208133352999</v>
      </c>
      <c r="AW592" s="1">
        <f t="shared" si="1981"/>
        <v>28.205991009094369</v>
      </c>
      <c r="AX592" s="1">
        <f t="shared" si="1981"/>
        <v>24.850722928018659</v>
      </c>
      <c r="AY592" s="1">
        <f t="shared" si="1981"/>
        <v>18.393364090682702</v>
      </c>
      <c r="AZ592" s="1">
        <f t="shared" si="1981"/>
        <v>14.261901167753072</v>
      </c>
      <c r="BA592" s="1">
        <f t="shared" si="1981"/>
        <v>17.353406249058665</v>
      </c>
      <c r="BB592" s="1">
        <f t="shared" si="1981"/>
        <v>19.977396917485585</v>
      </c>
      <c r="BC592" s="1">
        <f t="shared" si="1981"/>
        <v>24.624827148677131</v>
      </c>
      <c r="BD592" s="12">
        <f t="shared" si="1981"/>
        <v>27.843410761643099</v>
      </c>
      <c r="BE592" s="1">
        <f t="shared" si="1981"/>
        <v>11.490703977475532</v>
      </c>
      <c r="BF592" s="1">
        <f t="shared" si="1981"/>
        <v>7.0415976999715113</v>
      </c>
      <c r="BG592" s="12">
        <f t="shared" si="1981"/>
        <v>3.7134517378902272</v>
      </c>
      <c r="BH592" s="1">
        <f t="shared" si="1981"/>
        <v>15.304022337421909</v>
      </c>
      <c r="BI592" s="1">
        <f t="shared" si="1981"/>
        <v>11.060324009308349</v>
      </c>
      <c r="BJ592" s="1">
        <f t="shared" si="1981"/>
        <v>6.9639967752497745</v>
      </c>
      <c r="BK592" s="1">
        <f t="shared" si="1981"/>
        <v>3.7761601063762709</v>
      </c>
      <c r="BL592" s="1">
        <f t="shared" si="1981"/>
        <v>1.9585001424280899</v>
      </c>
      <c r="BM592" s="1">
        <f t="shared" si="1981"/>
        <v>2.8854982424590907</v>
      </c>
      <c r="BN592" s="1">
        <f t="shared" si="1981"/>
        <v>4.9626653450066778</v>
      </c>
      <c r="BO592" s="1">
        <f t="shared" si="1981"/>
        <v>7.4844070410434327</v>
      </c>
      <c r="BP592" s="1">
        <f t="shared" ref="BP592:EA592" si="1982">(1+SQRT(SUMSQ((BP588-$D$2),BP589)/(SUMSQ((BP588+$D$2),BP589))))/(1-SQRT(SUMSQ((BP588-$D$2),BP589)/(SUMSQ((BP588+$D$2),BP589))))</f>
        <v>10.171768041049004</v>
      </c>
      <c r="BQ592" s="1">
        <f t="shared" si="1982"/>
        <v>12.842981885632899</v>
      </c>
      <c r="BR592" s="12">
        <f t="shared" si="1982"/>
        <v>15.36875592359457</v>
      </c>
      <c r="BS592" s="1">
        <f t="shared" si="1982"/>
        <v>27.690575828878011</v>
      </c>
      <c r="BT592" s="1">
        <f t="shared" si="1982"/>
        <v>28.245608581884078</v>
      </c>
      <c r="BU592" s="12">
        <f t="shared" si="1982"/>
        <v>28.401699683848225</v>
      </c>
      <c r="BV592" s="1">
        <f t="shared" si="1982"/>
        <v>15.319223626500575</v>
      </c>
      <c r="BW592" s="1">
        <f t="shared" si="1982"/>
        <v>11.527218465947573</v>
      </c>
      <c r="BX592" s="1">
        <f t="shared" si="1982"/>
        <v>7.8836928068323315</v>
      </c>
      <c r="BY592" s="1">
        <f t="shared" si="1982"/>
        <v>4.8026542632943023</v>
      </c>
      <c r="BZ592" s="1">
        <f t="shared" si="1982"/>
        <v>2.6144353888410725</v>
      </c>
      <c r="CA592" s="1">
        <f t="shared" si="1982"/>
        <v>1.60465001525398</v>
      </c>
      <c r="CB592" s="1">
        <f t="shared" si="1982"/>
        <v>2.245098711942938</v>
      </c>
      <c r="CC592" s="1">
        <f t="shared" si="1982"/>
        <v>2.9884963151276946</v>
      </c>
      <c r="CD592" s="1">
        <f t="shared" si="1982"/>
        <v>4.9916113781548361</v>
      </c>
      <c r="CE592" s="12">
        <f t="shared" si="1982"/>
        <v>7.4412724735212423</v>
      </c>
      <c r="CF592" s="1">
        <f t="shared" si="1982"/>
        <v>16.061227248669624</v>
      </c>
      <c r="CG592" s="1">
        <f t="shared" si="1982"/>
        <v>12.537952763274468</v>
      </c>
      <c r="CH592" s="12">
        <f t="shared" si="1982"/>
        <v>8.4690898881646941</v>
      </c>
      <c r="CI592" s="1">
        <f t="shared" si="1982"/>
        <v>22.615763228157807</v>
      </c>
      <c r="CJ592" s="1">
        <f t="shared" si="1982"/>
        <v>21.845220648320872</v>
      </c>
      <c r="CK592" s="1">
        <f t="shared" si="1982"/>
        <v>20.131039931031943</v>
      </c>
      <c r="CL592" s="1">
        <f t="shared" si="1982"/>
        <v>17.1699704761993</v>
      </c>
      <c r="CM592" s="1">
        <f t="shared" si="1982"/>
        <v>12.989986659009267</v>
      </c>
      <c r="CN592" s="1">
        <f t="shared" si="1982"/>
        <v>9.3607347338789477</v>
      </c>
      <c r="CO592" s="1">
        <f t="shared" si="1982"/>
        <v>8.4362681707803429</v>
      </c>
      <c r="CP592" s="1">
        <f t="shared" si="1982"/>
        <v>11.966668047768509</v>
      </c>
      <c r="CQ592" s="1">
        <f t="shared" si="1982"/>
        <v>17.087411104607646</v>
      </c>
      <c r="CR592" s="12">
        <f t="shared" si="1982"/>
        <v>21.293851849784307</v>
      </c>
      <c r="CS592" s="1">
        <f t="shared" si="1982"/>
        <v>13.647644939422351</v>
      </c>
      <c r="CT592" s="1">
        <f t="shared" si="1982"/>
        <v>10.145024927045808</v>
      </c>
      <c r="CU592" s="12">
        <f t="shared" si="1982"/>
        <v>6.8553612200421092</v>
      </c>
      <c r="CV592" s="1">
        <f t="shared" si="1982"/>
        <v>21.4434031597605</v>
      </c>
      <c r="CW592" s="1">
        <f t="shared" si="1982"/>
        <v>21.327497967504442</v>
      </c>
      <c r="CX592" s="1">
        <f t="shared" si="1982"/>
        <v>20.145857925270914</v>
      </c>
      <c r="CY592" s="1">
        <f t="shared" si="1982"/>
        <v>17.504504288404817</v>
      </c>
      <c r="CZ592" s="1">
        <f t="shared" si="1982"/>
        <v>13.253576104665401</v>
      </c>
      <c r="DA592" s="1">
        <f t="shared" si="1982"/>
        <v>8.4249095045592419</v>
      </c>
      <c r="DB592" s="1">
        <f t="shared" si="1982"/>
        <v>5.5428163629057616</v>
      </c>
      <c r="DC592" s="1">
        <f t="shared" si="1982"/>
        <v>6.2384540737144709</v>
      </c>
      <c r="DD592" s="1">
        <f t="shared" si="1982"/>
        <v>9.3074539295101797</v>
      </c>
      <c r="DE592" s="1">
        <f t="shared" si="1982"/>
        <v>12.855268054547562</v>
      </c>
      <c r="DF592" s="1">
        <f t="shared" si="1982"/>
        <v>15.968638437731675</v>
      </c>
      <c r="DG592" s="1">
        <f t="shared" si="1982"/>
        <v>18.38139553635585</v>
      </c>
      <c r="DH592" s="1">
        <f t="shared" si="1982"/>
        <v>20.148189895292482</v>
      </c>
      <c r="DI592" s="1">
        <f t="shared" si="1982"/>
        <v>21.345021841370901</v>
      </c>
      <c r="DJ592" s="1">
        <f t="shared" si="1982"/>
        <v>22.029620813702756</v>
      </c>
      <c r="DK592" s="1">
        <f t="shared" si="1982"/>
        <v>22.234783879295978</v>
      </c>
      <c r="DL592" s="1">
        <f t="shared" si="1982"/>
        <v>21.945516935040867</v>
      </c>
      <c r="DM592" s="1">
        <f t="shared" si="1982"/>
        <v>21.118104677776223</v>
      </c>
      <c r="DN592" s="1">
        <f t="shared" si="1982"/>
        <v>19.680255090097919</v>
      </c>
      <c r="DO592" s="1">
        <f t="shared" si="1982"/>
        <v>17.532421700050111</v>
      </c>
      <c r="DP592" s="1">
        <f t="shared" si="1982"/>
        <v>14.649488958587016</v>
      </c>
      <c r="DQ592" s="12">
        <f t="shared" si="1982"/>
        <v>11.144341944035787</v>
      </c>
      <c r="DR592" s="1">
        <f t="shared" si="1982"/>
        <v>3.1998615350195392</v>
      </c>
      <c r="DS592" s="1">
        <f t="shared" si="1982"/>
        <v>4.9149482174830332</v>
      </c>
      <c r="DT592" s="1">
        <f t="shared" si="1982"/>
        <v>7.7767978862824121</v>
      </c>
      <c r="DU592" s="1">
        <f t="shared" si="1982"/>
        <v>10.90881251153972</v>
      </c>
      <c r="DV592" s="1">
        <f t="shared" si="1982"/>
        <v>13.675257838250353</v>
      </c>
      <c r="DW592" s="1">
        <f t="shared" si="1982"/>
        <v>15.788748348689328</v>
      </c>
      <c r="DX592" s="1">
        <f t="shared" si="1982"/>
        <v>17.195253865409004</v>
      </c>
      <c r="DY592" s="1">
        <f t="shared" si="1982"/>
        <v>17.928280144384871</v>
      </c>
      <c r="DZ592" s="1">
        <f t="shared" si="1982"/>
        <v>18.029846402603255</v>
      </c>
      <c r="EA592" s="1">
        <f t="shared" si="1982"/>
        <v>17.530507712329676</v>
      </c>
      <c r="EB592" s="1">
        <f t="shared" ref="EB592:EF592" si="1983">(1+SQRT(SUMSQ((EB588-$D$2),EB589)/(SUMSQ((EB588+$D$2),EB589))))/(1-SQRT(SUMSQ((EB588-$D$2),EB589)/(SUMSQ((EB588+$D$2),EB589))))</f>
        <v>16.453286433805079</v>
      </c>
      <c r="EC592" s="1">
        <f t="shared" si="1983"/>
        <v>14.820245626406555</v>
      </c>
      <c r="ED592" s="1">
        <f t="shared" si="1983"/>
        <v>12.680465259664658</v>
      </c>
      <c r="EE592" s="1">
        <f t="shared" si="1983"/>
        <v>10.148489809682761</v>
      </c>
      <c r="EF592" s="12">
        <f t="shared" si="1983"/>
        <v>7.4620097091640982</v>
      </c>
    </row>
    <row r="593" spans="1:136" x14ac:dyDescent="0.55000000000000004">
      <c r="A593" s="7">
        <f t="shared" si="1977"/>
        <v>36.5</v>
      </c>
      <c r="B593" s="17" t="s">
        <v>6</v>
      </c>
      <c r="C593" s="1">
        <f>(1+SQRT(SUMSQ((C588-$E$2),C589)/(SUMSQ((C588+$E$2),C589))))/(1-SQRT(SUMSQ((C588-$E$2),C589)/(SUMSQ((C588+$E$2),C589))))</f>
        <v>9.6116525465235654</v>
      </c>
      <c r="D593" s="1">
        <f t="shared" ref="D593:BO593" si="1984">(1+SQRT(SUMSQ((D588-$E$2),D589)/(SUMSQ((D588+$E$2),D589))))/(1-SQRT(SUMSQ((D588-$E$2),D589)/(SUMSQ((D588+$E$2),D589))))</f>
        <v>3.7652386157560076</v>
      </c>
      <c r="E593" s="1">
        <f t="shared" si="1984"/>
        <v>4.0926339795989302</v>
      </c>
      <c r="F593" s="1">
        <f t="shared" si="1984"/>
        <v>8.0055689774084922</v>
      </c>
      <c r="G593" s="1">
        <f t="shared" si="1984"/>
        <v>13.868308858090698</v>
      </c>
      <c r="H593" s="1">
        <f t="shared" si="1984"/>
        <v>21.024651041166003</v>
      </c>
      <c r="I593" s="12">
        <f t="shared" si="1984"/>
        <v>27.943550560842251</v>
      </c>
      <c r="J593" s="1">
        <f t="shared" si="1984"/>
        <v>8.846185267859104</v>
      </c>
      <c r="K593" s="1">
        <f t="shared" si="1984"/>
        <v>3.1305567145808433</v>
      </c>
      <c r="L593" s="1">
        <f t="shared" si="1984"/>
        <v>1.1991443417044283</v>
      </c>
      <c r="M593" s="1">
        <f t="shared" si="1984"/>
        <v>3.5308179957387735</v>
      </c>
      <c r="N593" s="1">
        <f t="shared" si="1984"/>
        <v>7.3075019978161659</v>
      </c>
      <c r="O593" s="1">
        <f t="shared" si="1984"/>
        <v>11.777592698029366</v>
      </c>
      <c r="P593" s="1">
        <f t="shared" si="1984"/>
        <v>16.305669853511162</v>
      </c>
      <c r="Q593" s="1">
        <f t="shared" si="1984"/>
        <v>20.445112736961534</v>
      </c>
      <c r="R593" s="1">
        <f t="shared" si="1984"/>
        <v>24.164462321246344</v>
      </c>
      <c r="S593" s="12">
        <f t="shared" si="1984"/>
        <v>27.261954922519411</v>
      </c>
      <c r="T593" s="1">
        <f t="shared" si="1984"/>
        <v>11.52146325396803</v>
      </c>
      <c r="U593" s="1">
        <f t="shared" si="1984"/>
        <v>6.3171691911312067</v>
      </c>
      <c r="V593" s="1">
        <f t="shared" si="1984"/>
        <v>10.092929129129795</v>
      </c>
      <c r="W593" s="1">
        <f t="shared" si="1984"/>
        <v>18.525222143543719</v>
      </c>
      <c r="X593" s="12">
        <f t="shared" si="1984"/>
        <v>25.69162702505006</v>
      </c>
      <c r="Y593" s="1">
        <f t="shared" si="1984"/>
        <v>5.5849239168741667</v>
      </c>
      <c r="Z593" s="1">
        <f t="shared" si="1984"/>
        <v>3.1151153631366229</v>
      </c>
      <c r="AA593" s="1">
        <f t="shared" si="1984"/>
        <v>1.6001351092563754</v>
      </c>
      <c r="AB593" s="1">
        <f t="shared" si="1984"/>
        <v>1.3862839752450036</v>
      </c>
      <c r="AC593" s="1">
        <f t="shared" si="1984"/>
        <v>2.5063471336002956</v>
      </c>
      <c r="AD593" s="1">
        <f t="shared" si="1984"/>
        <v>4.1255031696713367</v>
      </c>
      <c r="AE593" s="1">
        <f t="shared" si="1984"/>
        <v>6.0602275962283203</v>
      </c>
      <c r="AF593" s="12">
        <f t="shared" si="1984"/>
        <v>8.1794948861736163</v>
      </c>
      <c r="AG593" s="1">
        <f t="shared" si="1984"/>
        <v>8.3892351902060334</v>
      </c>
      <c r="AH593" s="1">
        <f t="shared" si="1984"/>
        <v>4.4885026201958942</v>
      </c>
      <c r="AI593" s="12">
        <f t="shared" si="1984"/>
        <v>3.0755771980683235</v>
      </c>
      <c r="AJ593" s="1">
        <f t="shared" si="1984"/>
        <v>18.569212573261925</v>
      </c>
      <c r="AK593" s="1">
        <f t="shared" si="1984"/>
        <v>17.757932859922839</v>
      </c>
      <c r="AL593" s="1">
        <f t="shared" si="1984"/>
        <v>16.291921107613895</v>
      </c>
      <c r="AM593" s="1">
        <f t="shared" si="1984"/>
        <v>15.28423341256919</v>
      </c>
      <c r="AN593" s="1">
        <f t="shared" si="1984"/>
        <v>12.653834411356113</v>
      </c>
      <c r="AO593" s="1">
        <f t="shared" si="1984"/>
        <v>7.6279391170648569</v>
      </c>
      <c r="AP593" s="1">
        <f t="shared" si="1984"/>
        <v>4.4630352610261825</v>
      </c>
      <c r="AQ593" s="1">
        <f t="shared" si="1984"/>
        <v>2.7222337289512741</v>
      </c>
      <c r="AR593" s="12">
        <f t="shared" si="1984"/>
        <v>3.3326614376983126</v>
      </c>
      <c r="AS593" s="1">
        <f t="shared" si="1984"/>
        <v>5.175153336870161</v>
      </c>
      <c r="AT593" s="1">
        <f t="shared" si="1984"/>
        <v>3.0447999253331082</v>
      </c>
      <c r="AU593" s="12">
        <f t="shared" si="1984"/>
        <v>1.6330759491439126</v>
      </c>
      <c r="AV593" s="1">
        <f t="shared" si="1984"/>
        <v>19.339566217782682</v>
      </c>
      <c r="AW593" s="1">
        <f t="shared" si="1984"/>
        <v>18.804026374599356</v>
      </c>
      <c r="AX593" s="1">
        <f t="shared" si="1984"/>
        <v>16.569970567109621</v>
      </c>
      <c r="AY593" s="1">
        <f t="shared" si="1984"/>
        <v>12.269305364607604</v>
      </c>
      <c r="AZ593" s="1">
        <f t="shared" si="1984"/>
        <v>9.5089391080536814</v>
      </c>
      <c r="BA593" s="1">
        <f t="shared" si="1984"/>
        <v>11.569143819103914</v>
      </c>
      <c r="BB593" s="1">
        <f t="shared" si="1984"/>
        <v>13.318345248626935</v>
      </c>
      <c r="BC593" s="1">
        <f t="shared" si="1984"/>
        <v>16.417362730326381</v>
      </c>
      <c r="BD593" s="12">
        <f t="shared" si="1984"/>
        <v>18.568185621747062</v>
      </c>
      <c r="BE593" s="1">
        <f t="shared" si="1984"/>
        <v>8.0353191761792164</v>
      </c>
      <c r="BF593" s="1">
        <f t="shared" si="1984"/>
        <v>5.0540749386751758</v>
      </c>
      <c r="BG593" s="12">
        <f t="shared" si="1984"/>
        <v>2.7453290153056171</v>
      </c>
      <c r="BH593" s="1">
        <f t="shared" si="1984"/>
        <v>10.474749015826331</v>
      </c>
      <c r="BI593" s="1">
        <f t="shared" si="1984"/>
        <v>7.7070328215655541</v>
      </c>
      <c r="BJ593" s="1">
        <f t="shared" si="1984"/>
        <v>5.0042144847784247</v>
      </c>
      <c r="BK593" s="1">
        <f t="shared" si="1984"/>
        <v>2.8419463931762241</v>
      </c>
      <c r="BL593" s="1">
        <f t="shared" si="1984"/>
        <v>1.4643205264949046</v>
      </c>
      <c r="BM593" s="1">
        <f t="shared" si="1984"/>
        <v>2.1290013718921195</v>
      </c>
      <c r="BN593" s="1">
        <f t="shared" si="1984"/>
        <v>3.5516113943167396</v>
      </c>
      <c r="BO593" s="1">
        <f t="shared" si="1984"/>
        <v>5.2207320289079435</v>
      </c>
      <c r="BP593" s="1">
        <f t="shared" ref="BP593:EA593" si="1985">(1+SQRT(SUMSQ((BP588-$E$2),BP589)/(SUMSQ((BP588+$E$2),BP589))))/(1-SQRT(SUMSQ((BP588-$E$2),BP589)/(SUMSQ((BP588+$E$2),BP589))))</f>
        <v>6.9826970493445621</v>
      </c>
      <c r="BQ593" s="1">
        <f t="shared" si="1985"/>
        <v>8.7289711883062679</v>
      </c>
      <c r="BR593" s="12">
        <f t="shared" si="1985"/>
        <v>10.379145975010765</v>
      </c>
      <c r="BS593" s="1">
        <f t="shared" si="1985"/>
        <v>18.461953633168964</v>
      </c>
      <c r="BT593" s="1">
        <f t="shared" si="1985"/>
        <v>18.830407626296655</v>
      </c>
      <c r="BU593" s="12">
        <f t="shared" si="1985"/>
        <v>18.935720950863697</v>
      </c>
      <c r="BV593" s="1">
        <f t="shared" si="1985"/>
        <v>10.652865222912496</v>
      </c>
      <c r="BW593" s="1">
        <f t="shared" si="1985"/>
        <v>8.1601176930710295</v>
      </c>
      <c r="BX593" s="1">
        <f t="shared" si="1985"/>
        <v>5.74025044716997</v>
      </c>
      <c r="BY593" s="1">
        <f t="shared" si="1985"/>
        <v>3.6521826706898071</v>
      </c>
      <c r="BZ593" s="1">
        <f t="shared" si="1985"/>
        <v>2.0902732580273167</v>
      </c>
      <c r="CA593" s="1">
        <f t="shared" si="1985"/>
        <v>1.1354340905745508</v>
      </c>
      <c r="CB593" s="1">
        <f t="shared" si="1985"/>
        <v>1.664601906286419</v>
      </c>
      <c r="CC593" s="1">
        <f t="shared" si="1985"/>
        <v>2.197614319783479</v>
      </c>
      <c r="CD593" s="1">
        <f t="shared" si="1985"/>
        <v>3.5435009873251655</v>
      </c>
      <c r="CE593" s="12">
        <f t="shared" si="1985"/>
        <v>5.1483988596271146</v>
      </c>
      <c r="CF593" s="1">
        <f t="shared" si="1985"/>
        <v>10.787094050461919</v>
      </c>
      <c r="CG593" s="1">
        <f t="shared" si="1985"/>
        <v>8.4830626423383357</v>
      </c>
      <c r="CH593" s="12">
        <f t="shared" si="1985"/>
        <v>5.8027337190032737</v>
      </c>
      <c r="CI593" s="1">
        <f t="shared" si="1985"/>
        <v>15.081568743513211</v>
      </c>
      <c r="CJ593" s="1">
        <f t="shared" si="1985"/>
        <v>14.576406890727128</v>
      </c>
      <c r="CK593" s="1">
        <f t="shared" si="1985"/>
        <v>13.446306239600521</v>
      </c>
      <c r="CL593" s="1">
        <f t="shared" si="1985"/>
        <v>11.486237057776334</v>
      </c>
      <c r="CM593" s="1">
        <f t="shared" si="1985"/>
        <v>8.7052149552277225</v>
      </c>
      <c r="CN593" s="1">
        <f t="shared" si="1985"/>
        <v>6.268719876190004</v>
      </c>
      <c r="CO593" s="1">
        <f t="shared" si="1985"/>
        <v>5.6260662982982605</v>
      </c>
      <c r="CP593" s="1">
        <f t="shared" si="1985"/>
        <v>7.9779524587340322</v>
      </c>
      <c r="CQ593" s="1">
        <f t="shared" si="1985"/>
        <v>11.392295173833791</v>
      </c>
      <c r="CR593" s="12">
        <f t="shared" si="1985"/>
        <v>14.205018947395841</v>
      </c>
      <c r="CS593" s="1">
        <f t="shared" si="1985"/>
        <v>9.5703055378298867</v>
      </c>
      <c r="CT593" s="1">
        <f t="shared" si="1985"/>
        <v>7.2797758112753481</v>
      </c>
      <c r="CU593" s="12">
        <f t="shared" si="1985"/>
        <v>5.1032692930280685</v>
      </c>
      <c r="CV593" s="1">
        <f t="shared" si="1985"/>
        <v>14.301022200989088</v>
      </c>
      <c r="CW593" s="1">
        <f t="shared" si="1985"/>
        <v>14.218359408677291</v>
      </c>
      <c r="CX593" s="1">
        <f t="shared" si="1985"/>
        <v>13.435077862214763</v>
      </c>
      <c r="CY593" s="1">
        <f t="shared" si="1985"/>
        <v>11.689151788436293</v>
      </c>
      <c r="CZ593" s="1">
        <f t="shared" si="1985"/>
        <v>8.8751660696674808</v>
      </c>
      <c r="DA593" s="1">
        <f t="shared" si="1985"/>
        <v>5.6579864644829474</v>
      </c>
      <c r="DB593" s="1">
        <f t="shared" si="1985"/>
        <v>3.7014479029128342</v>
      </c>
      <c r="DC593" s="1">
        <f t="shared" si="1985"/>
        <v>4.1692024182300367</v>
      </c>
      <c r="DD593" s="1">
        <f t="shared" si="1985"/>
        <v>6.2297948983371656</v>
      </c>
      <c r="DE593" s="1">
        <f t="shared" si="1985"/>
        <v>8.5897766893818641</v>
      </c>
      <c r="DF593" s="1">
        <f t="shared" si="1985"/>
        <v>10.655329455225241</v>
      </c>
      <c r="DG593" s="1">
        <f t="shared" si="1985"/>
        <v>12.256655089255245</v>
      </c>
      <c r="DH593" s="1">
        <f t="shared" si="1985"/>
        <v>13.432128991303367</v>
      </c>
      <c r="DI593" s="1">
        <f t="shared" si="1985"/>
        <v>14.232727183411123</v>
      </c>
      <c r="DJ593" s="1">
        <f t="shared" si="1985"/>
        <v>14.696859330806607</v>
      </c>
      <c r="DK593" s="1">
        <f t="shared" si="1985"/>
        <v>14.846392593889453</v>
      </c>
      <c r="DL593" s="1">
        <f t="shared" si="1985"/>
        <v>14.671389597248206</v>
      </c>
      <c r="DM593" s="1">
        <f t="shared" si="1985"/>
        <v>14.142799247821991</v>
      </c>
      <c r="DN593" s="1">
        <f t="shared" si="1985"/>
        <v>13.21205488979907</v>
      </c>
      <c r="DO593" s="1">
        <f t="shared" si="1985"/>
        <v>11.811748724835295</v>
      </c>
      <c r="DP593" s="1">
        <f t="shared" si="1985"/>
        <v>9.9209375533907913</v>
      </c>
      <c r="DQ593" s="12">
        <f t="shared" si="1985"/>
        <v>7.6059633731417504</v>
      </c>
      <c r="DR593" s="1">
        <f t="shared" si="1985"/>
        <v>2.1358857849564381</v>
      </c>
      <c r="DS593" s="1">
        <f t="shared" si="1985"/>
        <v>3.3192157568015599</v>
      </c>
      <c r="DT593" s="1">
        <f t="shared" si="1985"/>
        <v>5.2274076355411943</v>
      </c>
      <c r="DU593" s="1">
        <f t="shared" si="1985"/>
        <v>7.2952477764126469</v>
      </c>
      <c r="DV593" s="1">
        <f t="shared" si="1985"/>
        <v>9.1224588491886767</v>
      </c>
      <c r="DW593" s="1">
        <f t="shared" si="1985"/>
        <v>10.525862131517504</v>
      </c>
      <c r="DX593" s="1">
        <f t="shared" si="1985"/>
        <v>11.470809876327186</v>
      </c>
      <c r="DY593" s="1">
        <f t="shared" si="1985"/>
        <v>11.978918681792731</v>
      </c>
      <c r="DZ593" s="1">
        <f t="shared" si="1985"/>
        <v>12.077219937449893</v>
      </c>
      <c r="EA593" s="1">
        <f t="shared" si="1985"/>
        <v>11.785158120547903</v>
      </c>
      <c r="EB593" s="1">
        <f t="shared" ref="EB593:EF593" si="1986">(1+SQRT(SUMSQ((EB588-$E$2),EB589)/(SUMSQ((EB588+$E$2),EB589))))/(1-SQRT(SUMSQ((EB588-$E$2),EB589)/(SUMSQ((EB588+$E$2),EB589))))</f>
        <v>11.117346213455324</v>
      </c>
      <c r="EC593" s="1">
        <f t="shared" si="1986"/>
        <v>10.086362061118619</v>
      </c>
      <c r="ED593" s="1">
        <f t="shared" si="1986"/>
        <v>8.7218562414618148</v>
      </c>
      <c r="EE593" s="1">
        <f t="shared" si="1986"/>
        <v>7.093345565952224</v>
      </c>
      <c r="EF593" s="12">
        <f t="shared" si="1986"/>
        <v>5.3479341847786479</v>
      </c>
    </row>
    <row r="594" spans="1:136" x14ac:dyDescent="0.55000000000000004">
      <c r="A594" s="7">
        <f t="shared" si="1977"/>
        <v>36.5</v>
      </c>
      <c r="B594" s="17" t="s">
        <v>7</v>
      </c>
      <c r="C594" s="1">
        <f>(1+SQRT(SUMSQ((C588-$F$2),C589)/(SUMSQ((C588+$F$2),C589))))/(1-SQRT(SUMSQ((C588-$F$2),C589)/(SUMSQ((C588+$F$2),C589))))</f>
        <v>9.7512117323192502</v>
      </c>
      <c r="D594" s="1">
        <f t="shared" ref="D594:BO594" si="1987">(1+SQRT(SUMSQ((D588-$F$2),D589)/(SUMSQ((D588+$F$2),D589))))/(1-SQRT(SUMSQ((D588-$F$2),D589)/(SUMSQ((D588+$F$2),D589))))</f>
        <v>4.8914216050325328</v>
      </c>
      <c r="E594" s="1">
        <f t="shared" si="1987"/>
        <v>4.6891980713406314</v>
      </c>
      <c r="F594" s="1">
        <f t="shared" si="1987"/>
        <v>7.2505693628881271</v>
      </c>
      <c r="G594" s="1">
        <f t="shared" si="1987"/>
        <v>11.350524568637285</v>
      </c>
      <c r="H594" s="1">
        <f t="shared" si="1987"/>
        <v>16.461746213277326</v>
      </c>
      <c r="I594" s="12">
        <f t="shared" si="1987"/>
        <v>21.442211204536211</v>
      </c>
      <c r="J594" s="1">
        <f t="shared" si="1987"/>
        <v>7.2162781069326183</v>
      </c>
      <c r="K594" s="1">
        <f t="shared" si="1987"/>
        <v>2.9123497484846501</v>
      </c>
      <c r="L594" s="1">
        <f t="shared" si="1987"/>
        <v>1.4912047557413317</v>
      </c>
      <c r="M594" s="1">
        <f t="shared" si="1987"/>
        <v>3.101814842930025</v>
      </c>
      <c r="N594" s="1">
        <f t="shared" si="1987"/>
        <v>5.8858943839984441</v>
      </c>
      <c r="O594" s="1">
        <f t="shared" si="1987"/>
        <v>9.167319838369993</v>
      </c>
      <c r="P594" s="1">
        <f t="shared" si="1987"/>
        <v>12.489305416323129</v>
      </c>
      <c r="Q594" s="1">
        <f t="shared" si="1987"/>
        <v>15.526897630998519</v>
      </c>
      <c r="R594" s="1">
        <f t="shared" si="1987"/>
        <v>18.258865719634894</v>
      </c>
      <c r="S594" s="12">
        <f t="shared" si="1987"/>
        <v>20.535617551367665</v>
      </c>
      <c r="T594" s="1">
        <f t="shared" si="1987"/>
        <v>8.7058031978712389</v>
      </c>
      <c r="U594" s="1">
        <f t="shared" si="1987"/>
        <v>4.7478839695493855</v>
      </c>
      <c r="V594" s="1">
        <f t="shared" si="1987"/>
        <v>7.571680699305964</v>
      </c>
      <c r="W594" s="1">
        <f t="shared" si="1987"/>
        <v>13.894035566620815</v>
      </c>
      <c r="X594" s="12">
        <f t="shared" si="1987"/>
        <v>19.280779875680377</v>
      </c>
      <c r="Y594" s="1">
        <f t="shared" si="1987"/>
        <v>4.9183833260611749</v>
      </c>
      <c r="Z594" s="1">
        <f t="shared" si="1987"/>
        <v>3.0278569310842331</v>
      </c>
      <c r="AA594" s="1">
        <f t="shared" si="1987"/>
        <v>1.8682627100058387</v>
      </c>
      <c r="AB594" s="1">
        <f t="shared" si="1987"/>
        <v>1.6370918958176197</v>
      </c>
      <c r="AC594" s="1">
        <f t="shared" si="1987"/>
        <v>2.3372363594785166</v>
      </c>
      <c r="AD594" s="1">
        <f t="shared" si="1987"/>
        <v>3.490010019623071</v>
      </c>
      <c r="AE594" s="1">
        <f t="shared" si="1987"/>
        <v>4.8804124241727092</v>
      </c>
      <c r="AF594" s="12">
        <f t="shared" si="1987"/>
        <v>6.4080243371637753</v>
      </c>
      <c r="AG594" s="1">
        <f t="shared" si="1987"/>
        <v>6.3695449833042295</v>
      </c>
      <c r="AH594" s="1">
        <f t="shared" si="1987"/>
        <v>3.4252618751752153</v>
      </c>
      <c r="AI594" s="12">
        <f t="shared" si="1987"/>
        <v>2.3066853690453715</v>
      </c>
      <c r="AJ594" s="1">
        <f t="shared" si="1987"/>
        <v>13.964507978539793</v>
      </c>
      <c r="AK594" s="1">
        <f t="shared" si="1987"/>
        <v>13.380476963785634</v>
      </c>
      <c r="AL594" s="1">
        <f t="shared" si="1987"/>
        <v>12.311134517974738</v>
      </c>
      <c r="AM594" s="1">
        <f t="shared" si="1987"/>
        <v>11.572185389547075</v>
      </c>
      <c r="AN594" s="1">
        <f t="shared" si="1987"/>
        <v>9.6331817387821292</v>
      </c>
      <c r="AO594" s="1">
        <f t="shared" si="1987"/>
        <v>5.8903609679729048</v>
      </c>
      <c r="AP594" s="1">
        <f t="shared" si="1987"/>
        <v>3.4814582562836884</v>
      </c>
      <c r="AQ594" s="1">
        <f t="shared" si="1987"/>
        <v>2.0684227680707084</v>
      </c>
      <c r="AR594" s="12">
        <f t="shared" si="1987"/>
        <v>2.5154342607775231</v>
      </c>
      <c r="AS594" s="1">
        <f t="shared" si="1987"/>
        <v>4.4469915774908744</v>
      </c>
      <c r="AT594" s="1">
        <f t="shared" si="1987"/>
        <v>2.8434992707673219</v>
      </c>
      <c r="AU594" s="12">
        <f t="shared" si="1987"/>
        <v>1.7736092891986159</v>
      </c>
      <c r="AV594" s="1">
        <f t="shared" si="1987"/>
        <v>14.508988889482788</v>
      </c>
      <c r="AW594" s="1">
        <f t="shared" si="1987"/>
        <v>14.103053896718961</v>
      </c>
      <c r="AX594" s="1">
        <f t="shared" si="1987"/>
        <v>12.430455448589321</v>
      </c>
      <c r="AY594" s="1">
        <f t="shared" si="1987"/>
        <v>9.2094611756813034</v>
      </c>
      <c r="AZ594" s="1">
        <f t="shared" si="1987"/>
        <v>7.1327754460354029</v>
      </c>
      <c r="BA594" s="1">
        <f t="shared" si="1987"/>
        <v>8.6770766870829696</v>
      </c>
      <c r="BB594" s="1">
        <f t="shared" si="1987"/>
        <v>9.9888442481694639</v>
      </c>
      <c r="BC594" s="1">
        <f t="shared" si="1987"/>
        <v>12.313878152096759</v>
      </c>
      <c r="BD594" s="12">
        <f t="shared" si="1987"/>
        <v>13.932370698722384</v>
      </c>
      <c r="BE594" s="1">
        <f t="shared" si="1987"/>
        <v>6.4275947459510894</v>
      </c>
      <c r="BF594" s="1">
        <f t="shared" si="1987"/>
        <v>4.186067830651778</v>
      </c>
      <c r="BG594" s="12">
        <f t="shared" si="1987"/>
        <v>2.3911166142424296</v>
      </c>
      <c r="BH594" s="1">
        <f t="shared" si="1987"/>
        <v>8.1450610207509602</v>
      </c>
      <c r="BI594" s="1">
        <f t="shared" si="1987"/>
        <v>6.1377702894210939</v>
      </c>
      <c r="BJ594" s="1">
        <f t="shared" si="1987"/>
        <v>4.1510661870628942</v>
      </c>
      <c r="BK594" s="1">
        <f t="shared" si="1987"/>
        <v>2.5239883298043675</v>
      </c>
      <c r="BL594" s="1">
        <f t="shared" si="1987"/>
        <v>1.4442474111299466</v>
      </c>
      <c r="BM594" s="1">
        <f t="shared" si="1987"/>
        <v>1.8846160269244618</v>
      </c>
      <c r="BN594" s="1">
        <f t="shared" si="1987"/>
        <v>2.9452658090899635</v>
      </c>
      <c r="BO594" s="1">
        <f t="shared" si="1987"/>
        <v>4.1696562526161571</v>
      </c>
      <c r="BP594" s="1">
        <f t="shared" ref="BP594:EA594" si="1988">(1+SQRT(SUMSQ((BP588-$F$2),BP589)/(SUMSQ((BP588+$F$2),BP589))))/(1-SQRT(SUMSQ((BP588-$F$2),BP589)/(SUMSQ((BP588+$F$2),BP589))))</f>
        <v>5.4542354286996604</v>
      </c>
      <c r="BQ594" s="1">
        <f t="shared" si="1988"/>
        <v>6.7250688488148809</v>
      </c>
      <c r="BR594" s="12">
        <f t="shared" si="1988"/>
        <v>7.9260450002067575</v>
      </c>
      <c r="BS594" s="1">
        <f t="shared" si="1988"/>
        <v>13.848119939740146</v>
      </c>
      <c r="BT594" s="1">
        <f t="shared" si="1988"/>
        <v>14.122807727574656</v>
      </c>
      <c r="BU594" s="12">
        <f t="shared" si="1988"/>
        <v>14.203112854708841</v>
      </c>
      <c r="BV594" s="1">
        <f t="shared" si="1988"/>
        <v>8.4567261980305428</v>
      </c>
      <c r="BW594" s="1">
        <f t="shared" si="1988"/>
        <v>6.6281463941234247</v>
      </c>
      <c r="BX594" s="1">
        <f t="shared" si="1988"/>
        <v>4.8316829068869902</v>
      </c>
      <c r="BY594" s="1">
        <f t="shared" si="1988"/>
        <v>3.2516366071119744</v>
      </c>
      <c r="BZ594" s="1">
        <f t="shared" si="1988"/>
        <v>2.0341743405999364</v>
      </c>
      <c r="CA594" s="1">
        <f t="shared" si="1988"/>
        <v>1.3008812666036671</v>
      </c>
      <c r="CB594" s="1">
        <f t="shared" si="1988"/>
        <v>1.5484612538493194</v>
      </c>
      <c r="CC594" s="1">
        <f t="shared" si="1988"/>
        <v>1.9306316757472668</v>
      </c>
      <c r="CD594" s="1">
        <f t="shared" si="1988"/>
        <v>2.9080360464601238</v>
      </c>
      <c r="CE594" s="12">
        <f t="shared" si="1988"/>
        <v>4.0679568977204221</v>
      </c>
      <c r="CF594" s="1">
        <f t="shared" si="1988"/>
        <v>8.1748669172471065</v>
      </c>
      <c r="CG594" s="1">
        <f t="shared" si="1988"/>
        <v>6.4953464774748122</v>
      </c>
      <c r="CH594" s="12">
        <f t="shared" si="1988"/>
        <v>4.5230112384833623</v>
      </c>
      <c r="CI594" s="1">
        <f t="shared" si="1988"/>
        <v>11.315816714929763</v>
      </c>
      <c r="CJ594" s="1">
        <f t="shared" si="1988"/>
        <v>10.94596367285806</v>
      </c>
      <c r="CK594" s="1">
        <f t="shared" si="1988"/>
        <v>10.111822727655452</v>
      </c>
      <c r="CL594" s="1">
        <f t="shared" si="1988"/>
        <v>8.6566699415110921</v>
      </c>
      <c r="CM594" s="1">
        <f t="shared" si="1988"/>
        <v>6.5772417890428274</v>
      </c>
      <c r="CN594" s="1">
        <f t="shared" si="1988"/>
        <v>4.7322238341321032</v>
      </c>
      <c r="CO594" s="1">
        <f t="shared" si="1988"/>
        <v>4.2216200002569968</v>
      </c>
      <c r="CP594" s="1">
        <f t="shared" si="1988"/>
        <v>5.9836507239534091</v>
      </c>
      <c r="CQ594" s="1">
        <f t="shared" si="1988"/>
        <v>8.5449510607628856</v>
      </c>
      <c r="CR594" s="12">
        <f t="shared" si="1988"/>
        <v>10.66340154185159</v>
      </c>
      <c r="CS594" s="1">
        <f t="shared" si="1988"/>
        <v>7.6797772697181825</v>
      </c>
      <c r="CT594" s="1">
        <f t="shared" si="1988"/>
        <v>6.0140630968768507</v>
      </c>
      <c r="CU594" s="12">
        <f t="shared" si="1988"/>
        <v>4.4110328061628348</v>
      </c>
      <c r="CV594" s="1">
        <f t="shared" si="1988"/>
        <v>10.731495146034153</v>
      </c>
      <c r="CW594" s="1">
        <f t="shared" si="1988"/>
        <v>10.663798550009668</v>
      </c>
      <c r="CX594" s="1">
        <f t="shared" si="1988"/>
        <v>10.081074874216604</v>
      </c>
      <c r="CY594" s="1">
        <f t="shared" si="1988"/>
        <v>8.7875217148501754</v>
      </c>
      <c r="CZ594" s="1">
        <f t="shared" si="1988"/>
        <v>6.6985057999724642</v>
      </c>
      <c r="DA594" s="1">
        <f t="shared" si="1988"/>
        <v>4.2888221650015801</v>
      </c>
      <c r="DB594" s="1">
        <f t="shared" si="1988"/>
        <v>2.7833638739655719</v>
      </c>
      <c r="DC594" s="1">
        <f t="shared" si="1988"/>
        <v>3.1385589018459861</v>
      </c>
      <c r="DD594" s="1">
        <f t="shared" si="1988"/>
        <v>4.6993428908755384</v>
      </c>
      <c r="DE594" s="1">
        <f t="shared" si="1988"/>
        <v>6.4632894722109038</v>
      </c>
      <c r="DF594" s="1">
        <f t="shared" si="1988"/>
        <v>8.0016657614733084</v>
      </c>
      <c r="DG594" s="1">
        <f t="shared" si="1988"/>
        <v>9.1950248284783918</v>
      </c>
      <c r="DH594" s="1">
        <f t="shared" si="1988"/>
        <v>10.074099276406084</v>
      </c>
      <c r="DI594" s="1">
        <f t="shared" si="1988"/>
        <v>10.677412546551992</v>
      </c>
      <c r="DJ594" s="1">
        <f t="shared" si="1988"/>
        <v>11.033680382679414</v>
      </c>
      <c r="DK594" s="1">
        <f t="shared" si="1988"/>
        <v>11.159306015916361</v>
      </c>
      <c r="DL594" s="1">
        <f t="shared" si="1988"/>
        <v>11.046906933943566</v>
      </c>
      <c r="DM594" s="1">
        <f t="shared" si="1988"/>
        <v>10.674813252099797</v>
      </c>
      <c r="DN594" s="1">
        <f t="shared" si="1988"/>
        <v>10.00625330388012</v>
      </c>
      <c r="DO594" s="1">
        <f t="shared" si="1988"/>
        <v>8.9896784447736593</v>
      </c>
      <c r="DP594" s="1">
        <f t="shared" si="1988"/>
        <v>7.6052077055591623</v>
      </c>
      <c r="DQ594" s="12">
        <f t="shared" si="1988"/>
        <v>5.8938712069368595</v>
      </c>
      <c r="DR594" s="1">
        <f t="shared" si="1988"/>
        <v>1.6060139773849138</v>
      </c>
      <c r="DS594" s="1">
        <f t="shared" si="1988"/>
        <v>2.5403525796088857</v>
      </c>
      <c r="DT594" s="1">
        <f t="shared" si="1988"/>
        <v>3.9678790089390823</v>
      </c>
      <c r="DU594" s="1">
        <f t="shared" si="1988"/>
        <v>5.495890774688708</v>
      </c>
      <c r="DV594" s="1">
        <f t="shared" si="1988"/>
        <v>6.847841921478679</v>
      </c>
      <c r="DW594" s="1">
        <f t="shared" si="1988"/>
        <v>7.8944283766147754</v>
      </c>
      <c r="DX594" s="1">
        <f t="shared" si="1988"/>
        <v>8.6108587735038711</v>
      </c>
      <c r="DY594" s="1">
        <f t="shared" si="1988"/>
        <v>9.0125202930107964</v>
      </c>
      <c r="DZ594" s="1">
        <f t="shared" si="1988"/>
        <v>9.1186545134794539</v>
      </c>
      <c r="EA594" s="1">
        <f t="shared" si="1988"/>
        <v>8.9429129203225539</v>
      </c>
      <c r="EB594" s="1">
        <f t="shared" ref="EB594:EF594" si="1989">(1+SQRT(SUMSQ((EB588-$F$2),EB589)/(SUMSQ((EB588+$F$2),EB589))))/(1-SQRT(SUMSQ((EB588-$F$2),EB589)/(SUMSQ((EB588+$F$2),EB589))))</f>
        <v>8.4955788489035804</v>
      </c>
      <c r="EC594" s="1">
        <f t="shared" si="1989"/>
        <v>7.7840378501923659</v>
      </c>
      <c r="ED594" s="1">
        <f t="shared" si="1989"/>
        <v>6.8277290347672164</v>
      </c>
      <c r="EE594" s="1">
        <f t="shared" si="1989"/>
        <v>5.6725755671490754</v>
      </c>
      <c r="EF594" s="12">
        <f t="shared" si="1989"/>
        <v>4.4193680968758047</v>
      </c>
    </row>
    <row r="595" spans="1:136" x14ac:dyDescent="0.55000000000000004">
      <c r="A595" s="7">
        <f t="shared" si="1977"/>
        <v>36.5</v>
      </c>
      <c r="B595" s="17" t="s">
        <v>8</v>
      </c>
      <c r="C595" s="25">
        <f>(1+SQRT(SUMSQ((C588-$G$2),C589)/(SUMSQ((C588+$G$2),C589))))/(1-SQRT(SUMSQ((C588-$G$2),C589)/(SUMSQ((C588+$G$2),C589))))</f>
        <v>11.370741607689567</v>
      </c>
      <c r="D595" s="25">
        <f t="shared" ref="D595:BO595" si="1990">(1+SQRT(SUMSQ((D588-$G$2),D589)/(SUMSQ((D588+$G$2),D589))))/(1-SQRT(SUMSQ((D588-$G$2),D589)/(SUMSQ((D588+$G$2),D589))))</f>
        <v>7.2065575405805751</v>
      </c>
      <c r="E595" s="25">
        <f t="shared" si="1990"/>
        <v>6.2506481226818851</v>
      </c>
      <c r="F595" s="25">
        <f t="shared" si="1990"/>
        <v>7.2459915138997424</v>
      </c>
      <c r="G595" s="25">
        <f t="shared" si="1990"/>
        <v>9.3922600669641216</v>
      </c>
      <c r="H595" s="25">
        <f t="shared" si="1990"/>
        <v>12.301959770154635</v>
      </c>
      <c r="I595" s="26">
        <f t="shared" si="1990"/>
        <v>15.220857450986514</v>
      </c>
      <c r="J595" s="25">
        <f t="shared" si="1990"/>
        <v>5.9453856329736947</v>
      </c>
      <c r="K595" s="25">
        <f t="shared" si="1990"/>
        <v>3.123087570153126</v>
      </c>
      <c r="L595" s="25">
        <f t="shared" si="1990"/>
        <v>2.1999858318329228</v>
      </c>
      <c r="M595" s="25">
        <f t="shared" si="1990"/>
        <v>3.0260083026038926</v>
      </c>
      <c r="N595" s="25">
        <f t="shared" si="1990"/>
        <v>4.7256430285888893</v>
      </c>
      <c r="O595" s="25">
        <f t="shared" si="1990"/>
        <v>6.7592337531822881</v>
      </c>
      <c r="P595" s="25">
        <f t="shared" si="1990"/>
        <v>8.826526351057753</v>
      </c>
      <c r="Q595" s="25">
        <f t="shared" si="1990"/>
        <v>10.72147123751096</v>
      </c>
      <c r="R595" s="25">
        <f t="shared" si="1990"/>
        <v>12.431983937718895</v>
      </c>
      <c r="S595" s="26">
        <f t="shared" si="1990"/>
        <v>13.860894730230406</v>
      </c>
      <c r="T595" s="25">
        <f t="shared" si="1990"/>
        <v>5.9298570239421196</v>
      </c>
      <c r="U595" s="25">
        <f t="shared" si="1990"/>
        <v>3.1858862544048652</v>
      </c>
      <c r="V595" s="25">
        <f t="shared" si="1990"/>
        <v>5.051681537007366</v>
      </c>
      <c r="W595" s="25">
        <f t="shared" si="1990"/>
        <v>9.2629189702623229</v>
      </c>
      <c r="X595" s="26">
        <f t="shared" si="1990"/>
        <v>12.876928563689519</v>
      </c>
      <c r="Y595" s="25">
        <f t="shared" si="1990"/>
        <v>4.7241600385019922</v>
      </c>
      <c r="Z595" s="25">
        <f t="shared" si="1990"/>
        <v>3.4353231183322817</v>
      </c>
      <c r="AA595" s="25">
        <f t="shared" si="1990"/>
        <v>2.6201285902861926</v>
      </c>
      <c r="AB595" s="25">
        <f t="shared" si="1990"/>
        <v>2.34261029573686</v>
      </c>
      <c r="AC595" s="25">
        <f t="shared" si="1990"/>
        <v>2.5707711141414196</v>
      </c>
      <c r="AD595" s="25">
        <f t="shared" si="1990"/>
        <v>3.1542185848623516</v>
      </c>
      <c r="AE595" s="25">
        <f t="shared" si="1990"/>
        <v>3.9287912928577691</v>
      </c>
      <c r="AF595" s="26">
        <f t="shared" si="1990"/>
        <v>4.8115821426140659</v>
      </c>
      <c r="AG595" s="25">
        <f t="shared" si="1990"/>
        <v>4.4003754601051099</v>
      </c>
      <c r="AH595" s="25">
        <f t="shared" si="1990"/>
        <v>2.4138438041696624</v>
      </c>
      <c r="AI595" s="26">
        <f t="shared" si="1990"/>
        <v>1.537797537639336</v>
      </c>
      <c r="AJ595" s="25">
        <f t="shared" si="1990"/>
        <v>9.381908178815527</v>
      </c>
      <c r="AK595" s="25">
        <f t="shared" si="1990"/>
        <v>9.0395712364937655</v>
      </c>
      <c r="AL595" s="25">
        <f t="shared" si="1990"/>
        <v>8.3849530586760359</v>
      </c>
      <c r="AM595" s="25">
        <f t="shared" si="1990"/>
        <v>7.9249864933583796</v>
      </c>
      <c r="AN595" s="25">
        <f t="shared" si="1990"/>
        <v>6.6988922168318892</v>
      </c>
      <c r="AO595" s="25">
        <f t="shared" si="1990"/>
        <v>4.264351475835829</v>
      </c>
      <c r="AP595" s="25">
        <f t="shared" si="1990"/>
        <v>2.612263958441551</v>
      </c>
      <c r="AQ595" s="25">
        <f t="shared" si="1990"/>
        <v>1.4663215746653375</v>
      </c>
      <c r="AR595" s="26">
        <f t="shared" si="1990"/>
        <v>1.7192773618814712</v>
      </c>
      <c r="AS595" s="25">
        <f t="shared" si="1990"/>
        <v>4.1003597281489679</v>
      </c>
      <c r="AT595" s="25">
        <f t="shared" si="1990"/>
        <v>3.0717255110464863</v>
      </c>
      <c r="AU595" s="26">
        <f t="shared" si="1990"/>
        <v>2.383193615837119</v>
      </c>
      <c r="AV595" s="25">
        <f t="shared" si="1990"/>
        <v>9.680943335621107</v>
      </c>
      <c r="AW595" s="25">
        <f t="shared" si="1990"/>
        <v>9.4021014711987121</v>
      </c>
      <c r="AX595" s="25">
        <f t="shared" si="1990"/>
        <v>8.292704562773654</v>
      </c>
      <c r="AY595" s="25">
        <f t="shared" si="1990"/>
        <v>6.1541827727884035</v>
      </c>
      <c r="AZ595" s="25">
        <f t="shared" si="1990"/>
        <v>4.7572946051949954</v>
      </c>
      <c r="BA595" s="25">
        <f t="shared" si="1990"/>
        <v>5.7851442251445002</v>
      </c>
      <c r="BB595" s="25">
        <f t="shared" si="1990"/>
        <v>6.6593948088464616</v>
      </c>
      <c r="BC595" s="25">
        <f t="shared" si="1990"/>
        <v>8.2109011919760491</v>
      </c>
      <c r="BD595" s="26">
        <f t="shared" si="1990"/>
        <v>9.3002208237322517</v>
      </c>
      <c r="BE595" s="25">
        <f t="shared" si="1990"/>
        <v>5.0742751599876463</v>
      </c>
      <c r="BF595" s="25">
        <f t="shared" si="1990"/>
        <v>3.5977403600870068</v>
      </c>
      <c r="BG595" s="26">
        <f t="shared" si="1990"/>
        <v>2.3575653041000355</v>
      </c>
      <c r="BH595" s="25">
        <f t="shared" si="1990"/>
        <v>5.9929750525931587</v>
      </c>
      <c r="BI595" s="25">
        <f t="shared" si="1990"/>
        <v>4.7979612649710806</v>
      </c>
      <c r="BJ595" s="25">
        <f t="shared" si="1990"/>
        <v>3.5799471623144949</v>
      </c>
      <c r="BK595" s="25">
        <f t="shared" si="1990"/>
        <v>2.5550767551268971</v>
      </c>
      <c r="BL595" s="25">
        <f t="shared" si="1990"/>
        <v>1.9006263291963854</v>
      </c>
      <c r="BM595" s="25">
        <f t="shared" si="1990"/>
        <v>1.9975330951765797</v>
      </c>
      <c r="BN595" s="25">
        <f t="shared" si="1990"/>
        <v>2.5835919751769736</v>
      </c>
      <c r="BO595" s="25">
        <f t="shared" si="1990"/>
        <v>3.3042061095453081</v>
      </c>
      <c r="BP595" s="25">
        <f t="shared" ref="BP595:EA595" si="1991">(1+SQRT(SUMSQ((BP588-$G$2),BP589)/(SUMSQ((BP588+$G$2),BP589))))/(1-SQRT(SUMSQ((BP588-$G$2),BP589)/(SUMSQ((BP588+$G$2),BP589))))</f>
        <v>4.0711313788291212</v>
      </c>
      <c r="BQ595" s="25">
        <f t="shared" si="1991"/>
        <v>4.8349541696033542</v>
      </c>
      <c r="BR595" s="26">
        <f t="shared" si="1991"/>
        <v>5.5608682180555986</v>
      </c>
      <c r="BS595" s="25">
        <f t="shared" si="1991"/>
        <v>9.2352598476777121</v>
      </c>
      <c r="BT595" s="25">
        <f t="shared" si="1991"/>
        <v>9.4152090089233518</v>
      </c>
      <c r="BU595" s="26">
        <f t="shared" si="1991"/>
        <v>9.4712815639387316</v>
      </c>
      <c r="BV595" s="25">
        <f t="shared" si="1991"/>
        <v>6.5446590799657045</v>
      </c>
      <c r="BW595" s="25">
        <f t="shared" si="1991"/>
        <v>5.4146999923970256</v>
      </c>
      <c r="BX595" s="25">
        <f t="shared" si="1991"/>
        <v>4.2732902249146836</v>
      </c>
      <c r="BY595" s="25">
        <f t="shared" si="1991"/>
        <v>3.2344289060630111</v>
      </c>
      <c r="BZ595" s="25">
        <f t="shared" si="1991"/>
        <v>2.4104446581646317</v>
      </c>
      <c r="CA595" s="25">
        <f t="shared" si="1991"/>
        <v>1.9210305851947431</v>
      </c>
      <c r="CB595" s="25">
        <f t="shared" si="1991"/>
        <v>1.8719936389695579</v>
      </c>
      <c r="CC595" s="25">
        <f t="shared" si="1991"/>
        <v>2.0091691701946908</v>
      </c>
      <c r="CD595" s="25">
        <f t="shared" si="1991"/>
        <v>2.4961409776108425</v>
      </c>
      <c r="CE595" s="26">
        <f t="shared" si="1991"/>
        <v>3.1419728853831796</v>
      </c>
      <c r="CF595" s="25">
        <f t="shared" si="1991"/>
        <v>5.6149764318871069</v>
      </c>
      <c r="CG595" s="25">
        <f t="shared" si="1991"/>
        <v>4.5934419532631567</v>
      </c>
      <c r="CH595" s="26">
        <f t="shared" si="1991"/>
        <v>3.3662458913415416</v>
      </c>
      <c r="CI595" s="25">
        <f t="shared" si="1991"/>
        <v>7.5528345603207017</v>
      </c>
      <c r="CJ595" s="25">
        <f t="shared" si="1991"/>
        <v>7.3236967728742961</v>
      </c>
      <c r="CK595" s="25">
        <f t="shared" si="1991"/>
        <v>6.7936819176033145</v>
      </c>
      <c r="CL595" s="25">
        <f t="shared" si="1991"/>
        <v>5.8529168377758474</v>
      </c>
      <c r="CM595" s="25">
        <f t="shared" si="1991"/>
        <v>4.4805525900040646</v>
      </c>
      <c r="CN595" s="25">
        <f t="shared" si="1991"/>
        <v>3.218008315271133</v>
      </c>
      <c r="CO595" s="25">
        <f t="shared" si="1991"/>
        <v>2.8187830016485993</v>
      </c>
      <c r="CP595" s="25">
        <f t="shared" si="1991"/>
        <v>3.9894733435651313</v>
      </c>
      <c r="CQ595" s="25">
        <f t="shared" si="1991"/>
        <v>5.6980570386350449</v>
      </c>
      <c r="CR595" s="26">
        <f t="shared" si="1991"/>
        <v>7.1275680417818332</v>
      </c>
      <c r="CS595" s="25">
        <f t="shared" si="1991"/>
        <v>6.0976971967454352</v>
      </c>
      <c r="CT595" s="25">
        <f t="shared" si="1991"/>
        <v>5.1003186546671335</v>
      </c>
      <c r="CU595" s="26">
        <f t="shared" si="1991"/>
        <v>4.1121080685424607</v>
      </c>
      <c r="CV595" s="25">
        <f t="shared" si="1991"/>
        <v>7.1654042166519085</v>
      </c>
      <c r="CW595" s="25">
        <f t="shared" si="1991"/>
        <v>7.10925509511328</v>
      </c>
      <c r="CX595" s="25">
        <f t="shared" si="1991"/>
        <v>6.7299494436043519</v>
      </c>
      <c r="CY595" s="25">
        <f t="shared" si="1991"/>
        <v>5.8985728974783767</v>
      </c>
      <c r="CZ595" s="25">
        <f t="shared" si="1991"/>
        <v>4.5490106472800536</v>
      </c>
      <c r="DA595" s="25">
        <f t="shared" si="1991"/>
        <v>2.9541305869111198</v>
      </c>
      <c r="DB595" s="25">
        <f t="shared" si="1991"/>
        <v>1.8736194084571991</v>
      </c>
      <c r="DC595" s="25">
        <f t="shared" si="1991"/>
        <v>2.1193982360726125</v>
      </c>
      <c r="DD595" s="25">
        <f t="shared" si="1991"/>
        <v>3.1885739670771356</v>
      </c>
      <c r="DE595" s="25">
        <f t="shared" si="1991"/>
        <v>4.3504574850090094</v>
      </c>
      <c r="DF595" s="25">
        <f t="shared" si="1991"/>
        <v>5.3543389030286033</v>
      </c>
      <c r="DG595" s="25">
        <f t="shared" si="1991"/>
        <v>6.134941121358005</v>
      </c>
      <c r="DH595" s="25">
        <f t="shared" si="1991"/>
        <v>6.7160710909375956</v>
      </c>
      <c r="DI595" s="25">
        <f t="shared" si="1991"/>
        <v>7.1238186553764153</v>
      </c>
      <c r="DJ595" s="25">
        <f t="shared" si="1991"/>
        <v>7.377103255944629</v>
      </c>
      <c r="DK595" s="25">
        <f t="shared" si="1991"/>
        <v>7.4868643893184217</v>
      </c>
      <c r="DL595" s="25">
        <f t="shared" si="1991"/>
        <v>7.4483485536527265</v>
      </c>
      <c r="DM595" s="25">
        <f t="shared" si="1991"/>
        <v>7.2474176221111737</v>
      </c>
      <c r="DN595" s="25">
        <f t="shared" si="1991"/>
        <v>6.8590648374071357</v>
      </c>
      <c r="DO595" s="25">
        <f t="shared" si="1991"/>
        <v>6.2474205647283636</v>
      </c>
      <c r="DP595" s="25">
        <f t="shared" si="1991"/>
        <v>5.3921440390117299</v>
      </c>
      <c r="DQ595" s="26">
        <f t="shared" si="1991"/>
        <v>4.3062523844390324</v>
      </c>
      <c r="DR595" s="25">
        <f t="shared" si="1991"/>
        <v>1.1092864701557783</v>
      </c>
      <c r="DS595" s="25">
        <f t="shared" si="1991"/>
        <v>1.8242737406213052</v>
      </c>
      <c r="DT595" s="25">
        <f t="shared" si="1991"/>
        <v>2.7460029525170611</v>
      </c>
      <c r="DU595" s="25">
        <f t="shared" si="1991"/>
        <v>3.713262942987559</v>
      </c>
      <c r="DV595" s="25">
        <f t="shared" si="1991"/>
        <v>4.5770824653353808</v>
      </c>
      <c r="DW595" s="25">
        <f t="shared" si="1991"/>
        <v>5.2630144808771995</v>
      </c>
      <c r="DX595" s="25">
        <f t="shared" si="1991"/>
        <v>5.7556822168366084</v>
      </c>
      <c r="DY595" s="25">
        <f t="shared" si="1991"/>
        <v>6.0634488066092667</v>
      </c>
      <c r="DZ595" s="25">
        <f t="shared" si="1991"/>
        <v>6.1971427673877697</v>
      </c>
      <c r="EA595" s="25">
        <f t="shared" si="1991"/>
        <v>6.1642152731161222</v>
      </c>
      <c r="EB595" s="25">
        <f t="shared" ref="EB595:EF595" si="1992">(1+SQRT(SUMSQ((EB588-$G$2),EB589)/(SUMSQ((EB588+$G$2),EB589))))/(1-SQRT(SUMSQ((EB588-$G$2),EB589)/(SUMSQ((EB588+$G$2),EB589))))</f>
        <v>5.9705411370593833</v>
      </c>
      <c r="EC595" s="25">
        <f t="shared" si="1992"/>
        <v>5.6177126757814175</v>
      </c>
      <c r="ED595" s="25">
        <f t="shared" si="1992"/>
        <v>5.114524662293312</v>
      </c>
      <c r="EE595" s="25">
        <f t="shared" si="1992"/>
        <v>4.4820739017041289</v>
      </c>
      <c r="EF595" s="26">
        <f t="shared" si="1992"/>
        <v>3.7739366220013757</v>
      </c>
    </row>
    <row r="596" spans="1:136" x14ac:dyDescent="0.55000000000000004">
      <c r="A596" s="6">
        <v>37</v>
      </c>
      <c r="B596" s="16" t="s">
        <v>1</v>
      </c>
      <c r="C596" s="27">
        <v>33.798659999999998</v>
      </c>
      <c r="D596" s="27">
        <v>41.769109999999998</v>
      </c>
      <c r="E596" s="27">
        <v>52.335839999999997</v>
      </c>
      <c r="F596" s="27">
        <v>66.681240000000003</v>
      </c>
      <c r="G596" s="27">
        <v>87.031090000000006</v>
      </c>
      <c r="H596" s="27">
        <v>118.2012</v>
      </c>
      <c r="I596" s="4">
        <v>166.7098</v>
      </c>
      <c r="J596" s="27">
        <v>145.8809</v>
      </c>
      <c r="K596" s="27">
        <v>137.6422</v>
      </c>
      <c r="L596" s="27">
        <v>144.09790000000001</v>
      </c>
      <c r="M596" s="27">
        <v>163.5213</v>
      </c>
      <c r="N596" s="27">
        <v>196.46209999999999</v>
      </c>
      <c r="O596" s="27">
        <v>247.35550000000001</v>
      </c>
      <c r="P596" s="27">
        <v>323.6026</v>
      </c>
      <c r="Q596" s="27">
        <v>439.20240000000001</v>
      </c>
      <c r="R596" s="27">
        <v>622.69640000000004</v>
      </c>
      <c r="S596" s="4">
        <v>927.5539</v>
      </c>
      <c r="T596" s="27">
        <v>634.13779999999997</v>
      </c>
      <c r="U596" s="27">
        <v>716.79660000000001</v>
      </c>
      <c r="V596" s="27">
        <v>1168.3219999999999</v>
      </c>
      <c r="W596" s="27">
        <v>2359.8000000000002</v>
      </c>
      <c r="X596" s="4">
        <v>2919.1729999999998</v>
      </c>
      <c r="Y596" s="27">
        <v>109.5579</v>
      </c>
      <c r="Z596" s="27">
        <v>111.6708</v>
      </c>
      <c r="AA596" s="27">
        <v>118.30419999999999</v>
      </c>
      <c r="AB596" s="27">
        <v>129.78270000000001</v>
      </c>
      <c r="AC596" s="27">
        <v>147.10480000000001</v>
      </c>
      <c r="AD596" s="27">
        <v>171.10499999999999</v>
      </c>
      <c r="AE596" s="27">
        <v>204.36879999999999</v>
      </c>
      <c r="AF596" s="4">
        <v>249.66569999999999</v>
      </c>
      <c r="AG596" s="27">
        <v>782.08420000000001</v>
      </c>
      <c r="AH596" s="27">
        <v>591.73569999999995</v>
      </c>
      <c r="AI596" s="4">
        <v>566.55949999999996</v>
      </c>
      <c r="AJ596" s="27">
        <v>891.74570000000006</v>
      </c>
      <c r="AK596" s="27">
        <v>662.77639999999997</v>
      </c>
      <c r="AL596" s="27">
        <v>505.98860000000002</v>
      </c>
      <c r="AM596" s="27">
        <v>447.77789999999999</v>
      </c>
      <c r="AN596" s="27">
        <v>362.6841</v>
      </c>
      <c r="AO596" s="27">
        <v>296.06650000000002</v>
      </c>
      <c r="AP596" s="27">
        <v>287.36040000000003</v>
      </c>
      <c r="AQ596" s="27">
        <v>310.72210000000001</v>
      </c>
      <c r="AR596" s="4">
        <v>377.63830000000002</v>
      </c>
      <c r="AS596" s="27">
        <v>145.00819999999999</v>
      </c>
      <c r="AT596" s="27">
        <v>138.86879999999999</v>
      </c>
      <c r="AU596" s="4">
        <v>140.14340000000001</v>
      </c>
      <c r="AV596" s="27">
        <v>2348.96</v>
      </c>
      <c r="AW596" s="27">
        <v>2917.587</v>
      </c>
      <c r="AX596" s="27">
        <v>3067.933</v>
      </c>
      <c r="AY596" s="27">
        <v>2563.7919999999999</v>
      </c>
      <c r="AZ596" s="27">
        <v>2227.9830000000002</v>
      </c>
      <c r="BA596" s="27">
        <v>2387.0050000000001</v>
      </c>
      <c r="BB596" s="27">
        <v>2393.1660000000002</v>
      </c>
      <c r="BC596" s="27">
        <v>2089.241</v>
      </c>
      <c r="BD596" s="4">
        <v>1625.877</v>
      </c>
      <c r="BE596" s="27">
        <v>159.71369999999999</v>
      </c>
      <c r="BF596" s="27">
        <v>154.8082</v>
      </c>
      <c r="BG596" s="4">
        <v>158.7201</v>
      </c>
      <c r="BH596" s="27">
        <v>356.98500000000001</v>
      </c>
      <c r="BI596" s="27">
        <v>269.10980000000001</v>
      </c>
      <c r="BJ596" s="27">
        <v>221.36500000000001</v>
      </c>
      <c r="BK596" s="27">
        <v>198.88409999999999</v>
      </c>
      <c r="BL596" s="27">
        <v>194.6395</v>
      </c>
      <c r="BM596" s="27">
        <v>219.5557</v>
      </c>
      <c r="BN596" s="27">
        <v>252.56479999999999</v>
      </c>
      <c r="BO596" s="27">
        <v>300.85969999999998</v>
      </c>
      <c r="BP596" s="27">
        <v>367.65730000000002</v>
      </c>
      <c r="BQ596" s="27">
        <v>457.4545</v>
      </c>
      <c r="BR596" s="4">
        <v>579.67250000000001</v>
      </c>
      <c r="BS596" s="27">
        <v>2419.4490000000001</v>
      </c>
      <c r="BT596" s="27">
        <v>2013.345</v>
      </c>
      <c r="BU596" s="4">
        <v>1589.884</v>
      </c>
      <c r="BV596" s="27">
        <v>158.09719999999999</v>
      </c>
      <c r="BW596" s="27">
        <v>143.79730000000001</v>
      </c>
      <c r="BX596" s="27">
        <v>135.3152</v>
      </c>
      <c r="BY596" s="27">
        <v>132.52629999999999</v>
      </c>
      <c r="BZ596" s="27">
        <v>135.3613</v>
      </c>
      <c r="CA596" s="27">
        <v>144.1857</v>
      </c>
      <c r="CB596" s="27">
        <v>159.74889999999999</v>
      </c>
      <c r="CC596" s="27">
        <v>170.4734</v>
      </c>
      <c r="CD596" s="27">
        <v>199.2038</v>
      </c>
      <c r="CE596" s="4">
        <v>240.06219999999999</v>
      </c>
      <c r="CF596" s="27">
        <v>1232.8699999999999</v>
      </c>
      <c r="CG596" s="27">
        <v>798.51340000000005</v>
      </c>
      <c r="CH596" s="4">
        <v>547.66610000000003</v>
      </c>
      <c r="CI596" s="27">
        <v>980.43169999999998</v>
      </c>
      <c r="CJ596" s="27">
        <v>738.65989999999999</v>
      </c>
      <c r="CK596" s="27">
        <v>570.17139999999995</v>
      </c>
      <c r="CL596" s="27">
        <v>462.30189999999999</v>
      </c>
      <c r="CM596" s="27">
        <v>406.77109999999999</v>
      </c>
      <c r="CN596" s="27">
        <v>401.99540000000002</v>
      </c>
      <c r="CO596" s="27">
        <v>460.80610000000001</v>
      </c>
      <c r="CP596" s="27">
        <v>621.85550000000001</v>
      </c>
      <c r="CQ596" s="27">
        <v>950.76859999999999</v>
      </c>
      <c r="CR596" s="4">
        <v>1464.625</v>
      </c>
      <c r="CS596" s="27">
        <v>177.08750000000001</v>
      </c>
      <c r="CT596" s="27">
        <v>154.13499999999999</v>
      </c>
      <c r="CU596" s="4">
        <v>140.06440000000001</v>
      </c>
      <c r="CV596" s="27">
        <v>1354.4359999999999</v>
      </c>
      <c r="CW596" s="27">
        <v>1784.81</v>
      </c>
      <c r="CX596" s="27">
        <v>2204.5010000000002</v>
      </c>
      <c r="CY596" s="27">
        <v>2300.6950000000002</v>
      </c>
      <c r="CZ596" s="27">
        <v>1885.5740000000001</v>
      </c>
      <c r="DA596" s="27">
        <v>1357.7650000000001</v>
      </c>
      <c r="DB596" s="27">
        <v>1135.9459999999999</v>
      </c>
      <c r="DC596" s="27">
        <v>1278.068</v>
      </c>
      <c r="DD596" s="27">
        <v>1638.4870000000001</v>
      </c>
      <c r="DE596" s="27">
        <v>1918.9770000000001</v>
      </c>
      <c r="DF596" s="27">
        <v>1890.059</v>
      </c>
      <c r="DG596" s="27">
        <v>1618.3579999999999</v>
      </c>
      <c r="DH596" s="27">
        <v>1289.44</v>
      </c>
      <c r="DI596" s="27">
        <v>1002.1369999999999</v>
      </c>
      <c r="DJ596" s="27">
        <v>779.12270000000001</v>
      </c>
      <c r="DK596" s="27">
        <v>610.39089999999999</v>
      </c>
      <c r="DL596" s="27">
        <v>485.0258</v>
      </c>
      <c r="DM596" s="27">
        <v>391.37549999999999</v>
      </c>
      <c r="DN596" s="27">
        <v>321.40260000000001</v>
      </c>
      <c r="DO596" s="27">
        <v>269.9461</v>
      </c>
      <c r="DP596" s="27">
        <v>233.55240000000001</v>
      </c>
      <c r="DQ596" s="4">
        <v>210.23159999999999</v>
      </c>
      <c r="DR596" s="27">
        <v>182.46729999999999</v>
      </c>
      <c r="DS596" s="27">
        <v>209.0437</v>
      </c>
      <c r="DT596" s="27">
        <v>254.30170000000001</v>
      </c>
      <c r="DU596" s="27">
        <v>326.90710000000001</v>
      </c>
      <c r="DV596" s="27">
        <v>441.55329999999998</v>
      </c>
      <c r="DW596" s="27">
        <v>622.32929999999999</v>
      </c>
      <c r="DX596" s="27">
        <v>900.09230000000002</v>
      </c>
      <c r="DY596" s="27">
        <v>1279.9749999999999</v>
      </c>
      <c r="DZ596" s="27">
        <v>1624.412</v>
      </c>
      <c r="EA596" s="27">
        <v>1630.48</v>
      </c>
      <c r="EB596" s="27">
        <v>1286.296</v>
      </c>
      <c r="EC596" s="27">
        <v>896.52419999999995</v>
      </c>
      <c r="ED596" s="27">
        <v>613.82100000000003</v>
      </c>
      <c r="EE596" s="27">
        <v>434.25790000000001</v>
      </c>
      <c r="EF596" s="4">
        <v>324.858</v>
      </c>
    </row>
    <row r="597" spans="1:136" x14ac:dyDescent="0.55000000000000004">
      <c r="A597" s="7">
        <v>36.921500000000002</v>
      </c>
      <c r="B597" s="17" t="s">
        <v>2</v>
      </c>
      <c r="C597">
        <v>-160.14179999999999</v>
      </c>
      <c r="D597">
        <v>-34.945050000000002</v>
      </c>
      <c r="E597">
        <v>94.840639999999993</v>
      </c>
      <c r="F597">
        <v>232.92410000000001</v>
      </c>
      <c r="G597">
        <v>388.05739999999997</v>
      </c>
      <c r="H597">
        <v>577.46690000000001</v>
      </c>
      <c r="I597" s="2">
        <v>802.03129999999999</v>
      </c>
      <c r="J597">
        <v>-398.2056</v>
      </c>
      <c r="K597">
        <v>-176.42349999999999</v>
      </c>
      <c r="L597">
        <v>23.125309999999999</v>
      </c>
      <c r="M597">
        <v>216.9682</v>
      </c>
      <c r="N597">
        <v>407.23809999999997</v>
      </c>
      <c r="O597">
        <v>609.87480000000005</v>
      </c>
      <c r="P597">
        <v>831.81849999999997</v>
      </c>
      <c r="Q597">
        <v>1083.617</v>
      </c>
      <c r="R597">
        <v>1380.875</v>
      </c>
      <c r="S597" s="2">
        <v>1731.299</v>
      </c>
      <c r="T597">
        <v>-722.42460000000005</v>
      </c>
      <c r="U597">
        <v>-211.8819</v>
      </c>
      <c r="V597">
        <v>320.21690000000001</v>
      </c>
      <c r="W597">
        <v>353.57870000000003</v>
      </c>
      <c r="X597" s="2">
        <v>-1275.6369999999999</v>
      </c>
      <c r="Y597">
        <v>-244.75200000000001</v>
      </c>
      <c r="Z597">
        <v>-149.76679999999999</v>
      </c>
      <c r="AA597">
        <v>-54.420940000000002</v>
      </c>
      <c r="AB597">
        <v>41.864840000000001</v>
      </c>
      <c r="AC597">
        <v>141.13929999999999</v>
      </c>
      <c r="AD597">
        <v>243.9581</v>
      </c>
      <c r="AE597">
        <v>354.10480000000001</v>
      </c>
      <c r="AF597" s="2">
        <v>473.4649</v>
      </c>
      <c r="AG597">
        <v>-723.03970000000004</v>
      </c>
      <c r="AH597">
        <v>-356.11739999999998</v>
      </c>
      <c r="AI597" s="2">
        <v>-9.3984290000000001</v>
      </c>
      <c r="AJ597">
        <v>-1295.2249999999999</v>
      </c>
      <c r="AK597">
        <v>-1132.231</v>
      </c>
      <c r="AL597">
        <v>-958.45119999999997</v>
      </c>
      <c r="AM597">
        <v>-871.19619999999998</v>
      </c>
      <c r="AN597">
        <v>-699.23940000000005</v>
      </c>
      <c r="AO597">
        <v>-443.61540000000002</v>
      </c>
      <c r="AP597">
        <v>-269.2</v>
      </c>
      <c r="AQ597">
        <v>-86.078059999999994</v>
      </c>
      <c r="AR597" s="2">
        <v>110.9191</v>
      </c>
      <c r="AS597">
        <v>-274.71910000000003</v>
      </c>
      <c r="AT597">
        <v>-170.77770000000001</v>
      </c>
      <c r="AU597" s="2">
        <v>-70.783550000000005</v>
      </c>
      <c r="AV597">
        <v>1290.222</v>
      </c>
      <c r="AW597">
        <v>783.56039999999996</v>
      </c>
      <c r="AX597">
        <v>-93.895560000000003</v>
      </c>
      <c r="AY597">
        <v>-689.48519999999996</v>
      </c>
      <c r="AZ597">
        <v>-619.66279999999995</v>
      </c>
      <c r="BA597">
        <v>-758.52769999999998</v>
      </c>
      <c r="BB597">
        <v>-1000.237</v>
      </c>
      <c r="BC597">
        <v>-1449.8589999999999</v>
      </c>
      <c r="BD597" s="2">
        <v>-1632.81</v>
      </c>
      <c r="BE597">
        <v>-365.1943</v>
      </c>
      <c r="BF597">
        <v>-258.06060000000002</v>
      </c>
      <c r="BG597" s="2">
        <v>-149.0548</v>
      </c>
      <c r="BH597">
        <v>-671.01229999999998</v>
      </c>
      <c r="BI597">
        <v>-497.12709999999998</v>
      </c>
      <c r="BJ597">
        <v>-341.68290000000002</v>
      </c>
      <c r="BK597">
        <v>-199.68539999999999</v>
      </c>
      <c r="BL597">
        <v>-67.892070000000004</v>
      </c>
      <c r="BM597">
        <v>142.9211</v>
      </c>
      <c r="BN597">
        <v>266.16199999999998</v>
      </c>
      <c r="BO597">
        <v>390.92989999999998</v>
      </c>
      <c r="BP597">
        <v>518.44590000000005</v>
      </c>
      <c r="BQ597">
        <v>648.16189999999995</v>
      </c>
      <c r="BR597" s="2">
        <v>781.83989999999994</v>
      </c>
      <c r="BS597">
        <v>-536.8913</v>
      </c>
      <c r="BT597">
        <v>-885.44880000000001</v>
      </c>
      <c r="BU597" s="2">
        <v>-911.80460000000005</v>
      </c>
      <c r="BV597">
        <v>-447.53699999999998</v>
      </c>
      <c r="BW597">
        <v>-359.98970000000003</v>
      </c>
      <c r="BX597">
        <v>-273.83879999999999</v>
      </c>
      <c r="BY597">
        <v>-188.74799999999999</v>
      </c>
      <c r="BZ597">
        <v>-103.1264</v>
      </c>
      <c r="CA597">
        <v>-15.810790000000001</v>
      </c>
      <c r="CB597">
        <v>74.001239999999996</v>
      </c>
      <c r="CC597">
        <v>120.2325</v>
      </c>
      <c r="CD597">
        <v>216.63140000000001</v>
      </c>
      <c r="CE597" s="2">
        <v>319.00009999999997</v>
      </c>
      <c r="CF597">
        <v>-866.38610000000006</v>
      </c>
      <c r="CG597">
        <v>-763.16930000000002</v>
      </c>
      <c r="CH597" s="2">
        <v>-549.78489999999999</v>
      </c>
      <c r="CI597">
        <v>-1050.3620000000001</v>
      </c>
      <c r="CJ597">
        <v>-931.35990000000004</v>
      </c>
      <c r="CK597">
        <v>-774.52290000000005</v>
      </c>
      <c r="CL597">
        <v>-599.49189999999999</v>
      </c>
      <c r="CM597">
        <v>-411.79969999999997</v>
      </c>
      <c r="CN597">
        <v>-231.161</v>
      </c>
      <c r="CO597">
        <v>-15.650080000000001</v>
      </c>
      <c r="CP597">
        <v>204.03809999999999</v>
      </c>
      <c r="CQ597">
        <v>371.9649</v>
      </c>
      <c r="CR597" s="2">
        <v>289.84780000000001</v>
      </c>
      <c r="CS597">
        <v>-451.13310000000001</v>
      </c>
      <c r="CT597">
        <v>-355.37520000000001</v>
      </c>
      <c r="CU597" s="2">
        <v>-264.07560000000001</v>
      </c>
      <c r="CV597">
        <v>1106.2560000000001</v>
      </c>
      <c r="CW597">
        <v>997.96969999999999</v>
      </c>
      <c r="CX597">
        <v>605.65890000000002</v>
      </c>
      <c r="CY597">
        <v>-64.874769999999998</v>
      </c>
      <c r="CZ597">
        <v>-581.32399999999996</v>
      </c>
      <c r="DA597">
        <v>-584.53229999999996</v>
      </c>
      <c r="DB597">
        <v>-274.9579</v>
      </c>
      <c r="DC597">
        <v>12.851760000000001</v>
      </c>
      <c r="DD597">
        <v>30.608540000000001</v>
      </c>
      <c r="DE597">
        <v>-295.21339999999998</v>
      </c>
      <c r="DF597">
        <v>-750.72739999999999</v>
      </c>
      <c r="DG597">
        <v>-1069.4490000000001</v>
      </c>
      <c r="DH597">
        <v>-1195.1759999999999</v>
      </c>
      <c r="DI597">
        <v>-1191.1479999999999</v>
      </c>
      <c r="DJ597">
        <v>-1120.741</v>
      </c>
      <c r="DK597">
        <v>-1021.487</v>
      </c>
      <c r="DL597">
        <v>-912.08960000000002</v>
      </c>
      <c r="DM597">
        <v>-800.55370000000005</v>
      </c>
      <c r="DN597">
        <v>-689.60850000000005</v>
      </c>
      <c r="DO597">
        <v>-580.19920000000002</v>
      </c>
      <c r="DP597">
        <v>-471.97669999999999</v>
      </c>
      <c r="DQ597" s="2">
        <v>-363.65429999999998</v>
      </c>
      <c r="DR597">
        <v>24.421849999999999</v>
      </c>
      <c r="DS597">
        <v>126.29989999999999</v>
      </c>
      <c r="DT597">
        <v>236.58969999999999</v>
      </c>
      <c r="DU597">
        <v>355.26170000000002</v>
      </c>
      <c r="DV597">
        <v>479.73090000000002</v>
      </c>
      <c r="DW597">
        <v>597.43439999999998</v>
      </c>
      <c r="DX597">
        <v>667.06949999999995</v>
      </c>
      <c r="DY597">
        <v>586.72469999999998</v>
      </c>
      <c r="DZ597">
        <v>218.07570000000001</v>
      </c>
      <c r="EA597">
        <v>-345.31880000000001</v>
      </c>
      <c r="EB597">
        <v>-723.3809</v>
      </c>
      <c r="EC597">
        <v>-802.44479999999999</v>
      </c>
      <c r="ED597">
        <v>-721.2482</v>
      </c>
      <c r="EE597">
        <v>-589.01179999999999</v>
      </c>
      <c r="EF597" s="2">
        <v>-448.33839999999998</v>
      </c>
    </row>
    <row r="598" spans="1:136" x14ac:dyDescent="0.55000000000000004">
      <c r="A598" s="7">
        <f>A597</f>
        <v>36.921500000000002</v>
      </c>
      <c r="B598" s="17" t="s">
        <v>3</v>
      </c>
      <c r="C598" s="18">
        <f t="shared" ref="C598:I598" si="1993">SQRT(SUMSQ(C596,C597))</f>
        <v>163.66962309798237</v>
      </c>
      <c r="D598" s="18">
        <f t="shared" si="1993"/>
        <v>54.459297366883092</v>
      </c>
      <c r="E598" s="19">
        <f t="shared" si="1993"/>
        <v>108.32260680077451</v>
      </c>
      <c r="F598" s="18">
        <f t="shared" si="1993"/>
        <v>242.28087858670895</v>
      </c>
      <c r="G598" s="18">
        <f t="shared" si="1993"/>
        <v>397.69706602054293</v>
      </c>
      <c r="H598" s="18">
        <f t="shared" si="1993"/>
        <v>589.44002602219848</v>
      </c>
      <c r="I598" s="20">
        <f t="shared" si="1993"/>
        <v>819.17419612420042</v>
      </c>
      <c r="J598" s="18">
        <f t="shared" ref="J598:CO598" si="1994">SQRT(SUMSQ(J596,J597))</f>
        <v>424.08600172154939</v>
      </c>
      <c r="K598" s="18">
        <f t="shared" si="1994"/>
        <v>223.76466783898212</v>
      </c>
      <c r="L598" s="18">
        <f t="shared" si="1994"/>
        <v>145.94171695237145</v>
      </c>
      <c r="M598" s="18">
        <f t="shared" si="1994"/>
        <v>271.68808469443411</v>
      </c>
      <c r="N598" s="18">
        <f t="shared" si="1994"/>
        <v>452.15066828217778</v>
      </c>
      <c r="O598" s="19">
        <f t="shared" si="1994"/>
        <v>658.12765863112759</v>
      </c>
      <c r="P598" s="18">
        <f t="shared" si="1994"/>
        <v>892.54728707727861</v>
      </c>
      <c r="Q598" s="18">
        <f t="shared" si="1994"/>
        <v>1169.2410148702277</v>
      </c>
      <c r="R598" s="18">
        <f t="shared" si="1994"/>
        <v>1514.78268150846</v>
      </c>
      <c r="S598" s="20">
        <f t="shared" si="1994"/>
        <v>1964.1162045068031</v>
      </c>
      <c r="T598" s="18">
        <f t="shared" ref="T598:X598" si="1995">SQRT(SUMSQ(T596,T597))</f>
        <v>961.26377861334186</v>
      </c>
      <c r="U598" s="18">
        <f t="shared" si="1995"/>
        <v>747.45655747954345</v>
      </c>
      <c r="V598" s="18">
        <f t="shared" si="1995"/>
        <v>1211.4104006197115</v>
      </c>
      <c r="W598" s="18">
        <f t="shared" si="1995"/>
        <v>2386.1420613814448</v>
      </c>
      <c r="X598" s="20">
        <f t="shared" si="1995"/>
        <v>3185.7213876448764</v>
      </c>
      <c r="Y598" s="18">
        <f t="shared" si="1994"/>
        <v>268.15382704039484</v>
      </c>
      <c r="Z598" s="18">
        <f t="shared" si="1994"/>
        <v>186.81665331249246</v>
      </c>
      <c r="AA598" s="19">
        <f t="shared" si="1994"/>
        <v>130.22105224626162</v>
      </c>
      <c r="AB598" s="18">
        <f t="shared" si="1994"/>
        <v>136.36793628824776</v>
      </c>
      <c r="AC598" s="18">
        <f t="shared" si="1994"/>
        <v>203.86300347912567</v>
      </c>
      <c r="AD598" s="18">
        <f t="shared" si="1994"/>
        <v>297.98066309848025</v>
      </c>
      <c r="AE598" s="18">
        <f t="shared" si="1994"/>
        <v>408.84815738422992</v>
      </c>
      <c r="AF598" s="20">
        <f t="shared" si="1994"/>
        <v>535.25879094929394</v>
      </c>
      <c r="AG598" s="18">
        <f t="shared" ref="AG598:AI598" si="1996">SQRT(SUMSQ(AG596,AG597))</f>
        <v>1065.1019217266157</v>
      </c>
      <c r="AH598" s="18">
        <f t="shared" si="1996"/>
        <v>690.63068367778874</v>
      </c>
      <c r="AI598" s="20">
        <f t="shared" si="1996"/>
        <v>566.63744802820611</v>
      </c>
      <c r="AJ598" s="18">
        <f t="shared" si="1994"/>
        <v>1572.5196959318157</v>
      </c>
      <c r="AK598" s="18">
        <f t="shared" si="1994"/>
        <v>1311.9525882279283</v>
      </c>
      <c r="AL598" s="19">
        <f t="shared" si="1994"/>
        <v>1083.8141750832565</v>
      </c>
      <c r="AM598" s="18">
        <f t="shared" si="1994"/>
        <v>979.5345152789921</v>
      </c>
      <c r="AN598" s="18">
        <f t="shared" si="1994"/>
        <v>787.70266909867075</v>
      </c>
      <c r="AO598" s="18">
        <f t="shared" si="1994"/>
        <v>533.33853745947329</v>
      </c>
      <c r="AP598" s="18">
        <f t="shared" si="1994"/>
        <v>393.7570818260416</v>
      </c>
      <c r="AQ598" s="18">
        <f t="shared" si="1994"/>
        <v>322.42465141761977</v>
      </c>
      <c r="AR598" s="20">
        <f t="shared" si="1994"/>
        <v>393.59081845452141</v>
      </c>
      <c r="AS598" s="19">
        <f t="shared" ref="AS598:AU598" si="1997">SQRT(SUMSQ(AS596,AS597))</f>
        <v>310.64121100081042</v>
      </c>
      <c r="AT598" s="19">
        <f t="shared" si="1997"/>
        <v>220.11262215222916</v>
      </c>
      <c r="AU598" s="20">
        <f t="shared" si="1997"/>
        <v>157.00472449631096</v>
      </c>
      <c r="AV598" s="18">
        <f t="shared" si="1994"/>
        <v>2679.9787109012636</v>
      </c>
      <c r="AW598" s="18">
        <f t="shared" si="1994"/>
        <v>3020.9734859838077</v>
      </c>
      <c r="AX598" s="18">
        <f t="shared" si="1994"/>
        <v>3069.3695229927453</v>
      </c>
      <c r="AY598" s="18">
        <f t="shared" si="1994"/>
        <v>2654.8859222729402</v>
      </c>
      <c r="AZ598" s="19">
        <f t="shared" si="1994"/>
        <v>2312.550590580202</v>
      </c>
      <c r="BA598" s="19">
        <f t="shared" si="1994"/>
        <v>2504.6271462419891</v>
      </c>
      <c r="BB598" s="19">
        <f t="shared" si="1994"/>
        <v>2593.7844088753795</v>
      </c>
      <c r="BC598" s="19">
        <f t="shared" si="1994"/>
        <v>2543.033439804125</v>
      </c>
      <c r="BD598" s="20">
        <f t="shared" si="1994"/>
        <v>2304.2448904639018</v>
      </c>
      <c r="BE598" s="19">
        <f t="shared" ref="BE598:BG598" si="1998">SQRT(SUMSQ(BE596,BE597))</f>
        <v>398.59169926151247</v>
      </c>
      <c r="BF598" s="19">
        <f t="shared" si="1998"/>
        <v>300.93330167929241</v>
      </c>
      <c r="BG598" s="20">
        <f t="shared" si="1998"/>
        <v>217.73700546083111</v>
      </c>
      <c r="BH598" s="19">
        <f t="shared" si="1994"/>
        <v>760.06302171352206</v>
      </c>
      <c r="BI598" s="19">
        <f t="shared" si="1994"/>
        <v>565.29234738359048</v>
      </c>
      <c r="BJ598" s="19">
        <f t="shared" si="1994"/>
        <v>407.12365121349808</v>
      </c>
      <c r="BK598" s="19">
        <f t="shared" si="1994"/>
        <v>281.8317657858496</v>
      </c>
      <c r="BL598" s="19">
        <f t="shared" si="1994"/>
        <v>206.14040877308577</v>
      </c>
      <c r="BM598" s="19">
        <f t="shared" si="1994"/>
        <v>261.97546875175163</v>
      </c>
      <c r="BN598" s="19">
        <f t="shared" si="1994"/>
        <v>366.92122920735994</v>
      </c>
      <c r="BO598" s="19">
        <f t="shared" si="1994"/>
        <v>493.29782667076483</v>
      </c>
      <c r="BP598" s="19">
        <f t="shared" si="1994"/>
        <v>635.57693591736006</v>
      </c>
      <c r="BQ598" s="19">
        <f t="shared" si="1994"/>
        <v>793.33376846183717</v>
      </c>
      <c r="BR598" s="20">
        <f t="shared" si="1994"/>
        <v>973.29021185269301</v>
      </c>
      <c r="BS598" s="19">
        <f t="shared" ref="BS598:BU598" si="1999">SQRT(SUMSQ(BS596,BS597))</f>
        <v>2478.3029943121746</v>
      </c>
      <c r="BT598" s="19">
        <f t="shared" si="1999"/>
        <v>2199.4494007470234</v>
      </c>
      <c r="BU598" s="20">
        <f t="shared" si="1999"/>
        <v>1832.7898848578252</v>
      </c>
      <c r="BV598" s="19">
        <f t="shared" si="1994"/>
        <v>474.64101278423038</v>
      </c>
      <c r="BW598" s="19">
        <f t="shared" si="1994"/>
        <v>387.64706576134432</v>
      </c>
      <c r="BX598" s="19">
        <f t="shared" si="1994"/>
        <v>305.44703589408101</v>
      </c>
      <c r="BY598" s="19">
        <f t="shared" si="1994"/>
        <v>230.62746518073251</v>
      </c>
      <c r="BZ598" s="19">
        <f t="shared" si="1994"/>
        <v>170.16972678667025</v>
      </c>
      <c r="CA598" s="19">
        <f t="shared" si="1994"/>
        <v>145.04998160949245</v>
      </c>
      <c r="CB598" s="19">
        <f t="shared" si="1994"/>
        <v>176.05650960060407</v>
      </c>
      <c r="CC598" s="19">
        <f t="shared" si="1994"/>
        <v>208.60736843124693</v>
      </c>
      <c r="CD598" s="19">
        <f t="shared" si="1994"/>
        <v>294.29800780909136</v>
      </c>
      <c r="CE598" s="20">
        <f t="shared" si="1994"/>
        <v>399.23792864512507</v>
      </c>
      <c r="CF598" s="19">
        <f t="shared" si="1994"/>
        <v>1506.8488016961787</v>
      </c>
      <c r="CG598" s="19">
        <f t="shared" si="1994"/>
        <v>1104.5592018728785</v>
      </c>
      <c r="CH598" s="20">
        <f t="shared" si="1994"/>
        <v>776.01649039000461</v>
      </c>
      <c r="CI598" s="19">
        <f t="shared" si="1994"/>
        <v>1436.8391174410899</v>
      </c>
      <c r="CJ598" s="19">
        <f t="shared" si="1994"/>
        <v>1188.7176751424286</v>
      </c>
      <c r="CK598" s="19">
        <f t="shared" si="1994"/>
        <v>961.75940234674601</v>
      </c>
      <c r="CL598" s="19">
        <f t="shared" si="1994"/>
        <v>757.0426572586382</v>
      </c>
      <c r="CM598" s="19">
        <f t="shared" si="1994"/>
        <v>578.82788522608337</v>
      </c>
      <c r="CN598" s="19">
        <f t="shared" si="1994"/>
        <v>463.71942976562889</v>
      </c>
      <c r="CO598" s="19">
        <f t="shared" si="1994"/>
        <v>461.07178053012137</v>
      </c>
      <c r="CP598" s="19">
        <f t="shared" ref="CP598:EE598" si="2000">SQRT(SUMSQ(CP596,CP597))</f>
        <v>654.47368864749637</v>
      </c>
      <c r="CQ598" s="19">
        <f t="shared" ref="CQ598" si="2001">SQRT(SUMSQ(CQ596,CQ597))</f>
        <v>1020.9401635639426</v>
      </c>
      <c r="CR598" s="20">
        <f t="shared" si="2000"/>
        <v>1493.0298516070734</v>
      </c>
      <c r="CS598" s="19">
        <f t="shared" ref="CS598:CU598" si="2002">SQRT(SUMSQ(CS596,CS597))</f>
        <v>484.64528943533537</v>
      </c>
      <c r="CT598" s="19">
        <f t="shared" si="2002"/>
        <v>387.36175727611521</v>
      </c>
      <c r="CU598" s="20">
        <f t="shared" si="2002"/>
        <v>298.92132520568015</v>
      </c>
      <c r="CV598" s="19">
        <f t="shared" si="2000"/>
        <v>1748.7993640300765</v>
      </c>
      <c r="CW598" s="19">
        <f t="shared" si="2000"/>
        <v>2044.8692521083321</v>
      </c>
      <c r="CX598" s="19">
        <f t="shared" si="2000"/>
        <v>2286.1862046102478</v>
      </c>
      <c r="CY598" s="19">
        <f t="shared" si="2000"/>
        <v>2301.6094844277022</v>
      </c>
      <c r="CZ598" s="19">
        <f t="shared" si="2000"/>
        <v>1973.1515153307412</v>
      </c>
      <c r="DA598" s="19">
        <f t="shared" si="2000"/>
        <v>1478.2434863608532</v>
      </c>
      <c r="DB598" s="19">
        <f t="shared" si="2000"/>
        <v>1168.7494007221608</v>
      </c>
      <c r="DC598" s="19">
        <f t="shared" si="2000"/>
        <v>1278.132614543224</v>
      </c>
      <c r="DD598" s="19">
        <f t="shared" si="2000"/>
        <v>1638.7728737961011</v>
      </c>
      <c r="DE598" s="19">
        <f t="shared" si="2000"/>
        <v>1941.5518736486442</v>
      </c>
      <c r="DF598" s="19">
        <f t="shared" si="2000"/>
        <v>2033.6948277929409</v>
      </c>
      <c r="DG598" s="19">
        <f t="shared" si="2000"/>
        <v>1939.7947777445427</v>
      </c>
      <c r="DH598" s="19">
        <f t="shared" si="2000"/>
        <v>1758.1527762330554</v>
      </c>
      <c r="DI598" s="19">
        <f t="shared" si="2000"/>
        <v>1556.6348719828293</v>
      </c>
      <c r="DJ598" s="19">
        <f t="shared" si="2000"/>
        <v>1364.9514902502176</v>
      </c>
      <c r="DK598" s="19">
        <f t="shared" si="2000"/>
        <v>1189.9633363981472</v>
      </c>
      <c r="DL598" s="19">
        <f t="shared" si="2000"/>
        <v>1033.0331384296439</v>
      </c>
      <c r="DM598" s="19">
        <f t="shared" si="2000"/>
        <v>891.10100919252693</v>
      </c>
      <c r="DN598" s="19">
        <f t="shared" si="2000"/>
        <v>760.82817676464242</v>
      </c>
      <c r="DO598" s="19">
        <f t="shared" si="2000"/>
        <v>639.92343962840584</v>
      </c>
      <c r="DP598" s="19">
        <f t="shared" si="2000"/>
        <v>526.60110984373171</v>
      </c>
      <c r="DQ598" s="20">
        <f t="shared" si="2000"/>
        <v>420.04972984999046</v>
      </c>
      <c r="DR598" s="19">
        <f t="shared" si="2000"/>
        <v>184.09438428890897</v>
      </c>
      <c r="DS598" s="19">
        <f t="shared" si="2000"/>
        <v>244.23540539753856</v>
      </c>
      <c r="DT598" s="19">
        <f t="shared" si="2000"/>
        <v>347.33851034542658</v>
      </c>
      <c r="DU598" s="19">
        <f t="shared" si="2000"/>
        <v>482.78269181620419</v>
      </c>
      <c r="DV598" s="19">
        <f t="shared" si="2000"/>
        <v>652.00540883929784</v>
      </c>
      <c r="DW598" s="19">
        <f t="shared" si="2000"/>
        <v>862.68280378239251</v>
      </c>
      <c r="DX598" s="19">
        <f t="shared" si="2000"/>
        <v>1120.3338191581738</v>
      </c>
      <c r="DY598" s="19">
        <f t="shared" si="2000"/>
        <v>1408.0418581189588</v>
      </c>
      <c r="DZ598" s="19">
        <f t="shared" si="2000"/>
        <v>1638.9848555354288</v>
      </c>
      <c r="EA598" s="19">
        <f t="shared" si="2000"/>
        <v>1666.6463644197108</v>
      </c>
      <c r="EB598" s="19">
        <f t="shared" si="2000"/>
        <v>1475.7497504999994</v>
      </c>
      <c r="EC598" s="19">
        <f t="shared" si="2000"/>
        <v>1203.1929596838072</v>
      </c>
      <c r="ED598" s="19">
        <f t="shared" si="2000"/>
        <v>947.08773935905219</v>
      </c>
      <c r="EE598" s="19">
        <f t="shared" si="2000"/>
        <v>731.78878390670218</v>
      </c>
      <c r="EF598" s="20">
        <f t="shared" ref="EF598" si="2003">SQRT(SUMSQ(EF596,EF597))</f>
        <v>553.66058291931881</v>
      </c>
    </row>
    <row r="599" spans="1:136" x14ac:dyDescent="0.55000000000000004">
      <c r="A599" s="7">
        <f t="shared" ref="A599:A603" si="2004">A598</f>
        <v>36.921500000000002</v>
      </c>
      <c r="B599" s="17" t="s">
        <v>4</v>
      </c>
      <c r="C599" s="1">
        <f>(1+SQRT(SUMSQ((C596-$C$2),C597)/(SUMSQ((C596+$C$2),C597))))/(1-SQRT(SUMSQ((C596-$C$2),C597)/(SUMSQ((C596+$C$2),C597))))</f>
        <v>17.272819586107488</v>
      </c>
      <c r="D599" s="1">
        <f t="shared" ref="D599:BO599" si="2005">(1+SQRT(SUMSQ((D596-$C$2),D597)/(SUMSQ((D596+$C$2),D597))))/(1-SQRT(SUMSQ((D596-$C$2),D597)/(SUMSQ((D596+$C$2),D597))))</f>
        <v>2.1526026719807745</v>
      </c>
      <c r="E599" s="1">
        <f t="shared" si="2005"/>
        <v>5.2488867506645462</v>
      </c>
      <c r="F599" s="1">
        <f t="shared" si="2005"/>
        <v>18.301353851834723</v>
      </c>
      <c r="G599" s="1">
        <f t="shared" si="2005"/>
        <v>36.893714171080873</v>
      </c>
      <c r="H599" s="1">
        <f t="shared" si="2005"/>
        <v>59.193934063629989</v>
      </c>
      <c r="I599" s="12">
        <f t="shared" si="2005"/>
        <v>80.792273966565304</v>
      </c>
      <c r="J599" s="1">
        <f t="shared" si="2005"/>
        <v>24.959635321621914</v>
      </c>
      <c r="K599" s="1">
        <f t="shared" si="2005"/>
        <v>7.5055011428701546</v>
      </c>
      <c r="L599" s="1">
        <f t="shared" si="2005"/>
        <v>2.9660162867856861</v>
      </c>
      <c r="M599" s="1">
        <f t="shared" si="2005"/>
        <v>9.2254853259300997</v>
      </c>
      <c r="N599" s="1">
        <f t="shared" si="2005"/>
        <v>21.019105986844995</v>
      </c>
      <c r="O599" s="1">
        <f t="shared" si="2005"/>
        <v>35.194738365053446</v>
      </c>
      <c r="P599" s="1">
        <f t="shared" si="2005"/>
        <v>49.369994407238252</v>
      </c>
      <c r="Q599" s="1">
        <f t="shared" si="2005"/>
        <v>62.352681077419057</v>
      </c>
      <c r="R599" s="1">
        <f t="shared" si="2005"/>
        <v>73.764501871018936</v>
      </c>
      <c r="S599" s="12">
        <f t="shared" si="2005"/>
        <v>83.223092377900528</v>
      </c>
      <c r="T599" s="1">
        <f t="shared" si="2005"/>
        <v>29.187401570452717</v>
      </c>
      <c r="U599" s="1">
        <f t="shared" si="2005"/>
        <v>15.594187359921655</v>
      </c>
      <c r="V599" s="1">
        <f t="shared" si="2005"/>
        <v>25.124753569987668</v>
      </c>
      <c r="W599" s="1">
        <f t="shared" si="2005"/>
        <v>48.25602893474624</v>
      </c>
      <c r="X599" s="12">
        <f t="shared" si="2005"/>
        <v>69.534910672477011</v>
      </c>
      <c r="Y599" s="1">
        <f t="shared" si="2005"/>
        <v>13.509016838578368</v>
      </c>
      <c r="Z599" s="1">
        <f t="shared" si="2005"/>
        <v>6.5455671118294232</v>
      </c>
      <c r="AA599" s="1">
        <f t="shared" si="2005"/>
        <v>2.9504769296852453</v>
      </c>
      <c r="AB599" s="1">
        <f t="shared" si="2005"/>
        <v>2.9070094420726393</v>
      </c>
      <c r="AC599" s="1">
        <f t="shared" si="2005"/>
        <v>5.8184366072340232</v>
      </c>
      <c r="AD599" s="1">
        <f t="shared" si="2005"/>
        <v>10.576379888214079</v>
      </c>
      <c r="AE599" s="1">
        <f t="shared" si="2005"/>
        <v>16.542555374122138</v>
      </c>
      <c r="AF599" s="12">
        <f t="shared" si="2005"/>
        <v>23.107840179212172</v>
      </c>
      <c r="AG599" s="1">
        <f t="shared" si="2005"/>
        <v>29.040237636290986</v>
      </c>
      <c r="AH599" s="1">
        <f t="shared" si="2005"/>
        <v>16.143626924704687</v>
      </c>
      <c r="AI599" s="12">
        <f t="shared" si="2005"/>
        <v>11.334332604728464</v>
      </c>
      <c r="AJ599" s="1">
        <f t="shared" si="2005"/>
        <v>55.49821644827351</v>
      </c>
      <c r="AK599" s="1">
        <f t="shared" si="2005"/>
        <v>51.995884534118971</v>
      </c>
      <c r="AL599" s="1">
        <f t="shared" si="2005"/>
        <v>46.507339422643213</v>
      </c>
      <c r="AM599" s="1">
        <f t="shared" si="2005"/>
        <v>42.943902076838405</v>
      </c>
      <c r="AN599" s="1">
        <f t="shared" si="2005"/>
        <v>34.324481164791976</v>
      </c>
      <c r="AO599" s="1">
        <f t="shared" si="2005"/>
        <v>19.332431775141163</v>
      </c>
      <c r="AP599" s="1">
        <f t="shared" si="2005"/>
        <v>10.872980189028882</v>
      </c>
      <c r="AQ599" s="1">
        <f t="shared" si="2005"/>
        <v>6.7030895437389937</v>
      </c>
      <c r="AR599" s="12">
        <f t="shared" si="2005"/>
        <v>8.2150178797001665</v>
      </c>
      <c r="AS599" s="1">
        <f t="shared" si="2005"/>
        <v>13.580484064759919</v>
      </c>
      <c r="AT599" s="1">
        <f t="shared" si="2005"/>
        <v>7.1988885735055721</v>
      </c>
      <c r="AU599" s="12">
        <f t="shared" si="2005"/>
        <v>3.5966339870530728</v>
      </c>
      <c r="AV599" s="1">
        <f t="shared" si="2005"/>
        <v>61.157835662018861</v>
      </c>
      <c r="AW599" s="1">
        <f t="shared" si="2005"/>
        <v>62.561623920743905</v>
      </c>
      <c r="AX599" s="1">
        <f t="shared" si="2005"/>
        <v>61.416149628066201</v>
      </c>
      <c r="AY599" s="1">
        <f t="shared" si="2005"/>
        <v>54.985645729741435</v>
      </c>
      <c r="AZ599" s="1">
        <f t="shared" si="2005"/>
        <v>48.008174331061895</v>
      </c>
      <c r="BA599" s="1">
        <f t="shared" si="2005"/>
        <v>52.562826813112949</v>
      </c>
      <c r="BB599" s="1">
        <f t="shared" si="2005"/>
        <v>56.227519951139733</v>
      </c>
      <c r="BC599" s="1">
        <f t="shared" si="2005"/>
        <v>61.915613448406681</v>
      </c>
      <c r="BD599" s="12">
        <f t="shared" si="2005"/>
        <v>65.328436632542164</v>
      </c>
      <c r="BE599" s="1">
        <f t="shared" si="2005"/>
        <v>20.158470731385773</v>
      </c>
      <c r="BF599" s="1">
        <f t="shared" si="2005"/>
        <v>11.938969714994773</v>
      </c>
      <c r="BG599" s="12">
        <f t="shared" si="2005"/>
        <v>6.1257377360829146</v>
      </c>
      <c r="BH599" s="1">
        <f t="shared" si="2005"/>
        <v>32.474538632304949</v>
      </c>
      <c r="BI599" s="1">
        <f t="shared" si="2005"/>
        <v>23.893019303712826</v>
      </c>
      <c r="BJ599" s="1">
        <f t="shared" si="2005"/>
        <v>15.135036480140021</v>
      </c>
      <c r="BK599" s="1">
        <f t="shared" si="2005"/>
        <v>8.1156647747352242</v>
      </c>
      <c r="BL599" s="1">
        <f t="shared" si="2005"/>
        <v>4.3958137220191285</v>
      </c>
      <c r="BM599" s="1">
        <f t="shared" si="2005"/>
        <v>6.3213597799837347</v>
      </c>
      <c r="BN599" s="1">
        <f t="shared" si="2005"/>
        <v>10.766206275675035</v>
      </c>
      <c r="BO599" s="1">
        <f t="shared" si="2005"/>
        <v>16.28126340770007</v>
      </c>
      <c r="BP599" s="1">
        <f t="shared" ref="BP599:EA599" si="2006">(1+SQRT(SUMSQ((BP596-$C$2),BP597)/(SUMSQ((BP596+$C$2),BP597))))/(1-SQRT(SUMSQ((BP596-$C$2),BP597)/(SUMSQ((BP596+$C$2),BP597))))</f>
        <v>22.065381680661744</v>
      </c>
      <c r="BQ599" s="1">
        <f t="shared" si="2006"/>
        <v>27.589604387044204</v>
      </c>
      <c r="BR599" s="12">
        <f t="shared" si="2006"/>
        <v>32.739471190916163</v>
      </c>
      <c r="BS599" s="1">
        <f t="shared" si="2006"/>
        <v>50.772742932481556</v>
      </c>
      <c r="BT599" s="1">
        <f t="shared" si="2006"/>
        <v>48.0591554207681</v>
      </c>
      <c r="BU599" s="12">
        <f t="shared" si="2006"/>
        <v>42.263937028911116</v>
      </c>
      <c r="BV599" s="1">
        <f t="shared" si="2006"/>
        <v>28.780956918126044</v>
      </c>
      <c r="BW599" s="1">
        <f t="shared" si="2006"/>
        <v>21.200831492537528</v>
      </c>
      <c r="BX599" s="1">
        <f t="shared" si="2006"/>
        <v>14.088239910473058</v>
      </c>
      <c r="BY599" s="1">
        <f t="shared" si="2006"/>
        <v>8.2835009101917745</v>
      </c>
      <c r="BZ599" s="1">
        <f t="shared" si="2006"/>
        <v>4.4218144814932199</v>
      </c>
      <c r="CA599" s="1">
        <f t="shared" si="2006"/>
        <v>2.9230562189859315</v>
      </c>
      <c r="CB599" s="1">
        <f t="shared" si="2006"/>
        <v>3.939744538539879</v>
      </c>
      <c r="CC599" s="1">
        <f t="shared" si="2006"/>
        <v>5.2066736338322688</v>
      </c>
      <c r="CD599" s="1">
        <f t="shared" si="2006"/>
        <v>8.8335438981548347</v>
      </c>
      <c r="CE599" s="12">
        <f t="shared" si="2006"/>
        <v>13.412859499792196</v>
      </c>
      <c r="CF599" s="1">
        <f t="shared" si="2006"/>
        <v>36.847686843015801</v>
      </c>
      <c r="CG599" s="1">
        <f t="shared" si="2006"/>
        <v>30.587984057192024</v>
      </c>
      <c r="CH599" s="12">
        <f t="shared" si="2006"/>
        <v>22.037479206145292</v>
      </c>
      <c r="CI599" s="1">
        <f t="shared" si="2006"/>
        <v>42.141505380652312</v>
      </c>
      <c r="CJ599" s="1">
        <f t="shared" si="2006"/>
        <v>38.301400644501399</v>
      </c>
      <c r="CK599" s="1">
        <f t="shared" si="2006"/>
        <v>32.50264859703266</v>
      </c>
      <c r="CL599" s="1">
        <f t="shared" si="2006"/>
        <v>24.861842145302397</v>
      </c>
      <c r="CM599" s="1">
        <f t="shared" si="2006"/>
        <v>16.5356752435465</v>
      </c>
      <c r="CN599" s="1">
        <f t="shared" si="2006"/>
        <v>10.729595803718041</v>
      </c>
      <c r="CO599" s="1">
        <f t="shared" si="2006"/>
        <v>9.2268787815346176</v>
      </c>
      <c r="CP599" s="1">
        <f t="shared" si="2006"/>
        <v>13.783912172511467</v>
      </c>
      <c r="CQ599" s="1">
        <f t="shared" si="2006"/>
        <v>21.932810154947351</v>
      </c>
      <c r="CR599" s="12">
        <f t="shared" si="2006"/>
        <v>30.440999703941653</v>
      </c>
      <c r="CS599" s="1">
        <f t="shared" si="2006"/>
        <v>26.772112689548962</v>
      </c>
      <c r="CT599" s="1">
        <f t="shared" si="2006"/>
        <v>19.743573984540543</v>
      </c>
      <c r="CU599" s="12">
        <f t="shared" si="2006"/>
        <v>13.039269338968255</v>
      </c>
      <c r="CV599" s="1">
        <f t="shared" si="2006"/>
        <v>45.174524315469803</v>
      </c>
      <c r="CW599" s="1">
        <f t="shared" si="2006"/>
        <v>46.863094415925907</v>
      </c>
      <c r="CX599" s="1">
        <f t="shared" si="2006"/>
        <v>47.419555701293099</v>
      </c>
      <c r="CY599" s="1">
        <f t="shared" si="2006"/>
        <v>46.05050392137484</v>
      </c>
      <c r="CZ599" s="1">
        <f t="shared" si="2006"/>
        <v>41.298236268863718</v>
      </c>
      <c r="DA599" s="1">
        <f t="shared" si="2006"/>
        <v>32.194011217372918</v>
      </c>
      <c r="DB599" s="1">
        <f t="shared" si="2006"/>
        <v>24.05244205923411</v>
      </c>
      <c r="DC599" s="1">
        <f t="shared" si="2006"/>
        <v>25.563948608515339</v>
      </c>
      <c r="DD599" s="1">
        <f t="shared" si="2006"/>
        <v>32.781186605023947</v>
      </c>
      <c r="DE599" s="1">
        <f t="shared" si="2006"/>
        <v>39.28844914467652</v>
      </c>
      <c r="DF599" s="1">
        <f t="shared" si="2006"/>
        <v>43.768533149625149</v>
      </c>
      <c r="DG599" s="1">
        <f t="shared" si="2006"/>
        <v>46.51089582813777</v>
      </c>
      <c r="DH599" s="1">
        <f t="shared" si="2006"/>
        <v>47.962789673942197</v>
      </c>
      <c r="DI599" s="1">
        <f t="shared" si="2006"/>
        <v>48.388126676232673</v>
      </c>
      <c r="DJ599" s="1">
        <f t="shared" si="2006"/>
        <v>47.868679943065437</v>
      </c>
      <c r="DK599" s="1">
        <f t="shared" si="2006"/>
        <v>46.457304802096679</v>
      </c>
      <c r="DL599" s="1">
        <f t="shared" si="2006"/>
        <v>44.084556185375966</v>
      </c>
      <c r="DM599" s="1">
        <f t="shared" si="2006"/>
        <v>40.681135142080841</v>
      </c>
      <c r="DN599" s="1">
        <f t="shared" si="2006"/>
        <v>36.148740478206449</v>
      </c>
      <c r="DO599" s="1">
        <f t="shared" si="2006"/>
        <v>30.491965424850335</v>
      </c>
      <c r="DP599" s="1">
        <f t="shared" si="2006"/>
        <v>23.91930203475291</v>
      </c>
      <c r="DQ599" s="12">
        <f t="shared" si="2006"/>
        <v>16.964352457568562</v>
      </c>
      <c r="DR599" s="1">
        <f t="shared" si="2006"/>
        <v>3.7199181308431033</v>
      </c>
      <c r="DS599" s="1">
        <f t="shared" si="2006"/>
        <v>5.7729940876346602</v>
      </c>
      <c r="DT599" s="1">
        <f t="shared" si="2006"/>
        <v>9.5804988123476775</v>
      </c>
      <c r="DU599" s="1">
        <f t="shared" si="2006"/>
        <v>14.342882928000101</v>
      </c>
      <c r="DV599" s="1">
        <f t="shared" si="2006"/>
        <v>19.316722260617329</v>
      </c>
      <c r="DW599" s="1">
        <f t="shared" si="2006"/>
        <v>23.955893237235735</v>
      </c>
      <c r="DX599" s="1">
        <f t="shared" si="2006"/>
        <v>27.909033769973483</v>
      </c>
      <c r="DY599" s="1">
        <f t="shared" si="2006"/>
        <v>30.985236661043519</v>
      </c>
      <c r="DZ599" s="1">
        <f t="shared" si="2006"/>
        <v>33.074314354804756</v>
      </c>
      <c r="EA599" s="1">
        <f t="shared" si="2006"/>
        <v>34.073616600473926</v>
      </c>
      <c r="EB599" s="1">
        <f t="shared" ref="EB599:EF599" si="2007">(1+SQRT(SUMSQ((EB596-$C$2),EB597)/(SUMSQ((EB596+$C$2),EB597))))/(1-SQRT(SUMSQ((EB596-$C$2),EB597)/(SUMSQ((EB596+$C$2),EB597))))</f>
        <v>33.871496729381136</v>
      </c>
      <c r="EC599" s="1">
        <f t="shared" si="2007"/>
        <v>32.320072381134509</v>
      </c>
      <c r="ED599" s="1">
        <f t="shared" si="2007"/>
        <v>29.273249130169091</v>
      </c>
      <c r="EE599" s="1">
        <f t="shared" si="2007"/>
        <v>24.738162080967101</v>
      </c>
      <c r="EF599" s="12">
        <f t="shared" si="2007"/>
        <v>18.973456441172591</v>
      </c>
    </row>
    <row r="600" spans="1:136" x14ac:dyDescent="0.55000000000000004">
      <c r="A600" s="7">
        <f t="shared" si="2004"/>
        <v>36.921500000000002</v>
      </c>
      <c r="B600" s="17" t="s">
        <v>5</v>
      </c>
      <c r="C600" s="1">
        <f>(1+SQRT(SUMSQ((C596-$D$2),C597)/(SUMSQ((C596+$D$2),C597))))/(1-SQRT(SUMSQ((C596-$D$2),C597)/(SUMSQ((C596+$D$2),C597))))</f>
        <v>10.791716223971203</v>
      </c>
      <c r="D600" s="1">
        <f t="shared" ref="D600:BO600" si="2008">(1+SQRT(SUMSQ((D596-$D$2),D597)/(SUMSQ((D596+$D$2),D597))))/(1-SQRT(SUMSQ((D596-$D$2),D597)/(SUMSQ((D596+$D$2),D597))))</f>
        <v>2.7390771255086053</v>
      </c>
      <c r="E600" s="1">
        <f t="shared" si="2008"/>
        <v>3.8960862171696675</v>
      </c>
      <c r="F600" s="1">
        <f t="shared" si="2008"/>
        <v>10.204757932602089</v>
      </c>
      <c r="G600" s="1">
        <f t="shared" si="2008"/>
        <v>19.270277149833007</v>
      </c>
      <c r="H600" s="1">
        <f t="shared" si="2008"/>
        <v>30.206820061362492</v>
      </c>
      <c r="I600" s="12">
        <f t="shared" si="2008"/>
        <v>40.827716098667331</v>
      </c>
      <c r="J600" s="1">
        <f t="shared" si="2008"/>
        <v>12.936668373615943</v>
      </c>
      <c r="K600" s="1">
        <f t="shared" si="2008"/>
        <v>4.1216373808093669</v>
      </c>
      <c r="L600" s="1">
        <f t="shared" si="2008"/>
        <v>1.5096655239190628</v>
      </c>
      <c r="M600" s="1">
        <f t="shared" si="2008"/>
        <v>4.9224451273846341</v>
      </c>
      <c r="N600" s="1">
        <f t="shared" si="2008"/>
        <v>10.822695471314288</v>
      </c>
      <c r="O600" s="1">
        <f t="shared" si="2008"/>
        <v>17.858788338429498</v>
      </c>
      <c r="P600" s="1">
        <f t="shared" si="2008"/>
        <v>24.886708473196126</v>
      </c>
      <c r="Q600" s="1">
        <f t="shared" si="2008"/>
        <v>31.323198314182687</v>
      </c>
      <c r="R600" s="1">
        <f t="shared" si="2008"/>
        <v>36.982433326198084</v>
      </c>
      <c r="S600" s="12">
        <f t="shared" si="2008"/>
        <v>41.674416434633997</v>
      </c>
      <c r="T600" s="1">
        <f t="shared" si="2008"/>
        <v>14.660893621514775</v>
      </c>
      <c r="U600" s="1">
        <f t="shared" si="2008"/>
        <v>7.8056772195228428</v>
      </c>
      <c r="V600" s="1">
        <f t="shared" si="2008"/>
        <v>12.566897976845921</v>
      </c>
      <c r="W600" s="1">
        <f t="shared" si="2008"/>
        <v>24.128713824218465</v>
      </c>
      <c r="X600" s="12">
        <f t="shared" si="2008"/>
        <v>34.771579057358508</v>
      </c>
      <c r="Y600" s="1">
        <f t="shared" si="2008"/>
        <v>7.3398476544693123</v>
      </c>
      <c r="Z600" s="1">
        <f t="shared" si="2008"/>
        <v>3.7544365078481916</v>
      </c>
      <c r="AA600" s="1">
        <f t="shared" si="2008"/>
        <v>1.6852927804618927</v>
      </c>
      <c r="AB600" s="1">
        <f t="shared" si="2008"/>
        <v>1.5640095364152498</v>
      </c>
      <c r="AC600" s="1">
        <f t="shared" si="2008"/>
        <v>3.1916778109549995</v>
      </c>
      <c r="AD600" s="1">
        <f t="shared" si="2008"/>
        <v>5.5950634594479016</v>
      </c>
      <c r="AE600" s="1">
        <f t="shared" si="2008"/>
        <v>8.551548487736877</v>
      </c>
      <c r="AF600" s="12">
        <f t="shared" si="2008"/>
        <v>11.791150095483584</v>
      </c>
      <c r="AG600" s="1">
        <f t="shared" si="2008"/>
        <v>14.564574162380099</v>
      </c>
      <c r="AH600" s="1">
        <f t="shared" si="2008"/>
        <v>8.1061683659178545</v>
      </c>
      <c r="AI600" s="12">
        <f t="shared" si="2008"/>
        <v>5.6672041855767956</v>
      </c>
      <c r="AJ600" s="1">
        <f t="shared" si="2008"/>
        <v>27.806259091513738</v>
      </c>
      <c r="AK600" s="1">
        <f t="shared" si="2008"/>
        <v>26.082378687167143</v>
      </c>
      <c r="AL600" s="1">
        <f t="shared" si="2008"/>
        <v>23.369855219236896</v>
      </c>
      <c r="AM600" s="1">
        <f t="shared" si="2008"/>
        <v>21.60480187933139</v>
      </c>
      <c r="AN600" s="1">
        <f t="shared" si="2008"/>
        <v>17.325881855242088</v>
      </c>
      <c r="AO600" s="1">
        <f t="shared" si="2008"/>
        <v>9.843813987993812</v>
      </c>
      <c r="AP600" s="1">
        <f t="shared" si="2008"/>
        <v>5.5637366195467877</v>
      </c>
      <c r="AQ600" s="1">
        <f t="shared" si="2008"/>
        <v>3.3708493436525306</v>
      </c>
      <c r="AR600" s="12">
        <f t="shared" si="2008"/>
        <v>4.1245235720173818</v>
      </c>
      <c r="AS600" s="1">
        <f t="shared" si="2008"/>
        <v>7.2054886077109526</v>
      </c>
      <c r="AT600" s="1">
        <f t="shared" si="2008"/>
        <v>3.956210428315837</v>
      </c>
      <c r="AU600" s="12">
        <f t="shared" si="2008"/>
        <v>1.9631048449755006</v>
      </c>
      <c r="AV600" s="1">
        <f t="shared" si="2008"/>
        <v>30.586328075965973</v>
      </c>
      <c r="AW600" s="1">
        <f t="shared" si="2008"/>
        <v>31.28254354451618</v>
      </c>
      <c r="AX600" s="1">
        <f t="shared" si="2008"/>
        <v>30.708097721818245</v>
      </c>
      <c r="AY600" s="1">
        <f t="shared" si="2008"/>
        <v>27.49479917558908</v>
      </c>
      <c r="AZ600" s="1">
        <f t="shared" si="2008"/>
        <v>24.006509424319642</v>
      </c>
      <c r="BA600" s="1">
        <f t="shared" si="2008"/>
        <v>26.284300434797913</v>
      </c>
      <c r="BB600" s="1">
        <f t="shared" si="2008"/>
        <v>28.118427790695115</v>
      </c>
      <c r="BC600" s="1">
        <f t="shared" si="2008"/>
        <v>30.969490592516721</v>
      </c>
      <c r="BD600" s="12">
        <f t="shared" si="2008"/>
        <v>32.687408081591819</v>
      </c>
      <c r="BE600" s="1">
        <f t="shared" si="2008"/>
        <v>10.478192802996059</v>
      </c>
      <c r="BF600" s="1">
        <f t="shared" si="2008"/>
        <v>6.3380579423918819</v>
      </c>
      <c r="BG600" s="12">
        <f t="shared" si="2008"/>
        <v>3.3153987941306098</v>
      </c>
      <c r="BH600" s="1">
        <f t="shared" si="2008"/>
        <v>16.401789899157375</v>
      </c>
      <c r="BI600" s="1">
        <f t="shared" si="2008"/>
        <v>12.163922594586156</v>
      </c>
      <c r="BJ600" s="1">
        <f t="shared" si="2008"/>
        <v>7.8113421443757165</v>
      </c>
      <c r="BK600" s="1">
        <f t="shared" si="2008"/>
        <v>4.2619090516181286</v>
      </c>
      <c r="BL600" s="1">
        <f t="shared" si="2008"/>
        <v>2.2531575952044531</v>
      </c>
      <c r="BM600" s="1">
        <f t="shared" si="2008"/>
        <v>3.2761383465120235</v>
      </c>
      <c r="BN600" s="1">
        <f t="shared" si="2008"/>
        <v>5.5461944346659475</v>
      </c>
      <c r="BO600" s="1">
        <f t="shared" si="2008"/>
        <v>8.3001476980027284</v>
      </c>
      <c r="BP600" s="1">
        <f t="shared" ref="BP600:EA600" si="2009">(1+SQRT(SUMSQ((BP596-$D$2),BP597)/(SUMSQ((BP596+$D$2),BP597))))/(1-SQRT(SUMSQ((BP596-$D$2),BP597)/(SUMSQ((BP596+$D$2),BP597))))</f>
        <v>11.169818115100185</v>
      </c>
      <c r="BQ600" s="1">
        <f t="shared" si="2009"/>
        <v>13.904958903931469</v>
      </c>
      <c r="BR600" s="12">
        <f t="shared" si="2009"/>
        <v>16.453614162185684</v>
      </c>
      <c r="BS600" s="1">
        <f t="shared" si="2009"/>
        <v>25.387829110655083</v>
      </c>
      <c r="BT600" s="1">
        <f t="shared" si="2009"/>
        <v>24.035628091043744</v>
      </c>
      <c r="BU600" s="12">
        <f t="shared" si="2009"/>
        <v>21.143676720422679</v>
      </c>
      <c r="BV600" s="1">
        <f t="shared" si="2009"/>
        <v>14.814742430781367</v>
      </c>
      <c r="BW600" s="1">
        <f t="shared" si="2009"/>
        <v>11.055111343154262</v>
      </c>
      <c r="BX600" s="1">
        <f t="shared" si="2009"/>
        <v>7.5005484224135808</v>
      </c>
      <c r="BY600" s="1">
        <f t="shared" si="2009"/>
        <v>4.5481680681314538</v>
      </c>
      <c r="BZ600" s="1">
        <f t="shared" si="2009"/>
        <v>2.4738230561908172</v>
      </c>
      <c r="CA600" s="1">
        <f t="shared" si="2009"/>
        <v>1.4745897914229398</v>
      </c>
      <c r="CB600" s="1">
        <f t="shared" si="2009"/>
        <v>2.0871481881479479</v>
      </c>
      <c r="CC600" s="1">
        <f t="shared" si="2009"/>
        <v>2.7795480326832913</v>
      </c>
      <c r="CD600" s="1">
        <f t="shared" si="2009"/>
        <v>4.6340806842269613</v>
      </c>
      <c r="CE600" s="12">
        <f t="shared" si="2009"/>
        <v>6.9114387659608356</v>
      </c>
      <c r="CF600" s="1">
        <f t="shared" si="2009"/>
        <v>18.44402836831765</v>
      </c>
      <c r="CG600" s="1">
        <f t="shared" si="2009"/>
        <v>15.339069850717147</v>
      </c>
      <c r="CH600" s="12">
        <f t="shared" si="2009"/>
        <v>11.088186908732771</v>
      </c>
      <c r="CI600" s="1">
        <f t="shared" si="2009"/>
        <v>21.111747398836719</v>
      </c>
      <c r="CJ600" s="1">
        <f t="shared" si="2009"/>
        <v>19.213242465687937</v>
      </c>
      <c r="CK600" s="1">
        <f t="shared" si="2009"/>
        <v>16.337036441400727</v>
      </c>
      <c r="CL600" s="1">
        <f t="shared" si="2009"/>
        <v>12.533477547068072</v>
      </c>
      <c r="CM600" s="1">
        <f t="shared" si="2009"/>
        <v>8.3628780961213494</v>
      </c>
      <c r="CN600" s="1">
        <f t="shared" si="2009"/>
        <v>5.4132348540963049</v>
      </c>
      <c r="CO600" s="1">
        <f t="shared" si="2009"/>
        <v>4.6136384899510992</v>
      </c>
      <c r="CP600" s="1">
        <f t="shared" si="2009"/>
        <v>6.9039933465689964</v>
      </c>
      <c r="CQ600" s="1">
        <f t="shared" si="2009"/>
        <v>10.976985831898601</v>
      </c>
      <c r="CR600" s="12">
        <f t="shared" si="2009"/>
        <v>15.222440225280216</v>
      </c>
      <c r="CS600" s="1">
        <f t="shared" si="2009"/>
        <v>13.755554033778333</v>
      </c>
      <c r="CT600" s="1">
        <f t="shared" si="2009"/>
        <v>10.286483166599035</v>
      </c>
      <c r="CU600" s="12">
        <f t="shared" si="2009"/>
        <v>6.9495542253218705</v>
      </c>
      <c r="CV600" s="1">
        <f t="shared" si="2009"/>
        <v>22.609474699718927</v>
      </c>
      <c r="CW600" s="1">
        <f t="shared" si="2009"/>
        <v>23.44157862102011</v>
      </c>
      <c r="CX600" s="1">
        <f t="shared" si="2009"/>
        <v>23.712170892660428</v>
      </c>
      <c r="CY600" s="1">
        <f t="shared" si="2009"/>
        <v>23.025277921326968</v>
      </c>
      <c r="CZ600" s="1">
        <f t="shared" si="2009"/>
        <v>20.652580776622191</v>
      </c>
      <c r="DA600" s="1">
        <f t="shared" si="2009"/>
        <v>16.10568440398233</v>
      </c>
      <c r="DB600" s="1">
        <f t="shared" si="2009"/>
        <v>12.029907042962616</v>
      </c>
      <c r="DC600" s="1">
        <f t="shared" si="2009"/>
        <v>12.781980283031341</v>
      </c>
      <c r="DD600" s="1">
        <f t="shared" si="2009"/>
        <v>16.390609345670569</v>
      </c>
      <c r="DE600" s="1">
        <f t="shared" si="2009"/>
        <v>19.645131085072517</v>
      </c>
      <c r="DF600" s="1">
        <f t="shared" si="2009"/>
        <v>21.889687996537283</v>
      </c>
      <c r="DG600" s="1">
        <f t="shared" si="2009"/>
        <v>23.269566766113009</v>
      </c>
      <c r="DH600" s="1">
        <f t="shared" si="2009"/>
        <v>24.008332163647843</v>
      </c>
      <c r="DI600" s="1">
        <f t="shared" si="2009"/>
        <v>24.237978952965339</v>
      </c>
      <c r="DJ600" s="1">
        <f t="shared" si="2009"/>
        <v>23.999379587208121</v>
      </c>
      <c r="DK600" s="1">
        <f t="shared" si="2009"/>
        <v>23.319404309923407</v>
      </c>
      <c r="DL600" s="1">
        <f t="shared" si="2009"/>
        <v>22.163130903651446</v>
      </c>
      <c r="DM600" s="1">
        <f t="shared" si="2009"/>
        <v>20.495699378369949</v>
      </c>
      <c r="DN600" s="1">
        <f t="shared" si="2009"/>
        <v>18.266810072086994</v>
      </c>
      <c r="DO600" s="1">
        <f t="shared" si="2009"/>
        <v>15.475595848846201</v>
      </c>
      <c r="DP600" s="1">
        <f t="shared" si="2009"/>
        <v>12.219847635435134</v>
      </c>
      <c r="DQ600" s="12">
        <f t="shared" si="2009"/>
        <v>8.7541679083220085</v>
      </c>
      <c r="DR600" s="1">
        <f t="shared" si="2009"/>
        <v>1.8709014930968044</v>
      </c>
      <c r="DS600" s="1">
        <f t="shared" si="2009"/>
        <v>2.9983692447228365</v>
      </c>
      <c r="DT600" s="1">
        <f t="shared" si="2009"/>
        <v>4.9347182193352044</v>
      </c>
      <c r="DU600" s="1">
        <f t="shared" si="2009"/>
        <v>7.2987145076397466</v>
      </c>
      <c r="DV600" s="1">
        <f t="shared" si="2009"/>
        <v>9.7515525849792901</v>
      </c>
      <c r="DW600" s="1">
        <f t="shared" si="2009"/>
        <v>12.03625093558761</v>
      </c>
      <c r="DX600" s="1">
        <f t="shared" si="2009"/>
        <v>13.984247989670113</v>
      </c>
      <c r="DY600" s="1">
        <f t="shared" si="2009"/>
        <v>15.50284565546221</v>
      </c>
      <c r="DZ600" s="1">
        <f t="shared" si="2009"/>
        <v>16.537978318555563</v>
      </c>
      <c r="EA600" s="1">
        <f t="shared" si="2009"/>
        <v>17.038791526329341</v>
      </c>
      <c r="EB600" s="1">
        <f t="shared" ref="EB600:EF600" si="2010">(1+SQRT(SUMSQ((EB596-$D$2),EB597)/(SUMSQ((EB596+$D$2),EB597))))/(1-SQRT(SUMSQ((EB596-$D$2),EB597)/(SUMSQ((EB596+$D$2),EB597))))</f>
        <v>16.949819312520805</v>
      </c>
      <c r="EC600" s="1">
        <f t="shared" si="2010"/>
        <v>16.197424657663934</v>
      </c>
      <c r="ED600" s="1">
        <f t="shared" si="2010"/>
        <v>14.707899791256555</v>
      </c>
      <c r="EE600" s="1">
        <f t="shared" si="2010"/>
        <v>12.481885053731622</v>
      </c>
      <c r="EF600" s="12">
        <f t="shared" si="2010"/>
        <v>9.6402188437226268</v>
      </c>
    </row>
    <row r="601" spans="1:136" x14ac:dyDescent="0.55000000000000004">
      <c r="A601" s="7">
        <f t="shared" si="2004"/>
        <v>36.921500000000002</v>
      </c>
      <c r="B601" s="17" t="s">
        <v>6</v>
      </c>
      <c r="C601" s="1">
        <f>(1+SQRT(SUMSQ((C596-$E$2),C597)/(SUMSQ((C596+$E$2),C597))))/(1-SQRT(SUMSQ((C596-$E$2),C597)/(SUMSQ((C596+$E$2),C597))))</f>
        <v>9.6178610212462416</v>
      </c>
      <c r="D601" s="1">
        <f t="shared" ref="D601:BO601" si="2011">(1+SQRT(SUMSQ((D596-$E$2),D597)/(SUMSQ((D596+$E$2),D597))))/(1-SQRT(SUMSQ((D596-$E$2),D597)/(SUMSQ((D596+$E$2),D597))))</f>
        <v>3.8014818649514215</v>
      </c>
      <c r="E601" s="1">
        <f t="shared" si="2011"/>
        <v>4.1179434570321467</v>
      </c>
      <c r="F601" s="1">
        <f t="shared" si="2011"/>
        <v>7.9931201785496802</v>
      </c>
      <c r="G601" s="1">
        <f t="shared" si="2011"/>
        <v>13.766318195453335</v>
      </c>
      <c r="H601" s="1">
        <f t="shared" si="2011"/>
        <v>20.816924860158569</v>
      </c>
      <c r="I601" s="12">
        <f t="shared" si="2011"/>
        <v>27.69857386768129</v>
      </c>
      <c r="J601" s="1">
        <f t="shared" si="2011"/>
        <v>9.1377852256947598</v>
      </c>
      <c r="K601" s="1">
        <f t="shared" si="2011"/>
        <v>3.2027046488479192</v>
      </c>
      <c r="L601" s="1">
        <f t="shared" si="2011"/>
        <v>1.1760469418696633</v>
      </c>
      <c r="M601" s="1">
        <f t="shared" si="2011"/>
        <v>3.6529287970886708</v>
      </c>
      <c r="N601" s="1">
        <f t="shared" si="2011"/>
        <v>7.5687775534435113</v>
      </c>
      <c r="O601" s="1">
        <f t="shared" si="2011"/>
        <v>12.198105874896406</v>
      </c>
      <c r="P601" s="1">
        <f t="shared" si="2011"/>
        <v>16.815977291219514</v>
      </c>
      <c r="Q601" s="1">
        <f t="shared" si="2011"/>
        <v>21.045637786953993</v>
      </c>
      <c r="R601" s="1">
        <f t="shared" si="2011"/>
        <v>24.766431479362208</v>
      </c>
      <c r="S601" s="12">
        <f t="shared" si="2011"/>
        <v>27.852880423627774</v>
      </c>
      <c r="T601" s="1">
        <f t="shared" si="2011"/>
        <v>9.8492833217079845</v>
      </c>
      <c r="U601" s="1">
        <f t="shared" si="2011"/>
        <v>5.213646387190094</v>
      </c>
      <c r="V601" s="1">
        <f t="shared" si="2011"/>
        <v>8.3830200216300454</v>
      </c>
      <c r="W601" s="1">
        <f t="shared" si="2011"/>
        <v>16.086588958933802</v>
      </c>
      <c r="X601" s="12">
        <f t="shared" si="2011"/>
        <v>23.185642208865801</v>
      </c>
      <c r="Y601" s="1">
        <f t="shared" si="2011"/>
        <v>5.5649984156943626</v>
      </c>
      <c r="Z601" s="1">
        <f t="shared" si="2011"/>
        <v>3.1046710996254956</v>
      </c>
      <c r="AA601" s="1">
        <f t="shared" si="2011"/>
        <v>1.5975466016870143</v>
      </c>
      <c r="AB601" s="1">
        <f t="shared" si="2011"/>
        <v>1.39331299114713</v>
      </c>
      <c r="AC601" s="1">
        <f t="shared" si="2011"/>
        <v>2.5037505036255951</v>
      </c>
      <c r="AD601" s="1">
        <f t="shared" si="2011"/>
        <v>4.0918362882624351</v>
      </c>
      <c r="AE601" s="1">
        <f t="shared" si="2011"/>
        <v>6.0206556142674339</v>
      </c>
      <c r="AF601" s="12">
        <f t="shared" si="2011"/>
        <v>8.1280553144015411</v>
      </c>
      <c r="AG601" s="1">
        <f t="shared" si="2011"/>
        <v>9.7595787269662306</v>
      </c>
      <c r="AH601" s="1">
        <f t="shared" si="2011"/>
        <v>5.4434766559387651</v>
      </c>
      <c r="AI601" s="12">
        <f t="shared" si="2011"/>
        <v>3.7781810347744678</v>
      </c>
      <c r="AJ601" s="1">
        <f t="shared" si="2011"/>
        <v>18.601171083277634</v>
      </c>
      <c r="AK601" s="1">
        <f t="shared" si="2011"/>
        <v>17.482345643271163</v>
      </c>
      <c r="AL601" s="1">
        <f t="shared" si="2011"/>
        <v>15.70946847239818</v>
      </c>
      <c r="AM601" s="1">
        <f t="shared" si="2011"/>
        <v>14.551441042021477</v>
      </c>
      <c r="AN601" s="1">
        <f t="shared" si="2011"/>
        <v>11.733609080411705</v>
      </c>
      <c r="AO601" s="1">
        <f t="shared" si="2011"/>
        <v>6.7638914969097703</v>
      </c>
      <c r="AP601" s="1">
        <f t="shared" si="2011"/>
        <v>3.8599033341078073</v>
      </c>
      <c r="AQ601" s="1">
        <f t="shared" si="2011"/>
        <v>2.2733128062281125</v>
      </c>
      <c r="AR601" s="12">
        <f t="shared" si="2011"/>
        <v>2.7711222973905523</v>
      </c>
      <c r="AS601" s="1">
        <f t="shared" si="2011"/>
        <v>5.2815219148006589</v>
      </c>
      <c r="AT601" s="1">
        <f t="shared" si="2011"/>
        <v>3.0815609846130783</v>
      </c>
      <c r="AU601" s="12">
        <f t="shared" si="2011"/>
        <v>1.6291446454807996</v>
      </c>
      <c r="AV601" s="1">
        <f t="shared" si="2011"/>
        <v>20.399136625475968</v>
      </c>
      <c r="AW601" s="1">
        <f t="shared" si="2011"/>
        <v>20.856956952805287</v>
      </c>
      <c r="AX601" s="1">
        <f t="shared" si="2011"/>
        <v>20.472090655086554</v>
      </c>
      <c r="AY601" s="1">
        <f t="shared" si="2011"/>
        <v>18.332067843896748</v>
      </c>
      <c r="AZ601" s="1">
        <f t="shared" si="2011"/>
        <v>16.007040389637663</v>
      </c>
      <c r="BA601" s="1">
        <f t="shared" si="2011"/>
        <v>17.526084080337519</v>
      </c>
      <c r="BB601" s="1">
        <f t="shared" si="2011"/>
        <v>18.750818140987995</v>
      </c>
      <c r="BC601" s="1">
        <f t="shared" si="2011"/>
        <v>20.659336251801967</v>
      </c>
      <c r="BD601" s="12">
        <f t="shared" si="2011"/>
        <v>21.817420057296555</v>
      </c>
      <c r="BE601" s="1">
        <f t="shared" si="2011"/>
        <v>7.4363789918861745</v>
      </c>
      <c r="BF601" s="1">
        <f t="shared" si="2011"/>
        <v>4.6539876653107841</v>
      </c>
      <c r="BG601" s="12">
        <f t="shared" si="2011"/>
        <v>2.5431711575373654</v>
      </c>
      <c r="BH601" s="1">
        <f t="shared" si="2011"/>
        <v>11.118670269661919</v>
      </c>
      <c r="BI601" s="1">
        <f t="shared" si="2011"/>
        <v>8.3540491246068687</v>
      </c>
      <c r="BJ601" s="1">
        <f t="shared" si="2011"/>
        <v>5.4871144243052461</v>
      </c>
      <c r="BK601" s="1">
        <f t="shared" si="2011"/>
        <v>3.0934365515532605</v>
      </c>
      <c r="BL601" s="1">
        <f t="shared" si="2011"/>
        <v>1.6018498200350897</v>
      </c>
      <c r="BM601" s="1">
        <f t="shared" si="2011"/>
        <v>2.3397404051592812</v>
      </c>
      <c r="BN601" s="1">
        <f t="shared" si="2011"/>
        <v>3.8905829338772184</v>
      </c>
      <c r="BO601" s="1">
        <f t="shared" si="2011"/>
        <v>5.7157814843576711</v>
      </c>
      <c r="BP601" s="1">
        <f t="shared" ref="BP601:EA601" si="2012">(1+SQRT(SUMSQ((BP596-$E$2),BP597)/(SUMSQ((BP596+$E$2),BP597))))/(1-SQRT(SUMSQ((BP596-$E$2),BP597)/(SUMSQ((BP596+$E$2),BP597))))</f>
        <v>7.6013345651905135</v>
      </c>
      <c r="BQ601" s="1">
        <f t="shared" si="2012"/>
        <v>9.3936294836083913</v>
      </c>
      <c r="BR601" s="12">
        <f t="shared" si="2012"/>
        <v>11.062961682684863</v>
      </c>
      <c r="BS601" s="1">
        <f t="shared" si="2012"/>
        <v>16.926844054631154</v>
      </c>
      <c r="BT601" s="1">
        <f t="shared" si="2012"/>
        <v>16.030498058402742</v>
      </c>
      <c r="BU601" s="12">
        <f t="shared" si="2012"/>
        <v>14.108852026318139</v>
      </c>
      <c r="BV601" s="1">
        <f t="shared" si="2012"/>
        <v>10.35199735070994</v>
      </c>
      <c r="BW601" s="1">
        <f t="shared" si="2012"/>
        <v>7.8830430517958217</v>
      </c>
      <c r="BX601" s="1">
        <f t="shared" si="2012"/>
        <v>5.5240680585163924</v>
      </c>
      <c r="BY601" s="1">
        <f t="shared" si="2012"/>
        <v>3.5237050129093834</v>
      </c>
      <c r="BZ601" s="1">
        <f t="shared" si="2012"/>
        <v>2.0454501850752891</v>
      </c>
      <c r="CA601" s="1">
        <f t="shared" si="2012"/>
        <v>1.1212969765021072</v>
      </c>
      <c r="CB601" s="1">
        <f t="shared" si="2012"/>
        <v>1.6122468046640095</v>
      </c>
      <c r="CC601" s="1">
        <f t="shared" si="2012"/>
        <v>2.1071362205047568</v>
      </c>
      <c r="CD601" s="1">
        <f t="shared" si="2012"/>
        <v>3.3533737119649016</v>
      </c>
      <c r="CE601" s="12">
        <f t="shared" si="2012"/>
        <v>4.844810112104577</v>
      </c>
      <c r="CF601" s="1">
        <f t="shared" si="2012"/>
        <v>12.318579072647129</v>
      </c>
      <c r="CG601" s="1">
        <f t="shared" si="2012"/>
        <v>10.276560338852313</v>
      </c>
      <c r="CH601" s="12">
        <f t="shared" si="2012"/>
        <v>7.4705505485725698</v>
      </c>
      <c r="CI601" s="1">
        <f t="shared" si="2012"/>
        <v>14.120252570295154</v>
      </c>
      <c r="CJ601" s="1">
        <f t="shared" si="2012"/>
        <v>12.878695905474268</v>
      </c>
      <c r="CK601" s="1">
        <f t="shared" si="2012"/>
        <v>10.987305457999762</v>
      </c>
      <c r="CL601" s="1">
        <f t="shared" si="2012"/>
        <v>8.4710508558632487</v>
      </c>
      <c r="CM601" s="1">
        <f t="shared" si="2012"/>
        <v>5.6838993001718334</v>
      </c>
      <c r="CN601" s="1">
        <f t="shared" si="2012"/>
        <v>3.6665407697414776</v>
      </c>
      <c r="CO601" s="1">
        <f t="shared" si="2012"/>
        <v>3.0760034550252398</v>
      </c>
      <c r="CP601" s="1">
        <f t="shared" si="2012"/>
        <v>4.6166237434282644</v>
      </c>
      <c r="CQ601" s="1">
        <f t="shared" si="2012"/>
        <v>7.3299454027733457</v>
      </c>
      <c r="CR601" s="12">
        <f t="shared" si="2012"/>
        <v>10.150468239644756</v>
      </c>
      <c r="CS601" s="1">
        <f t="shared" si="2012"/>
        <v>9.5850830124247768</v>
      </c>
      <c r="CT601" s="1">
        <f t="shared" si="2012"/>
        <v>7.3266285822394579</v>
      </c>
      <c r="CU601" s="12">
        <f t="shared" si="2012"/>
        <v>5.1289586236033191</v>
      </c>
      <c r="CV601" s="1">
        <f t="shared" si="2012"/>
        <v>15.097760532232309</v>
      </c>
      <c r="CW601" s="1">
        <f t="shared" si="2012"/>
        <v>15.638905794177374</v>
      </c>
      <c r="CX601" s="1">
        <f t="shared" si="2012"/>
        <v>15.81078235799141</v>
      </c>
      <c r="CY601" s="1">
        <f t="shared" si="2012"/>
        <v>15.350214235319314</v>
      </c>
      <c r="CZ601" s="1">
        <f t="shared" si="2012"/>
        <v>13.77225269457454</v>
      </c>
      <c r="DA601" s="1">
        <f t="shared" si="2012"/>
        <v>10.746840961798036</v>
      </c>
      <c r="DB601" s="1">
        <f t="shared" si="2012"/>
        <v>8.024091057209203</v>
      </c>
      <c r="DC601" s="1">
        <f t="shared" si="2012"/>
        <v>8.5213269142260231</v>
      </c>
      <c r="DD601" s="1">
        <f t="shared" si="2012"/>
        <v>10.927090856671004</v>
      </c>
      <c r="DE601" s="1">
        <f t="shared" si="2012"/>
        <v>13.097766542979166</v>
      </c>
      <c r="DF601" s="1">
        <f t="shared" si="2012"/>
        <v>14.599174382214215</v>
      </c>
      <c r="DG601" s="1">
        <f t="shared" si="2012"/>
        <v>15.528790239112308</v>
      </c>
      <c r="DH601" s="1">
        <f t="shared" si="2012"/>
        <v>16.035589163381701</v>
      </c>
      <c r="DI601" s="1">
        <f t="shared" si="2012"/>
        <v>16.207613911932125</v>
      </c>
      <c r="DJ601" s="1">
        <f t="shared" si="2012"/>
        <v>16.072103183897852</v>
      </c>
      <c r="DK601" s="1">
        <f t="shared" si="2012"/>
        <v>15.647474492206403</v>
      </c>
      <c r="DL601" s="1">
        <f t="shared" si="2012"/>
        <v>14.910244774436789</v>
      </c>
      <c r="DM601" s="1">
        <f t="shared" si="2012"/>
        <v>13.836980880190199</v>
      </c>
      <c r="DN601" s="1">
        <f t="shared" si="2012"/>
        <v>12.392958672757004</v>
      </c>
      <c r="DO601" s="1">
        <f t="shared" si="2012"/>
        <v>10.574276965531721</v>
      </c>
      <c r="DP601" s="1">
        <f t="shared" si="2012"/>
        <v>8.4394377032039802</v>
      </c>
      <c r="DQ601" s="12">
        <f t="shared" si="2012"/>
        <v>6.1459454822859074</v>
      </c>
      <c r="DR601" s="1">
        <f t="shared" si="2012"/>
        <v>1.2775673637486811</v>
      </c>
      <c r="DS601" s="1">
        <f t="shared" si="2012"/>
        <v>2.1560952412224648</v>
      </c>
      <c r="DT601" s="1">
        <f t="shared" si="2012"/>
        <v>3.4639132822119567</v>
      </c>
      <c r="DU601" s="1">
        <f t="shared" si="2012"/>
        <v>5.0125657456366506</v>
      </c>
      <c r="DV601" s="1">
        <f t="shared" si="2012"/>
        <v>6.606767987286851</v>
      </c>
      <c r="DW601" s="1">
        <f t="shared" si="2012"/>
        <v>8.0898493546213928</v>
      </c>
      <c r="DX601" s="1">
        <f t="shared" si="2012"/>
        <v>9.3562068566629151</v>
      </c>
      <c r="DY601" s="1">
        <f t="shared" si="2012"/>
        <v>10.3466894613883</v>
      </c>
      <c r="DZ601" s="1">
        <f t="shared" si="2012"/>
        <v>11.026237984520542</v>
      </c>
      <c r="EA601" s="1">
        <f t="shared" si="2012"/>
        <v>11.361413230755845</v>
      </c>
      <c r="EB601" s="1">
        <f t="shared" ref="EB601:EF601" si="2013">(1+SQRT(SUMSQ((EB596-$E$2),EB597)/(SUMSQ((EB596+$E$2),EB597))))/(1-SQRT(SUMSQ((EB596-$E$2),EB597)/(SUMSQ((EB596+$E$2),EB597))))</f>
        <v>11.315623441001824</v>
      </c>
      <c r="EC601" s="1">
        <f t="shared" si="2013"/>
        <v>10.840143784245129</v>
      </c>
      <c r="ED601" s="1">
        <f t="shared" si="2013"/>
        <v>9.8851938677259241</v>
      </c>
      <c r="EE601" s="1">
        <f t="shared" si="2013"/>
        <v>8.4481972452319827</v>
      </c>
      <c r="EF601" s="12">
        <f t="shared" si="2013"/>
        <v>6.6009973640723816</v>
      </c>
    </row>
    <row r="602" spans="1:136" x14ac:dyDescent="0.55000000000000004">
      <c r="A602" s="7">
        <f t="shared" si="2004"/>
        <v>36.921500000000002</v>
      </c>
      <c r="B602" s="17" t="s">
        <v>7</v>
      </c>
      <c r="C602" s="1">
        <f>(1+SQRT(SUMSQ((C596-$F$2),C597)/(SUMSQ((C596+$F$2),C597))))/(1-SQRT(SUMSQ((C596-$F$2),C597)/(SUMSQ((C596+$F$2),C597))))</f>
        <v>9.7779649446327763</v>
      </c>
      <c r="D602" s="1">
        <f t="shared" ref="D602:BO602" si="2014">(1+SQRT(SUMSQ((D596-$F$2),D597)/(SUMSQ((D596+$F$2),D597))))/(1-SQRT(SUMSQ((D596-$F$2),D597)/(SUMSQ((D596+$F$2),D597))))</f>
        <v>4.9408584224249887</v>
      </c>
      <c r="E602" s="1">
        <f t="shared" si="2014"/>
        <v>4.7311151218107073</v>
      </c>
      <c r="F602" s="1">
        <f t="shared" si="2014"/>
        <v>7.2632036849979089</v>
      </c>
      <c r="G602" s="1">
        <f t="shared" si="2014"/>
        <v>11.296081011971834</v>
      </c>
      <c r="H602" s="1">
        <f t="shared" si="2014"/>
        <v>16.327739769420447</v>
      </c>
      <c r="I602" s="12">
        <f t="shared" si="2014"/>
        <v>21.278876810591687</v>
      </c>
      <c r="J602" s="1">
        <f t="shared" si="2014"/>
        <v>7.400086506155569</v>
      </c>
      <c r="K602" s="1">
        <f t="shared" si="2014"/>
        <v>2.9306958699544157</v>
      </c>
      <c r="L602" s="1">
        <f t="shared" si="2014"/>
        <v>1.4254658759246883</v>
      </c>
      <c r="M602" s="1">
        <f t="shared" si="2014"/>
        <v>3.1640601738358183</v>
      </c>
      <c r="N602" s="1">
        <f t="shared" si="2014"/>
        <v>6.0559254596732464</v>
      </c>
      <c r="O602" s="1">
        <f t="shared" si="2014"/>
        <v>9.4580765003017362</v>
      </c>
      <c r="P602" s="1">
        <f t="shared" si="2014"/>
        <v>12.849150630904772</v>
      </c>
      <c r="Q602" s="1">
        <f t="shared" si="2014"/>
        <v>15.956419253255053</v>
      </c>
      <c r="R602" s="1">
        <f t="shared" si="2014"/>
        <v>18.692125987922566</v>
      </c>
      <c r="S602" s="12">
        <f t="shared" si="2014"/>
        <v>20.963219057916852</v>
      </c>
      <c r="T602" s="1">
        <f t="shared" si="2014"/>
        <v>7.4671733069481574</v>
      </c>
      <c r="U602" s="1">
        <f t="shared" si="2014"/>
        <v>3.9211304399698941</v>
      </c>
      <c r="V602" s="1">
        <f t="shared" si="2014"/>
        <v>6.2927113050082522</v>
      </c>
      <c r="W602" s="1">
        <f t="shared" si="2014"/>
        <v>12.065764696287697</v>
      </c>
      <c r="X602" s="12">
        <f t="shared" si="2014"/>
        <v>17.394062622633601</v>
      </c>
      <c r="Y602" s="1">
        <f t="shared" si="2014"/>
        <v>4.9032372997497786</v>
      </c>
      <c r="Z602" s="1">
        <f t="shared" si="2014"/>
        <v>3.0228098650755491</v>
      </c>
      <c r="AA602" s="1">
        <f t="shared" si="2014"/>
        <v>1.8734834907684683</v>
      </c>
      <c r="AB602" s="1">
        <f t="shared" si="2014"/>
        <v>1.6522321831090825</v>
      </c>
      <c r="AC602" s="1">
        <f t="shared" si="2014"/>
        <v>2.3459023206600049</v>
      </c>
      <c r="AD602" s="1">
        <f t="shared" si="2014"/>
        <v>3.4758516300358395</v>
      </c>
      <c r="AE602" s="1">
        <f t="shared" si="2014"/>
        <v>4.8625573033650547</v>
      </c>
      <c r="AF602" s="12">
        <f t="shared" si="2014"/>
        <v>6.3820947605171092</v>
      </c>
      <c r="AG602" s="1">
        <f t="shared" si="2014"/>
        <v>7.3727780772992642</v>
      </c>
      <c r="AH602" s="1">
        <f t="shared" si="2014"/>
        <v>4.1258849083964924</v>
      </c>
      <c r="AI602" s="12">
        <f t="shared" si="2014"/>
        <v>2.8336879638301236</v>
      </c>
      <c r="AJ602" s="1">
        <f t="shared" si="2014"/>
        <v>14.017983562240174</v>
      </c>
      <c r="AK602" s="1">
        <f t="shared" si="2014"/>
        <v>13.210985465637615</v>
      </c>
      <c r="AL602" s="1">
        <f t="shared" si="2014"/>
        <v>11.918871499042769</v>
      </c>
      <c r="AM602" s="1">
        <f t="shared" si="2014"/>
        <v>11.070198830332169</v>
      </c>
      <c r="AN602" s="1">
        <f t="shared" si="2014"/>
        <v>8.9941997829511156</v>
      </c>
      <c r="AO602" s="1">
        <f t="shared" si="2014"/>
        <v>5.2903187196780159</v>
      </c>
      <c r="AP602" s="1">
        <f t="shared" si="2014"/>
        <v>3.0677575635410781</v>
      </c>
      <c r="AQ602" s="1">
        <f t="shared" si="2014"/>
        <v>1.742669421774111</v>
      </c>
      <c r="AR602" s="12">
        <f t="shared" si="2014"/>
        <v>2.1058186920016411</v>
      </c>
      <c r="AS602" s="1">
        <f t="shared" si="2014"/>
        <v>4.4835211260736711</v>
      </c>
      <c r="AT602" s="1">
        <f t="shared" si="2014"/>
        <v>2.8314718035802287</v>
      </c>
      <c r="AU602" s="12">
        <f t="shared" si="2014"/>
        <v>1.7278188690934935</v>
      </c>
      <c r="AV602" s="1">
        <f t="shared" si="2014"/>
        <v>15.308044127127973</v>
      </c>
      <c r="AW602" s="1">
        <f t="shared" si="2014"/>
        <v>15.644748262704969</v>
      </c>
      <c r="AX602" s="1">
        <f t="shared" si="2014"/>
        <v>15.354094859450964</v>
      </c>
      <c r="AY602" s="1">
        <f t="shared" si="2014"/>
        <v>13.751371914522851</v>
      </c>
      <c r="AZ602" s="1">
        <f t="shared" si="2014"/>
        <v>12.008130958728465</v>
      </c>
      <c r="BA602" s="1">
        <f t="shared" si="2014"/>
        <v>13.147955782717816</v>
      </c>
      <c r="BB602" s="1">
        <f t="shared" si="2014"/>
        <v>14.068593996948991</v>
      </c>
      <c r="BC602" s="1">
        <f t="shared" si="2014"/>
        <v>15.508204629580062</v>
      </c>
      <c r="BD602" s="12">
        <f t="shared" si="2014"/>
        <v>16.390246457098449</v>
      </c>
      <c r="BE602" s="1">
        <f t="shared" si="2014"/>
        <v>6.0610059872727353</v>
      </c>
      <c r="BF602" s="1">
        <f t="shared" si="2014"/>
        <v>3.9646279328816361</v>
      </c>
      <c r="BG602" s="12">
        <f t="shared" si="2014"/>
        <v>2.3231139994498609</v>
      </c>
      <c r="BH602" s="1">
        <f t="shared" si="2014"/>
        <v>8.5343921888273826</v>
      </c>
      <c r="BI602" s="1">
        <f t="shared" si="2014"/>
        <v>6.5272560258627168</v>
      </c>
      <c r="BJ602" s="1">
        <f t="shared" si="2014"/>
        <v>4.4211067467737264</v>
      </c>
      <c r="BK602" s="1">
        <f t="shared" si="2014"/>
        <v>2.6209381830794816</v>
      </c>
      <c r="BL602" s="1">
        <f t="shared" si="2014"/>
        <v>1.4098495459548521</v>
      </c>
      <c r="BM602" s="1">
        <f t="shared" si="2014"/>
        <v>1.9649729550971775</v>
      </c>
      <c r="BN602" s="1">
        <f t="shared" si="2014"/>
        <v>3.1385362463049269</v>
      </c>
      <c r="BO602" s="1">
        <f t="shared" si="2014"/>
        <v>4.4859676568059168</v>
      </c>
      <c r="BP602" s="1">
        <f t="shared" ref="BP602:EA602" si="2015">(1+SQRT(SUMSQ((BP596-$F$2),BP597)/(SUMSQ((BP596+$F$2),BP597))))/(1-SQRT(SUMSQ((BP596-$F$2),BP597)/(SUMSQ((BP596+$F$2),BP597))))</f>
        <v>5.8672227899413452</v>
      </c>
      <c r="BQ602" s="1">
        <f t="shared" si="2015"/>
        <v>7.1770054319469949</v>
      </c>
      <c r="BR602" s="12">
        <f t="shared" si="2015"/>
        <v>8.3968703550584074</v>
      </c>
      <c r="BS602" s="1">
        <f t="shared" si="2015"/>
        <v>12.696846907181893</v>
      </c>
      <c r="BT602" s="1">
        <f t="shared" si="2015"/>
        <v>12.029993814799239</v>
      </c>
      <c r="BU602" s="12">
        <f t="shared" si="2015"/>
        <v>10.595452485235054</v>
      </c>
      <c r="BV602" s="1">
        <f t="shared" si="2015"/>
        <v>8.2689707517502704</v>
      </c>
      <c r="BW602" s="1">
        <f t="shared" si="2015"/>
        <v>6.461147371151605</v>
      </c>
      <c r="BX602" s="1">
        <f t="shared" si="2015"/>
        <v>4.7132930310325705</v>
      </c>
      <c r="BY602" s="1">
        <f t="shared" si="2015"/>
        <v>3.2037333789074314</v>
      </c>
      <c r="BZ602" s="1">
        <f t="shared" si="2015"/>
        <v>2.0622708759036628</v>
      </c>
      <c r="CA602" s="1">
        <f t="shared" si="2015"/>
        <v>1.404905865056534</v>
      </c>
      <c r="CB602" s="1">
        <f t="shared" si="2015"/>
        <v>1.5952467616527441</v>
      </c>
      <c r="CC602" s="1">
        <f t="shared" si="2015"/>
        <v>1.9319504213769407</v>
      </c>
      <c r="CD602" s="1">
        <f t="shared" si="2015"/>
        <v>2.823801786525332</v>
      </c>
      <c r="CE602" s="12">
        <f t="shared" si="2015"/>
        <v>3.8962438346977151</v>
      </c>
      <c r="CF602" s="1">
        <f t="shared" si="2015"/>
        <v>9.2628322174152302</v>
      </c>
      <c r="CG602" s="1">
        <f t="shared" si="2015"/>
        <v>7.7611333350519729</v>
      </c>
      <c r="CH602" s="12">
        <f t="shared" si="2015"/>
        <v>5.6872439066627791</v>
      </c>
      <c r="CI602" s="1">
        <f t="shared" si="2015"/>
        <v>10.638553282018012</v>
      </c>
      <c r="CJ602" s="1">
        <f t="shared" si="2015"/>
        <v>9.732971861292004</v>
      </c>
      <c r="CK602" s="1">
        <f t="shared" si="2015"/>
        <v>8.3423317506616126</v>
      </c>
      <c r="CL602" s="1">
        <f t="shared" si="2015"/>
        <v>6.4766955071816712</v>
      </c>
      <c r="CM602" s="1">
        <f t="shared" si="2015"/>
        <v>4.3817663720525406</v>
      </c>
      <c r="CN602" s="1">
        <f t="shared" si="2015"/>
        <v>2.8171540772211037</v>
      </c>
      <c r="CO602" s="1">
        <f t="shared" si="2015"/>
        <v>2.3073038058261601</v>
      </c>
      <c r="CP602" s="1">
        <f t="shared" si="2015"/>
        <v>3.4781205201603789</v>
      </c>
      <c r="CQ602" s="1">
        <f t="shared" si="2015"/>
        <v>5.5103326070891772</v>
      </c>
      <c r="CR602" s="12">
        <f t="shared" si="2015"/>
        <v>7.6151647286221253</v>
      </c>
      <c r="CS602" s="1">
        <f t="shared" si="2015"/>
        <v>7.6301050698557367</v>
      </c>
      <c r="CT602" s="1">
        <f t="shared" si="2015"/>
        <v>5.9983082560212289</v>
      </c>
      <c r="CU602" s="12">
        <f t="shared" si="2015"/>
        <v>4.3898625491613013</v>
      </c>
      <c r="CV602" s="1">
        <f t="shared" si="2015"/>
        <v>11.349489486481771</v>
      </c>
      <c r="CW602" s="1">
        <f t="shared" si="2015"/>
        <v>11.740989796354446</v>
      </c>
      <c r="CX602" s="1">
        <f t="shared" si="2015"/>
        <v>11.860903665274817</v>
      </c>
      <c r="CY602" s="1">
        <f t="shared" si="2015"/>
        <v>11.512691251986963</v>
      </c>
      <c r="CZ602" s="1">
        <f t="shared" si="2015"/>
        <v>10.33327709007275</v>
      </c>
      <c r="DA602" s="1">
        <f t="shared" si="2015"/>
        <v>8.0704540472909159</v>
      </c>
      <c r="DB602" s="1">
        <f t="shared" si="2015"/>
        <v>6.0225217303428602</v>
      </c>
      <c r="DC602" s="1">
        <f t="shared" si="2015"/>
        <v>6.3910023804093923</v>
      </c>
      <c r="DD602" s="1">
        <f t="shared" si="2015"/>
        <v>8.1953372137990907</v>
      </c>
      <c r="DE602" s="1">
        <f t="shared" si="2015"/>
        <v>9.8243963656088944</v>
      </c>
      <c r="DF602" s="1">
        <f t="shared" si="2015"/>
        <v>10.955772321390036</v>
      </c>
      <c r="DG602" s="1">
        <f t="shared" si="2015"/>
        <v>11.663217580499387</v>
      </c>
      <c r="DH602" s="1">
        <f t="shared" si="2015"/>
        <v>12.058391957075322</v>
      </c>
      <c r="DI602" s="1">
        <f t="shared" si="2015"/>
        <v>12.20738073800697</v>
      </c>
      <c r="DJ602" s="1">
        <f t="shared" si="2015"/>
        <v>12.130611825370867</v>
      </c>
      <c r="DK602" s="1">
        <f t="shared" si="2015"/>
        <v>11.842445670527043</v>
      </c>
      <c r="DL602" s="1">
        <f t="shared" si="2015"/>
        <v>11.325087804209426</v>
      </c>
      <c r="DM602" s="1">
        <f t="shared" si="2015"/>
        <v>10.560819068877262</v>
      </c>
      <c r="DN602" s="1">
        <f t="shared" si="2015"/>
        <v>9.5224666530710813</v>
      </c>
      <c r="DO602" s="1">
        <f t="shared" si="2015"/>
        <v>8.2038797950565154</v>
      </c>
      <c r="DP602" s="1">
        <f t="shared" si="2015"/>
        <v>6.6425504308127739</v>
      </c>
      <c r="DQ602" s="12">
        <f t="shared" si="2015"/>
        <v>4.9454941700514254</v>
      </c>
      <c r="DR602" s="1">
        <f t="shared" si="2015"/>
        <v>1.170244172784672</v>
      </c>
      <c r="DS602" s="1">
        <f t="shared" si="2015"/>
        <v>1.840024112270007</v>
      </c>
      <c r="DT602" s="1">
        <f t="shared" si="2015"/>
        <v>2.8015927629270729</v>
      </c>
      <c r="DU602" s="1">
        <f t="shared" si="2015"/>
        <v>3.9217181433006703</v>
      </c>
      <c r="DV602" s="1">
        <f t="shared" si="2015"/>
        <v>5.0695019817918192</v>
      </c>
      <c r="DW602" s="1">
        <f t="shared" si="2015"/>
        <v>6.1377709957650923</v>
      </c>
      <c r="DX602" s="1">
        <f t="shared" si="2015"/>
        <v>7.0527392043058033</v>
      </c>
      <c r="DY602" s="1">
        <f t="shared" si="2015"/>
        <v>7.7722010789549145</v>
      </c>
      <c r="DZ602" s="1">
        <f t="shared" si="2015"/>
        <v>8.2706542879266696</v>
      </c>
      <c r="EA602" s="1">
        <f t="shared" si="2015"/>
        <v>8.5234141379561343</v>
      </c>
      <c r="EB602" s="1">
        <f t="shared" ref="EB602:EF602" si="2016">(1+SQRT(SUMSQ((EB596-$F$2),EB597)/(SUMSQ((EB596+$F$2),EB597))))/(1-SQRT(SUMSQ((EB596-$F$2),EB597)/(SUMSQ((EB596+$F$2),EB597))))</f>
        <v>8.5034226962120769</v>
      </c>
      <c r="EC602" s="1">
        <f t="shared" si="2016"/>
        <v>8.1745635727720671</v>
      </c>
      <c r="ED602" s="1">
        <f t="shared" si="2016"/>
        <v>7.4989644013838594</v>
      </c>
      <c r="EE602" s="1">
        <f t="shared" si="2016"/>
        <v>6.471903388840996</v>
      </c>
      <c r="EF602" s="12">
        <f t="shared" si="2016"/>
        <v>5.1391302140754931</v>
      </c>
    </row>
    <row r="603" spans="1:136" x14ac:dyDescent="0.55000000000000004">
      <c r="A603" s="14">
        <f t="shared" si="2004"/>
        <v>36.921500000000002</v>
      </c>
      <c r="B603" s="24" t="s">
        <v>8</v>
      </c>
      <c r="C603" s="25">
        <f>(1+SQRT(SUMSQ((C596-$G$2),C597)/(SUMSQ((C596+$G$2),C597))))/(1-SQRT(SUMSQ((C596-$G$2),C597)/(SUMSQ((C596+$G$2),C597))))</f>
        <v>11.430500541967865</v>
      </c>
      <c r="D603" s="25">
        <f t="shared" ref="D603:BO603" si="2017">(1+SQRT(SUMSQ((D596-$G$2),D597)/(SUMSQ((D596+$G$2),D597))))/(1-SQRT(SUMSQ((D596-$G$2),D597)/(SUMSQ((D596+$G$2),D597))))</f>
        <v>7.2816938100386679</v>
      </c>
      <c r="E603" s="25">
        <f t="shared" si="2017"/>
        <v>6.3213547581901137</v>
      </c>
      <c r="F603" s="25">
        <f t="shared" si="2017"/>
        <v>7.2963208948870397</v>
      </c>
      <c r="G603" s="25">
        <f t="shared" si="2017"/>
        <v>9.3983611293943259</v>
      </c>
      <c r="H603" s="25">
        <f t="shared" si="2017"/>
        <v>12.254412059647752</v>
      </c>
      <c r="I603" s="26">
        <f t="shared" si="2017"/>
        <v>15.150986813611441</v>
      </c>
      <c r="J603" s="25">
        <f t="shared" si="2017"/>
        <v>5.9992778081411222</v>
      </c>
      <c r="K603" s="25">
        <f t="shared" si="2017"/>
        <v>3.0659838855434165</v>
      </c>
      <c r="L603" s="25">
        <f t="shared" si="2017"/>
        <v>2.0979619358305768</v>
      </c>
      <c r="M603" s="25">
        <f t="shared" si="2017"/>
        <v>3.006720076329565</v>
      </c>
      <c r="N603" s="25">
        <f t="shared" si="2017"/>
        <v>4.786800912874944</v>
      </c>
      <c r="O603" s="25">
        <f t="shared" si="2017"/>
        <v>6.904838918407826</v>
      </c>
      <c r="P603" s="25">
        <f t="shared" si="2017"/>
        <v>9.0221815918283852</v>
      </c>
      <c r="Q603" s="25">
        <f t="shared" si="2017"/>
        <v>10.967692184347634</v>
      </c>
      <c r="R603" s="25">
        <f t="shared" si="2017"/>
        <v>12.685908517030231</v>
      </c>
      <c r="S603" s="26">
        <f t="shared" si="2017"/>
        <v>14.116124206017687</v>
      </c>
      <c r="T603" s="25">
        <f t="shared" si="2017"/>
        <v>5.1354960924775224</v>
      </c>
      <c r="U603" s="25">
        <f t="shared" si="2017"/>
        <v>2.6374708284134036</v>
      </c>
      <c r="V603" s="25">
        <f t="shared" si="2017"/>
        <v>4.2059816566888859</v>
      </c>
      <c r="W603" s="25">
        <f t="shared" si="2017"/>
        <v>8.045429156485941</v>
      </c>
      <c r="X603" s="26">
        <f t="shared" si="2017"/>
        <v>11.605295236376097</v>
      </c>
      <c r="Y603" s="25">
        <f t="shared" si="2017"/>
        <v>4.7139172891965311</v>
      </c>
      <c r="Z603" s="25">
        <f t="shared" si="2017"/>
        <v>3.4373087187733788</v>
      </c>
      <c r="AA603" s="25">
        <f t="shared" si="2017"/>
        <v>2.6339756762077968</v>
      </c>
      <c r="AB603" s="25">
        <f t="shared" si="2017"/>
        <v>2.3666406806950397</v>
      </c>
      <c r="AC603" s="25">
        <f t="shared" si="2017"/>
        <v>2.5958701971585882</v>
      </c>
      <c r="AD603" s="25">
        <f t="shared" si="2017"/>
        <v>3.1673759412143929</v>
      </c>
      <c r="AE603" s="25">
        <f t="shared" si="2017"/>
        <v>3.9405546917732432</v>
      </c>
      <c r="AF603" s="26">
        <f t="shared" si="2017"/>
        <v>4.8192467718557861</v>
      </c>
      <c r="AG603" s="25">
        <f t="shared" si="2017"/>
        <v>5.0194904836441241</v>
      </c>
      <c r="AH603" s="25">
        <f t="shared" si="2017"/>
        <v>2.8419587210886408</v>
      </c>
      <c r="AI603" s="26">
        <f t="shared" si="2017"/>
        <v>1.8892537338049424</v>
      </c>
      <c r="AJ603" s="25">
        <f t="shared" si="2017"/>
        <v>9.474230181562163</v>
      </c>
      <c r="AK603" s="25">
        <f t="shared" si="2017"/>
        <v>8.9981197816913561</v>
      </c>
      <c r="AL603" s="25">
        <f t="shared" si="2017"/>
        <v>8.2094250142125951</v>
      </c>
      <c r="AM603" s="25">
        <f t="shared" si="2017"/>
        <v>7.6823948889397791</v>
      </c>
      <c r="AN603" s="25">
        <f t="shared" si="2017"/>
        <v>6.3728767587620947</v>
      </c>
      <c r="AO603" s="25">
        <f t="shared" si="2017"/>
        <v>3.963531861139368</v>
      </c>
      <c r="AP603" s="25">
        <f t="shared" si="2017"/>
        <v>2.4311494045125737</v>
      </c>
      <c r="AQ603" s="25">
        <f t="shared" si="2017"/>
        <v>1.327323778325278</v>
      </c>
      <c r="AR603" s="26">
        <f t="shared" si="2017"/>
        <v>1.4912014763919548</v>
      </c>
      <c r="AS603" s="25">
        <f t="shared" si="2017"/>
        <v>4.0395123989202126</v>
      </c>
      <c r="AT603" s="25">
        <f t="shared" si="2017"/>
        <v>2.9886736906912708</v>
      </c>
      <c r="AU603" s="26">
        <f t="shared" si="2017"/>
        <v>2.290369421164772</v>
      </c>
      <c r="AV603" s="25">
        <f t="shared" si="2017"/>
        <v>10.222038379385934</v>
      </c>
      <c r="AW603" s="25">
        <f t="shared" si="2017"/>
        <v>10.433726784729965</v>
      </c>
      <c r="AX603" s="25">
        <f t="shared" si="2017"/>
        <v>10.236114786894214</v>
      </c>
      <c r="AY603" s="25">
        <f t="shared" si="2017"/>
        <v>9.1720421880274738</v>
      </c>
      <c r="AZ603" s="25">
        <f t="shared" si="2017"/>
        <v>8.0109149673302618</v>
      </c>
      <c r="BA603" s="25">
        <f t="shared" si="2017"/>
        <v>8.7718300296039491</v>
      </c>
      <c r="BB603" s="25">
        <f t="shared" si="2017"/>
        <v>9.3895913819217434</v>
      </c>
      <c r="BC603" s="25">
        <f t="shared" si="2017"/>
        <v>10.365087148923486</v>
      </c>
      <c r="BD603" s="26">
        <f t="shared" si="2017"/>
        <v>10.978930796886411</v>
      </c>
      <c r="BE603" s="25">
        <f t="shared" si="2017"/>
        <v>4.9939552578516997</v>
      </c>
      <c r="BF603" s="25">
        <f t="shared" si="2017"/>
        <v>3.6109007557126502</v>
      </c>
      <c r="BG603" s="26">
        <f t="shared" si="2017"/>
        <v>2.4830498012806239</v>
      </c>
      <c r="BH603" s="25">
        <f t="shared" si="2017"/>
        <v>6.0698339721352026</v>
      </c>
      <c r="BI603" s="25">
        <f t="shared" si="2017"/>
        <v>4.8675224036969365</v>
      </c>
      <c r="BJ603" s="25">
        <f t="shared" si="2017"/>
        <v>3.5710727306496004</v>
      </c>
      <c r="BK603" s="25">
        <f t="shared" si="2017"/>
        <v>2.4277607706743018</v>
      </c>
      <c r="BL603" s="25">
        <f t="shared" si="2017"/>
        <v>1.6703817196195549</v>
      </c>
      <c r="BM603" s="25">
        <f t="shared" si="2017"/>
        <v>1.8750456799896194</v>
      </c>
      <c r="BN603" s="25">
        <f t="shared" si="2017"/>
        <v>2.5765517723937537</v>
      </c>
      <c r="BO603" s="25">
        <f t="shared" si="2017"/>
        <v>3.3990225059425043</v>
      </c>
      <c r="BP603" s="25">
        <f t="shared" ref="BP603:EA603" si="2018">(1+SQRT(SUMSQ((BP596-$G$2),BP597)/(SUMSQ((BP596+$G$2),BP597))))/(1-SQRT(SUMSQ((BP596-$G$2),BP597)/(SUMSQ((BP596+$G$2),BP597))))</f>
        <v>4.2427309101210096</v>
      </c>
      <c r="BQ603" s="25">
        <f t="shared" si="2018"/>
        <v>5.0436243816509112</v>
      </c>
      <c r="BR603" s="26">
        <f t="shared" si="2018"/>
        <v>5.7921803426639276</v>
      </c>
      <c r="BS603" s="25">
        <f t="shared" si="2018"/>
        <v>8.4678637477249996</v>
      </c>
      <c r="BT603" s="25">
        <f t="shared" si="2018"/>
        <v>8.0337185361734065</v>
      </c>
      <c r="BU603" s="26">
        <f t="shared" si="2018"/>
        <v>7.0903477093856901</v>
      </c>
      <c r="BV603" s="25">
        <f t="shared" si="2018"/>
        <v>6.4934728451433017</v>
      </c>
      <c r="BW603" s="25">
        <f t="shared" si="2018"/>
        <v>5.3839128246894346</v>
      </c>
      <c r="BX603" s="25">
        <f t="shared" si="2018"/>
        <v>4.2817838893667357</v>
      </c>
      <c r="BY603" s="25">
        <f t="shared" si="2018"/>
        <v>3.2983422119019412</v>
      </c>
      <c r="BZ603" s="25">
        <f t="shared" si="2018"/>
        <v>2.5348943831252337</v>
      </c>
      <c r="CA603" s="25">
        <f t="shared" si="2018"/>
        <v>2.0881571472388476</v>
      </c>
      <c r="CB603" s="25">
        <f t="shared" si="2018"/>
        <v>2.0327705939928822</v>
      </c>
      <c r="CC603" s="25">
        <f t="shared" si="2018"/>
        <v>2.1443745586988485</v>
      </c>
      <c r="CD603" s="25">
        <f t="shared" si="2018"/>
        <v>2.5654992786651318</v>
      </c>
      <c r="CE603" s="26">
        <f t="shared" si="2018"/>
        <v>3.1448891367470178</v>
      </c>
      <c r="CF603" s="25">
        <f t="shared" si="2018"/>
        <v>6.2216505746661976</v>
      </c>
      <c r="CG603" s="25">
        <f t="shared" si="2018"/>
        <v>5.2792887310704897</v>
      </c>
      <c r="CH603" s="26">
        <f t="shared" si="2018"/>
        <v>3.9605487470860758</v>
      </c>
      <c r="CI603" s="25">
        <f t="shared" si="2018"/>
        <v>7.1858650705784912</v>
      </c>
      <c r="CJ603" s="25">
        <f t="shared" si="2018"/>
        <v>6.6319932062160722</v>
      </c>
      <c r="CK603" s="25">
        <f t="shared" si="2018"/>
        <v>5.7601720459120269</v>
      </c>
      <c r="CL603" s="25">
        <f t="shared" si="2018"/>
        <v>4.5620449892099435</v>
      </c>
      <c r="CM603" s="25">
        <f t="shared" si="2018"/>
        <v>3.1673308139279586</v>
      </c>
      <c r="CN603" s="25">
        <f t="shared" si="2018"/>
        <v>2.0388816421749665</v>
      </c>
      <c r="CO603" s="25">
        <f t="shared" si="2018"/>
        <v>1.5390908868023048</v>
      </c>
      <c r="CP603" s="25">
        <f t="shared" si="2018"/>
        <v>2.353545678682524</v>
      </c>
      <c r="CQ603" s="25">
        <f t="shared" si="2018"/>
        <v>3.699532232797659</v>
      </c>
      <c r="CR603" s="26">
        <f t="shared" si="2018"/>
        <v>5.0813164789283283</v>
      </c>
      <c r="CS603" s="25">
        <f t="shared" si="2018"/>
        <v>5.9471154911798951</v>
      </c>
      <c r="CT603" s="25">
        <f t="shared" si="2018"/>
        <v>4.9909553647823381</v>
      </c>
      <c r="CU603" s="26">
        <f t="shared" si="2018"/>
        <v>4.0195871296111783</v>
      </c>
      <c r="CV603" s="25">
        <f t="shared" si="2018"/>
        <v>7.6168303596512077</v>
      </c>
      <c r="CW603" s="25">
        <f t="shared" si="2018"/>
        <v>7.8501013923995675</v>
      </c>
      <c r="CX603" s="25">
        <f t="shared" si="2018"/>
        <v>7.9126999687537882</v>
      </c>
      <c r="CY603" s="25">
        <f t="shared" si="2018"/>
        <v>7.6751864946519381</v>
      </c>
      <c r="CZ603" s="25">
        <f t="shared" si="2018"/>
        <v>6.8967627237976643</v>
      </c>
      <c r="DA603" s="25">
        <f t="shared" si="2018"/>
        <v>5.4004909373103773</v>
      </c>
      <c r="DB603" s="25">
        <f t="shared" si="2018"/>
        <v>4.0239165798255261</v>
      </c>
      <c r="DC603" s="25">
        <f t="shared" si="2018"/>
        <v>4.2606825570665086</v>
      </c>
      <c r="DD603" s="25">
        <f t="shared" si="2018"/>
        <v>5.4635954131429667</v>
      </c>
      <c r="DE603" s="25">
        <f t="shared" si="2018"/>
        <v>6.5516749666748879</v>
      </c>
      <c r="DF603" s="25">
        <f t="shared" si="2018"/>
        <v>7.3161965643489077</v>
      </c>
      <c r="DG603" s="25">
        <f t="shared" si="2018"/>
        <v>7.8075418995579007</v>
      </c>
      <c r="DH603" s="25">
        <f t="shared" si="2018"/>
        <v>8.1000129878455649</v>
      </c>
      <c r="DI603" s="25">
        <f t="shared" si="2018"/>
        <v>8.2377849999090227</v>
      </c>
      <c r="DJ603" s="25">
        <f t="shared" si="2018"/>
        <v>8.2345075762457771</v>
      </c>
      <c r="DK603" s="25">
        <f t="shared" si="2018"/>
        <v>8.100863902642395</v>
      </c>
      <c r="DL603" s="25">
        <f t="shared" si="2018"/>
        <v>7.8247496092682001</v>
      </c>
      <c r="DM603" s="25">
        <f t="shared" si="2018"/>
        <v>7.394281307394432</v>
      </c>
      <c r="DN603" s="25">
        <f t="shared" si="2018"/>
        <v>6.7895972505605338</v>
      </c>
      <c r="DO603" s="25">
        <f t="shared" si="2018"/>
        <v>6.0012919780460754</v>
      </c>
      <c r="DP603" s="25">
        <f t="shared" si="2018"/>
        <v>5.0440940869485242</v>
      </c>
      <c r="DQ603" s="26">
        <f t="shared" si="2018"/>
        <v>3.9728681051415307</v>
      </c>
      <c r="DR603" s="25">
        <f t="shared" si="2018"/>
        <v>1.6613186496253671</v>
      </c>
      <c r="DS603" s="25">
        <f t="shared" si="2018"/>
        <v>1.8439701751968194</v>
      </c>
      <c r="DT603" s="25">
        <f t="shared" si="2018"/>
        <v>2.3323203225337101</v>
      </c>
      <c r="DU603" s="25">
        <f t="shared" si="2018"/>
        <v>2.9560069164455762</v>
      </c>
      <c r="DV603" s="25">
        <f t="shared" si="2018"/>
        <v>3.6117550129186355</v>
      </c>
      <c r="DW603" s="25">
        <f t="shared" si="2018"/>
        <v>4.2319794042073768</v>
      </c>
      <c r="DX603" s="25">
        <f t="shared" si="2018"/>
        <v>4.7719607884959236</v>
      </c>
      <c r="DY603" s="25">
        <f t="shared" si="2018"/>
        <v>5.2053437795891782</v>
      </c>
      <c r="DZ603" s="25">
        <f t="shared" si="2018"/>
        <v>5.5156755790758067</v>
      </c>
      <c r="EA603" s="25">
        <f t="shared" si="2018"/>
        <v>5.6868676720664357</v>
      </c>
      <c r="EB603" s="25">
        <f t="shared" ref="EB603:EF603" si="2019">(1+SQRT(SUMSQ((EB596-$G$2),EB597)/(SUMSQ((EB596+$G$2),EB597))))/(1-SQRT(SUMSQ((EB596-$G$2),EB597)/(SUMSQ((EB596+$G$2),EB597))))</f>
        <v>5.7015276844308485</v>
      </c>
      <c r="EC603" s="25">
        <f t="shared" si="2019"/>
        <v>5.5365480265909657</v>
      </c>
      <c r="ED603" s="25">
        <f t="shared" si="2019"/>
        <v>5.166166894345535</v>
      </c>
      <c r="EE603" s="25">
        <f t="shared" si="2019"/>
        <v>4.5832209687375558</v>
      </c>
      <c r="EF603" s="26">
        <f t="shared" si="2019"/>
        <v>3.8061203948485089</v>
      </c>
    </row>
    <row r="604" spans="1:136" x14ac:dyDescent="0.55000000000000004">
      <c r="A604" s="7">
        <v>37.5</v>
      </c>
      <c r="B604" s="17" t="s">
        <v>1</v>
      </c>
      <c r="C604">
        <v>33.443980000000003</v>
      </c>
      <c r="D604">
        <v>41.1997</v>
      </c>
      <c r="E604">
        <v>51.416049999999998</v>
      </c>
      <c r="F604">
        <v>65.143789999999996</v>
      </c>
      <c r="G604">
        <v>84.49915</v>
      </c>
      <c r="H604">
        <v>113.7192</v>
      </c>
      <c r="I604" s="2">
        <v>158.2165</v>
      </c>
      <c r="J604">
        <v>158.58699999999999</v>
      </c>
      <c r="K604">
        <v>147.8682</v>
      </c>
      <c r="L604">
        <v>154.56489999999999</v>
      </c>
      <c r="M604">
        <v>176.3297</v>
      </c>
      <c r="N604">
        <v>214.46350000000001</v>
      </c>
      <c r="O604">
        <v>274.60140000000001</v>
      </c>
      <c r="P604">
        <v>367.69330000000002</v>
      </c>
      <c r="Q604">
        <v>513.40589999999997</v>
      </c>
      <c r="R604">
        <v>757.07060000000001</v>
      </c>
      <c r="S604" s="2">
        <v>1181.74</v>
      </c>
      <c r="T604">
        <v>504.8064</v>
      </c>
      <c r="U604">
        <v>573.04420000000005</v>
      </c>
      <c r="V604">
        <v>880.4588</v>
      </c>
      <c r="W604">
        <v>1733.299</v>
      </c>
      <c r="X604" s="2">
        <v>3003.8049999999998</v>
      </c>
      <c r="Y604">
        <v>110.54259999999999</v>
      </c>
      <c r="Z604">
        <v>112.10939999999999</v>
      </c>
      <c r="AA604">
        <v>118.23909999999999</v>
      </c>
      <c r="AB604">
        <v>129.1146</v>
      </c>
      <c r="AC604">
        <v>145.56739999999999</v>
      </c>
      <c r="AD604">
        <v>168.3844</v>
      </c>
      <c r="AE604">
        <v>199.40100000000001</v>
      </c>
      <c r="AF604" s="2">
        <v>241.00640000000001</v>
      </c>
      <c r="AG604">
        <v>1174.8499999999999</v>
      </c>
      <c r="AH604">
        <v>832.09500000000003</v>
      </c>
      <c r="AI604" s="2">
        <v>784.43060000000003</v>
      </c>
      <c r="AJ604">
        <v>582.99069999999995</v>
      </c>
      <c r="AK604">
        <v>450.40019999999998</v>
      </c>
      <c r="AL604">
        <v>358.66820000000001</v>
      </c>
      <c r="AM604">
        <v>323.94209999999998</v>
      </c>
      <c r="AN604">
        <v>272.86149999999998</v>
      </c>
      <c r="AO604">
        <v>234.8904</v>
      </c>
      <c r="AP604">
        <v>232.86539999999999</v>
      </c>
      <c r="AQ604">
        <v>251.61060000000001</v>
      </c>
      <c r="AR604" s="2">
        <v>297.71679999999998</v>
      </c>
      <c r="AS604">
        <v>164.6866</v>
      </c>
      <c r="AT604">
        <v>154.1885</v>
      </c>
      <c r="AU604" s="2">
        <v>153.4751</v>
      </c>
      <c r="AV604">
        <v>2502.33</v>
      </c>
      <c r="AW604">
        <v>3036.5749999999998</v>
      </c>
      <c r="AX604">
        <v>3342.7220000000002</v>
      </c>
      <c r="AY604">
        <v>3246.8679999999999</v>
      </c>
      <c r="AZ604">
        <v>2797.4369999999999</v>
      </c>
      <c r="BA604">
        <v>2195.08</v>
      </c>
      <c r="BB604">
        <v>1912.2550000000001</v>
      </c>
      <c r="BC604">
        <v>1437.6590000000001</v>
      </c>
      <c r="BD604" s="2">
        <v>1084.0060000000001</v>
      </c>
      <c r="BE604">
        <v>136.67410000000001</v>
      </c>
      <c r="BF604">
        <v>133.90100000000001</v>
      </c>
      <c r="BG604" s="2">
        <v>137.6439</v>
      </c>
      <c r="BH604">
        <v>653.26620000000003</v>
      </c>
      <c r="BI604">
        <v>441.17529999999999</v>
      </c>
      <c r="BJ604">
        <v>329.42070000000001</v>
      </c>
      <c r="BK604">
        <v>276.48489999999998</v>
      </c>
      <c r="BL604">
        <v>261.23770000000002</v>
      </c>
      <c r="BM604">
        <v>297.5607</v>
      </c>
      <c r="BN604">
        <v>354.63490000000002</v>
      </c>
      <c r="BO604">
        <v>442.13189999999997</v>
      </c>
      <c r="BP604">
        <v>568.62139999999999</v>
      </c>
      <c r="BQ604">
        <v>749.46050000000002</v>
      </c>
      <c r="BR604" s="2">
        <v>1003.603</v>
      </c>
      <c r="BS604">
        <v>1077.0029999999999</v>
      </c>
      <c r="BT604">
        <v>809.38729999999998</v>
      </c>
      <c r="BU604" s="2">
        <v>656.35829999999999</v>
      </c>
      <c r="BV604">
        <v>163.26820000000001</v>
      </c>
      <c r="BW604">
        <v>145.70140000000001</v>
      </c>
      <c r="BX604">
        <v>135.1799</v>
      </c>
      <c r="BY604">
        <v>130.83879999999999</v>
      </c>
      <c r="BZ604">
        <v>132.07900000000001</v>
      </c>
      <c r="CA604">
        <v>138.89590000000001</v>
      </c>
      <c r="CB604">
        <v>151.602</v>
      </c>
      <c r="CC604">
        <v>160.38030000000001</v>
      </c>
      <c r="CD604">
        <v>183.38980000000001</v>
      </c>
      <c r="CE604" s="2">
        <v>214.93279999999999</v>
      </c>
      <c r="CF604">
        <v>2220.0210000000002</v>
      </c>
      <c r="CG604">
        <v>1929.6089999999999</v>
      </c>
      <c r="CH604" s="2">
        <v>1357.732</v>
      </c>
      <c r="CI604">
        <v>392.01850000000002</v>
      </c>
      <c r="CJ604">
        <v>320.55549999999999</v>
      </c>
      <c r="CK604">
        <v>271.42090000000002</v>
      </c>
      <c r="CL604">
        <v>241.52440000000001</v>
      </c>
      <c r="CM604">
        <v>229.1962</v>
      </c>
      <c r="CN604">
        <v>234.0615</v>
      </c>
      <c r="CO604">
        <v>260.99299999999999</v>
      </c>
      <c r="CP604">
        <v>319.38010000000003</v>
      </c>
      <c r="CQ604">
        <v>426.41419999999999</v>
      </c>
      <c r="CR604" s="2">
        <v>614.83199999999999</v>
      </c>
      <c r="CS604">
        <v>258.30610000000001</v>
      </c>
      <c r="CT604">
        <v>208.25389999999999</v>
      </c>
      <c r="CU604" s="2">
        <v>178.09569999999999</v>
      </c>
      <c r="CV604">
        <v>1420.723</v>
      </c>
      <c r="CW604">
        <v>1793.444</v>
      </c>
      <c r="CX604">
        <v>2196.5039999999999</v>
      </c>
      <c r="CY604">
        <v>2534.308</v>
      </c>
      <c r="CZ604">
        <v>2686.3229999999999</v>
      </c>
      <c r="DA604">
        <v>2591.39</v>
      </c>
      <c r="DB604">
        <v>2309.5059999999999</v>
      </c>
      <c r="DC604">
        <v>1916.35</v>
      </c>
      <c r="DD604">
        <v>1522.136</v>
      </c>
      <c r="DE604">
        <v>1197.9570000000001</v>
      </c>
      <c r="DF604">
        <v>943.91859999999997</v>
      </c>
      <c r="DG604">
        <v>749.88810000000001</v>
      </c>
      <c r="DH604">
        <v>600.88760000000002</v>
      </c>
      <c r="DI604">
        <v>486.04559999999998</v>
      </c>
      <c r="DJ604">
        <v>397.2921</v>
      </c>
      <c r="DK604">
        <v>328.10469999999998</v>
      </c>
      <c r="DL604">
        <v>274.18939999999998</v>
      </c>
      <c r="DM604">
        <v>232.19040000000001</v>
      </c>
      <c r="DN604">
        <v>199.9948</v>
      </c>
      <c r="DO604">
        <v>175.77269999999999</v>
      </c>
      <c r="DP604">
        <v>158.8004</v>
      </c>
      <c r="DQ604" s="2">
        <v>148.35640000000001</v>
      </c>
      <c r="DR604">
        <v>143.49260000000001</v>
      </c>
      <c r="DS604">
        <v>156.49080000000001</v>
      </c>
      <c r="DT604">
        <v>177.0532</v>
      </c>
      <c r="DU604">
        <v>206.71940000000001</v>
      </c>
      <c r="DV604">
        <v>247.732</v>
      </c>
      <c r="DW604">
        <v>303.44369999999998</v>
      </c>
      <c r="DX604">
        <v>378.9572</v>
      </c>
      <c r="DY604">
        <v>481.4246</v>
      </c>
      <c r="DZ604">
        <v>621.68370000000004</v>
      </c>
      <c r="EA604">
        <v>814.05269999999996</v>
      </c>
      <c r="EB604">
        <v>1075.2470000000001</v>
      </c>
      <c r="EC604">
        <v>1404.4359999999999</v>
      </c>
      <c r="ED604">
        <v>1739.1559999999999</v>
      </c>
      <c r="EE604">
        <v>1885.2070000000001</v>
      </c>
      <c r="EF604" s="2">
        <v>1664.9179999999999</v>
      </c>
    </row>
    <row r="605" spans="1:136" x14ac:dyDescent="0.55000000000000004">
      <c r="A605" s="7">
        <v>37.5</v>
      </c>
      <c r="B605" s="17" t="s">
        <v>2</v>
      </c>
      <c r="C605">
        <v>-157.7064</v>
      </c>
      <c r="D605">
        <v>-34.325920000000004</v>
      </c>
      <c r="E605">
        <v>93.234489999999994</v>
      </c>
      <c r="F605">
        <v>228.19810000000001</v>
      </c>
      <c r="G605">
        <v>379.6515</v>
      </c>
      <c r="H605">
        <v>562.79020000000003</v>
      </c>
      <c r="I605" s="2">
        <v>775.97069999999997</v>
      </c>
      <c r="J605">
        <v>-427.27140000000003</v>
      </c>
      <c r="K605">
        <v>-188.37950000000001</v>
      </c>
      <c r="L605">
        <v>25.48198</v>
      </c>
      <c r="M605">
        <v>230.75890000000001</v>
      </c>
      <c r="N605">
        <v>437.05</v>
      </c>
      <c r="O605">
        <v>657.48310000000004</v>
      </c>
      <c r="P605">
        <v>903.64170000000001</v>
      </c>
      <c r="Q605">
        <v>1185.0060000000001</v>
      </c>
      <c r="R605">
        <v>1524.029</v>
      </c>
      <c r="S605" s="2">
        <v>1915.942</v>
      </c>
      <c r="T605">
        <v>-591.46190000000001</v>
      </c>
      <c r="U605">
        <v>-153.9195</v>
      </c>
      <c r="V605">
        <v>328.26130000000001</v>
      </c>
      <c r="W605">
        <v>678.14909999999998</v>
      </c>
      <c r="X605" s="2">
        <v>-231.6088</v>
      </c>
      <c r="Y605">
        <v>-245.53620000000001</v>
      </c>
      <c r="Z605">
        <v>-149.82910000000001</v>
      </c>
      <c r="AA605">
        <v>-54.530830000000002</v>
      </c>
      <c r="AB605">
        <v>41.8446</v>
      </c>
      <c r="AC605">
        <v>140.1575</v>
      </c>
      <c r="AD605">
        <v>242.1902</v>
      </c>
      <c r="AE605">
        <v>348.95460000000003</v>
      </c>
      <c r="AF605" s="2">
        <v>463.92790000000002</v>
      </c>
      <c r="AG605">
        <v>-877.07770000000005</v>
      </c>
      <c r="AH605">
        <v>-463.96030000000002</v>
      </c>
      <c r="AI605" s="38">
        <v>-37.761119999999998</v>
      </c>
      <c r="AJ605">
        <v>-1127.48</v>
      </c>
      <c r="AK605">
        <v>-967.04639999999995</v>
      </c>
      <c r="AL605">
        <v>-811.71799999999996</v>
      </c>
      <c r="AM605">
        <v>-735.97190000000001</v>
      </c>
      <c r="AN605">
        <v>-587.13530000000003</v>
      </c>
      <c r="AO605">
        <v>-369.45209999999997</v>
      </c>
      <c r="AP605">
        <v>-221.3374</v>
      </c>
      <c r="AQ605">
        <v>-66.941839999999999</v>
      </c>
      <c r="AR605" s="2">
        <v>98.245379999999997</v>
      </c>
      <c r="AS605">
        <v>-301.5034</v>
      </c>
      <c r="AT605">
        <v>-186.55529999999999</v>
      </c>
      <c r="AU605" s="2">
        <v>-76.980329999999995</v>
      </c>
      <c r="AV605">
        <v>1230.598</v>
      </c>
      <c r="AW605">
        <v>772.06399999999996</v>
      </c>
      <c r="AX605">
        <v>26.51397</v>
      </c>
      <c r="AY605">
        <v>-800.92700000000002</v>
      </c>
      <c r="AZ605">
        <v>-1450.2190000000001</v>
      </c>
      <c r="BA605">
        <v>-1769.9359999999999</v>
      </c>
      <c r="BB605">
        <v>-1820.3879999999999</v>
      </c>
      <c r="BC605">
        <v>-1792.8920000000001</v>
      </c>
      <c r="BD605" s="2">
        <v>-1677.98</v>
      </c>
      <c r="BE605">
        <v>-322.15179999999998</v>
      </c>
      <c r="BF605">
        <v>-225.71619999999999</v>
      </c>
      <c r="BG605" s="2">
        <v>-128.6172</v>
      </c>
      <c r="BH605">
        <v>-879.81370000000004</v>
      </c>
      <c r="BI605">
        <v>-659.52530000000002</v>
      </c>
      <c r="BJ605">
        <v>-451.12090000000001</v>
      </c>
      <c r="BK605">
        <v>-262.41250000000002</v>
      </c>
      <c r="BL605">
        <v>-88.789829999999995</v>
      </c>
      <c r="BM605">
        <v>181.60140000000001</v>
      </c>
      <c r="BN605">
        <v>340.45359999999999</v>
      </c>
      <c r="BO605">
        <v>496.64030000000002</v>
      </c>
      <c r="BP605">
        <v>651.21040000000005</v>
      </c>
      <c r="BQ605">
        <v>799.24120000000005</v>
      </c>
      <c r="BR605" s="2">
        <v>921.80709999999999</v>
      </c>
      <c r="BS605">
        <v>-1042.0250000000001</v>
      </c>
      <c r="BT605">
        <v>-861.28560000000004</v>
      </c>
      <c r="BU605" s="2">
        <v>-621.94420000000002</v>
      </c>
      <c r="BV605">
        <v>-449.90440000000001</v>
      </c>
      <c r="BW605">
        <v>-358.43490000000003</v>
      </c>
      <c r="BX605">
        <v>-270.30029999999999</v>
      </c>
      <c r="BY605">
        <v>-184.52709999999999</v>
      </c>
      <c r="BZ605">
        <v>-99.215770000000006</v>
      </c>
      <c r="CA605" s="37">
        <v>-14.23521</v>
      </c>
      <c r="CB605">
        <v>72.094890000000007</v>
      </c>
      <c r="CC605">
        <v>115.979</v>
      </c>
      <c r="CD605">
        <v>205.87289999999999</v>
      </c>
      <c r="CE605" s="2">
        <v>299.37450000000001</v>
      </c>
      <c r="CF605">
        <v>109.9355</v>
      </c>
      <c r="CG605">
        <v>-527.1481</v>
      </c>
      <c r="CH605" s="2">
        <v>-718.22050000000002</v>
      </c>
      <c r="CI605">
        <v>-765.75959999999998</v>
      </c>
      <c r="CJ605">
        <v>-638.81370000000004</v>
      </c>
      <c r="CK605">
        <v>-512.12289999999996</v>
      </c>
      <c r="CL605">
        <v>-385.48390000000001</v>
      </c>
      <c r="CM605">
        <v>-256.19400000000002</v>
      </c>
      <c r="CN605">
        <v>-135.4906</v>
      </c>
      <c r="CO605">
        <v>5.9869089999999998</v>
      </c>
      <c r="CP605">
        <v>159.27529999999999</v>
      </c>
      <c r="CQ605">
        <v>324.38529999999997</v>
      </c>
      <c r="CR605" s="2">
        <v>492.5052</v>
      </c>
      <c r="CS605">
        <v>-550.26229999999998</v>
      </c>
      <c r="CT605">
        <v>-426.42290000000003</v>
      </c>
      <c r="CU605" s="2">
        <v>-312.64269999999999</v>
      </c>
      <c r="CV605">
        <v>1134.6410000000001</v>
      </c>
      <c r="CW605">
        <v>1078.038</v>
      </c>
      <c r="CX605">
        <v>868.06569999999999</v>
      </c>
      <c r="CY605">
        <v>469.37709999999998</v>
      </c>
      <c r="CZ605">
        <v>-76.513919999999999</v>
      </c>
      <c r="DA605">
        <v>-631.11260000000004</v>
      </c>
      <c r="DB605">
        <v>-1071.6130000000001</v>
      </c>
      <c r="DC605">
        <v>-1347.6959999999999</v>
      </c>
      <c r="DD605">
        <v>-1439.837</v>
      </c>
      <c r="DE605">
        <v>-1419.367</v>
      </c>
      <c r="DF605">
        <v>-1343.837</v>
      </c>
      <c r="DG605">
        <v>-1244.3530000000001</v>
      </c>
      <c r="DH605">
        <v>-1136.4110000000001</v>
      </c>
      <c r="DI605">
        <v>-1027.5060000000001</v>
      </c>
      <c r="DJ605">
        <v>-921.63459999999998</v>
      </c>
      <c r="DK605">
        <v>-819.80960000000005</v>
      </c>
      <c r="DL605">
        <v>-722.28989999999999</v>
      </c>
      <c r="DM605">
        <v>-628.55520000000001</v>
      </c>
      <c r="DN605">
        <v>-538.19960000000003</v>
      </c>
      <c r="DO605">
        <v>-449.6823</v>
      </c>
      <c r="DP605">
        <v>-363.00779999999997</v>
      </c>
      <c r="DQ605" s="2">
        <v>-276.85849999999999</v>
      </c>
      <c r="DR605">
        <v>21.175609999999999</v>
      </c>
      <c r="DS605">
        <v>102.2861</v>
      </c>
      <c r="DT605">
        <v>185.37899999999999</v>
      </c>
      <c r="DU605">
        <v>271.97390000000001</v>
      </c>
      <c r="DV605">
        <v>362.56659999999999</v>
      </c>
      <c r="DW605">
        <v>457.49259999999998</v>
      </c>
      <c r="DX605">
        <v>556.73389999999995</v>
      </c>
      <c r="DY605">
        <v>658.49490000000003</v>
      </c>
      <c r="DZ605">
        <v>757.54610000000002</v>
      </c>
      <c r="EA605">
        <v>840.59310000000005</v>
      </c>
      <c r="EB605">
        <v>878.29229999999995</v>
      </c>
      <c r="EC605">
        <v>809.16120000000001</v>
      </c>
      <c r="ED605">
        <v>542.41110000000003</v>
      </c>
      <c r="EE605">
        <v>53.845770000000002</v>
      </c>
      <c r="EF605" s="2">
        <v>-425.43869999999998</v>
      </c>
    </row>
    <row r="606" spans="1:136" x14ac:dyDescent="0.55000000000000004">
      <c r="A606" s="7">
        <f>A605</f>
        <v>37.5</v>
      </c>
      <c r="B606" s="17" t="s">
        <v>3</v>
      </c>
      <c r="C606" s="18">
        <f t="shared" ref="C606:I606" si="2020">SQRT(SUMSQ(C604,C605))</f>
        <v>161.21354905590411</v>
      </c>
      <c r="D606" s="18">
        <f t="shared" si="2020"/>
        <v>53.625405023518468</v>
      </c>
      <c r="E606" s="19">
        <f t="shared" si="2020"/>
        <v>106.47196965944886</v>
      </c>
      <c r="F606" s="18">
        <f t="shared" si="2020"/>
        <v>237.31431945665247</v>
      </c>
      <c r="G606" s="18">
        <f t="shared" si="2020"/>
        <v>388.94134236793661</v>
      </c>
      <c r="H606" s="18">
        <f t="shared" si="2020"/>
        <v>574.16449355971156</v>
      </c>
      <c r="I606" s="20">
        <f t="shared" si="2020"/>
        <v>791.93622731299524</v>
      </c>
      <c r="J606" s="18">
        <f t="shared" ref="J606:CO606" si="2021">SQRT(SUMSQ(J604,J605))</f>
        <v>455.7528780237817</v>
      </c>
      <c r="K606" s="18">
        <f t="shared" si="2021"/>
        <v>239.48244318005862</v>
      </c>
      <c r="L606" s="18">
        <f t="shared" si="2021"/>
        <v>156.65133135958467</v>
      </c>
      <c r="M606" s="18">
        <f t="shared" si="2021"/>
        <v>290.41665419066447</v>
      </c>
      <c r="N606" s="18">
        <f t="shared" si="2021"/>
        <v>486.8339504720783</v>
      </c>
      <c r="O606" s="19">
        <f t="shared" si="2021"/>
        <v>712.52365270745224</v>
      </c>
      <c r="P606" s="18">
        <f t="shared" si="2021"/>
        <v>975.58530372478447</v>
      </c>
      <c r="Q606" s="18">
        <f t="shared" si="2021"/>
        <v>1291.442928739327</v>
      </c>
      <c r="R606" s="18">
        <f t="shared" si="2021"/>
        <v>1701.7109878664355</v>
      </c>
      <c r="S606" s="20">
        <f t="shared" si="2021"/>
        <v>2251.0760038177295</v>
      </c>
      <c r="T606" s="18">
        <f t="shared" ref="T606:X606" si="2022">SQRT(SUMSQ(T604,T605))</f>
        <v>777.59673393898083</v>
      </c>
      <c r="U606" s="18">
        <f t="shared" si="2022"/>
        <v>593.35559964821266</v>
      </c>
      <c r="V606" s="18">
        <f t="shared" si="2022"/>
        <v>939.66120467705275</v>
      </c>
      <c r="W606" s="18">
        <f t="shared" si="2022"/>
        <v>1861.239271354387</v>
      </c>
      <c r="X606" s="20">
        <f t="shared" si="2022"/>
        <v>3012.7208822362618</v>
      </c>
      <c r="Y606" s="18">
        <f t="shared" si="2021"/>
        <v>269.27252352440269</v>
      </c>
      <c r="Z606" s="18">
        <f t="shared" si="2021"/>
        <v>187.12903776584221</v>
      </c>
      <c r="AA606" s="19">
        <f t="shared" si="2021"/>
        <v>130.20789603284013</v>
      </c>
      <c r="AB606" s="18">
        <f t="shared" si="2021"/>
        <v>135.72601254851628</v>
      </c>
      <c r="AC606" s="18">
        <f t="shared" si="2021"/>
        <v>202.07422584043221</v>
      </c>
      <c r="AD606" s="18">
        <f t="shared" si="2021"/>
        <v>294.9735566782216</v>
      </c>
      <c r="AE606" s="18">
        <f t="shared" si="2021"/>
        <v>401.90803881256227</v>
      </c>
      <c r="AF606" s="20">
        <f t="shared" si="2021"/>
        <v>522.79363159794707</v>
      </c>
      <c r="AG606" s="18">
        <f t="shared" ref="AG606:AI606" si="2023">SQRT(SUMSQ(AG604,AG605))</f>
        <v>1466.130217387695</v>
      </c>
      <c r="AH606" s="18">
        <f t="shared" si="2023"/>
        <v>952.70207777725034</v>
      </c>
      <c r="AI606" s="20">
        <f t="shared" si="2023"/>
        <v>785.33895128155609</v>
      </c>
      <c r="AJ606" s="18">
        <f t="shared" si="2021"/>
        <v>1269.2869284312708</v>
      </c>
      <c r="AK606" s="18">
        <f t="shared" si="2021"/>
        <v>1066.7891450108591</v>
      </c>
      <c r="AL606" s="19">
        <f t="shared" si="2021"/>
        <v>887.42830088702942</v>
      </c>
      <c r="AM606" s="18">
        <f t="shared" si="2021"/>
        <v>804.11014279265248</v>
      </c>
      <c r="AN606" s="18">
        <f t="shared" si="2021"/>
        <v>647.44208906151596</v>
      </c>
      <c r="AO606" s="18">
        <f t="shared" si="2021"/>
        <v>437.79944518759953</v>
      </c>
      <c r="AP606" s="18">
        <f t="shared" si="2021"/>
        <v>321.27330912467659</v>
      </c>
      <c r="AQ606" s="18">
        <f t="shared" si="2021"/>
        <v>260.36340751907824</v>
      </c>
      <c r="AR606" s="20">
        <f t="shared" si="2021"/>
        <v>313.50828967283206</v>
      </c>
      <c r="AS606" s="19">
        <f t="shared" ref="AS606:AU606" si="2024">SQRT(SUMSQ(AS604,AS605))</f>
        <v>343.54908882300941</v>
      </c>
      <c r="AT606" s="19">
        <f t="shared" si="2024"/>
        <v>242.0268032477808</v>
      </c>
      <c r="AU606" s="20">
        <f t="shared" si="2024"/>
        <v>171.69909005850585</v>
      </c>
      <c r="AV606" s="18">
        <f t="shared" si="2021"/>
        <v>2788.5528265578905</v>
      </c>
      <c r="AW606" s="18">
        <f t="shared" si="2021"/>
        <v>3133.1885597137298</v>
      </c>
      <c r="AX606" s="18">
        <f t="shared" si="2021"/>
        <v>3342.8271507646282</v>
      </c>
      <c r="AY606" s="18">
        <f t="shared" si="2021"/>
        <v>3344.1943527183043</v>
      </c>
      <c r="AZ606" s="19">
        <f t="shared" si="2021"/>
        <v>3150.9980826604765</v>
      </c>
      <c r="BA606" s="19">
        <f t="shared" si="2021"/>
        <v>2819.7605661644393</v>
      </c>
      <c r="BB606" s="19">
        <f t="shared" si="2021"/>
        <v>2640.1764440220659</v>
      </c>
      <c r="BC606" s="19">
        <f t="shared" si="2021"/>
        <v>2298.1133836138288</v>
      </c>
      <c r="BD606" s="20">
        <f t="shared" si="2021"/>
        <v>1997.6701150179927</v>
      </c>
      <c r="BE606" s="19">
        <f t="shared" ref="BE606:BG606" si="2025">SQRT(SUMSQ(BE604,BE605))</f>
        <v>349.94512691856414</v>
      </c>
      <c r="BF606" s="19">
        <f t="shared" si="2025"/>
        <v>262.4448146628925</v>
      </c>
      <c r="BG606" s="20">
        <f t="shared" si="2025"/>
        <v>188.38319283590562</v>
      </c>
      <c r="BH606" s="19">
        <f t="shared" si="2021"/>
        <v>1095.8233775431743</v>
      </c>
      <c r="BI606" s="19">
        <f t="shared" si="2021"/>
        <v>793.47921628117012</v>
      </c>
      <c r="BJ606" s="19">
        <f t="shared" si="2021"/>
        <v>558.59472250040096</v>
      </c>
      <c r="BK606" s="19">
        <f t="shared" si="2021"/>
        <v>381.1879065293914</v>
      </c>
      <c r="BL606" s="19">
        <f t="shared" si="2021"/>
        <v>275.91442480000734</v>
      </c>
      <c r="BM606" s="19">
        <f t="shared" si="2021"/>
        <v>348.59925224597083</v>
      </c>
      <c r="BN606" s="19">
        <f t="shared" si="2021"/>
        <v>491.6040744857288</v>
      </c>
      <c r="BO606" s="19">
        <f t="shared" si="2021"/>
        <v>664.93022534826912</v>
      </c>
      <c r="BP606" s="19">
        <f t="shared" si="2021"/>
        <v>864.52604449265732</v>
      </c>
      <c r="BQ606" s="19">
        <f t="shared" si="2021"/>
        <v>1095.6630580783903</v>
      </c>
      <c r="BR606" s="20">
        <f t="shared" si="2021"/>
        <v>1362.6985401105449</v>
      </c>
      <c r="BS606" s="19">
        <f t="shared" ref="BS606:BU606" si="2026">SQRT(SUMSQ(BS604,BS605))</f>
        <v>1498.5831850898369</v>
      </c>
      <c r="BT606" s="19">
        <f t="shared" si="2026"/>
        <v>1181.9139927120966</v>
      </c>
      <c r="BU606" s="20">
        <f t="shared" si="2026"/>
        <v>904.22386934460542</v>
      </c>
      <c r="BV606" s="19">
        <f t="shared" si="2021"/>
        <v>478.61307365198456</v>
      </c>
      <c r="BW606" s="19">
        <f t="shared" si="2021"/>
        <v>386.91662603197864</v>
      </c>
      <c r="BX606" s="19">
        <f t="shared" si="2021"/>
        <v>302.21822834518105</v>
      </c>
      <c r="BY606" s="19">
        <f t="shared" si="2021"/>
        <v>226.20575196013473</v>
      </c>
      <c r="BZ606" s="19">
        <f t="shared" si="2021"/>
        <v>165.19270945684286</v>
      </c>
      <c r="CA606" s="19">
        <f t="shared" si="2021"/>
        <v>139.62346593805105</v>
      </c>
      <c r="CB606" s="19">
        <f t="shared" si="2021"/>
        <v>167.87149718791483</v>
      </c>
      <c r="CC606" s="19">
        <f t="shared" si="2021"/>
        <v>197.92162355106629</v>
      </c>
      <c r="CD606" s="19">
        <f t="shared" si="2021"/>
        <v>275.70903086125054</v>
      </c>
      <c r="CE606" s="20">
        <f t="shared" si="2021"/>
        <v>368.53927845765645</v>
      </c>
      <c r="CF606" s="19">
        <f t="shared" si="2021"/>
        <v>2222.7413377631801</v>
      </c>
      <c r="CG606" s="19">
        <f t="shared" si="2021"/>
        <v>2000.3189776169722</v>
      </c>
      <c r="CH606" s="20">
        <f t="shared" si="2021"/>
        <v>1535.9937729184483</v>
      </c>
      <c r="CI606" s="19">
        <f t="shared" si="2021"/>
        <v>860.27104411017456</v>
      </c>
      <c r="CJ606" s="19">
        <f t="shared" si="2021"/>
        <v>714.72985937901046</v>
      </c>
      <c r="CK606" s="19">
        <f t="shared" si="2021"/>
        <v>579.60259632028908</v>
      </c>
      <c r="CL606" s="19">
        <f t="shared" si="2021"/>
        <v>454.89765107611845</v>
      </c>
      <c r="CM606" s="19">
        <f t="shared" si="2021"/>
        <v>343.75320177481984</v>
      </c>
      <c r="CN606" s="19">
        <f t="shared" si="2021"/>
        <v>270.44867992025769</v>
      </c>
      <c r="CO606" s="19">
        <f t="shared" si="2021"/>
        <v>261.06165771398582</v>
      </c>
      <c r="CP606" s="19">
        <f t="shared" ref="CP606:EE606" si="2027">SQRT(SUMSQ(CP604,CP605))</f>
        <v>356.89251808646816</v>
      </c>
      <c r="CQ606" s="19">
        <f t="shared" ref="CQ606" si="2028">SQRT(SUMSQ(CQ604,CQ605))</f>
        <v>535.77503937541735</v>
      </c>
      <c r="CR606" s="20">
        <f t="shared" si="2027"/>
        <v>787.76884950538636</v>
      </c>
      <c r="CS606" s="19">
        <f t="shared" ref="CS606:CU606" si="2029">SQRT(SUMSQ(CS604,CS605))</f>
        <v>607.87386857677961</v>
      </c>
      <c r="CT606" s="19">
        <f t="shared" si="2029"/>
        <v>474.55892838468441</v>
      </c>
      <c r="CU606" s="20">
        <f t="shared" si="2029"/>
        <v>359.81041705567668</v>
      </c>
      <c r="CV606" s="19">
        <f t="shared" si="2027"/>
        <v>1818.2035204041379</v>
      </c>
      <c r="CW606" s="19">
        <f t="shared" si="2027"/>
        <v>2092.5122008198664</v>
      </c>
      <c r="CX606" s="19">
        <f t="shared" si="2027"/>
        <v>2361.8145315694223</v>
      </c>
      <c r="CY606" s="19">
        <f t="shared" si="2027"/>
        <v>2577.4079810671046</v>
      </c>
      <c r="CZ606" s="19">
        <f t="shared" si="2027"/>
        <v>2687.4124432775043</v>
      </c>
      <c r="DA606" s="19">
        <f t="shared" si="2027"/>
        <v>2667.134275955892</v>
      </c>
      <c r="DB606" s="19">
        <f t="shared" si="2027"/>
        <v>2546.0110733861702</v>
      </c>
      <c r="DC606" s="19">
        <f t="shared" si="2027"/>
        <v>2342.793595457355</v>
      </c>
      <c r="DD606" s="19">
        <f t="shared" si="2027"/>
        <v>2095.2395063727204</v>
      </c>
      <c r="DE606" s="19">
        <f t="shared" si="2027"/>
        <v>1857.3377868707673</v>
      </c>
      <c r="DF606" s="19">
        <f t="shared" si="2027"/>
        <v>1642.2180750420937</v>
      </c>
      <c r="DG606" s="19">
        <f t="shared" si="2027"/>
        <v>1452.8408554038569</v>
      </c>
      <c r="DH606" s="19">
        <f t="shared" si="2027"/>
        <v>1285.4944063490748</v>
      </c>
      <c r="DI606" s="19">
        <f t="shared" si="2027"/>
        <v>1136.6656963748665</v>
      </c>
      <c r="DJ606" s="19">
        <f t="shared" si="2027"/>
        <v>1003.6191252858675</v>
      </c>
      <c r="DK606" s="19">
        <f t="shared" si="2027"/>
        <v>883.02914697888082</v>
      </c>
      <c r="DL606" s="19">
        <f t="shared" si="2027"/>
        <v>772.58172817791262</v>
      </c>
      <c r="DM606" s="19">
        <f t="shared" si="2027"/>
        <v>670.07016147505033</v>
      </c>
      <c r="DN606" s="19">
        <f t="shared" si="2027"/>
        <v>574.15740826640922</v>
      </c>
      <c r="DO606" s="19">
        <f t="shared" si="2027"/>
        <v>482.81488481464612</v>
      </c>
      <c r="DP606" s="19">
        <f t="shared" si="2027"/>
        <v>396.22245002144945</v>
      </c>
      <c r="DQ606" s="20">
        <f t="shared" si="2027"/>
        <v>314.1022929607646</v>
      </c>
      <c r="DR606" s="19">
        <f t="shared" si="2027"/>
        <v>145.04665702329063</v>
      </c>
      <c r="DS606" s="19">
        <f t="shared" si="2027"/>
        <v>186.95404980328723</v>
      </c>
      <c r="DT606" s="19">
        <f t="shared" si="2027"/>
        <v>256.34587820216655</v>
      </c>
      <c r="DU606" s="19">
        <f t="shared" si="2027"/>
        <v>341.61778732608468</v>
      </c>
      <c r="DV606" s="19">
        <f t="shared" si="2027"/>
        <v>439.1192130385096</v>
      </c>
      <c r="DW606" s="19">
        <f t="shared" si="2027"/>
        <v>548.97864997142642</v>
      </c>
      <c r="DX606" s="19">
        <f t="shared" si="2027"/>
        <v>673.46952035043864</v>
      </c>
      <c r="DY606" s="19">
        <f t="shared" si="2027"/>
        <v>815.71145560864227</v>
      </c>
      <c r="DZ606" s="19">
        <f t="shared" si="2027"/>
        <v>979.98301846047309</v>
      </c>
      <c r="EA606" s="19">
        <f t="shared" si="2027"/>
        <v>1170.1617658020193</v>
      </c>
      <c r="EB606" s="19">
        <f t="shared" si="2027"/>
        <v>1388.3635961981608</v>
      </c>
      <c r="EC606" s="19">
        <f t="shared" si="2027"/>
        <v>1620.8585150103138</v>
      </c>
      <c r="ED606" s="19">
        <f t="shared" si="2027"/>
        <v>1821.7775368412056</v>
      </c>
      <c r="EE606" s="19">
        <f t="shared" si="2027"/>
        <v>1885.9758216360815</v>
      </c>
      <c r="EF606" s="20">
        <f t="shared" ref="EF606" si="2030">SQRT(SUMSQ(EF604,EF605))</f>
        <v>1718.4149772920653</v>
      </c>
    </row>
    <row r="607" spans="1:136" x14ac:dyDescent="0.55000000000000004">
      <c r="A607" s="7">
        <f t="shared" ref="A607:A611" si="2031">A606</f>
        <v>37.5</v>
      </c>
      <c r="B607" s="17" t="s">
        <v>4</v>
      </c>
      <c r="C607" s="1">
        <f>(1+SQRT(SUMSQ((C604-$C$2),C605)/(SUMSQ((C604+$C$2),C605))))/(1-SQRT(SUMSQ((C604-$C$2),C605)/(SUMSQ((C604+$C$2),C605))))</f>
        <v>16.978433071674818</v>
      </c>
      <c r="D607" s="1">
        <f t="shared" ref="D607:BO607" si="2032">(1+SQRT(SUMSQ((D604-$C$2),D605)/(SUMSQ((D604+$C$2),D605))))/(1-SQRT(SUMSQ((D604-$C$2),D605)/(SUMSQ((D604+$C$2),D605))))</f>
        <v>2.1429217826080742</v>
      </c>
      <c r="E607" s="1">
        <f t="shared" si="2032"/>
        <v>5.1893850081073323</v>
      </c>
      <c r="F607" s="1">
        <f t="shared" si="2032"/>
        <v>18.002377554477192</v>
      </c>
      <c r="G607" s="1">
        <f t="shared" si="2032"/>
        <v>36.369407244327789</v>
      </c>
      <c r="H607" s="1">
        <f t="shared" si="2032"/>
        <v>58.401308753098796</v>
      </c>
      <c r="I607" s="12">
        <f t="shared" si="2032"/>
        <v>79.582544691486902</v>
      </c>
      <c r="J607" s="1">
        <f t="shared" si="2032"/>
        <v>26.472681403912496</v>
      </c>
      <c r="K607" s="1">
        <f t="shared" si="2032"/>
        <v>7.9698224457745628</v>
      </c>
      <c r="L607" s="1">
        <f t="shared" si="2032"/>
        <v>3.1848175148987732</v>
      </c>
      <c r="M607" s="1">
        <f t="shared" si="2032"/>
        <v>9.7473462465541676</v>
      </c>
      <c r="N607" s="1">
        <f t="shared" si="2032"/>
        <v>22.290621308229181</v>
      </c>
      <c r="O607" s="1">
        <f t="shared" si="2032"/>
        <v>37.13165252557188</v>
      </c>
      <c r="P607" s="1">
        <f t="shared" si="2032"/>
        <v>51.886306271514187</v>
      </c>
      <c r="Q607" s="1">
        <f t="shared" si="2032"/>
        <v>65.053020717395071</v>
      </c>
      <c r="R607" s="1">
        <f t="shared" si="2032"/>
        <v>76.553648116922417</v>
      </c>
      <c r="S607" s="12">
        <f t="shared" si="2032"/>
        <v>85.791366053182557</v>
      </c>
      <c r="T607" s="1">
        <f t="shared" si="2032"/>
        <v>24.013387585796195</v>
      </c>
      <c r="U607" s="1">
        <f t="shared" si="2032"/>
        <v>12.293649120866432</v>
      </c>
      <c r="V607" s="1">
        <f t="shared" si="2032"/>
        <v>20.063835714103352</v>
      </c>
      <c r="W607" s="1">
        <f t="shared" si="2032"/>
        <v>39.976296262716488</v>
      </c>
      <c r="X607" s="12">
        <f t="shared" si="2032"/>
        <v>60.433362974451839</v>
      </c>
      <c r="Y607" s="1">
        <f t="shared" si="2032"/>
        <v>13.496728982920867</v>
      </c>
      <c r="Z607" s="1">
        <f t="shared" si="2032"/>
        <v>6.5400726051170119</v>
      </c>
      <c r="AA607" s="1">
        <f t="shared" si="2032"/>
        <v>2.9518682042168667</v>
      </c>
      <c r="AB607" s="1">
        <f t="shared" si="2032"/>
        <v>2.8953963698598653</v>
      </c>
      <c r="AC607" s="1">
        <f t="shared" si="2032"/>
        <v>5.7808187170794048</v>
      </c>
      <c r="AD607" s="1">
        <f t="shared" si="2032"/>
        <v>10.536647996656727</v>
      </c>
      <c r="AE607" s="1">
        <f t="shared" si="2032"/>
        <v>16.391273678346618</v>
      </c>
      <c r="AF607" s="12">
        <f t="shared" si="2032"/>
        <v>22.844678987990669</v>
      </c>
      <c r="AG607" s="1">
        <f t="shared" si="2032"/>
        <v>36.607791115162463</v>
      </c>
      <c r="AH607" s="1">
        <f t="shared" si="2032"/>
        <v>21.830089226649509</v>
      </c>
      <c r="AI607" s="12">
        <f t="shared" si="2032"/>
        <v>15.725115050438031</v>
      </c>
      <c r="AJ607" s="1">
        <f t="shared" si="2032"/>
        <v>55.337505300762039</v>
      </c>
      <c r="AK607" s="1">
        <f t="shared" si="2032"/>
        <v>50.625832205302189</v>
      </c>
      <c r="AL607" s="1">
        <f t="shared" si="2032"/>
        <v>44.030761381281444</v>
      </c>
      <c r="AM607" s="1">
        <f t="shared" si="2032"/>
        <v>40.049669141715704</v>
      </c>
      <c r="AN607" s="1">
        <f t="shared" si="2032"/>
        <v>30.875692439322108</v>
      </c>
      <c r="AO607" s="1">
        <f t="shared" si="2032"/>
        <v>16.471967673317902</v>
      </c>
      <c r="AP607" s="1">
        <f t="shared" si="2032"/>
        <v>8.9681200944139281</v>
      </c>
      <c r="AQ607" s="1">
        <f t="shared" si="2032"/>
        <v>5.4020177522755795</v>
      </c>
      <c r="AR607" s="12">
        <f t="shared" si="2032"/>
        <v>6.619626745197162</v>
      </c>
      <c r="AS607" s="1">
        <f t="shared" si="2032"/>
        <v>14.568368849356167</v>
      </c>
      <c r="AT607" s="1">
        <f t="shared" si="2032"/>
        <v>7.7940746897611586</v>
      </c>
      <c r="AU607" s="12">
        <f t="shared" si="2032"/>
        <v>3.9118960102388054</v>
      </c>
      <c r="AV607" s="1">
        <f t="shared" si="2032"/>
        <v>62.154183216646423</v>
      </c>
      <c r="AW607" s="1">
        <f t="shared" si="2032"/>
        <v>64.658520785169713</v>
      </c>
      <c r="AX607" s="1">
        <f t="shared" si="2032"/>
        <v>66.858647037953162</v>
      </c>
      <c r="AY607" s="1">
        <f t="shared" si="2032"/>
        <v>68.889645633256478</v>
      </c>
      <c r="AZ607" s="1">
        <f t="shared" si="2032"/>
        <v>70.988684119381986</v>
      </c>
      <c r="BA607" s="1">
        <f t="shared" si="2032"/>
        <v>72.453257517505705</v>
      </c>
      <c r="BB607" s="1">
        <f t="shared" si="2032"/>
        <v>72.916220765314961</v>
      </c>
      <c r="BC607" s="1">
        <f t="shared" si="2032"/>
        <v>73.492351424668456</v>
      </c>
      <c r="BD607" s="12">
        <f t="shared" si="2032"/>
        <v>73.661032899916378</v>
      </c>
      <c r="BE607" s="1">
        <f t="shared" si="2032"/>
        <v>18.231216664384878</v>
      </c>
      <c r="BF607" s="1">
        <f t="shared" si="2032"/>
        <v>10.566563899426352</v>
      </c>
      <c r="BG607" s="12">
        <f t="shared" si="2032"/>
        <v>5.3322453801754666</v>
      </c>
      <c r="BH607" s="1">
        <f t="shared" si="2032"/>
        <v>36.813219589720852</v>
      </c>
      <c r="BI607" s="1">
        <f t="shared" si="2032"/>
        <v>28.620756444661257</v>
      </c>
      <c r="BJ607" s="1">
        <f t="shared" si="2032"/>
        <v>19.043316908373448</v>
      </c>
      <c r="BK607" s="1">
        <f t="shared" si="2032"/>
        <v>10.597303080708516</v>
      </c>
      <c r="BL607" s="1">
        <f t="shared" si="2032"/>
        <v>5.8487335858713454</v>
      </c>
      <c r="BM607" s="1">
        <f t="shared" si="2032"/>
        <v>8.2141335239897408</v>
      </c>
      <c r="BN607" s="1">
        <f t="shared" si="2032"/>
        <v>13.697469651154355</v>
      </c>
      <c r="BO607" s="1">
        <f t="shared" si="2032"/>
        <v>20.063259853368013</v>
      </c>
      <c r="BP607" s="1">
        <f t="shared" ref="BP607:EA607" si="2033">(1+SQRT(SUMSQ((BP604-$C$2),BP605)/(SUMSQ((BP604+$C$2),BP605))))/(1-SQRT(SUMSQ((BP604-$C$2),BP605)/(SUMSQ((BP604+$C$2),BP605))))</f>
        <v>26.33829201597645</v>
      </c>
      <c r="BQ607" s="1">
        <f t="shared" si="2033"/>
        <v>32.071312862521296</v>
      </c>
      <c r="BR607" s="12">
        <f t="shared" si="2033"/>
        <v>37.028429213754592</v>
      </c>
      <c r="BS607" s="1">
        <f t="shared" si="2033"/>
        <v>41.726179079140074</v>
      </c>
      <c r="BT607" s="1">
        <f t="shared" si="2033"/>
        <v>34.550811117754193</v>
      </c>
      <c r="BU607" s="12">
        <f t="shared" si="2033"/>
        <v>24.949953589409979</v>
      </c>
      <c r="BV607" s="1">
        <f t="shared" si="2033"/>
        <v>28.331583998311199</v>
      </c>
      <c r="BW607" s="1">
        <f t="shared" si="2033"/>
        <v>20.844684067007421</v>
      </c>
      <c r="BX607" s="1">
        <f t="shared" si="2033"/>
        <v>13.810700374161833</v>
      </c>
      <c r="BY607" s="1">
        <f t="shared" si="2033"/>
        <v>8.080080875736309</v>
      </c>
      <c r="BZ607" s="1">
        <f t="shared" si="2033"/>
        <v>4.2769160409654772</v>
      </c>
      <c r="CA607" s="1">
        <f t="shared" si="2033"/>
        <v>2.8113817017247174</v>
      </c>
      <c r="CB607" s="1">
        <f t="shared" si="2033"/>
        <v>3.7832260939346556</v>
      </c>
      <c r="CC607" s="1">
        <f t="shared" si="2033"/>
        <v>4.9966343463408256</v>
      </c>
      <c r="CD607" s="1">
        <f t="shared" si="2033"/>
        <v>8.4442630633197684</v>
      </c>
      <c r="CE607" s="12">
        <f t="shared" si="2033"/>
        <v>12.792943226053476</v>
      </c>
      <c r="CF607" s="1">
        <f t="shared" si="2033"/>
        <v>44.509355301374768</v>
      </c>
      <c r="CG607" s="1">
        <f t="shared" si="2033"/>
        <v>41.474202660001644</v>
      </c>
      <c r="CH607" s="12">
        <f t="shared" si="2033"/>
        <v>34.761262637658426</v>
      </c>
      <c r="CI607" s="1">
        <f t="shared" si="2033"/>
        <v>37.857831631485226</v>
      </c>
      <c r="CJ607" s="1">
        <f t="shared" si="2033"/>
        <v>31.996821402999064</v>
      </c>
      <c r="CK607" s="1">
        <f t="shared" si="2033"/>
        <v>24.89816425995501</v>
      </c>
      <c r="CL607" s="1">
        <f t="shared" si="2033"/>
        <v>17.284647475608317</v>
      </c>
      <c r="CM607" s="1">
        <f t="shared" si="2033"/>
        <v>10.433673436917767</v>
      </c>
      <c r="CN607" s="1">
        <f t="shared" si="2033"/>
        <v>6.3048635059916496</v>
      </c>
      <c r="CO607" s="1">
        <f t="shared" si="2033"/>
        <v>5.2227112577248045</v>
      </c>
      <c r="CP607" s="1">
        <f t="shared" si="2033"/>
        <v>8.0078947793220419</v>
      </c>
      <c r="CQ607" s="1">
        <f t="shared" si="2033"/>
        <v>13.506885373328686</v>
      </c>
      <c r="CR607" s="12">
        <f t="shared" si="2033"/>
        <v>20.218834299876516</v>
      </c>
      <c r="CS607" s="1">
        <f t="shared" si="2033"/>
        <v>28.76910071850557</v>
      </c>
      <c r="CT607" s="1">
        <f t="shared" si="2033"/>
        <v>21.822306154845112</v>
      </c>
      <c r="CU607" s="12">
        <f t="shared" si="2033"/>
        <v>14.751606888534626</v>
      </c>
      <c r="CV607" s="1">
        <f t="shared" si="2033"/>
        <v>46.551482195168958</v>
      </c>
      <c r="CW607" s="1">
        <f t="shared" si="2033"/>
        <v>48.836441357068033</v>
      </c>
      <c r="CX607" s="1">
        <f t="shared" si="2033"/>
        <v>50.794405382629606</v>
      </c>
      <c r="CY607" s="1">
        <f t="shared" si="2033"/>
        <v>52.425473486734589</v>
      </c>
      <c r="CZ607" s="1">
        <f t="shared" si="2033"/>
        <v>53.770061660569787</v>
      </c>
      <c r="DA607" s="1">
        <f t="shared" si="2033"/>
        <v>54.902930641666856</v>
      </c>
      <c r="DB607" s="1">
        <f t="shared" si="2033"/>
        <v>56.138545783258635</v>
      </c>
      <c r="DC607" s="1">
        <f t="shared" si="2033"/>
        <v>57.291302417342671</v>
      </c>
      <c r="DD607" s="1">
        <f t="shared" si="2033"/>
        <v>57.697991959911</v>
      </c>
      <c r="DE607" s="1">
        <f t="shared" si="2033"/>
        <v>57.617495069751051</v>
      </c>
      <c r="DF607" s="1">
        <f t="shared" si="2033"/>
        <v>57.177701139475076</v>
      </c>
      <c r="DG607" s="1">
        <f t="shared" si="2033"/>
        <v>56.343902372289108</v>
      </c>
      <c r="DH607" s="1">
        <f t="shared" si="2033"/>
        <v>55.066880086999703</v>
      </c>
      <c r="DI607" s="1">
        <f t="shared" si="2033"/>
        <v>53.248193543464538</v>
      </c>
      <c r="DJ607" s="1">
        <f t="shared" si="2033"/>
        <v>50.812004844502667</v>
      </c>
      <c r="DK607" s="1">
        <f t="shared" si="2033"/>
        <v>47.661387997637959</v>
      </c>
      <c r="DL607" s="1">
        <f t="shared" si="2033"/>
        <v>43.697443483325998</v>
      </c>
      <c r="DM607" s="1">
        <f t="shared" si="2033"/>
        <v>38.864251195035173</v>
      </c>
      <c r="DN607" s="1">
        <f t="shared" si="2033"/>
        <v>33.186403754585363</v>
      </c>
      <c r="DO607" s="1">
        <f t="shared" si="2033"/>
        <v>26.77115678839149</v>
      </c>
      <c r="DP607" s="1">
        <f t="shared" si="2033"/>
        <v>20.037224899227205</v>
      </c>
      <c r="DQ607" s="12">
        <f t="shared" si="2033"/>
        <v>13.563737636130579</v>
      </c>
      <c r="DR607" s="1">
        <f t="shared" si="2033"/>
        <v>2.940751825149388</v>
      </c>
      <c r="DS607" s="1">
        <f t="shared" si="2033"/>
        <v>4.567518790016166</v>
      </c>
      <c r="DT607" s="1">
        <f t="shared" si="2033"/>
        <v>7.5733493167222985</v>
      </c>
      <c r="DU607" s="1">
        <f t="shared" si="2033"/>
        <v>11.445432560145157</v>
      </c>
      <c r="DV607" s="1">
        <f t="shared" si="2033"/>
        <v>15.705439839288106</v>
      </c>
      <c r="DW607" s="1">
        <f t="shared" si="2033"/>
        <v>19.978541922964528</v>
      </c>
      <c r="DX607" s="1">
        <f t="shared" si="2033"/>
        <v>24.027653217638868</v>
      </c>
      <c r="DY607" s="1">
        <f t="shared" si="2033"/>
        <v>27.710112797668529</v>
      </c>
      <c r="DZ607" s="1">
        <f t="shared" si="2033"/>
        <v>30.943779901107501</v>
      </c>
      <c r="EA607" s="1">
        <f t="shared" si="2033"/>
        <v>33.672753312454823</v>
      </c>
      <c r="EB607" s="1">
        <f t="shared" ref="EB607:EF607" si="2034">(1+SQRT(SUMSQ((EB604-$C$2),EB605)/(SUMSQ((EB604+$C$2),EB605))))/(1-SQRT(SUMSQ((EB604-$C$2),EB605)/(SUMSQ((EB604+$C$2),EB605))))</f>
        <v>35.871846029715776</v>
      </c>
      <c r="EC607" s="1">
        <f t="shared" si="2034"/>
        <v>37.421510367266357</v>
      </c>
      <c r="ED607" s="1">
        <f t="shared" si="2034"/>
        <v>38.169033309285602</v>
      </c>
      <c r="EE607" s="1">
        <f t="shared" si="2034"/>
        <v>37.734920770738931</v>
      </c>
      <c r="EF607" s="12">
        <f t="shared" si="2034"/>
        <v>35.474460496239381</v>
      </c>
    </row>
    <row r="608" spans="1:136" x14ac:dyDescent="0.55000000000000004">
      <c r="A608" s="7">
        <f t="shared" si="2031"/>
        <v>37.5</v>
      </c>
      <c r="B608" s="17" t="s">
        <v>5</v>
      </c>
      <c r="C608" s="1">
        <f>(1+SQRT(SUMSQ((C604-$D$2),C605)/(SUMSQ((C604+$D$2),C605))))/(1-SQRT(SUMSQ((C604-$D$2),C605)/(SUMSQ((C604+$D$2),C605))))</f>
        <v>10.667478858240489</v>
      </c>
      <c r="D608" s="1">
        <f t="shared" ref="D608:BO608" si="2035">(1+SQRT(SUMSQ((D604-$D$2),D605)/(SUMSQ((D604+$D$2),D605))))/(1-SQRT(SUMSQ((D604-$D$2),D605)/(SUMSQ((D604+$D$2),D605))))</f>
        <v>2.7633030384705504</v>
      </c>
      <c r="E608" s="1">
        <f t="shared" si="2035"/>
        <v>3.8928503351306381</v>
      </c>
      <c r="F608" s="1">
        <f t="shared" si="2035"/>
        <v>10.081066333532338</v>
      </c>
      <c r="G608" s="1">
        <f t="shared" si="2035"/>
        <v>19.033495375985055</v>
      </c>
      <c r="H608" s="1">
        <f t="shared" si="2035"/>
        <v>29.835217629292615</v>
      </c>
      <c r="I608" s="12">
        <f t="shared" si="2035"/>
        <v>40.246742396786786</v>
      </c>
      <c r="J608" s="1">
        <f t="shared" si="2035"/>
        <v>13.654920957950978</v>
      </c>
      <c r="K608" s="1">
        <f t="shared" si="2035"/>
        <v>4.3235657511769148</v>
      </c>
      <c r="L608" s="1">
        <f t="shared" si="2035"/>
        <v>1.615716057998448</v>
      </c>
      <c r="M608" s="1">
        <f t="shared" si="2035"/>
        <v>5.1563739824780397</v>
      </c>
      <c r="N608" s="1">
        <f t="shared" si="2035"/>
        <v>11.429962116091295</v>
      </c>
      <c r="O608" s="1">
        <f t="shared" si="2035"/>
        <v>18.79922132304921</v>
      </c>
      <c r="P608" s="1">
        <f t="shared" si="2035"/>
        <v>26.118476862770027</v>
      </c>
      <c r="Q608" s="1">
        <f t="shared" si="2035"/>
        <v>32.649651443772562</v>
      </c>
      <c r="R608" s="1">
        <f t="shared" si="2035"/>
        <v>38.356350181598089</v>
      </c>
      <c r="S608" s="12">
        <f t="shared" si="2035"/>
        <v>42.941689462824115</v>
      </c>
      <c r="T608" s="1">
        <f t="shared" si="2035"/>
        <v>12.093397572268348</v>
      </c>
      <c r="U608" s="1">
        <f t="shared" si="2035"/>
        <v>6.1559309566046529</v>
      </c>
      <c r="V608" s="1">
        <f t="shared" si="2035"/>
        <v>10.042443822124032</v>
      </c>
      <c r="W608" s="1">
        <f t="shared" si="2035"/>
        <v>19.993910402387296</v>
      </c>
      <c r="X608" s="12">
        <f t="shared" si="2035"/>
        <v>30.2168292539641</v>
      </c>
      <c r="Y608" s="1">
        <f t="shared" si="2035"/>
        <v>7.3274080657078295</v>
      </c>
      <c r="Z608" s="1">
        <f t="shared" si="2035"/>
        <v>3.7487197104885595</v>
      </c>
      <c r="AA608" s="1">
        <f t="shared" si="2035"/>
        <v>1.6867811698118087</v>
      </c>
      <c r="AB608" s="1">
        <f t="shared" si="2035"/>
        <v>1.5604069697060565</v>
      </c>
      <c r="AC608" s="1">
        <f t="shared" si="2035"/>
        <v>3.1774053474217241</v>
      </c>
      <c r="AD608" s="1">
        <f t="shared" si="2035"/>
        <v>5.5820409059592633</v>
      </c>
      <c r="AE608" s="1">
        <f t="shared" si="2035"/>
        <v>8.4844040574801109</v>
      </c>
      <c r="AF608" s="12">
        <f t="shared" si="2035"/>
        <v>11.669729696488139</v>
      </c>
      <c r="AG608" s="1">
        <f t="shared" si="2035"/>
        <v>18.32682696986296</v>
      </c>
      <c r="AH608" s="1">
        <f t="shared" si="2035"/>
        <v>10.936647016704701</v>
      </c>
      <c r="AI608" s="12">
        <f t="shared" si="2035"/>
        <v>7.8627831176194531</v>
      </c>
      <c r="AJ608" s="1">
        <f t="shared" si="2035"/>
        <v>27.770425574873816</v>
      </c>
      <c r="AK608" s="1">
        <f t="shared" si="2035"/>
        <v>25.450018357150277</v>
      </c>
      <c r="AL608" s="1">
        <f t="shared" si="2035"/>
        <v>22.190779539072011</v>
      </c>
      <c r="AM608" s="1">
        <f t="shared" si="2035"/>
        <v>20.219384434145084</v>
      </c>
      <c r="AN608" s="1">
        <f t="shared" si="2035"/>
        <v>15.665068610440699</v>
      </c>
      <c r="AO608" s="1">
        <f t="shared" si="2035"/>
        <v>8.4675382090923588</v>
      </c>
      <c r="AP608" s="1">
        <f t="shared" si="2035"/>
        <v>4.6466801506925055</v>
      </c>
      <c r="AQ608" s="1">
        <f t="shared" si="2035"/>
        <v>2.7246233248977618</v>
      </c>
      <c r="AR608" s="12">
        <f t="shared" si="2035"/>
        <v>3.3376517447141114</v>
      </c>
      <c r="AS608" s="1">
        <f t="shared" si="2035"/>
        <v>7.6430784829233849</v>
      </c>
      <c r="AT608" s="1">
        <f t="shared" si="2035"/>
        <v>4.2100811269985163</v>
      </c>
      <c r="AU608" s="12">
        <f t="shared" si="2035"/>
        <v>2.0951488188686804</v>
      </c>
      <c r="AV608" s="1">
        <f t="shared" si="2035"/>
        <v>31.082936192367573</v>
      </c>
      <c r="AW608" s="1">
        <f t="shared" si="2035"/>
        <v>32.330761910044963</v>
      </c>
      <c r="AX608" s="1">
        <f t="shared" si="2035"/>
        <v>33.42932493206289</v>
      </c>
      <c r="AY608" s="1">
        <f t="shared" si="2035"/>
        <v>34.446149163722417</v>
      </c>
      <c r="AZ608" s="1">
        <f t="shared" si="2035"/>
        <v>35.500026698120266</v>
      </c>
      <c r="BA608" s="1">
        <f t="shared" si="2035"/>
        <v>36.240103339058884</v>
      </c>
      <c r="BB608" s="1">
        <f t="shared" si="2035"/>
        <v>36.476773572714265</v>
      </c>
      <c r="BC608" s="1">
        <f t="shared" si="2035"/>
        <v>36.777957084433069</v>
      </c>
      <c r="BD608" s="12">
        <f t="shared" si="2035"/>
        <v>36.879376682563212</v>
      </c>
      <c r="BE608" s="1">
        <f t="shared" si="2035"/>
        <v>9.5874817852131695</v>
      </c>
      <c r="BF608" s="1">
        <f t="shared" si="2035"/>
        <v>5.7157615157283876</v>
      </c>
      <c r="BG608" s="12">
        <f t="shared" si="2035"/>
        <v>2.967829542246808</v>
      </c>
      <c r="BH608" s="1">
        <f t="shared" si="2035"/>
        <v>18.480889638539338</v>
      </c>
      <c r="BI608" s="1">
        <f t="shared" si="2035"/>
        <v>14.428541437394287</v>
      </c>
      <c r="BJ608" s="1">
        <f t="shared" si="2035"/>
        <v>9.6721976607028477</v>
      </c>
      <c r="BK608" s="1">
        <f t="shared" si="2035"/>
        <v>5.4330367839141021</v>
      </c>
      <c r="BL608" s="1">
        <f t="shared" si="2035"/>
        <v>2.9589980026545719</v>
      </c>
      <c r="BM608" s="1">
        <f t="shared" si="2035"/>
        <v>4.1807980873274984</v>
      </c>
      <c r="BN608" s="1">
        <f t="shared" si="2035"/>
        <v>6.9528981076228389</v>
      </c>
      <c r="BO608" s="1">
        <f t="shared" si="2035"/>
        <v>10.127442122074898</v>
      </c>
      <c r="BP608" s="1">
        <f t="shared" ref="BP608:EA608" si="2036">(1+SQRT(SUMSQ((BP604-$D$2),BP605)/(SUMSQ((BP604+$D$2),BP605))))/(1-SQRT(SUMSQ((BP604-$D$2),BP605)/(SUMSQ((BP604+$D$2),BP605))))</f>
        <v>13.244524832901302</v>
      </c>
      <c r="BQ608" s="1">
        <f t="shared" si="2036"/>
        <v>16.089165043760332</v>
      </c>
      <c r="BR608" s="12">
        <f t="shared" si="2036"/>
        <v>18.548535879255446</v>
      </c>
      <c r="BS608" s="1">
        <f t="shared" si="2036"/>
        <v>20.896856024856739</v>
      </c>
      <c r="BT608" s="1">
        <f t="shared" si="2036"/>
        <v>17.324819022972463</v>
      </c>
      <c r="BU608" s="12">
        <f t="shared" si="2036"/>
        <v>12.529471945911309</v>
      </c>
      <c r="BV608" s="1">
        <f t="shared" si="2036"/>
        <v>14.574192569547524</v>
      </c>
      <c r="BW608" s="1">
        <f t="shared" si="2036"/>
        <v>10.869076228113469</v>
      </c>
      <c r="BX608" s="1">
        <f t="shared" si="2036"/>
        <v>7.3605100607945859</v>
      </c>
      <c r="BY608" s="1">
        <f t="shared" si="2036"/>
        <v>4.4504490352274324</v>
      </c>
      <c r="BZ608" s="1">
        <f t="shared" si="2036"/>
        <v>2.4079084858892386</v>
      </c>
      <c r="CA608" s="1">
        <f t="shared" si="2036"/>
        <v>1.4185835860185929</v>
      </c>
      <c r="CB608" s="1">
        <f t="shared" si="2036"/>
        <v>2.0245564650249088</v>
      </c>
      <c r="CC608" s="1">
        <f t="shared" si="2036"/>
        <v>2.6949599907512387</v>
      </c>
      <c r="CD608" s="1">
        <f t="shared" si="2036"/>
        <v>4.4664150692720215</v>
      </c>
      <c r="CE608" s="12">
        <f t="shared" si="2036"/>
        <v>6.6337578133397637</v>
      </c>
      <c r="CF608" s="1">
        <f t="shared" si="2036"/>
        <v>22.254760501978833</v>
      </c>
      <c r="CG608" s="1">
        <f t="shared" si="2036"/>
        <v>20.739808541959551</v>
      </c>
      <c r="CH608" s="12">
        <f t="shared" si="2036"/>
        <v>17.392759133933037</v>
      </c>
      <c r="CI608" s="1">
        <f t="shared" si="2036"/>
        <v>19.081032558933501</v>
      </c>
      <c r="CJ608" s="1">
        <f t="shared" si="2036"/>
        <v>16.186225171146273</v>
      </c>
      <c r="CK608" s="1">
        <f t="shared" si="2036"/>
        <v>12.666539369200349</v>
      </c>
      <c r="CL608" s="1">
        <f t="shared" si="2036"/>
        <v>8.8690268328145905</v>
      </c>
      <c r="CM608" s="1">
        <f t="shared" si="2036"/>
        <v>5.4070451380071951</v>
      </c>
      <c r="CN608" s="1">
        <f t="shared" si="2036"/>
        <v>3.2438926050425505</v>
      </c>
      <c r="CO608" s="1">
        <f t="shared" si="2036"/>
        <v>2.6115394680074959</v>
      </c>
      <c r="CP608" s="1">
        <f t="shared" si="2036"/>
        <v>4.0545810776956808</v>
      </c>
      <c r="CQ608" s="1">
        <f t="shared" si="2036"/>
        <v>6.8197124189286535</v>
      </c>
      <c r="CR608" s="12">
        <f t="shared" si="2036"/>
        <v>10.157683466383389</v>
      </c>
      <c r="CS608" s="1">
        <f t="shared" si="2036"/>
        <v>14.623902104716402</v>
      </c>
      <c r="CT608" s="1">
        <f t="shared" si="2036"/>
        <v>11.20495650728553</v>
      </c>
      <c r="CU608" s="12">
        <f t="shared" si="2036"/>
        <v>7.7009661222015326</v>
      </c>
      <c r="CV608" s="1">
        <f t="shared" si="2036"/>
        <v>23.296346731968352</v>
      </c>
      <c r="CW608" s="1">
        <f t="shared" si="2036"/>
        <v>24.429343536740795</v>
      </c>
      <c r="CX608" s="1">
        <f t="shared" si="2036"/>
        <v>25.401824212538642</v>
      </c>
      <c r="CY608" s="1">
        <f t="shared" si="2036"/>
        <v>26.213720006759683</v>
      </c>
      <c r="CZ608" s="1">
        <f t="shared" si="2036"/>
        <v>26.885053501081956</v>
      </c>
      <c r="DA608" s="1">
        <f t="shared" si="2036"/>
        <v>27.453088525128809</v>
      </c>
      <c r="DB608" s="1">
        <f t="shared" si="2036"/>
        <v>28.075035071719391</v>
      </c>
      <c r="DC608" s="1">
        <f t="shared" si="2036"/>
        <v>28.658621924649001</v>
      </c>
      <c r="DD608" s="1">
        <f t="shared" si="2036"/>
        <v>28.87229938273039</v>
      </c>
      <c r="DE608" s="1">
        <f t="shared" si="2036"/>
        <v>28.845364426969699</v>
      </c>
      <c r="DF608" s="1">
        <f t="shared" si="2036"/>
        <v>28.642137646221894</v>
      </c>
      <c r="DG608" s="1">
        <f t="shared" si="2036"/>
        <v>28.245436233526597</v>
      </c>
      <c r="DH608" s="1">
        <f t="shared" si="2036"/>
        <v>27.631144222358891</v>
      </c>
      <c r="DI608" s="1">
        <f t="shared" si="2036"/>
        <v>26.750410667482896</v>
      </c>
      <c r="DJ608" s="1">
        <f t="shared" si="2036"/>
        <v>25.565505390656103</v>
      </c>
      <c r="DK608" s="1">
        <f t="shared" si="2036"/>
        <v>24.028152393209179</v>
      </c>
      <c r="DL608" s="1">
        <f t="shared" si="2036"/>
        <v>22.088425028329318</v>
      </c>
      <c r="DM608" s="1">
        <f t="shared" si="2036"/>
        <v>19.71728473913566</v>
      </c>
      <c r="DN608" s="1">
        <f t="shared" si="2036"/>
        <v>16.924191019371627</v>
      </c>
      <c r="DO608" s="1">
        <f t="shared" si="2036"/>
        <v>13.758259017187205</v>
      </c>
      <c r="DP608" s="1">
        <f t="shared" si="2036"/>
        <v>10.419886673129447</v>
      </c>
      <c r="DQ608" s="12">
        <f t="shared" si="2036"/>
        <v>7.1850941559553325</v>
      </c>
      <c r="DR608" s="1">
        <f t="shared" si="2036"/>
        <v>1.4935133572637509</v>
      </c>
      <c r="DS608" s="1">
        <f t="shared" si="2036"/>
        <v>2.4671660783931531</v>
      </c>
      <c r="DT608" s="1">
        <f t="shared" si="2036"/>
        <v>4.0280372719283886</v>
      </c>
      <c r="DU608" s="1">
        <f t="shared" si="2036"/>
        <v>5.9614685773510905</v>
      </c>
      <c r="DV608" s="1">
        <f t="shared" si="2036"/>
        <v>8.0632835845149362</v>
      </c>
      <c r="DW608" s="1">
        <f t="shared" si="2036"/>
        <v>10.163065118488573</v>
      </c>
      <c r="DX608" s="1">
        <f t="shared" si="2036"/>
        <v>12.150244627545334</v>
      </c>
      <c r="DY608" s="1">
        <f t="shared" si="2036"/>
        <v>13.957240588041772</v>
      </c>
      <c r="DZ608" s="1">
        <f t="shared" si="2036"/>
        <v>15.54435638302342</v>
      </c>
      <c r="EA608" s="1">
        <f t="shared" si="2036"/>
        <v>16.884129868586751</v>
      </c>
      <c r="EB608" s="1">
        <f t="shared" ref="EB608:EF608" si="2037">(1+SQRT(SUMSQ((EB604-$D$2),EB605)/(SUMSQ((EB604+$D$2),EB605))))/(1-SQRT(SUMSQ((EB604-$D$2),EB605)/(SUMSQ((EB604+$D$2),EB605))))</f>
        <v>17.96394588071589</v>
      </c>
      <c r="EC608" s="1">
        <f t="shared" si="2037"/>
        <v>18.724111629570949</v>
      </c>
      <c r="ED608" s="1">
        <f t="shared" si="2037"/>
        <v>19.088352677597381</v>
      </c>
      <c r="EE608" s="1">
        <f t="shared" si="2037"/>
        <v>18.867492928548483</v>
      </c>
      <c r="EF608" s="12">
        <f t="shared" si="2037"/>
        <v>17.740002380528562</v>
      </c>
    </row>
    <row r="609" spans="1:136" x14ac:dyDescent="0.55000000000000004">
      <c r="A609" s="7">
        <f t="shared" si="2031"/>
        <v>37.5</v>
      </c>
      <c r="B609" s="17" t="s">
        <v>6</v>
      </c>
      <c r="C609" s="1">
        <f>(1+SQRT(SUMSQ((C604-$E$2),C605)/(SUMSQ((C604+$E$2),C605))))/(1-SQRT(SUMSQ((C604-$E$2),C605)/(SUMSQ((C604+$E$2),C605))))</f>
        <v>9.5612883528866988</v>
      </c>
      <c r="D609" s="1">
        <f t="shared" ref="D609:BO609" si="2038">(1+SQRT(SUMSQ((D604-$E$2),D605)/(SUMSQ((D604+$E$2),D605))))/(1-SQRT(SUMSQ((D604-$E$2),D605)/(SUMSQ((D604+$E$2),D605))))</f>
        <v>3.8461257442592727</v>
      </c>
      <c r="E609" s="1">
        <f t="shared" si="2038"/>
        <v>4.1460598058714044</v>
      </c>
      <c r="F609" s="1">
        <f t="shared" si="2038"/>
        <v>7.9401202294799109</v>
      </c>
      <c r="G609" s="1">
        <f t="shared" si="2038"/>
        <v>13.636895630602501</v>
      </c>
      <c r="H609" s="1">
        <f t="shared" si="2038"/>
        <v>20.596737817812265</v>
      </c>
      <c r="I609" s="12">
        <f t="shared" si="2038"/>
        <v>27.337851207671317</v>
      </c>
      <c r="J609" s="1">
        <f t="shared" si="2038"/>
        <v>9.5731178355277429</v>
      </c>
      <c r="K609" s="1">
        <f t="shared" si="2038"/>
        <v>3.2968125413284337</v>
      </c>
      <c r="L609" s="1">
        <f t="shared" si="2038"/>
        <v>1.1850826083930495</v>
      </c>
      <c r="M609" s="1">
        <f t="shared" si="2038"/>
        <v>3.7745389889934242</v>
      </c>
      <c r="N609" s="1">
        <f t="shared" si="2038"/>
        <v>7.9409377770827181</v>
      </c>
      <c r="O609" s="1">
        <f t="shared" si="2038"/>
        <v>12.793582658347576</v>
      </c>
      <c r="P609" s="1">
        <f t="shared" si="2038"/>
        <v>17.607687408751652</v>
      </c>
      <c r="Q609" s="1">
        <f t="shared" si="2038"/>
        <v>21.903513034820161</v>
      </c>
      <c r="R609" s="1">
        <f t="shared" si="2038"/>
        <v>25.659382287560472</v>
      </c>
      <c r="S609" s="12">
        <f t="shared" si="2038"/>
        <v>28.678966629575452</v>
      </c>
      <c r="T609" s="1">
        <f t="shared" si="2038"/>
        <v>8.1599211305538439</v>
      </c>
      <c r="U609" s="1">
        <f t="shared" si="2038"/>
        <v>4.1146380466150374</v>
      </c>
      <c r="V609" s="1">
        <f t="shared" si="2038"/>
        <v>6.7068947792389322</v>
      </c>
      <c r="W609" s="1">
        <f t="shared" si="2038"/>
        <v>13.335708319652964</v>
      </c>
      <c r="X609" s="12">
        <f t="shared" si="2038"/>
        <v>20.144717381764245</v>
      </c>
      <c r="Y609" s="1">
        <f t="shared" si="2038"/>
        <v>5.5495848409000343</v>
      </c>
      <c r="Z609" s="1">
        <f t="shared" si="2038"/>
        <v>3.0974615077873935</v>
      </c>
      <c r="AA609" s="1">
        <f t="shared" si="2038"/>
        <v>1.5992407392277987</v>
      </c>
      <c r="AB609" s="1">
        <f t="shared" si="2038"/>
        <v>1.3972299169303399</v>
      </c>
      <c r="AC609" s="1">
        <f t="shared" si="2038"/>
        <v>2.5006636937358921</v>
      </c>
      <c r="AD609" s="1">
        <f t="shared" si="2038"/>
        <v>4.091267578344949</v>
      </c>
      <c r="AE609" s="1">
        <f t="shared" si="2038"/>
        <v>5.985698364487952</v>
      </c>
      <c r="AF609" s="12">
        <f t="shared" si="2038"/>
        <v>8.0586293588240547</v>
      </c>
      <c r="AG609" s="1">
        <f t="shared" si="2038"/>
        <v>12.243516351282745</v>
      </c>
      <c r="AH609" s="1">
        <f t="shared" si="2038"/>
        <v>7.3155080614190533</v>
      </c>
      <c r="AI609" s="12">
        <f t="shared" si="2038"/>
        <v>5.2421144845666223</v>
      </c>
      <c r="AJ609" s="1">
        <f t="shared" si="2038"/>
        <v>18.626878646236747</v>
      </c>
      <c r="AK609" s="1">
        <f t="shared" si="2038"/>
        <v>17.119481696540461</v>
      </c>
      <c r="AL609" s="1">
        <f t="shared" si="2038"/>
        <v>14.989523285584371</v>
      </c>
      <c r="AM609" s="1">
        <f t="shared" si="2038"/>
        <v>13.696799141160746</v>
      </c>
      <c r="AN609" s="1">
        <f t="shared" si="2038"/>
        <v>10.697865258103128</v>
      </c>
      <c r="AO609" s="1">
        <f t="shared" si="2038"/>
        <v>5.9093083745070301</v>
      </c>
      <c r="AP609" s="1">
        <f t="shared" si="2038"/>
        <v>3.2956925310793586</v>
      </c>
      <c r="AQ609" s="1">
        <f t="shared" si="2038"/>
        <v>1.8524805773039565</v>
      </c>
      <c r="AR609" s="12">
        <f t="shared" si="2038"/>
        <v>2.2628249865640964</v>
      </c>
      <c r="AS609" s="1">
        <f t="shared" si="2038"/>
        <v>5.5070362896019933</v>
      </c>
      <c r="AT609" s="1">
        <f t="shared" si="2038"/>
        <v>3.192278998852935</v>
      </c>
      <c r="AU609" s="12">
        <f t="shared" si="2038"/>
        <v>1.6529634422154886</v>
      </c>
      <c r="AV609" s="1">
        <f t="shared" si="2038"/>
        <v>20.728464913169478</v>
      </c>
      <c r="AW609" s="1">
        <f t="shared" si="2038"/>
        <v>21.555512824854446</v>
      </c>
      <c r="AX609" s="1">
        <f t="shared" si="2038"/>
        <v>22.286218194286612</v>
      </c>
      <c r="AY609" s="1">
        <f t="shared" si="2038"/>
        <v>22.965575650069336</v>
      </c>
      <c r="AZ609" s="1">
        <f t="shared" si="2038"/>
        <v>23.67301076885153</v>
      </c>
      <c r="BA609" s="1">
        <f t="shared" si="2038"/>
        <v>24.175063470129786</v>
      </c>
      <c r="BB609" s="1">
        <f t="shared" si="2038"/>
        <v>24.338617117367662</v>
      </c>
      <c r="BC609" s="1">
        <f t="shared" si="2038"/>
        <v>24.554002902184358</v>
      </c>
      <c r="BD609" s="12">
        <f t="shared" si="2038"/>
        <v>24.640620021077996</v>
      </c>
      <c r="BE609" s="1">
        <f t="shared" si="2038"/>
        <v>6.9265403561269014</v>
      </c>
      <c r="BF609" s="1">
        <f t="shared" si="2038"/>
        <v>4.3179005305961917</v>
      </c>
      <c r="BG609" s="12">
        <f t="shared" si="2038"/>
        <v>2.3902436940653229</v>
      </c>
      <c r="BH609" s="1">
        <f t="shared" si="2038"/>
        <v>12.403608822487616</v>
      </c>
      <c r="BI609" s="1">
        <f t="shared" si="2038"/>
        <v>9.7515741857526059</v>
      </c>
      <c r="BJ609" s="1">
        <f t="shared" si="2038"/>
        <v>6.6189457195957448</v>
      </c>
      <c r="BK609" s="1">
        <f t="shared" si="2038"/>
        <v>3.7817022614006217</v>
      </c>
      <c r="BL609" s="1">
        <f t="shared" si="2038"/>
        <v>2.0225311507587267</v>
      </c>
      <c r="BM609" s="1">
        <f t="shared" si="2038"/>
        <v>2.8794207433778785</v>
      </c>
      <c r="BN609" s="1">
        <f t="shared" si="2038"/>
        <v>4.7558654654870951</v>
      </c>
      <c r="BO609" s="1">
        <f t="shared" si="2038"/>
        <v>6.8601674972605649</v>
      </c>
      <c r="BP609" s="1">
        <f t="shared" ref="BP609:EA609" si="2039">(1+SQRT(SUMSQ((BP604-$E$2),BP605)/(SUMSQ((BP604+$E$2),BP605))))/(1-SQRT(SUMSQ((BP604-$E$2),BP605)/(SUMSQ((BP604+$E$2),BP605))))</f>
        <v>8.9143936415424641</v>
      </c>
      <c r="BQ609" s="1">
        <f t="shared" si="2039"/>
        <v>10.786024309754536</v>
      </c>
      <c r="BR609" s="12">
        <f t="shared" si="2039"/>
        <v>12.404047642644526</v>
      </c>
      <c r="BS609" s="1">
        <f t="shared" si="2039"/>
        <v>13.968927830141901</v>
      </c>
      <c r="BT609" s="1">
        <f t="shared" si="2039"/>
        <v>11.605149684413686</v>
      </c>
      <c r="BU609" s="12">
        <f t="shared" si="2039"/>
        <v>8.4143071558508176</v>
      </c>
      <c r="BV609" s="1">
        <f t="shared" si="2039"/>
        <v>10.173989092993114</v>
      </c>
      <c r="BW609" s="1">
        <f t="shared" si="2039"/>
        <v>7.7503057464156138</v>
      </c>
      <c r="BX609" s="1">
        <f t="shared" si="2039"/>
        <v>5.4298763410725925</v>
      </c>
      <c r="BY609" s="1">
        <f t="shared" si="2039"/>
        <v>3.4650866313401965</v>
      </c>
      <c r="BZ609" s="1">
        <f t="shared" si="2039"/>
        <v>2.0173811496846241</v>
      </c>
      <c r="CA609" s="1">
        <f t="shared" si="2039"/>
        <v>1.1331443036494271</v>
      </c>
      <c r="CB609" s="1">
        <f t="shared" si="2039"/>
        <v>1.6060236090880395</v>
      </c>
      <c r="CC609" s="1">
        <f t="shared" si="2039"/>
        <v>2.0836975580429491</v>
      </c>
      <c r="CD609" s="1">
        <f t="shared" si="2039"/>
        <v>3.2760301905965714</v>
      </c>
      <c r="CE609" s="12">
        <f t="shared" si="2039"/>
        <v>4.6978563298963802</v>
      </c>
      <c r="CF609" s="1">
        <f t="shared" si="2039"/>
        <v>14.836599431744848</v>
      </c>
      <c r="CG609" s="1">
        <f t="shared" si="2039"/>
        <v>13.829561097320083</v>
      </c>
      <c r="CH609" s="12">
        <f t="shared" si="2039"/>
        <v>11.608737737916483</v>
      </c>
      <c r="CI609" s="1">
        <f t="shared" si="2039"/>
        <v>12.890626335043999</v>
      </c>
      <c r="CJ609" s="1">
        <f t="shared" si="2039"/>
        <v>11.00106919315656</v>
      </c>
      <c r="CK609" s="1">
        <f t="shared" si="2039"/>
        <v>8.6889289249796011</v>
      </c>
      <c r="CL609" s="1">
        <f t="shared" si="2039"/>
        <v>6.1708304766911555</v>
      </c>
      <c r="CM609" s="1">
        <f t="shared" si="2039"/>
        <v>3.8305211113138662</v>
      </c>
      <c r="CN609" s="1">
        <f t="shared" si="2039"/>
        <v>2.2868605541508011</v>
      </c>
      <c r="CO609" s="1">
        <f t="shared" si="2039"/>
        <v>1.7413199440377918</v>
      </c>
      <c r="CP609" s="1">
        <f t="shared" si="2039"/>
        <v>2.7669965520874373</v>
      </c>
      <c r="CQ609" s="1">
        <f t="shared" si="2039"/>
        <v>4.62336629938968</v>
      </c>
      <c r="CR609" s="12">
        <f t="shared" si="2039"/>
        <v>6.826470536389273</v>
      </c>
      <c r="CS609" s="1">
        <f t="shared" si="2039"/>
        <v>10.017646345232821</v>
      </c>
      <c r="CT609" s="1">
        <f t="shared" si="2039"/>
        <v>7.801439583444318</v>
      </c>
      <c r="CU609" s="12">
        <f t="shared" si="2039"/>
        <v>5.5068684558110323</v>
      </c>
      <c r="CV609" s="1">
        <f t="shared" si="2039"/>
        <v>15.553877543057869</v>
      </c>
      <c r="CW609" s="1">
        <f t="shared" si="2039"/>
        <v>16.298629291661836</v>
      </c>
      <c r="CX609" s="1">
        <f t="shared" si="2039"/>
        <v>16.939700464776934</v>
      </c>
      <c r="CY609" s="1">
        <f t="shared" si="2039"/>
        <v>17.476909042727314</v>
      </c>
      <c r="CZ609" s="1">
        <f t="shared" si="2039"/>
        <v>17.923394260413314</v>
      </c>
      <c r="DA609" s="1">
        <f t="shared" si="2039"/>
        <v>18.303867376902499</v>
      </c>
      <c r="DB609" s="1">
        <f t="shared" si="2039"/>
        <v>18.723108755447651</v>
      </c>
      <c r="DC609" s="1">
        <f t="shared" si="2039"/>
        <v>19.120195015478334</v>
      </c>
      <c r="DD609" s="1">
        <f t="shared" si="2039"/>
        <v>19.274154447289437</v>
      </c>
      <c r="DE609" s="1">
        <f t="shared" si="2039"/>
        <v>19.271026197593788</v>
      </c>
      <c r="DF609" s="1">
        <f t="shared" si="2039"/>
        <v>19.154110494962161</v>
      </c>
      <c r="DG609" s="1">
        <f t="shared" si="2039"/>
        <v>18.912145071825496</v>
      </c>
      <c r="DH609" s="1">
        <f t="shared" si="2039"/>
        <v>18.529606220443821</v>
      </c>
      <c r="DI609" s="1">
        <f t="shared" si="2039"/>
        <v>17.974345676092543</v>
      </c>
      <c r="DJ609" s="1">
        <f t="shared" si="2039"/>
        <v>17.221433198554983</v>
      </c>
      <c r="DK609" s="1">
        <f t="shared" si="2039"/>
        <v>16.238917000107573</v>
      </c>
      <c r="DL609" s="1">
        <f t="shared" si="2039"/>
        <v>14.993026900095703</v>
      </c>
      <c r="DM609" s="1">
        <f t="shared" si="2039"/>
        <v>13.463292594839348</v>
      </c>
      <c r="DN609" s="1">
        <f t="shared" si="2039"/>
        <v>11.65304840416008</v>
      </c>
      <c r="DO609" s="1">
        <f t="shared" si="2039"/>
        <v>9.590455218294542</v>
      </c>
      <c r="DP609" s="1">
        <f t="shared" si="2039"/>
        <v>7.4002077766482719</v>
      </c>
      <c r="DQ609" s="12">
        <f t="shared" si="2039"/>
        <v>5.2542351986352172</v>
      </c>
      <c r="DR609" s="1">
        <f t="shared" si="2039"/>
        <v>1.1628278487219548</v>
      </c>
      <c r="DS609" s="1">
        <f t="shared" si="2039"/>
        <v>1.9291398874114101</v>
      </c>
      <c r="DT609" s="1">
        <f t="shared" si="2039"/>
        <v>2.9867173380102483</v>
      </c>
      <c r="DU609" s="1">
        <f t="shared" si="2039"/>
        <v>4.2542029390242631</v>
      </c>
      <c r="DV609" s="1">
        <f t="shared" si="2039"/>
        <v>5.6165411903325202</v>
      </c>
      <c r="DW609" s="1">
        <f t="shared" si="2039"/>
        <v>6.9721717746902012</v>
      </c>
      <c r="DX609" s="1">
        <f t="shared" si="2039"/>
        <v>8.2537767092264129</v>
      </c>
      <c r="DY609" s="1">
        <f t="shared" si="2039"/>
        <v>9.419526920510755</v>
      </c>
      <c r="DZ609" s="1">
        <f t="shared" si="2039"/>
        <v>10.444088919850389</v>
      </c>
      <c r="EA609" s="1">
        <f t="shared" si="2039"/>
        <v>11.309518772279601</v>
      </c>
      <c r="EB609" s="1">
        <f t="shared" ref="EB609:EF609" si="2040">(1+SQRT(SUMSQ((EB604-$E$2),EB605)/(SUMSQ((EB604+$E$2),EB605))))/(1-SQRT(SUMSQ((EB604-$E$2),EB605)/(SUMSQ((EB604+$E$2),EB605))))</f>
        <v>12.007294154087433</v>
      </c>
      <c r="EC609" s="1">
        <f t="shared" si="2040"/>
        <v>12.497666665507888</v>
      </c>
      <c r="ED609" s="1">
        <f t="shared" si="2040"/>
        <v>12.729854230740024</v>
      </c>
      <c r="EE609" s="1">
        <f t="shared" si="2040"/>
        <v>12.578364982562659</v>
      </c>
      <c r="EF609" s="12">
        <f t="shared" si="2040"/>
        <v>11.829768110183517</v>
      </c>
    </row>
    <row r="610" spans="1:136" x14ac:dyDescent="0.55000000000000004">
      <c r="A610" s="7">
        <f t="shared" si="2031"/>
        <v>37.5</v>
      </c>
      <c r="B610" s="17" t="s">
        <v>7</v>
      </c>
      <c r="C610" s="1">
        <f>(1+SQRT(SUMSQ((C604-$F$2),C605)/(SUMSQ((C604+$F$2),C605))))/(1-SQRT(SUMSQ((C604-$F$2),C605)/(SUMSQ((C604+$F$2),C605))))</f>
        <v>9.7632985789176274</v>
      </c>
      <c r="D610" s="1">
        <f t="shared" ref="D610:BO610" si="2041">(1+SQRT(SUMSQ((D604-$F$2),D605)/(SUMSQ((D604+$F$2),D605))))/(1-SQRT(SUMSQ((D604-$F$2),D605)/(SUMSQ((D604+$F$2),D605))))</f>
        <v>5.0035390679015732</v>
      </c>
      <c r="E610" s="1">
        <f t="shared" si="2041"/>
        <v>4.7831766441782966</v>
      </c>
      <c r="F610" s="1">
        <f t="shared" si="2041"/>
        <v>7.2548916664591445</v>
      </c>
      <c r="G610" s="1">
        <f t="shared" si="2041"/>
        <v>11.229128849055984</v>
      </c>
      <c r="H610" s="1">
        <f t="shared" si="2041"/>
        <v>16.191645761972463</v>
      </c>
      <c r="I610" s="12">
        <f t="shared" si="2041"/>
        <v>21.036325740990289</v>
      </c>
      <c r="J610" s="1">
        <f t="shared" si="2041"/>
        <v>7.6797172524882029</v>
      </c>
      <c r="K610" s="1">
        <f t="shared" si="2041"/>
        <v>2.9532331128033125</v>
      </c>
      <c r="L610" s="1">
        <f t="shared" si="2041"/>
        <v>1.3434101819132132</v>
      </c>
      <c r="M610" s="1">
        <f t="shared" si="2041"/>
        <v>3.2147691878142721</v>
      </c>
      <c r="N610" s="1">
        <f t="shared" si="2041"/>
        <v>6.2994001768735863</v>
      </c>
      <c r="O610" s="1">
        <f t="shared" si="2041"/>
        <v>9.8711484778059262</v>
      </c>
      <c r="P610" s="1">
        <f t="shared" si="2041"/>
        <v>13.411769279066059</v>
      </c>
      <c r="Q610" s="1">
        <f t="shared" si="2041"/>
        <v>16.571963431587495</v>
      </c>
      <c r="R610" s="1">
        <f t="shared" si="2041"/>
        <v>19.337630213348955</v>
      </c>
      <c r="S610" s="12">
        <f t="shared" si="2041"/>
        <v>21.563044260833745</v>
      </c>
      <c r="T610" s="1">
        <f t="shared" si="2041"/>
        <v>6.2245326463270922</v>
      </c>
      <c r="U610" s="1">
        <f t="shared" si="2041"/>
        <v>3.098177468632394</v>
      </c>
      <c r="V610" s="1">
        <f t="shared" si="2041"/>
        <v>5.0430849876974841</v>
      </c>
      <c r="W610" s="1">
        <f t="shared" si="2041"/>
        <v>10.008588805560018</v>
      </c>
      <c r="X610" s="12">
        <f t="shared" si="2041"/>
        <v>15.108711379553718</v>
      </c>
      <c r="Y610" s="1">
        <f t="shared" si="2041"/>
        <v>4.8841395661651674</v>
      </c>
      <c r="Z610" s="1">
        <f t="shared" si="2041"/>
        <v>3.0139241702801769</v>
      </c>
      <c r="AA610" s="1">
        <f t="shared" si="2041"/>
        <v>1.8751337340866499</v>
      </c>
      <c r="AB610" s="1">
        <f t="shared" si="2041"/>
        <v>1.6599712721700999</v>
      </c>
      <c r="AC610" s="1">
        <f t="shared" si="2041"/>
        <v>2.3511994382097825</v>
      </c>
      <c r="AD610" s="1">
        <f t="shared" si="2041"/>
        <v>3.4844205244967008</v>
      </c>
      <c r="AE610" s="1">
        <f t="shared" si="2041"/>
        <v>4.8470767688881011</v>
      </c>
      <c r="AF610" s="12">
        <f t="shared" si="2041"/>
        <v>6.3424326432099853</v>
      </c>
      <c r="AG610" s="1">
        <f t="shared" si="2041"/>
        <v>9.2097916790639651</v>
      </c>
      <c r="AH610" s="1">
        <f t="shared" si="2041"/>
        <v>5.5129170656409876</v>
      </c>
      <c r="AI610" s="12">
        <f t="shared" si="2041"/>
        <v>3.9318720000390024</v>
      </c>
      <c r="AJ610" s="1">
        <f t="shared" si="2041"/>
        <v>14.089536883582152</v>
      </c>
      <c r="AK610" s="1">
        <f t="shared" si="2041"/>
        <v>13.000774185904962</v>
      </c>
      <c r="AL610" s="1">
        <f t="shared" si="2041"/>
        <v>11.448790000911757</v>
      </c>
      <c r="AM610" s="1">
        <f t="shared" si="2041"/>
        <v>10.502248972167711</v>
      </c>
      <c r="AN610" s="1">
        <f t="shared" si="2041"/>
        <v>8.2936070981629761</v>
      </c>
      <c r="AO610" s="1">
        <f t="shared" si="2041"/>
        <v>4.7195282632473221</v>
      </c>
      <c r="AP610" s="1">
        <f t="shared" si="2041"/>
        <v>2.7054713590204065</v>
      </c>
      <c r="AQ610" s="1">
        <f t="shared" si="2041"/>
        <v>1.4544261999158634</v>
      </c>
      <c r="AR610" s="12">
        <f t="shared" si="2041"/>
        <v>1.7515402305876826</v>
      </c>
      <c r="AS610" s="1">
        <f t="shared" si="2041"/>
        <v>4.5794100867938905</v>
      </c>
      <c r="AT610" s="1">
        <f t="shared" si="2041"/>
        <v>2.8451648338607769</v>
      </c>
      <c r="AU610" s="12">
        <f t="shared" si="2041"/>
        <v>1.6618329988789278</v>
      </c>
      <c r="AV610" s="1">
        <f t="shared" si="2041"/>
        <v>15.553202785724608</v>
      </c>
      <c r="AW610" s="1">
        <f t="shared" si="2041"/>
        <v>16.168394802710253</v>
      </c>
      <c r="AX610" s="1">
        <f t="shared" si="2041"/>
        <v>16.714665301721478</v>
      </c>
      <c r="AY610" s="1">
        <f t="shared" si="2041"/>
        <v>17.225735686722203</v>
      </c>
      <c r="AZ610" s="1">
        <f t="shared" si="2041"/>
        <v>17.761416540333904</v>
      </c>
      <c r="BA610" s="1">
        <f t="shared" si="2041"/>
        <v>18.147077888395881</v>
      </c>
      <c r="BB610" s="1">
        <f t="shared" si="2041"/>
        <v>18.275818448561775</v>
      </c>
      <c r="BC610" s="1">
        <f t="shared" si="2041"/>
        <v>18.452717367310079</v>
      </c>
      <c r="BD610" s="12">
        <f t="shared" si="2041"/>
        <v>18.537677481798827</v>
      </c>
      <c r="BE610" s="1">
        <f t="shared" si="2041"/>
        <v>5.7700858663012484</v>
      </c>
      <c r="BF610" s="1">
        <f t="shared" si="2041"/>
        <v>3.8026116251486344</v>
      </c>
      <c r="BG610" s="12">
        <f t="shared" si="2041"/>
        <v>2.3090846096443638</v>
      </c>
      <c r="BH610" s="1">
        <f t="shared" si="2041"/>
        <v>9.3906260520121858</v>
      </c>
      <c r="BI610" s="1">
        <f t="shared" si="2041"/>
        <v>7.4547830929711161</v>
      </c>
      <c r="BJ610" s="1">
        <f t="shared" si="2041"/>
        <v>5.1489228014465311</v>
      </c>
      <c r="BK610" s="1">
        <f t="shared" si="2041"/>
        <v>3.0199407360342758</v>
      </c>
      <c r="BL610" s="1">
        <f t="shared" si="2041"/>
        <v>1.5961620167789523</v>
      </c>
      <c r="BM610" s="1">
        <f t="shared" si="2041"/>
        <v>2.2744196653698854</v>
      </c>
      <c r="BN610" s="1">
        <f t="shared" si="2041"/>
        <v>3.7011450751112398</v>
      </c>
      <c r="BO610" s="1">
        <f t="shared" si="2041"/>
        <v>5.262327147839696</v>
      </c>
      <c r="BP610" s="1">
        <f t="shared" ref="BP610:EA610" si="2042">(1+SQRT(SUMSQ((BP604-$F$2),BP605)/(SUMSQ((BP604+$F$2),BP605))))/(1-SQRT(SUMSQ((BP604-$F$2),BP605)/(SUMSQ((BP604+$F$2),BP605))))</f>
        <v>6.7762352052711678</v>
      </c>
      <c r="BQ610" s="1">
        <f t="shared" si="2042"/>
        <v>8.1531513458737983</v>
      </c>
      <c r="BR610" s="12">
        <f t="shared" si="2042"/>
        <v>9.3436613081339779</v>
      </c>
      <c r="BS610" s="1">
        <f t="shared" si="2042"/>
        <v>10.516542145687891</v>
      </c>
      <c r="BT610" s="1">
        <f t="shared" si="2042"/>
        <v>8.7624721663876421</v>
      </c>
      <c r="BU610" s="12">
        <f t="shared" si="2042"/>
        <v>6.3763459651686274</v>
      </c>
      <c r="BV610" s="1">
        <f t="shared" si="2042"/>
        <v>8.1169380519164118</v>
      </c>
      <c r="BW610" s="1">
        <f t="shared" si="2042"/>
        <v>6.3526278166694468</v>
      </c>
      <c r="BX610" s="1">
        <f t="shared" si="2042"/>
        <v>4.6424122734040987</v>
      </c>
      <c r="BY610" s="1">
        <f t="shared" si="2042"/>
        <v>3.1684054744551564</v>
      </c>
      <c r="BZ610" s="1">
        <f t="shared" si="2042"/>
        <v>2.0624199809149051</v>
      </c>
      <c r="CA610" s="1">
        <f t="shared" si="2042"/>
        <v>1.4538930046597076</v>
      </c>
      <c r="CB610" s="1">
        <f t="shared" si="2042"/>
        <v>1.6382839747432936</v>
      </c>
      <c r="CC610" s="1">
        <f t="shared" si="2042"/>
        <v>1.9574090504553749</v>
      </c>
      <c r="CD610" s="1">
        <f t="shared" si="2042"/>
        <v>2.806807356948088</v>
      </c>
      <c r="CE610" s="12">
        <f t="shared" si="2042"/>
        <v>3.8289771660570566</v>
      </c>
      <c r="CF610" s="1">
        <f t="shared" si="2042"/>
        <v>11.127547218394136</v>
      </c>
      <c r="CG610" s="1">
        <f t="shared" si="2042"/>
        <v>10.375366314053908</v>
      </c>
      <c r="CH610" s="12">
        <f t="shared" si="2042"/>
        <v>8.720938966954769</v>
      </c>
      <c r="CI610" s="1">
        <f t="shared" si="2042"/>
        <v>9.8478098944716237</v>
      </c>
      <c r="CJ610" s="1">
        <f t="shared" si="2042"/>
        <v>8.4739317638199942</v>
      </c>
      <c r="CK610" s="1">
        <f t="shared" si="2042"/>
        <v>6.77785158710227</v>
      </c>
      <c r="CL610" s="1">
        <f t="shared" si="2042"/>
        <v>4.9082041446227622</v>
      </c>
      <c r="CM610" s="1">
        <f t="shared" si="2042"/>
        <v>3.1310766736900786</v>
      </c>
      <c r="CN610" s="1">
        <f t="shared" si="2042"/>
        <v>1.8869966799197571</v>
      </c>
      <c r="CO610" s="1">
        <f t="shared" si="2042"/>
        <v>1.3066255248902248</v>
      </c>
      <c r="CP610" s="1">
        <f t="shared" si="2042"/>
        <v>2.1565679106394184</v>
      </c>
      <c r="CQ610" s="1">
        <f t="shared" si="2042"/>
        <v>3.5535337112833902</v>
      </c>
      <c r="CR610" s="12">
        <f t="shared" si="2042"/>
        <v>5.1789451245934996</v>
      </c>
      <c r="CS610" s="1">
        <f t="shared" si="2042"/>
        <v>7.7986202211807782</v>
      </c>
      <c r="CT610" s="1">
        <f t="shared" si="2042"/>
        <v>6.2062480432804783</v>
      </c>
      <c r="CU610" s="12">
        <f t="shared" si="2042"/>
        <v>4.5372562710600235</v>
      </c>
      <c r="CV610" s="1">
        <f t="shared" si="2042"/>
        <v>11.689670393519128</v>
      </c>
      <c r="CW610" s="1">
        <f t="shared" si="2042"/>
        <v>12.237057930296897</v>
      </c>
      <c r="CX610" s="1">
        <f t="shared" si="2042"/>
        <v>12.71020915829612</v>
      </c>
      <c r="CY610" s="1">
        <f t="shared" si="2042"/>
        <v>13.108837323058644</v>
      </c>
      <c r="CZ610" s="1">
        <f t="shared" si="2042"/>
        <v>13.442572328680637</v>
      </c>
      <c r="DA610" s="1">
        <f t="shared" si="2042"/>
        <v>13.729806906097707</v>
      </c>
      <c r="DB610" s="1">
        <f t="shared" si="2042"/>
        <v>14.049096954909446</v>
      </c>
      <c r="DC610" s="1">
        <f t="shared" si="2042"/>
        <v>14.355371183249668</v>
      </c>
      <c r="DD610" s="1">
        <f t="shared" si="2042"/>
        <v>14.482966427882793</v>
      </c>
      <c r="DE610" s="1">
        <f t="shared" si="2042"/>
        <v>14.496245818954277</v>
      </c>
      <c r="DF610" s="1">
        <f t="shared" si="2042"/>
        <v>14.428128570594536</v>
      </c>
      <c r="DG610" s="1">
        <f t="shared" si="2042"/>
        <v>14.27037469119229</v>
      </c>
      <c r="DH610" s="1">
        <f t="shared" si="2042"/>
        <v>14.011930594055688</v>
      </c>
      <c r="DI610" s="1">
        <f t="shared" si="2042"/>
        <v>13.629137439785131</v>
      </c>
      <c r="DJ610" s="1">
        <f t="shared" si="2042"/>
        <v>13.10355106677812</v>
      </c>
      <c r="DK610" s="1">
        <f t="shared" si="2042"/>
        <v>12.411485730186421</v>
      </c>
      <c r="DL610" s="1">
        <f t="shared" si="2042"/>
        <v>11.527164300101175</v>
      </c>
      <c r="DM610" s="1">
        <f t="shared" si="2042"/>
        <v>10.434183536160713</v>
      </c>
      <c r="DN610" s="1">
        <f t="shared" si="2042"/>
        <v>9.1321553453389388</v>
      </c>
      <c r="DO610" s="1">
        <f t="shared" si="2042"/>
        <v>7.6379204685081383</v>
      </c>
      <c r="DP610" s="1">
        <f t="shared" si="2042"/>
        <v>6.0368615191546224</v>
      </c>
      <c r="DQ610" s="12">
        <f t="shared" si="2042"/>
        <v>4.4484151527745546</v>
      </c>
      <c r="DR610" s="1">
        <f t="shared" si="2042"/>
        <v>1.4252628610951426</v>
      </c>
      <c r="DS610" s="1">
        <f t="shared" si="2042"/>
        <v>1.855963939585773</v>
      </c>
      <c r="DT610" s="1">
        <f t="shared" si="2042"/>
        <v>2.6008639306953407</v>
      </c>
      <c r="DU610" s="1">
        <f t="shared" si="2042"/>
        <v>3.5049138209011552</v>
      </c>
      <c r="DV610" s="1">
        <f t="shared" si="2042"/>
        <v>4.4757163827267687</v>
      </c>
      <c r="DW610" s="1">
        <f t="shared" si="2042"/>
        <v>5.4412755129308117</v>
      </c>
      <c r="DX610" s="1">
        <f t="shared" si="2042"/>
        <v>6.3547338088091347</v>
      </c>
      <c r="DY610" s="1">
        <f t="shared" si="2042"/>
        <v>7.1868767646383951</v>
      </c>
      <c r="DZ610" s="1">
        <f t="shared" si="2042"/>
        <v>7.9193514930254496</v>
      </c>
      <c r="EA610" s="1">
        <f t="shared" si="2042"/>
        <v>8.5388297297266575</v>
      </c>
      <c r="EB610" s="1">
        <f t="shared" ref="EB610:EF610" si="2043">(1+SQRT(SUMSQ((EB604-$F$2),EB605)/(SUMSQ((EB604+$F$2),EB605))))/(1-SQRT(SUMSQ((EB604-$F$2),EB605)/(SUMSQ((EB604+$F$2),EB605))))</f>
        <v>9.0386735972329912</v>
      </c>
      <c r="EC610" s="1">
        <f t="shared" si="2043"/>
        <v>9.3890568202852442</v>
      </c>
      <c r="ED610" s="1">
        <f t="shared" si="2043"/>
        <v>9.5519281499633859</v>
      </c>
      <c r="EE610" s="1">
        <f t="shared" si="2043"/>
        <v>9.4338122440534882</v>
      </c>
      <c r="EF610" s="12">
        <f t="shared" si="2043"/>
        <v>8.8756123236794462</v>
      </c>
    </row>
    <row r="611" spans="1:136" x14ac:dyDescent="0.55000000000000004">
      <c r="A611" s="7">
        <f t="shared" si="2031"/>
        <v>37.5</v>
      </c>
      <c r="B611" s="17" t="s">
        <v>8</v>
      </c>
      <c r="C611" s="25">
        <f>(1+SQRT(SUMSQ((C604-$G$2),C605)/(SUMSQ((C604+$G$2),C605))))/(1-SQRT(SUMSQ((C604-$G$2),C605)/(SUMSQ((C604+$G$2),C605))))</f>
        <v>11.47344881102431</v>
      </c>
      <c r="D611" s="25">
        <f t="shared" ref="D611:BO611" si="2044">(1+SQRT(SUMSQ((D604-$G$2),D605)/(SUMSQ((D604+$G$2),D605))))/(1-SQRT(SUMSQ((D604-$G$2),D605)/(SUMSQ((D604+$G$2),D605))))</f>
        <v>7.3787442207592653</v>
      </c>
      <c r="E611" s="25">
        <f t="shared" si="2044"/>
        <v>6.4137774208998168</v>
      </c>
      <c r="F611" s="25">
        <f t="shared" si="2044"/>
        <v>7.3508914388827176</v>
      </c>
      <c r="G611" s="25">
        <f t="shared" si="2044"/>
        <v>9.4116099833866844</v>
      </c>
      <c r="H611" s="25">
        <f t="shared" si="2044"/>
        <v>12.219364995213756</v>
      </c>
      <c r="I611" s="26">
        <f t="shared" si="2044"/>
        <v>15.042840449942499</v>
      </c>
      <c r="J611" s="25">
        <f t="shared" si="2044"/>
        <v>6.0934576661082032</v>
      </c>
      <c r="K611" s="25">
        <f t="shared" si="2044"/>
        <v>2.9868977230508698</v>
      </c>
      <c r="L611" s="25">
        <f t="shared" si="2044"/>
        <v>1.9599296054482784</v>
      </c>
      <c r="M611" s="25">
        <f t="shared" si="2044"/>
        <v>2.9576482688348213</v>
      </c>
      <c r="N611" s="25">
        <f t="shared" si="2044"/>
        <v>4.8775420173129707</v>
      </c>
      <c r="O611" s="25">
        <f t="shared" si="2044"/>
        <v>7.1146885906169119</v>
      </c>
      <c r="P611" s="25">
        <f t="shared" si="2044"/>
        <v>9.3370633718892933</v>
      </c>
      <c r="Q611" s="25">
        <f t="shared" si="2044"/>
        <v>11.324529754198322</v>
      </c>
      <c r="R611" s="25">
        <f t="shared" si="2044"/>
        <v>13.069863474326617</v>
      </c>
      <c r="S611" s="26">
        <f t="shared" si="2044"/>
        <v>14.478245764473938</v>
      </c>
      <c r="T611" s="25">
        <f t="shared" si="2044"/>
        <v>4.3574595791588262</v>
      </c>
      <c r="U611" s="25">
        <f t="shared" si="2044"/>
        <v>2.0938981068917686</v>
      </c>
      <c r="V611" s="25">
        <f t="shared" si="2044"/>
        <v>3.3884236386152002</v>
      </c>
      <c r="W611" s="25">
        <f t="shared" si="2044"/>
        <v>6.6855821388998606</v>
      </c>
      <c r="X611" s="26">
        <f t="shared" si="2044"/>
        <v>10.072806895621028</v>
      </c>
      <c r="Y611" s="25">
        <f t="shared" si="2044"/>
        <v>4.6869450591190818</v>
      </c>
      <c r="Z611" s="25">
        <f t="shared" si="2044"/>
        <v>3.4251646895259142</v>
      </c>
      <c r="AA611" s="25">
        <f t="shared" si="2044"/>
        <v>2.6358012830154625</v>
      </c>
      <c r="AB611" s="25">
        <f t="shared" si="2044"/>
        <v>2.3787074214284551</v>
      </c>
      <c r="AC611" s="25">
        <f t="shared" si="2044"/>
        <v>2.6132959842010886</v>
      </c>
      <c r="AD611" s="25">
        <f t="shared" si="2044"/>
        <v>3.1906586906472989</v>
      </c>
      <c r="AE611" s="25">
        <f t="shared" si="2044"/>
        <v>3.9517058481540364</v>
      </c>
      <c r="AF611" s="26">
        <f t="shared" si="2044"/>
        <v>4.8173626750866649</v>
      </c>
      <c r="AG611" s="25">
        <f t="shared" si="2044"/>
        <v>6.1926275859698974</v>
      </c>
      <c r="AH611" s="25">
        <f t="shared" si="2044"/>
        <v>3.7282838818676569</v>
      </c>
      <c r="AI611" s="26">
        <f t="shared" si="2044"/>
        <v>2.6218626213125749</v>
      </c>
      <c r="AJ611" s="25">
        <f t="shared" si="2044"/>
        <v>9.6222979504646275</v>
      </c>
      <c r="AK611" s="25">
        <f t="shared" si="2044"/>
        <v>8.9771086271051388</v>
      </c>
      <c r="AL611" s="25">
        <f t="shared" si="2044"/>
        <v>8.0309202814807907</v>
      </c>
      <c r="AM611" s="25">
        <f t="shared" si="2044"/>
        <v>7.4451575237797751</v>
      </c>
      <c r="AN611" s="25">
        <f t="shared" si="2044"/>
        <v>6.0551154711013568</v>
      </c>
      <c r="AO611" s="25">
        <f t="shared" si="2044"/>
        <v>3.7289909512433468</v>
      </c>
      <c r="AP611" s="25">
        <f t="shared" si="2044"/>
        <v>2.3380818258029112</v>
      </c>
      <c r="AQ611" s="25">
        <f t="shared" si="2044"/>
        <v>1.3492169708195048</v>
      </c>
      <c r="AR611" s="26">
        <f t="shared" si="2044"/>
        <v>1.3873049555220582</v>
      </c>
      <c r="AS611" s="25">
        <f t="shared" si="2044"/>
        <v>3.9578820744321184</v>
      </c>
      <c r="AT611" s="25">
        <f t="shared" si="2044"/>
        <v>2.8626995893897567</v>
      </c>
      <c r="AU611" s="26">
        <f t="shared" si="2044"/>
        <v>2.1242502882626462</v>
      </c>
      <c r="AV611" s="25">
        <f t="shared" si="2044"/>
        <v>10.381949046761099</v>
      </c>
      <c r="AW611" s="25">
        <f t="shared" si="2044"/>
        <v>10.782304420532567</v>
      </c>
      <c r="AX611" s="25">
        <f t="shared" si="2044"/>
        <v>11.143113374652904</v>
      </c>
      <c r="AY611" s="25">
        <f t="shared" si="2044"/>
        <v>11.486800649704849</v>
      </c>
      <c r="AZ611" s="25">
        <f t="shared" si="2044"/>
        <v>11.853695371219096</v>
      </c>
      <c r="BA611" s="25">
        <f t="shared" si="2044"/>
        <v>12.128264132803848</v>
      </c>
      <c r="BB611" s="25">
        <f t="shared" si="2044"/>
        <v>12.225719397247094</v>
      </c>
      <c r="BC611" s="25">
        <f t="shared" si="2044"/>
        <v>12.37304833088481</v>
      </c>
      <c r="BD611" s="26">
        <f t="shared" si="2044"/>
        <v>12.467959548644266</v>
      </c>
      <c r="BE611" s="25">
        <f t="shared" si="2044"/>
        <v>4.9809430149813334</v>
      </c>
      <c r="BF611" s="25">
        <f t="shared" si="2044"/>
        <v>3.6836212142054636</v>
      </c>
      <c r="BG611" s="26">
        <f t="shared" si="2044"/>
        <v>2.6635146612344642</v>
      </c>
      <c r="BH611" s="25">
        <f t="shared" si="2044"/>
        <v>6.4310426247077519</v>
      </c>
      <c r="BI611" s="25">
        <f t="shared" si="2044"/>
        <v>5.2464574124401464</v>
      </c>
      <c r="BJ611" s="25">
        <f t="shared" si="2044"/>
        <v>3.8052349137058106</v>
      </c>
      <c r="BK611" s="25">
        <f t="shared" si="2044"/>
        <v>2.4243773376586994</v>
      </c>
      <c r="BL611" s="25">
        <f t="shared" si="2044"/>
        <v>1.411096240517741</v>
      </c>
      <c r="BM611" s="25">
        <f t="shared" si="2044"/>
        <v>1.8200774945536484</v>
      </c>
      <c r="BN611" s="25">
        <f t="shared" si="2044"/>
        <v>2.7544759235312046</v>
      </c>
      <c r="BO611" s="25">
        <f t="shared" si="2044"/>
        <v>3.7448314623574142</v>
      </c>
      <c r="BP611" s="25">
        <f t="shared" ref="BP611:EA611" si="2045">(1+SQRT(SUMSQ((BP604-$G$2),BP605)/(SUMSQ((BP604+$G$2),BP605))))/(1-SQRT(SUMSQ((BP604-$G$2),BP605)/(SUMSQ((BP604+$G$2),BP605))))</f>
        <v>4.6960341087848789</v>
      </c>
      <c r="BQ611" s="25">
        <f t="shared" si="2045"/>
        <v>5.5597191945279683</v>
      </c>
      <c r="BR611" s="26">
        <f t="shared" si="2045"/>
        <v>6.3079965402289471</v>
      </c>
      <c r="BS611" s="25">
        <f t="shared" si="2045"/>
        <v>7.088088959162187</v>
      </c>
      <c r="BT611" s="25">
        <f t="shared" si="2045"/>
        <v>5.9557420265566909</v>
      </c>
      <c r="BU611" s="26">
        <f t="shared" si="2045"/>
        <v>4.3811248649128265</v>
      </c>
      <c r="BV611" s="25">
        <f t="shared" si="2045"/>
        <v>6.3569314493440228</v>
      </c>
      <c r="BW611" s="25">
        <f t="shared" si="2045"/>
        <v>5.2950655914590978</v>
      </c>
      <c r="BX611" s="25">
        <f t="shared" si="2045"/>
        <v>4.2353626426124062</v>
      </c>
      <c r="BY611" s="25">
        <f t="shared" si="2045"/>
        <v>3.2928223796699272</v>
      </c>
      <c r="BZ611" s="25">
        <f t="shared" si="2045"/>
        <v>2.5711282581235602</v>
      </c>
      <c r="CA611" s="25">
        <f t="shared" si="2045"/>
        <v>2.1660761615286894</v>
      </c>
      <c r="CB611" s="25">
        <f t="shared" si="2045"/>
        <v>2.1287240392923357</v>
      </c>
      <c r="CC611" s="25">
        <f t="shared" si="2045"/>
        <v>2.2378684903672821</v>
      </c>
      <c r="CD611" s="25">
        <f t="shared" si="2045"/>
        <v>2.6385355733307638</v>
      </c>
      <c r="CE611" s="26">
        <f t="shared" si="2045"/>
        <v>3.1885792063064913</v>
      </c>
      <c r="CF611" s="25">
        <f t="shared" si="2045"/>
        <v>7.4185533835068567</v>
      </c>
      <c r="CG611" s="25">
        <f t="shared" si="2045"/>
        <v>6.9230948493118447</v>
      </c>
      <c r="CH611" s="26">
        <f t="shared" si="2045"/>
        <v>5.8419826447766221</v>
      </c>
      <c r="CI611" s="25">
        <f t="shared" si="2045"/>
        <v>6.9134070666510326</v>
      </c>
      <c r="CJ611" s="25">
        <f t="shared" si="2045"/>
        <v>6.0835125391394085</v>
      </c>
      <c r="CK611" s="25">
        <f t="shared" si="2045"/>
        <v>5.0322619571233327</v>
      </c>
      <c r="CL611" s="25">
        <f t="shared" si="2045"/>
        <v>3.8374336828052416</v>
      </c>
      <c r="CM611" s="25">
        <f t="shared" si="2045"/>
        <v>2.6501449105064672</v>
      </c>
      <c r="CN611" s="25">
        <f t="shared" si="2045"/>
        <v>1.7528603393276798</v>
      </c>
      <c r="CO611" s="25">
        <f t="shared" si="2045"/>
        <v>1.1513293998211231</v>
      </c>
      <c r="CP611" s="25">
        <f t="shared" si="2045"/>
        <v>1.669823752208601</v>
      </c>
      <c r="CQ611" s="25">
        <f t="shared" si="2045"/>
        <v>2.5562941440295779</v>
      </c>
      <c r="CR611" s="26">
        <f t="shared" si="2045"/>
        <v>3.5725186201015742</v>
      </c>
      <c r="CS611" s="25">
        <f t="shared" si="2045"/>
        <v>5.7560648643822292</v>
      </c>
      <c r="CT611" s="25">
        <f t="shared" si="2045"/>
        <v>4.8385489341579291</v>
      </c>
      <c r="CU611" s="26">
        <f t="shared" si="2045"/>
        <v>3.8477001260448884</v>
      </c>
      <c r="CV611" s="25">
        <f t="shared" si="2045"/>
        <v>7.8399025599864016</v>
      </c>
      <c r="CW611" s="25">
        <f t="shared" si="2045"/>
        <v>8.1832481495530285</v>
      </c>
      <c r="CX611" s="25">
        <f t="shared" si="2045"/>
        <v>8.4839323296060307</v>
      </c>
      <c r="CY611" s="25">
        <f t="shared" si="2045"/>
        <v>8.7414478054736833</v>
      </c>
      <c r="CZ611" s="25">
        <f t="shared" si="2045"/>
        <v>8.9617660957323935</v>
      </c>
      <c r="DA611" s="25">
        <f t="shared" si="2045"/>
        <v>9.1568686709779641</v>
      </c>
      <c r="DB611" s="25">
        <f t="shared" si="2045"/>
        <v>9.3790623096951116</v>
      </c>
      <c r="DC611" s="25">
        <f t="shared" si="2045"/>
        <v>9.5994863306358038</v>
      </c>
      <c r="DD611" s="25">
        <f t="shared" si="2045"/>
        <v>9.7078276330881259</v>
      </c>
      <c r="DE611" s="25">
        <f t="shared" si="2045"/>
        <v>9.7466795041509986</v>
      </c>
      <c r="DF611" s="25">
        <f t="shared" si="2045"/>
        <v>9.7388457437266318</v>
      </c>
      <c r="DG611" s="25">
        <f t="shared" si="2045"/>
        <v>9.6792414590877947</v>
      </c>
      <c r="DH611" s="25">
        <f t="shared" si="2045"/>
        <v>9.5616485477945101</v>
      </c>
      <c r="DI611" s="25">
        <f t="shared" si="2045"/>
        <v>9.3711998696353405</v>
      </c>
      <c r="DJ611" s="25">
        <f t="shared" si="2045"/>
        <v>9.0961474746200892</v>
      </c>
      <c r="DK611" s="25">
        <f t="shared" si="2045"/>
        <v>8.7213442182464327</v>
      </c>
      <c r="DL611" s="25">
        <f t="shared" si="2045"/>
        <v>8.2289406113025745</v>
      </c>
      <c r="DM611" s="25">
        <f t="shared" si="2045"/>
        <v>7.6063474816282683</v>
      </c>
      <c r="DN611" s="25">
        <f t="shared" si="2045"/>
        <v>6.848442069206075</v>
      </c>
      <c r="DO611" s="25">
        <f t="shared" si="2045"/>
        <v>5.9596293705347776</v>
      </c>
      <c r="DP611" s="25">
        <f t="shared" si="2045"/>
        <v>4.9838963362689919</v>
      </c>
      <c r="DQ611" s="26">
        <f t="shared" si="2045"/>
        <v>3.9881544730425738</v>
      </c>
      <c r="DR611" s="25">
        <f t="shared" si="2045"/>
        <v>2.1041810124011286</v>
      </c>
      <c r="DS611" s="25">
        <f t="shared" si="2045"/>
        <v>2.2088031353201263</v>
      </c>
      <c r="DT611" s="25">
        <f t="shared" si="2045"/>
        <v>2.5374791101436367</v>
      </c>
      <c r="DU611" s="25">
        <f t="shared" si="2045"/>
        <v>2.999697278177472</v>
      </c>
      <c r="DV611" s="25">
        <f t="shared" si="2045"/>
        <v>3.5215685316578709</v>
      </c>
      <c r="DW611" s="25">
        <f t="shared" si="2045"/>
        <v>4.0525284835783379</v>
      </c>
      <c r="DX611" s="25">
        <f t="shared" si="2045"/>
        <v>4.5619991333997758</v>
      </c>
      <c r="DY611" s="25">
        <f t="shared" si="2045"/>
        <v>5.0314580424696391</v>
      </c>
      <c r="DZ611" s="25">
        <f t="shared" si="2045"/>
        <v>5.4482951545790099</v>
      </c>
      <c r="EA611" s="25">
        <f t="shared" si="2045"/>
        <v>5.8030413834445973</v>
      </c>
      <c r="EB611" s="25">
        <f t="shared" ref="EB611:EF611" si="2046">(1+SQRT(SUMSQ((EB604-$G$2),EB605)/(SUMSQ((EB604+$G$2),EB605))))/(1-SQRT(SUMSQ((EB604-$G$2),EB605)/(SUMSQ((EB604+$G$2),EB605))))</f>
        <v>6.0903484604008744</v>
      </c>
      <c r="EC611" s="25">
        <f t="shared" si="2046"/>
        <v>6.290066632513283</v>
      </c>
      <c r="ED611" s="25">
        <f t="shared" si="2046"/>
        <v>6.3767584728853599</v>
      </c>
      <c r="EE611" s="25">
        <f t="shared" si="2046"/>
        <v>6.2892829364240797</v>
      </c>
      <c r="EF611" s="26">
        <f t="shared" si="2046"/>
        <v>5.9234721985712735</v>
      </c>
    </row>
    <row r="612" spans="1:136" x14ac:dyDescent="0.55000000000000004">
      <c r="A612" s="6">
        <v>38</v>
      </c>
      <c r="B612" s="16" t="s">
        <v>1</v>
      </c>
      <c r="C612" s="27">
        <v>33.180190000000003</v>
      </c>
      <c r="D612" s="27">
        <v>40.794919999999998</v>
      </c>
      <c r="E612" s="27">
        <v>50.781750000000002</v>
      </c>
      <c r="F612" s="27">
        <v>64.155709999999999</v>
      </c>
      <c r="G612" s="27">
        <v>82.79486</v>
      </c>
      <c r="H612" s="27">
        <v>110.63890000000001</v>
      </c>
      <c r="I612" s="4">
        <v>152.60050000000001</v>
      </c>
      <c r="J612" s="27">
        <v>169.4555</v>
      </c>
      <c r="K612" s="27">
        <v>156.52529999999999</v>
      </c>
      <c r="L612" s="27">
        <v>163.28829999999999</v>
      </c>
      <c r="M612" s="27">
        <v>187.38589999999999</v>
      </c>
      <c r="N612" s="27">
        <v>230.16390000000001</v>
      </c>
      <c r="O612" s="27">
        <v>299.26170000000002</v>
      </c>
      <c r="P612" s="27">
        <v>408.3569</v>
      </c>
      <c r="Q612" s="27">
        <v>585.24850000000004</v>
      </c>
      <c r="R612" s="27">
        <v>890.99239999999998</v>
      </c>
      <c r="S612" s="4">
        <v>1452.521</v>
      </c>
      <c r="T612" s="27">
        <v>434.1114</v>
      </c>
      <c r="U612" s="27">
        <v>492.55630000000002</v>
      </c>
      <c r="V612" s="27">
        <v>725.60159999999996</v>
      </c>
      <c r="W612" s="27">
        <v>1363.99</v>
      </c>
      <c r="X612" s="4">
        <v>2657.1770000000001</v>
      </c>
      <c r="Y612" s="27">
        <v>112.05970000000001</v>
      </c>
      <c r="Z612" s="27">
        <v>113.1592</v>
      </c>
      <c r="AA612" s="27">
        <v>118.92440000000001</v>
      </c>
      <c r="AB612" s="27">
        <v>129.48759999999999</v>
      </c>
      <c r="AC612" s="27">
        <v>145.58519999999999</v>
      </c>
      <c r="AD612" s="27">
        <v>167.7405</v>
      </c>
      <c r="AE612" s="27">
        <v>197.9504</v>
      </c>
      <c r="AF612" s="4">
        <v>238.10509999999999</v>
      </c>
      <c r="AG612" s="27">
        <v>1625.7170000000001</v>
      </c>
      <c r="AH612" s="27">
        <v>1112.317</v>
      </c>
      <c r="AI612" s="4">
        <v>1031.8889999999999</v>
      </c>
      <c r="AJ612" s="27">
        <v>449.4348</v>
      </c>
      <c r="AK612" s="27">
        <v>356.80689999999998</v>
      </c>
      <c r="AL612" s="27">
        <v>291.32619999999997</v>
      </c>
      <c r="AM612" s="27">
        <v>266.61860000000001</v>
      </c>
      <c r="AN612" s="27">
        <v>230.43389999999999</v>
      </c>
      <c r="AO612" s="27">
        <v>204.2928</v>
      </c>
      <c r="AP612" s="27">
        <v>204.50280000000001</v>
      </c>
      <c r="AQ612" s="27">
        <v>220.5985</v>
      </c>
      <c r="AR612" s="4">
        <v>256.90690000000001</v>
      </c>
      <c r="AS612" s="27">
        <v>186.3665</v>
      </c>
      <c r="AT612" s="27">
        <v>170.82050000000001</v>
      </c>
      <c r="AU612" s="4">
        <v>167.923</v>
      </c>
      <c r="AV612" s="27">
        <v>2853.8359999999998</v>
      </c>
      <c r="AW612" s="27">
        <v>3028.75</v>
      </c>
      <c r="AX612" s="27">
        <v>2763.2350000000001</v>
      </c>
      <c r="AY612" s="27">
        <v>2326.1320000000001</v>
      </c>
      <c r="AZ612" s="27">
        <v>2227.3739999999998</v>
      </c>
      <c r="BA612" s="27">
        <v>2190.37</v>
      </c>
      <c r="BB612" s="27">
        <v>1972.9159999999999</v>
      </c>
      <c r="BC612" s="27">
        <v>1451.3610000000001</v>
      </c>
      <c r="BD612" s="4">
        <v>1051.2329999999999</v>
      </c>
      <c r="BE612" s="27">
        <v>127.64870000000001</v>
      </c>
      <c r="BF612" s="27">
        <v>125.3519</v>
      </c>
      <c r="BG612" s="4">
        <v>128.6422</v>
      </c>
      <c r="BH612" s="27">
        <v>1142.9169999999999</v>
      </c>
      <c r="BI612" s="27">
        <v>717.77059999999994</v>
      </c>
      <c r="BJ612" s="27">
        <v>490.89980000000003</v>
      </c>
      <c r="BK612" s="27">
        <v>382.94279999999998</v>
      </c>
      <c r="BL612" s="27">
        <v>348.75409999999999</v>
      </c>
      <c r="BM612" s="27">
        <v>405.81240000000003</v>
      </c>
      <c r="BN612" s="27">
        <v>504.84059999999999</v>
      </c>
      <c r="BO612" s="27">
        <v>664.60659999999996</v>
      </c>
      <c r="BP612" s="27">
        <v>905.03689999999995</v>
      </c>
      <c r="BQ612" s="27">
        <v>1245.0309999999999</v>
      </c>
      <c r="BR612" s="4">
        <v>1690.432</v>
      </c>
      <c r="BS612" s="27">
        <v>570.96289999999999</v>
      </c>
      <c r="BT612" s="27">
        <v>458.54500000000002</v>
      </c>
      <c r="BU612" s="4">
        <v>401.35599999999999</v>
      </c>
      <c r="BV612" s="27">
        <v>184.25479999999999</v>
      </c>
      <c r="BW612" s="27">
        <v>159.94649999999999</v>
      </c>
      <c r="BX612" s="27">
        <v>145.03980000000001</v>
      </c>
      <c r="BY612" s="27">
        <v>137.92660000000001</v>
      </c>
      <c r="BZ612" s="27">
        <v>137.47710000000001</v>
      </c>
      <c r="CA612" s="27">
        <v>143.22620000000001</v>
      </c>
      <c r="CB612" s="27">
        <v>155.1114</v>
      </c>
      <c r="CC612" s="27">
        <v>163.46940000000001</v>
      </c>
      <c r="CD612" s="27">
        <v>185.60290000000001</v>
      </c>
      <c r="CE612" s="4">
        <v>215.80879999999999</v>
      </c>
      <c r="CF612" s="27">
        <v>2052.6750000000002</v>
      </c>
      <c r="CG612" s="27">
        <v>2400.1410000000001</v>
      </c>
      <c r="CH612" s="4">
        <v>2359.8110000000001</v>
      </c>
      <c r="CI612" s="27">
        <v>254.79689999999999</v>
      </c>
      <c r="CJ612" s="27">
        <v>218.5445</v>
      </c>
      <c r="CK612" s="27">
        <v>193.6678</v>
      </c>
      <c r="CL612" s="27">
        <v>179.11160000000001</v>
      </c>
      <c r="CM612" s="27">
        <v>174.63929999999999</v>
      </c>
      <c r="CN612" s="27">
        <v>179.60820000000001</v>
      </c>
      <c r="CO612" s="27">
        <v>197.01310000000001</v>
      </c>
      <c r="CP612" s="27">
        <v>230.39070000000001</v>
      </c>
      <c r="CQ612" s="27">
        <v>286.68259999999998</v>
      </c>
      <c r="CR612" s="4">
        <v>377.48360000000002</v>
      </c>
      <c r="CS612" s="27">
        <v>418.60930000000002</v>
      </c>
      <c r="CT612" s="27">
        <v>308.85520000000002</v>
      </c>
      <c r="CU612" s="4">
        <v>244.94229999999999</v>
      </c>
      <c r="CV612" s="27">
        <v>2107.7750000000001</v>
      </c>
      <c r="CW612" s="27">
        <v>2317.5500000000002</v>
      </c>
      <c r="CX612" s="27">
        <v>2240.1669999999999</v>
      </c>
      <c r="CY612" s="27">
        <v>1912.9960000000001</v>
      </c>
      <c r="CZ612" s="27">
        <v>1518.482</v>
      </c>
      <c r="DA612" s="27">
        <v>1234.5129999999999</v>
      </c>
      <c r="DB612" s="27">
        <v>1210.9269999999999</v>
      </c>
      <c r="DC612" s="27">
        <v>1519.94</v>
      </c>
      <c r="DD612" s="27">
        <v>1736.789</v>
      </c>
      <c r="DE612" s="27">
        <v>1467.0409999999999</v>
      </c>
      <c r="DF612" s="27">
        <v>1089.732</v>
      </c>
      <c r="DG612" s="27">
        <v>805.75509999999997</v>
      </c>
      <c r="DH612" s="27">
        <v>610.20129999999995</v>
      </c>
      <c r="DI612" s="27">
        <v>473.9674</v>
      </c>
      <c r="DJ612" s="27">
        <v>376.89749999999998</v>
      </c>
      <c r="DK612" s="27">
        <v>305.24209999999999</v>
      </c>
      <c r="DL612" s="27">
        <v>251.96180000000001</v>
      </c>
      <c r="DM612" s="27">
        <v>211.83260000000001</v>
      </c>
      <c r="DN612" s="27">
        <v>181.71799999999999</v>
      </c>
      <c r="DO612" s="27">
        <v>159.65690000000001</v>
      </c>
      <c r="DP612" s="27">
        <v>144.34</v>
      </c>
      <c r="DQ612" s="4">
        <v>134.9769</v>
      </c>
      <c r="DR612" s="27">
        <v>166.0943</v>
      </c>
      <c r="DS612" s="27">
        <v>180.08029999999999</v>
      </c>
      <c r="DT612" s="27">
        <v>203.50149999999999</v>
      </c>
      <c r="DU612" s="27">
        <v>237.40209999999999</v>
      </c>
      <c r="DV612" s="27">
        <v>283.58670000000001</v>
      </c>
      <c r="DW612" s="27">
        <v>344.77030000000002</v>
      </c>
      <c r="DX612" s="27">
        <v>424.3</v>
      </c>
      <c r="DY612" s="27">
        <v>526.96519999999998</v>
      </c>
      <c r="DZ612" s="27">
        <v>658.61980000000005</v>
      </c>
      <c r="EA612" s="27">
        <v>825.11609999999996</v>
      </c>
      <c r="EB612" s="27">
        <v>1032.4269999999999</v>
      </c>
      <c r="EC612" s="27">
        <v>1281.5550000000001</v>
      </c>
      <c r="ED612" s="27">
        <v>1560.24</v>
      </c>
      <c r="EE612" s="27">
        <v>1836.712</v>
      </c>
      <c r="EF612" s="4">
        <v>2057.163</v>
      </c>
    </row>
    <row r="613" spans="1:136" x14ac:dyDescent="0.55000000000000004">
      <c r="A613" s="7">
        <v>37.927599999999998</v>
      </c>
      <c r="B613" s="17" t="s">
        <v>2</v>
      </c>
      <c r="C613">
        <v>-156.6902</v>
      </c>
      <c r="D613">
        <v>-34.065539999999999</v>
      </c>
      <c r="E613">
        <v>92.308539999999994</v>
      </c>
      <c r="F613">
        <v>225.68780000000001</v>
      </c>
      <c r="G613">
        <v>373.90289999999999</v>
      </c>
      <c r="H613">
        <v>552.07929999999999</v>
      </c>
      <c r="I613" s="2">
        <v>758.80820000000006</v>
      </c>
      <c r="J613">
        <v>-452.03769999999997</v>
      </c>
      <c r="K613">
        <v>-199.53659999999999</v>
      </c>
      <c r="L613">
        <v>25.92184</v>
      </c>
      <c r="M613">
        <v>245.39490000000001</v>
      </c>
      <c r="N613">
        <v>463.15820000000002</v>
      </c>
      <c r="O613">
        <v>699.52909999999997</v>
      </c>
      <c r="P613">
        <v>964.98659999999995</v>
      </c>
      <c r="Q613">
        <v>1274.7529999999999</v>
      </c>
      <c r="R613">
        <v>1647.1030000000001</v>
      </c>
      <c r="S613" s="2">
        <v>2066.732</v>
      </c>
      <c r="T613">
        <v>-513.36080000000004</v>
      </c>
      <c r="U613">
        <v>-126.3899</v>
      </c>
      <c r="V613">
        <v>308.41239999999999</v>
      </c>
      <c r="W613">
        <v>731.76289999999995</v>
      </c>
      <c r="X613" s="2">
        <v>427.2122</v>
      </c>
      <c r="Y613">
        <v>-247.83860000000001</v>
      </c>
      <c r="Z613">
        <v>-150.77369999999999</v>
      </c>
      <c r="AA613">
        <v>-54.29177</v>
      </c>
      <c r="AB613">
        <v>42.199800000000003</v>
      </c>
      <c r="AC613">
        <v>140.685</v>
      </c>
      <c r="AD613">
        <v>241.5626</v>
      </c>
      <c r="AE613">
        <v>348.24939999999998</v>
      </c>
      <c r="AF613" s="2">
        <v>462.19670000000002</v>
      </c>
      <c r="AG613">
        <v>-951.16489999999999</v>
      </c>
      <c r="AH613">
        <v>-575.57360000000006</v>
      </c>
      <c r="AI613" s="2">
        <v>-88.262280000000004</v>
      </c>
      <c r="AJ613">
        <v>-1017.357</v>
      </c>
      <c r="AK613">
        <v>-869.44680000000005</v>
      </c>
      <c r="AL613">
        <v>-728.03719999999998</v>
      </c>
      <c r="AM613">
        <v>-659.37900000000002</v>
      </c>
      <c r="AN613">
        <v>-525.74130000000002</v>
      </c>
      <c r="AO613">
        <v>-328.8614</v>
      </c>
      <c r="AP613">
        <v>-195.72810000000001</v>
      </c>
      <c r="AQ613">
        <v>-57.717869999999998</v>
      </c>
      <c r="AR613" s="2">
        <v>88.592349999999996</v>
      </c>
      <c r="AS613">
        <v>-330.58190000000002</v>
      </c>
      <c r="AT613">
        <v>-203.12209999999999</v>
      </c>
      <c r="AU613" s="2">
        <v>-83.247529999999998</v>
      </c>
      <c r="AV613">
        <v>664.14449999999999</v>
      </c>
      <c r="AW613">
        <v>-61.626240000000003</v>
      </c>
      <c r="AX613">
        <v>-712.29459999999995</v>
      </c>
      <c r="AY613">
        <v>-953.25559999999996</v>
      </c>
      <c r="AZ613">
        <v>-964.57370000000003</v>
      </c>
      <c r="BA613">
        <v>-1390.1420000000001</v>
      </c>
      <c r="BB613">
        <v>-1603.9090000000001</v>
      </c>
      <c r="BC613">
        <v>-1733.63</v>
      </c>
      <c r="BD613" s="2">
        <v>-1644.9380000000001</v>
      </c>
      <c r="BE613">
        <v>-303.24180000000001</v>
      </c>
      <c r="BF613">
        <v>-211.91040000000001</v>
      </c>
      <c r="BG613" s="2">
        <v>-120.2193</v>
      </c>
      <c r="BH613">
        <v>-1013.173</v>
      </c>
      <c r="BI613">
        <v>-827.899</v>
      </c>
      <c r="BJ613">
        <v>-580.44349999999997</v>
      </c>
      <c r="BK613">
        <v>-339.39510000000001</v>
      </c>
      <c r="BL613">
        <v>-117.3584</v>
      </c>
      <c r="BM613">
        <v>227.37520000000001</v>
      </c>
      <c r="BN613">
        <v>421.28320000000002</v>
      </c>
      <c r="BO613">
        <v>605.53639999999996</v>
      </c>
      <c r="BP613">
        <v>764.36030000000005</v>
      </c>
      <c r="BQ613">
        <v>855.3152</v>
      </c>
      <c r="BR613" s="2">
        <v>794.98329999999999</v>
      </c>
      <c r="BS613">
        <v>-826.31650000000002</v>
      </c>
      <c r="BT613">
        <v>-636.34860000000003</v>
      </c>
      <c r="BU613" s="2">
        <v>-437.38119999999998</v>
      </c>
      <c r="BV613">
        <v>-478.06760000000003</v>
      </c>
      <c r="BW613">
        <v>-377.90370000000001</v>
      </c>
      <c r="BX613">
        <v>-282.726</v>
      </c>
      <c r="BY613">
        <v>-191.596</v>
      </c>
      <c r="BZ613">
        <v>-102.5367</v>
      </c>
      <c r="CA613">
        <v>-14.226889999999999</v>
      </c>
      <c r="CB613">
        <v>74.102080000000001</v>
      </c>
      <c r="CC613">
        <v>118.60339999999999</v>
      </c>
      <c r="CD613">
        <v>209.3348</v>
      </c>
      <c r="CE613" s="2">
        <v>302.69830000000002</v>
      </c>
      <c r="CF613">
        <v>915.8519</v>
      </c>
      <c r="CG613">
        <v>433.10390000000001</v>
      </c>
      <c r="CH613" s="2">
        <v>-220.054</v>
      </c>
      <c r="CI613">
        <v>-617.94880000000001</v>
      </c>
      <c r="CJ613">
        <v>-512.66219999999998</v>
      </c>
      <c r="CK613">
        <v>-408.70749999999998</v>
      </c>
      <c r="CL613">
        <v>-305.24560000000002</v>
      </c>
      <c r="CM613">
        <v>-200.63220000000001</v>
      </c>
      <c r="CN613">
        <v>-103.7008</v>
      </c>
      <c r="CO613">
        <v>9.199802</v>
      </c>
      <c r="CP613">
        <v>128.76669999999999</v>
      </c>
      <c r="CQ613">
        <v>258.88010000000003</v>
      </c>
      <c r="CR613" s="2">
        <v>399.99950000000001</v>
      </c>
      <c r="CS613">
        <v>-695.18029999999999</v>
      </c>
      <c r="CT613">
        <v>-535.8211</v>
      </c>
      <c r="CU613" s="2">
        <v>-388.59449999999998</v>
      </c>
      <c r="CV613">
        <v>619.92920000000004</v>
      </c>
      <c r="CW613">
        <v>140.83439999999999</v>
      </c>
      <c r="CX613">
        <v>-389.44470000000001</v>
      </c>
      <c r="CY613">
        <v>-753.154</v>
      </c>
      <c r="CZ613">
        <v>-845.52809999999999</v>
      </c>
      <c r="DA613">
        <v>-702.16030000000001</v>
      </c>
      <c r="DB613">
        <v>-442.97269999999997</v>
      </c>
      <c r="DC613">
        <v>-365.73590000000002</v>
      </c>
      <c r="DD613">
        <v>-780.46870000000001</v>
      </c>
      <c r="DE613">
        <v>-1187.625</v>
      </c>
      <c r="DF613">
        <v>-1285.6369999999999</v>
      </c>
      <c r="DG613">
        <v>-1226.7729999999999</v>
      </c>
      <c r="DH613">
        <v>-1120.6079999999999</v>
      </c>
      <c r="DI613">
        <v>-1005.756</v>
      </c>
      <c r="DJ613">
        <v>-894.24810000000002</v>
      </c>
      <c r="DK613">
        <v>-788.48829999999998</v>
      </c>
      <c r="DL613">
        <v>-689.35180000000003</v>
      </c>
      <c r="DM613">
        <v>-595.69809999999995</v>
      </c>
      <c r="DN613">
        <v>-506.28410000000002</v>
      </c>
      <c r="DO613">
        <v>-420.2602</v>
      </c>
      <c r="DP613">
        <v>-336.73919999999998</v>
      </c>
      <c r="DQ613" s="2">
        <v>-254.70310000000001</v>
      </c>
      <c r="DR613">
        <v>24.225930000000002</v>
      </c>
      <c r="DS613">
        <v>114.5633</v>
      </c>
      <c r="DT613">
        <v>205.98599999999999</v>
      </c>
      <c r="DU613">
        <v>298.6053</v>
      </c>
      <c r="DV613">
        <v>392.8904</v>
      </c>
      <c r="DW613">
        <v>488.98509999999999</v>
      </c>
      <c r="DX613">
        <v>585.85699999999997</v>
      </c>
      <c r="DY613">
        <v>681.44719999999995</v>
      </c>
      <c r="DZ613">
        <v>771.4683</v>
      </c>
      <c r="EA613">
        <v>847.53610000000003</v>
      </c>
      <c r="EB613">
        <v>896.28679999999997</v>
      </c>
      <c r="EC613">
        <v>896.49459999999999</v>
      </c>
      <c r="ED613">
        <v>819.58759999999995</v>
      </c>
      <c r="EE613">
        <v>639.83439999999996</v>
      </c>
      <c r="EF613" s="2">
        <v>348.31479999999999</v>
      </c>
    </row>
    <row r="614" spans="1:136" x14ac:dyDescent="0.55000000000000004">
      <c r="A614" s="7">
        <f>A613</f>
        <v>37.927599999999998</v>
      </c>
      <c r="B614" s="17" t="s">
        <v>3</v>
      </c>
      <c r="C614" s="18">
        <f t="shared" ref="C614:I614" si="2047">SQRT(SUMSQ(C612,C613))</f>
        <v>160.16473951677412</v>
      </c>
      <c r="D614" s="18">
        <f t="shared" si="2047"/>
        <v>53.147779947030713</v>
      </c>
      <c r="E614" s="19">
        <f t="shared" si="2047"/>
        <v>105.35488925528847</v>
      </c>
      <c r="F614" s="18">
        <f t="shared" si="2047"/>
        <v>234.62936345317928</v>
      </c>
      <c r="G614" s="18">
        <f t="shared" si="2047"/>
        <v>382.96000766506887</v>
      </c>
      <c r="H614" s="18">
        <f t="shared" si="2047"/>
        <v>563.05640896956322</v>
      </c>
      <c r="I614" s="20">
        <f t="shared" si="2047"/>
        <v>774.00051484962853</v>
      </c>
      <c r="J614" s="18">
        <f t="shared" ref="J614:CO614" si="2048">SQRT(SUMSQ(J612,J613))</f>
        <v>482.75588934941021</v>
      </c>
      <c r="K614" s="18">
        <f t="shared" si="2048"/>
        <v>253.60406991933311</v>
      </c>
      <c r="L614" s="18">
        <f t="shared" si="2048"/>
        <v>165.33302968818904</v>
      </c>
      <c r="M614" s="18">
        <f t="shared" si="2048"/>
        <v>308.75902005418402</v>
      </c>
      <c r="N614" s="18">
        <f t="shared" si="2048"/>
        <v>517.19526205336604</v>
      </c>
      <c r="O614" s="19">
        <f t="shared" si="2048"/>
        <v>760.85381436495413</v>
      </c>
      <c r="P614" s="18">
        <f t="shared" si="2048"/>
        <v>1047.8332386201394</v>
      </c>
      <c r="Q614" s="18">
        <f t="shared" si="2048"/>
        <v>1402.6799413127892</v>
      </c>
      <c r="R614" s="18">
        <f t="shared" si="2048"/>
        <v>1872.6493930970528</v>
      </c>
      <c r="S614" s="20">
        <f t="shared" si="2048"/>
        <v>2526.1034054972888</v>
      </c>
      <c r="T614" s="18">
        <f t="shared" ref="T614:X614" si="2049">SQRT(SUMSQ(T612,T613))</f>
        <v>672.30351671443759</v>
      </c>
      <c r="U614" s="18">
        <f t="shared" si="2049"/>
        <v>508.51363353571946</v>
      </c>
      <c r="V614" s="18">
        <f t="shared" si="2049"/>
        <v>788.42621112969096</v>
      </c>
      <c r="W614" s="18">
        <f t="shared" si="2049"/>
        <v>1547.8842533976531</v>
      </c>
      <c r="X614" s="20">
        <f t="shared" si="2049"/>
        <v>2691.3007771629395</v>
      </c>
      <c r="Y614" s="18">
        <f t="shared" si="2048"/>
        <v>271.99512498214006</v>
      </c>
      <c r="Z614" s="18">
        <f t="shared" si="2048"/>
        <v>188.51449057388135</v>
      </c>
      <c r="AA614" s="19">
        <f t="shared" si="2048"/>
        <v>130.73105677341135</v>
      </c>
      <c r="AB614" s="18">
        <f t="shared" si="2048"/>
        <v>136.19053445008578</v>
      </c>
      <c r="AC614" s="18">
        <f t="shared" si="2048"/>
        <v>202.45325308337229</v>
      </c>
      <c r="AD614" s="18">
        <f t="shared" si="2048"/>
        <v>294.09074289921131</v>
      </c>
      <c r="AE614" s="18">
        <f t="shared" si="2048"/>
        <v>400.57709053379472</v>
      </c>
      <c r="AF614" s="20">
        <f t="shared" si="2048"/>
        <v>519.92290595520024</v>
      </c>
      <c r="AG614" s="18">
        <f t="shared" ref="AG614:AI614" si="2050">SQRT(SUMSQ(AG612,AG613))</f>
        <v>1883.5260632868903</v>
      </c>
      <c r="AH614" s="18">
        <f t="shared" si="2050"/>
        <v>1252.4113052451899</v>
      </c>
      <c r="AI614" s="20">
        <f t="shared" si="2050"/>
        <v>1035.656863247571</v>
      </c>
      <c r="AJ614" s="18">
        <f t="shared" si="2048"/>
        <v>1112.2081212165465</v>
      </c>
      <c r="AK614" s="18">
        <f t="shared" si="2048"/>
        <v>939.81322714561213</v>
      </c>
      <c r="AL614" s="19">
        <f t="shared" si="2048"/>
        <v>784.16141156670028</v>
      </c>
      <c r="AM614" s="18">
        <f t="shared" si="2048"/>
        <v>711.24267553835659</v>
      </c>
      <c r="AN614" s="18">
        <f t="shared" si="2048"/>
        <v>574.02412562095333</v>
      </c>
      <c r="AO614" s="18">
        <f t="shared" si="2048"/>
        <v>387.15031776016923</v>
      </c>
      <c r="AP614" s="18">
        <f t="shared" si="2048"/>
        <v>283.0739909236629</v>
      </c>
      <c r="AQ614" s="18">
        <f t="shared" si="2048"/>
        <v>228.02423274640549</v>
      </c>
      <c r="AR614" s="20">
        <f t="shared" si="2048"/>
        <v>271.75312279002884</v>
      </c>
      <c r="AS614" s="19">
        <f t="shared" ref="AS614:AU614" si="2051">SQRT(SUMSQ(AS612,AS613))</f>
        <v>379.49554006583531</v>
      </c>
      <c r="AT614" s="19">
        <f t="shared" si="2051"/>
        <v>265.40201719026174</v>
      </c>
      <c r="AU614" s="20">
        <f t="shared" si="2051"/>
        <v>187.42541231140697</v>
      </c>
      <c r="AV614" s="18">
        <f t="shared" si="2048"/>
        <v>2930.0968980182633</v>
      </c>
      <c r="AW614" s="18">
        <f t="shared" si="2048"/>
        <v>3029.3768923586476</v>
      </c>
      <c r="AX614" s="18">
        <f t="shared" si="2048"/>
        <v>2853.5646588809163</v>
      </c>
      <c r="AY614" s="18">
        <f t="shared" si="2048"/>
        <v>2513.878740185246</v>
      </c>
      <c r="AZ614" s="19">
        <f t="shared" si="2048"/>
        <v>2427.2612876671701</v>
      </c>
      <c r="BA614" s="19">
        <f t="shared" si="2048"/>
        <v>2594.2658917435583</v>
      </c>
      <c r="BB614" s="19">
        <f t="shared" si="2048"/>
        <v>2542.6210144921324</v>
      </c>
      <c r="BC614" s="19">
        <f t="shared" si="2048"/>
        <v>2260.9559326136814</v>
      </c>
      <c r="BD614" s="20">
        <f t="shared" si="2048"/>
        <v>1952.1556915709875</v>
      </c>
      <c r="BE614" s="19">
        <f t="shared" ref="BE614:BG614" si="2052">SQRT(SUMSQ(BE612,BE613))</f>
        <v>329.01334301047734</v>
      </c>
      <c r="BF614" s="19">
        <f t="shared" si="2052"/>
        <v>246.20949709905588</v>
      </c>
      <c r="BG614" s="20">
        <f t="shared" si="2052"/>
        <v>176.0724161057887</v>
      </c>
      <c r="BH614" s="19">
        <f t="shared" si="2048"/>
        <v>1527.3437061833854</v>
      </c>
      <c r="BI614" s="19">
        <f t="shared" si="2048"/>
        <v>1095.7241388348439</v>
      </c>
      <c r="BJ614" s="19">
        <f t="shared" si="2048"/>
        <v>760.19554742992932</v>
      </c>
      <c r="BK614" s="19">
        <f t="shared" si="2048"/>
        <v>511.69739297347411</v>
      </c>
      <c r="BL614" s="19">
        <f t="shared" si="2048"/>
        <v>367.97067317568934</v>
      </c>
      <c r="BM614" s="19">
        <f t="shared" si="2048"/>
        <v>465.1700609119207</v>
      </c>
      <c r="BN614" s="19">
        <f t="shared" si="2048"/>
        <v>657.52837658203009</v>
      </c>
      <c r="BO614" s="19">
        <f t="shared" si="2048"/>
        <v>899.09747218447899</v>
      </c>
      <c r="BP614" s="19">
        <f t="shared" si="2048"/>
        <v>1184.6258728297723</v>
      </c>
      <c r="BQ614" s="19">
        <f t="shared" si="2048"/>
        <v>1510.5185474902451</v>
      </c>
      <c r="BR614" s="20">
        <f t="shared" si="2048"/>
        <v>1868.036079390034</v>
      </c>
      <c r="BS614" s="19">
        <f t="shared" ref="BS614:BU614" si="2053">SQRT(SUMSQ(BS612,BS613))</f>
        <v>1004.3891632971057</v>
      </c>
      <c r="BT614" s="19">
        <f t="shared" si="2053"/>
        <v>784.34881127401479</v>
      </c>
      <c r="BU614" s="20">
        <f t="shared" si="2053"/>
        <v>593.62357841433493</v>
      </c>
      <c r="BV614" s="19">
        <f t="shared" si="2048"/>
        <v>512.34603686649132</v>
      </c>
      <c r="BW614" s="19">
        <f t="shared" si="2048"/>
        <v>410.35848880696989</v>
      </c>
      <c r="BX614" s="19">
        <f t="shared" si="2048"/>
        <v>317.75861067804283</v>
      </c>
      <c r="BY614" s="19">
        <f t="shared" si="2048"/>
        <v>236.07789859188429</v>
      </c>
      <c r="BZ614" s="19">
        <f t="shared" si="2048"/>
        <v>171.50430860855946</v>
      </c>
      <c r="CA614" s="19">
        <f t="shared" si="2048"/>
        <v>143.93105559785249</v>
      </c>
      <c r="CB614" s="19">
        <f t="shared" si="2048"/>
        <v>171.90306765816135</v>
      </c>
      <c r="CC614" s="19">
        <f t="shared" si="2048"/>
        <v>201.96289567125939</v>
      </c>
      <c r="CD614" s="19">
        <f t="shared" si="2048"/>
        <v>279.76685825781794</v>
      </c>
      <c r="CE614" s="20">
        <f t="shared" si="2048"/>
        <v>371.75220104302002</v>
      </c>
      <c r="CF614" s="19">
        <f t="shared" si="2048"/>
        <v>2247.7231498471092</v>
      </c>
      <c r="CG614" s="19">
        <f t="shared" si="2048"/>
        <v>2438.904632837498</v>
      </c>
      <c r="CH614" s="20">
        <f t="shared" si="2048"/>
        <v>2370.0488852842259</v>
      </c>
      <c r="CI614" s="19">
        <f t="shared" si="2048"/>
        <v>668.41766858084327</v>
      </c>
      <c r="CJ614" s="19">
        <f t="shared" si="2048"/>
        <v>557.30084316201248</v>
      </c>
      <c r="CK614" s="19">
        <f t="shared" si="2048"/>
        <v>452.27097774795368</v>
      </c>
      <c r="CL614" s="19">
        <f t="shared" si="2048"/>
        <v>353.9150202717031</v>
      </c>
      <c r="CM614" s="19">
        <f t="shared" si="2048"/>
        <v>265.99279084465803</v>
      </c>
      <c r="CN614" s="19">
        <f t="shared" si="2048"/>
        <v>207.39566395631323</v>
      </c>
      <c r="CO614" s="19">
        <f t="shared" si="2048"/>
        <v>197.22778183726859</v>
      </c>
      <c r="CP614" s="19">
        <f t="shared" ref="CP614:EE614" si="2054">SQRT(SUMSQ(CP612,CP613))</f>
        <v>263.9332068448</v>
      </c>
      <c r="CQ614" s="19">
        <f t="shared" ref="CQ614" si="2055">SQRT(SUMSQ(CQ612,CQ613))</f>
        <v>386.2716910657187</v>
      </c>
      <c r="CR614" s="20">
        <f t="shared" si="2054"/>
        <v>549.99406203086414</v>
      </c>
      <c r="CS614" s="19">
        <f t="shared" ref="CS614:CU614" si="2056">SQRT(SUMSQ(CS612,CS613))</f>
        <v>811.48591827251073</v>
      </c>
      <c r="CT614" s="19">
        <f t="shared" si="2056"/>
        <v>618.46243683206023</v>
      </c>
      <c r="CU614" s="20">
        <f t="shared" si="2056"/>
        <v>459.34999266304555</v>
      </c>
      <c r="CV614" s="19">
        <f t="shared" si="2054"/>
        <v>2197.0497635778852</v>
      </c>
      <c r="CW614" s="19">
        <f t="shared" si="2054"/>
        <v>2321.8252153690123</v>
      </c>
      <c r="CX614" s="19">
        <f t="shared" si="2054"/>
        <v>2273.7667783321776</v>
      </c>
      <c r="CY614" s="19">
        <f t="shared" si="2054"/>
        <v>2055.9169836673855</v>
      </c>
      <c r="CZ614" s="19">
        <f t="shared" si="2054"/>
        <v>1738.0176501444425</v>
      </c>
      <c r="DA614" s="19">
        <f t="shared" si="2054"/>
        <v>1420.2293596687437</v>
      </c>
      <c r="DB614" s="19">
        <f t="shared" si="2054"/>
        <v>1289.40645735714</v>
      </c>
      <c r="DC614" s="19">
        <f t="shared" si="2054"/>
        <v>1563.3234956811755</v>
      </c>
      <c r="DD614" s="19">
        <f t="shared" si="2054"/>
        <v>1904.092283005393</v>
      </c>
      <c r="DE614" s="19">
        <f t="shared" si="2054"/>
        <v>1887.5016387558449</v>
      </c>
      <c r="DF614" s="19">
        <f t="shared" si="2054"/>
        <v>1685.3421989593091</v>
      </c>
      <c r="DG614" s="19">
        <f t="shared" si="2054"/>
        <v>1467.7238414310129</v>
      </c>
      <c r="DH614" s="19">
        <f t="shared" si="2054"/>
        <v>1275.9733211104729</v>
      </c>
      <c r="DI614" s="19">
        <f t="shared" si="2054"/>
        <v>1111.8409183866008</v>
      </c>
      <c r="DJ614" s="19">
        <f t="shared" si="2054"/>
        <v>970.42845684772669</v>
      </c>
      <c r="DK614" s="19">
        <f t="shared" si="2054"/>
        <v>845.50963261768925</v>
      </c>
      <c r="DL614" s="19">
        <f t="shared" si="2054"/>
        <v>733.95548422399577</v>
      </c>
      <c r="DM614" s="19">
        <f t="shared" si="2054"/>
        <v>632.2414702994181</v>
      </c>
      <c r="DN614" s="19">
        <f t="shared" si="2054"/>
        <v>537.90800462236109</v>
      </c>
      <c r="DO614" s="19">
        <f t="shared" si="2054"/>
        <v>449.56530273326257</v>
      </c>
      <c r="DP614" s="19">
        <f t="shared" si="2054"/>
        <v>366.37047426974789</v>
      </c>
      <c r="DQ614" s="20">
        <f t="shared" si="2054"/>
        <v>288.25758044363727</v>
      </c>
      <c r="DR614" s="19">
        <f t="shared" si="2054"/>
        <v>167.85175654980469</v>
      </c>
      <c r="DS614" s="19">
        <f t="shared" si="2054"/>
        <v>213.43304372795697</v>
      </c>
      <c r="DT614" s="19">
        <f t="shared" si="2054"/>
        <v>289.55671758439655</v>
      </c>
      <c r="DU614" s="19">
        <f t="shared" si="2054"/>
        <v>381.47723689952983</v>
      </c>
      <c r="DV614" s="19">
        <f t="shared" si="2054"/>
        <v>484.54543938525518</v>
      </c>
      <c r="DW614" s="19">
        <f t="shared" si="2054"/>
        <v>598.3084386703066</v>
      </c>
      <c r="DX614" s="19">
        <f t="shared" si="2054"/>
        <v>723.36637636055491</v>
      </c>
      <c r="DY614" s="19">
        <f t="shared" si="2054"/>
        <v>861.43055924368036</v>
      </c>
      <c r="DZ614" s="19">
        <f t="shared" si="2054"/>
        <v>1014.3684630630676</v>
      </c>
      <c r="EA614" s="19">
        <f t="shared" si="2054"/>
        <v>1182.8499563691162</v>
      </c>
      <c r="EB614" s="19">
        <f t="shared" si="2054"/>
        <v>1367.1998896223038</v>
      </c>
      <c r="EC614" s="19">
        <f t="shared" si="2054"/>
        <v>1563.9967346046985</v>
      </c>
      <c r="ED614" s="19">
        <f t="shared" si="2054"/>
        <v>1762.4053709841446</v>
      </c>
      <c r="EE614" s="19">
        <f t="shared" si="2054"/>
        <v>1944.9676167914365</v>
      </c>
      <c r="EF614" s="20">
        <f t="shared" ref="EF614" si="2057">SQRT(SUMSQ(EF612,EF613))</f>
        <v>2086.4426204590532</v>
      </c>
    </row>
    <row r="615" spans="1:136" x14ac:dyDescent="0.55000000000000004">
      <c r="A615" s="7">
        <f t="shared" ref="A615:A619" si="2058">A614</f>
        <v>37.927599999999998</v>
      </c>
      <c r="B615" s="17" t="s">
        <v>4</v>
      </c>
      <c r="C615" s="1">
        <f>(1+SQRT(SUMSQ((C612-$C$2),C613)/(SUMSQ((C612+$C$2),C613))))/(1-SQRT(SUMSQ((C612-$C$2),C613)/(SUMSQ((C612+$C$2),C613))))</f>
        <v>16.910474803602668</v>
      </c>
      <c r="D615" s="1">
        <f t="shared" ref="D615:BO615" si="2059">(1+SQRT(SUMSQ((D612-$C$2),D613)/(SUMSQ((D612+$C$2),D613))))/(1-SQRT(SUMSQ((D612-$C$2),D613)/(SUMSQ((D612+$C$2),D613))))</f>
        <v>2.1440607900231092</v>
      </c>
      <c r="E615" s="1">
        <f t="shared" si="2059"/>
        <v>5.1624101984031743</v>
      </c>
      <c r="F615" s="1">
        <f t="shared" si="2059"/>
        <v>17.885105803717103</v>
      </c>
      <c r="G615" s="1">
        <f t="shared" si="2059"/>
        <v>36.003052450156694</v>
      </c>
      <c r="H615" s="1">
        <f t="shared" si="2059"/>
        <v>57.744015621781166</v>
      </c>
      <c r="I615" s="12">
        <f t="shared" si="2059"/>
        <v>78.830673154400529</v>
      </c>
      <c r="J615" s="1">
        <f t="shared" si="2059"/>
        <v>27.765176151124997</v>
      </c>
      <c r="K615" s="1">
        <f t="shared" si="2059"/>
        <v>8.4184950242602063</v>
      </c>
      <c r="L615" s="1">
        <f t="shared" si="2059"/>
        <v>3.3563296396168374</v>
      </c>
      <c r="M615" s="1">
        <f t="shared" si="2059"/>
        <v>10.345117679112837</v>
      </c>
      <c r="N615" s="1">
        <f t="shared" si="2059"/>
        <v>23.418052527523184</v>
      </c>
      <c r="O615" s="1">
        <f t="shared" si="2059"/>
        <v>38.829771801627544</v>
      </c>
      <c r="P615" s="1">
        <f t="shared" si="2059"/>
        <v>53.878141034450813</v>
      </c>
      <c r="Q615" s="1">
        <f t="shared" si="2059"/>
        <v>67.307349254780007</v>
      </c>
      <c r="R615" s="1">
        <f t="shared" si="2059"/>
        <v>78.760494823235987</v>
      </c>
      <c r="S615" s="12">
        <f t="shared" si="2059"/>
        <v>87.886812739559289</v>
      </c>
      <c r="T615" s="1">
        <f t="shared" si="2059"/>
        <v>20.891090704642245</v>
      </c>
      <c r="U615" s="1">
        <f t="shared" si="2059"/>
        <v>10.506087050276006</v>
      </c>
      <c r="V615" s="1">
        <f t="shared" si="2059"/>
        <v>17.144387258155465</v>
      </c>
      <c r="W615" s="1">
        <f t="shared" si="2059"/>
        <v>35.139624883340467</v>
      </c>
      <c r="X615" s="12">
        <f t="shared" si="2059"/>
        <v>54.517729822952127</v>
      </c>
      <c r="Y615" s="1">
        <f t="shared" si="2059"/>
        <v>13.576450625032949</v>
      </c>
      <c r="Z615" s="1">
        <f t="shared" si="2059"/>
        <v>6.5706757554714299</v>
      </c>
      <c r="AA615" s="1">
        <f t="shared" si="2059"/>
        <v>2.9563810303974463</v>
      </c>
      <c r="AB615" s="1">
        <f t="shared" si="2059"/>
        <v>2.9069422081539158</v>
      </c>
      <c r="AC615" s="1">
        <f t="shared" si="2059"/>
        <v>5.8017792672259736</v>
      </c>
      <c r="AD615" s="1">
        <f t="shared" si="2059"/>
        <v>10.515261378610942</v>
      </c>
      <c r="AE615" s="1">
        <f t="shared" si="2059"/>
        <v>16.403972337210316</v>
      </c>
      <c r="AF615" s="12">
        <f t="shared" si="2059"/>
        <v>22.872195178365757</v>
      </c>
      <c r="AG615" s="1">
        <f t="shared" si="2059"/>
        <v>43.652226153305499</v>
      </c>
      <c r="AH615" s="1">
        <f t="shared" si="2059"/>
        <v>28.212510620577817</v>
      </c>
      <c r="AI615" s="12">
        <f t="shared" si="2059"/>
        <v>20.789122436739596</v>
      </c>
      <c r="AJ615" s="1">
        <f t="shared" si="2059"/>
        <v>55.140339274596457</v>
      </c>
      <c r="AK615" s="1">
        <f t="shared" si="2059"/>
        <v>49.628492276449961</v>
      </c>
      <c r="AL615" s="1">
        <f t="shared" si="2059"/>
        <v>42.362497448600699</v>
      </c>
      <c r="AM615" s="1">
        <f t="shared" si="2059"/>
        <v>38.108093331884838</v>
      </c>
      <c r="AN615" s="1">
        <f t="shared" si="2059"/>
        <v>28.780780152646106</v>
      </c>
      <c r="AO615" s="1">
        <f t="shared" si="2059"/>
        <v>14.850994263893403</v>
      </c>
      <c r="AP615" s="1">
        <f t="shared" si="2059"/>
        <v>7.9554494345941746</v>
      </c>
      <c r="AQ615" s="1">
        <f t="shared" si="2059"/>
        <v>4.7292025535369389</v>
      </c>
      <c r="AR615" s="12">
        <f t="shared" si="2059"/>
        <v>5.7704726864865457</v>
      </c>
      <c r="AS615" s="1">
        <f t="shared" si="2059"/>
        <v>15.659661167022568</v>
      </c>
      <c r="AT615" s="1">
        <f t="shared" si="2059"/>
        <v>8.421000729857937</v>
      </c>
      <c r="AU615" s="12">
        <f t="shared" si="2059"/>
        <v>4.2461016925850048</v>
      </c>
      <c r="AV615" s="1">
        <f t="shared" si="2059"/>
        <v>60.168813537518346</v>
      </c>
      <c r="AW615" s="1">
        <f t="shared" si="2059"/>
        <v>60.600085123036955</v>
      </c>
      <c r="AX615" s="1">
        <f t="shared" si="2059"/>
        <v>58.938071335164793</v>
      </c>
      <c r="AY615" s="1">
        <f t="shared" si="2059"/>
        <v>54.338669673988434</v>
      </c>
      <c r="AZ615" s="1">
        <f t="shared" si="2059"/>
        <v>52.905280391170514</v>
      </c>
      <c r="BA615" s="1">
        <f t="shared" si="2059"/>
        <v>61.459329245816917</v>
      </c>
      <c r="BB615" s="1">
        <f t="shared" si="2059"/>
        <v>65.546801343034645</v>
      </c>
      <c r="BC615" s="1">
        <f t="shared" si="2059"/>
        <v>70.46340449535181</v>
      </c>
      <c r="BD615" s="12">
        <f t="shared" si="2059"/>
        <v>72.537434231996485</v>
      </c>
      <c r="BE615" s="1">
        <f t="shared" si="2059"/>
        <v>17.294454971066408</v>
      </c>
      <c r="BF615" s="1">
        <f t="shared" si="2059"/>
        <v>9.9704108078699996</v>
      </c>
      <c r="BG615" s="12">
        <f t="shared" si="2059"/>
        <v>5.0088293520312028</v>
      </c>
      <c r="BH615" s="1">
        <f t="shared" si="2059"/>
        <v>40.840753280829261</v>
      </c>
      <c r="BI615" s="1">
        <f t="shared" si="2059"/>
        <v>33.493706421568874</v>
      </c>
      <c r="BJ615" s="1">
        <f t="shared" si="2059"/>
        <v>23.60389635789728</v>
      </c>
      <c r="BK615" s="1">
        <f t="shared" si="2059"/>
        <v>13.732595985243018</v>
      </c>
      <c r="BL615" s="1">
        <f t="shared" si="2059"/>
        <v>7.7797504992195368</v>
      </c>
      <c r="BM615" s="1">
        <f t="shared" si="2059"/>
        <v>10.693896173086262</v>
      </c>
      <c r="BN615" s="1">
        <f t="shared" si="2059"/>
        <v>17.168719485280455</v>
      </c>
      <c r="BO615" s="1">
        <f t="shared" si="2059"/>
        <v>24.360641780239256</v>
      </c>
      <c r="BP615" s="1">
        <f t="shared" ref="BP615:EA615" si="2060">(1+SQRT(SUMSQ((BP612-$C$2),BP613)/(SUMSQ((BP612+$C$2),BP613))))/(1-SQRT(SUMSQ((BP612-$C$2),BP613)/(SUMSQ((BP612+$C$2),BP613))))</f>
        <v>31.034764589454475</v>
      </c>
      <c r="BQ615" s="1">
        <f t="shared" si="2060"/>
        <v>36.665246841599256</v>
      </c>
      <c r="BR615" s="12">
        <f t="shared" si="2060"/>
        <v>41.291360289523837</v>
      </c>
      <c r="BS615" s="1">
        <f t="shared" si="2060"/>
        <v>35.396032077445597</v>
      </c>
      <c r="BT615" s="1">
        <f t="shared" si="2060"/>
        <v>26.904704779826766</v>
      </c>
      <c r="BU615" s="12">
        <f t="shared" si="2060"/>
        <v>17.627768519211649</v>
      </c>
      <c r="BV615" s="1">
        <f t="shared" si="2060"/>
        <v>28.729540849453308</v>
      </c>
      <c r="BW615" s="1">
        <f t="shared" si="2060"/>
        <v>21.322006493771902</v>
      </c>
      <c r="BX615" s="1">
        <f t="shared" si="2060"/>
        <v>14.197446394975186</v>
      </c>
      <c r="BY615" s="1">
        <f t="shared" si="2060"/>
        <v>8.3238875614119916</v>
      </c>
      <c r="BZ615" s="1">
        <f t="shared" si="2060"/>
        <v>4.4163380729693769</v>
      </c>
      <c r="CA615" s="1">
        <f t="shared" si="2060"/>
        <v>2.896660623465289</v>
      </c>
      <c r="CB615" s="1">
        <f t="shared" si="2060"/>
        <v>3.874501796205049</v>
      </c>
      <c r="CC615" s="1">
        <f t="shared" si="2060"/>
        <v>5.1002128770088477</v>
      </c>
      <c r="CD615" s="1">
        <f t="shared" si="2060"/>
        <v>8.5870185256986904</v>
      </c>
      <c r="CE615" s="12">
        <f t="shared" si="2060"/>
        <v>12.962144364828102</v>
      </c>
      <c r="CF615" s="1">
        <f t="shared" si="2060"/>
        <v>49.230146846974399</v>
      </c>
      <c r="CG615" s="1">
        <f t="shared" si="2060"/>
        <v>49.566543615482018</v>
      </c>
      <c r="CH615" s="12">
        <f t="shared" si="2060"/>
        <v>47.606806477041474</v>
      </c>
      <c r="CI615" s="1">
        <f t="shared" si="2060"/>
        <v>35.237527434871538</v>
      </c>
      <c r="CJ615" s="1">
        <f t="shared" si="2060"/>
        <v>28.616815659537394</v>
      </c>
      <c r="CK615" s="1">
        <f t="shared" si="2060"/>
        <v>21.335003955210421</v>
      </c>
      <c r="CL615" s="1">
        <f t="shared" si="2060"/>
        <v>14.195054614733669</v>
      </c>
      <c r="CM615" s="1">
        <f t="shared" si="2060"/>
        <v>8.2680188760494282</v>
      </c>
      <c r="CN615" s="1">
        <f t="shared" si="2060"/>
        <v>4.862365922038336</v>
      </c>
      <c r="CO615" s="1">
        <f t="shared" si="2060"/>
        <v>3.9494439840720341</v>
      </c>
      <c r="CP615" s="1">
        <f t="shared" si="2060"/>
        <v>6.1002788424442356</v>
      </c>
      <c r="CQ615" s="1">
        <f t="shared" si="2060"/>
        <v>10.488193376019488</v>
      </c>
      <c r="CR615" s="12">
        <f t="shared" si="2060"/>
        <v>16.097173658319196</v>
      </c>
      <c r="CS615" s="1">
        <f t="shared" si="2060"/>
        <v>31.549513072694268</v>
      </c>
      <c r="CT615" s="1">
        <f t="shared" si="2060"/>
        <v>24.890327480181821</v>
      </c>
      <c r="CU615" s="12">
        <f t="shared" si="2060"/>
        <v>17.375321360845014</v>
      </c>
      <c r="CV615" s="1">
        <f t="shared" si="2060"/>
        <v>45.804004700806061</v>
      </c>
      <c r="CW615" s="1">
        <f t="shared" si="2060"/>
        <v>46.522245760240175</v>
      </c>
      <c r="CX615" s="1">
        <f t="shared" si="2060"/>
        <v>46.158065327225792</v>
      </c>
      <c r="CY615" s="1">
        <f t="shared" si="2060"/>
        <v>44.193822868780359</v>
      </c>
      <c r="CZ615" s="1">
        <f t="shared" si="2060"/>
        <v>39.793654548685524</v>
      </c>
      <c r="DA615" s="1">
        <f t="shared" si="2060"/>
        <v>32.687595564898949</v>
      </c>
      <c r="DB615" s="1">
        <f t="shared" si="2060"/>
        <v>27.46432223745007</v>
      </c>
      <c r="DC615" s="1">
        <f t="shared" si="2060"/>
        <v>32.160707835346322</v>
      </c>
      <c r="DD615" s="1">
        <f t="shared" si="2060"/>
        <v>41.7550743141068</v>
      </c>
      <c r="DE615" s="1">
        <f t="shared" si="2060"/>
        <v>48.582863089459181</v>
      </c>
      <c r="DF615" s="1">
        <f t="shared" si="2060"/>
        <v>52.156560579042207</v>
      </c>
      <c r="DG615" s="1">
        <f t="shared" si="2060"/>
        <v>53.514037456011671</v>
      </c>
      <c r="DH615" s="1">
        <f t="shared" si="2060"/>
        <v>53.426200397989717</v>
      </c>
      <c r="DI615" s="1">
        <f t="shared" si="2060"/>
        <v>52.249866523289825</v>
      </c>
      <c r="DJ615" s="1">
        <f t="shared" si="2060"/>
        <v>50.085507906726804</v>
      </c>
      <c r="DK615" s="1">
        <f t="shared" si="2060"/>
        <v>46.983145294775653</v>
      </c>
      <c r="DL615" s="1">
        <f t="shared" si="2060"/>
        <v>42.93485992579221</v>
      </c>
      <c r="DM615" s="1">
        <f t="shared" si="2060"/>
        <v>37.9497944055556</v>
      </c>
      <c r="DN615" s="1">
        <f t="shared" si="2060"/>
        <v>32.089487983562748</v>
      </c>
      <c r="DO615" s="1">
        <f t="shared" si="2060"/>
        <v>25.592008132521748</v>
      </c>
      <c r="DP615" s="1">
        <f t="shared" si="2060"/>
        <v>18.892242728844039</v>
      </c>
      <c r="DQ615" s="12">
        <f t="shared" si="2060"/>
        <v>12.603185499843216</v>
      </c>
      <c r="DR615" s="1">
        <f t="shared" si="2060"/>
        <v>3.3994223638878598</v>
      </c>
      <c r="DS615" s="1">
        <f t="shared" si="2060"/>
        <v>5.1424555300010368</v>
      </c>
      <c r="DT615" s="1">
        <f t="shared" si="2060"/>
        <v>8.3662167476939349</v>
      </c>
      <c r="DU615" s="1">
        <f t="shared" si="2060"/>
        <v>12.389681345522234</v>
      </c>
      <c r="DV615" s="1">
        <f t="shared" si="2060"/>
        <v>16.674542534442107</v>
      </c>
      <c r="DW615" s="1">
        <f t="shared" si="2060"/>
        <v>20.862975418825346</v>
      </c>
      <c r="DX615" s="1">
        <f t="shared" si="2060"/>
        <v>24.741996958342078</v>
      </c>
      <c r="DY615" s="1">
        <f t="shared" si="2060"/>
        <v>28.223079512410358</v>
      </c>
      <c r="DZ615" s="1">
        <f t="shared" si="2060"/>
        <v>31.289399866811937</v>
      </c>
      <c r="EA615" s="1">
        <f t="shared" si="2060"/>
        <v>33.9447658050725</v>
      </c>
      <c r="EB615" s="1">
        <f t="shared" ref="EB615:EF615" si="2061">(1+SQRT(SUMSQ((EB612-$C$2),EB613)/(SUMSQ((EB612+$C$2),EB613))))/(1-SQRT(SUMSQ((EB612-$C$2),EB613)/(SUMSQ((EB612+$C$2),EB613))))</f>
        <v>36.231341636614253</v>
      </c>
      <c r="EC615" s="1">
        <f t="shared" si="2061"/>
        <v>38.186543171738535</v>
      </c>
      <c r="ED615" s="1">
        <f t="shared" si="2061"/>
        <v>39.822254096104778</v>
      </c>
      <c r="EE615" s="1">
        <f t="shared" si="2061"/>
        <v>41.195023952597829</v>
      </c>
      <c r="EF615" s="12">
        <f t="shared" si="2061"/>
        <v>42.323457318876137</v>
      </c>
    </row>
    <row r="616" spans="1:136" x14ac:dyDescent="0.55000000000000004">
      <c r="A616" s="7">
        <f t="shared" si="2058"/>
        <v>37.927599999999998</v>
      </c>
      <c r="B616" s="17" t="s">
        <v>5</v>
      </c>
      <c r="C616" s="1">
        <f>(1+SQRT(SUMSQ((C612-$D$2),C613)/(SUMSQ((C612+$D$2),C613))))/(1-SQRT(SUMSQ((C612-$D$2),C613)/(SUMSQ((C612+$D$2),C613))))</f>
        <v>10.651304547298869</v>
      </c>
      <c r="D616" s="1">
        <f t="shared" ref="D616:BO616" si="2062">(1+SQRT(SUMSQ((D612-$D$2),D613)/(SUMSQ((D612+$D$2),D613))))/(1-SQRT(SUMSQ((D612-$D$2),D613)/(SUMSQ((D612+$D$2),D613))))</f>
        <v>2.7845758136387042</v>
      </c>
      <c r="E616" s="1">
        <f t="shared" si="2062"/>
        <v>3.8984557971464611</v>
      </c>
      <c r="F616" s="1">
        <f t="shared" si="2062"/>
        <v>10.039937697443127</v>
      </c>
      <c r="G616" s="1">
        <f t="shared" si="2062"/>
        <v>18.868268236255975</v>
      </c>
      <c r="H616" s="1">
        <f t="shared" si="2062"/>
        <v>29.524677671185195</v>
      </c>
      <c r="I616" s="12">
        <f t="shared" si="2062"/>
        <v>39.888088530754082</v>
      </c>
      <c r="J616" s="1">
        <f t="shared" si="2062"/>
        <v>14.273128594225771</v>
      </c>
      <c r="K616" s="1">
        <f t="shared" si="2062"/>
        <v>4.5268943185455068</v>
      </c>
      <c r="L616" s="1">
        <f t="shared" si="2062"/>
        <v>1.6972637781671043</v>
      </c>
      <c r="M616" s="1">
        <f t="shared" si="2062"/>
        <v>5.43721675257959</v>
      </c>
      <c r="N616" s="1">
        <f t="shared" si="2062"/>
        <v>11.972708775175073</v>
      </c>
      <c r="O616" s="1">
        <f t="shared" si="2062"/>
        <v>19.627430281446358</v>
      </c>
      <c r="P616" s="1">
        <f t="shared" si="2062"/>
        <v>27.095106554740077</v>
      </c>
      <c r="Q616" s="1">
        <f t="shared" si="2062"/>
        <v>33.759632752919714</v>
      </c>
      <c r="R616" s="1">
        <f t="shared" si="2062"/>
        <v>39.445420088493321</v>
      </c>
      <c r="S616" s="12">
        <f t="shared" si="2062"/>
        <v>43.977991224204395</v>
      </c>
      <c r="T616" s="1">
        <f t="shared" si="2062"/>
        <v>10.547435941273919</v>
      </c>
      <c r="U616" s="1">
        <f t="shared" si="2062"/>
        <v>5.2628922504545637</v>
      </c>
      <c r="V616" s="1">
        <f t="shared" si="2062"/>
        <v>8.5882824826315343</v>
      </c>
      <c r="W616" s="1">
        <f t="shared" si="2062"/>
        <v>17.582151271550881</v>
      </c>
      <c r="X616" s="12">
        <f t="shared" si="2062"/>
        <v>27.259577329011709</v>
      </c>
      <c r="Y616" s="1">
        <f t="shared" si="2062"/>
        <v>7.3584415521968607</v>
      </c>
      <c r="Z616" s="1">
        <f t="shared" si="2062"/>
        <v>3.7581265779368085</v>
      </c>
      <c r="AA616" s="1">
        <f t="shared" si="2062"/>
        <v>1.6842235554742309</v>
      </c>
      <c r="AB616" s="1">
        <f t="shared" si="2062"/>
        <v>1.5661850202564858</v>
      </c>
      <c r="AC616" s="1">
        <f t="shared" si="2062"/>
        <v>3.1886167322854897</v>
      </c>
      <c r="AD616" s="1">
        <f t="shared" si="2062"/>
        <v>5.5728587174692787</v>
      </c>
      <c r="AE616" s="1">
        <f t="shared" si="2062"/>
        <v>8.493613866819631</v>
      </c>
      <c r="AF616" s="12">
        <f t="shared" si="2062"/>
        <v>11.687382790966677</v>
      </c>
      <c r="AG616" s="1">
        <f t="shared" si="2062"/>
        <v>21.837908806457062</v>
      </c>
      <c r="AH616" s="1">
        <f t="shared" si="2062"/>
        <v>14.120586176171463</v>
      </c>
      <c r="AI616" s="12">
        <f t="shared" si="2062"/>
        <v>10.395095279355703</v>
      </c>
      <c r="AJ616" s="1">
        <f t="shared" si="2062"/>
        <v>27.710025650658615</v>
      </c>
      <c r="AK616" s="1">
        <f t="shared" si="2062"/>
        <v>24.994509938746379</v>
      </c>
      <c r="AL616" s="1">
        <f t="shared" si="2062"/>
        <v>21.403774259235895</v>
      </c>
      <c r="AM616" s="1">
        <f t="shared" si="2062"/>
        <v>19.296645464082239</v>
      </c>
      <c r="AN616" s="1">
        <f t="shared" si="2062"/>
        <v>14.665046374582097</v>
      </c>
      <c r="AO616" s="1">
        <f t="shared" si="2062"/>
        <v>7.6963533810861993</v>
      </c>
      <c r="AP616" s="1">
        <f t="shared" si="2062"/>
        <v>4.1673576569571331</v>
      </c>
      <c r="AQ616" s="1">
        <f t="shared" si="2062"/>
        <v>2.3923045453985643</v>
      </c>
      <c r="AR616" s="12">
        <f t="shared" si="2062"/>
        <v>2.9215328339156401</v>
      </c>
      <c r="AS616" s="1">
        <f t="shared" si="2062"/>
        <v>8.1413630401440038</v>
      </c>
      <c r="AT616" s="1">
        <f t="shared" si="2062"/>
        <v>4.4860182741848877</v>
      </c>
      <c r="AU616" s="12">
        <f t="shared" si="2062"/>
        <v>2.2412619947292125</v>
      </c>
      <c r="AV616" s="1">
        <f t="shared" si="2062"/>
        <v>30.085758821135439</v>
      </c>
      <c r="AW616" s="1">
        <f t="shared" si="2062"/>
        <v>30.30005282309607</v>
      </c>
      <c r="AX616" s="1">
        <f t="shared" si="2062"/>
        <v>29.470729274851962</v>
      </c>
      <c r="AY616" s="1">
        <f t="shared" si="2062"/>
        <v>27.173978842658034</v>
      </c>
      <c r="AZ616" s="1">
        <f t="shared" si="2062"/>
        <v>26.45796718777277</v>
      </c>
      <c r="BA616" s="1">
        <f t="shared" si="2062"/>
        <v>30.739509451169475</v>
      </c>
      <c r="BB616" s="1">
        <f t="shared" si="2062"/>
        <v>32.788545149233272</v>
      </c>
      <c r="BC616" s="1">
        <f t="shared" si="2062"/>
        <v>35.262114715844255</v>
      </c>
      <c r="BD616" s="12">
        <f t="shared" si="2062"/>
        <v>36.319421422636907</v>
      </c>
      <c r="BE616" s="1">
        <f t="shared" si="2062"/>
        <v>9.1544520688625131</v>
      </c>
      <c r="BF616" s="1">
        <f t="shared" si="2062"/>
        <v>5.4501895538081264</v>
      </c>
      <c r="BG616" s="12">
        <f t="shared" si="2062"/>
        <v>2.8344485000151707</v>
      </c>
      <c r="BH616" s="1">
        <f t="shared" si="2062"/>
        <v>20.44933954196128</v>
      </c>
      <c r="BI616" s="1">
        <f t="shared" si="2062"/>
        <v>16.806771771197074</v>
      </c>
      <c r="BJ616" s="1">
        <f t="shared" si="2062"/>
        <v>11.891820376820851</v>
      </c>
      <c r="BK616" s="1">
        <f t="shared" si="2062"/>
        <v>6.9547732793212518</v>
      </c>
      <c r="BL616" s="1">
        <f t="shared" si="2062"/>
        <v>3.9136820393189087</v>
      </c>
      <c r="BM616" s="1">
        <f t="shared" si="2062"/>
        <v>5.3930959382926638</v>
      </c>
      <c r="BN616" s="1">
        <f t="shared" si="2062"/>
        <v>8.6463890002795196</v>
      </c>
      <c r="BO616" s="1">
        <f t="shared" si="2062"/>
        <v>12.231941343117164</v>
      </c>
      <c r="BP616" s="1">
        <f t="shared" ref="BP616:EA616" si="2063">(1+SQRT(SUMSQ((BP612-$D$2),BP613)/(SUMSQ((BP612+$D$2),BP613))))/(1-SQRT(SUMSQ((BP612-$D$2),BP613)/(SUMSQ((BP612+$D$2),BP613))))</f>
        <v>15.552062656359761</v>
      </c>
      <c r="BQ616" s="1">
        <f t="shared" si="2063"/>
        <v>18.352009831754707</v>
      </c>
      <c r="BR616" s="12">
        <f t="shared" si="2063"/>
        <v>20.653739189454647</v>
      </c>
      <c r="BS616" s="1">
        <f t="shared" si="2063"/>
        <v>17.787279008422608</v>
      </c>
      <c r="BT616" s="1">
        <f t="shared" si="2063"/>
        <v>13.560755122273683</v>
      </c>
      <c r="BU616" s="12">
        <f t="shared" si="2063"/>
        <v>8.9169693957163219</v>
      </c>
      <c r="BV616" s="1">
        <f t="shared" si="2063"/>
        <v>14.721290312547225</v>
      </c>
      <c r="BW616" s="1">
        <f t="shared" si="2063"/>
        <v>11.062968334778372</v>
      </c>
      <c r="BX616" s="1">
        <f t="shared" si="2063"/>
        <v>7.5180266141308891</v>
      </c>
      <c r="BY616" s="1">
        <f t="shared" si="2063"/>
        <v>4.5457958683520134</v>
      </c>
      <c r="BZ616" s="1">
        <f t="shared" si="2063"/>
        <v>2.4605107223652958</v>
      </c>
      <c r="CA616" s="1">
        <f t="shared" si="2063"/>
        <v>1.4593566012371197</v>
      </c>
      <c r="CB616" s="1">
        <f t="shared" si="2063"/>
        <v>2.0657336995395461</v>
      </c>
      <c r="CC616" s="1">
        <f t="shared" si="2063"/>
        <v>2.7422834163082763</v>
      </c>
      <c r="CD616" s="1">
        <f t="shared" si="2063"/>
        <v>4.5353342908924619</v>
      </c>
      <c r="CE616" s="12">
        <f t="shared" si="2063"/>
        <v>6.7183293694739934</v>
      </c>
      <c r="CF616" s="1">
        <f t="shared" si="2063"/>
        <v>24.62115200673065</v>
      </c>
      <c r="CG616" s="1">
        <f t="shared" si="2063"/>
        <v>24.784259231317353</v>
      </c>
      <c r="CH616" s="12">
        <f t="shared" si="2063"/>
        <v>23.803677829832679</v>
      </c>
      <c r="CI616" s="1">
        <f t="shared" si="2063"/>
        <v>17.871349742479808</v>
      </c>
      <c r="CJ616" s="1">
        <f t="shared" si="2063"/>
        <v>14.600569128958444</v>
      </c>
      <c r="CK616" s="1">
        <f t="shared" si="2063"/>
        <v>10.987183579883782</v>
      </c>
      <c r="CL616" s="1">
        <f t="shared" si="2063"/>
        <v>7.4166524717918589</v>
      </c>
      <c r="CM616" s="1">
        <f t="shared" si="2063"/>
        <v>4.3964856165645498</v>
      </c>
      <c r="CN616" s="1">
        <f t="shared" si="2063"/>
        <v>2.561137666508059</v>
      </c>
      <c r="CO616" s="1">
        <f t="shared" si="2063"/>
        <v>1.9759120313584886</v>
      </c>
      <c r="CP616" s="1">
        <f t="shared" si="2063"/>
        <v>3.139071303451002</v>
      </c>
      <c r="CQ616" s="1">
        <f t="shared" si="2063"/>
        <v>5.3670609934671916</v>
      </c>
      <c r="CR616" s="12">
        <f t="shared" si="2063"/>
        <v>8.1557189637585328</v>
      </c>
      <c r="CS616" s="1">
        <f t="shared" si="2063"/>
        <v>15.906903532004184</v>
      </c>
      <c r="CT616" s="1">
        <f t="shared" si="2063"/>
        <v>12.628900648440345</v>
      </c>
      <c r="CU616" s="12">
        <f t="shared" si="2063"/>
        <v>8.9104033221138685</v>
      </c>
      <c r="CV616" s="1">
        <f t="shared" si="2063"/>
        <v>22.904842081222252</v>
      </c>
      <c r="CW616" s="1">
        <f t="shared" si="2063"/>
        <v>23.261242222498765</v>
      </c>
      <c r="CX616" s="1">
        <f t="shared" si="2063"/>
        <v>23.080017129363668</v>
      </c>
      <c r="CY616" s="1">
        <f t="shared" si="2063"/>
        <v>22.102186358459306</v>
      </c>
      <c r="CZ616" s="1">
        <f t="shared" si="2063"/>
        <v>19.908553857915226</v>
      </c>
      <c r="DA616" s="1">
        <f t="shared" si="2063"/>
        <v>16.358717319374819</v>
      </c>
      <c r="DB616" s="1">
        <f t="shared" si="2063"/>
        <v>13.739519829754281</v>
      </c>
      <c r="DC616" s="1">
        <f t="shared" si="2063"/>
        <v>16.083067699497335</v>
      </c>
      <c r="DD616" s="1">
        <f t="shared" si="2063"/>
        <v>20.884813205358405</v>
      </c>
      <c r="DE616" s="1">
        <f t="shared" si="2063"/>
        <v>24.311714120145606</v>
      </c>
      <c r="DF616" s="1">
        <f t="shared" si="2063"/>
        <v>26.118403893797527</v>
      </c>
      <c r="DG616" s="1">
        <f t="shared" si="2063"/>
        <v>26.82215985684158</v>
      </c>
      <c r="DH616" s="1">
        <f t="shared" si="2063"/>
        <v>26.808066957715361</v>
      </c>
      <c r="DI616" s="1">
        <f t="shared" si="2063"/>
        <v>26.254652908496439</v>
      </c>
      <c r="DJ616" s="1">
        <f t="shared" si="2063"/>
        <v>25.212066428193936</v>
      </c>
      <c r="DK616" s="1">
        <f t="shared" si="2063"/>
        <v>23.705737485713048</v>
      </c>
      <c r="DL616" s="1">
        <f t="shared" si="2063"/>
        <v>21.730721881889714</v>
      </c>
      <c r="DM616" s="1">
        <f t="shared" si="2063"/>
        <v>19.290286095081562</v>
      </c>
      <c r="DN616" s="1">
        <f t="shared" si="2063"/>
        <v>16.412122258949992</v>
      </c>
      <c r="DO616" s="1">
        <f t="shared" si="2063"/>
        <v>13.209596210264746</v>
      </c>
      <c r="DP616" s="1">
        <f t="shared" si="2063"/>
        <v>9.8910926734967326</v>
      </c>
      <c r="DQ616" s="12">
        <f t="shared" si="2063"/>
        <v>6.7487400875442134</v>
      </c>
      <c r="DR616" s="1">
        <f t="shared" si="2063"/>
        <v>1.7153868160780417</v>
      </c>
      <c r="DS616" s="1">
        <f t="shared" si="2063"/>
        <v>2.7168675006950056</v>
      </c>
      <c r="DT616" s="1">
        <f t="shared" si="2063"/>
        <v>4.3832805673923794</v>
      </c>
      <c r="DU616" s="1">
        <f t="shared" si="2063"/>
        <v>6.394737961428179</v>
      </c>
      <c r="DV616" s="1">
        <f t="shared" si="2063"/>
        <v>8.5142766929767539</v>
      </c>
      <c r="DW616" s="1">
        <f t="shared" si="2063"/>
        <v>10.57845801354714</v>
      </c>
      <c r="DX616" s="1">
        <f t="shared" si="2063"/>
        <v>12.487891187565602</v>
      </c>
      <c r="DY616" s="1">
        <f t="shared" si="2063"/>
        <v>14.201163376159176</v>
      </c>
      <c r="DZ616" s="1">
        <f t="shared" si="2063"/>
        <v>15.71090422522852</v>
      </c>
      <c r="EA616" s="1">
        <f t="shared" si="2063"/>
        <v>17.019252024541068</v>
      </c>
      <c r="EB616" s="1">
        <f t="shared" ref="EB616:EF616" si="2064">(1+SQRT(SUMSQ((EB612-$D$2),EB613)/(SUMSQ((EB612+$D$2),EB613))))/(1-SQRT(SUMSQ((EB612-$D$2),EB613)/(SUMSQ((EB612+$D$2),EB613))))</f>
        <v>18.14700988914916</v>
      </c>
      <c r="EC616" s="1">
        <f t="shared" si="2064"/>
        <v>19.112566260202914</v>
      </c>
      <c r="ED616" s="1">
        <f t="shared" si="2064"/>
        <v>19.921555485832105</v>
      </c>
      <c r="EE616" s="1">
        <f t="shared" si="2064"/>
        <v>20.601944093899451</v>
      </c>
      <c r="EF616" s="12">
        <f t="shared" si="2064"/>
        <v>21.16274757192048</v>
      </c>
    </row>
    <row r="617" spans="1:136" x14ac:dyDescent="0.55000000000000004">
      <c r="A617" s="7">
        <f t="shared" si="2058"/>
        <v>37.927599999999998</v>
      </c>
      <c r="B617" s="17" t="s">
        <v>6</v>
      </c>
      <c r="C617" s="1">
        <f>(1+SQRT(SUMSQ((C612-$E$2),C613)/(SUMSQ((C612+$E$2),C613))))/(1-SQRT(SUMSQ((C612-$E$2),C613)/(SUMSQ((C612+$E$2),C613))))</f>
        <v>9.5705109739757486</v>
      </c>
      <c r="D617" s="1">
        <f t="shared" ref="D617:BO617" si="2065">(1+SQRT(SUMSQ((D612-$E$2),D613)/(SUMSQ((D612+$E$2),D613))))/(1-SQRT(SUMSQ((D612-$E$2),D613)/(SUMSQ((D612+$E$2),D613))))</f>
        <v>3.8808611944492304</v>
      </c>
      <c r="E617" s="1">
        <f t="shared" si="2065"/>
        <v>4.1712517041011665</v>
      </c>
      <c r="F617" s="1">
        <f t="shared" si="2065"/>
        <v>7.9325535557546987</v>
      </c>
      <c r="G617" s="1">
        <f t="shared" si="2065"/>
        <v>13.546864063398223</v>
      </c>
      <c r="H617" s="1">
        <f t="shared" si="2065"/>
        <v>20.409903635980974</v>
      </c>
      <c r="I617" s="12">
        <f t="shared" si="2065"/>
        <v>27.117984757596723</v>
      </c>
      <c r="J617" s="1">
        <f t="shared" si="2065"/>
        <v>9.9534301946820154</v>
      </c>
      <c r="K617" s="1">
        <f t="shared" si="2065"/>
        <v>3.403803880431989</v>
      </c>
      <c r="L617" s="1">
        <f t="shared" si="2065"/>
        <v>1.2042522206245485</v>
      </c>
      <c r="M617" s="1">
        <f t="shared" si="2065"/>
        <v>3.9382159009445448</v>
      </c>
      <c r="N617" s="1">
        <f t="shared" si="2065"/>
        <v>8.2787578064788026</v>
      </c>
      <c r="O617" s="1">
        <f t="shared" si="2065"/>
        <v>13.322320668711681</v>
      </c>
      <c r="P617" s="1">
        <f t="shared" si="2065"/>
        <v>18.237246073383133</v>
      </c>
      <c r="Q617" s="1">
        <f t="shared" si="2065"/>
        <v>22.624358795069835</v>
      </c>
      <c r="R617" s="1">
        <f t="shared" si="2065"/>
        <v>26.36945371862215</v>
      </c>
      <c r="S617" s="12">
        <f t="shared" si="2065"/>
        <v>29.357128153520026</v>
      </c>
      <c r="T617" s="1">
        <f t="shared" si="2065"/>
        <v>7.1468721408008413</v>
      </c>
      <c r="U617" s="1">
        <f t="shared" si="2065"/>
        <v>3.5203941928744555</v>
      </c>
      <c r="V617" s="1">
        <f t="shared" si="2065"/>
        <v>5.7438961742152097</v>
      </c>
      <c r="W617" s="1">
        <f t="shared" si="2065"/>
        <v>11.735233214264202</v>
      </c>
      <c r="X617" s="12">
        <f t="shared" si="2065"/>
        <v>18.173845264583807</v>
      </c>
      <c r="Y617" s="1">
        <f t="shared" si="2065"/>
        <v>5.5600224324531071</v>
      </c>
      <c r="Z617" s="1">
        <f t="shared" si="2065"/>
        <v>3.0962671344391071</v>
      </c>
      <c r="AA617" s="1">
        <f t="shared" si="2065"/>
        <v>1.5907284421285937</v>
      </c>
      <c r="AB617" s="1">
        <f t="shared" si="2065"/>
        <v>1.3980835625551007</v>
      </c>
      <c r="AC617" s="1">
        <f t="shared" si="2065"/>
        <v>2.5085944765839336</v>
      </c>
      <c r="AD617" s="1">
        <f t="shared" si="2065"/>
        <v>4.0869866319652539</v>
      </c>
      <c r="AE617" s="1">
        <f t="shared" si="2065"/>
        <v>5.9950769356164768</v>
      </c>
      <c r="AF617" s="12">
        <f t="shared" si="2065"/>
        <v>8.0747731122155013</v>
      </c>
      <c r="AG617" s="1">
        <f t="shared" si="2065"/>
        <v>14.571767403398011</v>
      </c>
      <c r="AH617" s="1">
        <f t="shared" si="2065"/>
        <v>9.4298085092370236</v>
      </c>
      <c r="AI617" s="12">
        <f t="shared" si="2065"/>
        <v>6.9306681360354965</v>
      </c>
      <c r="AJ617" s="1">
        <f t="shared" si="2065"/>
        <v>18.629147864457742</v>
      </c>
      <c r="AK617" s="1">
        <f t="shared" si="2065"/>
        <v>16.863934037193093</v>
      </c>
      <c r="AL617" s="1">
        <f t="shared" si="2065"/>
        <v>14.517495784653558</v>
      </c>
      <c r="AM617" s="1">
        <f t="shared" si="2065"/>
        <v>13.135404842811694</v>
      </c>
      <c r="AN617" s="1">
        <f t="shared" si="2065"/>
        <v>10.084632983093469</v>
      </c>
      <c r="AO617" s="1">
        <f t="shared" si="2065"/>
        <v>5.4416674199124797</v>
      </c>
      <c r="AP617" s="1">
        <f t="shared" si="2065"/>
        <v>3.0139093039386755</v>
      </c>
      <c r="AQ617" s="1">
        <f t="shared" si="2065"/>
        <v>1.6424574312209534</v>
      </c>
      <c r="AR617" s="12">
        <f t="shared" si="2065"/>
        <v>2.0003346376727884</v>
      </c>
      <c r="AS617" s="1">
        <f t="shared" si="2065"/>
        <v>5.7837099267619045</v>
      </c>
      <c r="AT617" s="1">
        <f t="shared" si="2065"/>
        <v>3.3265153889949692</v>
      </c>
      <c r="AU617" s="12">
        <f t="shared" si="2065"/>
        <v>1.6994647768338351</v>
      </c>
      <c r="AV617" s="1">
        <f t="shared" si="2065"/>
        <v>20.058678155209165</v>
      </c>
      <c r="AW617" s="1">
        <f t="shared" si="2065"/>
        <v>20.200046642049205</v>
      </c>
      <c r="AX617" s="1">
        <f t="shared" si="2065"/>
        <v>19.649038979806669</v>
      </c>
      <c r="AY617" s="1">
        <f t="shared" si="2065"/>
        <v>18.12115991500443</v>
      </c>
      <c r="AZ617" s="1">
        <f t="shared" si="2065"/>
        <v>17.644580630225242</v>
      </c>
      <c r="BA617" s="1">
        <f t="shared" si="2065"/>
        <v>20.503968191898434</v>
      </c>
      <c r="BB617" s="1">
        <f t="shared" si="2065"/>
        <v>21.875888637374722</v>
      </c>
      <c r="BC617" s="1">
        <f t="shared" si="2065"/>
        <v>23.541922465837828</v>
      </c>
      <c r="BD617" s="12">
        <f t="shared" si="2065"/>
        <v>24.269371059442964</v>
      </c>
      <c r="BE617" s="1">
        <f t="shared" si="2065"/>
        <v>6.6789005025546837</v>
      </c>
      <c r="BF617" s="1">
        <f t="shared" si="2065"/>
        <v>4.1814216294822852</v>
      </c>
      <c r="BG617" s="12">
        <f t="shared" si="2065"/>
        <v>2.3464496835880593</v>
      </c>
      <c r="BH617" s="1">
        <f t="shared" si="2065"/>
        <v>13.665228332421206</v>
      </c>
      <c r="BI617" s="1">
        <f t="shared" si="2065"/>
        <v>11.271562452354086</v>
      </c>
      <c r="BJ617" s="1">
        <f t="shared" si="2065"/>
        <v>8.0291513294093431</v>
      </c>
      <c r="BK617" s="1">
        <f t="shared" si="2065"/>
        <v>4.7389696154698076</v>
      </c>
      <c r="BL617" s="1">
        <f t="shared" si="2065"/>
        <v>2.6395585152936785</v>
      </c>
      <c r="BM617" s="1">
        <f t="shared" si="2065"/>
        <v>3.6504204843685373</v>
      </c>
      <c r="BN617" s="1">
        <f t="shared" si="2065"/>
        <v>5.8350533782432104</v>
      </c>
      <c r="BO617" s="1">
        <f t="shared" si="2065"/>
        <v>8.2127553205552459</v>
      </c>
      <c r="BP617" s="1">
        <f t="shared" ref="BP617:EA617" si="2066">(1+SQRT(SUMSQ((BP612-$E$2),BP613)/(SUMSQ((BP612+$E$2),BP613))))/(1-SQRT(SUMSQ((BP612-$E$2),BP613)/(SUMSQ((BP612+$E$2),BP613))))</f>
        <v>10.406895682276069</v>
      </c>
      <c r="BQ617" s="1">
        <f t="shared" si="2066"/>
        <v>12.256342177264822</v>
      </c>
      <c r="BR617" s="12">
        <f t="shared" si="2066"/>
        <v>13.778156126165761</v>
      </c>
      <c r="BS617" s="1">
        <f t="shared" si="2066"/>
        <v>11.957992168968225</v>
      </c>
      <c r="BT617" s="1">
        <f t="shared" si="2066"/>
        <v>9.1622557108801601</v>
      </c>
      <c r="BU617" s="12">
        <f t="shared" si="2066"/>
        <v>6.0620796590478889</v>
      </c>
      <c r="BV617" s="1">
        <f t="shared" si="2066"/>
        <v>10.213845360318905</v>
      </c>
      <c r="BW617" s="1">
        <f t="shared" si="2066"/>
        <v>7.8288481596546218</v>
      </c>
      <c r="BX617" s="1">
        <f t="shared" si="2066"/>
        <v>5.4932053574889688</v>
      </c>
      <c r="BY617" s="1">
        <f t="shared" si="2066"/>
        <v>3.4952715178474003</v>
      </c>
      <c r="BZ617" s="1">
        <f t="shared" si="2066"/>
        <v>2.0231761693437891</v>
      </c>
      <c r="CA617" s="1">
        <f t="shared" si="2066"/>
        <v>1.113436934579922</v>
      </c>
      <c r="CB617" s="1">
        <f t="shared" si="2066"/>
        <v>1.6197519276581946</v>
      </c>
      <c r="CC617" s="1">
        <f t="shared" si="2066"/>
        <v>2.1063110729981864</v>
      </c>
      <c r="CD617" s="1">
        <f t="shared" si="2066"/>
        <v>3.3181660812827287</v>
      </c>
      <c r="CE617" s="12">
        <f t="shared" si="2066"/>
        <v>4.7539083063895724</v>
      </c>
      <c r="CF617" s="1">
        <f t="shared" si="2066"/>
        <v>16.420877674080437</v>
      </c>
      <c r="CG617" s="1">
        <f t="shared" si="2066"/>
        <v>16.523940209924827</v>
      </c>
      <c r="CH617" s="12">
        <f t="shared" si="2066"/>
        <v>15.869424735874535</v>
      </c>
      <c r="CI617" s="1">
        <f t="shared" si="2066"/>
        <v>12.196604662878791</v>
      </c>
      <c r="CJ617" s="1">
        <f t="shared" si="2066"/>
        <v>10.061292862911053</v>
      </c>
      <c r="CK617" s="1">
        <f t="shared" si="2066"/>
        <v>7.6856431628209529</v>
      </c>
      <c r="CL617" s="1">
        <f t="shared" si="2066"/>
        <v>5.3113044029724934</v>
      </c>
      <c r="CM617" s="1">
        <f t="shared" si="2066"/>
        <v>3.2523286790939676</v>
      </c>
      <c r="CN617" s="1">
        <f t="shared" si="2066"/>
        <v>1.9074346087324985</v>
      </c>
      <c r="CO617" s="1">
        <f t="shared" si="2066"/>
        <v>1.320186746069641</v>
      </c>
      <c r="CP617" s="1">
        <f t="shared" si="2066"/>
        <v>2.2154124348443909</v>
      </c>
      <c r="CQ617" s="1">
        <f t="shared" si="2066"/>
        <v>3.7244399087930056</v>
      </c>
      <c r="CR617" s="12">
        <f t="shared" si="2066"/>
        <v>5.5597852888417885</v>
      </c>
      <c r="CS617" s="1">
        <f t="shared" si="2066"/>
        <v>10.752583839839957</v>
      </c>
      <c r="CT617" s="1">
        <f t="shared" si="2066"/>
        <v>8.6259402788896757</v>
      </c>
      <c r="CU617" s="12">
        <f t="shared" si="2066"/>
        <v>6.1938535931144294</v>
      </c>
      <c r="CV617" s="1">
        <f t="shared" si="2066"/>
        <v>15.273062054533998</v>
      </c>
      <c r="CW617" s="1">
        <f t="shared" si="2066"/>
        <v>15.507627909819529</v>
      </c>
      <c r="CX617" s="1">
        <f t="shared" si="2066"/>
        <v>15.387776061059137</v>
      </c>
      <c r="CY617" s="1">
        <f t="shared" si="2066"/>
        <v>14.740676027513288</v>
      </c>
      <c r="CZ617" s="1">
        <f t="shared" si="2066"/>
        <v>13.285464820258857</v>
      </c>
      <c r="DA617" s="1">
        <f t="shared" si="2066"/>
        <v>10.922513521493961</v>
      </c>
      <c r="DB617" s="1">
        <f t="shared" si="2066"/>
        <v>9.1679438068800838</v>
      </c>
      <c r="DC617" s="1">
        <f t="shared" si="2066"/>
        <v>10.725083957086047</v>
      </c>
      <c r="DD617" s="1">
        <f t="shared" si="2066"/>
        <v>13.931330537669083</v>
      </c>
      <c r="DE617" s="1">
        <f t="shared" si="2066"/>
        <v>16.230422028308112</v>
      </c>
      <c r="DF617" s="1">
        <f t="shared" si="2066"/>
        <v>17.456981778983689</v>
      </c>
      <c r="DG617" s="1">
        <f t="shared" si="2066"/>
        <v>17.954019798580696</v>
      </c>
      <c r="DH617" s="1">
        <f t="shared" si="2066"/>
        <v>17.977855743462648</v>
      </c>
      <c r="DI617" s="1">
        <f t="shared" si="2066"/>
        <v>17.647650308535834</v>
      </c>
      <c r="DJ617" s="1">
        <f t="shared" si="2066"/>
        <v>16.99675533064925</v>
      </c>
      <c r="DK617" s="1">
        <f t="shared" si="2066"/>
        <v>16.042620961916789</v>
      </c>
      <c r="DL617" s="1">
        <f t="shared" si="2066"/>
        <v>14.780909585488141</v>
      </c>
      <c r="DM617" s="1">
        <f t="shared" si="2066"/>
        <v>13.212456679565918</v>
      </c>
      <c r="DN617" s="1">
        <f t="shared" si="2066"/>
        <v>11.352535183379459</v>
      </c>
      <c r="DO617" s="1">
        <f t="shared" si="2066"/>
        <v>9.2709546728873296</v>
      </c>
      <c r="DP617" s="1">
        <f t="shared" si="2066"/>
        <v>7.0979166193814676</v>
      </c>
      <c r="DQ617" s="12">
        <f t="shared" si="2066"/>
        <v>5.0159702997555717</v>
      </c>
      <c r="DR617" s="1">
        <f t="shared" si="2066"/>
        <v>1.20202187476888</v>
      </c>
      <c r="DS617" s="1">
        <f t="shared" si="2066"/>
        <v>2.0257339037357549</v>
      </c>
      <c r="DT617" s="1">
        <f t="shared" si="2066"/>
        <v>3.1681343410398415</v>
      </c>
      <c r="DU617" s="1">
        <f t="shared" si="2066"/>
        <v>4.4960136579941139</v>
      </c>
      <c r="DV617" s="1">
        <f t="shared" si="2066"/>
        <v>5.8782196569887626</v>
      </c>
      <c r="DW617" s="1">
        <f t="shared" si="2066"/>
        <v>7.2185003924306033</v>
      </c>
      <c r="DX617" s="1">
        <f t="shared" si="2066"/>
        <v>8.4567997152243031</v>
      </c>
      <c r="DY617" s="1">
        <f t="shared" si="2066"/>
        <v>9.568010030675957</v>
      </c>
      <c r="DZ617" s="1">
        <f t="shared" si="2066"/>
        <v>10.548092877609323</v>
      </c>
      <c r="EA617" s="1">
        <f t="shared" si="2066"/>
        <v>11.398605198232859</v>
      </c>
      <c r="EB617" s="1">
        <f t="shared" ref="EB617:EF617" si="2067">(1+SQRT(SUMSQ((EB612-$E$2),EB613)/(SUMSQ((EB612+$E$2),EB613))))/(1-SQRT(SUMSQ((EB612-$E$2),EB613)/(SUMSQ((EB612+$E$2),EB613))))</f>
        <v>12.133039972633833</v>
      </c>
      <c r="EC617" s="1">
        <f t="shared" si="2067"/>
        <v>12.763267232143079</v>
      </c>
      <c r="ED617" s="1">
        <f t="shared" si="2067"/>
        <v>13.292682807491335</v>
      </c>
      <c r="EE617" s="1">
        <f t="shared" si="2067"/>
        <v>13.739577289630708</v>
      </c>
      <c r="EF617" s="12">
        <f t="shared" si="2067"/>
        <v>14.109635586982829</v>
      </c>
    </row>
    <row r="618" spans="1:136" x14ac:dyDescent="0.55000000000000004">
      <c r="A618" s="7">
        <f t="shared" si="2058"/>
        <v>37.927599999999998</v>
      </c>
      <c r="B618" s="17" t="s">
        <v>7</v>
      </c>
      <c r="C618" s="1">
        <f>(1+SQRT(SUMSQ((C612-$F$2),C613)/(SUMSQ((C612+$F$2),C613))))/(1-SQRT(SUMSQ((C612-$F$2),C613)/(SUMSQ((C612+$F$2),C613))))</f>
        <v>9.7912324643653594</v>
      </c>
      <c r="D618" s="1">
        <f t="shared" ref="D618:BO618" si="2068">(1+SQRT(SUMSQ((D612-$F$2),D613)/(SUMSQ((D612+$F$2),D613))))/(1-SQRT(SUMSQ((D612-$F$2),D613)/(SUMSQ((D612+$F$2),D613))))</f>
        <v>5.0507879620395171</v>
      </c>
      <c r="E618" s="1">
        <f t="shared" si="2068"/>
        <v>4.8240042116390365</v>
      </c>
      <c r="F618" s="1">
        <f t="shared" si="2068"/>
        <v>7.2702853405512151</v>
      </c>
      <c r="G618" s="1">
        <f t="shared" si="2068"/>
        <v>11.182918206845422</v>
      </c>
      <c r="H618" s="1">
        <f t="shared" si="2068"/>
        <v>16.072818833644771</v>
      </c>
      <c r="I618" s="12">
        <f t="shared" si="2068"/>
        <v>20.891672144544799</v>
      </c>
      <c r="J618" s="1">
        <f t="shared" si="2068"/>
        <v>7.9306908867669179</v>
      </c>
      <c r="K618" s="1">
        <f t="shared" si="2068"/>
        <v>2.9987358346920154</v>
      </c>
      <c r="L618" s="1">
        <f t="shared" si="2068"/>
        <v>1.2815224338371867</v>
      </c>
      <c r="M618" s="1">
        <f t="shared" si="2068"/>
        <v>3.3088329509704719</v>
      </c>
      <c r="N618" s="1">
        <f t="shared" si="2068"/>
        <v>6.5266065504151243</v>
      </c>
      <c r="O618" s="1">
        <f t="shared" si="2068"/>
        <v>10.242793613502554</v>
      </c>
      <c r="P618" s="1">
        <f t="shared" si="2068"/>
        <v>13.861188647838699</v>
      </c>
      <c r="Q618" s="1">
        <f t="shared" si="2068"/>
        <v>17.092422890929566</v>
      </c>
      <c r="R618" s="1">
        <f t="shared" si="2068"/>
        <v>19.853368104196999</v>
      </c>
      <c r="S618" s="12">
        <f t="shared" si="2068"/>
        <v>22.058299255304849</v>
      </c>
      <c r="T618" s="1">
        <f t="shared" si="2068"/>
        <v>5.484318214097307</v>
      </c>
      <c r="U618" s="1">
        <f t="shared" si="2068"/>
        <v>2.6542271268138062</v>
      </c>
      <c r="V618" s="1">
        <f t="shared" si="2068"/>
        <v>4.3280332847264091</v>
      </c>
      <c r="W618" s="1">
        <f t="shared" si="2068"/>
        <v>8.8160556360266842</v>
      </c>
      <c r="X618" s="12">
        <f t="shared" si="2068"/>
        <v>13.631220728141756</v>
      </c>
      <c r="Y618" s="1">
        <f t="shared" si="2068"/>
        <v>4.8808602375662016</v>
      </c>
      <c r="Z618" s="1">
        <f t="shared" si="2068"/>
        <v>3.0048827163666232</v>
      </c>
      <c r="AA618" s="1">
        <f t="shared" si="2068"/>
        <v>1.8637322127233062</v>
      </c>
      <c r="AB618" s="1">
        <f t="shared" si="2068"/>
        <v>1.6573953164122712</v>
      </c>
      <c r="AC618" s="1">
        <f t="shared" si="2068"/>
        <v>2.3572104206414872</v>
      </c>
      <c r="AD618" s="1">
        <f t="shared" si="2068"/>
        <v>3.4833046347516508</v>
      </c>
      <c r="AE618" s="1">
        <f t="shared" si="2068"/>
        <v>4.8575762899982227</v>
      </c>
      <c r="AF618" s="12">
        <f t="shared" si="2068"/>
        <v>6.359193842815329</v>
      </c>
      <c r="AG618" s="1">
        <f t="shared" si="2068"/>
        <v>10.942732496759739</v>
      </c>
      <c r="AH618" s="1">
        <f t="shared" si="2068"/>
        <v>7.0895024032143334</v>
      </c>
      <c r="AI618" s="12">
        <f t="shared" si="2068"/>
        <v>5.1986542450072211</v>
      </c>
      <c r="AJ618" s="1">
        <f t="shared" si="2068"/>
        <v>14.1360683349768</v>
      </c>
      <c r="AK618" s="1">
        <f t="shared" si="2068"/>
        <v>12.859893679425376</v>
      </c>
      <c r="AL618" s="1">
        <f t="shared" si="2068"/>
        <v>11.150451779670266</v>
      </c>
      <c r="AM618" s="1">
        <f t="shared" si="2068"/>
        <v>10.13819852711619</v>
      </c>
      <c r="AN618" s="1">
        <f t="shared" si="2068"/>
        <v>7.8908344429877619</v>
      </c>
      <c r="AO618" s="1">
        <f t="shared" si="2068"/>
        <v>4.4211998446474086</v>
      </c>
      <c r="AP618" s="1">
        <f t="shared" si="2068"/>
        <v>2.5440750568655361</v>
      </c>
      <c r="AQ618" s="1">
        <f t="shared" si="2068"/>
        <v>1.3374105828892082</v>
      </c>
      <c r="AR618" s="12">
        <f t="shared" si="2068"/>
        <v>1.584773587913908</v>
      </c>
      <c r="AS618" s="1">
        <f t="shared" si="2068"/>
        <v>4.7253368544743832</v>
      </c>
      <c r="AT618" s="1">
        <f t="shared" si="2068"/>
        <v>2.8860919966614484</v>
      </c>
      <c r="AU618" s="12">
        <f t="shared" si="2068"/>
        <v>1.6195187878511861</v>
      </c>
      <c r="AV618" s="1">
        <f t="shared" si="2068"/>
        <v>15.045594765799949</v>
      </c>
      <c r="AW618" s="1">
        <f t="shared" si="2068"/>
        <v>15.15004701889791</v>
      </c>
      <c r="AX618" s="1">
        <f t="shared" si="2068"/>
        <v>14.738766540819036</v>
      </c>
      <c r="AY618" s="1">
        <f t="shared" si="2068"/>
        <v>13.596324822111489</v>
      </c>
      <c r="AZ618" s="1">
        <f t="shared" si="2068"/>
        <v>13.239694928640436</v>
      </c>
      <c r="BA618" s="1">
        <f t="shared" si="2068"/>
        <v>15.389522745056414</v>
      </c>
      <c r="BB618" s="1">
        <f t="shared" si="2068"/>
        <v>16.424667361708885</v>
      </c>
      <c r="BC618" s="1">
        <f t="shared" si="2068"/>
        <v>17.692065637656839</v>
      </c>
      <c r="BD618" s="12">
        <f t="shared" si="2068"/>
        <v>18.261406741071987</v>
      </c>
      <c r="BE618" s="1">
        <f t="shared" si="2068"/>
        <v>5.6293024642119018</v>
      </c>
      <c r="BF618" s="1">
        <f t="shared" si="2068"/>
        <v>3.7465540088123501</v>
      </c>
      <c r="BG618" s="12">
        <f t="shared" si="2068"/>
        <v>2.3305708116349306</v>
      </c>
      <c r="BH618" s="1">
        <f t="shared" si="2068"/>
        <v>10.283116784110998</v>
      </c>
      <c r="BI618" s="1">
        <f t="shared" si="2068"/>
        <v>8.5248115711131884</v>
      </c>
      <c r="BJ618" s="1">
        <f t="shared" si="2068"/>
        <v>6.1303956250976919</v>
      </c>
      <c r="BK618" s="1">
        <f t="shared" si="2068"/>
        <v>3.6683834823331845</v>
      </c>
      <c r="BL618" s="1">
        <f t="shared" si="2068"/>
        <v>2.0195375555137329</v>
      </c>
      <c r="BM618" s="1">
        <f t="shared" si="2068"/>
        <v>2.8020000924047972</v>
      </c>
      <c r="BN618" s="1">
        <f t="shared" si="2068"/>
        <v>4.4536085765071558</v>
      </c>
      <c r="BO618" s="1">
        <f t="shared" si="2068"/>
        <v>6.2218200098324834</v>
      </c>
      <c r="BP618" s="1">
        <f t="shared" ref="BP618:EA618" si="2069">(1+SQRT(SUMSQ((BP612-$F$2),BP613)/(SUMSQ((BP612+$F$2),BP613))))/(1-SQRT(SUMSQ((BP612-$F$2),BP613)/(SUMSQ((BP612+$F$2),BP613))))</f>
        <v>7.8464747348386856</v>
      </c>
      <c r="BQ618" s="1">
        <f t="shared" si="2069"/>
        <v>9.2152126001465575</v>
      </c>
      <c r="BR618" s="12">
        <f t="shared" si="2069"/>
        <v>10.343130472321368</v>
      </c>
      <c r="BS618" s="1">
        <f t="shared" si="2069"/>
        <v>9.0742617711682971</v>
      </c>
      <c r="BT618" s="1">
        <f t="shared" si="2069"/>
        <v>7.0015446953468699</v>
      </c>
      <c r="BU618" s="12">
        <f t="shared" si="2069"/>
        <v>4.674357458755229</v>
      </c>
      <c r="BV618" s="1">
        <f t="shared" si="2069"/>
        <v>8.0850140001165745</v>
      </c>
      <c r="BW618" s="1">
        <f t="shared" si="2069"/>
        <v>6.3571914060530004</v>
      </c>
      <c r="BX618" s="1">
        <f t="shared" si="2069"/>
        <v>4.6444062340429522</v>
      </c>
      <c r="BY618" s="1">
        <f t="shared" si="2069"/>
        <v>3.1532961653437268</v>
      </c>
      <c r="BZ618" s="1">
        <f t="shared" si="2069"/>
        <v>2.0325674094131108</v>
      </c>
      <c r="CA618" s="1">
        <f t="shared" si="2069"/>
        <v>1.4107432573742051</v>
      </c>
      <c r="CB618" s="1">
        <f t="shared" si="2069"/>
        <v>1.6275308233870081</v>
      </c>
      <c r="CC618" s="1">
        <f t="shared" si="2069"/>
        <v>1.9611764023314668</v>
      </c>
      <c r="CD618" s="1">
        <f t="shared" si="2069"/>
        <v>2.8331221437235965</v>
      </c>
      <c r="CE618" s="12">
        <f t="shared" si="2069"/>
        <v>3.8702675819451189</v>
      </c>
      <c r="CF618" s="1">
        <f t="shared" si="2069"/>
        <v>12.322808792510656</v>
      </c>
      <c r="CG618" s="1">
        <f t="shared" si="2069"/>
        <v>12.394116595982334</v>
      </c>
      <c r="CH618" s="12">
        <f t="shared" si="2069"/>
        <v>11.902391757823416</v>
      </c>
      <c r="CI618" s="1">
        <f t="shared" si="2069"/>
        <v>9.4464974506932293</v>
      </c>
      <c r="CJ618" s="1">
        <f t="shared" si="2069"/>
        <v>7.8942138170599998</v>
      </c>
      <c r="CK618" s="1">
        <f t="shared" si="2069"/>
        <v>6.1510475695006575</v>
      </c>
      <c r="CL618" s="1">
        <f t="shared" si="2069"/>
        <v>4.3851673225568639</v>
      </c>
      <c r="CM618" s="1">
        <f t="shared" si="2069"/>
        <v>2.8157363170587568</v>
      </c>
      <c r="CN618" s="1">
        <f t="shared" si="2069"/>
        <v>1.7343662775087418</v>
      </c>
      <c r="CO618" s="1">
        <f t="shared" si="2069"/>
        <v>1.0499295707256313</v>
      </c>
      <c r="CP618" s="1">
        <f t="shared" si="2069"/>
        <v>1.8348965141993665</v>
      </c>
      <c r="CQ618" s="1">
        <f t="shared" si="2069"/>
        <v>2.9623480259893173</v>
      </c>
      <c r="CR618" s="12">
        <f t="shared" si="2069"/>
        <v>4.3042033831901492</v>
      </c>
      <c r="CS618" s="1">
        <f t="shared" si="2069"/>
        <v>8.2215829345125133</v>
      </c>
      <c r="CT618" s="1">
        <f t="shared" si="2069"/>
        <v>6.6902349502255269</v>
      </c>
      <c r="CU618" s="12">
        <f t="shared" si="2069"/>
        <v>4.9204724487277502</v>
      </c>
      <c r="CV618" s="1">
        <f t="shared" si="2069"/>
        <v>11.458141387923888</v>
      </c>
      <c r="CW618" s="1">
        <f t="shared" si="2069"/>
        <v>11.630861462497316</v>
      </c>
      <c r="CX618" s="1">
        <f t="shared" si="2069"/>
        <v>11.541991459278336</v>
      </c>
      <c r="CY618" s="1">
        <f t="shared" si="2069"/>
        <v>11.06172459576379</v>
      </c>
      <c r="CZ618" s="1">
        <f t="shared" si="2069"/>
        <v>9.9779536747309407</v>
      </c>
      <c r="DA618" s="1">
        <f t="shared" si="2069"/>
        <v>8.2096204964088386</v>
      </c>
      <c r="DB618" s="1">
        <f t="shared" si="2069"/>
        <v>6.8847753076926912</v>
      </c>
      <c r="DC618" s="1">
        <f t="shared" si="2069"/>
        <v>8.0470412753809892</v>
      </c>
      <c r="DD618" s="1">
        <f t="shared" si="2069"/>
        <v>10.457084774671868</v>
      </c>
      <c r="DE618" s="1">
        <f t="shared" si="2069"/>
        <v>12.19668038627897</v>
      </c>
      <c r="DF618" s="1">
        <f t="shared" si="2069"/>
        <v>13.139889920740496</v>
      </c>
      <c r="DG618" s="1">
        <f t="shared" si="2069"/>
        <v>13.542037884126735</v>
      </c>
      <c r="DH618" s="1">
        <f t="shared" si="2069"/>
        <v>13.594948365807733</v>
      </c>
      <c r="DI618" s="1">
        <f t="shared" si="2069"/>
        <v>13.388155270675465</v>
      </c>
      <c r="DJ618" s="1">
        <f t="shared" si="2069"/>
        <v>12.946610886244864</v>
      </c>
      <c r="DK618" s="1">
        <f t="shared" si="2069"/>
        <v>12.283966965714667</v>
      </c>
      <c r="DL618" s="1">
        <f t="shared" si="2069"/>
        <v>11.395947689544272</v>
      </c>
      <c r="DM618" s="1">
        <f t="shared" si="2069"/>
        <v>10.281910950333664</v>
      </c>
      <c r="DN618" s="1">
        <f t="shared" si="2069"/>
        <v>8.9502525503516051</v>
      </c>
      <c r="DO618" s="1">
        <f t="shared" si="2069"/>
        <v>7.4478979762517614</v>
      </c>
      <c r="DP618" s="1">
        <f t="shared" si="2069"/>
        <v>5.8648010713529075</v>
      </c>
      <c r="DQ618" s="12">
        <f t="shared" si="2069"/>
        <v>4.3287453959813407</v>
      </c>
      <c r="DR618" s="1">
        <f t="shared" si="2069"/>
        <v>1.2562619695917265</v>
      </c>
      <c r="DS618" s="1">
        <f t="shared" si="2069"/>
        <v>1.8285493666302368</v>
      </c>
      <c r="DT618" s="1">
        <f t="shared" si="2069"/>
        <v>2.6679916327001854</v>
      </c>
      <c r="DU618" s="1">
        <f t="shared" si="2069"/>
        <v>3.6320727868095624</v>
      </c>
      <c r="DV618" s="1">
        <f t="shared" si="2069"/>
        <v>4.6287614988071635</v>
      </c>
      <c r="DW618" s="1">
        <f t="shared" si="2069"/>
        <v>5.5927647090885424</v>
      </c>
      <c r="DX618" s="1">
        <f t="shared" si="2069"/>
        <v>6.4832645482513893</v>
      </c>
      <c r="DY618" s="1">
        <f t="shared" si="2069"/>
        <v>7.2831353451132985</v>
      </c>
      <c r="DZ618" s="1">
        <f t="shared" si="2069"/>
        <v>7.989867622288509</v>
      </c>
      <c r="EA618" s="1">
        <f t="shared" si="2069"/>
        <v>8.6045799269443535</v>
      </c>
      <c r="EB618" s="1">
        <f t="shared" ref="EB618:EF618" si="2070">(1+SQRT(SUMSQ((EB612-$F$2),EB613)/(SUMSQ((EB612+$F$2),EB613))))/(1-SQRT(SUMSQ((EB612-$F$2),EB613)/(SUMSQ((EB612+$F$2),EB613))))</f>
        <v>9.1369001058503194</v>
      </c>
      <c r="EC618" s="1">
        <f t="shared" si="2070"/>
        <v>9.5952712347747706</v>
      </c>
      <c r="ED618" s="1">
        <f t="shared" si="2070"/>
        <v>9.9818332419875837</v>
      </c>
      <c r="EE618" s="1">
        <f t="shared" si="2070"/>
        <v>10.309915269322387</v>
      </c>
      <c r="EF618" s="12">
        <f t="shared" si="2070"/>
        <v>10.583428823988955</v>
      </c>
    </row>
    <row r="619" spans="1:136" x14ac:dyDescent="0.55000000000000004">
      <c r="A619" s="14">
        <f t="shared" si="2058"/>
        <v>37.927599999999998</v>
      </c>
      <c r="B619" s="24" t="s">
        <v>8</v>
      </c>
      <c r="C619" s="25">
        <f>(1+SQRT(SUMSQ((C612-$G$2),C613)/(SUMSQ((C612+$G$2),C613))))/(1-SQRT(SUMSQ((C612-$G$2),C613)/(SUMSQ((C612+$G$2),C613))))</f>
        <v>11.53193826895272</v>
      </c>
      <c r="D619" s="25">
        <f t="shared" ref="D619:BO619" si="2071">(1+SQRT(SUMSQ((D612-$G$2),D613)/(SUMSQ((D612+$G$2),D613))))/(1-SQRT(SUMSQ((D612-$G$2),D613)/(SUMSQ((D612+$G$2),D613))))</f>
        <v>7.4504403281026903</v>
      </c>
      <c r="E619" s="25">
        <f t="shared" si="2071"/>
        <v>6.4819448687173287</v>
      </c>
      <c r="F619" s="25">
        <f t="shared" si="2071"/>
        <v>7.401288935975403</v>
      </c>
      <c r="G619" s="25">
        <f t="shared" si="2071"/>
        <v>9.4217637053516778</v>
      </c>
      <c r="H619" s="25">
        <f t="shared" si="2071"/>
        <v>12.180997423849005</v>
      </c>
      <c r="I619" s="26">
        <f t="shared" si="2071"/>
        <v>14.985135688407135</v>
      </c>
      <c r="J619" s="25">
        <f t="shared" si="2071"/>
        <v>6.1932655490076289</v>
      </c>
      <c r="K619" s="25">
        <f t="shared" si="2071"/>
        <v>2.9469272051627979</v>
      </c>
      <c r="L619" s="25">
        <f t="shared" si="2071"/>
        <v>1.8566471612249282</v>
      </c>
      <c r="M619" s="25">
        <f t="shared" si="2071"/>
        <v>2.9588280250559595</v>
      </c>
      <c r="N619" s="25">
        <f t="shared" si="2071"/>
        <v>4.9763897973965481</v>
      </c>
      <c r="O619" s="25">
        <f t="shared" si="2071"/>
        <v>7.3138140701266723</v>
      </c>
      <c r="P619" s="25">
        <f t="shared" si="2071"/>
        <v>9.5927830303371699</v>
      </c>
      <c r="Q619" s="25">
        <f t="shared" si="2071"/>
        <v>11.632767479264947</v>
      </c>
      <c r="R619" s="25">
        <f t="shared" si="2071"/>
        <v>13.381485480270534</v>
      </c>
      <c r="S619" s="26">
        <f t="shared" si="2071"/>
        <v>14.78285287005658</v>
      </c>
      <c r="T619" s="25">
        <f t="shared" si="2071"/>
        <v>3.9056580895983486</v>
      </c>
      <c r="U619" s="25">
        <f t="shared" si="2071"/>
        <v>1.8050152913154944</v>
      </c>
      <c r="V619" s="25">
        <f t="shared" si="2071"/>
        <v>2.9274956385193924</v>
      </c>
      <c r="W619" s="25">
        <f t="shared" si="2071"/>
        <v>5.905857133421037</v>
      </c>
      <c r="X619" s="26">
        <f t="shared" si="2071"/>
        <v>9.089089000424071</v>
      </c>
      <c r="Y619" s="25">
        <f t="shared" si="2071"/>
        <v>4.6633595424739163</v>
      </c>
      <c r="Z619" s="25">
        <f t="shared" si="2071"/>
        <v>3.4042139276943164</v>
      </c>
      <c r="AA619" s="25">
        <f t="shared" si="2071"/>
        <v>2.6199584346022351</v>
      </c>
      <c r="AB619" s="25">
        <f t="shared" si="2071"/>
        <v>2.3728599401373436</v>
      </c>
      <c r="AC619" s="25">
        <f t="shared" si="2071"/>
        <v>2.6169787753768277</v>
      </c>
      <c r="AD619" s="25">
        <f t="shared" si="2071"/>
        <v>3.1941146752293044</v>
      </c>
      <c r="AE619" s="25">
        <f t="shared" si="2071"/>
        <v>3.9654077283532327</v>
      </c>
      <c r="AF619" s="26">
        <f t="shared" si="2071"/>
        <v>4.8375525600521554</v>
      </c>
      <c r="AG619" s="25">
        <f t="shared" si="2071"/>
        <v>7.3220228205169811</v>
      </c>
      <c r="AH619" s="25">
        <f t="shared" si="2071"/>
        <v>4.7601297588819484</v>
      </c>
      <c r="AI619" s="26">
        <f t="shared" si="2071"/>
        <v>3.4670982634723937</v>
      </c>
      <c r="AJ619" s="25">
        <f t="shared" si="2071"/>
        <v>9.7393662974546498</v>
      </c>
      <c r="AK619" s="25">
        <f t="shared" si="2071"/>
        <v>8.9808613834738864</v>
      </c>
      <c r="AL619" s="25">
        <f t="shared" si="2071"/>
        <v>7.9395677767088664</v>
      </c>
      <c r="AM619" s="25">
        <f t="shared" si="2071"/>
        <v>7.3129254153212937</v>
      </c>
      <c r="AN619" s="25">
        <f t="shared" si="2071"/>
        <v>5.8987894022964671</v>
      </c>
      <c r="AO619" s="25">
        <f t="shared" si="2071"/>
        <v>3.6392995619478397</v>
      </c>
      <c r="AP619" s="25">
        <f t="shared" si="2071"/>
        <v>2.3470070116564199</v>
      </c>
      <c r="AQ619" s="25">
        <f t="shared" si="2071"/>
        <v>1.4612642042610791</v>
      </c>
      <c r="AR619" s="26">
        <f t="shared" si="2071"/>
        <v>1.4233722305011896</v>
      </c>
      <c r="AS619" s="25">
        <f t="shared" si="2071"/>
        <v>3.9312298655583326</v>
      </c>
      <c r="AT619" s="25">
        <f t="shared" si="2071"/>
        <v>2.7696854157081252</v>
      </c>
      <c r="AU619" s="26">
        <f t="shared" si="2071"/>
        <v>1.9783778942893691</v>
      </c>
      <c r="AV619" s="25">
        <f t="shared" si="2071"/>
        <v>10.033440485657746</v>
      </c>
      <c r="AW619" s="25">
        <f t="shared" si="2071"/>
        <v>10.100054444479824</v>
      </c>
      <c r="AX619" s="25">
        <f t="shared" si="2071"/>
        <v>9.8296594015540251</v>
      </c>
      <c r="AY619" s="25">
        <f t="shared" si="2071"/>
        <v>9.0747026611198578</v>
      </c>
      <c r="AZ619" s="25">
        <f t="shared" si="2071"/>
        <v>8.8385020996534198</v>
      </c>
      <c r="BA619" s="25">
        <f t="shared" si="2071"/>
        <v>10.281833068687122</v>
      </c>
      <c r="BB619" s="25">
        <f t="shared" si="2071"/>
        <v>10.983801764114288</v>
      </c>
      <c r="BC619" s="25">
        <f t="shared" si="2071"/>
        <v>11.862930640326551</v>
      </c>
      <c r="BD619" s="26">
        <f t="shared" si="2071"/>
        <v>12.287941409741448</v>
      </c>
      <c r="BE619" s="25">
        <f t="shared" si="2071"/>
        <v>4.975998323192794</v>
      </c>
      <c r="BF619" s="25">
        <f t="shared" si="2071"/>
        <v>3.7376892561642383</v>
      </c>
      <c r="BG619" s="26">
        <f t="shared" si="2071"/>
        <v>2.7749880691046136</v>
      </c>
      <c r="BH619" s="25">
        <f t="shared" si="2071"/>
        <v>6.921592652878692</v>
      </c>
      <c r="BI619" s="25">
        <f t="shared" si="2071"/>
        <v>5.8218444039862876</v>
      </c>
      <c r="BJ619" s="25">
        <f t="shared" si="2071"/>
        <v>4.3027830334033199</v>
      </c>
      <c r="BK619" s="25">
        <f t="shared" si="2071"/>
        <v>2.6909292503394253</v>
      </c>
      <c r="BL619" s="25">
        <f t="shared" si="2071"/>
        <v>1.4775731250440121</v>
      </c>
      <c r="BM619" s="25">
        <f t="shared" si="2071"/>
        <v>2.0220851258515093</v>
      </c>
      <c r="BN619" s="25">
        <f t="shared" si="2071"/>
        <v>3.1293452790099412</v>
      </c>
      <c r="BO619" s="25">
        <f t="shared" si="2071"/>
        <v>4.2717062135637507</v>
      </c>
      <c r="BP619" s="25">
        <f t="shared" ref="BP619:EA619" si="2072">(1+SQRT(SUMSQ((BP612-$G$2),BP613)/(SUMSQ((BP612+$G$2),BP613))))/(1-SQRT(SUMSQ((BP612-$G$2),BP613)/(SUMSQ((BP612+$G$2),BP613))))</f>
        <v>5.3118429790905068</v>
      </c>
      <c r="BQ619" s="25">
        <f t="shared" si="2072"/>
        <v>6.1880837709799099</v>
      </c>
      <c r="BR619" s="26">
        <f t="shared" si="2072"/>
        <v>6.9138318670305532</v>
      </c>
      <c r="BS619" s="25">
        <f t="shared" si="2072"/>
        <v>6.255008374217371</v>
      </c>
      <c r="BT619" s="25">
        <f t="shared" si="2072"/>
        <v>4.9232648061635773</v>
      </c>
      <c r="BU619" s="26">
        <f t="shared" si="2072"/>
        <v>3.3780944650683344</v>
      </c>
      <c r="BV619" s="25">
        <f t="shared" si="2072"/>
        <v>6.2161393658386066</v>
      </c>
      <c r="BW619" s="25">
        <f t="shared" si="2072"/>
        <v>5.1924224722060854</v>
      </c>
      <c r="BX619" s="25">
        <f t="shared" si="2072"/>
        <v>4.1478327930310392</v>
      </c>
      <c r="BY619" s="25">
        <f t="shared" si="2072"/>
        <v>3.2105117893685824</v>
      </c>
      <c r="BZ619" s="25">
        <f t="shared" si="2072"/>
        <v>2.4944744073354448</v>
      </c>
      <c r="CA619" s="25">
        <f t="shared" si="2072"/>
        <v>2.1006848807390663</v>
      </c>
      <c r="CB619" s="25">
        <f t="shared" si="2072"/>
        <v>2.0908645053229495</v>
      </c>
      <c r="CC619" s="25">
        <f t="shared" si="2072"/>
        <v>2.2155959318046681</v>
      </c>
      <c r="CD619" s="25">
        <f t="shared" si="2072"/>
        <v>2.6437892528461115</v>
      </c>
      <c r="CE619" s="26">
        <f t="shared" si="2072"/>
        <v>3.2135366977017048</v>
      </c>
      <c r="CF619" s="25">
        <f t="shared" si="2072"/>
        <v>8.2289791894288129</v>
      </c>
      <c r="CG619" s="25">
        <f t="shared" si="2072"/>
        <v>8.2649813151077947</v>
      </c>
      <c r="CH619" s="26">
        <f t="shared" si="2072"/>
        <v>7.9355509195892751</v>
      </c>
      <c r="CI619" s="25">
        <f t="shared" si="2072"/>
        <v>6.876940106539255</v>
      </c>
      <c r="CJ619" s="25">
        <f t="shared" si="2072"/>
        <v>5.9415748958275492</v>
      </c>
      <c r="CK619" s="25">
        <f t="shared" si="2072"/>
        <v>4.8640721064953887</v>
      </c>
      <c r="CL619" s="25">
        <f t="shared" si="2072"/>
        <v>3.7385044374190439</v>
      </c>
      <c r="CM619" s="25">
        <f t="shared" si="2072"/>
        <v>2.6975655191796264</v>
      </c>
      <c r="CN619" s="25">
        <f t="shared" si="2072"/>
        <v>1.9577984492761997</v>
      </c>
      <c r="CO619" s="25">
        <f t="shared" si="2072"/>
        <v>1.525256107102936</v>
      </c>
      <c r="CP619" s="25">
        <f t="shared" si="2072"/>
        <v>1.7329485817262347</v>
      </c>
      <c r="CQ619" s="25">
        <f t="shared" si="2072"/>
        <v>2.3570491327484167</v>
      </c>
      <c r="CR619" s="26">
        <f t="shared" si="2072"/>
        <v>3.1482386301835787</v>
      </c>
      <c r="CS619" s="25">
        <f t="shared" si="2072"/>
        <v>5.787500231752297</v>
      </c>
      <c r="CT619" s="25">
        <f t="shared" si="2072"/>
        <v>4.8951476231012805</v>
      </c>
      <c r="CU619" s="26">
        <f t="shared" si="2072"/>
        <v>3.8355144497511318</v>
      </c>
      <c r="CV619" s="25">
        <f t="shared" si="2072"/>
        <v>7.6452152775210855</v>
      </c>
      <c r="CW619" s="25">
        <f t="shared" si="2072"/>
        <v>7.7541787135169935</v>
      </c>
      <c r="CX619" s="25">
        <f t="shared" si="2072"/>
        <v>7.6968978223986397</v>
      </c>
      <c r="CY619" s="25">
        <f t="shared" si="2072"/>
        <v>7.3864920543980048</v>
      </c>
      <c r="CZ619" s="25">
        <f t="shared" si="2072"/>
        <v>6.6788146530624219</v>
      </c>
      <c r="DA619" s="25">
        <f t="shared" si="2072"/>
        <v>5.5077288330466958</v>
      </c>
      <c r="DB619" s="25">
        <f t="shared" si="2072"/>
        <v>4.6072695262561458</v>
      </c>
      <c r="DC619" s="25">
        <f t="shared" si="2072"/>
        <v>5.3710090656833529</v>
      </c>
      <c r="DD619" s="25">
        <f t="shared" si="2072"/>
        <v>6.9880026027764908</v>
      </c>
      <c r="DE619" s="25">
        <f t="shared" si="2072"/>
        <v>8.1770944801476322</v>
      </c>
      <c r="DF619" s="25">
        <f t="shared" si="2072"/>
        <v>8.850619062281222</v>
      </c>
      <c r="DG619" s="25">
        <f t="shared" si="2072"/>
        <v>9.1751094645144047</v>
      </c>
      <c r="DH619" s="25">
        <f t="shared" si="2072"/>
        <v>9.2776851352759326</v>
      </c>
      <c r="DI619" s="25">
        <f t="shared" si="2072"/>
        <v>9.2183949776464651</v>
      </c>
      <c r="DJ619" s="25">
        <f t="shared" si="2072"/>
        <v>9.013833743267794</v>
      </c>
      <c r="DK619" s="25">
        <f t="shared" si="2072"/>
        <v>8.6743143857163894</v>
      </c>
      <c r="DL619" s="25">
        <f t="shared" si="2072"/>
        <v>8.1952528590929905</v>
      </c>
      <c r="DM619" s="25">
        <f t="shared" si="2072"/>
        <v>7.5742037968896465</v>
      </c>
      <c r="DN619" s="25">
        <f t="shared" si="2072"/>
        <v>6.8116863308496347</v>
      </c>
      <c r="DO619" s="25">
        <f t="shared" si="2072"/>
        <v>5.9300485387226729</v>
      </c>
      <c r="DP619" s="25">
        <f t="shared" si="2072"/>
        <v>4.9773091996202679</v>
      </c>
      <c r="DQ619" s="26">
        <f t="shared" si="2072"/>
        <v>4.0262484973963346</v>
      </c>
      <c r="DR619" s="25">
        <f t="shared" si="2072"/>
        <v>1.8231180623300411</v>
      </c>
      <c r="DS619" s="25">
        <f t="shared" si="2072"/>
        <v>2.0121537796301552</v>
      </c>
      <c r="DT619" s="25">
        <f t="shared" si="2072"/>
        <v>2.4372298288888956</v>
      </c>
      <c r="DU619" s="25">
        <f t="shared" si="2072"/>
        <v>2.9703104018953299</v>
      </c>
      <c r="DV619" s="25">
        <f t="shared" si="2072"/>
        <v>3.5346655520840282</v>
      </c>
      <c r="DW619" s="25">
        <f t="shared" si="2072"/>
        <v>4.0864115991578656</v>
      </c>
      <c r="DX619" s="25">
        <f t="shared" si="2072"/>
        <v>4.6004384690023654</v>
      </c>
      <c r="DY619" s="25">
        <f t="shared" si="2072"/>
        <v>5.0658348216791547</v>
      </c>
      <c r="DZ619" s="25">
        <f t="shared" si="2072"/>
        <v>5.4806104441357162</v>
      </c>
      <c r="EA619" s="25">
        <f t="shared" si="2072"/>
        <v>5.8447631824377471</v>
      </c>
      <c r="EB619" s="25">
        <f t="shared" ref="EB619:EF619" si="2073">(1+SQRT(SUMSQ((EB612-$G$2),EB613)/(SUMSQ((EB612+$G$2),EB613))))/(1-SQRT(SUMSQ((EB612-$G$2),EB613)/(SUMSQ((EB612+$G$2),EB613))))</f>
        <v>6.1634151467061722</v>
      </c>
      <c r="EC619" s="25">
        <f t="shared" si="2073"/>
        <v>6.441124096636397</v>
      </c>
      <c r="ED619" s="25">
        <f t="shared" si="2073"/>
        <v>6.6784288492808317</v>
      </c>
      <c r="EE619" s="25">
        <f t="shared" si="2073"/>
        <v>6.8834044300318933</v>
      </c>
      <c r="EF619" s="26">
        <f t="shared" si="2073"/>
        <v>7.057944181960206</v>
      </c>
    </row>
    <row r="620" spans="1:136" x14ac:dyDescent="0.55000000000000004">
      <c r="A620" s="7">
        <v>38.5</v>
      </c>
      <c r="B620" s="17" t="s">
        <v>1</v>
      </c>
      <c r="C620">
        <v>32.864150000000002</v>
      </c>
      <c r="D620">
        <v>40.291469999999997</v>
      </c>
      <c r="E620">
        <v>49.976190000000003</v>
      </c>
      <c r="F620">
        <v>62.818339999999999</v>
      </c>
      <c r="G620">
        <v>80.625410000000002</v>
      </c>
      <c r="H620">
        <v>106.8984</v>
      </c>
      <c r="I620" s="2">
        <v>145.70519999999999</v>
      </c>
      <c r="J620">
        <v>186.11959999999999</v>
      </c>
      <c r="K620">
        <v>169.52379999999999</v>
      </c>
      <c r="L620">
        <v>176.62110000000001</v>
      </c>
      <c r="M620">
        <v>204.20609999999999</v>
      </c>
      <c r="N620">
        <v>254.9725</v>
      </c>
      <c r="O620">
        <v>339.01889999999997</v>
      </c>
      <c r="P620">
        <v>477.33229999999998</v>
      </c>
      <c r="Q620">
        <v>711.15830000000005</v>
      </c>
      <c r="R620">
        <v>1142.5930000000001</v>
      </c>
      <c r="S620" s="2">
        <v>1974.335</v>
      </c>
      <c r="T620">
        <v>361.86149999999998</v>
      </c>
      <c r="U620">
        <v>410.11169999999998</v>
      </c>
      <c r="V620">
        <v>577.12929999999994</v>
      </c>
      <c r="W620">
        <v>1002.359</v>
      </c>
      <c r="X620" s="2">
        <v>2003.8119999999999</v>
      </c>
      <c r="Y620">
        <v>115.1425</v>
      </c>
      <c r="Z620">
        <v>115.55159999999999</v>
      </c>
      <c r="AA620">
        <v>120.89279999999999</v>
      </c>
      <c r="AB620">
        <v>131.166</v>
      </c>
      <c r="AC620">
        <v>147.01779999999999</v>
      </c>
      <c r="AD620">
        <v>169.0087</v>
      </c>
      <c r="AE620">
        <v>198.64769999999999</v>
      </c>
      <c r="AF620" s="2">
        <v>237.76679999999999</v>
      </c>
      <c r="AG620">
        <v>2451.9549999999999</v>
      </c>
      <c r="AH620">
        <v>1699.654</v>
      </c>
      <c r="AI620" s="2">
        <v>1544.1610000000001</v>
      </c>
      <c r="AJ620">
        <v>339.53919999999999</v>
      </c>
      <c r="AK620">
        <v>277.74740000000003</v>
      </c>
      <c r="AL620">
        <v>233.6302</v>
      </c>
      <c r="AM620">
        <v>216.6611</v>
      </c>
      <c r="AN620">
        <v>191.89340000000001</v>
      </c>
      <c r="AO620">
        <v>175.2732</v>
      </c>
      <c r="AP620">
        <v>177.21180000000001</v>
      </c>
      <c r="AQ620">
        <v>190.5497</v>
      </c>
      <c r="AR620" s="2">
        <v>218.04929999999999</v>
      </c>
      <c r="AS620">
        <v>229.80760000000001</v>
      </c>
      <c r="AT620">
        <v>203.26419999999999</v>
      </c>
      <c r="AU620" s="2">
        <v>195.8717</v>
      </c>
      <c r="AV620">
        <v>2506.1210000000001</v>
      </c>
      <c r="AW620">
        <v>1931.1479999999999</v>
      </c>
      <c r="AX620">
        <v>1417.567</v>
      </c>
      <c r="AY620">
        <v>1150.2850000000001</v>
      </c>
      <c r="AZ620">
        <v>1246.7560000000001</v>
      </c>
      <c r="BA620">
        <v>1775.58</v>
      </c>
      <c r="BB620">
        <v>2048.94</v>
      </c>
      <c r="BC620">
        <v>1980.491</v>
      </c>
      <c r="BD620" s="2">
        <v>1427.2909999999999</v>
      </c>
      <c r="BE620">
        <v>123.2654</v>
      </c>
      <c r="BF620">
        <v>120.4853</v>
      </c>
      <c r="BG620" s="2">
        <v>122.9486</v>
      </c>
      <c r="BH620">
        <v>2225.9349999999999</v>
      </c>
      <c r="BI620">
        <v>1554.29</v>
      </c>
      <c r="BJ620">
        <v>985.79169999999999</v>
      </c>
      <c r="BK620">
        <v>684.16189999999995</v>
      </c>
      <c r="BL620">
        <v>580.25440000000003</v>
      </c>
      <c r="BM620">
        <v>715.00580000000002</v>
      </c>
      <c r="BN620">
        <v>975.2002</v>
      </c>
      <c r="BO620">
        <v>1377.6479999999999</v>
      </c>
      <c r="BP620">
        <v>1869.53</v>
      </c>
      <c r="BQ620">
        <v>2238.069</v>
      </c>
      <c r="BR620" s="2">
        <v>2214.0309999999999</v>
      </c>
      <c r="BS620">
        <v>306.00659999999999</v>
      </c>
      <c r="BT620">
        <v>266.95080000000002</v>
      </c>
      <c r="BU620" s="2">
        <v>250.36959999999999</v>
      </c>
      <c r="BV620">
        <v>250.1936</v>
      </c>
      <c r="BW620">
        <v>204.1806</v>
      </c>
      <c r="BX620">
        <v>176.33349999999999</v>
      </c>
      <c r="BY620">
        <v>161.69460000000001</v>
      </c>
      <c r="BZ620">
        <v>157.18899999999999</v>
      </c>
      <c r="CA620">
        <v>161.47499999999999</v>
      </c>
      <c r="CB620">
        <v>173.97460000000001</v>
      </c>
      <c r="CC620">
        <v>183.3426</v>
      </c>
      <c r="CD620">
        <v>208.6773</v>
      </c>
      <c r="CE620" s="2">
        <v>243.7381</v>
      </c>
      <c r="CF620">
        <v>2129.8020000000001</v>
      </c>
      <c r="CG620">
        <v>2494.4450000000002</v>
      </c>
      <c r="CH620" s="2">
        <v>2703.0940000000001</v>
      </c>
      <c r="CI620">
        <v>186.5265</v>
      </c>
      <c r="CJ620">
        <v>164.97579999999999</v>
      </c>
      <c r="CK620">
        <v>150.3202</v>
      </c>
      <c r="CL620">
        <v>142.22669999999999</v>
      </c>
      <c r="CM620">
        <v>140.3759</v>
      </c>
      <c r="CN620">
        <v>144.2953</v>
      </c>
      <c r="CO620">
        <v>155.52459999999999</v>
      </c>
      <c r="CP620">
        <v>175.3655</v>
      </c>
      <c r="CQ620">
        <v>206.05099999999999</v>
      </c>
      <c r="CR620" s="2">
        <v>251.398</v>
      </c>
      <c r="CS620">
        <v>1088.558</v>
      </c>
      <c r="CT620">
        <v>707.96019999999999</v>
      </c>
      <c r="CU620" s="2">
        <v>487.31630000000001</v>
      </c>
      <c r="CV620">
        <v>1351.2239999999999</v>
      </c>
      <c r="CW620">
        <v>1007.4450000000001</v>
      </c>
      <c r="CX620">
        <v>751.78009999999995</v>
      </c>
      <c r="CY620">
        <v>579.22159999999997</v>
      </c>
      <c r="CZ620">
        <v>473.96440000000001</v>
      </c>
      <c r="DA620">
        <v>429.97649999999999</v>
      </c>
      <c r="DB620">
        <v>454.1078</v>
      </c>
      <c r="DC620">
        <v>573.59670000000006</v>
      </c>
      <c r="DD620">
        <v>844.86490000000003</v>
      </c>
      <c r="DE620">
        <v>1310.769</v>
      </c>
      <c r="DF620">
        <v>1755.549</v>
      </c>
      <c r="DG620">
        <v>1685.4870000000001</v>
      </c>
      <c r="DH620">
        <v>1256.1579999999999</v>
      </c>
      <c r="DI620">
        <v>870.53930000000003</v>
      </c>
      <c r="DJ620">
        <v>612.61720000000003</v>
      </c>
      <c r="DK620">
        <v>446.90039999999999</v>
      </c>
      <c r="DL620">
        <v>338.54390000000001</v>
      </c>
      <c r="DM620">
        <v>265.51010000000002</v>
      </c>
      <c r="DN620">
        <v>215.50739999999999</v>
      </c>
      <c r="DO620">
        <v>180.92259999999999</v>
      </c>
      <c r="DP620">
        <v>157.84139999999999</v>
      </c>
      <c r="DQ620" s="2">
        <v>143.4854</v>
      </c>
      <c r="DR620">
        <v>336.17689999999999</v>
      </c>
      <c r="DS620">
        <v>382.90550000000002</v>
      </c>
      <c r="DT620">
        <v>471.3784</v>
      </c>
      <c r="DU620">
        <v>607.94389999999999</v>
      </c>
      <c r="DV620">
        <v>799.45349999999996</v>
      </c>
      <c r="DW620">
        <v>1046.463</v>
      </c>
      <c r="DX620">
        <v>1327.7470000000001</v>
      </c>
      <c r="DY620">
        <v>1578.7929999999999</v>
      </c>
      <c r="DZ620">
        <v>1703.2139999999999</v>
      </c>
      <c r="EA620">
        <v>1643.4169999999999</v>
      </c>
      <c r="EB620">
        <v>1437.7760000000001</v>
      </c>
      <c r="EC620">
        <v>1178.6199999999999</v>
      </c>
      <c r="ED620">
        <v>933.24959999999999</v>
      </c>
      <c r="EE620">
        <v>732.14840000000004</v>
      </c>
      <c r="EF620" s="2">
        <v>582.07820000000004</v>
      </c>
    </row>
    <row r="621" spans="1:136" x14ac:dyDescent="0.55000000000000004">
      <c r="A621" s="7">
        <v>38.5</v>
      </c>
      <c r="B621" s="17" t="s">
        <v>2</v>
      </c>
      <c r="C621">
        <v>-154.4906</v>
      </c>
      <c r="D621">
        <v>-33.509779999999999</v>
      </c>
      <c r="E621">
        <v>90.885509999999996</v>
      </c>
      <c r="F621">
        <v>221.50290000000001</v>
      </c>
      <c r="G621">
        <v>366.5849</v>
      </c>
      <c r="H621">
        <v>539.5444</v>
      </c>
      <c r="I621" s="2">
        <v>736.82719999999995</v>
      </c>
      <c r="J621">
        <v>-488.83269999999999</v>
      </c>
      <c r="K621">
        <v>-214.72550000000001</v>
      </c>
      <c r="L621">
        <v>28.721979999999999</v>
      </c>
      <c r="M621">
        <v>263.12509999999997</v>
      </c>
      <c r="N621">
        <v>501.76519999999999</v>
      </c>
      <c r="O621">
        <v>762.33349999999996</v>
      </c>
      <c r="P621">
        <v>1061.6959999999999</v>
      </c>
      <c r="Q621">
        <v>1413.201</v>
      </c>
      <c r="R621">
        <v>1836.6410000000001</v>
      </c>
      <c r="S621" s="2">
        <v>2248.8919999999998</v>
      </c>
      <c r="T621">
        <v>-434.75009999999997</v>
      </c>
      <c r="U621">
        <v>-98.089609999999993</v>
      </c>
      <c r="V621">
        <v>280.12860000000001</v>
      </c>
      <c r="W621">
        <v>698.62189999999998</v>
      </c>
      <c r="X621" s="2">
        <v>877.15170000000001</v>
      </c>
      <c r="Y621">
        <v>-252.65129999999999</v>
      </c>
      <c r="Z621">
        <v>-153.33420000000001</v>
      </c>
      <c r="AA621">
        <v>-55.37285</v>
      </c>
      <c r="AB621">
        <v>42.81662</v>
      </c>
      <c r="AC621">
        <v>142.1146</v>
      </c>
      <c r="AD621">
        <v>244.24289999999999</v>
      </c>
      <c r="AE621">
        <v>350.04989999999998</v>
      </c>
      <c r="AF621" s="2">
        <v>462.70170000000002</v>
      </c>
      <c r="AG621">
        <v>-835.61649999999997</v>
      </c>
      <c r="AH621">
        <v>-746.03359999999998</v>
      </c>
      <c r="AI621" s="38">
        <v>-266.57819999999998</v>
      </c>
      <c r="AJ621">
        <v>-901.72659999999996</v>
      </c>
      <c r="AK621">
        <v>-769.83389999999997</v>
      </c>
      <c r="AL621">
        <v>-644.58939999999996</v>
      </c>
      <c r="AM621">
        <v>-583.70699999999999</v>
      </c>
      <c r="AN621">
        <v>-464.01459999999997</v>
      </c>
      <c r="AO621">
        <v>-288.9008</v>
      </c>
      <c r="AP621">
        <v>-170.45060000000001</v>
      </c>
      <c r="AQ621">
        <v>-48.423299999999998</v>
      </c>
      <c r="AR621" s="2">
        <v>79.901880000000006</v>
      </c>
      <c r="AS621">
        <v>-384.31740000000002</v>
      </c>
      <c r="AT621">
        <v>-235.12309999999999</v>
      </c>
      <c r="AU621" s="2">
        <v>-96.188590000000005</v>
      </c>
      <c r="AV621">
        <v>-765.36270000000002</v>
      </c>
      <c r="AW621">
        <v>-1084.7470000000001</v>
      </c>
      <c r="AX621">
        <v>-1005.526</v>
      </c>
      <c r="AY621">
        <v>-685.83640000000003</v>
      </c>
      <c r="AZ621">
        <v>-296.11070000000001</v>
      </c>
      <c r="BA621">
        <v>-210.92019999999999</v>
      </c>
      <c r="BB621">
        <v>-463.28590000000003</v>
      </c>
      <c r="BC621">
        <v>-1232.337</v>
      </c>
      <c r="BD621" s="2">
        <v>-1552.6510000000001</v>
      </c>
      <c r="BE621">
        <v>-292.7867</v>
      </c>
      <c r="BF621">
        <v>-202.905</v>
      </c>
      <c r="BG621" s="2">
        <v>-113.8627</v>
      </c>
      <c r="BH621">
        <v>-522.178</v>
      </c>
      <c r="BI621">
        <v>-920.47140000000002</v>
      </c>
      <c r="BJ621">
        <v>-807.06</v>
      </c>
      <c r="BK621">
        <v>-510.93819999999999</v>
      </c>
      <c r="BL621">
        <v>-189.60499999999999</v>
      </c>
      <c r="BM621">
        <v>299.17599999999999</v>
      </c>
      <c r="BN621">
        <v>528.49959999999999</v>
      </c>
      <c r="BO621">
        <v>628.84590000000003</v>
      </c>
      <c r="BP621">
        <v>477.20650000000001</v>
      </c>
      <c r="BQ621">
        <v>-15.301600000000001</v>
      </c>
      <c r="BR621" s="2">
        <v>-660.91669999999999</v>
      </c>
      <c r="BS621">
        <v>-587.01189999999997</v>
      </c>
      <c r="BT621">
        <v>-442.85219999999998</v>
      </c>
      <c r="BU621" s="2">
        <v>-296.8175</v>
      </c>
      <c r="BV621">
        <v>-560.46939999999995</v>
      </c>
      <c r="BW621">
        <v>-437.44080000000002</v>
      </c>
      <c r="BX621">
        <v>-323.72140000000002</v>
      </c>
      <c r="BY621">
        <v>-217.17570000000001</v>
      </c>
      <c r="BZ621">
        <v>-114.70010000000001</v>
      </c>
      <c r="CA621" s="37">
        <v>-15.50264</v>
      </c>
      <c r="CB621">
        <v>82.791340000000005</v>
      </c>
      <c r="CC621">
        <v>131.9151</v>
      </c>
      <c r="CD621">
        <v>230.96260000000001</v>
      </c>
      <c r="CE621" s="2">
        <v>331.86529999999999</v>
      </c>
      <c r="CF621">
        <v>938.39449999999999</v>
      </c>
      <c r="CG621">
        <v>585.74220000000003</v>
      </c>
      <c r="CH621" s="2">
        <v>63.064369999999997</v>
      </c>
      <c r="CI621">
        <v>-518.64729999999997</v>
      </c>
      <c r="CJ621">
        <v>-428.50150000000002</v>
      </c>
      <c r="CK621">
        <v>-339.64789999999999</v>
      </c>
      <c r="CL621">
        <v>-251.74760000000001</v>
      </c>
      <c r="CM621">
        <v>-163.3039</v>
      </c>
      <c r="CN621">
        <v>-82.481499999999997</v>
      </c>
      <c r="CO621">
        <v>9.5415279999999996</v>
      </c>
      <c r="CP621">
        <v>105.8811</v>
      </c>
      <c r="CQ621">
        <v>207.52860000000001</v>
      </c>
      <c r="CR621" s="2">
        <v>316.46800000000002</v>
      </c>
      <c r="CS621">
        <v>-910.69569999999999</v>
      </c>
      <c r="CT621">
        <v>-785.38430000000005</v>
      </c>
      <c r="CU621" s="2">
        <v>-588.29989999999998</v>
      </c>
      <c r="CV621">
        <v>-1038.46</v>
      </c>
      <c r="CW621">
        <v>-1012.668</v>
      </c>
      <c r="CX621">
        <v>-891.82280000000003</v>
      </c>
      <c r="CY621">
        <v>-727.38289999999995</v>
      </c>
      <c r="CZ621">
        <v>-540.28520000000003</v>
      </c>
      <c r="DA621">
        <v>-337.20620000000002</v>
      </c>
      <c r="DB621">
        <v>-118.9298</v>
      </c>
      <c r="DC621">
        <v>109.1562</v>
      </c>
      <c r="DD621">
        <v>306.1866</v>
      </c>
      <c r="DE621">
        <v>317.1302</v>
      </c>
      <c r="DF621">
        <v>-114.5317</v>
      </c>
      <c r="DG621">
        <v>-768.04629999999997</v>
      </c>
      <c r="DH621">
        <v>-1092.729</v>
      </c>
      <c r="DI621">
        <v>-1110.5509999999999</v>
      </c>
      <c r="DJ621">
        <v>-1013.122</v>
      </c>
      <c r="DK621">
        <v>-889.09370000000001</v>
      </c>
      <c r="DL621">
        <v>-766.37049999999999</v>
      </c>
      <c r="DM621">
        <v>-651.67610000000002</v>
      </c>
      <c r="DN621">
        <v>-545.67650000000003</v>
      </c>
      <c r="DO621">
        <v>-446.3424</v>
      </c>
      <c r="DP621">
        <v>-353.02530000000002</v>
      </c>
      <c r="DQ621" s="2">
        <v>-263.77659999999997</v>
      </c>
      <c r="DR621">
        <v>31.48479</v>
      </c>
      <c r="DS621">
        <v>189.24950000000001</v>
      </c>
      <c r="DT621">
        <v>335.73239999999998</v>
      </c>
      <c r="DU621">
        <v>465.17320000000001</v>
      </c>
      <c r="DV621">
        <v>560.65729999999996</v>
      </c>
      <c r="DW621">
        <v>591.67399999999998</v>
      </c>
      <c r="DX621">
        <v>514.83669999999995</v>
      </c>
      <c r="DY621">
        <v>296.30090000000001</v>
      </c>
      <c r="DZ621">
        <v>-40.935420000000001</v>
      </c>
      <c r="EA621">
        <v>-393.4631</v>
      </c>
      <c r="EB621">
        <v>-652.84140000000002</v>
      </c>
      <c r="EC621">
        <v>-775.80160000000001</v>
      </c>
      <c r="ED621">
        <v>-786.50909999999999</v>
      </c>
      <c r="EE621">
        <v>-721.89110000000005</v>
      </c>
      <c r="EF621" s="2">
        <v>-611.96040000000005</v>
      </c>
    </row>
    <row r="622" spans="1:136" x14ac:dyDescent="0.55000000000000004">
      <c r="A622" s="7">
        <f>A621</f>
        <v>38.5</v>
      </c>
      <c r="B622" s="17" t="s">
        <v>3</v>
      </c>
      <c r="C622" s="18">
        <f t="shared" ref="C622:I622" si="2074">SQRT(SUMSQ(C620,C621))</f>
        <v>157.94745279232109</v>
      </c>
      <c r="D622" s="18">
        <f t="shared" si="2074"/>
        <v>52.405227891969894</v>
      </c>
      <c r="E622" s="19">
        <f t="shared" si="2074"/>
        <v>103.71979316830611</v>
      </c>
      <c r="F622" s="18">
        <f t="shared" si="2074"/>
        <v>230.23830816952596</v>
      </c>
      <c r="G622" s="18">
        <f t="shared" si="2074"/>
        <v>375.34643417205672</v>
      </c>
      <c r="H622" s="18">
        <f t="shared" si="2074"/>
        <v>550.03220586972907</v>
      </c>
      <c r="I622" s="20">
        <f t="shared" si="2074"/>
        <v>751.09541868319218</v>
      </c>
      <c r="J622" s="18">
        <f t="shared" ref="J622:CO622" si="2075">SQRT(SUMSQ(J620,J621))</f>
        <v>523.06587930532226</v>
      </c>
      <c r="K622" s="18">
        <f t="shared" si="2075"/>
        <v>273.57879873391141</v>
      </c>
      <c r="L622" s="18">
        <f t="shared" si="2075"/>
        <v>178.94123365040937</v>
      </c>
      <c r="M622" s="18">
        <f t="shared" si="2075"/>
        <v>333.06898613833738</v>
      </c>
      <c r="N622" s="18">
        <f t="shared" si="2075"/>
        <v>562.83149493191115</v>
      </c>
      <c r="O622" s="19">
        <f t="shared" si="2075"/>
        <v>834.31779303779672</v>
      </c>
      <c r="P622" s="18">
        <f t="shared" si="2075"/>
        <v>1164.0637959490407</v>
      </c>
      <c r="Q622" s="18">
        <f t="shared" si="2075"/>
        <v>1582.050313378146</v>
      </c>
      <c r="R622" s="18">
        <f t="shared" si="2075"/>
        <v>2163.0462146080008</v>
      </c>
      <c r="S622" s="20">
        <f t="shared" si="2075"/>
        <v>2992.57646851154</v>
      </c>
      <c r="T622" s="18">
        <f t="shared" ref="T622:X622" si="2076">SQRT(SUMSQ(T620,T621))</f>
        <v>565.64246183632645</v>
      </c>
      <c r="U622" s="18">
        <f t="shared" si="2076"/>
        <v>421.67899884490583</v>
      </c>
      <c r="V622" s="18">
        <f t="shared" si="2076"/>
        <v>641.52183240825866</v>
      </c>
      <c r="W622" s="18">
        <f t="shared" si="2076"/>
        <v>1221.8003617779011</v>
      </c>
      <c r="X622" s="20">
        <f t="shared" si="2076"/>
        <v>2187.3860281525276</v>
      </c>
      <c r="Y622" s="18">
        <f t="shared" si="2075"/>
        <v>277.65171473977966</v>
      </c>
      <c r="Z622" s="18">
        <f t="shared" si="2075"/>
        <v>191.99882591359773</v>
      </c>
      <c r="AA622" s="19">
        <f t="shared" si="2075"/>
        <v>132.9707547130665</v>
      </c>
      <c r="AB622" s="18">
        <f t="shared" si="2075"/>
        <v>137.9774710024227</v>
      </c>
      <c r="AC622" s="18">
        <f t="shared" si="2075"/>
        <v>204.47687656554223</v>
      </c>
      <c r="AD622" s="18">
        <f t="shared" si="2075"/>
        <v>297.01605154620853</v>
      </c>
      <c r="AE622" s="18">
        <f t="shared" si="2075"/>
        <v>402.48706961255289</v>
      </c>
      <c r="AF622" s="20">
        <f t="shared" si="2075"/>
        <v>520.21717999805617</v>
      </c>
      <c r="AG622" s="18">
        <f t="shared" ref="AG622:AI622" si="2077">SQRT(SUMSQ(AG620,AG621))</f>
        <v>2590.4320599269245</v>
      </c>
      <c r="AH622" s="18">
        <f t="shared" si="2077"/>
        <v>1856.1761371284138</v>
      </c>
      <c r="AI622" s="20">
        <f t="shared" si="2077"/>
        <v>1567.0025943297735</v>
      </c>
      <c r="AJ622" s="18">
        <f t="shared" si="2075"/>
        <v>963.53397941338835</v>
      </c>
      <c r="AK622" s="18">
        <f t="shared" si="2075"/>
        <v>818.40567678625621</v>
      </c>
      <c r="AL622" s="19">
        <f t="shared" si="2075"/>
        <v>685.62275702050613</v>
      </c>
      <c r="AM622" s="18">
        <f t="shared" si="2075"/>
        <v>622.6201844641804</v>
      </c>
      <c r="AN622" s="18">
        <f t="shared" si="2075"/>
        <v>502.1280971791162</v>
      </c>
      <c r="AO622" s="18">
        <f t="shared" si="2075"/>
        <v>337.9117738092001</v>
      </c>
      <c r="AP622" s="18">
        <f t="shared" si="2075"/>
        <v>245.88092463548287</v>
      </c>
      <c r="AQ622" s="18">
        <f t="shared" si="2075"/>
        <v>196.60621595712584</v>
      </c>
      <c r="AR622" s="20">
        <f t="shared" si="2075"/>
        <v>232.22792178810968</v>
      </c>
      <c r="AS622" s="19">
        <f t="shared" ref="AS622:AU622" si="2078">SQRT(SUMSQ(AS620,AS621))</f>
        <v>447.78498965521391</v>
      </c>
      <c r="AT622" s="19">
        <f t="shared" si="2078"/>
        <v>310.8041298876995</v>
      </c>
      <c r="AU622" s="20">
        <f t="shared" si="2078"/>
        <v>218.21541583279148</v>
      </c>
      <c r="AV622" s="18">
        <f t="shared" si="2075"/>
        <v>2620.3859504264424</v>
      </c>
      <c r="AW622" s="18">
        <f t="shared" si="2075"/>
        <v>2214.9511624216457</v>
      </c>
      <c r="AX622" s="18">
        <f t="shared" si="2075"/>
        <v>1737.9812243419087</v>
      </c>
      <c r="AY622" s="18">
        <f t="shared" si="2075"/>
        <v>1339.2263247076501</v>
      </c>
      <c r="AZ622" s="19">
        <f t="shared" si="2075"/>
        <v>1281.4375014765606</v>
      </c>
      <c r="BA622" s="19">
        <f t="shared" si="2075"/>
        <v>1788.0636641820222</v>
      </c>
      <c r="BB622" s="19">
        <f t="shared" si="2075"/>
        <v>2100.6639304607511</v>
      </c>
      <c r="BC622" s="19">
        <f t="shared" si="2075"/>
        <v>2332.594924681523</v>
      </c>
      <c r="BD622" s="20">
        <f t="shared" si="2075"/>
        <v>2109.0008834711284</v>
      </c>
      <c r="BE622" s="19">
        <f t="shared" ref="BE622:BG622" si="2079">SQRT(SUMSQ(BE620,BE621))</f>
        <v>317.67658165821729</v>
      </c>
      <c r="BF622" s="19">
        <f t="shared" si="2079"/>
        <v>235.98124192632346</v>
      </c>
      <c r="BG622" s="20">
        <f t="shared" si="2079"/>
        <v>167.57408120962501</v>
      </c>
      <c r="BH622" s="19">
        <f t="shared" si="2075"/>
        <v>2286.3631574859232</v>
      </c>
      <c r="BI622" s="19">
        <f t="shared" si="2075"/>
        <v>1806.4011188874856</v>
      </c>
      <c r="BJ622" s="19">
        <f t="shared" si="2075"/>
        <v>1274.0216322295669</v>
      </c>
      <c r="BK622" s="19">
        <f t="shared" si="2075"/>
        <v>853.89422625454608</v>
      </c>
      <c r="BL622" s="19">
        <f t="shared" si="2075"/>
        <v>610.44674193934395</v>
      </c>
      <c r="BM622" s="19">
        <f t="shared" si="2075"/>
        <v>775.07391454598701</v>
      </c>
      <c r="BN622" s="19">
        <f t="shared" si="2075"/>
        <v>1109.2011798047279</v>
      </c>
      <c r="BO622" s="19">
        <f t="shared" si="2075"/>
        <v>1514.3847522511608</v>
      </c>
      <c r="BP622" s="19">
        <f t="shared" si="2075"/>
        <v>1929.4736236969527</v>
      </c>
      <c r="BQ622" s="19">
        <f t="shared" si="2075"/>
        <v>2238.1213076425415</v>
      </c>
      <c r="BR622" s="20">
        <f t="shared" si="2075"/>
        <v>2310.5722566714699</v>
      </c>
      <c r="BS622" s="19">
        <f t="shared" ref="BS622:BU622" si="2080">SQRT(SUMSQ(BS620,BS621))</f>
        <v>661.98414632464574</v>
      </c>
      <c r="BT622" s="19">
        <f t="shared" si="2080"/>
        <v>517.08877445316875</v>
      </c>
      <c r="BU622" s="20">
        <f t="shared" si="2080"/>
        <v>388.31117021070872</v>
      </c>
      <c r="BV622" s="19">
        <f t="shared" si="2075"/>
        <v>613.77747255607221</v>
      </c>
      <c r="BW622" s="19">
        <f t="shared" si="2075"/>
        <v>482.74648721766999</v>
      </c>
      <c r="BX622" s="19">
        <f t="shared" si="2075"/>
        <v>368.63131722658886</v>
      </c>
      <c r="BY622" s="19">
        <f t="shared" si="2075"/>
        <v>270.75898570435294</v>
      </c>
      <c r="BZ622" s="19">
        <f t="shared" si="2075"/>
        <v>194.5880126344118</v>
      </c>
      <c r="CA622" s="19">
        <f t="shared" si="2075"/>
        <v>162.21746968797657</v>
      </c>
      <c r="CB622" s="19">
        <f t="shared" si="2075"/>
        <v>192.66958095183475</v>
      </c>
      <c r="CC622" s="19">
        <f t="shared" si="2075"/>
        <v>225.86744471651951</v>
      </c>
      <c r="CD622" s="19">
        <f t="shared" si="2075"/>
        <v>311.27148622071053</v>
      </c>
      <c r="CE622" s="20">
        <f t="shared" si="2075"/>
        <v>411.75579988107029</v>
      </c>
      <c r="CF622" s="19">
        <f t="shared" si="2075"/>
        <v>2327.3677828899863</v>
      </c>
      <c r="CG622" s="19">
        <f t="shared" si="2075"/>
        <v>2562.2938517831712</v>
      </c>
      <c r="CH622" s="20">
        <f t="shared" si="2075"/>
        <v>2703.8295596430439</v>
      </c>
      <c r="CI622" s="19">
        <f t="shared" si="2075"/>
        <v>551.16890060991284</v>
      </c>
      <c r="CJ622" s="19">
        <f t="shared" si="2075"/>
        <v>459.16287969291466</v>
      </c>
      <c r="CK622" s="19">
        <f t="shared" si="2075"/>
        <v>371.42544137747211</v>
      </c>
      <c r="CL622" s="19">
        <f t="shared" si="2075"/>
        <v>289.14579073306601</v>
      </c>
      <c r="CM622" s="19">
        <f t="shared" si="2075"/>
        <v>215.34520439522214</v>
      </c>
      <c r="CN622" s="19">
        <f t="shared" si="2075"/>
        <v>166.20569016835734</v>
      </c>
      <c r="CO622" s="19">
        <f t="shared" si="2075"/>
        <v>155.81701435252435</v>
      </c>
      <c r="CP622" s="19">
        <f t="shared" ref="CP622:EE622" si="2081">SQRT(SUMSQ(CP620,CP621))</f>
        <v>204.85083823958348</v>
      </c>
      <c r="CQ622" s="19">
        <f t="shared" ref="CQ622" si="2082">SQRT(SUMSQ(CQ620,CQ621))</f>
        <v>292.44680613567999</v>
      </c>
      <c r="CR622" s="20">
        <f t="shared" si="2081"/>
        <v>404.16945632741721</v>
      </c>
      <c r="CS622" s="19">
        <f t="shared" ref="CS622:CU622" si="2083">SQRT(SUMSQ(CS620,CS621))</f>
        <v>1419.2692406173292</v>
      </c>
      <c r="CT622" s="19">
        <f t="shared" si="2083"/>
        <v>1057.3722823445535</v>
      </c>
      <c r="CU622" s="20">
        <f t="shared" si="2083"/>
        <v>763.92011924395604</v>
      </c>
      <c r="CV622" s="19">
        <f t="shared" si="2081"/>
        <v>1704.1729577058779</v>
      </c>
      <c r="CW622" s="19">
        <f t="shared" si="2081"/>
        <v>1428.4403754616433</v>
      </c>
      <c r="CX622" s="19">
        <f t="shared" si="2081"/>
        <v>1166.4138310890564</v>
      </c>
      <c r="CY622" s="19">
        <f t="shared" si="2081"/>
        <v>929.82984740164682</v>
      </c>
      <c r="CZ622" s="19">
        <f t="shared" si="2081"/>
        <v>718.71437289538051</v>
      </c>
      <c r="DA622" s="19">
        <f t="shared" si="2081"/>
        <v>546.4318913375115</v>
      </c>
      <c r="DB622" s="19">
        <f t="shared" si="2081"/>
        <v>469.42325394986557</v>
      </c>
      <c r="DC622" s="19">
        <f t="shared" si="2081"/>
        <v>583.89061496938791</v>
      </c>
      <c r="DD622" s="19">
        <f t="shared" si="2081"/>
        <v>898.63615177198949</v>
      </c>
      <c r="DE622" s="19">
        <f t="shared" si="2081"/>
        <v>1348.5870142905278</v>
      </c>
      <c r="DF622" s="19">
        <f t="shared" si="2081"/>
        <v>1759.2810468216526</v>
      </c>
      <c r="DG622" s="19">
        <f t="shared" si="2081"/>
        <v>1852.2315044596046</v>
      </c>
      <c r="DH622" s="19">
        <f t="shared" si="2081"/>
        <v>1664.9293043264629</v>
      </c>
      <c r="DI622" s="19">
        <f t="shared" si="2081"/>
        <v>1411.0854674489033</v>
      </c>
      <c r="DJ622" s="19">
        <f t="shared" si="2081"/>
        <v>1183.9408856103585</v>
      </c>
      <c r="DK622" s="19">
        <f t="shared" si="2081"/>
        <v>995.09174195138917</v>
      </c>
      <c r="DL622" s="19">
        <f t="shared" si="2081"/>
        <v>837.81603917414952</v>
      </c>
      <c r="DM622" s="19">
        <f t="shared" si="2081"/>
        <v>703.68839162886582</v>
      </c>
      <c r="DN622" s="19">
        <f t="shared" si="2081"/>
        <v>586.69095962611357</v>
      </c>
      <c r="DO622" s="19">
        <f t="shared" si="2081"/>
        <v>481.61657491049868</v>
      </c>
      <c r="DP622" s="19">
        <f t="shared" si="2081"/>
        <v>386.70501676866053</v>
      </c>
      <c r="DQ622" s="20">
        <f t="shared" si="2081"/>
        <v>300.27679684038191</v>
      </c>
      <c r="DR622" s="19">
        <f t="shared" si="2081"/>
        <v>337.64804174606741</v>
      </c>
      <c r="DS622" s="19">
        <f t="shared" si="2081"/>
        <v>427.12058622887758</v>
      </c>
      <c r="DT622" s="19">
        <f t="shared" si="2081"/>
        <v>578.71740979196397</v>
      </c>
      <c r="DU622" s="19">
        <f t="shared" si="2081"/>
        <v>765.49454050662564</v>
      </c>
      <c r="DV622" s="19">
        <f t="shared" si="2081"/>
        <v>976.45404741111088</v>
      </c>
      <c r="DW622" s="19">
        <f t="shared" si="2081"/>
        <v>1202.1492971528119</v>
      </c>
      <c r="DX622" s="19">
        <f t="shared" si="2081"/>
        <v>1424.0677384436071</v>
      </c>
      <c r="DY622" s="19">
        <f t="shared" si="2081"/>
        <v>1606.356610528873</v>
      </c>
      <c r="DZ622" s="19">
        <f t="shared" si="2081"/>
        <v>1703.7058544263375</v>
      </c>
      <c r="EA622" s="19">
        <f t="shared" si="2081"/>
        <v>1689.861724210182</v>
      </c>
      <c r="EB622" s="19">
        <f t="shared" si="2081"/>
        <v>1579.0508920645846</v>
      </c>
      <c r="EC622" s="19">
        <f t="shared" si="2081"/>
        <v>1411.0326810398687</v>
      </c>
      <c r="ED622" s="19">
        <f t="shared" si="2081"/>
        <v>1220.4717859430305</v>
      </c>
      <c r="EE622" s="19">
        <f t="shared" si="2081"/>
        <v>1028.1867728587886</v>
      </c>
      <c r="EF622" s="20">
        <f t="shared" ref="EF622" si="2084">SQRT(SUMSQ(EF620,EF621))</f>
        <v>844.57714987051361</v>
      </c>
    </row>
    <row r="623" spans="1:136" x14ac:dyDescent="0.55000000000000004">
      <c r="A623" s="7">
        <f t="shared" ref="A623:A627" si="2085">A622</f>
        <v>38.5</v>
      </c>
      <c r="B623" s="17" t="s">
        <v>4</v>
      </c>
      <c r="C623" s="1">
        <f>(1+SQRT(SUMSQ((C620-$C$2),C621)/(SUMSQ((C620+$C$2),C621))))/(1-SQRT(SUMSQ((C620-$C$2),C621)/(SUMSQ((C620+$C$2),C621))))</f>
        <v>16.643465878112792</v>
      </c>
      <c r="D623" s="1">
        <f t="shared" ref="D623:BO623" si="2086">(1+SQRT(SUMSQ((D620-$C$2),D621)/(SUMSQ((D620+$C$2),D621))))/(1-SQRT(SUMSQ((D620-$C$2),D621)/(SUMSQ((D620+$C$2),D621))))</f>
        <v>2.1360168635259416</v>
      </c>
      <c r="E623" s="1">
        <f t="shared" si="2086"/>
        <v>5.1099480398269037</v>
      </c>
      <c r="F623" s="1">
        <f t="shared" si="2086"/>
        <v>17.616314799736493</v>
      </c>
      <c r="G623" s="1">
        <f t="shared" si="2086"/>
        <v>35.540040457904226</v>
      </c>
      <c r="H623" s="1">
        <f t="shared" si="2086"/>
        <v>57.052630061682564</v>
      </c>
      <c r="I623" s="12">
        <f t="shared" si="2086"/>
        <v>77.766702492219054</v>
      </c>
      <c r="J623" s="1">
        <f t="shared" si="2086"/>
        <v>29.635126609571444</v>
      </c>
      <c r="K623" s="1">
        <f t="shared" si="2086"/>
        <v>9.0140772005307745</v>
      </c>
      <c r="L623" s="1">
        <f t="shared" si="2086"/>
        <v>3.6337294297164369</v>
      </c>
      <c r="M623" s="1">
        <f t="shared" si="2086"/>
        <v>11.019097735768362</v>
      </c>
      <c r="N623" s="1">
        <f t="shared" si="2086"/>
        <v>25.004220672047513</v>
      </c>
      <c r="O623" s="1">
        <f t="shared" si="2086"/>
        <v>41.187947260728322</v>
      </c>
      <c r="P623" s="1">
        <f t="shared" si="2086"/>
        <v>56.862894001058756</v>
      </c>
      <c r="Q623" s="1">
        <f t="shared" si="2086"/>
        <v>70.445031237337446</v>
      </c>
      <c r="R623" s="1">
        <f t="shared" si="2086"/>
        <v>81.928939162025046</v>
      </c>
      <c r="S623" s="12">
        <f t="shared" si="2086"/>
        <v>90.733598253313758</v>
      </c>
      <c r="T623" s="1">
        <f t="shared" si="2086"/>
        <v>17.765523946425002</v>
      </c>
      <c r="U623" s="1">
        <f t="shared" si="2086"/>
        <v>8.678137021434253</v>
      </c>
      <c r="V623" s="1">
        <f t="shared" si="2086"/>
        <v>14.278578454407288</v>
      </c>
      <c r="W623" s="1">
        <f t="shared" si="2086"/>
        <v>29.801985629752117</v>
      </c>
      <c r="X623" s="12">
        <f t="shared" si="2086"/>
        <v>47.759568503147634</v>
      </c>
      <c r="Y623" s="1">
        <f t="shared" si="2086"/>
        <v>13.751974259252375</v>
      </c>
      <c r="Z623" s="1">
        <f t="shared" si="2086"/>
        <v>6.6630743167418878</v>
      </c>
      <c r="AA623" s="1">
        <f t="shared" si="2086"/>
        <v>3.0060326442249092</v>
      </c>
      <c r="AB623" s="1">
        <f t="shared" si="2086"/>
        <v>2.9444246807766348</v>
      </c>
      <c r="AC623" s="1">
        <f t="shared" si="2086"/>
        <v>5.857219951468033</v>
      </c>
      <c r="AD623" s="1">
        <f t="shared" si="2086"/>
        <v>10.64139600508868</v>
      </c>
      <c r="AE623" s="1">
        <f t="shared" si="2086"/>
        <v>16.500962618221514</v>
      </c>
      <c r="AF623" s="12">
        <f t="shared" si="2086"/>
        <v>22.930658694293466</v>
      </c>
      <c r="AG623" s="1">
        <f t="shared" si="2086"/>
        <v>54.736718132574872</v>
      </c>
      <c r="AH623" s="1">
        <f t="shared" si="2086"/>
        <v>40.547004817549215</v>
      </c>
      <c r="AI623" s="12">
        <f t="shared" si="2086"/>
        <v>31.804579368595633</v>
      </c>
      <c r="AJ623" s="1">
        <f t="shared" si="2086"/>
        <v>54.814761557574222</v>
      </c>
      <c r="AK623" s="1">
        <f t="shared" si="2086"/>
        <v>48.389353746302994</v>
      </c>
      <c r="AL623" s="1">
        <f t="shared" si="2086"/>
        <v>40.430529700010858</v>
      </c>
      <c r="AM623" s="1">
        <f t="shared" si="2086"/>
        <v>35.987528136923849</v>
      </c>
      <c r="AN623" s="1">
        <f t="shared" si="2086"/>
        <v>26.501232433789831</v>
      </c>
      <c r="AO623" s="1">
        <f t="shared" si="2086"/>
        <v>13.239036068322029</v>
      </c>
      <c r="AP623" s="1">
        <f t="shared" si="2086"/>
        <v>6.96168816476656</v>
      </c>
      <c r="AQ623" s="1">
        <f t="shared" si="2086"/>
        <v>4.0740472714320459</v>
      </c>
      <c r="AR623" s="12">
        <f t="shared" si="2086"/>
        <v>4.9748656114004568</v>
      </c>
      <c r="AS623" s="1">
        <f t="shared" si="2086"/>
        <v>17.611162403803885</v>
      </c>
      <c r="AT623" s="1">
        <f t="shared" si="2086"/>
        <v>9.6471203884174432</v>
      </c>
      <c r="AU623" s="12">
        <f t="shared" si="2086"/>
        <v>4.9139248484077331</v>
      </c>
      <c r="AV623" s="1">
        <f t="shared" si="2086"/>
        <v>54.798917348878604</v>
      </c>
      <c r="AW623" s="1">
        <f t="shared" si="2086"/>
        <v>50.81545789230163</v>
      </c>
      <c r="AX623" s="1">
        <f t="shared" si="2086"/>
        <v>42.628193595784417</v>
      </c>
      <c r="AY623" s="1">
        <f t="shared" si="2086"/>
        <v>31.195459821740556</v>
      </c>
      <c r="AZ623" s="1">
        <f t="shared" si="2086"/>
        <v>26.343819548572139</v>
      </c>
      <c r="BA623" s="1">
        <f t="shared" si="2086"/>
        <v>36.013094093020399</v>
      </c>
      <c r="BB623" s="1">
        <f t="shared" si="2086"/>
        <v>43.075059415257357</v>
      </c>
      <c r="BC623" s="1">
        <f t="shared" si="2086"/>
        <v>54.953010104449426</v>
      </c>
      <c r="BD623" s="12">
        <f t="shared" si="2086"/>
        <v>62.345240869855935</v>
      </c>
      <c r="BE623" s="1">
        <f t="shared" si="2086"/>
        <v>16.719986893044393</v>
      </c>
      <c r="BF623" s="1">
        <f t="shared" si="2086"/>
        <v>9.5541291896304088</v>
      </c>
      <c r="BG623" s="12">
        <f t="shared" si="2086"/>
        <v>4.7647357382931981</v>
      </c>
      <c r="BH623" s="1">
        <f t="shared" si="2086"/>
        <v>46.969807741803542</v>
      </c>
      <c r="BI623" s="1">
        <f t="shared" si="2086"/>
        <v>41.996467859348691</v>
      </c>
      <c r="BJ623" s="1">
        <f t="shared" si="2086"/>
        <v>32.950881390329492</v>
      </c>
      <c r="BK623" s="1">
        <f t="shared" si="2086"/>
        <v>21.340925756129401</v>
      </c>
      <c r="BL623" s="1">
        <f t="shared" si="2086"/>
        <v>12.852565224958605</v>
      </c>
      <c r="BM623" s="1">
        <f t="shared" si="2086"/>
        <v>16.814223876747477</v>
      </c>
      <c r="BN623" s="1">
        <f t="shared" si="2086"/>
        <v>25.243959254228162</v>
      </c>
      <c r="BO623" s="1">
        <f t="shared" si="2086"/>
        <v>33.300126667750156</v>
      </c>
      <c r="BP623" s="1">
        <f t="shared" ref="BP623:EA623" si="2087">(1+SQRT(SUMSQ((BP620-$C$2),BP621)/(SUMSQ((BP620+$C$2),BP621))))/(1-SQRT(SUMSQ((BP620-$C$2),BP621)/(SUMSQ((BP620+$C$2),BP621))))</f>
        <v>39.828421954044551</v>
      </c>
      <c r="BQ623" s="1">
        <f t="shared" si="2087"/>
        <v>44.763473374919762</v>
      </c>
      <c r="BR623" s="12">
        <f t="shared" si="2087"/>
        <v>48.228311065784389</v>
      </c>
      <c r="BS623" s="1">
        <f t="shared" si="2087"/>
        <v>28.770045835593059</v>
      </c>
      <c r="BT623" s="1">
        <f t="shared" si="2087"/>
        <v>20.169937419569408</v>
      </c>
      <c r="BU623" s="12">
        <f t="shared" si="2087"/>
        <v>12.162522781091617</v>
      </c>
      <c r="BV623" s="1">
        <f t="shared" si="2087"/>
        <v>30.281323779383229</v>
      </c>
      <c r="BW623" s="1">
        <f t="shared" si="2087"/>
        <v>23.028716101801905</v>
      </c>
      <c r="BX623" s="1">
        <f t="shared" si="2087"/>
        <v>15.632315459114935</v>
      </c>
      <c r="BY623" s="1">
        <f t="shared" si="2087"/>
        <v>9.2691042119517721</v>
      </c>
      <c r="BZ623" s="1">
        <f t="shared" si="2087"/>
        <v>4.9330780739804583</v>
      </c>
      <c r="CA623" s="1">
        <f t="shared" si="2087"/>
        <v>3.2623886499815264</v>
      </c>
      <c r="CB623" s="1">
        <f t="shared" si="2087"/>
        <v>4.3235781484197213</v>
      </c>
      <c r="CC623" s="1">
        <f t="shared" si="2087"/>
        <v>5.6611837028812051</v>
      </c>
      <c r="CD623" s="1">
        <f t="shared" si="2087"/>
        <v>9.4195444919698197</v>
      </c>
      <c r="CE623" s="12">
        <f t="shared" si="2087"/>
        <v>14.045829174357596</v>
      </c>
      <c r="CF623" s="1">
        <f t="shared" si="2087"/>
        <v>50.869023312075143</v>
      </c>
      <c r="CG623" s="1">
        <f t="shared" si="2087"/>
        <v>52.640811689692022</v>
      </c>
      <c r="CH623" s="12">
        <f t="shared" si="2087"/>
        <v>54.091316455126467</v>
      </c>
      <c r="CI623" s="1">
        <f t="shared" si="2087"/>
        <v>32.810663389092724</v>
      </c>
      <c r="CJ623" s="1">
        <f t="shared" si="2087"/>
        <v>25.823316902683054</v>
      </c>
      <c r="CK623" s="1">
        <f t="shared" si="2087"/>
        <v>18.634023872391925</v>
      </c>
      <c r="CL623" s="1">
        <f t="shared" si="2087"/>
        <v>12.025014969036659</v>
      </c>
      <c r="CM623" s="1">
        <f t="shared" si="2087"/>
        <v>6.816538394701289</v>
      </c>
      <c r="CN623" s="1">
        <f t="shared" si="2087"/>
        <v>3.9202892937977398</v>
      </c>
      <c r="CO623" s="1">
        <f t="shared" si="2087"/>
        <v>3.1235428350862868</v>
      </c>
      <c r="CP623" s="1">
        <f t="shared" si="2087"/>
        <v>4.8654632710332812</v>
      </c>
      <c r="CQ623" s="1">
        <f t="shared" si="2087"/>
        <v>8.4253244990277132</v>
      </c>
      <c r="CR623" s="12">
        <f t="shared" si="2087"/>
        <v>13.118222736987521</v>
      </c>
      <c r="CS623" s="1">
        <f t="shared" si="2087"/>
        <v>37.027981323228722</v>
      </c>
      <c r="CT623" s="1">
        <f t="shared" si="2087"/>
        <v>31.623721037943181</v>
      </c>
      <c r="CU623" s="12">
        <f t="shared" si="2087"/>
        <v>24.011476387447434</v>
      </c>
      <c r="CV623" s="1">
        <f t="shared" si="2087"/>
        <v>43.000039675554035</v>
      </c>
      <c r="CW623" s="1">
        <f t="shared" si="2087"/>
        <v>40.532220333477085</v>
      </c>
      <c r="CX623" s="1">
        <f t="shared" si="2087"/>
        <v>36.233569286287249</v>
      </c>
      <c r="CY623" s="1">
        <f t="shared" si="2087"/>
        <v>29.906175706976047</v>
      </c>
      <c r="CZ623" s="1">
        <f t="shared" si="2087"/>
        <v>21.856751185931412</v>
      </c>
      <c r="DA623" s="1">
        <f t="shared" si="2087"/>
        <v>13.933078004225962</v>
      </c>
      <c r="DB623" s="1">
        <f t="shared" si="2087"/>
        <v>9.7122481238976004</v>
      </c>
      <c r="DC623" s="1">
        <f t="shared" si="2087"/>
        <v>11.890453522850159</v>
      </c>
      <c r="DD623" s="1">
        <f t="shared" si="2087"/>
        <v>19.123482603795175</v>
      </c>
      <c r="DE623" s="1">
        <f t="shared" si="2087"/>
        <v>27.752035062691188</v>
      </c>
      <c r="DF623" s="1">
        <f t="shared" si="2087"/>
        <v>35.260541354562839</v>
      </c>
      <c r="DG623" s="1">
        <f t="shared" si="2087"/>
        <v>40.714543190030724</v>
      </c>
      <c r="DH623" s="1">
        <f t="shared" si="2087"/>
        <v>44.151564314633895</v>
      </c>
      <c r="DI623" s="1">
        <f t="shared" si="2087"/>
        <v>45.781079228793942</v>
      </c>
      <c r="DJ623" s="1">
        <f t="shared" si="2087"/>
        <v>45.821355856618268</v>
      </c>
      <c r="DK623" s="1">
        <f t="shared" si="2087"/>
        <v>44.403824746307144</v>
      </c>
      <c r="DL623" s="1">
        <f t="shared" si="2087"/>
        <v>41.591576712135257</v>
      </c>
      <c r="DM623" s="1">
        <f t="shared" si="2087"/>
        <v>37.461699355696659</v>
      </c>
      <c r="DN623" s="1">
        <f t="shared" si="2087"/>
        <v>32.14470293114843</v>
      </c>
      <c r="DO623" s="1">
        <f t="shared" si="2087"/>
        <v>25.879019053944919</v>
      </c>
      <c r="DP623" s="1">
        <f t="shared" si="2087"/>
        <v>19.212957042543977</v>
      </c>
      <c r="DQ623" s="12">
        <f t="shared" si="2087"/>
        <v>12.838567352692182</v>
      </c>
      <c r="DR623" s="1">
        <f t="shared" si="2087"/>
        <v>6.7838343865449602</v>
      </c>
      <c r="DS623" s="1">
        <f t="shared" si="2087"/>
        <v>9.5547465495219654</v>
      </c>
      <c r="DT623" s="1">
        <f t="shared" si="2087"/>
        <v>14.245854276523225</v>
      </c>
      <c r="DU623" s="1">
        <f t="shared" si="2087"/>
        <v>19.307951142779217</v>
      </c>
      <c r="DV623" s="1">
        <f t="shared" si="2087"/>
        <v>23.873512448593921</v>
      </c>
      <c r="DW623" s="1">
        <f t="shared" si="2087"/>
        <v>27.631542260290772</v>
      </c>
      <c r="DX623" s="1">
        <f t="shared" si="2087"/>
        <v>30.55244750308292</v>
      </c>
      <c r="DY623" s="1">
        <f t="shared" si="2087"/>
        <v>32.68910742839374</v>
      </c>
      <c r="DZ623" s="1">
        <f t="shared" si="2087"/>
        <v>34.083973980082803</v>
      </c>
      <c r="EA623" s="1">
        <f t="shared" si="2087"/>
        <v>34.754031295268881</v>
      </c>
      <c r="EB623" s="1">
        <f t="shared" ref="EB623:EF623" si="2088">(1+SQRT(SUMSQ((EB620-$C$2),EB621)/(SUMSQ((EB620+$C$2),EB621))))/(1-SQRT(SUMSQ((EB620-$C$2),EB621)/(SUMSQ((EB620+$C$2),EB621))))</f>
        <v>34.690096439746007</v>
      </c>
      <c r="EC623" s="1">
        <f t="shared" si="2088"/>
        <v>33.798333989066315</v>
      </c>
      <c r="ED623" s="1">
        <f t="shared" si="2088"/>
        <v>31.944093535797517</v>
      </c>
      <c r="EE623" s="1">
        <f t="shared" si="2088"/>
        <v>28.912222785676949</v>
      </c>
      <c r="EF623" s="12">
        <f t="shared" si="2088"/>
        <v>24.554270300466786</v>
      </c>
    </row>
    <row r="624" spans="1:136" x14ac:dyDescent="0.55000000000000004">
      <c r="A624" s="7">
        <f t="shared" si="2085"/>
        <v>38.5</v>
      </c>
      <c r="B624" s="17" t="s">
        <v>5</v>
      </c>
      <c r="C624" s="1">
        <f>(1+SQRT(SUMSQ((C620-$D$2),C621)/(SUMSQ((C620+$D$2),C621))))/(1-SQRT(SUMSQ((C620-$D$2),C621)/(SUMSQ((C620+$D$2),C621))))</f>
        <v>10.539011205125442</v>
      </c>
      <c r="D624" s="1">
        <f t="shared" ref="D624:BO624" si="2089">(1+SQRT(SUMSQ((D620-$D$2),D621)/(SUMSQ((D620+$D$2),D621))))/(1-SQRT(SUMSQ((D620-$D$2),D621)/(SUMSQ((D620+$D$2),D621))))</f>
        <v>2.8073126039808454</v>
      </c>
      <c r="E624" s="1">
        <f t="shared" si="2089"/>
        <v>3.896924387396774</v>
      </c>
      <c r="F624" s="1">
        <f t="shared" si="2089"/>
        <v>9.9297515725503693</v>
      </c>
      <c r="G624" s="1">
        <f t="shared" si="2089"/>
        <v>18.660728218917882</v>
      </c>
      <c r="H624" s="1">
        <f t="shared" si="2089"/>
        <v>29.202435922371876</v>
      </c>
      <c r="I624" s="12">
        <f t="shared" si="2089"/>
        <v>39.379124545505739</v>
      </c>
      <c r="J624" s="1">
        <f t="shared" si="2089"/>
        <v>15.171488759691741</v>
      </c>
      <c r="K624" s="1">
        <f t="shared" si="2089"/>
        <v>4.796434969867156</v>
      </c>
      <c r="L624" s="1">
        <f t="shared" si="2089"/>
        <v>1.8337807602074991</v>
      </c>
      <c r="M624" s="1">
        <f t="shared" si="2089"/>
        <v>5.7482341670671113</v>
      </c>
      <c r="N624" s="1">
        <f t="shared" si="2089"/>
        <v>12.737749525529766</v>
      </c>
      <c r="O624" s="1">
        <f t="shared" si="2089"/>
        <v>20.779214694089976</v>
      </c>
      <c r="P624" s="1">
        <f t="shared" si="2089"/>
        <v>28.562352204037609</v>
      </c>
      <c r="Q624" s="1">
        <f t="shared" si="2089"/>
        <v>35.306751908509348</v>
      </c>
      <c r="R624" s="1">
        <f t="shared" si="2089"/>
        <v>41.011829392959434</v>
      </c>
      <c r="S624" s="12">
        <f t="shared" si="2089"/>
        <v>45.388265112229881</v>
      </c>
      <c r="T624" s="1">
        <f t="shared" si="2089"/>
        <v>9.0071450196120431</v>
      </c>
      <c r="U624" s="1">
        <f t="shared" si="2089"/>
        <v>4.3496584616424778</v>
      </c>
      <c r="V624" s="1">
        <f t="shared" si="2089"/>
        <v>7.1646868245315689</v>
      </c>
      <c r="W624" s="1">
        <f t="shared" si="2089"/>
        <v>14.925594706462414</v>
      </c>
      <c r="X624" s="12">
        <f t="shared" si="2089"/>
        <v>23.885816168724489</v>
      </c>
      <c r="Y624" s="1">
        <f t="shared" si="2089"/>
        <v>7.4291066436746114</v>
      </c>
      <c r="Z624" s="1">
        <f t="shared" si="2089"/>
        <v>3.7919196019442443</v>
      </c>
      <c r="AA624" s="1">
        <f t="shared" si="2089"/>
        <v>1.7022882935672348</v>
      </c>
      <c r="AB624" s="1">
        <f t="shared" si="2089"/>
        <v>1.5815137021123753</v>
      </c>
      <c r="AC624" s="1">
        <f t="shared" si="2089"/>
        <v>3.212868689473602</v>
      </c>
      <c r="AD624" s="1">
        <f t="shared" si="2089"/>
        <v>5.6339531942650165</v>
      </c>
      <c r="AE624" s="1">
        <f t="shared" si="2089"/>
        <v>8.5412566036612567</v>
      </c>
      <c r="AF624" s="12">
        <f t="shared" si="2089"/>
        <v>11.717224899362527</v>
      </c>
      <c r="AG624" s="1">
        <f t="shared" si="2089"/>
        <v>27.371547251058175</v>
      </c>
      <c r="AH624" s="1">
        <f t="shared" si="2089"/>
        <v>20.280652325316773</v>
      </c>
      <c r="AI624" s="12">
        <f t="shared" si="2089"/>
        <v>15.903702315223549</v>
      </c>
      <c r="AJ624" s="1">
        <f t="shared" si="2089"/>
        <v>27.601159650442725</v>
      </c>
      <c r="AK624" s="1">
        <f t="shared" si="2089"/>
        <v>24.434112866276703</v>
      </c>
      <c r="AL624" s="1">
        <f t="shared" si="2089"/>
        <v>20.4998710896806</v>
      </c>
      <c r="AM624" s="1">
        <f t="shared" si="2089"/>
        <v>18.299173232940699</v>
      </c>
      <c r="AN624" s="1">
        <f t="shared" si="2089"/>
        <v>13.586724003143905</v>
      </c>
      <c r="AO624" s="1">
        <f t="shared" si="2089"/>
        <v>6.9411195667593457</v>
      </c>
      <c r="AP624" s="1">
        <f t="shared" si="2089"/>
        <v>3.7060597718566011</v>
      </c>
      <c r="AQ624" s="1">
        <f t="shared" si="2089"/>
        <v>2.0703365624594152</v>
      </c>
      <c r="AR624" s="12">
        <f t="shared" si="2089"/>
        <v>2.53786494527994</v>
      </c>
      <c r="AS624" s="1">
        <f t="shared" si="2089"/>
        <v>9.0498329731871099</v>
      </c>
      <c r="AT624" s="1">
        <f t="shared" si="2089"/>
        <v>5.0461980473817638</v>
      </c>
      <c r="AU624" s="12">
        <f t="shared" si="2089"/>
        <v>2.5493629283798831</v>
      </c>
      <c r="AV624" s="1">
        <f t="shared" si="2089"/>
        <v>27.402016004416126</v>
      </c>
      <c r="AW624" s="1">
        <f t="shared" si="2089"/>
        <v>25.417061823814848</v>
      </c>
      <c r="AX624" s="1">
        <f t="shared" si="2089"/>
        <v>21.33185542896528</v>
      </c>
      <c r="AY624" s="1">
        <f t="shared" si="2089"/>
        <v>15.61491779361938</v>
      </c>
      <c r="AZ624" s="1">
        <f t="shared" si="2089"/>
        <v>13.175145183381039</v>
      </c>
      <c r="BA624" s="1">
        <f t="shared" si="2089"/>
        <v>18.007137068056409</v>
      </c>
      <c r="BB624" s="1">
        <f t="shared" si="2089"/>
        <v>21.539314913670175</v>
      </c>
      <c r="BC624" s="1">
        <f t="shared" si="2089"/>
        <v>27.48709241966197</v>
      </c>
      <c r="BD624" s="12">
        <f t="shared" si="2089"/>
        <v>31.201137277446609</v>
      </c>
      <c r="BE624" s="1">
        <f t="shared" si="2089"/>
        <v>8.8858019386228531</v>
      </c>
      <c r="BF624" s="1">
        <f t="shared" si="2089"/>
        <v>5.2618327136894978</v>
      </c>
      <c r="BG624" s="12">
        <f t="shared" si="2089"/>
        <v>2.7311735201759997</v>
      </c>
      <c r="BH624" s="1">
        <f t="shared" si="2089"/>
        <v>23.486665362111872</v>
      </c>
      <c r="BI624" s="1">
        <f t="shared" si="2089"/>
        <v>21.010798662815052</v>
      </c>
      <c r="BJ624" s="1">
        <f t="shared" si="2089"/>
        <v>16.506112159123557</v>
      </c>
      <c r="BK624" s="1">
        <f t="shared" si="2089"/>
        <v>10.710145804712068</v>
      </c>
      <c r="BL624" s="1">
        <f t="shared" si="2089"/>
        <v>6.4391387311662269</v>
      </c>
      <c r="BM624" s="1">
        <f t="shared" si="2089"/>
        <v>8.4230206661402303</v>
      </c>
      <c r="BN624" s="1">
        <f t="shared" si="2089"/>
        <v>12.639577059787436</v>
      </c>
      <c r="BO624" s="1">
        <f t="shared" si="2089"/>
        <v>16.659493067523819</v>
      </c>
      <c r="BP624" s="1">
        <f t="shared" ref="BP624:EA624" si="2090">(1+SQRT(SUMSQ((BP620-$D$2),BP621)/(SUMSQ((BP620+$D$2),BP621))))/(1-SQRT(SUMSQ((BP620-$D$2),BP621)/(SUMSQ((BP620+$D$2),BP621))))</f>
        <v>19.916672671023402</v>
      </c>
      <c r="BQ624" s="1">
        <f t="shared" si="2090"/>
        <v>22.381738257746285</v>
      </c>
      <c r="BR624" s="12">
        <f t="shared" si="2090"/>
        <v>24.116933109780657</v>
      </c>
      <c r="BS624" s="1">
        <f t="shared" si="2090"/>
        <v>14.578902589025788</v>
      </c>
      <c r="BT624" s="1">
        <f t="shared" si="2090"/>
        <v>10.293560610778306</v>
      </c>
      <c r="BU624" s="12">
        <f t="shared" si="2090"/>
        <v>6.2622411790565531</v>
      </c>
      <c r="BV624" s="1">
        <f t="shared" si="2090"/>
        <v>15.391972646709657</v>
      </c>
      <c r="BW624" s="1">
        <f t="shared" si="2090"/>
        <v>11.818780848320804</v>
      </c>
      <c r="BX624" s="1">
        <f t="shared" si="2090"/>
        <v>8.1507856051004826</v>
      </c>
      <c r="BY624" s="1">
        <f t="shared" si="2090"/>
        <v>4.9503252028586502</v>
      </c>
      <c r="BZ624" s="1">
        <f t="shared" si="2090"/>
        <v>2.6705773977199074</v>
      </c>
      <c r="CA624" s="1">
        <f t="shared" si="2090"/>
        <v>1.6386754948466153</v>
      </c>
      <c r="CB624" s="1">
        <f t="shared" si="2090"/>
        <v>2.2675212402798501</v>
      </c>
      <c r="CC624" s="1">
        <f t="shared" si="2090"/>
        <v>2.9939791765424109</v>
      </c>
      <c r="CD624" s="1">
        <f t="shared" si="2090"/>
        <v>4.9189651830890115</v>
      </c>
      <c r="CE624" s="12">
        <f t="shared" si="2090"/>
        <v>7.2278662554965249</v>
      </c>
      <c r="CF624" s="1">
        <f t="shared" si="2090"/>
        <v>25.440247568066269</v>
      </c>
      <c r="CG624" s="1">
        <f t="shared" si="2090"/>
        <v>26.321979923984586</v>
      </c>
      <c r="CH624" s="12">
        <f t="shared" si="2090"/>
        <v>27.045673347577782</v>
      </c>
      <c r="CI624" s="1">
        <f t="shared" si="2090"/>
        <v>16.763003099821344</v>
      </c>
      <c r="CJ624" s="1">
        <f t="shared" si="2090"/>
        <v>13.310504294874292</v>
      </c>
      <c r="CK624" s="1">
        <f t="shared" si="2090"/>
        <v>9.7401112819885149</v>
      </c>
      <c r="CL624" s="1">
        <f t="shared" si="2090"/>
        <v>6.4257917764026784</v>
      </c>
      <c r="CM624" s="1">
        <f t="shared" si="2090"/>
        <v>3.7491745793060907</v>
      </c>
      <c r="CN624" s="1">
        <f t="shared" si="2090"/>
        <v>2.1402097893375607</v>
      </c>
      <c r="CO624" s="1">
        <f t="shared" si="2090"/>
        <v>1.5651812339620617</v>
      </c>
      <c r="CP624" s="1">
        <f t="shared" si="2090"/>
        <v>2.5747944471526161</v>
      </c>
      <c r="CQ624" s="1">
        <f t="shared" si="2090"/>
        <v>4.4091959824040368</v>
      </c>
      <c r="CR624" s="12">
        <f t="shared" si="2090"/>
        <v>6.7473517216503023</v>
      </c>
      <c r="CS624" s="1">
        <f t="shared" si="2090"/>
        <v>18.54246218051437</v>
      </c>
      <c r="CT624" s="1">
        <f t="shared" si="2090"/>
        <v>15.870600003693948</v>
      </c>
      <c r="CU624" s="12">
        <f t="shared" si="2090"/>
        <v>12.09780610232991</v>
      </c>
      <c r="CV624" s="1">
        <f t="shared" si="2090"/>
        <v>21.520686044688382</v>
      </c>
      <c r="CW624" s="1">
        <f t="shared" si="2090"/>
        <v>20.303639529718041</v>
      </c>
      <c r="CX624" s="1">
        <f t="shared" si="2090"/>
        <v>18.175327575542035</v>
      </c>
      <c r="CY624" s="1">
        <f t="shared" si="2090"/>
        <v>15.032769588204946</v>
      </c>
      <c r="CZ624" s="1">
        <f t="shared" si="2090"/>
        <v>11.018737050088815</v>
      </c>
      <c r="DA624" s="1">
        <f t="shared" si="2090"/>
        <v>7.0347005019391116</v>
      </c>
      <c r="DB624" s="1">
        <f t="shared" si="2090"/>
        <v>4.8673122732216569</v>
      </c>
      <c r="DC624" s="1">
        <f t="shared" si="2090"/>
        <v>5.9499629181282421</v>
      </c>
      <c r="DD624" s="1">
        <f t="shared" si="2090"/>
        <v>9.5721894494016357</v>
      </c>
      <c r="DE624" s="1">
        <f t="shared" si="2090"/>
        <v>13.879202297696196</v>
      </c>
      <c r="DF624" s="1">
        <f t="shared" si="2090"/>
        <v>17.630452470711816</v>
      </c>
      <c r="DG624" s="1">
        <f t="shared" si="2090"/>
        <v>20.364945758716296</v>
      </c>
      <c r="DH624" s="1">
        <f t="shared" si="2090"/>
        <v>22.10156698874518</v>
      </c>
      <c r="DI624" s="1">
        <f t="shared" si="2090"/>
        <v>22.94403032638181</v>
      </c>
      <c r="DJ624" s="1">
        <f t="shared" si="2090"/>
        <v>23.000538181099969</v>
      </c>
      <c r="DK624" s="1">
        <f t="shared" si="2090"/>
        <v>22.336224970647706</v>
      </c>
      <c r="DL624" s="1">
        <f t="shared" si="2090"/>
        <v>20.981686409813086</v>
      </c>
      <c r="DM624" s="1">
        <f t="shared" si="2090"/>
        <v>18.973967984330329</v>
      </c>
      <c r="DN624" s="1">
        <f t="shared" si="2090"/>
        <v>16.374852768329575</v>
      </c>
      <c r="DO624" s="1">
        <f t="shared" si="2090"/>
        <v>13.298173811345306</v>
      </c>
      <c r="DP624" s="1">
        <f t="shared" si="2090"/>
        <v>10.007740479826372</v>
      </c>
      <c r="DQ624" s="12">
        <f t="shared" si="2090"/>
        <v>6.8346160989865767</v>
      </c>
      <c r="DR624" s="1">
        <f t="shared" si="2090"/>
        <v>3.394088760075427</v>
      </c>
      <c r="DS624" s="1">
        <f t="shared" si="2090"/>
        <v>4.8180199256317975</v>
      </c>
      <c r="DT624" s="1">
        <f t="shared" si="2090"/>
        <v>7.1778147425766532</v>
      </c>
      <c r="DU624" s="1">
        <f t="shared" si="2090"/>
        <v>9.7001470642282932</v>
      </c>
      <c r="DV624" s="1">
        <f t="shared" si="2090"/>
        <v>11.96795757843176</v>
      </c>
      <c r="DW624" s="1">
        <f t="shared" si="2090"/>
        <v>13.833246780267055</v>
      </c>
      <c r="DX624" s="1">
        <f t="shared" si="2090"/>
        <v>15.283646304964657</v>
      </c>
      <c r="DY624" s="1">
        <f t="shared" si="2090"/>
        <v>16.346177591790063</v>
      </c>
      <c r="DZ624" s="1">
        <f t="shared" si="2090"/>
        <v>17.042012521360054</v>
      </c>
      <c r="EA624" s="1">
        <f t="shared" si="2090"/>
        <v>17.379500035078507</v>
      </c>
      <c r="EB624" s="1">
        <f t="shared" ref="EB624:EF624" si="2091">(1+SQRT(SUMSQ((EB620-$D$2),EB621)/(SUMSQ((EB620+$D$2),EB621))))/(1-SQRT(SUMSQ((EB620-$D$2),EB621)/(SUMSQ((EB620+$D$2),EB621))))</f>
        <v>17.354001856527926</v>
      </c>
      <c r="EC624" s="1">
        <f t="shared" si="2091"/>
        <v>16.918487425528426</v>
      </c>
      <c r="ED624" s="1">
        <f t="shared" si="2091"/>
        <v>16.005585276312154</v>
      </c>
      <c r="EE624" s="1">
        <f t="shared" si="2091"/>
        <v>14.506910701733277</v>
      </c>
      <c r="EF624" s="12">
        <f t="shared" si="2091"/>
        <v>12.345344680112717</v>
      </c>
    </row>
    <row r="625" spans="1:136" x14ac:dyDescent="0.55000000000000004">
      <c r="A625" s="7">
        <f t="shared" si="2085"/>
        <v>38.5</v>
      </c>
      <c r="B625" s="17" t="s">
        <v>6</v>
      </c>
      <c r="C625" s="1">
        <f>(1+SQRT(SUMSQ((C620-$E$2),C621)/(SUMSQ((C620+$E$2),C621))))/(1-SQRT(SUMSQ((C620-$E$2),C621)/(SUMSQ((C620+$E$2),C621))))</f>
        <v>9.5199126511026062</v>
      </c>
      <c r="D625" s="1">
        <f t="shared" ref="D625:BO625" si="2092">(1+SQRT(SUMSQ((D620-$E$2),D621)/(SUMSQ((D620+$E$2),D621))))/(1-SQRT(SUMSQ((D620-$E$2),D621)/(SUMSQ((D620+$E$2),D621))))</f>
        <v>3.9223286037729697</v>
      </c>
      <c r="E625" s="1">
        <f t="shared" si="2092"/>
        <v>4.1982933613441888</v>
      </c>
      <c r="F625" s="1">
        <f t="shared" si="2092"/>
        <v>7.8867543083160054</v>
      </c>
      <c r="G625" s="1">
        <f t="shared" si="2092"/>
        <v>13.435367187315682</v>
      </c>
      <c r="H625" s="1">
        <f t="shared" si="2092"/>
        <v>20.221223181799598</v>
      </c>
      <c r="I625" s="12">
        <f t="shared" si="2092"/>
        <v>26.804302783926975</v>
      </c>
      <c r="J625" s="1">
        <f t="shared" si="2092"/>
        <v>10.510869073016353</v>
      </c>
      <c r="K625" s="1">
        <f t="shared" si="2092"/>
        <v>3.5461962014501087</v>
      </c>
      <c r="L625" s="1">
        <f t="shared" si="2092"/>
        <v>1.2712778520827659</v>
      </c>
      <c r="M625" s="1">
        <f t="shared" si="2092"/>
        <v>4.1130921148677588</v>
      </c>
      <c r="N625" s="1">
        <f t="shared" si="2092"/>
        <v>8.7568066379847807</v>
      </c>
      <c r="O625" s="1">
        <f t="shared" si="2092"/>
        <v>14.059574569288786</v>
      </c>
      <c r="P625" s="1">
        <f t="shared" si="2092"/>
        <v>19.187372657867897</v>
      </c>
      <c r="Q625" s="1">
        <f t="shared" si="2092"/>
        <v>23.631580203235568</v>
      </c>
      <c r="R625" s="1">
        <f t="shared" si="2092"/>
        <v>27.393904119492746</v>
      </c>
      <c r="S625" s="12">
        <f t="shared" si="2092"/>
        <v>30.282717661941021</v>
      </c>
      <c r="T625" s="1">
        <f t="shared" si="2092"/>
        <v>6.1463717357370946</v>
      </c>
      <c r="U625" s="1">
        <f t="shared" si="2092"/>
        <v>2.912942203272038</v>
      </c>
      <c r="V625" s="1">
        <f t="shared" si="2092"/>
        <v>4.8058185783803866</v>
      </c>
      <c r="W625" s="1">
        <f t="shared" si="2092"/>
        <v>9.977978991124818</v>
      </c>
      <c r="X625" s="12">
        <f t="shared" si="2092"/>
        <v>15.930603151326883</v>
      </c>
      <c r="Y625" s="1">
        <f t="shared" si="2092"/>
        <v>5.5872363976516315</v>
      </c>
      <c r="Z625" s="1">
        <f t="shared" si="2092"/>
        <v>3.1026301983544204</v>
      </c>
      <c r="AA625" s="1">
        <f t="shared" si="2092"/>
        <v>1.5848167095217347</v>
      </c>
      <c r="AB625" s="1">
        <f t="shared" si="2092"/>
        <v>1.3936840507283552</v>
      </c>
      <c r="AC625" s="1">
        <f t="shared" si="2092"/>
        <v>2.5193005635614059</v>
      </c>
      <c r="AD625" s="1">
        <f t="shared" si="2092"/>
        <v>4.1249426203840969</v>
      </c>
      <c r="AE625" s="1">
        <f t="shared" si="2092"/>
        <v>6.0257729195378147</v>
      </c>
      <c r="AF625" s="12">
        <f t="shared" si="2092"/>
        <v>8.0953350990920079</v>
      </c>
      <c r="AG625" s="1">
        <f t="shared" si="2092"/>
        <v>18.251250077700469</v>
      </c>
      <c r="AH625" s="1">
        <f t="shared" si="2092"/>
        <v>13.528418050109247</v>
      </c>
      <c r="AI625" s="12">
        <f t="shared" si="2092"/>
        <v>10.604050320579034</v>
      </c>
      <c r="AJ625" s="1">
        <f t="shared" si="2092"/>
        <v>18.616641964645066</v>
      </c>
      <c r="AK625" s="1">
        <f t="shared" si="2092"/>
        <v>16.556325773654329</v>
      </c>
      <c r="AL625" s="1">
        <f t="shared" si="2092"/>
        <v>13.984281444638327</v>
      </c>
      <c r="AM625" s="1">
        <f t="shared" si="2092"/>
        <v>12.540765659026439</v>
      </c>
      <c r="AN625" s="1">
        <f t="shared" si="2092"/>
        <v>9.4351659184907977</v>
      </c>
      <c r="AO625" s="1">
        <f t="shared" si="2092"/>
        <v>4.9988617217095044</v>
      </c>
      <c r="AP625" s="1">
        <f t="shared" si="2092"/>
        <v>2.7582965774760586</v>
      </c>
      <c r="AQ625" s="1">
        <f t="shared" si="2092"/>
        <v>1.4498269403380948</v>
      </c>
      <c r="AR625" s="12">
        <f t="shared" si="2092"/>
        <v>1.7726461543149012</v>
      </c>
      <c r="AS625" s="1">
        <f t="shared" si="2092"/>
        <v>6.3110583190038474</v>
      </c>
      <c r="AT625" s="1">
        <f t="shared" si="2092"/>
        <v>3.6307986560468142</v>
      </c>
      <c r="AU625" s="12">
        <f t="shared" si="2092"/>
        <v>1.8443225947427551</v>
      </c>
      <c r="AV625" s="1">
        <f t="shared" si="2092"/>
        <v>18.270859737176075</v>
      </c>
      <c r="AW625" s="1">
        <f t="shared" si="2092"/>
        <v>16.955109938531695</v>
      </c>
      <c r="AX625" s="1">
        <f t="shared" si="2092"/>
        <v>14.241055773838168</v>
      </c>
      <c r="AY625" s="1">
        <f t="shared" si="2092"/>
        <v>10.429200599386798</v>
      </c>
      <c r="AZ625" s="1">
        <f t="shared" si="2092"/>
        <v>8.7870669637207737</v>
      </c>
      <c r="BA625" s="1">
        <f t="shared" si="2092"/>
        <v>12.005417696430813</v>
      </c>
      <c r="BB625" s="1">
        <f t="shared" si="2092"/>
        <v>14.361535429189052</v>
      </c>
      <c r="BC625" s="1">
        <f t="shared" si="2092"/>
        <v>18.336523230164033</v>
      </c>
      <c r="BD625" s="12">
        <f t="shared" si="2092"/>
        <v>20.832508691843639</v>
      </c>
      <c r="BE625" s="1">
        <f t="shared" si="2092"/>
        <v>6.5216055914767459</v>
      </c>
      <c r="BF625" s="1">
        <f t="shared" si="2092"/>
        <v>4.0812089130030023</v>
      </c>
      <c r="BG625" s="12">
        <f t="shared" si="2092"/>
        <v>2.3097135586393196</v>
      </c>
      <c r="BH625" s="1">
        <f t="shared" si="2092"/>
        <v>15.659741244707394</v>
      </c>
      <c r="BI625" s="1">
        <f t="shared" si="2092"/>
        <v>14.021223419835167</v>
      </c>
      <c r="BJ625" s="1">
        <f t="shared" si="2092"/>
        <v>11.038405480896508</v>
      </c>
      <c r="BK625" s="1">
        <f t="shared" si="2092"/>
        <v>7.1849675313150962</v>
      </c>
      <c r="BL625" s="1">
        <f t="shared" si="2092"/>
        <v>4.3077691196914767</v>
      </c>
      <c r="BM625" s="1">
        <f t="shared" si="2092"/>
        <v>5.633536045940474</v>
      </c>
      <c r="BN625" s="1">
        <f t="shared" si="2092"/>
        <v>8.4461849774073698</v>
      </c>
      <c r="BO625" s="1">
        <f t="shared" si="2092"/>
        <v>11.116882226193718</v>
      </c>
      <c r="BP625" s="1">
        <f t="shared" ref="BP625:EA625" si="2093">(1+SQRT(SUMSQ((BP620-$E$2),BP621)/(SUMSQ((BP620+$E$2),BP621))))/(1-SQRT(SUMSQ((BP620-$E$2),BP621)/(SUMSQ((BP620+$E$2),BP621))))</f>
        <v>13.28053086220126</v>
      </c>
      <c r="BQ625" s="1">
        <f t="shared" si="2093"/>
        <v>14.921160590257461</v>
      </c>
      <c r="BR625" s="12">
        <f t="shared" si="2093"/>
        <v>16.08105225410392</v>
      </c>
      <c r="BS625" s="1">
        <f t="shared" si="2093"/>
        <v>9.9366846649216214</v>
      </c>
      <c r="BT625" s="1">
        <f t="shared" si="2093"/>
        <v>7.098430319947993</v>
      </c>
      <c r="BU625" s="12">
        <f t="shared" si="2093"/>
        <v>4.3861357530851777</v>
      </c>
      <c r="BV625" s="1">
        <f t="shared" si="2093"/>
        <v>10.542852124172965</v>
      </c>
      <c r="BW625" s="1">
        <f t="shared" si="2093"/>
        <v>8.2221067113785047</v>
      </c>
      <c r="BX625" s="1">
        <f t="shared" si="2093"/>
        <v>5.8163077423360487</v>
      </c>
      <c r="BY625" s="1">
        <f t="shared" si="2093"/>
        <v>3.6784060782060921</v>
      </c>
      <c r="BZ625" s="1">
        <f t="shared" si="2093"/>
        <v>2.0792155906094081</v>
      </c>
      <c r="CA625" s="1">
        <f t="shared" si="2093"/>
        <v>1.1318473755380156</v>
      </c>
      <c r="CB625" s="1">
        <f t="shared" si="2093"/>
        <v>1.6945616322590522</v>
      </c>
      <c r="CC625" s="1">
        <f t="shared" si="2093"/>
        <v>2.2234201548735943</v>
      </c>
      <c r="CD625" s="1">
        <f t="shared" si="2093"/>
        <v>3.530972564261349</v>
      </c>
      <c r="CE625" s="12">
        <f t="shared" si="2093"/>
        <v>5.0548815778393212</v>
      </c>
      <c r="CF625" s="1">
        <f t="shared" si="2093"/>
        <v>16.96655803531727</v>
      </c>
      <c r="CG625" s="1">
        <f t="shared" si="2093"/>
        <v>17.549740657319717</v>
      </c>
      <c r="CH625" s="12">
        <f t="shared" si="2093"/>
        <v>18.030465744478057</v>
      </c>
      <c r="CI625" s="1">
        <f t="shared" si="2093"/>
        <v>11.575480058886079</v>
      </c>
      <c r="CJ625" s="1">
        <f t="shared" si="2093"/>
        <v>9.3216021801572051</v>
      </c>
      <c r="CK625" s="1">
        <f t="shared" si="2093"/>
        <v>6.9728109803506317</v>
      </c>
      <c r="CL625" s="1">
        <f t="shared" si="2093"/>
        <v>4.7636036968638535</v>
      </c>
      <c r="CM625" s="1">
        <f t="shared" si="2093"/>
        <v>2.929562952914702</v>
      </c>
      <c r="CN625" s="1">
        <f t="shared" si="2093"/>
        <v>1.7416554947790599</v>
      </c>
      <c r="CO625" s="1">
        <f t="shared" si="2093"/>
        <v>1.0748385369142277</v>
      </c>
      <c r="CP625" s="1">
        <f t="shared" si="2093"/>
        <v>1.9334333436491877</v>
      </c>
      <c r="CQ625" s="1">
        <f t="shared" si="2093"/>
        <v>3.1806972816994858</v>
      </c>
      <c r="CR625" s="12">
        <f t="shared" si="2093"/>
        <v>4.7164965974915773</v>
      </c>
      <c r="CS625" s="1">
        <f t="shared" si="2093"/>
        <v>12.393461132369319</v>
      </c>
      <c r="CT625" s="1">
        <f t="shared" si="2093"/>
        <v>10.646185100936249</v>
      </c>
      <c r="CU625" s="12">
        <f t="shared" si="2093"/>
        <v>8.1688995784771237</v>
      </c>
      <c r="CV625" s="1">
        <f t="shared" si="2093"/>
        <v>14.370185933236749</v>
      </c>
      <c r="CW625" s="1">
        <f t="shared" si="2093"/>
        <v>13.577661639168692</v>
      </c>
      <c r="CX625" s="1">
        <f t="shared" si="2093"/>
        <v>12.182326702513114</v>
      </c>
      <c r="CY625" s="1">
        <f t="shared" si="2093"/>
        <v>10.111164623740162</v>
      </c>
      <c r="CZ625" s="1">
        <f t="shared" si="2093"/>
        <v>7.4478832911416752</v>
      </c>
      <c r="DA625" s="1">
        <f t="shared" si="2093"/>
        <v>4.7686758662344202</v>
      </c>
      <c r="DB625" s="1">
        <f t="shared" si="2093"/>
        <v>3.2584595184571654</v>
      </c>
      <c r="DC625" s="1">
        <f t="shared" si="2093"/>
        <v>3.9722212485399768</v>
      </c>
      <c r="DD625" s="1">
        <f t="shared" si="2093"/>
        <v>6.3933278733400778</v>
      </c>
      <c r="DE625" s="1">
        <f t="shared" si="2093"/>
        <v>9.2563773176241586</v>
      </c>
      <c r="DF625" s="1">
        <f t="shared" si="2093"/>
        <v>11.75383828231112</v>
      </c>
      <c r="DG625" s="1">
        <f t="shared" si="2093"/>
        <v>13.585198667140684</v>
      </c>
      <c r="DH625" s="1">
        <f t="shared" si="2093"/>
        <v>14.763145373465527</v>
      </c>
      <c r="DI625" s="1">
        <f t="shared" si="2093"/>
        <v>15.355680051374426</v>
      </c>
      <c r="DJ625" s="1">
        <f t="shared" si="2093"/>
        <v>15.433912959890247</v>
      </c>
      <c r="DK625" s="1">
        <f t="shared" si="2093"/>
        <v>15.040646613354756</v>
      </c>
      <c r="DL625" s="1">
        <f t="shared" si="2093"/>
        <v>14.195270906861571</v>
      </c>
      <c r="DM625" s="1">
        <f t="shared" si="2093"/>
        <v>12.920915205700755</v>
      </c>
      <c r="DN625" s="1">
        <f t="shared" si="2093"/>
        <v>11.255117195582955</v>
      </c>
      <c r="DO625" s="1">
        <f t="shared" si="2093"/>
        <v>9.2682887428614649</v>
      </c>
      <c r="DP625" s="1">
        <f t="shared" si="2093"/>
        <v>7.1260683762070487</v>
      </c>
      <c r="DQ625" s="12">
        <f t="shared" si="2093"/>
        <v>5.0361689475481048</v>
      </c>
      <c r="DR625" s="1">
        <f t="shared" si="2093"/>
        <v>2.2656583103686216</v>
      </c>
      <c r="DS625" s="1">
        <f t="shared" si="2093"/>
        <v>3.261400138629476</v>
      </c>
      <c r="DT625" s="1">
        <f t="shared" si="2093"/>
        <v>4.8486313291316696</v>
      </c>
      <c r="DU625" s="1">
        <f t="shared" si="2093"/>
        <v>6.5191725406545258</v>
      </c>
      <c r="DV625" s="1">
        <f t="shared" si="2093"/>
        <v>8.0137957444795251</v>
      </c>
      <c r="DW625" s="1">
        <f t="shared" si="2093"/>
        <v>9.2417867379320704</v>
      </c>
      <c r="DX625" s="1">
        <f t="shared" si="2093"/>
        <v>10.197416048035022</v>
      </c>
      <c r="DY625" s="1">
        <f t="shared" si="2093"/>
        <v>10.899269653672105</v>
      </c>
      <c r="DZ625" s="1">
        <f t="shared" si="2093"/>
        <v>11.361370245915685</v>
      </c>
      <c r="EA625" s="1">
        <f t="shared" si="2093"/>
        <v>11.589112197212289</v>
      </c>
      <c r="EB625" s="1">
        <f t="shared" ref="EB625:EF625" si="2094">(1+SQRT(SUMSQ((EB620-$E$2),EB621)/(SUMSQ((EB620+$E$2),EB621))))/(1-SQRT(SUMSQ((EB620-$E$2),EB621)/(SUMSQ((EB620+$E$2),EB621))))</f>
        <v>11.579349551474545</v>
      </c>
      <c r="EC625" s="1">
        <f t="shared" si="2094"/>
        <v>11.300609598260733</v>
      </c>
      <c r="ED625" s="1">
        <f t="shared" si="2094"/>
        <v>10.707947456888803</v>
      </c>
      <c r="EE625" s="1">
        <f t="shared" si="2094"/>
        <v>9.7282558376892663</v>
      </c>
      <c r="EF625" s="12">
        <f t="shared" si="2094"/>
        <v>8.3070162680780921</v>
      </c>
    </row>
    <row r="626" spans="1:136" x14ac:dyDescent="0.55000000000000004">
      <c r="A626" s="7">
        <f t="shared" si="2085"/>
        <v>38.5</v>
      </c>
      <c r="B626" s="17" t="s">
        <v>7</v>
      </c>
      <c r="C626" s="1">
        <f>(1+SQRT(SUMSQ((C620-$F$2),C621)/(SUMSQ((C620+$F$2),C621))))/(1-SQRT(SUMSQ((C620-$F$2),C621)/(SUMSQ((C620+$F$2),C621))))</f>
        <v>9.7789317415966028</v>
      </c>
      <c r="D626" s="1">
        <f t="shared" ref="D626:BO626" si="2095">(1+SQRT(SUMSQ((D620-$F$2),D621)/(SUMSQ((D620+$F$2),D621))))/(1-SQRT(SUMSQ((D620-$F$2),D621)/(SUMSQ((D620+$F$2),D621))))</f>
        <v>5.1088980126321202</v>
      </c>
      <c r="E626" s="1">
        <f t="shared" si="2095"/>
        <v>4.8729847502435835</v>
      </c>
      <c r="F626" s="1">
        <f t="shared" si="2095"/>
        <v>7.2654290853159802</v>
      </c>
      <c r="G626" s="1">
        <f t="shared" si="2095"/>
        <v>11.12774856507127</v>
      </c>
      <c r="H626" s="1">
        <f t="shared" si="2095"/>
        <v>15.958880327578004</v>
      </c>
      <c r="I626" s="12">
        <f t="shared" si="2095"/>
        <v>20.683387330841988</v>
      </c>
      <c r="J626" s="1">
        <f t="shared" si="2095"/>
        <v>8.3042135280530189</v>
      </c>
      <c r="K626" s="1">
        <f t="shared" si="2095"/>
        <v>3.0605549566730579</v>
      </c>
      <c r="L626" s="1">
        <f t="shared" si="2095"/>
        <v>1.217412476873839</v>
      </c>
      <c r="M626" s="1">
        <f t="shared" si="2095"/>
        <v>3.4016799254680588</v>
      </c>
      <c r="N626" s="1">
        <f t="shared" si="2095"/>
        <v>6.8504511145948959</v>
      </c>
      <c r="O626" s="1">
        <f t="shared" si="2095"/>
        <v>10.763214011407015</v>
      </c>
      <c r="P626" s="1">
        <f t="shared" si="2095"/>
        <v>14.544172091264102</v>
      </c>
      <c r="Q626" s="1">
        <f t="shared" si="2095"/>
        <v>17.822351736794207</v>
      </c>
      <c r="R626" s="1">
        <f t="shared" si="2095"/>
        <v>20.60084494475824</v>
      </c>
      <c r="S626" s="12">
        <f t="shared" si="2095"/>
        <v>22.73714266781791</v>
      </c>
      <c r="T626" s="1">
        <f t="shared" si="2095"/>
        <v>4.763685743304892</v>
      </c>
      <c r="U626" s="1">
        <f t="shared" si="2095"/>
        <v>2.201246800819642</v>
      </c>
      <c r="V626" s="1">
        <f t="shared" si="2095"/>
        <v>3.637092324544823</v>
      </c>
      <c r="W626" s="1">
        <f t="shared" si="2095"/>
        <v>7.5128383527111549</v>
      </c>
      <c r="X626" s="12">
        <f t="shared" si="2095"/>
        <v>11.955051683371021</v>
      </c>
      <c r="Y626" s="1">
        <f t="shared" si="2095"/>
        <v>4.8796573105632826</v>
      </c>
      <c r="Z626" s="1">
        <f t="shared" si="2095"/>
        <v>2.9916801652761329</v>
      </c>
      <c r="AA626" s="1">
        <f t="shared" si="2095"/>
        <v>1.8430588307974778</v>
      </c>
      <c r="AB626" s="1">
        <f t="shared" si="2095"/>
        <v>1.6411816131289887</v>
      </c>
      <c r="AC626" s="1">
        <f t="shared" si="2095"/>
        <v>2.3583108073833583</v>
      </c>
      <c r="AD626" s="1">
        <f t="shared" si="2095"/>
        <v>3.508206575117641</v>
      </c>
      <c r="AE626" s="1">
        <f t="shared" si="2095"/>
        <v>4.8793270495337993</v>
      </c>
      <c r="AF626" s="12">
        <f t="shared" si="2095"/>
        <v>6.3752995425222938</v>
      </c>
      <c r="AG626" s="1">
        <f t="shared" si="2095"/>
        <v>13.692182065858624</v>
      </c>
      <c r="AH626" s="1">
        <f t="shared" si="2095"/>
        <v>10.154757447840321</v>
      </c>
      <c r="AI626" s="12">
        <f t="shared" si="2095"/>
        <v>7.9547189640720992</v>
      </c>
      <c r="AJ626" s="1">
        <f t="shared" si="2095"/>
        <v>14.189998038807925</v>
      </c>
      <c r="AK626" s="1">
        <f t="shared" si="2095"/>
        <v>12.698831284132757</v>
      </c>
      <c r="AL626" s="1">
        <f t="shared" si="2095"/>
        <v>10.823978757469334</v>
      </c>
      <c r="AM626" s="1">
        <f t="shared" si="2095"/>
        <v>9.7668485634156692</v>
      </c>
      <c r="AN626" s="1">
        <f t="shared" si="2095"/>
        <v>7.4781232375079307</v>
      </c>
      <c r="AO626" s="1">
        <f t="shared" si="2095"/>
        <v>4.1578947651878888</v>
      </c>
      <c r="AP626" s="1">
        <f t="shared" si="2095"/>
        <v>2.4214055465381872</v>
      </c>
      <c r="AQ626" s="1">
        <f t="shared" si="2095"/>
        <v>1.2866726530131307</v>
      </c>
      <c r="AR626" s="12">
        <f t="shared" si="2095"/>
        <v>1.4766643155392205</v>
      </c>
      <c r="AS626" s="1">
        <f t="shared" si="2095"/>
        <v>5.0342465976143282</v>
      </c>
      <c r="AT626" s="1">
        <f t="shared" si="2095"/>
        <v>3.0301193394958497</v>
      </c>
      <c r="AU626" s="12">
        <f t="shared" si="2095"/>
        <v>1.6189209061658567</v>
      </c>
      <c r="AV626" s="1">
        <f t="shared" si="2095"/>
        <v>13.706148332133692</v>
      </c>
      <c r="AW626" s="1">
        <f t="shared" si="2095"/>
        <v>12.727305516371057</v>
      </c>
      <c r="AX626" s="1">
        <f t="shared" si="2095"/>
        <v>10.701739186937864</v>
      </c>
      <c r="AY626" s="1">
        <f t="shared" si="2095"/>
        <v>7.8423695426321913</v>
      </c>
      <c r="AZ626" s="1">
        <f t="shared" si="2095"/>
        <v>6.5941863394786893</v>
      </c>
      <c r="BA626" s="1">
        <f t="shared" si="2095"/>
        <v>9.0047623926469456</v>
      </c>
      <c r="BB626" s="1">
        <f t="shared" si="2095"/>
        <v>10.773256968583095</v>
      </c>
      <c r="BC626" s="1">
        <f t="shared" si="2095"/>
        <v>13.764826423581033</v>
      </c>
      <c r="BD626" s="12">
        <f t="shared" si="2095"/>
        <v>15.657822048843936</v>
      </c>
      <c r="BE626" s="1">
        <f t="shared" si="2095"/>
        <v>5.5354016367161298</v>
      </c>
      <c r="BF626" s="1">
        <f t="shared" si="2095"/>
        <v>3.7006852079902575</v>
      </c>
      <c r="BG626" s="12">
        <f t="shared" si="2095"/>
        <v>2.3416267260538439</v>
      </c>
      <c r="BH626" s="1">
        <f t="shared" si="2095"/>
        <v>11.746879780108896</v>
      </c>
      <c r="BI626" s="1">
        <f t="shared" si="2095"/>
        <v>10.5307436495999</v>
      </c>
      <c r="BJ626" s="1">
        <f t="shared" si="2095"/>
        <v>8.3152488689130504</v>
      </c>
      <c r="BK626" s="1">
        <f t="shared" si="2095"/>
        <v>5.4370817658476103</v>
      </c>
      <c r="BL626" s="1">
        <f t="shared" si="2095"/>
        <v>3.2478288026083484</v>
      </c>
      <c r="BM626" s="1">
        <f t="shared" si="2095"/>
        <v>4.245093919680567</v>
      </c>
      <c r="BN626" s="1">
        <f t="shared" si="2095"/>
        <v>6.3558254092079265</v>
      </c>
      <c r="BO626" s="1">
        <f t="shared" si="2095"/>
        <v>8.3488638995896611</v>
      </c>
      <c r="BP626" s="1">
        <f t="shared" ref="BP626:EA626" si="2096">(1+SQRT(SUMSQ((BP620-$F$2),BP621)/(SUMSQ((BP620+$F$2),BP621))))/(1-SQRT(SUMSQ((BP620-$F$2),BP621)/(SUMSQ((BP620+$F$2),BP621))))</f>
        <v>9.9633067157814121</v>
      </c>
      <c r="BQ626" s="1">
        <f t="shared" si="2096"/>
        <v>11.190872293145034</v>
      </c>
      <c r="BR626" s="12">
        <f t="shared" si="2096"/>
        <v>12.064057754975389</v>
      </c>
      <c r="BS626" s="1">
        <f t="shared" si="2096"/>
        <v>7.6837888057383035</v>
      </c>
      <c r="BT626" s="1">
        <f t="shared" si="2096"/>
        <v>5.5779792640577543</v>
      </c>
      <c r="BU626" s="12">
        <f t="shared" si="2096"/>
        <v>3.5265121813538975</v>
      </c>
      <c r="BV626" s="1">
        <f t="shared" si="2096"/>
        <v>8.2061466334704409</v>
      </c>
      <c r="BW626" s="1">
        <f t="shared" si="2096"/>
        <v>6.5332771737914372</v>
      </c>
      <c r="BX626" s="1">
        <f t="shared" si="2096"/>
        <v>4.7781096146990736</v>
      </c>
      <c r="BY626" s="1">
        <f t="shared" si="2096"/>
        <v>3.1904005660577615</v>
      </c>
      <c r="BZ626" s="1">
        <f t="shared" si="2096"/>
        <v>1.9688751560151567</v>
      </c>
      <c r="CA626" s="1">
        <f t="shared" si="2096"/>
        <v>1.2593179586156171</v>
      </c>
      <c r="CB626" s="1">
        <f t="shared" si="2096"/>
        <v>1.5859062509916864</v>
      </c>
      <c r="CC626" s="1">
        <f t="shared" si="2096"/>
        <v>1.9760793226865523</v>
      </c>
      <c r="CD626" s="1">
        <f t="shared" si="2096"/>
        <v>2.9397819101371216</v>
      </c>
      <c r="CE626" s="12">
        <f t="shared" si="2096"/>
        <v>4.0517154574995571</v>
      </c>
      <c r="CF626" s="1">
        <f t="shared" si="2096"/>
        <v>12.731662424710327</v>
      </c>
      <c r="CG626" s="1">
        <f t="shared" si="2096"/>
        <v>13.164155253985015</v>
      </c>
      <c r="CH626" s="12">
        <f t="shared" si="2096"/>
        <v>13.522867069700789</v>
      </c>
      <c r="CI626" s="1">
        <f t="shared" si="2096"/>
        <v>9.1056828918829797</v>
      </c>
      <c r="CJ626" s="1">
        <f t="shared" si="2096"/>
        <v>7.4681385505589901</v>
      </c>
      <c r="CK626" s="1">
        <f t="shared" si="2096"/>
        <v>5.7452013332104928</v>
      </c>
      <c r="CL626" s="1">
        <f t="shared" si="2096"/>
        <v>4.1015514235239072</v>
      </c>
      <c r="CM626" s="1">
        <f t="shared" si="2096"/>
        <v>2.7071121349696408</v>
      </c>
      <c r="CN626" s="1">
        <f t="shared" si="2096"/>
        <v>1.7821379655286902</v>
      </c>
      <c r="CO626" s="1">
        <f t="shared" si="2096"/>
        <v>1.2933106473176066</v>
      </c>
      <c r="CP626" s="1">
        <f t="shared" si="2096"/>
        <v>1.7728945163495691</v>
      </c>
      <c r="CQ626" s="1">
        <f t="shared" si="2096"/>
        <v>2.6716755119017517</v>
      </c>
      <c r="CR626" s="12">
        <f t="shared" si="2096"/>
        <v>3.7798840892629966</v>
      </c>
      <c r="CS626" s="1">
        <f t="shared" si="2096"/>
        <v>9.3287982576556541</v>
      </c>
      <c r="CT626" s="1">
        <f t="shared" si="2096"/>
        <v>8.0545273360584719</v>
      </c>
      <c r="CU626" s="12">
        <f t="shared" si="2096"/>
        <v>6.2377263308765016</v>
      </c>
      <c r="CV626" s="1">
        <f t="shared" si="2096"/>
        <v>10.802011594420433</v>
      </c>
      <c r="CW626" s="1">
        <f t="shared" si="2096"/>
        <v>10.227562385766129</v>
      </c>
      <c r="CX626" s="1">
        <f t="shared" si="2096"/>
        <v>9.2060761273253604</v>
      </c>
      <c r="CY626" s="1">
        <f t="shared" si="2096"/>
        <v>7.6783778666339479</v>
      </c>
      <c r="CZ626" s="1">
        <f t="shared" si="2096"/>
        <v>5.6956527402527781</v>
      </c>
      <c r="DA626" s="1">
        <f t="shared" si="2096"/>
        <v>3.6643857215665347</v>
      </c>
      <c r="DB626" s="1">
        <f t="shared" si="2096"/>
        <v>2.4602350508984805</v>
      </c>
      <c r="DC626" s="1">
        <f t="shared" si="2096"/>
        <v>2.985580093231027</v>
      </c>
      <c r="DD626" s="1">
        <f t="shared" si="2096"/>
        <v>4.8078807077080077</v>
      </c>
      <c r="DE626" s="1">
        <f t="shared" si="2096"/>
        <v>6.9460971767846997</v>
      </c>
      <c r="DF626" s="1">
        <f t="shared" si="2096"/>
        <v>8.8155942656402466</v>
      </c>
      <c r="DG626" s="1">
        <f t="shared" si="2096"/>
        <v>10.197961105349675</v>
      </c>
      <c r="DH626" s="1">
        <f t="shared" si="2096"/>
        <v>11.102750281033421</v>
      </c>
      <c r="DI626" s="1">
        <f t="shared" si="2096"/>
        <v>11.579756706451802</v>
      </c>
      <c r="DJ626" s="1">
        <f t="shared" si="2096"/>
        <v>11.681251554768417</v>
      </c>
      <c r="DK626" s="1">
        <f t="shared" si="2096"/>
        <v>11.438720539735712</v>
      </c>
      <c r="DL626" s="1">
        <f t="shared" si="2096"/>
        <v>10.865714910150382</v>
      </c>
      <c r="DM626" s="1">
        <f t="shared" si="2096"/>
        <v>9.9780663275577641</v>
      </c>
      <c r="DN626" s="1">
        <f t="shared" si="2096"/>
        <v>8.8003610924897586</v>
      </c>
      <c r="DO626" s="1">
        <f t="shared" si="2096"/>
        <v>7.3802735385774723</v>
      </c>
      <c r="DP626" s="1">
        <f t="shared" si="2096"/>
        <v>5.8327055637350194</v>
      </c>
      <c r="DQ626" s="12">
        <f t="shared" si="2096"/>
        <v>4.3034984934754776</v>
      </c>
      <c r="DR626" s="1">
        <f t="shared" si="2096"/>
        <v>1.7035400840439545</v>
      </c>
      <c r="DS626" s="1">
        <f t="shared" si="2096"/>
        <v>2.5053889827492308</v>
      </c>
      <c r="DT626" s="1">
        <f t="shared" si="2096"/>
        <v>3.7070239699346565</v>
      </c>
      <c r="DU626" s="1">
        <f t="shared" si="2096"/>
        <v>4.9461760482902175</v>
      </c>
      <c r="DV626" s="1">
        <f t="shared" si="2096"/>
        <v>6.0480424302979099</v>
      </c>
      <c r="DW626" s="1">
        <f t="shared" si="2096"/>
        <v>6.9522702823726839</v>
      </c>
      <c r="DX626" s="1">
        <f t="shared" si="2096"/>
        <v>7.6569102057371365</v>
      </c>
      <c r="DY626" s="1">
        <f t="shared" si="2096"/>
        <v>8.1763828041500926</v>
      </c>
      <c r="DZ626" s="1">
        <f t="shared" si="2096"/>
        <v>8.5210579918348994</v>
      </c>
      <c r="EA626" s="1">
        <f t="shared" si="2096"/>
        <v>8.6947812694243911</v>
      </c>
      <c r="EB626" s="1">
        <f t="shared" ref="EB626:EF626" si="2097">(1+SQRT(SUMSQ((EB620-$F$2),EB621)/(SUMSQ((EB620+$F$2),EB621))))/(1-SQRT(SUMSQ((EB620-$F$2),EB621)/(SUMSQ((EB620+$F$2),EB621))))</f>
        <v>8.6951336639425119</v>
      </c>
      <c r="EC626" s="1">
        <f t="shared" si="2097"/>
        <v>8.4983953923293285</v>
      </c>
      <c r="ED626" s="1">
        <f t="shared" si="2097"/>
        <v>8.070857872624936</v>
      </c>
      <c r="EE626" s="1">
        <f t="shared" si="2097"/>
        <v>7.3568708244914234</v>
      </c>
      <c r="EF626" s="12">
        <f t="shared" si="2097"/>
        <v>6.3124537685155024</v>
      </c>
    </row>
    <row r="627" spans="1:136" x14ac:dyDescent="0.55000000000000004">
      <c r="A627" s="7">
        <f t="shared" si="2085"/>
        <v>38.5</v>
      </c>
      <c r="B627" s="17" t="s">
        <v>8</v>
      </c>
      <c r="C627" s="25">
        <f>(1+SQRT(SUMSQ((C620-$G$2),C621)/(SUMSQ((C620+$G$2),C621))))/(1-SQRT(SUMSQ((C620-$G$2),C621)/(SUMSQ((C620+$G$2),C621))))</f>
        <v>11.572431577931747</v>
      </c>
      <c r="D627" s="25">
        <f t="shared" ref="D627:BO627" si="2098">(1+SQRT(SUMSQ((D620-$G$2),D621)/(SUMSQ((D620+$G$2),D621))))/(1-SQRT(SUMSQ((D620-$G$2),D621)/(SUMSQ((D620+$G$2),D621))))</f>
        <v>7.5403279105797854</v>
      </c>
      <c r="E627" s="25">
        <f t="shared" si="2098"/>
        <v>6.5681364273245526</v>
      </c>
      <c r="F627" s="25">
        <f t="shared" si="2098"/>
        <v>7.4543818421737589</v>
      </c>
      <c r="G627" s="25">
        <f t="shared" si="2098"/>
        <v>9.4396461111028991</v>
      </c>
      <c r="H627" s="25">
        <f t="shared" si="2098"/>
        <v>12.157889285023003</v>
      </c>
      <c r="I627" s="26">
        <f t="shared" si="2098"/>
        <v>14.897895472107997</v>
      </c>
      <c r="J627" s="25">
        <f t="shared" si="2098"/>
        <v>6.3545365369149573</v>
      </c>
      <c r="K627" s="25">
        <f t="shared" si="2098"/>
        <v>2.896042741883746</v>
      </c>
      <c r="L627" s="25">
        <f t="shared" si="2098"/>
        <v>1.7222072449929597</v>
      </c>
      <c r="M627" s="25">
        <f t="shared" si="2098"/>
        <v>2.9397750235976563</v>
      </c>
      <c r="N627" s="25">
        <f t="shared" si="2098"/>
        <v>5.1227419057422479</v>
      </c>
      <c r="O627" s="25">
        <f t="shared" si="2098"/>
        <v>7.5974061813931559</v>
      </c>
      <c r="P627" s="25">
        <f t="shared" si="2098"/>
        <v>9.9910250390764421</v>
      </c>
      <c r="Q627" s="25">
        <f t="shared" si="2098"/>
        <v>12.070486784332388</v>
      </c>
      <c r="R627" s="25">
        <f t="shared" si="2098"/>
        <v>13.839869793860018</v>
      </c>
      <c r="S627" s="26">
        <f t="shared" si="2098"/>
        <v>15.206069105881165</v>
      </c>
      <c r="T627" s="25">
        <f t="shared" si="2098"/>
        <v>3.4897674854333656</v>
      </c>
      <c r="U627" s="25">
        <f t="shared" si="2098"/>
        <v>1.5179794200273085</v>
      </c>
      <c r="V627" s="25">
        <f t="shared" si="2098"/>
        <v>2.4962018522086966</v>
      </c>
      <c r="W627" s="25">
        <f t="shared" si="2098"/>
        <v>5.0661830562007433</v>
      </c>
      <c r="X627" s="26">
        <f t="shared" si="2098"/>
        <v>7.9837187768436229</v>
      </c>
      <c r="Y627" s="25">
        <f t="shared" si="2098"/>
        <v>4.6207952692729028</v>
      </c>
      <c r="Z627" s="25">
        <f t="shared" si="2098"/>
        <v>3.3622289877262301</v>
      </c>
      <c r="AA627" s="25">
        <f t="shared" si="2098"/>
        <v>2.5817159998710961</v>
      </c>
      <c r="AB627" s="25">
        <f t="shared" si="2098"/>
        <v>2.3444471664378783</v>
      </c>
      <c r="AC627" s="25">
        <f t="shared" si="2098"/>
        <v>2.6046104159982453</v>
      </c>
      <c r="AD627" s="25">
        <f t="shared" si="2098"/>
        <v>3.2027454065587118</v>
      </c>
      <c r="AE627" s="25">
        <f t="shared" si="2098"/>
        <v>3.9770811546260241</v>
      </c>
      <c r="AF627" s="26">
        <f t="shared" si="2098"/>
        <v>4.8495313963610576</v>
      </c>
      <c r="AG627" s="25">
        <f t="shared" si="2098"/>
        <v>9.1353186775144088</v>
      </c>
      <c r="AH627" s="25">
        <f t="shared" si="2098"/>
        <v>6.7861900565220123</v>
      </c>
      <c r="AI627" s="26">
        <f t="shared" si="2098"/>
        <v>5.3064367743757446</v>
      </c>
      <c r="AJ627" s="25">
        <f t="shared" si="2098"/>
        <v>9.8967987067802348</v>
      </c>
      <c r="AK627" s="25">
        <f t="shared" si="2098"/>
        <v>9.0074319814398311</v>
      </c>
      <c r="AL627" s="25">
        <f t="shared" si="2098"/>
        <v>7.8637904392673335</v>
      </c>
      <c r="AM627" s="25">
        <f t="shared" si="2098"/>
        <v>7.2100456459409656</v>
      </c>
      <c r="AN627" s="25">
        <f t="shared" si="2098"/>
        <v>5.7697855266239122</v>
      </c>
      <c r="AO627" s="25">
        <f t="shared" si="2098"/>
        <v>3.6058356363372104</v>
      </c>
      <c r="AP627" s="25">
        <f t="shared" si="2098"/>
        <v>2.4162165398314079</v>
      </c>
      <c r="AQ627" s="25">
        <f t="shared" si="2098"/>
        <v>1.6413053782667566</v>
      </c>
      <c r="AR627" s="26">
        <f t="shared" si="2098"/>
        <v>1.5587063353925905</v>
      </c>
      <c r="AS627" s="25">
        <f t="shared" si="2098"/>
        <v>3.9613989939317631</v>
      </c>
      <c r="AT627" s="25">
        <f t="shared" si="2098"/>
        <v>2.6880232142196583</v>
      </c>
      <c r="AU627" s="26">
        <f t="shared" si="2098"/>
        <v>1.7802584816416838</v>
      </c>
      <c r="AV627" s="25">
        <f t="shared" si="2098"/>
        <v>9.1432051953219471</v>
      </c>
      <c r="AW627" s="25">
        <f t="shared" si="2098"/>
        <v>8.5059914210288863</v>
      </c>
      <c r="AX627" s="25">
        <f t="shared" si="2098"/>
        <v>7.1749872295136266</v>
      </c>
      <c r="AY627" s="25">
        <f t="shared" si="2098"/>
        <v>5.2683329468264741</v>
      </c>
      <c r="AZ627" s="25">
        <f t="shared" si="2098"/>
        <v>4.4038284953050342</v>
      </c>
      <c r="BA627" s="25">
        <f t="shared" si="2098"/>
        <v>6.0045350811466172</v>
      </c>
      <c r="BB627" s="25">
        <f t="shared" si="2098"/>
        <v>7.1862410025536594</v>
      </c>
      <c r="BC627" s="25">
        <f t="shared" si="2098"/>
        <v>9.2004474227337028</v>
      </c>
      <c r="BD627" s="26">
        <f t="shared" si="2098"/>
        <v>10.502682822373917</v>
      </c>
      <c r="BE627" s="25">
        <f t="shared" si="2098"/>
        <v>4.9612381814574276</v>
      </c>
      <c r="BF627" s="25">
        <f t="shared" si="2098"/>
        <v>3.7649576695275697</v>
      </c>
      <c r="BG627" s="26">
        <f t="shared" si="2098"/>
        <v>2.8505584206476842</v>
      </c>
      <c r="BH627" s="25">
        <f t="shared" si="2098"/>
        <v>7.8352524423805603</v>
      </c>
      <c r="BI627" s="25">
        <f t="shared" si="2098"/>
        <v>7.0491719323918529</v>
      </c>
      <c r="BJ627" s="25">
        <f t="shared" si="2098"/>
        <v>5.6146361507487761</v>
      </c>
      <c r="BK627" s="25">
        <f t="shared" si="2098"/>
        <v>3.7222912980229337</v>
      </c>
      <c r="BL627" s="25">
        <f t="shared" si="2098"/>
        <v>2.2039929043499646</v>
      </c>
      <c r="BM627" s="25">
        <f t="shared" si="2098"/>
        <v>2.8720177210287732</v>
      </c>
      <c r="BN627" s="25">
        <f t="shared" si="2098"/>
        <v>4.2793312993621226</v>
      </c>
      <c r="BO627" s="25">
        <f t="shared" si="2098"/>
        <v>5.5877775604476598</v>
      </c>
      <c r="BP627" s="25">
        <f t="shared" ref="BP627:EA627" si="2099">(1+SQRT(SUMSQ((BP620-$G$2),BP621)/(SUMSQ((BP620+$G$2),BP621))))/(1-SQRT(SUMSQ((BP620-$G$2),BP621)/(SUMSQ((BP620+$G$2),BP621))))</f>
        <v>6.6478408524469659</v>
      </c>
      <c r="BQ627" s="25">
        <f t="shared" si="2099"/>
        <v>7.4605851017960925</v>
      </c>
      <c r="BR627" s="26">
        <f t="shared" si="2099"/>
        <v>8.0490042426775101</v>
      </c>
      <c r="BS627" s="25">
        <f t="shared" si="2099"/>
        <v>5.5745525914689864</v>
      </c>
      <c r="BT627" s="25">
        <f t="shared" si="2099"/>
        <v>4.225867400686302</v>
      </c>
      <c r="BU627" s="26">
        <f t="shared" si="2099"/>
        <v>2.855538153788149</v>
      </c>
      <c r="BV627" s="25">
        <f t="shared" si="2099"/>
        <v>6.0529463383955067</v>
      </c>
      <c r="BW627" s="25">
        <f t="shared" si="2099"/>
        <v>5.0768584284428329</v>
      </c>
      <c r="BX627" s="25">
        <f t="shared" si="2099"/>
        <v>4.0214433571439478</v>
      </c>
      <c r="BY627" s="25">
        <f t="shared" si="2099"/>
        <v>3.037416464949672</v>
      </c>
      <c r="BZ627" s="25">
        <f t="shared" si="2099"/>
        <v>2.271181505936386</v>
      </c>
      <c r="CA627" s="25">
        <f t="shared" si="2099"/>
        <v>1.8648468488128347</v>
      </c>
      <c r="CB627" s="25">
        <f t="shared" si="2099"/>
        <v>1.9128561528408505</v>
      </c>
      <c r="CC627" s="25">
        <f t="shared" si="2099"/>
        <v>2.0839390708011529</v>
      </c>
      <c r="CD627" s="25">
        <f t="shared" si="2099"/>
        <v>2.6008153325889234</v>
      </c>
      <c r="CE627" s="26">
        <f t="shared" si="2099"/>
        <v>3.2409229882653454</v>
      </c>
      <c r="CF627" s="25">
        <f t="shared" si="2099"/>
        <v>8.500755778535213</v>
      </c>
      <c r="CG627" s="25">
        <f t="shared" si="2099"/>
        <v>8.7796615971358687</v>
      </c>
      <c r="CH627" s="26">
        <f t="shared" si="2099"/>
        <v>9.0152788603419189</v>
      </c>
      <c r="CI627" s="25">
        <f t="shared" si="2099"/>
        <v>6.8921041282888362</v>
      </c>
      <c r="CJ627" s="25">
        <f t="shared" si="2099"/>
        <v>5.9090442245464345</v>
      </c>
      <c r="CK627" s="25">
        <f t="shared" si="2099"/>
        <v>4.8486755134270467</v>
      </c>
      <c r="CL627" s="25">
        <f t="shared" si="2099"/>
        <v>3.80600301328916</v>
      </c>
      <c r="CM627" s="25">
        <f t="shared" si="2099"/>
        <v>2.8925828395822606</v>
      </c>
      <c r="CN627" s="25">
        <f t="shared" si="2099"/>
        <v>2.2782870154468502</v>
      </c>
      <c r="CO627" s="25">
        <f t="shared" si="2099"/>
        <v>1.9316223455251551</v>
      </c>
      <c r="CP627" s="25">
        <f t="shared" si="2099"/>
        <v>2.011124236265267</v>
      </c>
      <c r="CQ627" s="25">
        <f t="shared" si="2099"/>
        <v>2.4275759945839792</v>
      </c>
      <c r="CR627" s="26">
        <f t="shared" si="2099"/>
        <v>3.0291261647938432</v>
      </c>
      <c r="CS627" s="25">
        <f t="shared" si="2099"/>
        <v>6.2846520866425672</v>
      </c>
      <c r="CT627" s="25">
        <f t="shared" si="2099"/>
        <v>5.5062607565322512</v>
      </c>
      <c r="CU627" s="26">
        <f t="shared" si="2099"/>
        <v>4.3790077524168467</v>
      </c>
      <c r="CV627" s="25">
        <f t="shared" si="2099"/>
        <v>7.2484422429247335</v>
      </c>
      <c r="CW627" s="25">
        <f t="shared" si="2099"/>
        <v>6.9041529048397736</v>
      </c>
      <c r="CX627" s="25">
        <f t="shared" si="2099"/>
        <v>6.2720587787400621</v>
      </c>
      <c r="CY627" s="25">
        <f t="shared" si="2099"/>
        <v>5.3049829441481666</v>
      </c>
      <c r="CZ627" s="25">
        <f t="shared" si="2099"/>
        <v>4.016842238123302</v>
      </c>
      <c r="DA627" s="25">
        <f t="shared" si="2099"/>
        <v>2.6326241168789388</v>
      </c>
      <c r="DB627" s="25">
        <f t="shared" si="2099"/>
        <v>1.6845086483261518</v>
      </c>
      <c r="DC627" s="25">
        <f t="shared" si="2099"/>
        <v>2.0056566180994442</v>
      </c>
      <c r="DD627" s="25">
        <f t="shared" si="2099"/>
        <v>3.2317559289450188</v>
      </c>
      <c r="DE627" s="25">
        <f t="shared" si="2099"/>
        <v>4.6382624547675073</v>
      </c>
      <c r="DF627" s="25">
        <f t="shared" si="2099"/>
        <v>5.8774826027997813</v>
      </c>
      <c r="DG627" s="25">
        <f t="shared" si="2099"/>
        <v>6.8161870822329202</v>
      </c>
      <c r="DH627" s="25">
        <f t="shared" si="2099"/>
        <v>7.4605194797035628</v>
      </c>
      <c r="DI627" s="25">
        <f t="shared" si="2099"/>
        <v>7.8413323936002968</v>
      </c>
      <c r="DJ627" s="25">
        <f t="shared" si="2099"/>
        <v>7.9914963216053057</v>
      </c>
      <c r="DK627" s="25">
        <f t="shared" si="2099"/>
        <v>7.9309460832021133</v>
      </c>
      <c r="DL627" s="25">
        <f t="shared" si="2099"/>
        <v>7.6670410380941894</v>
      </c>
      <c r="DM627" s="25">
        <f t="shared" si="2099"/>
        <v>7.2078421647948083</v>
      </c>
      <c r="DN627" s="25">
        <f t="shared" si="2099"/>
        <v>6.5636768805717436</v>
      </c>
      <c r="DO627" s="25">
        <f t="shared" si="2099"/>
        <v>5.7580475092970573</v>
      </c>
      <c r="DP627" s="25">
        <f t="shared" si="2099"/>
        <v>4.8526057852195663</v>
      </c>
      <c r="DQ627" s="26">
        <f t="shared" si="2099"/>
        <v>3.9310875524506805</v>
      </c>
      <c r="DR627" s="25">
        <f t="shared" si="2099"/>
        <v>1.1628496435258207</v>
      </c>
      <c r="DS627" s="25">
        <f t="shared" si="2099"/>
        <v>1.823106497602436</v>
      </c>
      <c r="DT627" s="25">
        <f t="shared" si="2099"/>
        <v>2.6236063309329141</v>
      </c>
      <c r="DU627" s="25">
        <f t="shared" si="2099"/>
        <v>3.4134219115947166</v>
      </c>
      <c r="DV627" s="25">
        <f t="shared" si="2099"/>
        <v>4.1072612991384494</v>
      </c>
      <c r="DW627" s="25">
        <f t="shared" si="2099"/>
        <v>4.676154520677791</v>
      </c>
      <c r="DX627" s="25">
        <f t="shared" si="2099"/>
        <v>5.1219623781980177</v>
      </c>
      <c r="DY627" s="25">
        <f t="shared" si="2099"/>
        <v>5.4546950892956039</v>
      </c>
      <c r="DZ627" s="25">
        <f t="shared" si="2099"/>
        <v>5.6807644408226476</v>
      </c>
      <c r="EA627" s="25">
        <f t="shared" si="2099"/>
        <v>5.8022633699381423</v>
      </c>
      <c r="EB627" s="25">
        <f t="shared" ref="EB627:EF627" si="2100">(1+SQRT(SUMSQ((EB620-$G$2),EB621)/(SUMSQ((EB620+$G$2),EB621))))/(1-SQRT(SUMSQ((EB620-$G$2),EB621)/(SUMSQ((EB620+$G$2),EB621))))</f>
        <v>5.8174501704854098</v>
      </c>
      <c r="EC627" s="25">
        <f t="shared" si="2100"/>
        <v>5.7103302018299527</v>
      </c>
      <c r="ED627" s="25">
        <f t="shared" si="2100"/>
        <v>5.4585626663980396</v>
      </c>
      <c r="EE627" s="25">
        <f t="shared" si="2100"/>
        <v>5.0237862866442677</v>
      </c>
      <c r="EF627" s="26">
        <f t="shared" si="2100"/>
        <v>4.37148922122035</v>
      </c>
    </row>
    <row r="628" spans="1:136" x14ac:dyDescent="0.55000000000000004">
      <c r="A628" s="6">
        <v>39</v>
      </c>
      <c r="B628" s="16" t="s">
        <v>1</v>
      </c>
      <c r="C628" s="27">
        <v>32.55547</v>
      </c>
      <c r="D628" s="27">
        <v>39.794710000000002</v>
      </c>
      <c r="E628" s="27">
        <v>49.26925</v>
      </c>
      <c r="F628" s="27">
        <v>61.79401</v>
      </c>
      <c r="G628" s="27">
        <v>79.044039999999995</v>
      </c>
      <c r="H628" s="27">
        <v>103.4361</v>
      </c>
      <c r="I628" s="4">
        <v>139.90389999999999</v>
      </c>
      <c r="J628" s="27">
        <v>202.8852</v>
      </c>
      <c r="K628" s="27">
        <v>182.63130000000001</v>
      </c>
      <c r="L628" s="27">
        <v>190.06800000000001</v>
      </c>
      <c r="M628" s="27">
        <v>221.6514</v>
      </c>
      <c r="N628" s="27">
        <v>281.20339999999999</v>
      </c>
      <c r="O628" s="27">
        <v>382.86369999999999</v>
      </c>
      <c r="P628" s="27">
        <v>558.50980000000004</v>
      </c>
      <c r="Q628" s="27">
        <v>866.0806</v>
      </c>
      <c r="R628" s="27">
        <v>1463.8219999999999</v>
      </c>
      <c r="S628" s="4">
        <v>2675.6030000000001</v>
      </c>
      <c r="T628" s="27">
        <v>313.16899999999998</v>
      </c>
      <c r="U628" s="27">
        <v>354.41559999999998</v>
      </c>
      <c r="V628" s="27">
        <v>483.05130000000003</v>
      </c>
      <c r="W628" s="27">
        <v>789.3021</v>
      </c>
      <c r="X628" s="4">
        <v>1513.2950000000001</v>
      </c>
      <c r="Y628" s="27">
        <v>118.8193</v>
      </c>
      <c r="Z628" s="27">
        <v>118.55159999999999</v>
      </c>
      <c r="AA628" s="27">
        <v>123.5805</v>
      </c>
      <c r="AB628" s="27">
        <v>133.77500000000001</v>
      </c>
      <c r="AC628" s="27">
        <v>149.86689999999999</v>
      </c>
      <c r="AD628" s="27">
        <v>172.20490000000001</v>
      </c>
      <c r="AE628" s="27">
        <v>202.3494</v>
      </c>
      <c r="AF628" s="4">
        <v>242.01689999999999</v>
      </c>
      <c r="AG628" s="27">
        <v>3151.1089999999999</v>
      </c>
      <c r="AH628" s="27">
        <v>2442.9839999999999</v>
      </c>
      <c r="AI628" s="4">
        <v>2158.3760000000002</v>
      </c>
      <c r="AJ628" s="27">
        <v>279.81760000000003</v>
      </c>
      <c r="AK628" s="27">
        <v>233.49340000000001</v>
      </c>
      <c r="AL628" s="27">
        <v>200.2269</v>
      </c>
      <c r="AM628" s="27">
        <v>187.77940000000001</v>
      </c>
      <c r="AN628" s="27">
        <v>169.21969999999999</v>
      </c>
      <c r="AO628" s="27">
        <v>157.44880000000001</v>
      </c>
      <c r="AP628" s="27">
        <v>159.96209999999999</v>
      </c>
      <c r="AQ628" s="27">
        <v>171.67869999999999</v>
      </c>
      <c r="AR628" s="4">
        <v>194.2439</v>
      </c>
      <c r="AS628" s="27">
        <v>288.86630000000002</v>
      </c>
      <c r="AT628" s="27">
        <v>245.79050000000001</v>
      </c>
      <c r="AU628" s="4">
        <v>231.89670000000001</v>
      </c>
      <c r="AV628" s="27">
        <v>1424.1590000000001</v>
      </c>
      <c r="AW628" s="27">
        <v>1010.337</v>
      </c>
      <c r="AX628" s="27">
        <v>763.21579999999994</v>
      </c>
      <c r="AY628" s="27">
        <v>670.04190000000006</v>
      </c>
      <c r="AZ628" s="27">
        <v>749.51909999999998</v>
      </c>
      <c r="BA628" s="27">
        <v>1084.114</v>
      </c>
      <c r="BB628" s="27">
        <v>1377.0820000000001</v>
      </c>
      <c r="BC628" s="27">
        <v>2034.701</v>
      </c>
      <c r="BD628" s="4">
        <v>2028.616</v>
      </c>
      <c r="BE628" s="27">
        <v>125.2354</v>
      </c>
      <c r="BF628" s="27">
        <v>121.39790000000001</v>
      </c>
      <c r="BG628" s="4">
        <v>123.002</v>
      </c>
      <c r="BH628" s="27">
        <v>2452.9349999999999</v>
      </c>
      <c r="BI628" s="27">
        <v>2503.7489999999998</v>
      </c>
      <c r="BJ628" s="27">
        <v>1927.404</v>
      </c>
      <c r="BK628" s="27">
        <v>1309.6579999999999</v>
      </c>
      <c r="BL628" s="27">
        <v>1038.8150000000001</v>
      </c>
      <c r="BM628" s="27">
        <v>1373.377</v>
      </c>
      <c r="BN628" s="27">
        <v>1861.3820000000001</v>
      </c>
      <c r="BO628" s="27">
        <v>2180.3739999999998</v>
      </c>
      <c r="BP628" s="27">
        <v>2053.6610000000001</v>
      </c>
      <c r="BQ628" s="27">
        <v>1656.3630000000001</v>
      </c>
      <c r="BR628" s="4">
        <v>1249.171</v>
      </c>
      <c r="BS628" s="27">
        <v>210.60650000000001</v>
      </c>
      <c r="BT628" s="27">
        <v>193.1728</v>
      </c>
      <c r="BU628" s="4">
        <v>187.76320000000001</v>
      </c>
      <c r="BV628" s="27">
        <v>378.62569999999999</v>
      </c>
      <c r="BW628" s="27">
        <v>286.73770000000002</v>
      </c>
      <c r="BX628" s="27">
        <v>232.56129999999999</v>
      </c>
      <c r="BY628" s="27">
        <v>203.20419999999999</v>
      </c>
      <c r="BZ628" s="27">
        <v>191.84520000000001</v>
      </c>
      <c r="CA628" s="27">
        <v>194.63550000000001</v>
      </c>
      <c r="CB628" s="27">
        <v>210.23910000000001</v>
      </c>
      <c r="CC628" s="27">
        <v>222.9023</v>
      </c>
      <c r="CD628" s="27">
        <v>258.35700000000003</v>
      </c>
      <c r="CE628" s="4">
        <v>309.07319999999999</v>
      </c>
      <c r="CF628" s="27">
        <v>2323.7350000000001</v>
      </c>
      <c r="CG628" s="27">
        <v>2042.44</v>
      </c>
      <c r="CH628" s="4">
        <v>1637.84</v>
      </c>
      <c r="CI628" s="27">
        <v>171.8921</v>
      </c>
      <c r="CJ628" s="27">
        <v>151.98929999999999</v>
      </c>
      <c r="CK628" s="27">
        <v>138.70949999999999</v>
      </c>
      <c r="CL628" s="27">
        <v>131.31039999999999</v>
      </c>
      <c r="CM628" s="27">
        <v>129.46870000000001</v>
      </c>
      <c r="CN628" s="27">
        <v>132.4188</v>
      </c>
      <c r="CO628" s="27">
        <v>141.29130000000001</v>
      </c>
      <c r="CP628" s="27">
        <v>156.58629999999999</v>
      </c>
      <c r="CQ628" s="27">
        <v>179.3956</v>
      </c>
      <c r="CR628" s="4">
        <v>211.5805</v>
      </c>
      <c r="CS628" s="27">
        <v>2135.75</v>
      </c>
      <c r="CT628" s="27">
        <v>1726.16</v>
      </c>
      <c r="CU628" s="4">
        <v>1170.0440000000001</v>
      </c>
      <c r="CV628" s="27">
        <v>497.57600000000002</v>
      </c>
      <c r="CW628" s="27">
        <v>393.25409999999999</v>
      </c>
      <c r="CX628" s="27">
        <v>320.84550000000002</v>
      </c>
      <c r="CY628" s="27">
        <v>273.38069999999999</v>
      </c>
      <c r="CZ628" s="27">
        <v>246.84460000000001</v>
      </c>
      <c r="DA628" s="27">
        <v>240.4776</v>
      </c>
      <c r="DB628" s="27">
        <v>257.00749999999999</v>
      </c>
      <c r="DC628" s="27">
        <v>303.5677</v>
      </c>
      <c r="DD628" s="27">
        <v>395.1463</v>
      </c>
      <c r="DE628" s="27">
        <v>560.6431</v>
      </c>
      <c r="DF628" s="27">
        <v>848.21969999999999</v>
      </c>
      <c r="DG628" s="27">
        <v>1295.1849999999999</v>
      </c>
      <c r="DH628" s="27">
        <v>1762.499</v>
      </c>
      <c r="DI628" s="27">
        <v>1803.173</v>
      </c>
      <c r="DJ628" s="27">
        <v>1387.9970000000001</v>
      </c>
      <c r="DK628" s="27">
        <v>946.74059999999997</v>
      </c>
      <c r="DL628" s="27">
        <v>642.95860000000005</v>
      </c>
      <c r="DM628" s="27">
        <v>452.96260000000001</v>
      </c>
      <c r="DN628" s="27">
        <v>333.84289999999999</v>
      </c>
      <c r="DO628" s="27">
        <v>258.22660000000002</v>
      </c>
      <c r="DP628" s="27">
        <v>210.21709999999999</v>
      </c>
      <c r="DQ628" s="4">
        <v>180.7516</v>
      </c>
      <c r="DR628" s="27">
        <v>1201.634</v>
      </c>
      <c r="DS628" s="27">
        <v>1394.7940000000001</v>
      </c>
      <c r="DT628" s="27">
        <v>1521.9849999999999</v>
      </c>
      <c r="DU628" s="27">
        <v>1455.2739999999999</v>
      </c>
      <c r="DV628" s="27">
        <v>1263.5609999999999</v>
      </c>
      <c r="DW628" s="27">
        <v>1046.4559999999999</v>
      </c>
      <c r="DX628" s="27">
        <v>850.76919999999996</v>
      </c>
      <c r="DY628" s="27">
        <v>689.07180000000005</v>
      </c>
      <c r="DZ628" s="27">
        <v>560.24800000000005</v>
      </c>
      <c r="EA628" s="27">
        <v>458.6669</v>
      </c>
      <c r="EB628" s="27">
        <v>378.06670000000003</v>
      </c>
      <c r="EC628" s="27">
        <v>315.3227</v>
      </c>
      <c r="ED628" s="27">
        <v>266.95670000000001</v>
      </c>
      <c r="EE628" s="27">
        <v>230.346</v>
      </c>
      <c r="EF628" s="4">
        <v>204.33090000000001</v>
      </c>
    </row>
    <row r="629" spans="1:136" x14ac:dyDescent="0.55000000000000004">
      <c r="A629" s="7">
        <v>39</v>
      </c>
      <c r="B629" s="17" t="s">
        <v>2</v>
      </c>
      <c r="C629">
        <v>-154.30119999999999</v>
      </c>
      <c r="D629">
        <v>-35.393389999999997</v>
      </c>
      <c r="E629">
        <v>88.439350000000005</v>
      </c>
      <c r="F629">
        <v>218.4228</v>
      </c>
      <c r="G629">
        <v>362.16070000000002</v>
      </c>
      <c r="H629">
        <v>523.46730000000002</v>
      </c>
      <c r="I629" s="2">
        <v>715.2527</v>
      </c>
      <c r="J629">
        <v>-525.02030000000002</v>
      </c>
      <c r="K629">
        <v>-232.56110000000001</v>
      </c>
      <c r="L629">
        <v>31.443580000000001</v>
      </c>
      <c r="M629">
        <v>281.52370000000002</v>
      </c>
      <c r="N629">
        <v>539.27139999999997</v>
      </c>
      <c r="O629">
        <v>825.33090000000004</v>
      </c>
      <c r="P629">
        <v>1163.1849999999999</v>
      </c>
      <c r="Q629">
        <v>1557.181</v>
      </c>
      <c r="R629">
        <v>2013.2049999999999</v>
      </c>
      <c r="S629" s="2">
        <v>2309.6979999999999</v>
      </c>
      <c r="T629">
        <v>-378.39440000000002</v>
      </c>
      <c r="U629">
        <v>-81.805610000000001</v>
      </c>
      <c r="V629">
        <v>253.3193</v>
      </c>
      <c r="W629">
        <v>637.52679999999998</v>
      </c>
      <c r="X629" s="2">
        <v>970.803</v>
      </c>
      <c r="Y629">
        <v>-259.45749999999998</v>
      </c>
      <c r="Z629">
        <v>-157.1259</v>
      </c>
      <c r="AA629">
        <v>-56.239089999999997</v>
      </c>
      <c r="AB629">
        <v>43.109459999999999</v>
      </c>
      <c r="AC629">
        <v>144.52010000000001</v>
      </c>
      <c r="AD629">
        <v>247.9435</v>
      </c>
      <c r="AE629">
        <v>355.30489999999998</v>
      </c>
      <c r="AF629" s="2">
        <v>468.90620000000001</v>
      </c>
      <c r="AG629">
        <v>-476.11410000000001</v>
      </c>
      <c r="AH629">
        <v>-894.55539999999996</v>
      </c>
      <c r="AI629" s="2">
        <v>-670.48230000000001</v>
      </c>
      <c r="AJ629">
        <v>-825.51760000000002</v>
      </c>
      <c r="AK629">
        <v>-704.62760000000003</v>
      </c>
      <c r="AL629">
        <v>-590.03830000000005</v>
      </c>
      <c r="AM629">
        <v>-534.59100000000001</v>
      </c>
      <c r="AN629">
        <v>-424.98149999999998</v>
      </c>
      <c r="AO629">
        <v>-263.28070000000002</v>
      </c>
      <c r="AP629">
        <v>-154.69229999999999</v>
      </c>
      <c r="AQ629">
        <v>-43.786670000000001</v>
      </c>
      <c r="AR629" s="2">
        <v>72.579689999999999</v>
      </c>
      <c r="AS629">
        <v>-451.53609999999998</v>
      </c>
      <c r="AT629">
        <v>-275.19830000000002</v>
      </c>
      <c r="AU629" s="2">
        <v>-112.2821</v>
      </c>
      <c r="AV629">
        <v>-1206.1500000000001</v>
      </c>
      <c r="AW629">
        <v>-1042.8579999999999</v>
      </c>
      <c r="AX629">
        <v>-773.29700000000003</v>
      </c>
      <c r="AY629">
        <v>-453.90309999999999</v>
      </c>
      <c r="AZ629">
        <v>-111.179</v>
      </c>
      <c r="BA629">
        <v>186.8253</v>
      </c>
      <c r="BB629">
        <v>242.08340000000001</v>
      </c>
      <c r="BC629">
        <v>-146.87479999999999</v>
      </c>
      <c r="BD629" s="2">
        <v>-1016.968</v>
      </c>
      <c r="BE629">
        <v>-294.08760000000001</v>
      </c>
      <c r="BF629">
        <v>-203.05779999999999</v>
      </c>
      <c r="BG629" s="2">
        <v>-113.34610000000001</v>
      </c>
      <c r="BH629">
        <v>618.84119999999996</v>
      </c>
      <c r="BI629">
        <v>-221.90539999999999</v>
      </c>
      <c r="BJ629">
        <v>-776.06880000000001</v>
      </c>
      <c r="BK629">
        <v>-714.38630000000001</v>
      </c>
      <c r="BL629">
        <v>-344.6902</v>
      </c>
      <c r="BM629">
        <v>197.274</v>
      </c>
      <c r="BN629">
        <v>122.16030000000001</v>
      </c>
      <c r="BO629">
        <v>-371.09429999999998</v>
      </c>
      <c r="BP629">
        <v>-955.82510000000002</v>
      </c>
      <c r="BQ629">
        <v>-1288.1320000000001</v>
      </c>
      <c r="BR629" s="2">
        <v>-1366.825</v>
      </c>
      <c r="BS629">
        <v>-462.23149999999998</v>
      </c>
      <c r="BT629">
        <v>-347.01940000000002</v>
      </c>
      <c r="BU629" s="2">
        <v>-230.6206</v>
      </c>
      <c r="BV629">
        <v>-686.95</v>
      </c>
      <c r="BW629">
        <v>-533.10389999999995</v>
      </c>
      <c r="BX629">
        <v>-391.42649999999998</v>
      </c>
      <c r="BY629">
        <v>-260.21530000000001</v>
      </c>
      <c r="BZ629">
        <v>-137.1952</v>
      </c>
      <c r="CA629">
        <v>-18.454899999999999</v>
      </c>
      <c r="CB629">
        <v>97.088419999999999</v>
      </c>
      <c r="CC629">
        <v>155.1317</v>
      </c>
      <c r="CD629">
        <v>271.0342</v>
      </c>
      <c r="CE629" s="2">
        <v>388.38729999999998</v>
      </c>
      <c r="CF629">
        <v>-257.14299999999997</v>
      </c>
      <c r="CG629">
        <v>-692.13210000000004</v>
      </c>
      <c r="CH629" s="2">
        <v>-854.53689999999995</v>
      </c>
      <c r="CI629">
        <v>-491.00619999999998</v>
      </c>
      <c r="CJ629">
        <v>-403.35980000000001</v>
      </c>
      <c r="CK629">
        <v>-318.04500000000002</v>
      </c>
      <c r="CL629">
        <v>-233.90860000000001</v>
      </c>
      <c r="CM629">
        <v>-150.55699999999999</v>
      </c>
      <c r="CN629">
        <v>-75.088419999999999</v>
      </c>
      <c r="CO629">
        <v>9.8882030000000007</v>
      </c>
      <c r="CP629">
        <v>97.630039999999994</v>
      </c>
      <c r="CQ629">
        <v>188.49520000000001</v>
      </c>
      <c r="CR629" s="2">
        <v>283.83789999999999</v>
      </c>
      <c r="CS629">
        <v>-137.6369</v>
      </c>
      <c r="CT629">
        <v>-696.67639999999994</v>
      </c>
      <c r="CU629" s="2">
        <v>-796.58100000000002</v>
      </c>
      <c r="CV629">
        <v>-862.67370000000005</v>
      </c>
      <c r="CW629">
        <v>-731.90809999999999</v>
      </c>
      <c r="CX629">
        <v>-600.61620000000005</v>
      </c>
      <c r="CY629">
        <v>-469.85919999999999</v>
      </c>
      <c r="CZ629">
        <v>-337.81880000000001</v>
      </c>
      <c r="DA629">
        <v>-202.1199</v>
      </c>
      <c r="DB629">
        <v>-59.159289999999999</v>
      </c>
      <c r="DC629">
        <v>93.921130000000005</v>
      </c>
      <c r="DD629">
        <v>258.8252</v>
      </c>
      <c r="DE629">
        <v>429.4615</v>
      </c>
      <c r="DF629">
        <v>569.59500000000003</v>
      </c>
      <c r="DG629">
        <v>557.13940000000002</v>
      </c>
      <c r="DH629">
        <v>169.65870000000001</v>
      </c>
      <c r="DI629">
        <v>-517.11530000000005</v>
      </c>
      <c r="DJ629">
        <v>-959.37980000000005</v>
      </c>
      <c r="DK629">
        <v>-1033.3900000000001</v>
      </c>
      <c r="DL629">
        <v>-941.24710000000005</v>
      </c>
      <c r="DM629">
        <v>-805.93449999999996</v>
      </c>
      <c r="DN629">
        <v>-668.87440000000004</v>
      </c>
      <c r="DO629">
        <v>-540.53330000000005</v>
      </c>
      <c r="DP629">
        <v>-421.97899999999998</v>
      </c>
      <c r="DQ629" s="2">
        <v>-311.26909999999998</v>
      </c>
      <c r="DR629">
        <v>-260.1669</v>
      </c>
      <c r="DS629">
        <v>-241.2123</v>
      </c>
      <c r="DT629">
        <v>-456.21210000000002</v>
      </c>
      <c r="DU629">
        <v>-722.39959999999996</v>
      </c>
      <c r="DV629">
        <v>-899.74639999999999</v>
      </c>
      <c r="DW629">
        <v>-970.06020000000001</v>
      </c>
      <c r="DX629">
        <v>-966.75210000000004</v>
      </c>
      <c r="DY629">
        <v>-920.94460000000004</v>
      </c>
      <c r="DZ629">
        <v>-853.05780000000004</v>
      </c>
      <c r="EA629">
        <v>-774.43020000000001</v>
      </c>
      <c r="EB629">
        <v>-690.36630000000002</v>
      </c>
      <c r="EC629">
        <v>-604.10360000000003</v>
      </c>
      <c r="ED629">
        <v>-517.16099999999994</v>
      </c>
      <c r="EE629">
        <v>-429.11739999999998</v>
      </c>
      <c r="EF629" s="2">
        <v>-339.95479999999998</v>
      </c>
    </row>
    <row r="630" spans="1:136" x14ac:dyDescent="0.55000000000000004">
      <c r="A630" s="7">
        <f>A629</f>
        <v>39</v>
      </c>
      <c r="B630" s="17" t="s">
        <v>3</v>
      </c>
      <c r="C630" s="18">
        <f t="shared" ref="C630:I630" si="2101">SQRT(SUMSQ(C628,C629))</f>
        <v>157.69818942638784</v>
      </c>
      <c r="D630" s="18">
        <f t="shared" si="2101"/>
        <v>53.257027702230999</v>
      </c>
      <c r="E630" s="19">
        <f t="shared" si="2101"/>
        <v>101.23723437542633</v>
      </c>
      <c r="F630" s="18">
        <f t="shared" si="2101"/>
        <v>226.99563703234494</v>
      </c>
      <c r="G630" s="18">
        <f t="shared" si="2101"/>
        <v>370.68629983317646</v>
      </c>
      <c r="H630" s="18">
        <f t="shared" si="2101"/>
        <v>533.58883136034626</v>
      </c>
      <c r="I630" s="20">
        <f t="shared" si="2101"/>
        <v>728.80691962446406</v>
      </c>
      <c r="J630" s="18">
        <f t="shared" ref="J630:CO630" si="2102">SQRT(SUMSQ(J628,J629))</f>
        <v>562.85763723265768</v>
      </c>
      <c r="K630" s="18">
        <f t="shared" si="2102"/>
        <v>295.70062051490527</v>
      </c>
      <c r="L630" s="18">
        <f t="shared" si="2102"/>
        <v>192.65135179182212</v>
      </c>
      <c r="M630" s="18">
        <f t="shared" si="2102"/>
        <v>358.30843805812054</v>
      </c>
      <c r="N630" s="18">
        <f t="shared" si="2102"/>
        <v>608.18500066141053</v>
      </c>
      <c r="O630" s="19">
        <f t="shared" si="2102"/>
        <v>909.81080850498802</v>
      </c>
      <c r="P630" s="18">
        <f t="shared" si="2102"/>
        <v>1290.3226499294817</v>
      </c>
      <c r="Q630" s="18">
        <f t="shared" si="2102"/>
        <v>1781.8272285654859</v>
      </c>
      <c r="R630" s="18">
        <f t="shared" si="2102"/>
        <v>2489.1302134900457</v>
      </c>
      <c r="S630" s="20">
        <f t="shared" si="2102"/>
        <v>3534.6225066919096</v>
      </c>
      <c r="T630" s="18">
        <f t="shared" ref="T630:X630" si="2103">SQRT(SUMSQ(T628,T629))</f>
        <v>491.17934047795615</v>
      </c>
      <c r="U630" s="18">
        <f t="shared" si="2103"/>
        <v>363.73420976151266</v>
      </c>
      <c r="V630" s="18">
        <f t="shared" si="2103"/>
        <v>545.44406329538504</v>
      </c>
      <c r="W630" s="18">
        <f t="shared" si="2103"/>
        <v>1014.612352468986</v>
      </c>
      <c r="X630" s="20">
        <f t="shared" si="2103"/>
        <v>1797.9210833165064</v>
      </c>
      <c r="Y630" s="18">
        <f t="shared" si="2102"/>
        <v>285.37032143994929</v>
      </c>
      <c r="Z630" s="18">
        <f t="shared" si="2102"/>
        <v>196.83249303245134</v>
      </c>
      <c r="AA630" s="19">
        <f t="shared" si="2102"/>
        <v>135.77545884392399</v>
      </c>
      <c r="AB630" s="18">
        <f t="shared" si="2102"/>
        <v>140.54955057378021</v>
      </c>
      <c r="AC630" s="18">
        <f t="shared" si="2102"/>
        <v>208.19737515064881</v>
      </c>
      <c r="AD630" s="18">
        <f t="shared" si="2102"/>
        <v>301.87829795508657</v>
      </c>
      <c r="AE630" s="18">
        <f t="shared" si="2102"/>
        <v>408.88488801173611</v>
      </c>
      <c r="AF630" s="20">
        <f t="shared" si="2102"/>
        <v>527.6790731913195</v>
      </c>
      <c r="AG630" s="18">
        <f t="shared" ref="AG630:AI630" si="2104">SQRT(SUMSQ(AG628,AG629))</f>
        <v>3186.8750471425469</v>
      </c>
      <c r="AH630" s="18">
        <f t="shared" si="2104"/>
        <v>2601.614919223281</v>
      </c>
      <c r="AI630" s="20">
        <f t="shared" si="2104"/>
        <v>2260.1180216947278</v>
      </c>
      <c r="AJ630" s="18">
        <f t="shared" si="2102"/>
        <v>871.65199315983898</v>
      </c>
      <c r="AK630" s="18">
        <f t="shared" si="2102"/>
        <v>742.30669034120933</v>
      </c>
      <c r="AL630" s="19">
        <f t="shared" si="2102"/>
        <v>623.08587445913111</v>
      </c>
      <c r="AM630" s="18">
        <f t="shared" si="2102"/>
        <v>566.61154272160741</v>
      </c>
      <c r="AN630" s="18">
        <f t="shared" si="2102"/>
        <v>457.43259854358871</v>
      </c>
      <c r="AO630" s="18">
        <f t="shared" si="2102"/>
        <v>306.76840061181338</v>
      </c>
      <c r="AP630" s="18">
        <f t="shared" si="2102"/>
        <v>222.5254617244957</v>
      </c>
      <c r="AQ630" s="18">
        <f t="shared" si="2102"/>
        <v>177.17462714333251</v>
      </c>
      <c r="AR630" s="20">
        <f t="shared" si="2102"/>
        <v>207.36080653707467</v>
      </c>
      <c r="AS630" s="19">
        <f t="shared" ref="AS630:AU630" si="2105">SQRT(SUMSQ(AS628,AS629))</f>
        <v>536.03039921155585</v>
      </c>
      <c r="AT630" s="19">
        <f t="shared" si="2105"/>
        <v>368.98112988761363</v>
      </c>
      <c r="AU630" s="20">
        <f t="shared" si="2105"/>
        <v>257.64966417851201</v>
      </c>
      <c r="AV630" s="18">
        <f t="shared" si="2102"/>
        <v>1866.2868696374094</v>
      </c>
      <c r="AW630" s="18">
        <f t="shared" si="2102"/>
        <v>1452.0102140594602</v>
      </c>
      <c r="AX630" s="18">
        <f t="shared" si="2102"/>
        <v>1086.5020053265616</v>
      </c>
      <c r="AY630" s="18">
        <f t="shared" si="2102"/>
        <v>809.31092414795694</v>
      </c>
      <c r="AZ630" s="19">
        <f t="shared" si="2102"/>
        <v>757.72003491118664</v>
      </c>
      <c r="BA630" s="19">
        <f t="shared" si="2102"/>
        <v>1100.094022216324</v>
      </c>
      <c r="BB630" s="19">
        <f t="shared" si="2102"/>
        <v>1398.198557887813</v>
      </c>
      <c r="BC630" s="19">
        <f t="shared" si="2102"/>
        <v>2039.9951878070792</v>
      </c>
      <c r="BD630" s="20">
        <f t="shared" si="2102"/>
        <v>2269.2524734987069</v>
      </c>
      <c r="BE630" s="19">
        <f t="shared" ref="BE630:BG630" si="2106">SQRT(SUMSQ(BE628,BE629))</f>
        <v>319.64264716542442</v>
      </c>
      <c r="BF630" s="19">
        <f t="shared" si="2106"/>
        <v>236.57962774772048</v>
      </c>
      <c r="BG630" s="20">
        <f t="shared" si="2106"/>
        <v>167.26275852445457</v>
      </c>
      <c r="BH630" s="19">
        <f t="shared" si="2102"/>
        <v>2529.7933799111815</v>
      </c>
      <c r="BI630" s="19">
        <f t="shared" si="2102"/>
        <v>2513.5634190428054</v>
      </c>
      <c r="BJ630" s="19">
        <f t="shared" si="2102"/>
        <v>2077.7798154639581</v>
      </c>
      <c r="BK630" s="19">
        <f t="shared" si="2102"/>
        <v>1491.8283623097161</v>
      </c>
      <c r="BL630" s="19">
        <f t="shared" si="2102"/>
        <v>1094.5080804640229</v>
      </c>
      <c r="BM630" s="19">
        <f t="shared" si="2102"/>
        <v>1387.4730322442306</v>
      </c>
      <c r="BN630" s="19">
        <f t="shared" si="2102"/>
        <v>1865.3863108804273</v>
      </c>
      <c r="BO630" s="19">
        <f t="shared" si="2102"/>
        <v>2211.728229093369</v>
      </c>
      <c r="BP630" s="19">
        <f t="shared" si="2102"/>
        <v>2265.1986943116071</v>
      </c>
      <c r="BQ630" s="19">
        <f t="shared" si="2102"/>
        <v>2098.2903605538013</v>
      </c>
      <c r="BR630" s="20">
        <f t="shared" si="2102"/>
        <v>1851.658383143608</v>
      </c>
      <c r="BS630" s="19">
        <f t="shared" ref="BS630:BU630" si="2107">SQRT(SUMSQ(BS628,BS629))</f>
        <v>507.94985720492133</v>
      </c>
      <c r="BT630" s="19">
        <f t="shared" si="2107"/>
        <v>397.16268031651714</v>
      </c>
      <c r="BU630" s="20">
        <f t="shared" si="2107"/>
        <v>297.39011486362489</v>
      </c>
      <c r="BV630" s="19">
        <f t="shared" si="2102"/>
        <v>784.38365816766611</v>
      </c>
      <c r="BW630" s="19">
        <f t="shared" si="2102"/>
        <v>605.32493488745365</v>
      </c>
      <c r="BX630" s="19">
        <f t="shared" si="2102"/>
        <v>455.30150797020207</v>
      </c>
      <c r="BY630" s="19">
        <f t="shared" si="2102"/>
        <v>330.15746129949872</v>
      </c>
      <c r="BZ630" s="19">
        <f t="shared" si="2102"/>
        <v>235.85398802242034</v>
      </c>
      <c r="CA630" s="19">
        <f t="shared" si="2102"/>
        <v>195.50846834411036</v>
      </c>
      <c r="CB630" s="19">
        <f t="shared" si="2102"/>
        <v>231.57426555406886</v>
      </c>
      <c r="CC630" s="19">
        <f t="shared" si="2102"/>
        <v>271.57186837038182</v>
      </c>
      <c r="CD630" s="19">
        <f t="shared" si="2102"/>
        <v>374.44342298755902</v>
      </c>
      <c r="CE630" s="20">
        <f t="shared" si="2102"/>
        <v>496.35767120044591</v>
      </c>
      <c r="CF630" s="19">
        <f t="shared" si="2102"/>
        <v>2337.9193469138322</v>
      </c>
      <c r="CG630" s="19">
        <f t="shared" si="2102"/>
        <v>2156.5268367099934</v>
      </c>
      <c r="CH630" s="20">
        <f t="shared" si="2102"/>
        <v>1847.3638458792057</v>
      </c>
      <c r="CI630" s="19">
        <f t="shared" si="2102"/>
        <v>520.22493450511377</v>
      </c>
      <c r="CJ630" s="19">
        <f t="shared" si="2102"/>
        <v>431.04509691043933</v>
      </c>
      <c r="CK630" s="19">
        <f t="shared" si="2102"/>
        <v>346.9768687034483</v>
      </c>
      <c r="CL630" s="19">
        <f t="shared" si="2102"/>
        <v>268.2455112431893</v>
      </c>
      <c r="CM630" s="19">
        <f t="shared" si="2102"/>
        <v>198.56876523937495</v>
      </c>
      <c r="CN630" s="19">
        <f t="shared" si="2102"/>
        <v>152.22683538567173</v>
      </c>
      <c r="CO630" s="19">
        <f t="shared" si="2102"/>
        <v>141.63688790092507</v>
      </c>
      <c r="CP630" s="19">
        <f t="shared" ref="CP630:EE630" si="2108">SQRT(SUMSQ(CP628,CP629))</f>
        <v>184.52884343129557</v>
      </c>
      <c r="CQ630" s="19">
        <f t="shared" ref="CQ630" si="2109">SQRT(SUMSQ(CQ628,CQ629))</f>
        <v>260.21764298832625</v>
      </c>
      <c r="CR630" s="20">
        <f t="shared" si="2108"/>
        <v>354.02014272730304</v>
      </c>
      <c r="CS630" s="19">
        <f t="shared" ref="CS630:CU630" si="2110">SQRT(SUMSQ(CS628,CS629))</f>
        <v>2140.1803612643516</v>
      </c>
      <c r="CT630" s="19">
        <f t="shared" si="2110"/>
        <v>1861.4473809154424</v>
      </c>
      <c r="CU630" s="20">
        <f t="shared" si="2110"/>
        <v>1415.4660898435541</v>
      </c>
      <c r="CV630" s="19">
        <f t="shared" si="2108"/>
        <v>995.88542937814395</v>
      </c>
      <c r="CW630" s="19">
        <f t="shared" si="2108"/>
        <v>830.86596633417355</v>
      </c>
      <c r="CX630" s="19">
        <f t="shared" si="2108"/>
        <v>680.94174095343135</v>
      </c>
      <c r="CY630" s="19">
        <f t="shared" si="2108"/>
        <v>543.60341698441334</v>
      </c>
      <c r="CZ630" s="19">
        <f t="shared" si="2108"/>
        <v>418.39430945293702</v>
      </c>
      <c r="DA630" s="19">
        <f t="shared" si="2108"/>
        <v>314.13680153361526</v>
      </c>
      <c r="DB630" s="19">
        <f t="shared" si="2108"/>
        <v>263.72841456611025</v>
      </c>
      <c r="DC630" s="19">
        <f t="shared" si="2108"/>
        <v>317.76489287485316</v>
      </c>
      <c r="DD630" s="19">
        <f t="shared" si="2108"/>
        <v>472.36752911131606</v>
      </c>
      <c r="DE630" s="19">
        <f t="shared" si="2108"/>
        <v>706.22791332533723</v>
      </c>
      <c r="DF630" s="19">
        <f t="shared" si="2108"/>
        <v>1021.7216467771885</v>
      </c>
      <c r="DG630" s="19">
        <f t="shared" si="2108"/>
        <v>1409.9320888813616</v>
      </c>
      <c r="DH630" s="19">
        <f t="shared" si="2108"/>
        <v>1770.6458707168663</v>
      </c>
      <c r="DI630" s="19">
        <f t="shared" si="2108"/>
        <v>1875.8574309960472</v>
      </c>
      <c r="DJ630" s="19">
        <f t="shared" si="2108"/>
        <v>1687.2893268959654</v>
      </c>
      <c r="DK630" s="19">
        <f t="shared" si="2108"/>
        <v>1401.503712370524</v>
      </c>
      <c r="DL630" s="19">
        <f t="shared" si="2108"/>
        <v>1139.8867770846234</v>
      </c>
      <c r="DM630" s="19">
        <f t="shared" si="2108"/>
        <v>924.50285845367182</v>
      </c>
      <c r="DN630" s="19">
        <f t="shared" si="2108"/>
        <v>747.55872334939022</v>
      </c>
      <c r="DO630" s="19">
        <f t="shared" si="2108"/>
        <v>599.0469308463654</v>
      </c>
      <c r="DP630" s="19">
        <f t="shared" si="2108"/>
        <v>471.44194295099584</v>
      </c>
      <c r="DQ630" s="20">
        <f t="shared" si="2108"/>
        <v>359.94387551029394</v>
      </c>
      <c r="DR630" s="19">
        <f t="shared" si="2108"/>
        <v>1229.4759395008957</v>
      </c>
      <c r="DS630" s="19">
        <f t="shared" si="2108"/>
        <v>1415.4976778883427</v>
      </c>
      <c r="DT630" s="19">
        <f t="shared" si="2108"/>
        <v>1588.8888634550276</v>
      </c>
      <c r="DU630" s="19">
        <f t="shared" si="2108"/>
        <v>1624.7103117651957</v>
      </c>
      <c r="DV630" s="19">
        <f t="shared" si="2108"/>
        <v>1551.1705209402221</v>
      </c>
      <c r="DW630" s="19">
        <f t="shared" si="2108"/>
        <v>1426.91518723435</v>
      </c>
      <c r="DX630" s="19">
        <f t="shared" si="2108"/>
        <v>1287.7957347821316</v>
      </c>
      <c r="DY630" s="19">
        <f t="shared" si="2108"/>
        <v>1150.1995052269845</v>
      </c>
      <c r="DZ630" s="19">
        <f t="shared" si="2108"/>
        <v>1020.5809285131876</v>
      </c>
      <c r="EA630" s="19">
        <f t="shared" si="2108"/>
        <v>900.06525309426866</v>
      </c>
      <c r="EB630" s="19">
        <f t="shared" si="2108"/>
        <v>787.10866964135266</v>
      </c>
      <c r="EC630" s="19">
        <f t="shared" si="2108"/>
        <v>681.44667045063034</v>
      </c>
      <c r="ED630" s="19">
        <f t="shared" si="2108"/>
        <v>581.99774878936603</v>
      </c>
      <c r="EE630" s="19">
        <f t="shared" si="2108"/>
        <v>487.03287640441687</v>
      </c>
      <c r="EF630" s="20">
        <f t="shared" ref="EF630" si="2111">SQRT(SUMSQ(EF628,EF629))</f>
        <v>396.63633562477605</v>
      </c>
    </row>
    <row r="631" spans="1:136" x14ac:dyDescent="0.55000000000000004">
      <c r="A631" s="7">
        <f t="shared" ref="A631:A635" si="2112">A630</f>
        <v>39</v>
      </c>
      <c r="B631" s="17" t="s">
        <v>4</v>
      </c>
      <c r="C631" s="1">
        <f>(1+SQRT(SUMSQ((C628-$C$2),C629)/(SUMSQ((C628+$C$2),C629))))/(1-SQRT(SUMSQ((C628-$C$2),C629)/(SUMSQ((C628+$C$2),C629))))</f>
        <v>16.753904082113962</v>
      </c>
      <c r="D631" s="1">
        <f t="shared" ref="D631:BO631" si="2113">(1+SQRT(SUMSQ((D628-$C$2),D629)/(SUMSQ((D628+$C$2),D629))))/(1-SQRT(SUMSQ((D628-$C$2),D629)/(SUMSQ((D628+$C$2),D629))))</f>
        <v>2.2343654152198034</v>
      </c>
      <c r="E631" s="1">
        <f t="shared" si="2113"/>
        <v>4.974189202969229</v>
      </c>
      <c r="F631" s="1">
        <f t="shared" si="2113"/>
        <v>17.428790772843954</v>
      </c>
      <c r="G631" s="1">
        <f t="shared" si="2113"/>
        <v>35.371825588063743</v>
      </c>
      <c r="H631" s="1">
        <f t="shared" si="2113"/>
        <v>55.51715195496034</v>
      </c>
      <c r="I631" s="12">
        <f t="shared" si="2113"/>
        <v>76.276332182427922</v>
      </c>
      <c r="J631" s="1">
        <f t="shared" si="2113"/>
        <v>31.444986265598871</v>
      </c>
      <c r="K631" s="1">
        <f t="shared" si="2113"/>
        <v>9.7466274543031961</v>
      </c>
      <c r="L631" s="1">
        <f t="shared" si="2113"/>
        <v>3.9128947951528361</v>
      </c>
      <c r="M631" s="1">
        <f t="shared" si="2113"/>
        <v>11.724690509938346</v>
      </c>
      <c r="N631" s="1">
        <f t="shared" si="2113"/>
        <v>26.4475728829056</v>
      </c>
      <c r="O631" s="1">
        <f t="shared" si="2113"/>
        <v>43.347754745950802</v>
      </c>
      <c r="P631" s="1">
        <f t="shared" si="2113"/>
        <v>59.693302598730931</v>
      </c>
      <c r="Q631" s="1">
        <f t="shared" si="2113"/>
        <v>73.360793071486697</v>
      </c>
      <c r="R631" s="1">
        <f t="shared" si="2113"/>
        <v>84.674295587627228</v>
      </c>
      <c r="S631" s="12">
        <f t="shared" si="2113"/>
        <v>93.396695088738369</v>
      </c>
      <c r="T631" s="1">
        <f t="shared" si="2113"/>
        <v>15.502625933579228</v>
      </c>
      <c r="U631" s="1">
        <f t="shared" si="2113"/>
        <v>7.4732228887110486</v>
      </c>
      <c r="V631" s="1">
        <f t="shared" si="2113"/>
        <v>12.340388263579365</v>
      </c>
      <c r="W631" s="1">
        <f t="shared" si="2113"/>
        <v>26.109818316534025</v>
      </c>
      <c r="X631" s="12">
        <f t="shared" si="2113"/>
        <v>42.73125213023971</v>
      </c>
      <c r="Y631" s="1">
        <f t="shared" si="2113"/>
        <v>14.057243860452061</v>
      </c>
      <c r="Z631" s="1">
        <f t="shared" si="2113"/>
        <v>6.8109979003628203</v>
      </c>
      <c r="AA631" s="1">
        <f t="shared" si="2113"/>
        <v>3.0614257818359953</v>
      </c>
      <c r="AB631" s="1">
        <f t="shared" si="2113"/>
        <v>2.9929915105072804</v>
      </c>
      <c r="AC631" s="1">
        <f t="shared" si="2113"/>
        <v>5.9501865714280839</v>
      </c>
      <c r="AD631" s="1">
        <f t="shared" si="2113"/>
        <v>10.781562956436787</v>
      </c>
      <c r="AE631" s="1">
        <f t="shared" si="2113"/>
        <v>16.711830526518789</v>
      </c>
      <c r="AF631" s="12">
        <f t="shared" si="2113"/>
        <v>23.173838463624413</v>
      </c>
      <c r="AG631" s="1">
        <f t="shared" si="2113"/>
        <v>64.461295240833124</v>
      </c>
      <c r="AH631" s="1">
        <f t="shared" si="2113"/>
        <v>55.413345807749607</v>
      </c>
      <c r="AI631" s="12">
        <f t="shared" si="2113"/>
        <v>47.335159261316647</v>
      </c>
      <c r="AJ631" s="1">
        <f t="shared" si="2113"/>
        <v>54.46550332724852</v>
      </c>
      <c r="AK631" s="1">
        <f t="shared" si="2113"/>
        <v>47.390879062697834</v>
      </c>
      <c r="AL631" s="1">
        <f t="shared" si="2113"/>
        <v>39.003683325098464</v>
      </c>
      <c r="AM631" s="1">
        <f t="shared" si="2113"/>
        <v>34.431461018586603</v>
      </c>
      <c r="AN631" s="1">
        <f t="shared" si="2113"/>
        <v>24.985974189562906</v>
      </c>
      <c r="AO631" s="1">
        <f t="shared" si="2113"/>
        <v>12.189488032761984</v>
      </c>
      <c r="AP631" s="1">
        <f t="shared" si="2113"/>
        <v>6.3461626740738168</v>
      </c>
      <c r="AQ631" s="1">
        <f t="shared" si="2113"/>
        <v>3.6761477251982697</v>
      </c>
      <c r="AR631" s="12">
        <f t="shared" si="2113"/>
        <v>4.4604870115123365</v>
      </c>
      <c r="AS631" s="1">
        <f t="shared" si="2113"/>
        <v>20.016666841296491</v>
      </c>
      <c r="AT631" s="1">
        <f t="shared" si="2113"/>
        <v>11.192381175080872</v>
      </c>
      <c r="AU631" s="12">
        <f t="shared" si="2113"/>
        <v>5.7674790220513641</v>
      </c>
      <c r="AV631" s="1">
        <f t="shared" si="2113"/>
        <v>48.928122793494971</v>
      </c>
      <c r="AW631" s="1">
        <f t="shared" si="2113"/>
        <v>41.760798430175392</v>
      </c>
      <c r="AX631" s="1">
        <f t="shared" si="2113"/>
        <v>30.967763847135664</v>
      </c>
      <c r="AY631" s="1">
        <f t="shared" si="2113"/>
        <v>19.574077912399499</v>
      </c>
      <c r="AZ631" s="1">
        <f t="shared" si="2113"/>
        <v>15.321656368594994</v>
      </c>
      <c r="BA631" s="1">
        <f t="shared" si="2113"/>
        <v>22.327524695570659</v>
      </c>
      <c r="BB631" s="1">
        <f t="shared" si="2113"/>
        <v>28.393868245644846</v>
      </c>
      <c r="BC631" s="1">
        <f t="shared" si="2113"/>
        <v>40.906190473871014</v>
      </c>
      <c r="BD631" s="12">
        <f t="shared" si="2113"/>
        <v>50.773621837441731</v>
      </c>
      <c r="BE631" s="1">
        <f t="shared" si="2113"/>
        <v>16.655909276964881</v>
      </c>
      <c r="BF631" s="1">
        <f t="shared" si="2113"/>
        <v>9.52781709843625</v>
      </c>
      <c r="BG631" s="12">
        <f t="shared" si="2113"/>
        <v>4.7447419835222746</v>
      </c>
      <c r="BH631" s="1">
        <f t="shared" si="2113"/>
        <v>52.182419826726537</v>
      </c>
      <c r="BI631" s="1">
        <f t="shared" si="2113"/>
        <v>50.468481896609468</v>
      </c>
      <c r="BJ631" s="1">
        <f t="shared" si="2113"/>
        <v>44.801379547330455</v>
      </c>
      <c r="BK631" s="1">
        <f t="shared" si="2113"/>
        <v>33.995526182972327</v>
      </c>
      <c r="BL631" s="1">
        <f t="shared" si="2113"/>
        <v>23.068522359044653</v>
      </c>
      <c r="BM631" s="1">
        <f t="shared" si="2113"/>
        <v>28.0350117855855</v>
      </c>
      <c r="BN631" s="1">
        <f t="shared" si="2113"/>
        <v>37.388100004944015</v>
      </c>
      <c r="BO631" s="1">
        <f t="shared" si="2113"/>
        <v>44.871312661581896</v>
      </c>
      <c r="BP631" s="1">
        <f t="shared" ref="BP631:EA631" si="2114">(1+SQRT(SUMSQ((BP628-$C$2),BP629)/(SUMSQ((BP628+$C$2),BP629))))/(1-SQRT(SUMSQ((BP628-$C$2),BP629)/(SUMSQ((BP628+$C$2),BP629))))</f>
        <v>49.974853983821646</v>
      </c>
      <c r="BQ631" s="1">
        <f t="shared" si="2114"/>
        <v>53.173911048045966</v>
      </c>
      <c r="BR631" s="12">
        <f t="shared" si="2114"/>
        <v>54.916443465486644</v>
      </c>
      <c r="BS631" s="1">
        <f t="shared" si="2114"/>
        <v>24.698830120982425</v>
      </c>
      <c r="BT631" s="1">
        <f t="shared" si="2114"/>
        <v>16.529643125855809</v>
      </c>
      <c r="BU631" s="12">
        <f t="shared" si="2114"/>
        <v>9.5824050108682748</v>
      </c>
      <c r="BV631" s="1">
        <f t="shared" si="2114"/>
        <v>32.600905065792745</v>
      </c>
      <c r="BW631" s="1">
        <f t="shared" si="2114"/>
        <v>25.693187427613559</v>
      </c>
      <c r="BX631" s="1">
        <f t="shared" si="2114"/>
        <v>17.986912656080051</v>
      </c>
      <c r="BY631" s="1">
        <f t="shared" si="2114"/>
        <v>10.882682206465478</v>
      </c>
      <c r="BZ631" s="1">
        <f t="shared" si="2114"/>
        <v>5.8900134399353608</v>
      </c>
      <c r="CA631" s="1">
        <f t="shared" si="2114"/>
        <v>3.9301545664847644</v>
      </c>
      <c r="CB631" s="1">
        <f t="shared" si="2114"/>
        <v>5.1449497817250816</v>
      </c>
      <c r="CC631" s="1">
        <f t="shared" si="2114"/>
        <v>6.6922506849359795</v>
      </c>
      <c r="CD631" s="1">
        <f t="shared" si="2114"/>
        <v>10.956066052945625</v>
      </c>
      <c r="CE631" s="12">
        <f t="shared" si="2114"/>
        <v>16.041999936188599</v>
      </c>
      <c r="CF631" s="1">
        <f t="shared" si="2114"/>
        <v>47.044065951829808</v>
      </c>
      <c r="CG631" s="1">
        <f t="shared" si="2114"/>
        <v>45.542249858718165</v>
      </c>
      <c r="CH631" s="12">
        <f t="shared" si="2114"/>
        <v>41.680364589672308</v>
      </c>
      <c r="CI631" s="1">
        <f t="shared" si="2114"/>
        <v>31.748203779601056</v>
      </c>
      <c r="CJ631" s="1">
        <f t="shared" si="2114"/>
        <v>24.73761939935557</v>
      </c>
      <c r="CK631" s="1">
        <f t="shared" si="2114"/>
        <v>17.662854907357314</v>
      </c>
      <c r="CL631" s="1">
        <f t="shared" si="2114"/>
        <v>11.251527948586181</v>
      </c>
      <c r="CM631" s="1">
        <f t="shared" si="2114"/>
        <v>6.318917446474039</v>
      </c>
      <c r="CN631" s="1">
        <f t="shared" si="2114"/>
        <v>3.5997504777281901</v>
      </c>
      <c r="CO631" s="1">
        <f t="shared" si="2114"/>
        <v>2.8416351965558215</v>
      </c>
      <c r="CP631" s="1">
        <f t="shared" si="2114"/>
        <v>4.443414239609452</v>
      </c>
      <c r="CQ631" s="1">
        <f t="shared" si="2114"/>
        <v>7.6978464731674112</v>
      </c>
      <c r="CR631" s="12">
        <f t="shared" si="2114"/>
        <v>12.000035794379505</v>
      </c>
      <c r="CS631" s="1">
        <f t="shared" si="2114"/>
        <v>42.892495133706412</v>
      </c>
      <c r="CT631" s="1">
        <f t="shared" si="2114"/>
        <v>40.150817500473956</v>
      </c>
      <c r="CU631" s="12">
        <f t="shared" si="2114"/>
        <v>34.260877374925883</v>
      </c>
      <c r="CV631" s="1">
        <f t="shared" si="2114"/>
        <v>39.940225718742262</v>
      </c>
      <c r="CW631" s="1">
        <f t="shared" si="2114"/>
        <v>35.207758929417245</v>
      </c>
      <c r="CX631" s="1">
        <f t="shared" si="2114"/>
        <v>29.025119655713144</v>
      </c>
      <c r="CY631" s="1">
        <f t="shared" si="2114"/>
        <v>21.755476651028253</v>
      </c>
      <c r="CZ631" s="1">
        <f t="shared" si="2114"/>
        <v>14.316024842416862</v>
      </c>
      <c r="DA631" s="1">
        <f t="shared" si="2114"/>
        <v>8.294519966449629</v>
      </c>
      <c r="DB631" s="1">
        <f t="shared" si="2114"/>
        <v>5.4226364182855189</v>
      </c>
      <c r="DC631" s="1">
        <f t="shared" si="2114"/>
        <v>6.6672419930467832</v>
      </c>
      <c r="DD631" s="1">
        <f t="shared" si="2114"/>
        <v>11.331882233087539</v>
      </c>
      <c r="DE631" s="1">
        <f t="shared" si="2114"/>
        <v>17.825431981753844</v>
      </c>
      <c r="DF631" s="1">
        <f t="shared" si="2114"/>
        <v>24.632613043119253</v>
      </c>
      <c r="DG631" s="1">
        <f t="shared" si="2114"/>
        <v>30.702938581380018</v>
      </c>
      <c r="DH631" s="1">
        <f t="shared" si="2114"/>
        <v>35.576868640208382</v>
      </c>
      <c r="DI631" s="1">
        <f t="shared" si="2114"/>
        <v>39.031542834611237</v>
      </c>
      <c r="DJ631" s="1">
        <f t="shared" si="2114"/>
        <v>41.034007944374004</v>
      </c>
      <c r="DK631" s="1">
        <f t="shared" si="2114"/>
        <v>41.522939538477914</v>
      </c>
      <c r="DL631" s="1">
        <f t="shared" si="2114"/>
        <v>40.470646564047037</v>
      </c>
      <c r="DM631" s="1">
        <f t="shared" si="2114"/>
        <v>37.822404469027013</v>
      </c>
      <c r="DN631" s="1">
        <f t="shared" si="2114"/>
        <v>33.599471308748228</v>
      </c>
      <c r="DO631" s="1">
        <f t="shared" si="2114"/>
        <v>27.951830817200712</v>
      </c>
      <c r="DP631" s="1">
        <f t="shared" si="2114"/>
        <v>21.336502351457906</v>
      </c>
      <c r="DQ631" s="12">
        <f t="shared" si="2114"/>
        <v>14.543514637199733</v>
      </c>
      <c r="DR631" s="1">
        <f t="shared" si="2114"/>
        <v>25.161125729721046</v>
      </c>
      <c r="DS631" s="1">
        <f t="shared" si="2114"/>
        <v>28.731215670299129</v>
      </c>
      <c r="DT631" s="1">
        <f t="shared" si="2114"/>
        <v>33.177384953303125</v>
      </c>
      <c r="DU631" s="1">
        <f t="shared" si="2114"/>
        <v>36.284276622586482</v>
      </c>
      <c r="DV631" s="1">
        <f t="shared" si="2114"/>
        <v>38.098227016025447</v>
      </c>
      <c r="DW631" s="1">
        <f t="shared" si="2114"/>
        <v>38.936049633830443</v>
      </c>
      <c r="DX631" s="1">
        <f t="shared" si="2114"/>
        <v>39.019458360937634</v>
      </c>
      <c r="DY631" s="1">
        <f t="shared" si="2114"/>
        <v>38.4448389666723</v>
      </c>
      <c r="DZ631" s="1">
        <f t="shared" si="2114"/>
        <v>37.245410183883095</v>
      </c>
      <c r="EA631" s="1">
        <f t="shared" si="2114"/>
        <v>35.405638749957603</v>
      </c>
      <c r="EB631" s="1">
        <f t="shared" ref="EB631:EF631" si="2115">(1+SQRT(SUMSQ((EB628-$C$2),EB629)/(SUMSQ((EB628+$C$2),EB629))))/(1-SQRT(SUMSQ((EB628-$C$2),EB629)/(SUMSQ((EB628+$C$2),EB629))))</f>
        <v>32.8759485046564</v>
      </c>
      <c r="EC631" s="1">
        <f t="shared" si="2115"/>
        <v>29.578367521281908</v>
      </c>
      <c r="ED631" s="1">
        <f t="shared" si="2115"/>
        <v>25.524621784410531</v>
      </c>
      <c r="EE631" s="1">
        <f t="shared" si="2115"/>
        <v>20.764098266158875</v>
      </c>
      <c r="EF631" s="12">
        <f t="shared" si="2115"/>
        <v>15.579102084968376</v>
      </c>
    </row>
    <row r="632" spans="1:136" x14ac:dyDescent="0.55000000000000004">
      <c r="A632" s="7">
        <f t="shared" si="2112"/>
        <v>39</v>
      </c>
      <c r="B632" s="17" t="s">
        <v>5</v>
      </c>
      <c r="C632" s="1">
        <f>(1+SQRT(SUMSQ((C628-$D$2),C629)/(SUMSQ((C628+$D$2),C629))))/(1-SQRT(SUMSQ((C628-$D$2),C629)/(SUMSQ((C628+$D$2),C629))))</f>
        <v>10.616361925292196</v>
      </c>
      <c r="D632" s="1">
        <f t="shared" ref="D632:BO632" si="2116">(1+SQRT(SUMSQ((D628-$D$2),D629)/(SUMSQ((D628+$D$2),D629))))/(1-SQRT(SUMSQ((D628-$D$2),D629)/(SUMSQ((D628+$D$2),D629))))</f>
        <v>2.878192187406643</v>
      </c>
      <c r="E632" s="1">
        <f t="shared" si="2116"/>
        <v>3.8501296309556023</v>
      </c>
      <c r="F632" s="1">
        <f t="shared" si="2116"/>
        <v>9.8553254388892935</v>
      </c>
      <c r="G632" s="1">
        <f t="shared" si="2116"/>
        <v>18.59510889713933</v>
      </c>
      <c r="H632" s="1">
        <f t="shared" si="2116"/>
        <v>28.457527458384728</v>
      </c>
      <c r="I632" s="12">
        <f t="shared" si="2116"/>
        <v>38.65493355341868</v>
      </c>
      <c r="J632" s="1">
        <f t="shared" si="2116"/>
        <v>16.045739259803966</v>
      </c>
      <c r="K632" s="1">
        <f t="shared" si="2116"/>
        <v>5.1407529405472578</v>
      </c>
      <c r="L632" s="1">
        <f t="shared" si="2116"/>
        <v>1.9716314733489073</v>
      </c>
      <c r="M632" s="1">
        <f t="shared" si="2116"/>
        <v>6.0788548033003504</v>
      </c>
      <c r="N632" s="1">
        <f t="shared" si="2116"/>
        <v>13.434970006909758</v>
      </c>
      <c r="O632" s="1">
        <f t="shared" si="2116"/>
        <v>21.835507196253783</v>
      </c>
      <c r="P632" s="1">
        <f t="shared" si="2116"/>
        <v>29.955930993329506</v>
      </c>
      <c r="Q632" s="1">
        <f t="shared" si="2116"/>
        <v>36.746595781370566</v>
      </c>
      <c r="R632" s="1">
        <f t="shared" si="2116"/>
        <v>42.370687289162106</v>
      </c>
      <c r="S632" s="12">
        <f t="shared" si="2116"/>
        <v>46.710323573631591</v>
      </c>
      <c r="T632" s="1">
        <f t="shared" si="2116"/>
        <v>7.8964130949756202</v>
      </c>
      <c r="U632" s="1">
        <f t="shared" si="2116"/>
        <v>3.7483488137950056</v>
      </c>
      <c r="V632" s="1">
        <f t="shared" si="2116"/>
        <v>6.2048091976195607</v>
      </c>
      <c r="W632" s="1">
        <f t="shared" si="2116"/>
        <v>13.092701261828102</v>
      </c>
      <c r="X632" s="12">
        <f t="shared" si="2116"/>
        <v>21.380115397461918</v>
      </c>
      <c r="Y632" s="1">
        <f t="shared" si="2116"/>
        <v>7.5631818833013655</v>
      </c>
      <c r="Z632" s="1">
        <f t="shared" si="2116"/>
        <v>3.8519358224302822</v>
      </c>
      <c r="AA632" s="1">
        <f t="shared" si="2116"/>
        <v>1.7192928810291275</v>
      </c>
      <c r="AB632" s="1">
        <f t="shared" si="2116"/>
        <v>1.5986792015123126</v>
      </c>
      <c r="AC632" s="1">
        <f t="shared" si="2116"/>
        <v>3.2520720639902003</v>
      </c>
      <c r="AD632" s="1">
        <f t="shared" si="2116"/>
        <v>5.6971585231787305</v>
      </c>
      <c r="AE632" s="1">
        <f t="shared" si="2116"/>
        <v>8.6407495079370236</v>
      </c>
      <c r="AF632" s="12">
        <f t="shared" si="2116"/>
        <v>11.833887918230456</v>
      </c>
      <c r="AG632" s="1">
        <f t="shared" si="2116"/>
        <v>32.231179499172121</v>
      </c>
      <c r="AH632" s="1">
        <f t="shared" si="2116"/>
        <v>27.710308508035748</v>
      </c>
      <c r="AI632" s="12">
        <f t="shared" si="2116"/>
        <v>23.67064453089494</v>
      </c>
      <c r="AJ632" s="1">
        <f t="shared" si="2116"/>
        <v>27.473564907163027</v>
      </c>
      <c r="AK632" s="1">
        <f t="shared" si="2116"/>
        <v>23.985506463070163</v>
      </c>
      <c r="AL632" s="1">
        <f t="shared" si="2116"/>
        <v>19.838829810441457</v>
      </c>
      <c r="AM632" s="1">
        <f t="shared" si="2116"/>
        <v>17.572750658179714</v>
      </c>
      <c r="AN632" s="1">
        <f t="shared" si="2116"/>
        <v>12.878560701411335</v>
      </c>
      <c r="AO632" s="1">
        <f t="shared" si="2116"/>
        <v>6.4572434484908472</v>
      </c>
      <c r="AP632" s="1">
        <f t="shared" si="2116"/>
        <v>3.4291092456472554</v>
      </c>
      <c r="AQ632" s="1">
        <f t="shared" si="2116"/>
        <v>1.8786517579179369</v>
      </c>
      <c r="AR632" s="12">
        <f t="shared" si="2116"/>
        <v>2.2921867769378053</v>
      </c>
      <c r="AS632" s="1">
        <f t="shared" si="2116"/>
        <v>10.194859642462522</v>
      </c>
      <c r="AT632" s="1">
        <f t="shared" si="2116"/>
        <v>5.7727748264499761</v>
      </c>
      <c r="AU632" s="12">
        <f t="shared" si="2116"/>
        <v>2.9555001622865524</v>
      </c>
      <c r="AV632" s="1">
        <f t="shared" si="2116"/>
        <v>24.486103637077647</v>
      </c>
      <c r="AW632" s="1">
        <f t="shared" si="2116"/>
        <v>20.918800936086534</v>
      </c>
      <c r="AX632" s="1">
        <f t="shared" si="2116"/>
        <v>15.533920904028891</v>
      </c>
      <c r="AY632" s="1">
        <f t="shared" si="2116"/>
        <v>9.8227113571321603</v>
      </c>
      <c r="AZ632" s="1">
        <f t="shared" si="2116"/>
        <v>7.6630291957574341</v>
      </c>
      <c r="BA632" s="1">
        <f t="shared" si="2116"/>
        <v>11.165777780382223</v>
      </c>
      <c r="BB632" s="1">
        <f t="shared" si="2116"/>
        <v>14.198576953019597</v>
      </c>
      <c r="BC632" s="1">
        <f t="shared" si="2116"/>
        <v>20.453286881264621</v>
      </c>
      <c r="BD632" s="12">
        <f t="shared" si="2116"/>
        <v>25.394250578125657</v>
      </c>
      <c r="BE632" s="1">
        <f t="shared" si="2116"/>
        <v>8.8437722983090286</v>
      </c>
      <c r="BF632" s="1">
        <f t="shared" si="2116"/>
        <v>5.2434764067787603</v>
      </c>
      <c r="BG632" s="12">
        <f t="shared" si="2116"/>
        <v>2.7198264671326773</v>
      </c>
      <c r="BH632" s="1">
        <f t="shared" si="2116"/>
        <v>26.093042909166673</v>
      </c>
      <c r="BI632" s="1">
        <f t="shared" si="2116"/>
        <v>25.234474874912827</v>
      </c>
      <c r="BJ632" s="1">
        <f t="shared" si="2116"/>
        <v>22.40613194856493</v>
      </c>
      <c r="BK632" s="1">
        <f t="shared" si="2116"/>
        <v>17.010952110884094</v>
      </c>
      <c r="BL632" s="1">
        <f t="shared" si="2116"/>
        <v>11.541489455068662</v>
      </c>
      <c r="BM632" s="1">
        <f t="shared" si="2116"/>
        <v>14.018616935488462</v>
      </c>
      <c r="BN632" s="1">
        <f t="shared" si="2116"/>
        <v>18.69422342426061</v>
      </c>
      <c r="BO632" s="1">
        <f t="shared" si="2116"/>
        <v>22.436627097072144</v>
      </c>
      <c r="BP632" s="1">
        <f t="shared" ref="BP632:EA632" si="2117">(1+SQRT(SUMSQ((BP628-$D$2),BP629)/(SUMSQ((BP628+$D$2),BP629))))/(1-SQRT(SUMSQ((BP628-$D$2),BP629)/(SUMSQ((BP628+$D$2),BP629))))</f>
        <v>24.993942475473393</v>
      </c>
      <c r="BQ632" s="1">
        <f t="shared" si="2117"/>
        <v>26.604050299555915</v>
      </c>
      <c r="BR632" s="12">
        <f t="shared" si="2117"/>
        <v>27.490990738912778</v>
      </c>
      <c r="BS632" s="1">
        <f t="shared" si="2117"/>
        <v>12.646701296459055</v>
      </c>
      <c r="BT632" s="1">
        <f t="shared" si="2117"/>
        <v>8.5665911216460344</v>
      </c>
      <c r="BU632" s="12">
        <f t="shared" si="2117"/>
        <v>5.0445885439567357</v>
      </c>
      <c r="BV632" s="1">
        <f t="shared" si="2117"/>
        <v>16.453095504415849</v>
      </c>
      <c r="BW632" s="1">
        <f t="shared" si="2117"/>
        <v>13.050994707268949</v>
      </c>
      <c r="BX632" s="1">
        <f t="shared" si="2117"/>
        <v>9.2354717623137539</v>
      </c>
      <c r="BY632" s="1">
        <f t="shared" si="2117"/>
        <v>5.6803262936013459</v>
      </c>
      <c r="BZ632" s="1">
        <f t="shared" si="2117"/>
        <v>3.0980529903063214</v>
      </c>
      <c r="CA632" s="1">
        <f t="shared" si="2117"/>
        <v>1.9700272054254846</v>
      </c>
      <c r="CB632" s="1">
        <f t="shared" si="2117"/>
        <v>2.6488755810501345</v>
      </c>
      <c r="CC632" s="1">
        <f t="shared" si="2117"/>
        <v>3.4690451449068327</v>
      </c>
      <c r="CD632" s="1">
        <f t="shared" si="2117"/>
        <v>5.6365524183189768</v>
      </c>
      <c r="CE632" s="12">
        <f t="shared" si="2117"/>
        <v>8.1724670416756595</v>
      </c>
      <c r="CF632" s="1">
        <f t="shared" si="2117"/>
        <v>23.522424309336678</v>
      </c>
      <c r="CG632" s="1">
        <f t="shared" si="2117"/>
        <v>22.774916576244259</v>
      </c>
      <c r="CH632" s="12">
        <f t="shared" si="2117"/>
        <v>20.850008759341044</v>
      </c>
      <c r="CI632" s="1">
        <f t="shared" si="2117"/>
        <v>16.264688150737239</v>
      </c>
      <c r="CJ632" s="1">
        <f t="shared" si="2117"/>
        <v>12.804379340069595</v>
      </c>
      <c r="CK632" s="1">
        <f t="shared" si="2117"/>
        <v>9.2928238981133067</v>
      </c>
      <c r="CL632" s="1">
        <f t="shared" si="2117"/>
        <v>6.0768080322395672</v>
      </c>
      <c r="CM632" s="1">
        <f t="shared" si="2117"/>
        <v>3.5349906113360374</v>
      </c>
      <c r="CN632" s="1">
        <f t="shared" si="2117"/>
        <v>2.0068702783097967</v>
      </c>
      <c r="CO632" s="1">
        <f t="shared" si="2117"/>
        <v>1.4266462722223494</v>
      </c>
      <c r="CP632" s="1">
        <f t="shared" si="2117"/>
        <v>2.3958062928544699</v>
      </c>
      <c r="CQ632" s="1">
        <f t="shared" si="2117"/>
        <v>4.0872857816246198</v>
      </c>
      <c r="CR632" s="12">
        <f t="shared" si="2117"/>
        <v>6.2357949731927667</v>
      </c>
      <c r="CS632" s="1">
        <f t="shared" si="2117"/>
        <v>21.446393200340243</v>
      </c>
      <c r="CT632" s="1">
        <f t="shared" si="2117"/>
        <v>20.081513797067153</v>
      </c>
      <c r="CU632" s="12">
        <f t="shared" si="2117"/>
        <v>17.150826518343948</v>
      </c>
      <c r="CV632" s="1">
        <f t="shared" si="2117"/>
        <v>20.083570365976779</v>
      </c>
      <c r="CW632" s="1">
        <f t="shared" si="2117"/>
        <v>17.752467065109872</v>
      </c>
      <c r="CX632" s="1">
        <f t="shared" si="2117"/>
        <v>14.695495592569538</v>
      </c>
      <c r="CY632" s="1">
        <f t="shared" si="2117"/>
        <v>11.084850531917116</v>
      </c>
      <c r="CZ632" s="1">
        <f t="shared" si="2117"/>
        <v>7.3609206278676034</v>
      </c>
      <c r="DA632" s="1">
        <f t="shared" si="2117"/>
        <v>4.2861082194244746</v>
      </c>
      <c r="DB632" s="1">
        <f t="shared" si="2117"/>
        <v>2.7288960017730917</v>
      </c>
      <c r="DC632" s="1">
        <f t="shared" si="2117"/>
        <v>3.357868404687526</v>
      </c>
      <c r="DD632" s="1">
        <f t="shared" si="2117"/>
        <v>5.725201180373924</v>
      </c>
      <c r="DE632" s="1">
        <f t="shared" si="2117"/>
        <v>8.962970594281618</v>
      </c>
      <c r="DF632" s="1">
        <f t="shared" si="2117"/>
        <v>12.344014379787884</v>
      </c>
      <c r="DG632" s="1">
        <f t="shared" si="2117"/>
        <v>15.360559366513161</v>
      </c>
      <c r="DH632" s="1">
        <f t="shared" si="2117"/>
        <v>17.7888265485837</v>
      </c>
      <c r="DI632" s="1">
        <f t="shared" si="2117"/>
        <v>19.518942632866821</v>
      </c>
      <c r="DJ632" s="1">
        <f t="shared" si="2117"/>
        <v>20.534525214110051</v>
      </c>
      <c r="DK632" s="1">
        <f t="shared" si="2117"/>
        <v>20.804664326724765</v>
      </c>
      <c r="DL632" s="1">
        <f t="shared" si="2117"/>
        <v>20.315101707999386</v>
      </c>
      <c r="DM632" s="1">
        <f t="shared" si="2117"/>
        <v>19.037470509502466</v>
      </c>
      <c r="DN632" s="1">
        <f t="shared" si="2117"/>
        <v>16.980381917937617</v>
      </c>
      <c r="DO632" s="1">
        <f t="shared" si="2117"/>
        <v>14.213892198311745</v>
      </c>
      <c r="DP632" s="1">
        <f t="shared" si="2117"/>
        <v>10.957194982043973</v>
      </c>
      <c r="DQ632" s="12">
        <f t="shared" si="2117"/>
        <v>7.5893066476580078</v>
      </c>
      <c r="DR632" s="1">
        <f t="shared" si="2117"/>
        <v>12.583379896678812</v>
      </c>
      <c r="DS632" s="1">
        <f t="shared" si="2117"/>
        <v>14.367178803879209</v>
      </c>
      <c r="DT632" s="1">
        <f t="shared" si="2117"/>
        <v>16.592773535767684</v>
      </c>
      <c r="DU632" s="1">
        <f t="shared" si="2117"/>
        <v>18.152365833481376</v>
      </c>
      <c r="DV632" s="1">
        <f t="shared" si="2117"/>
        <v>19.069152821756305</v>
      </c>
      <c r="DW632" s="1">
        <f t="shared" si="2117"/>
        <v>19.501258120259262</v>
      </c>
      <c r="DX632" s="1">
        <f t="shared" si="2117"/>
        <v>19.559572957892335</v>
      </c>
      <c r="DY632" s="1">
        <f t="shared" si="2117"/>
        <v>19.292433405614371</v>
      </c>
      <c r="DZ632" s="1">
        <f t="shared" si="2117"/>
        <v>18.716570259096368</v>
      </c>
      <c r="EA632" s="1">
        <f t="shared" si="2117"/>
        <v>17.824355768542606</v>
      </c>
      <c r="EB632" s="1">
        <f t="shared" ref="EB632:EF632" si="2118">(1+SQRT(SUMSQ((EB628-$D$2),EB629)/(SUMSQ((EB628+$D$2),EB629))))/(1-SQRT(SUMSQ((EB628-$D$2),EB629)/(SUMSQ((EB628+$D$2),EB629))))</f>
        <v>16.591288036733904</v>
      </c>
      <c r="EC632" s="1">
        <f t="shared" si="2118"/>
        <v>14.977171296765253</v>
      </c>
      <c r="ED632" s="1">
        <f t="shared" si="2118"/>
        <v>12.985837287505348</v>
      </c>
      <c r="EE632" s="1">
        <f t="shared" si="2118"/>
        <v>10.637721207297409</v>
      </c>
      <c r="EF632" s="12">
        <f t="shared" si="2118"/>
        <v>8.064699822155756</v>
      </c>
    </row>
    <row r="633" spans="1:136" x14ac:dyDescent="0.55000000000000004">
      <c r="A633" s="7">
        <f t="shared" si="2112"/>
        <v>39</v>
      </c>
      <c r="B633" s="17" t="s">
        <v>6</v>
      </c>
      <c r="C633" s="1">
        <f>(1+SQRT(SUMSQ((C628-$E$2),C629)/(SUMSQ((C628+$E$2),C629))))/(1-SQRT(SUMSQ((C628-$E$2),C629)/(SUMSQ((C628+$E$2),C629))))</f>
        <v>9.5958932100156442</v>
      </c>
      <c r="D633" s="1">
        <f t="shared" ref="D633:BO633" si="2119">(1+SQRT(SUMSQ((D628-$E$2),D629)/(SUMSQ((D628+$E$2),D629))))/(1-SQRT(SUMSQ((D628-$E$2),D629)/(SUMSQ((D628+$E$2),D629))))</f>
        <v>3.9941352628307296</v>
      </c>
      <c r="E633" s="1">
        <f t="shared" si="2119"/>
        <v>4.1927889781573064</v>
      </c>
      <c r="F633" s="1">
        <f t="shared" si="2119"/>
        <v>7.8591892184557448</v>
      </c>
      <c r="G633" s="1">
        <f t="shared" si="2119"/>
        <v>13.412297144261146</v>
      </c>
      <c r="H633" s="1">
        <f t="shared" si="2119"/>
        <v>19.750129498345782</v>
      </c>
      <c r="I633" s="12">
        <f t="shared" si="2119"/>
        <v>26.344891255832003</v>
      </c>
      <c r="J633" s="1">
        <f t="shared" si="2119"/>
        <v>11.059024826593985</v>
      </c>
      <c r="K633" s="1">
        <f t="shared" si="2119"/>
        <v>3.7462074048642484</v>
      </c>
      <c r="L633" s="1">
        <f t="shared" si="2119"/>
        <v>1.3505520550414949</v>
      </c>
      <c r="M633" s="1">
        <f t="shared" si="2119"/>
        <v>4.3059696635997629</v>
      </c>
      <c r="N633" s="1">
        <f t="shared" si="2119"/>
        <v>9.1938453986246174</v>
      </c>
      <c r="O633" s="1">
        <f t="shared" si="2119"/>
        <v>14.737339218572791</v>
      </c>
      <c r="P633" s="1">
        <f t="shared" si="2119"/>
        <v>20.092311868712439</v>
      </c>
      <c r="Q633" s="1">
        <f t="shared" si="2119"/>
        <v>24.57139397165064</v>
      </c>
      <c r="R633" s="1">
        <f t="shared" si="2119"/>
        <v>28.284432467373588</v>
      </c>
      <c r="S633" s="12">
        <f t="shared" si="2119"/>
        <v>31.153534618862473</v>
      </c>
      <c r="T633" s="1">
        <f t="shared" si="2119"/>
        <v>5.4306592137430476</v>
      </c>
      <c r="U633" s="1">
        <f t="shared" si="2119"/>
        <v>2.5141326683265999</v>
      </c>
      <c r="V633" s="1">
        <f t="shared" si="2119"/>
        <v>4.1770967354312543</v>
      </c>
      <c r="W633" s="1">
        <f t="shared" si="2119"/>
        <v>8.7709522590369833</v>
      </c>
      <c r="X633" s="12">
        <f t="shared" si="2119"/>
        <v>14.26958021434787</v>
      </c>
      <c r="Y633" s="1">
        <f t="shared" si="2119"/>
        <v>5.6547708478172405</v>
      </c>
      <c r="Z633" s="1">
        <f t="shared" si="2119"/>
        <v>3.1238403698146744</v>
      </c>
      <c r="AA633" s="1">
        <f t="shared" si="2119"/>
        <v>1.5722410888682667</v>
      </c>
      <c r="AB633" s="1">
        <f t="shared" si="2119"/>
        <v>1.382303366562553</v>
      </c>
      <c r="AC633" s="1">
        <f t="shared" si="2119"/>
        <v>2.5345466254274167</v>
      </c>
      <c r="AD633" s="1">
        <f t="shared" si="2119"/>
        <v>4.1585757790195652</v>
      </c>
      <c r="AE633" s="1">
        <f t="shared" si="2119"/>
        <v>6.0851478405002659</v>
      </c>
      <c r="AF633" s="12">
        <f t="shared" si="2119"/>
        <v>8.1674858732403983</v>
      </c>
      <c r="AG633" s="1">
        <f t="shared" si="2119"/>
        <v>21.488045116027269</v>
      </c>
      <c r="AH633" s="1">
        <f t="shared" si="2119"/>
        <v>18.477589115264749</v>
      </c>
      <c r="AI633" s="12">
        <f t="shared" si="2119"/>
        <v>15.783847333603552</v>
      </c>
      <c r="AJ633" s="1">
        <f t="shared" si="2119"/>
        <v>18.583978950238453</v>
      </c>
      <c r="AK633" s="1">
        <f t="shared" si="2119"/>
        <v>16.313732178192417</v>
      </c>
      <c r="AL633" s="1">
        <f t="shared" si="2119"/>
        <v>13.60216747182718</v>
      </c>
      <c r="AM633" s="1">
        <f t="shared" si="2119"/>
        <v>12.11434098560056</v>
      </c>
      <c r="AN633" s="1">
        <f t="shared" si="2119"/>
        <v>9.0190528188075501</v>
      </c>
      <c r="AO633" s="1">
        <f t="shared" si="2119"/>
        <v>4.7257376012900609</v>
      </c>
      <c r="AP633" s="1">
        <f t="shared" si="2119"/>
        <v>2.6197238974863573</v>
      </c>
      <c r="AQ633" s="1">
        <f t="shared" si="2119"/>
        <v>1.3543284914137259</v>
      </c>
      <c r="AR633" s="12">
        <f t="shared" si="2119"/>
        <v>1.6371722072114916</v>
      </c>
      <c r="AS633" s="1">
        <f t="shared" si="2119"/>
        <v>7.0077504779725093</v>
      </c>
      <c r="AT633" s="1">
        <f t="shared" si="2119"/>
        <v>4.0565269948954308</v>
      </c>
      <c r="AU633" s="12">
        <f t="shared" si="2119"/>
        <v>2.0728231665464842</v>
      </c>
      <c r="AV633" s="1">
        <f t="shared" si="2119"/>
        <v>16.348642325477222</v>
      </c>
      <c r="AW633" s="1">
        <f t="shared" si="2119"/>
        <v>13.988731167085692</v>
      </c>
      <c r="AX633" s="1">
        <f t="shared" si="2119"/>
        <v>10.412008267514908</v>
      </c>
      <c r="AY633" s="1">
        <f t="shared" si="2119"/>
        <v>6.5889451308940457</v>
      </c>
      <c r="AZ633" s="1">
        <f t="shared" si="2119"/>
        <v>5.1112182573896714</v>
      </c>
      <c r="BA633" s="1">
        <f t="shared" si="2119"/>
        <v>7.4461277931846732</v>
      </c>
      <c r="BB633" s="1">
        <f t="shared" si="2119"/>
        <v>9.4675616444729087</v>
      </c>
      <c r="BC633" s="1">
        <f t="shared" si="2119"/>
        <v>13.635738549160981</v>
      </c>
      <c r="BD633" s="12">
        <f t="shared" si="2119"/>
        <v>16.93779238540219</v>
      </c>
      <c r="BE633" s="1">
        <f t="shared" si="2119"/>
        <v>6.4823800441632589</v>
      </c>
      <c r="BF633" s="1">
        <f t="shared" si="2119"/>
        <v>4.0631249644049836</v>
      </c>
      <c r="BG633" s="12">
        <f t="shared" si="2119"/>
        <v>2.301287770840446</v>
      </c>
      <c r="BH633" s="1">
        <f t="shared" si="2119"/>
        <v>17.397404603168358</v>
      </c>
      <c r="BI633" s="1">
        <f t="shared" si="2119"/>
        <v>16.823243987628775</v>
      </c>
      <c r="BJ633" s="1">
        <f t="shared" si="2119"/>
        <v>14.943492346065476</v>
      </c>
      <c r="BK633" s="1">
        <f t="shared" si="2119"/>
        <v>11.355391124563425</v>
      </c>
      <c r="BL633" s="1">
        <f t="shared" si="2119"/>
        <v>7.7024802210138281</v>
      </c>
      <c r="BM633" s="1">
        <f t="shared" si="2119"/>
        <v>9.3469918224163582</v>
      </c>
      <c r="BN633" s="1">
        <f t="shared" si="2119"/>
        <v>12.463009416922947</v>
      </c>
      <c r="BO633" s="1">
        <f t="shared" si="2119"/>
        <v>14.95883433147117</v>
      </c>
      <c r="BP633" s="1">
        <f t="shared" ref="BP633:EA633" si="2120">(1+SQRT(SUMSQ((BP628-$E$2),BP629)/(SUMSQ((BP628+$E$2),BP629))))/(1-SQRT(SUMSQ((BP628-$E$2),BP629)/(SUMSQ((BP628+$E$2),BP629))))</f>
        <v>16.669890992141976</v>
      </c>
      <c r="BQ633" s="1">
        <f t="shared" si="2120"/>
        <v>17.755081502683659</v>
      </c>
      <c r="BR633" s="12">
        <f t="shared" si="2120"/>
        <v>18.363833576774546</v>
      </c>
      <c r="BS633" s="1">
        <f t="shared" si="2120"/>
        <v>8.765447183152963</v>
      </c>
      <c r="BT633" s="1">
        <f t="shared" si="2120"/>
        <v>6.0551257979662276</v>
      </c>
      <c r="BU633" s="12">
        <f t="shared" si="2120"/>
        <v>3.6662791852761156</v>
      </c>
      <c r="BV633" s="1">
        <f t="shared" si="2120"/>
        <v>11.139573752659469</v>
      </c>
      <c r="BW633" s="1">
        <f t="shared" si="2120"/>
        <v>8.9303933221734795</v>
      </c>
      <c r="BX633" s="1">
        <f t="shared" si="2120"/>
        <v>6.4320230057990209</v>
      </c>
      <c r="BY633" s="1">
        <f t="shared" si="2120"/>
        <v>4.0685574976818533</v>
      </c>
      <c r="BZ633" s="1">
        <f t="shared" si="2120"/>
        <v>2.2754649481677105</v>
      </c>
      <c r="CA633" s="1">
        <f t="shared" si="2120"/>
        <v>1.3254413254541579</v>
      </c>
      <c r="CB633" s="1">
        <f t="shared" si="2120"/>
        <v>1.8828646443990034</v>
      </c>
      <c r="CC633" s="1">
        <f t="shared" si="2120"/>
        <v>2.4746272020499043</v>
      </c>
      <c r="CD633" s="1">
        <f t="shared" si="2120"/>
        <v>3.9450458365502779</v>
      </c>
      <c r="CE633" s="12">
        <f t="shared" si="2120"/>
        <v>5.6216248535871962</v>
      </c>
      <c r="CF633" s="1">
        <f t="shared" si="2120"/>
        <v>15.682052599204283</v>
      </c>
      <c r="CG633" s="1">
        <f t="shared" si="2120"/>
        <v>15.187506968109936</v>
      </c>
      <c r="CH633" s="12">
        <f t="shared" si="2120"/>
        <v>13.910974577870634</v>
      </c>
      <c r="CI633" s="1">
        <f t="shared" si="2120"/>
        <v>11.280263868955958</v>
      </c>
      <c r="CJ633" s="1">
        <f t="shared" si="2120"/>
        <v>9.0258092338635567</v>
      </c>
      <c r="CK633" s="1">
        <f t="shared" si="2120"/>
        <v>6.7188979054783013</v>
      </c>
      <c r="CL633" s="1">
        <f t="shared" si="2120"/>
        <v>4.577059789005145</v>
      </c>
      <c r="CM633" s="1">
        <f t="shared" si="2120"/>
        <v>2.8363404223817774</v>
      </c>
      <c r="CN633" s="1">
        <f t="shared" si="2120"/>
        <v>1.7170166846168673</v>
      </c>
      <c r="CO633" s="1">
        <f t="shared" si="2120"/>
        <v>1.0946980929250236</v>
      </c>
      <c r="CP633" s="1">
        <f t="shared" si="2120"/>
        <v>1.8740533659620768</v>
      </c>
      <c r="CQ633" s="1">
        <f t="shared" si="2120"/>
        <v>3.0215290844113767</v>
      </c>
      <c r="CR633" s="12">
        <f t="shared" si="2120"/>
        <v>4.4323536573677753</v>
      </c>
      <c r="CS633" s="1">
        <f t="shared" si="2120"/>
        <v>14.297757988951668</v>
      </c>
      <c r="CT633" s="1">
        <f t="shared" si="2120"/>
        <v>13.394493060220167</v>
      </c>
      <c r="CU633" s="12">
        <f t="shared" si="2120"/>
        <v>11.456692329133327</v>
      </c>
      <c r="CV633" s="1">
        <f t="shared" si="2120"/>
        <v>13.515732290582292</v>
      </c>
      <c r="CW633" s="1">
        <f t="shared" si="2120"/>
        <v>12.001112997902203</v>
      </c>
      <c r="CX633" s="1">
        <f t="shared" si="2120"/>
        <v>10.002113982174439</v>
      </c>
      <c r="CY633" s="1">
        <f t="shared" si="2120"/>
        <v>7.6236977799118977</v>
      </c>
      <c r="CZ633" s="1">
        <f t="shared" si="2120"/>
        <v>5.1409256132801806</v>
      </c>
      <c r="DA633" s="1">
        <f t="shared" si="2120"/>
        <v>3.0293786665239737</v>
      </c>
      <c r="DB633" s="1">
        <f t="shared" si="2120"/>
        <v>1.8461358425702201</v>
      </c>
      <c r="DC633" s="1">
        <f t="shared" si="2120"/>
        <v>2.2713673194565609</v>
      </c>
      <c r="DD633" s="1">
        <f t="shared" si="2120"/>
        <v>3.886860313392301</v>
      </c>
      <c r="DE633" s="1">
        <f t="shared" si="2120"/>
        <v>6.0325657126485517</v>
      </c>
      <c r="DF633" s="1">
        <f t="shared" si="2120"/>
        <v>8.2605376939354276</v>
      </c>
      <c r="DG633" s="1">
        <f t="shared" si="2120"/>
        <v>10.250559328910866</v>
      </c>
      <c r="DH633" s="1">
        <f t="shared" si="2120"/>
        <v>11.859656282510462</v>
      </c>
      <c r="DI633" s="1">
        <f t="shared" si="2120"/>
        <v>13.016170595512143</v>
      </c>
      <c r="DJ633" s="1">
        <f t="shared" si="2120"/>
        <v>13.709244196926722</v>
      </c>
      <c r="DK633" s="1">
        <f t="shared" si="2120"/>
        <v>13.917992164668426</v>
      </c>
      <c r="DL633" s="1">
        <f t="shared" si="2120"/>
        <v>13.632472356918715</v>
      </c>
      <c r="DM633" s="1">
        <f t="shared" si="2120"/>
        <v>12.832713806690231</v>
      </c>
      <c r="DN633" s="1">
        <f t="shared" si="2120"/>
        <v>11.522346133387883</v>
      </c>
      <c r="DO633" s="1">
        <f t="shared" si="2120"/>
        <v>9.7429057976751494</v>
      </c>
      <c r="DP633" s="1">
        <f t="shared" si="2120"/>
        <v>7.6310108172733644</v>
      </c>
      <c r="DQ633" s="12">
        <f t="shared" si="2120"/>
        <v>5.4240546082172454</v>
      </c>
      <c r="DR633" s="1">
        <f t="shared" si="2120"/>
        <v>8.3920900532366538</v>
      </c>
      <c r="DS633" s="1">
        <f t="shared" si="2120"/>
        <v>9.5798818186388424</v>
      </c>
      <c r="DT633" s="1">
        <f t="shared" si="2120"/>
        <v>11.066416728740807</v>
      </c>
      <c r="DU633" s="1">
        <f t="shared" si="2120"/>
        <v>12.1130105059549</v>
      </c>
      <c r="DV633" s="1">
        <f t="shared" si="2120"/>
        <v>12.73515741694556</v>
      </c>
      <c r="DW633" s="1">
        <f t="shared" si="2120"/>
        <v>13.03795931848938</v>
      </c>
      <c r="DX633" s="1">
        <f t="shared" si="2120"/>
        <v>13.095387020560185</v>
      </c>
      <c r="DY633" s="1">
        <f t="shared" si="2120"/>
        <v>12.93983301401297</v>
      </c>
      <c r="DZ633" s="1">
        <f t="shared" si="2120"/>
        <v>12.582601397667338</v>
      </c>
      <c r="EA633" s="1">
        <f t="shared" si="2120"/>
        <v>12.01878874617244</v>
      </c>
      <c r="EB633" s="1">
        <f t="shared" ref="EB633:EF633" si="2121">(1+SQRT(SUMSQ((EB628-$E$2),EB629)/(SUMSQ((EB628+$E$2),EB629))))/(1-SQRT(SUMSQ((EB628-$E$2),EB629)/(SUMSQ((EB628+$E$2),EB629))))</f>
        <v>11.232432167868897</v>
      </c>
      <c r="EC633" s="1">
        <f t="shared" si="2121"/>
        <v>10.195489993883534</v>
      </c>
      <c r="ED633" s="1">
        <f t="shared" si="2121"/>
        <v>8.9084706121166306</v>
      </c>
      <c r="EE633" s="1">
        <f t="shared" si="2121"/>
        <v>7.3807716186282564</v>
      </c>
      <c r="EF633" s="12">
        <f t="shared" si="2121"/>
        <v>5.6912584684465362</v>
      </c>
    </row>
    <row r="634" spans="1:136" x14ac:dyDescent="0.55000000000000004">
      <c r="A634" s="7">
        <f t="shared" si="2112"/>
        <v>39</v>
      </c>
      <c r="B634" s="17" t="s">
        <v>7</v>
      </c>
      <c r="C634" s="1">
        <f>(1+SQRT(SUMSQ((C628-$F$2),C629)/(SUMSQ((C628+$F$2),C629))))/(1-SQRT(SUMSQ((C628-$F$2),C629)/(SUMSQ((C628+$F$2),C629))))</f>
        <v>9.8613931666097834</v>
      </c>
      <c r="D634" s="1">
        <f t="shared" ref="D634:BO634" si="2122">(1+SQRT(SUMSQ((D628-$F$2),D629)/(SUMSQ((D628+$F$2),D629))))/(1-SQRT(SUMSQ((D628-$F$2),D629)/(SUMSQ((D628+$F$2),D629))))</f>
        <v>5.1894633195518436</v>
      </c>
      <c r="E634" s="1">
        <f t="shared" si="2122"/>
        <v>4.8951416928822447</v>
      </c>
      <c r="F634" s="1">
        <f t="shared" si="2122"/>
        <v>7.2682314036954372</v>
      </c>
      <c r="G634" s="1">
        <f t="shared" si="2122"/>
        <v>11.132290751178617</v>
      </c>
      <c r="H634" s="1">
        <f t="shared" si="2122"/>
        <v>15.632535307688233</v>
      </c>
      <c r="I634" s="12">
        <f t="shared" si="2122"/>
        <v>20.363458700711789</v>
      </c>
      <c r="J634" s="1">
        <f t="shared" si="2122"/>
        <v>8.6781327504293895</v>
      </c>
      <c r="K634" s="1">
        <f t="shared" si="2122"/>
        <v>3.1738951175505186</v>
      </c>
      <c r="L634" s="1">
        <f t="shared" si="2122"/>
        <v>1.1840330221075388</v>
      </c>
      <c r="M634" s="1">
        <f t="shared" si="2122"/>
        <v>3.513828176831892</v>
      </c>
      <c r="N634" s="1">
        <f t="shared" si="2122"/>
        <v>7.1482282222534739</v>
      </c>
      <c r="O634" s="1">
        <f t="shared" si="2122"/>
        <v>11.243496108924074</v>
      </c>
      <c r="P634" s="1">
        <f t="shared" si="2122"/>
        <v>15.197427905566592</v>
      </c>
      <c r="Q634" s="1">
        <f t="shared" si="2122"/>
        <v>18.5060622886784</v>
      </c>
      <c r="R634" s="1">
        <f t="shared" si="2122"/>
        <v>21.25256258168114</v>
      </c>
      <c r="S634" s="12">
        <f t="shared" si="2122"/>
        <v>23.379155041939075</v>
      </c>
      <c r="T634" s="1">
        <f t="shared" si="2122"/>
        <v>4.2555116795788539</v>
      </c>
      <c r="U634" s="1">
        <f t="shared" si="2122"/>
        <v>1.906192391425479</v>
      </c>
      <c r="V634" s="1">
        <f t="shared" si="2122"/>
        <v>3.1789433442261505</v>
      </c>
      <c r="W634" s="1">
        <f t="shared" si="2122"/>
        <v>6.6236059867762851</v>
      </c>
      <c r="X634" s="12">
        <f t="shared" si="2122"/>
        <v>10.719275481245781</v>
      </c>
      <c r="Y634" s="1">
        <f t="shared" si="2122"/>
        <v>4.9063023753400206</v>
      </c>
      <c r="Z634" s="1">
        <f t="shared" si="2122"/>
        <v>2.9861671706351487</v>
      </c>
      <c r="AA634" s="1">
        <f t="shared" si="2122"/>
        <v>1.8125334449954262</v>
      </c>
      <c r="AB634" s="1">
        <f t="shared" si="2122"/>
        <v>1.613683200784694</v>
      </c>
      <c r="AC634" s="1">
        <f t="shared" si="2122"/>
        <v>2.356273297006914</v>
      </c>
      <c r="AD634" s="1">
        <f t="shared" si="2122"/>
        <v>3.5235967425941239</v>
      </c>
      <c r="AE634" s="1">
        <f t="shared" si="2122"/>
        <v>4.9161196868052794</v>
      </c>
      <c r="AF634" s="12">
        <f t="shared" si="2122"/>
        <v>6.4233038042685724</v>
      </c>
      <c r="AG634" s="1">
        <f t="shared" si="2122"/>
        <v>16.116657361576102</v>
      </c>
      <c r="AH634" s="1">
        <f t="shared" si="2122"/>
        <v>13.862461138175963</v>
      </c>
      <c r="AI634" s="12">
        <f t="shared" si="2122"/>
        <v>11.841493363266476</v>
      </c>
      <c r="AJ634" s="1">
        <f t="shared" si="2122"/>
        <v>14.220725358070084</v>
      </c>
      <c r="AK634" s="1">
        <f t="shared" si="2122"/>
        <v>12.576502234845433</v>
      </c>
      <c r="AL634" s="1">
        <f t="shared" si="2122"/>
        <v>10.599423338674011</v>
      </c>
      <c r="AM634" s="1">
        <f t="shared" si="2122"/>
        <v>9.5084687348226993</v>
      </c>
      <c r="AN634" s="1">
        <f t="shared" si="2122"/>
        <v>7.2261397066157667</v>
      </c>
      <c r="AO634" s="1">
        <f t="shared" si="2122"/>
        <v>4.0093263390303502</v>
      </c>
      <c r="AP634" s="1">
        <f t="shared" si="2122"/>
        <v>2.3774724481044176</v>
      </c>
      <c r="AQ634" s="1">
        <f t="shared" si="2122"/>
        <v>1.3237958968181656</v>
      </c>
      <c r="AR634" s="12">
        <f t="shared" si="2122"/>
        <v>1.443865377740374</v>
      </c>
      <c r="AS634" s="1">
        <f t="shared" si="2122"/>
        <v>5.483376119907784</v>
      </c>
      <c r="AT634" s="1">
        <f t="shared" si="2122"/>
        <v>3.2782344512704849</v>
      </c>
      <c r="AU634" s="12">
        <f t="shared" si="2122"/>
        <v>1.7084348478344207</v>
      </c>
      <c r="AV634" s="1">
        <f t="shared" si="2122"/>
        <v>12.287412784670797</v>
      </c>
      <c r="AW634" s="1">
        <f t="shared" si="2122"/>
        <v>10.536862817332265</v>
      </c>
      <c r="AX634" s="1">
        <f t="shared" si="2122"/>
        <v>7.8685974352662136</v>
      </c>
      <c r="AY634" s="1">
        <f t="shared" si="2122"/>
        <v>4.9855448349992226</v>
      </c>
      <c r="AZ634" s="1">
        <f t="shared" si="2122"/>
        <v>3.8362178561291622</v>
      </c>
      <c r="BA634" s="1">
        <f t="shared" si="2122"/>
        <v>5.5870449117744956</v>
      </c>
      <c r="BB634" s="1">
        <f t="shared" si="2122"/>
        <v>7.1026364589919542</v>
      </c>
      <c r="BC634" s="1">
        <f t="shared" si="2122"/>
        <v>10.22703019814136</v>
      </c>
      <c r="BD634" s="12">
        <f t="shared" si="2122"/>
        <v>12.712091561625849</v>
      </c>
      <c r="BE634" s="1">
        <f t="shared" si="2122"/>
        <v>5.4941559373409454</v>
      </c>
      <c r="BF634" s="1">
        <f t="shared" si="2122"/>
        <v>3.6810385409604192</v>
      </c>
      <c r="BG634" s="12">
        <f t="shared" si="2122"/>
        <v>2.3349697923016501</v>
      </c>
      <c r="BH634" s="1">
        <f t="shared" si="2122"/>
        <v>13.050207750987694</v>
      </c>
      <c r="BI634" s="1">
        <f t="shared" si="2122"/>
        <v>12.617708063171289</v>
      </c>
      <c r="BJ634" s="1">
        <f t="shared" si="2122"/>
        <v>11.214032191371782</v>
      </c>
      <c r="BK634" s="1">
        <f t="shared" si="2122"/>
        <v>8.5321995295267445</v>
      </c>
      <c r="BL634" s="1">
        <f t="shared" si="2122"/>
        <v>5.7856196557592678</v>
      </c>
      <c r="BM634" s="1">
        <f t="shared" si="2122"/>
        <v>7.0115738202166167</v>
      </c>
      <c r="BN634" s="1">
        <f t="shared" si="2122"/>
        <v>9.3474623204193339</v>
      </c>
      <c r="BO634" s="1">
        <f t="shared" si="2122"/>
        <v>11.220269657248775</v>
      </c>
      <c r="BP634" s="1">
        <f t="shared" ref="BP634:EA634" si="2123">(1+SQRT(SUMSQ((BP628-$F$2),BP629)/(SUMSQ((BP628+$F$2),BP629))))/(1-SQRT(SUMSQ((BP628-$F$2),BP629)/(SUMSQ((BP628+$F$2),BP629))))</f>
        <v>12.510080842769105</v>
      </c>
      <c r="BQ634" s="1">
        <f t="shared" si="2123"/>
        <v>13.336396365294011</v>
      </c>
      <c r="BR634" s="12">
        <f t="shared" si="2123"/>
        <v>13.811358609807671</v>
      </c>
      <c r="BS634" s="1">
        <f t="shared" si="2123"/>
        <v>6.9308325693175066</v>
      </c>
      <c r="BT634" s="1">
        <f t="shared" si="2123"/>
        <v>4.9146973426705207</v>
      </c>
      <c r="BU634" s="12">
        <f t="shared" si="2123"/>
        <v>3.0974419160627988</v>
      </c>
      <c r="BV634" s="1">
        <f t="shared" si="2123"/>
        <v>8.5359552872223965</v>
      </c>
      <c r="BW634" s="1">
        <f t="shared" si="2123"/>
        <v>6.9429028236936912</v>
      </c>
      <c r="BX634" s="1">
        <f t="shared" si="2123"/>
        <v>5.1216153011416026</v>
      </c>
      <c r="BY634" s="1">
        <f t="shared" si="2123"/>
        <v>3.3695877709232431</v>
      </c>
      <c r="BZ634" s="1">
        <f t="shared" si="2123"/>
        <v>1.9897137057866225</v>
      </c>
      <c r="CA634" s="1">
        <f t="shared" si="2123"/>
        <v>1.1022688505792295</v>
      </c>
      <c r="CB634" s="1">
        <f t="shared" si="2123"/>
        <v>1.6027383375250071</v>
      </c>
      <c r="CC634" s="1">
        <f t="shared" si="2123"/>
        <v>2.0680470192409897</v>
      </c>
      <c r="CD634" s="1">
        <f t="shared" si="2123"/>
        <v>3.1723512846573541</v>
      </c>
      <c r="CE634" s="12">
        <f t="shared" si="2123"/>
        <v>4.4057609330248697</v>
      </c>
      <c r="CF634" s="1">
        <f t="shared" si="2123"/>
        <v>11.762000164243522</v>
      </c>
      <c r="CG634" s="1">
        <f t="shared" si="2123"/>
        <v>11.395096792170197</v>
      </c>
      <c r="CH634" s="12">
        <f t="shared" si="2123"/>
        <v>10.444828058079247</v>
      </c>
      <c r="CI634" s="1">
        <f t="shared" si="2123"/>
        <v>8.9236643844973269</v>
      </c>
      <c r="CJ634" s="1">
        <f t="shared" si="2123"/>
        <v>7.2909948954752926</v>
      </c>
      <c r="CK634" s="1">
        <f t="shared" si="2123"/>
        <v>5.6031423570708485</v>
      </c>
      <c r="CL634" s="1">
        <f t="shared" si="2123"/>
        <v>4.0138800083111983</v>
      </c>
      <c r="CM634" s="1">
        <f t="shared" si="2123"/>
        <v>2.6966953435348606</v>
      </c>
      <c r="CN634" s="1">
        <f t="shared" si="2123"/>
        <v>1.8426532626784717</v>
      </c>
      <c r="CO634" s="1">
        <f t="shared" si="2123"/>
        <v>1.4223897316848531</v>
      </c>
      <c r="CP634" s="1">
        <f t="shared" si="2123"/>
        <v>1.8129531223025641</v>
      </c>
      <c r="CQ634" s="1">
        <f t="shared" si="2123"/>
        <v>2.6205091365026929</v>
      </c>
      <c r="CR634" s="12">
        <f t="shared" si="2123"/>
        <v>3.6316746868782723</v>
      </c>
      <c r="CS634" s="1">
        <f t="shared" si="2123"/>
        <v>10.723490262634542</v>
      </c>
      <c r="CT634" s="1">
        <f t="shared" si="2123"/>
        <v>10.053081518219718</v>
      </c>
      <c r="CU634" s="12">
        <f t="shared" si="2123"/>
        <v>8.6167131475493139</v>
      </c>
      <c r="CV634" s="1">
        <f t="shared" si="2123"/>
        <v>10.270779042171711</v>
      </c>
      <c r="CW634" s="1">
        <f t="shared" si="2123"/>
        <v>9.1768616855316409</v>
      </c>
      <c r="CX634" s="1">
        <f t="shared" si="2123"/>
        <v>7.7197486698950231</v>
      </c>
      <c r="CY634" s="1">
        <f t="shared" si="2123"/>
        <v>5.9686759318130687</v>
      </c>
      <c r="CZ634" s="1">
        <f t="shared" si="2123"/>
        <v>4.112920107746298</v>
      </c>
      <c r="DA634" s="1">
        <f t="shared" si="2123"/>
        <v>2.4802901351734188</v>
      </c>
      <c r="DB634" s="1">
        <f t="shared" si="2123"/>
        <v>1.4339275120477259</v>
      </c>
      <c r="DC634" s="1">
        <f t="shared" si="2123"/>
        <v>1.7507917495189329</v>
      </c>
      <c r="DD634" s="1">
        <f t="shared" si="2123"/>
        <v>2.9957317429423549</v>
      </c>
      <c r="DE634" s="1">
        <f t="shared" si="2123"/>
        <v>4.5868035129469957</v>
      </c>
      <c r="DF634" s="1">
        <f t="shared" si="2123"/>
        <v>6.2288093004597744</v>
      </c>
      <c r="DG634" s="1">
        <f t="shared" si="2123"/>
        <v>7.6987529864959834</v>
      </c>
      <c r="DH634" s="1">
        <f t="shared" si="2123"/>
        <v>8.8952071455503692</v>
      </c>
      <c r="DI634" s="1">
        <f t="shared" si="2123"/>
        <v>9.765876791957405</v>
      </c>
      <c r="DJ634" s="1">
        <f t="shared" si="2123"/>
        <v>10.302618538190774</v>
      </c>
      <c r="DK634" s="1">
        <f t="shared" si="2123"/>
        <v>10.489469863421254</v>
      </c>
      <c r="DL634" s="1">
        <f t="shared" si="2123"/>
        <v>10.318546727971592</v>
      </c>
      <c r="DM634" s="1">
        <f t="shared" si="2123"/>
        <v>9.7738384682974893</v>
      </c>
      <c r="DN634" s="1">
        <f t="shared" si="2123"/>
        <v>8.8560324572145941</v>
      </c>
      <c r="DO634" s="1">
        <f t="shared" si="2123"/>
        <v>7.5912779877279242</v>
      </c>
      <c r="DP634" s="1">
        <f t="shared" si="2123"/>
        <v>6.0731175734325653</v>
      </c>
      <c r="DQ634" s="12">
        <f t="shared" si="2123"/>
        <v>4.4665154932595064</v>
      </c>
      <c r="DR634" s="1">
        <f t="shared" si="2123"/>
        <v>6.2974607624759269</v>
      </c>
      <c r="DS634" s="1">
        <f t="shared" si="2123"/>
        <v>7.18678951903832</v>
      </c>
      <c r="DT634" s="1">
        <f t="shared" si="2123"/>
        <v>8.3046615738873406</v>
      </c>
      <c r="DU634" s="1">
        <f t="shared" si="2123"/>
        <v>9.0968730251123038</v>
      </c>
      <c r="DV634" s="1">
        <f t="shared" si="2123"/>
        <v>9.5750710164570716</v>
      </c>
      <c r="DW634" s="1">
        <f t="shared" si="2123"/>
        <v>9.817753084603325</v>
      </c>
      <c r="DX634" s="1">
        <f t="shared" si="2123"/>
        <v>9.8804504862000453</v>
      </c>
      <c r="DY634" s="1">
        <f t="shared" si="2123"/>
        <v>9.7876481459614091</v>
      </c>
      <c r="DZ634" s="1">
        <f t="shared" si="2123"/>
        <v>9.5480040674877937</v>
      </c>
      <c r="EA634" s="1">
        <f t="shared" si="2123"/>
        <v>9.158070803358207</v>
      </c>
      <c r="EB634" s="1">
        <f t="shared" ref="EB634:EF634" si="2124">(1+SQRT(SUMSQ((EB628-$F$2),EB629)/(SUMSQ((EB628+$F$2),EB629))))/(1-SQRT(SUMSQ((EB628-$F$2),EB629)/(SUMSQ((EB628+$F$2),EB629))))</f>
        <v>8.6063423241552641</v>
      </c>
      <c r="EC634" s="1">
        <f t="shared" si="2124"/>
        <v>7.8706181100801302</v>
      </c>
      <c r="ED634" s="1">
        <f t="shared" si="2124"/>
        <v>6.9494139796327783</v>
      </c>
      <c r="EE634" s="1">
        <f t="shared" si="2124"/>
        <v>5.8460003180451565</v>
      </c>
      <c r="EF634" s="12">
        <f t="shared" si="2124"/>
        <v>4.611607742623641</v>
      </c>
    </row>
    <row r="635" spans="1:136" x14ac:dyDescent="0.55000000000000004">
      <c r="A635" s="7">
        <f t="shared" si="2112"/>
        <v>39</v>
      </c>
      <c r="B635" s="17" t="s">
        <v>8</v>
      </c>
      <c r="C635" s="25">
        <f>(1+SQRT(SUMSQ((C628-$G$2),C629)/(SUMSQ((C628+$G$2),C629))))/(1-SQRT(SUMSQ((C628-$G$2),C629)/(SUMSQ((C628+$G$2),C629))))</f>
        <v>11.675685111091475</v>
      </c>
      <c r="D635" s="25">
        <f t="shared" ref="D635:BO635" si="2125">(1+SQRT(SUMSQ((D628-$G$2),D629)/(SUMSQ((D628+$G$2),D629))))/(1-SQRT(SUMSQ((D628-$G$2),D629)/(SUMSQ((D628+$G$2),D629))))</f>
        <v>7.6454726456042907</v>
      </c>
      <c r="E635" s="25">
        <f t="shared" si="2125"/>
        <v>6.6315965513850932</v>
      </c>
      <c r="F635" s="25">
        <f t="shared" si="2125"/>
        <v>7.5010289780236281</v>
      </c>
      <c r="G635" s="25">
        <f t="shared" si="2125"/>
        <v>9.4845071133905865</v>
      </c>
      <c r="H635" s="25">
        <f t="shared" si="2125"/>
        <v>11.992249878101486</v>
      </c>
      <c r="I635" s="26">
        <f t="shared" si="2125"/>
        <v>14.731791034387019</v>
      </c>
      <c r="J635" s="25">
        <f t="shared" si="2125"/>
        <v>6.5306006276247244</v>
      </c>
      <c r="K635" s="25">
        <f t="shared" si="2125"/>
        <v>2.8928869202884089</v>
      </c>
      <c r="L635" s="25">
        <f t="shared" si="2125"/>
        <v>1.6070070561609415</v>
      </c>
      <c r="M635" s="25">
        <f t="shared" si="2125"/>
        <v>2.9446062196974725</v>
      </c>
      <c r="N635" s="25">
        <f t="shared" si="2125"/>
        <v>5.2613750996259965</v>
      </c>
      <c r="O635" s="25">
        <f t="shared" si="2125"/>
        <v>7.8630971883736205</v>
      </c>
      <c r="P635" s="25">
        <f t="shared" si="2125"/>
        <v>10.377536841963522</v>
      </c>
      <c r="Q635" s="25">
        <f t="shared" si="2125"/>
        <v>12.485745582591804</v>
      </c>
      <c r="R635" s="25">
        <f t="shared" si="2125"/>
        <v>14.2433930251443</v>
      </c>
      <c r="S635" s="26">
        <f t="shared" si="2125"/>
        <v>15.61286028289472</v>
      </c>
      <c r="T635" s="25">
        <f t="shared" si="2125"/>
        <v>3.2148000400024772</v>
      </c>
      <c r="U635" s="25">
        <f t="shared" si="2125"/>
        <v>1.3501090893212158</v>
      </c>
      <c r="V635" s="25">
        <f t="shared" si="2125"/>
        <v>2.2244981787582048</v>
      </c>
      <c r="W635" s="25">
        <f t="shared" si="2125"/>
        <v>4.5055983329672378</v>
      </c>
      <c r="X635" s="26">
        <f t="shared" si="2125"/>
        <v>7.1792209817688608</v>
      </c>
      <c r="Y635" s="25">
        <f t="shared" si="2125"/>
        <v>4.5916515334788972</v>
      </c>
      <c r="Z635" s="25">
        <f t="shared" si="2125"/>
        <v>3.3185509892907072</v>
      </c>
      <c r="AA635" s="25">
        <f t="shared" si="2125"/>
        <v>2.5294744878917741</v>
      </c>
      <c r="AB635" s="25">
        <f t="shared" si="2125"/>
        <v>2.3000157660523604</v>
      </c>
      <c r="AC635" s="25">
        <f t="shared" si="2125"/>
        <v>2.5779786238127951</v>
      </c>
      <c r="AD635" s="25">
        <f t="shared" si="2125"/>
        <v>3.1929105211371653</v>
      </c>
      <c r="AE635" s="25">
        <f t="shared" si="2125"/>
        <v>3.9857878281618331</v>
      </c>
      <c r="AF635" s="26">
        <f t="shared" si="2125"/>
        <v>4.8692792228233452</v>
      </c>
      <c r="AG635" s="25">
        <f t="shared" si="2125"/>
        <v>10.74563368895685</v>
      </c>
      <c r="AH635" s="25">
        <f t="shared" si="2125"/>
        <v>9.249844924724151</v>
      </c>
      <c r="AI635" s="26">
        <f t="shared" si="2125"/>
        <v>7.9012849723213359</v>
      </c>
      <c r="AJ635" s="25">
        <f t="shared" si="2125"/>
        <v>10.023221284039401</v>
      </c>
      <c r="AK635" s="25">
        <f t="shared" si="2125"/>
        <v>9.0405267591303673</v>
      </c>
      <c r="AL635" s="25">
        <f t="shared" si="2125"/>
        <v>7.8339176649206008</v>
      </c>
      <c r="AM635" s="25">
        <f t="shared" si="2125"/>
        <v>7.1569337488495659</v>
      </c>
      <c r="AN635" s="25">
        <f t="shared" si="2125"/>
        <v>5.7197646599965521</v>
      </c>
      <c r="AO635" s="25">
        <f t="shared" si="2125"/>
        <v>3.6215862702957233</v>
      </c>
      <c r="AP635" s="25">
        <f t="shared" si="2125"/>
        <v>2.5086906239550402</v>
      </c>
      <c r="AQ635" s="25">
        <f t="shared" si="2125"/>
        <v>1.8019995422045236</v>
      </c>
      <c r="AR635" s="26">
        <f t="shared" si="2125"/>
        <v>1.6909419143218503</v>
      </c>
      <c r="AS635" s="25">
        <f t="shared" si="2125"/>
        <v>4.1108746340059295</v>
      </c>
      <c r="AT635" s="25">
        <f t="shared" si="2125"/>
        <v>2.6960179720894515</v>
      </c>
      <c r="AU635" s="26">
        <f t="shared" si="2125"/>
        <v>1.6370232071435806</v>
      </c>
      <c r="AV635" s="25">
        <f t="shared" si="2125"/>
        <v>8.2415564149091427</v>
      </c>
      <c r="AW635" s="25">
        <f t="shared" si="2125"/>
        <v>7.1122032037528813</v>
      </c>
      <c r="AX635" s="25">
        <f t="shared" si="2125"/>
        <v>5.3623452591445524</v>
      </c>
      <c r="AY635" s="25">
        <f t="shared" si="2125"/>
        <v>3.41317478291589</v>
      </c>
      <c r="AZ635" s="25">
        <f t="shared" si="2125"/>
        <v>2.5635400749791293</v>
      </c>
      <c r="BA635" s="25">
        <f t="shared" si="2125"/>
        <v>3.7296327255965633</v>
      </c>
      <c r="BB635" s="25">
        <f t="shared" si="2125"/>
        <v>4.7389651604647467</v>
      </c>
      <c r="BC635" s="25">
        <f t="shared" si="2125"/>
        <v>6.818458259920944</v>
      </c>
      <c r="BD635" s="26">
        <f t="shared" si="2125"/>
        <v>8.4915651136890116</v>
      </c>
      <c r="BE635" s="25">
        <f t="shared" si="2125"/>
        <v>4.9113278749348952</v>
      </c>
      <c r="BF635" s="25">
        <f t="shared" si="2125"/>
        <v>3.7407001680454708</v>
      </c>
      <c r="BG635" s="26">
        <f t="shared" si="2125"/>
        <v>2.8457510005979314</v>
      </c>
      <c r="BH635" s="25">
        <f t="shared" si="2125"/>
        <v>8.7042831011380244</v>
      </c>
      <c r="BI635" s="25">
        <f t="shared" si="2125"/>
        <v>8.4123349556122022</v>
      </c>
      <c r="BJ635" s="25">
        <f t="shared" si="2125"/>
        <v>7.4884030650907825</v>
      </c>
      <c r="BK635" s="25">
        <f t="shared" si="2125"/>
        <v>5.718662009448706</v>
      </c>
      <c r="BL635" s="25">
        <f t="shared" si="2125"/>
        <v>3.8746600533668145</v>
      </c>
      <c r="BM635" s="25">
        <f t="shared" si="2125"/>
        <v>4.6770068395557187</v>
      </c>
      <c r="BN635" s="25">
        <f t="shared" si="2125"/>
        <v>6.2320402637588863</v>
      </c>
      <c r="BO635" s="25">
        <f t="shared" si="2125"/>
        <v>7.4823883695119591</v>
      </c>
      <c r="BP635" s="25">
        <f t="shared" ref="BP635:EA635" si="2126">(1+SQRT(SUMSQ((BP628-$G$2),BP629)/(SUMSQ((BP628+$G$2),BP629))))/(1-SQRT(SUMSQ((BP628-$G$2),BP629)/(SUMSQ((BP628+$G$2),BP629))))</f>
        <v>8.3548085807397321</v>
      </c>
      <c r="BQ635" s="25">
        <f t="shared" si="2126"/>
        <v>8.9295538138847235</v>
      </c>
      <c r="BR635" s="26">
        <f t="shared" si="2126"/>
        <v>9.2815227322327427</v>
      </c>
      <c r="BS635" s="25">
        <f t="shared" si="2126"/>
        <v>5.3201440048885216</v>
      </c>
      <c r="BT635" s="25">
        <f t="shared" si="2126"/>
        <v>4.0265460101101036</v>
      </c>
      <c r="BU635" s="26">
        <f t="shared" si="2126"/>
        <v>2.8122481213975634</v>
      </c>
      <c r="BV635" s="25">
        <f t="shared" si="2126"/>
        <v>6.0434581519147139</v>
      </c>
      <c r="BW635" s="25">
        <f t="shared" si="2126"/>
        <v>5.1101869622057174</v>
      </c>
      <c r="BX635" s="25">
        <f t="shared" si="2126"/>
        <v>4.0119809695420612</v>
      </c>
      <c r="BY635" s="25">
        <f t="shared" si="2126"/>
        <v>2.9222284074577067</v>
      </c>
      <c r="BZ635" s="25">
        <f t="shared" si="2126"/>
        <v>2.0401214840314092</v>
      </c>
      <c r="CA635" s="25">
        <f t="shared" si="2126"/>
        <v>1.5513682023832878</v>
      </c>
      <c r="CB635" s="25">
        <f t="shared" si="2126"/>
        <v>1.6830280230342698</v>
      </c>
      <c r="CC635" s="25">
        <f t="shared" si="2126"/>
        <v>1.9308752332333252</v>
      </c>
      <c r="CD635" s="25">
        <f t="shared" si="2126"/>
        <v>2.5830063364477742</v>
      </c>
      <c r="CE635" s="26">
        <f t="shared" si="2126"/>
        <v>3.3271830173173873</v>
      </c>
      <c r="CF635" s="25">
        <f t="shared" si="2126"/>
        <v>7.8422218742706962</v>
      </c>
      <c r="CG635" s="25">
        <f t="shared" si="2126"/>
        <v>7.6053512685400175</v>
      </c>
      <c r="CH635" s="26">
        <f t="shared" si="2126"/>
        <v>6.9856557053084236</v>
      </c>
      <c r="CI635" s="25">
        <f t="shared" si="2126"/>
        <v>6.8473764835566557</v>
      </c>
      <c r="CJ635" s="25">
        <f t="shared" si="2126"/>
        <v>5.8785589630253394</v>
      </c>
      <c r="CK635" s="25">
        <f t="shared" si="2126"/>
        <v>4.8497654796811531</v>
      </c>
      <c r="CL635" s="25">
        <f t="shared" si="2126"/>
        <v>3.8516376881007099</v>
      </c>
      <c r="CM635" s="25">
        <f t="shared" si="2126"/>
        <v>2.9988661162447756</v>
      </c>
      <c r="CN635" s="25">
        <f t="shared" si="2126"/>
        <v>2.4388335159974419</v>
      </c>
      <c r="CO635" s="25">
        <f t="shared" si="2126"/>
        <v>2.1262360534653157</v>
      </c>
      <c r="CP635" s="25">
        <f t="shared" si="2126"/>
        <v>2.1825572315619466</v>
      </c>
      <c r="CQ635" s="25">
        <f t="shared" si="2126"/>
        <v>2.5361578024303295</v>
      </c>
      <c r="CR635" s="26">
        <f t="shared" si="2126"/>
        <v>3.0662807459889083</v>
      </c>
      <c r="CS635" s="25">
        <f t="shared" si="2126"/>
        <v>7.1493255879474633</v>
      </c>
      <c r="CT635" s="25">
        <f t="shared" si="2126"/>
        <v>6.7160248294985232</v>
      </c>
      <c r="CU635" s="26">
        <f t="shared" si="2126"/>
        <v>5.7916261608966586</v>
      </c>
      <c r="CV635" s="25">
        <f t="shared" si="2126"/>
        <v>7.1063327415340396</v>
      </c>
      <c r="CW635" s="25">
        <f t="shared" si="2126"/>
        <v>6.459559126999098</v>
      </c>
      <c r="CX635" s="25">
        <f t="shared" si="2126"/>
        <v>5.5728780347818239</v>
      </c>
      <c r="CY635" s="25">
        <f t="shared" si="2126"/>
        <v>4.4771032601505603</v>
      </c>
      <c r="CZ635" s="25">
        <f t="shared" si="2126"/>
        <v>3.2737677618952898</v>
      </c>
      <c r="DA635" s="25">
        <f t="shared" si="2126"/>
        <v>2.1503336496621128</v>
      </c>
      <c r="DB635" s="25">
        <f t="shared" si="2126"/>
        <v>1.3003279836097268</v>
      </c>
      <c r="DC635" s="25">
        <f t="shared" si="2126"/>
        <v>1.3637039876952668</v>
      </c>
      <c r="DD635" s="25">
        <f t="shared" si="2126"/>
        <v>2.1834971352051098</v>
      </c>
      <c r="DE635" s="25">
        <f t="shared" si="2126"/>
        <v>3.1866854874612409</v>
      </c>
      <c r="DF635" s="25">
        <f t="shared" si="2126"/>
        <v>4.219038214773998</v>
      </c>
      <c r="DG635" s="25">
        <f t="shared" si="2126"/>
        <v>5.1537441562865371</v>
      </c>
      <c r="DH635" s="25">
        <f t="shared" si="2126"/>
        <v>5.9310431203996137</v>
      </c>
      <c r="DI635" s="25">
        <f t="shared" si="2126"/>
        <v>6.5178543714009383</v>
      </c>
      <c r="DJ635" s="25">
        <f t="shared" si="2126"/>
        <v>6.9084476164238469</v>
      </c>
      <c r="DK635" s="25">
        <f t="shared" si="2126"/>
        <v>7.09156571690073</v>
      </c>
      <c r="DL635" s="25">
        <f t="shared" si="2126"/>
        <v>7.0612398941045313</v>
      </c>
      <c r="DM635" s="25">
        <f t="shared" si="2126"/>
        <v>6.805100984503432</v>
      </c>
      <c r="DN635" s="25">
        <f t="shared" si="2126"/>
        <v>6.320316792217505</v>
      </c>
      <c r="DO635" s="25">
        <f t="shared" si="2126"/>
        <v>5.6160385765253498</v>
      </c>
      <c r="DP635" s="25">
        <f t="shared" si="2126"/>
        <v>4.7403967847693975</v>
      </c>
      <c r="DQ635" s="26">
        <f t="shared" si="2126"/>
        <v>3.7847965299005866</v>
      </c>
      <c r="DR635" s="25">
        <f t="shared" si="2126"/>
        <v>4.2050613139799413</v>
      </c>
      <c r="DS635" s="25">
        <f t="shared" si="2126"/>
        <v>4.7948925153848441</v>
      </c>
      <c r="DT635" s="25">
        <f t="shared" si="2126"/>
        <v>5.5459103156352576</v>
      </c>
      <c r="DU635" s="25">
        <f t="shared" si="2126"/>
        <v>6.0881394491647738</v>
      </c>
      <c r="DV635" s="25">
        <f t="shared" si="2126"/>
        <v>6.4293720899354341</v>
      </c>
      <c r="DW635" s="25">
        <f t="shared" si="2126"/>
        <v>6.6213132054654675</v>
      </c>
      <c r="DX635" s="25">
        <f t="shared" si="2126"/>
        <v>6.7011124972043188</v>
      </c>
      <c r="DY635" s="25">
        <f t="shared" si="2126"/>
        <v>6.6855057726836389</v>
      </c>
      <c r="DZ635" s="25">
        <f t="shared" si="2126"/>
        <v>6.5806861307062592</v>
      </c>
      <c r="EA635" s="25">
        <f t="shared" si="2126"/>
        <v>6.3849291704122075</v>
      </c>
      <c r="EB635" s="25">
        <f t="shared" ref="EB635:EF635" si="2127">(1+SQRT(SUMSQ((EB628-$G$2),EB629)/(SUMSQ((EB628+$G$2),EB629))))/(1-SQRT(SUMSQ((EB628-$G$2),EB629)/(SUMSQ((EB628+$G$2),EB629))))</f>
        <v>6.0917054809573346</v>
      </c>
      <c r="EC635" s="25">
        <f t="shared" si="2127"/>
        <v>5.6844216128223737</v>
      </c>
      <c r="ED635" s="25">
        <f t="shared" si="2127"/>
        <v>5.1593729740483445</v>
      </c>
      <c r="EE635" s="25">
        <f t="shared" si="2127"/>
        <v>4.5133562323274763</v>
      </c>
      <c r="EF635" s="26">
        <f t="shared" si="2127"/>
        <v>3.7693398597331411</v>
      </c>
    </row>
    <row r="636" spans="1:136" x14ac:dyDescent="0.55000000000000004">
      <c r="A636" s="6">
        <v>39.5</v>
      </c>
      <c r="B636" s="16" t="s">
        <v>1</v>
      </c>
      <c r="C636" s="27">
        <v>32.344799999999999</v>
      </c>
      <c r="D636" s="27">
        <v>39.483870000000003</v>
      </c>
      <c r="E636" s="27">
        <v>48.705440000000003</v>
      </c>
      <c r="F636" s="27">
        <v>60.78633</v>
      </c>
      <c r="G636" s="27">
        <v>77.290710000000004</v>
      </c>
      <c r="H636" s="27">
        <v>101.13030000000001</v>
      </c>
      <c r="I636" s="4">
        <v>135.4179</v>
      </c>
      <c r="J636" s="27">
        <v>223.37530000000001</v>
      </c>
      <c r="K636" s="27">
        <v>197.7475</v>
      </c>
      <c r="L636" s="27">
        <v>205.41329999999999</v>
      </c>
      <c r="M636" s="27">
        <v>241.95529999999999</v>
      </c>
      <c r="N636" s="27">
        <v>313.00349999999997</v>
      </c>
      <c r="O636" s="27">
        <v>437.9554</v>
      </c>
      <c r="P636" s="27">
        <v>660.50379999999996</v>
      </c>
      <c r="Q636" s="27">
        <v>1076.008</v>
      </c>
      <c r="R636" s="27">
        <v>1931.54</v>
      </c>
      <c r="S636" s="4">
        <v>3585.683</v>
      </c>
      <c r="T636" s="27">
        <v>275.60629999999998</v>
      </c>
      <c r="U636" s="27">
        <v>310.60309999999998</v>
      </c>
      <c r="V636" s="27">
        <v>410.11020000000002</v>
      </c>
      <c r="W636" s="27">
        <v>634.23850000000004</v>
      </c>
      <c r="X636" s="4">
        <v>1142.9349999999999</v>
      </c>
      <c r="Y636" s="27">
        <v>123.9717</v>
      </c>
      <c r="Z636" s="27">
        <v>122.7807</v>
      </c>
      <c r="AA636" s="27">
        <v>127.3818</v>
      </c>
      <c r="AB636" s="27">
        <v>137.56370000000001</v>
      </c>
      <c r="AC636" s="27">
        <v>153.8784</v>
      </c>
      <c r="AD636" s="27">
        <v>176.79859999999999</v>
      </c>
      <c r="AE636" s="27">
        <v>207.80340000000001</v>
      </c>
      <c r="AF636" s="4">
        <v>248.68289999999999</v>
      </c>
      <c r="AG636" s="27">
        <v>3559.652</v>
      </c>
      <c r="AH636" s="27">
        <v>3217.3530000000001</v>
      </c>
      <c r="AI636" s="4">
        <v>2714.3409999999999</v>
      </c>
      <c r="AJ636" s="27">
        <v>244.95599999999999</v>
      </c>
      <c r="AK636" s="27">
        <v>207.25880000000001</v>
      </c>
      <c r="AL636" s="27">
        <v>179.9828</v>
      </c>
      <c r="AM636" s="27">
        <v>169.45050000000001</v>
      </c>
      <c r="AN636" s="27">
        <v>154.33199999999999</v>
      </c>
      <c r="AO636" s="27">
        <v>145.26609999999999</v>
      </c>
      <c r="AP636" s="27">
        <v>147.96729999999999</v>
      </c>
      <c r="AQ636" s="27">
        <v>158.06229999999999</v>
      </c>
      <c r="AR636" s="4">
        <v>176.886</v>
      </c>
      <c r="AS636" s="27">
        <v>387.63830000000002</v>
      </c>
      <c r="AT636" s="27">
        <v>312.32479999999998</v>
      </c>
      <c r="AU636" s="4">
        <v>285.82679999999999</v>
      </c>
      <c r="AV636" s="27">
        <v>780.19979999999998</v>
      </c>
      <c r="AW636" s="27">
        <v>580.85630000000003</v>
      </c>
      <c r="AX636" s="27">
        <v>472.76179999999999</v>
      </c>
      <c r="AY636" s="27">
        <v>440.92160000000001</v>
      </c>
      <c r="AZ636" s="27">
        <v>492.32170000000002</v>
      </c>
      <c r="BA636" s="27">
        <v>664.197</v>
      </c>
      <c r="BB636" s="27">
        <v>819.71010000000001</v>
      </c>
      <c r="BC636" s="27">
        <v>1333.4839999999999</v>
      </c>
      <c r="BD636" s="4">
        <v>2013.845</v>
      </c>
      <c r="BE636" s="27">
        <v>134.5223</v>
      </c>
      <c r="BF636" s="27">
        <v>128.15880000000001</v>
      </c>
      <c r="BG636" s="4">
        <v>128.23099999999999</v>
      </c>
      <c r="BH636" s="27">
        <v>2105.8710000000001</v>
      </c>
      <c r="BI636" s="27">
        <v>2623.5120000000002</v>
      </c>
      <c r="BJ636" s="27">
        <v>2856.8679999999999</v>
      </c>
      <c r="BK636" s="27">
        <v>2521.3580000000002</v>
      </c>
      <c r="BL636" s="27">
        <v>2045.0350000000001</v>
      </c>
      <c r="BM636" s="27">
        <v>2149.9430000000002</v>
      </c>
      <c r="BN636" s="27">
        <v>1995.1369999999999</v>
      </c>
      <c r="BO636" s="27">
        <v>1609.319</v>
      </c>
      <c r="BP636" s="27">
        <v>1234.171</v>
      </c>
      <c r="BQ636" s="27">
        <v>938.64120000000003</v>
      </c>
      <c r="BR636" s="4">
        <v>720.37390000000005</v>
      </c>
      <c r="BS636" s="27">
        <v>166.77860000000001</v>
      </c>
      <c r="BT636" s="27">
        <v>156.72239999999999</v>
      </c>
      <c r="BU636" s="4">
        <v>154.71260000000001</v>
      </c>
      <c r="BV636" s="27">
        <v>705.06240000000003</v>
      </c>
      <c r="BW636" s="27">
        <v>482.59530000000001</v>
      </c>
      <c r="BX636" s="27">
        <v>355.86799999999999</v>
      </c>
      <c r="BY636" s="27">
        <v>288.15750000000003</v>
      </c>
      <c r="BZ636" s="27">
        <v>258.41890000000001</v>
      </c>
      <c r="CA636" s="27">
        <v>256.9092</v>
      </c>
      <c r="CB636" s="27">
        <v>279.35520000000002</v>
      </c>
      <c r="CC636" s="27">
        <v>299.41809999999998</v>
      </c>
      <c r="CD636" s="27">
        <v>358.83229999999998</v>
      </c>
      <c r="CE636" s="4">
        <v>448.44069999999999</v>
      </c>
      <c r="CF636" s="27">
        <v>1211.0260000000001</v>
      </c>
      <c r="CG636" s="27">
        <v>899.04769999999996</v>
      </c>
      <c r="CH636" s="4">
        <v>691.58659999999998</v>
      </c>
      <c r="CI636" s="27">
        <v>191.66419999999999</v>
      </c>
      <c r="CJ636" s="27">
        <v>164.6618</v>
      </c>
      <c r="CK636" s="27">
        <v>146.72200000000001</v>
      </c>
      <c r="CL636" s="27">
        <v>136.35339999999999</v>
      </c>
      <c r="CM636" s="27">
        <v>132.34469999999999</v>
      </c>
      <c r="CN636" s="27">
        <v>133.81100000000001</v>
      </c>
      <c r="CO636" s="27">
        <v>140.94730000000001</v>
      </c>
      <c r="CP636" s="27">
        <v>154.1567</v>
      </c>
      <c r="CQ636" s="27">
        <v>174.01560000000001</v>
      </c>
      <c r="CR636" s="4">
        <v>201.58670000000001</v>
      </c>
      <c r="CS636" s="27">
        <v>1841.615</v>
      </c>
      <c r="CT636" s="27">
        <v>2259.317</v>
      </c>
      <c r="CU636" s="4">
        <v>2389.8829999999998</v>
      </c>
      <c r="CV636" s="27">
        <v>269.7287</v>
      </c>
      <c r="CW636" s="27">
        <v>227.98840000000001</v>
      </c>
      <c r="CX636" s="27">
        <v>198.26750000000001</v>
      </c>
      <c r="CY636" s="27">
        <v>179.0196</v>
      </c>
      <c r="CZ636" s="27">
        <v>169.17840000000001</v>
      </c>
      <c r="DA636" s="27">
        <v>168.84710000000001</v>
      </c>
      <c r="DB636" s="27">
        <v>179.06899999999999</v>
      </c>
      <c r="DC636" s="27">
        <v>202.0909</v>
      </c>
      <c r="DD636" s="27">
        <v>242.18289999999999</v>
      </c>
      <c r="DE636" s="27">
        <v>306.78640000000001</v>
      </c>
      <c r="DF636" s="27">
        <v>409.51139999999998</v>
      </c>
      <c r="DG636" s="27">
        <v>572.52729999999997</v>
      </c>
      <c r="DH636" s="27">
        <v>833.21770000000004</v>
      </c>
      <c r="DI636" s="27">
        <v>1231.2049999999999</v>
      </c>
      <c r="DJ636" s="27">
        <v>1710.5319999999999</v>
      </c>
      <c r="DK636" s="27">
        <v>1934.704</v>
      </c>
      <c r="DL636" s="27">
        <v>1631.4159999999999</v>
      </c>
      <c r="DM636" s="27">
        <v>1135.9649999999999</v>
      </c>
      <c r="DN636" s="27">
        <v>754.94479999999999</v>
      </c>
      <c r="DO636" s="27">
        <v>514.46360000000004</v>
      </c>
      <c r="DP636" s="27">
        <v>371.5249</v>
      </c>
      <c r="DQ636" s="4">
        <v>288.06990000000002</v>
      </c>
      <c r="DR636" s="27">
        <v>1347.874</v>
      </c>
      <c r="DS636" s="27">
        <v>1533.694</v>
      </c>
      <c r="DT636" s="27">
        <v>1411.24</v>
      </c>
      <c r="DU636" s="27">
        <v>1131.298</v>
      </c>
      <c r="DV636" s="27">
        <v>881.49839999999995</v>
      </c>
      <c r="DW636" s="27">
        <v>692.50909999999999</v>
      </c>
      <c r="DX636" s="27">
        <v>551.89449999999999</v>
      </c>
      <c r="DY636" s="27">
        <v>446.07940000000002</v>
      </c>
      <c r="DZ636" s="27">
        <v>365.21010000000001</v>
      </c>
      <c r="EA636" s="27">
        <v>302.79199999999997</v>
      </c>
      <c r="EB636" s="27">
        <v>253.95079999999999</v>
      </c>
      <c r="EC636" s="27">
        <v>216.166</v>
      </c>
      <c r="ED636" s="27">
        <v>186.93799999999999</v>
      </c>
      <c r="EE636" s="27">
        <v>165.0849</v>
      </c>
      <c r="EF636" s="4">
        <v>149.7286</v>
      </c>
    </row>
    <row r="637" spans="1:136" x14ac:dyDescent="0.55000000000000004">
      <c r="A637" s="7">
        <v>39.5</v>
      </c>
      <c r="B637" s="17" t="s">
        <v>2</v>
      </c>
      <c r="C637">
        <v>-151.62200000000001</v>
      </c>
      <c r="D637">
        <v>-32.785510000000002</v>
      </c>
      <c r="E637">
        <v>88.804599999999994</v>
      </c>
      <c r="F637">
        <v>215.60230000000001</v>
      </c>
      <c r="G637">
        <v>355.16579999999999</v>
      </c>
      <c r="H637">
        <v>519.43089999999995</v>
      </c>
      <c r="I637" s="2">
        <v>703.47090000000003</v>
      </c>
      <c r="J637">
        <v>-568.52589999999998</v>
      </c>
      <c r="K637">
        <v>-248.80330000000001</v>
      </c>
      <c r="L637">
        <v>32.719389999999997</v>
      </c>
      <c r="M637">
        <v>305.1841</v>
      </c>
      <c r="N637">
        <v>587.43539999999996</v>
      </c>
      <c r="O637">
        <v>904.13810000000001</v>
      </c>
      <c r="P637">
        <v>1279.355</v>
      </c>
      <c r="Q637">
        <v>1723.2380000000001</v>
      </c>
      <c r="R637">
        <v>2184.2269999999999</v>
      </c>
      <c r="S637" s="2">
        <v>2095.4699999999998</v>
      </c>
      <c r="T637">
        <v>-335.39679999999998</v>
      </c>
      <c r="U637">
        <v>-68.328389999999999</v>
      </c>
      <c r="V637">
        <v>228.21430000000001</v>
      </c>
      <c r="W637">
        <v>573.80790000000002</v>
      </c>
      <c r="X637" s="2">
        <v>944.28769999999997</v>
      </c>
      <c r="Y637">
        <v>-267.5299</v>
      </c>
      <c r="Z637">
        <v>-161.55279999999999</v>
      </c>
      <c r="AA637">
        <v>-58.006399999999999</v>
      </c>
      <c r="AB637">
        <v>44.993220000000001</v>
      </c>
      <c r="AC637">
        <v>148.49850000000001</v>
      </c>
      <c r="AD637">
        <v>254.35820000000001</v>
      </c>
      <c r="AE637">
        <v>363.4486</v>
      </c>
      <c r="AF637" s="2">
        <v>478.9588</v>
      </c>
      <c r="AG637">
        <v>-59.23516</v>
      </c>
      <c r="AH637">
        <v>-939.34379999999999</v>
      </c>
      <c r="AI637" s="38">
        <v>-1292.2629999999999</v>
      </c>
      <c r="AJ637">
        <v>-774.73649999999998</v>
      </c>
      <c r="AK637">
        <v>-661.19510000000002</v>
      </c>
      <c r="AL637">
        <v>-553.00620000000004</v>
      </c>
      <c r="AM637">
        <v>-500.26949999999999</v>
      </c>
      <c r="AN637">
        <v>-396.46190000000001</v>
      </c>
      <c r="AO637">
        <v>-244.70339999999999</v>
      </c>
      <c r="AP637">
        <v>-142.76050000000001</v>
      </c>
      <c r="AQ637">
        <v>-38.887680000000003</v>
      </c>
      <c r="AR637" s="2">
        <v>68.607140000000001</v>
      </c>
      <c r="AS637">
        <v>-546.64769999999999</v>
      </c>
      <c r="AT637">
        <v>-332.57130000000001</v>
      </c>
      <c r="AU637" s="2">
        <v>-136.11580000000001</v>
      </c>
      <c r="AV637">
        <v>-1035.7090000000001</v>
      </c>
      <c r="AW637">
        <v>-807.48299999999995</v>
      </c>
      <c r="AX637">
        <v>-564.84029999999996</v>
      </c>
      <c r="AY637">
        <v>-312.327</v>
      </c>
      <c r="AZ637">
        <v>-45.454509999999999</v>
      </c>
      <c r="BA637">
        <v>231.0206</v>
      </c>
      <c r="BB637">
        <v>360.94310000000002</v>
      </c>
      <c r="BC637">
        <v>499.6524</v>
      </c>
      <c r="BD637" s="2">
        <v>144.9177</v>
      </c>
      <c r="BE637">
        <v>-308.21910000000003</v>
      </c>
      <c r="BF637">
        <v>-211.14609999999999</v>
      </c>
      <c r="BG637" s="2">
        <v>-116.9926</v>
      </c>
      <c r="BH637">
        <v>1205.9780000000001</v>
      </c>
      <c r="BI637">
        <v>803.66250000000002</v>
      </c>
      <c r="BJ637">
        <v>63.022239999999996</v>
      </c>
      <c r="BK637">
        <v>-607.22969999999998</v>
      </c>
      <c r="BL637">
        <v>-694.73450000000003</v>
      </c>
      <c r="BM637">
        <v>-794.29049999999995</v>
      </c>
      <c r="BN637">
        <v>-1223.8989999999999</v>
      </c>
      <c r="BO637">
        <v>-1455.837</v>
      </c>
      <c r="BP637">
        <v>-1484.2370000000001</v>
      </c>
      <c r="BQ637">
        <v>-1408.325</v>
      </c>
      <c r="BR637" s="2">
        <v>-1290.9770000000001</v>
      </c>
      <c r="BS637">
        <v>-392.03210000000001</v>
      </c>
      <c r="BT637">
        <v>-292.65910000000002</v>
      </c>
      <c r="BU637" s="2">
        <v>-192.505</v>
      </c>
      <c r="BV637">
        <v>-876.80619999999999</v>
      </c>
      <c r="BW637">
        <v>-695.73689999999999</v>
      </c>
      <c r="BX637">
        <v>-511.47280000000001</v>
      </c>
      <c r="BY637">
        <v>-339.05149999999998</v>
      </c>
      <c r="BZ637">
        <v>-177.47739999999999</v>
      </c>
      <c r="CA637" s="37">
        <v>-25.268190000000001</v>
      </c>
      <c r="CB637">
        <v>122.2685</v>
      </c>
      <c r="CC637">
        <v>195.02099999999999</v>
      </c>
      <c r="CD637">
        <v>339.8877</v>
      </c>
      <c r="CE637" s="2">
        <v>484.15089999999998</v>
      </c>
      <c r="CF637">
        <v>-997.34529999999995</v>
      </c>
      <c r="CG637">
        <v>-888.65840000000003</v>
      </c>
      <c r="CH637" s="2">
        <v>-698.5797</v>
      </c>
      <c r="CI637">
        <v>-514.72190000000001</v>
      </c>
      <c r="CJ637">
        <v>-418.76319999999998</v>
      </c>
      <c r="CK637">
        <v>-326.94229999999999</v>
      </c>
      <c r="CL637">
        <v>-238.59180000000001</v>
      </c>
      <c r="CM637">
        <v>-152.02850000000001</v>
      </c>
      <c r="CN637">
        <v>-74.938800000000001</v>
      </c>
      <c r="CO637">
        <v>10.51942</v>
      </c>
      <c r="CP637">
        <v>97.303470000000004</v>
      </c>
      <c r="CQ637">
        <v>185.8758</v>
      </c>
      <c r="CR637" s="2">
        <v>277.45229999999998</v>
      </c>
      <c r="CS637">
        <v>1011.05</v>
      </c>
      <c r="CT637">
        <v>634.50840000000005</v>
      </c>
      <c r="CU637" s="2">
        <v>-6.6291770000000003</v>
      </c>
      <c r="CV637">
        <v>-653.85540000000003</v>
      </c>
      <c r="CW637">
        <v>-549.78459999999995</v>
      </c>
      <c r="CX637">
        <v>-447.66070000000002</v>
      </c>
      <c r="CY637">
        <v>-347.28269999999998</v>
      </c>
      <c r="CZ637">
        <v>-246.51730000000001</v>
      </c>
      <c r="DA637">
        <v>-143.95269999999999</v>
      </c>
      <c r="DB637">
        <v>-37.97186</v>
      </c>
      <c r="DC637">
        <v>73.566490000000002</v>
      </c>
      <c r="DD637">
        <v>192.98859999999999</v>
      </c>
      <c r="DE637">
        <v>321.96100000000001</v>
      </c>
      <c r="DF637">
        <v>461.75</v>
      </c>
      <c r="DG637">
        <v>605.35220000000004</v>
      </c>
      <c r="DH637">
        <v>727.61490000000003</v>
      </c>
      <c r="DI637">
        <v>745.55769999999995</v>
      </c>
      <c r="DJ637">
        <v>479.21550000000002</v>
      </c>
      <c r="DK637">
        <v>-160.87469999999999</v>
      </c>
      <c r="DL637">
        <v>-758.29859999999996</v>
      </c>
      <c r="DM637">
        <v>-957.68560000000002</v>
      </c>
      <c r="DN637">
        <v>-894.85119999999995</v>
      </c>
      <c r="DO637">
        <v>-744.83150000000001</v>
      </c>
      <c r="DP637">
        <v>-581.82629999999995</v>
      </c>
      <c r="DQ637" s="2">
        <v>-426.048</v>
      </c>
      <c r="DR637">
        <v>-363.89760000000001</v>
      </c>
      <c r="DS637">
        <v>-578.27340000000004</v>
      </c>
      <c r="DT637">
        <v>-913.47519999999997</v>
      </c>
      <c r="DU637">
        <v>-1060.316</v>
      </c>
      <c r="DV637">
        <v>-1063.01</v>
      </c>
      <c r="DW637">
        <v>-1004.697</v>
      </c>
      <c r="DX637">
        <v>-924.39279999999997</v>
      </c>
      <c r="DY637">
        <v>-837.86120000000005</v>
      </c>
      <c r="DZ637">
        <v>-750.90989999999999</v>
      </c>
      <c r="EA637">
        <v>-665.89319999999998</v>
      </c>
      <c r="EB637">
        <v>-583.04989999999998</v>
      </c>
      <c r="EC637">
        <v>-502.86950000000002</v>
      </c>
      <c r="ED637">
        <v>-424.40660000000003</v>
      </c>
      <c r="EE637">
        <v>-347.19510000000002</v>
      </c>
      <c r="EF637" s="2">
        <v>-270.95209999999997</v>
      </c>
    </row>
    <row r="638" spans="1:136" x14ac:dyDescent="0.55000000000000004">
      <c r="A638" s="7">
        <f>A637</f>
        <v>39.5</v>
      </c>
      <c r="B638" s="17" t="s">
        <v>3</v>
      </c>
      <c r="C638" s="18">
        <f t="shared" ref="C638:I638" si="2128">SQRT(SUMSQ(C636,C637))</f>
        <v>155.03359949069107</v>
      </c>
      <c r="D638" s="18">
        <f t="shared" si="2128"/>
        <v>51.321200844650939</v>
      </c>
      <c r="E638" s="19">
        <f t="shared" si="2128"/>
        <v>101.28413926550198</v>
      </c>
      <c r="F638" s="18">
        <f t="shared" si="2128"/>
        <v>224.00743219848511</v>
      </c>
      <c r="G638" s="18">
        <f t="shared" si="2128"/>
        <v>363.47847163476422</v>
      </c>
      <c r="H638" s="18">
        <f t="shared" si="2128"/>
        <v>529.18408654540997</v>
      </c>
      <c r="I638" s="20">
        <f t="shared" si="2128"/>
        <v>716.38628880459464</v>
      </c>
      <c r="J638" s="18">
        <f t="shared" ref="J638:CO638" si="2129">SQRT(SUMSQ(J636,J637))</f>
        <v>610.83403934366663</v>
      </c>
      <c r="K638" s="18">
        <f t="shared" si="2129"/>
        <v>317.81622967863046</v>
      </c>
      <c r="L638" s="18">
        <f t="shared" si="2129"/>
        <v>208.00284204515594</v>
      </c>
      <c r="M638" s="18">
        <f t="shared" si="2129"/>
        <v>389.46078376506665</v>
      </c>
      <c r="N638" s="18">
        <f t="shared" si="2129"/>
        <v>665.62116867284954</v>
      </c>
      <c r="O638" s="19">
        <f t="shared" si="2129"/>
        <v>1004.6246245542511</v>
      </c>
      <c r="P638" s="18">
        <f t="shared" si="2129"/>
        <v>1439.7966821184996</v>
      </c>
      <c r="Q638" s="18">
        <f t="shared" si="2129"/>
        <v>2031.5861834310649</v>
      </c>
      <c r="R638" s="18">
        <f t="shared" si="2129"/>
        <v>2915.7665131366398</v>
      </c>
      <c r="S638" s="20">
        <f t="shared" si="2129"/>
        <v>4153.0852504359937</v>
      </c>
      <c r="T638" s="18">
        <f t="shared" ref="T638:X638" si="2130">SQRT(SUMSQ(T636,T637))</f>
        <v>434.10810410533685</v>
      </c>
      <c r="U638" s="18">
        <f t="shared" si="2130"/>
        <v>318.02995866679305</v>
      </c>
      <c r="V638" s="18">
        <f t="shared" si="2130"/>
        <v>469.3315915943972</v>
      </c>
      <c r="W638" s="18">
        <f t="shared" si="2130"/>
        <v>855.28590598972232</v>
      </c>
      <c r="X638" s="20">
        <f t="shared" si="2130"/>
        <v>1482.5584894351689</v>
      </c>
      <c r="Y638" s="18">
        <f t="shared" si="2129"/>
        <v>294.85798241678992</v>
      </c>
      <c r="Z638" s="18">
        <f t="shared" si="2129"/>
        <v>202.91477886129928</v>
      </c>
      <c r="AA638" s="19">
        <f t="shared" si="2129"/>
        <v>139.96737267020484</v>
      </c>
      <c r="AB638" s="18">
        <f t="shared" si="2129"/>
        <v>144.73479679627289</v>
      </c>
      <c r="AC638" s="18">
        <f t="shared" si="2129"/>
        <v>213.84659569142082</v>
      </c>
      <c r="AD638" s="18">
        <f t="shared" si="2129"/>
        <v>309.7673947806644</v>
      </c>
      <c r="AE638" s="18">
        <f t="shared" si="2129"/>
        <v>418.6611253669488</v>
      </c>
      <c r="AF638" s="20">
        <f t="shared" si="2129"/>
        <v>539.67093385678095</v>
      </c>
      <c r="AG638" s="18">
        <f t="shared" ref="AG638:AI638" si="2131">SQRT(SUMSQ(AG636,AG637))</f>
        <v>3560.1448236390925</v>
      </c>
      <c r="AH638" s="18">
        <f t="shared" si="2131"/>
        <v>3351.6752678634366</v>
      </c>
      <c r="AI638" s="20">
        <f t="shared" si="2131"/>
        <v>3006.2585925781568</v>
      </c>
      <c r="AJ638" s="18">
        <f t="shared" si="2129"/>
        <v>812.53928296929121</v>
      </c>
      <c r="AK638" s="18">
        <f t="shared" si="2129"/>
        <v>692.91786702425998</v>
      </c>
      <c r="AL638" s="19">
        <f t="shared" si="2129"/>
        <v>581.55796403650083</v>
      </c>
      <c r="AM638" s="18">
        <f t="shared" si="2129"/>
        <v>528.18845555398127</v>
      </c>
      <c r="AN638" s="18">
        <f t="shared" si="2129"/>
        <v>425.44142296632327</v>
      </c>
      <c r="AO638" s="18">
        <f t="shared" si="2129"/>
        <v>284.57335395424849</v>
      </c>
      <c r="AP638" s="18">
        <f t="shared" si="2129"/>
        <v>205.60856555489121</v>
      </c>
      <c r="AQ638" s="18">
        <f t="shared" si="2129"/>
        <v>162.77574247126751</v>
      </c>
      <c r="AR638" s="20">
        <f t="shared" si="2129"/>
        <v>189.72505542225991</v>
      </c>
      <c r="AS638" s="19">
        <f t="shared" ref="AS638:AU638" si="2132">SQRT(SUMSQ(AS636,AS637))</f>
        <v>670.13965674490566</v>
      </c>
      <c r="AT638" s="19">
        <f t="shared" si="2132"/>
        <v>456.23508225335979</v>
      </c>
      <c r="AU638" s="20">
        <f t="shared" si="2132"/>
        <v>316.5824862620799</v>
      </c>
      <c r="AV638" s="18">
        <f t="shared" si="2129"/>
        <v>1296.6899631758704</v>
      </c>
      <c r="AW638" s="18">
        <f t="shared" si="2129"/>
        <v>994.69735926998919</v>
      </c>
      <c r="AX638" s="18">
        <f t="shared" si="2129"/>
        <v>736.57876974790008</v>
      </c>
      <c r="AY638" s="18">
        <f t="shared" si="2129"/>
        <v>540.33324187538199</v>
      </c>
      <c r="AZ638" s="19">
        <f t="shared" si="2129"/>
        <v>494.41558305764403</v>
      </c>
      <c r="BA638" s="19">
        <f t="shared" si="2129"/>
        <v>703.22697078067188</v>
      </c>
      <c r="BB638" s="19">
        <f t="shared" si="2129"/>
        <v>895.65873494295806</v>
      </c>
      <c r="BC638" s="19">
        <f t="shared" si="2129"/>
        <v>1424.019697575058</v>
      </c>
      <c r="BD638" s="20">
        <f t="shared" si="2129"/>
        <v>2019.0524569208919</v>
      </c>
      <c r="BE638" s="19">
        <f t="shared" ref="BE638:BG638" si="2133">SQRT(SUMSQ(BE636,BE637))</f>
        <v>336.29639130103675</v>
      </c>
      <c r="BF638" s="19">
        <f t="shared" si="2133"/>
        <v>246.99666710838429</v>
      </c>
      <c r="BG638" s="20">
        <f t="shared" si="2133"/>
        <v>173.58127150058556</v>
      </c>
      <c r="BH638" s="19">
        <f t="shared" si="2129"/>
        <v>2426.7417672931333</v>
      </c>
      <c r="BI638" s="19">
        <f t="shared" si="2129"/>
        <v>2743.8455911458013</v>
      </c>
      <c r="BJ638" s="19">
        <f t="shared" si="2129"/>
        <v>2857.5630478011535</v>
      </c>
      <c r="BK638" s="19">
        <f t="shared" si="2129"/>
        <v>2593.4482976774552</v>
      </c>
      <c r="BL638" s="19">
        <f t="shared" si="2129"/>
        <v>2159.8204038102913</v>
      </c>
      <c r="BM638" s="19">
        <f t="shared" si="2129"/>
        <v>2291.9756328633275</v>
      </c>
      <c r="BN638" s="19">
        <f t="shared" si="2129"/>
        <v>2340.6196638860401</v>
      </c>
      <c r="BO638" s="19">
        <f t="shared" si="2129"/>
        <v>2170.1080651271723</v>
      </c>
      <c r="BP638" s="19">
        <f t="shared" si="2129"/>
        <v>1930.3205768498663</v>
      </c>
      <c r="BQ638" s="19">
        <f t="shared" si="2129"/>
        <v>1692.4617005895407</v>
      </c>
      <c r="BR638" s="20">
        <f t="shared" si="2129"/>
        <v>1478.3640182073595</v>
      </c>
      <c r="BS638" s="19">
        <f t="shared" ref="BS638:BU638" si="2134">SQRT(SUMSQ(BS636,BS637))</f>
        <v>426.03317810749201</v>
      </c>
      <c r="BT638" s="19">
        <f t="shared" si="2134"/>
        <v>331.9808119072095</v>
      </c>
      <c r="BU638" s="20">
        <f t="shared" si="2134"/>
        <v>246.96996502360363</v>
      </c>
      <c r="BV638" s="19">
        <f t="shared" si="2129"/>
        <v>1125.1231489273518</v>
      </c>
      <c r="BW638" s="19">
        <f t="shared" si="2129"/>
        <v>846.72785332933267</v>
      </c>
      <c r="BX638" s="19">
        <f t="shared" si="2129"/>
        <v>623.09426137931973</v>
      </c>
      <c r="BY638" s="19">
        <f t="shared" si="2129"/>
        <v>444.96141906742878</v>
      </c>
      <c r="BZ638" s="19">
        <f t="shared" si="2129"/>
        <v>313.49410742144738</v>
      </c>
      <c r="CA638" s="19">
        <f t="shared" si="2129"/>
        <v>258.14883007775978</v>
      </c>
      <c r="CB638" s="19">
        <f t="shared" si="2129"/>
        <v>304.94083665407953</v>
      </c>
      <c r="CC638" s="19">
        <f t="shared" si="2129"/>
        <v>357.32952445692194</v>
      </c>
      <c r="CD638" s="19">
        <f t="shared" si="2129"/>
        <v>494.25121965917293</v>
      </c>
      <c r="CE638" s="20">
        <f t="shared" si="2129"/>
        <v>659.92511346917229</v>
      </c>
      <c r="CF638" s="19">
        <f t="shared" si="2129"/>
        <v>1568.8472265036166</v>
      </c>
      <c r="CG638" s="19">
        <f t="shared" si="2129"/>
        <v>1264.1204526333122</v>
      </c>
      <c r="CH638" s="20">
        <f t="shared" si="2129"/>
        <v>983.00845497465082</v>
      </c>
      <c r="CI638" s="19">
        <f t="shared" si="2129"/>
        <v>549.24839544713279</v>
      </c>
      <c r="CJ638" s="19">
        <f t="shared" si="2129"/>
        <v>449.97347261086401</v>
      </c>
      <c r="CK638" s="19">
        <f t="shared" si="2129"/>
        <v>358.35542805054592</v>
      </c>
      <c r="CL638" s="19">
        <f t="shared" si="2129"/>
        <v>274.80592555256158</v>
      </c>
      <c r="CM638" s="19">
        <f t="shared" si="2129"/>
        <v>201.56335091067521</v>
      </c>
      <c r="CN638" s="19">
        <f t="shared" si="2129"/>
        <v>153.36625269739105</v>
      </c>
      <c r="CO638" s="19">
        <f t="shared" si="2129"/>
        <v>141.33930654430989</v>
      </c>
      <c r="CP638" s="19">
        <f t="shared" ref="CP638:EE638" si="2135">SQRT(SUMSQ(CP636,CP637))</f>
        <v>182.29715694143695</v>
      </c>
      <c r="CQ638" s="19">
        <f t="shared" ref="CQ638" si="2136">SQRT(SUMSQ(CQ636,CQ637))</f>
        <v>254.61979905144847</v>
      </c>
      <c r="CR638" s="20">
        <f t="shared" si="2135"/>
        <v>342.95331517887388</v>
      </c>
      <c r="CS638" s="19">
        <f t="shared" ref="CS638:CU638" si="2137">SQRT(SUMSQ(CS636,CS637))</f>
        <v>2100.8969300574931</v>
      </c>
      <c r="CT638" s="19">
        <f t="shared" si="2137"/>
        <v>2346.7241457315686</v>
      </c>
      <c r="CU638" s="20">
        <f t="shared" si="2137"/>
        <v>2389.8921941536814</v>
      </c>
      <c r="CV638" s="19">
        <f t="shared" si="2135"/>
        <v>707.30506552183692</v>
      </c>
      <c r="CW638" s="19">
        <f t="shared" si="2135"/>
        <v>595.18217121459543</v>
      </c>
      <c r="CX638" s="19">
        <f t="shared" si="2135"/>
        <v>489.60198516829979</v>
      </c>
      <c r="CY638" s="19">
        <f t="shared" si="2135"/>
        <v>390.70870338840672</v>
      </c>
      <c r="CZ638" s="19">
        <f t="shared" si="2135"/>
        <v>298.98513378736743</v>
      </c>
      <c r="DA638" s="19">
        <f t="shared" si="2135"/>
        <v>221.88222780497765</v>
      </c>
      <c r="DB638" s="19">
        <f t="shared" si="2135"/>
        <v>183.05072770371495</v>
      </c>
      <c r="DC638" s="19">
        <f t="shared" si="2135"/>
        <v>215.06454917938035</v>
      </c>
      <c r="DD638" s="19">
        <f t="shared" si="2135"/>
        <v>309.6726606957256</v>
      </c>
      <c r="DE638" s="19">
        <f t="shared" si="2135"/>
        <v>444.72101450905154</v>
      </c>
      <c r="DF638" s="19">
        <f t="shared" si="2135"/>
        <v>617.18121263528428</v>
      </c>
      <c r="DG638" s="19">
        <f t="shared" si="2135"/>
        <v>833.20993470441169</v>
      </c>
      <c r="DH638" s="19">
        <f t="shared" si="2135"/>
        <v>1106.1985257155698</v>
      </c>
      <c r="DI638" s="19">
        <f t="shared" si="2135"/>
        <v>1439.3477814810046</v>
      </c>
      <c r="DJ638" s="19">
        <f t="shared" si="2135"/>
        <v>1776.391628685592</v>
      </c>
      <c r="DK638" s="19">
        <f t="shared" si="2135"/>
        <v>1941.3810127628451</v>
      </c>
      <c r="DL638" s="19">
        <f t="shared" si="2135"/>
        <v>1799.0372235776447</v>
      </c>
      <c r="DM638" s="19">
        <f t="shared" si="2135"/>
        <v>1485.7921084971342</v>
      </c>
      <c r="DN638" s="19">
        <f t="shared" si="2135"/>
        <v>1170.7691152351431</v>
      </c>
      <c r="DO638" s="19">
        <f t="shared" si="2135"/>
        <v>905.23298609651317</v>
      </c>
      <c r="DP638" s="19">
        <f t="shared" si="2135"/>
        <v>690.32788926111039</v>
      </c>
      <c r="DQ638" s="20">
        <f t="shared" si="2135"/>
        <v>514.2967680143538</v>
      </c>
      <c r="DR638" s="19">
        <f t="shared" si="2135"/>
        <v>1396.1324375437168</v>
      </c>
      <c r="DS638" s="19">
        <f t="shared" si="2135"/>
        <v>1639.0904217838502</v>
      </c>
      <c r="DT638" s="19">
        <f t="shared" si="2135"/>
        <v>1681.0815799999236</v>
      </c>
      <c r="DU638" s="19">
        <f t="shared" si="2135"/>
        <v>1550.5177150423015</v>
      </c>
      <c r="DV638" s="19">
        <f t="shared" si="2135"/>
        <v>1380.9524572926325</v>
      </c>
      <c r="DW638" s="19">
        <f t="shared" si="2135"/>
        <v>1220.2396958761053</v>
      </c>
      <c r="DX638" s="19">
        <f t="shared" si="2135"/>
        <v>1076.6102302235893</v>
      </c>
      <c r="DY638" s="19">
        <f t="shared" si="2135"/>
        <v>949.20926121156242</v>
      </c>
      <c r="DZ638" s="19">
        <f t="shared" si="2135"/>
        <v>835.01143408939015</v>
      </c>
      <c r="EA638" s="19">
        <f t="shared" si="2135"/>
        <v>731.50307522951664</v>
      </c>
      <c r="EB638" s="19">
        <f t="shared" si="2135"/>
        <v>635.95455396643706</v>
      </c>
      <c r="EC638" s="19">
        <f t="shared" si="2135"/>
        <v>547.36228732554275</v>
      </c>
      <c r="ED638" s="19">
        <f t="shared" si="2135"/>
        <v>463.75292771858597</v>
      </c>
      <c r="EE638" s="19">
        <f t="shared" si="2135"/>
        <v>384.44435445460766</v>
      </c>
      <c r="EF638" s="20">
        <f t="shared" ref="EF638" si="2138">SQRT(SUMSQ(EF636,EF637))</f>
        <v>309.57017645821435</v>
      </c>
    </row>
    <row r="639" spans="1:136" x14ac:dyDescent="0.55000000000000004">
      <c r="A639" s="7">
        <f t="shared" ref="A639:A643" si="2139">A638</f>
        <v>39.5</v>
      </c>
      <c r="B639" s="17" t="s">
        <v>4</v>
      </c>
      <c r="C639" s="1">
        <f>(1+SQRT(SUMSQ((C636-$C$2),C637)/(SUMSQ((C636+$C$2),C637))))/(1-SQRT(SUMSQ((C636-$C$2),C637)/(SUMSQ((C636+$C$2),C637))))</f>
        <v>16.346666567085173</v>
      </c>
      <c r="D639" s="1">
        <f t="shared" ref="D639:BO639" si="2140">(1+SQRT(SUMSQ((D636-$C$2),D637)/(SUMSQ((D636+$C$2),D637))))/(1-SQRT(SUMSQ((D636-$C$2),D637)/(SUMSQ((D636+$C$2),D637))))</f>
        <v>2.1312876460163115</v>
      </c>
      <c r="E639" s="1">
        <f t="shared" si="2140"/>
        <v>5.0406484949539418</v>
      </c>
      <c r="F639" s="1">
        <f t="shared" si="2140"/>
        <v>17.274735852815862</v>
      </c>
      <c r="G639" s="1">
        <f t="shared" si="2140"/>
        <v>34.8051054935179</v>
      </c>
      <c r="H639" s="1">
        <f t="shared" si="2140"/>
        <v>55.857694974443937</v>
      </c>
      <c r="I639" s="12">
        <f t="shared" si="2140"/>
        <v>76.152473556633296</v>
      </c>
      <c r="J639" s="1">
        <f t="shared" si="2140"/>
        <v>33.601372531207709</v>
      </c>
      <c r="K639" s="1">
        <f t="shared" si="2140"/>
        <v>10.372206901917776</v>
      </c>
      <c r="L639" s="1">
        <f t="shared" si="2140"/>
        <v>4.2188826987708765</v>
      </c>
      <c r="M639" s="1">
        <f t="shared" si="2140"/>
        <v>12.66552368890156</v>
      </c>
      <c r="N639" s="1">
        <f t="shared" si="2140"/>
        <v>28.434259786101521</v>
      </c>
      <c r="O639" s="1">
        <f t="shared" si="2140"/>
        <v>46.182624085652883</v>
      </c>
      <c r="P639" s="1">
        <f t="shared" si="2140"/>
        <v>62.830489762847499</v>
      </c>
      <c r="Q639" s="1">
        <f t="shared" si="2140"/>
        <v>76.74927011009558</v>
      </c>
      <c r="R639" s="1">
        <f t="shared" si="2140"/>
        <v>88.044746171188777</v>
      </c>
      <c r="S639" s="12">
        <f t="shared" si="2140"/>
        <v>96.209026908658885</v>
      </c>
      <c r="T639" s="1">
        <f t="shared" si="2140"/>
        <v>13.784164244513841</v>
      </c>
      <c r="U639" s="1">
        <f t="shared" si="2140"/>
        <v>6.5202979520003463</v>
      </c>
      <c r="V639" s="1">
        <f t="shared" si="2140"/>
        <v>10.771173367623497</v>
      </c>
      <c r="W639" s="1">
        <f t="shared" si="2140"/>
        <v>23.103023548448618</v>
      </c>
      <c r="X639" s="12">
        <f t="shared" si="2140"/>
        <v>38.479783427527956</v>
      </c>
      <c r="Y639" s="1">
        <f t="shared" si="2140"/>
        <v>14.359658404194452</v>
      </c>
      <c r="Z639" s="1">
        <f t="shared" si="2140"/>
        <v>6.9707573592422687</v>
      </c>
      <c r="AA639" s="1">
        <f t="shared" si="2140"/>
        <v>3.1510997215868333</v>
      </c>
      <c r="AB639" s="1">
        <f t="shared" si="2140"/>
        <v>3.0849030359277578</v>
      </c>
      <c r="AC639" s="1">
        <f t="shared" si="2140"/>
        <v>6.1048289855839277</v>
      </c>
      <c r="AD639" s="1">
        <f t="shared" si="2140"/>
        <v>11.047105074749489</v>
      </c>
      <c r="AE639" s="1">
        <f t="shared" si="2140"/>
        <v>17.051481999142137</v>
      </c>
      <c r="AF639" s="12">
        <f t="shared" si="2140"/>
        <v>23.581632345552926</v>
      </c>
      <c r="AG639" s="1">
        <f t="shared" si="2140"/>
        <v>71.212758199468468</v>
      </c>
      <c r="AH639" s="1">
        <f t="shared" si="2140"/>
        <v>69.833328870203403</v>
      </c>
      <c r="AI639" s="12">
        <f t="shared" si="2140"/>
        <v>66.594821899364803</v>
      </c>
      <c r="AJ639" s="1">
        <f t="shared" si="2140"/>
        <v>54.090829056422464</v>
      </c>
      <c r="AK639" s="1">
        <f t="shared" si="2140"/>
        <v>46.551708208439997</v>
      </c>
      <c r="AL639" s="1">
        <f t="shared" si="2140"/>
        <v>37.833815879827569</v>
      </c>
      <c r="AM639" s="1">
        <f t="shared" si="2140"/>
        <v>33.192913985508063</v>
      </c>
      <c r="AN639" s="1">
        <f t="shared" si="2140"/>
        <v>23.737828617159991</v>
      </c>
      <c r="AO639" s="1">
        <f t="shared" si="2140"/>
        <v>11.405991687722635</v>
      </c>
      <c r="AP639" s="1">
        <f t="shared" si="2140"/>
        <v>5.8819863291872325</v>
      </c>
      <c r="AQ639" s="1">
        <f t="shared" si="2140"/>
        <v>3.3724011470592892</v>
      </c>
      <c r="AR639" s="12">
        <f t="shared" si="2140"/>
        <v>4.1092339332373529</v>
      </c>
      <c r="AS639" s="1">
        <f t="shared" si="2140"/>
        <v>23.256409831081942</v>
      </c>
      <c r="AT639" s="1">
        <f t="shared" si="2140"/>
        <v>13.414646009482411</v>
      </c>
      <c r="AU639" s="12">
        <f t="shared" si="2140"/>
        <v>7.0459569920160687</v>
      </c>
      <c r="AV639" s="1">
        <f t="shared" si="2140"/>
        <v>43.142811740871011</v>
      </c>
      <c r="AW639" s="1">
        <f t="shared" si="2140"/>
        <v>34.124507309262576</v>
      </c>
      <c r="AX639" s="1">
        <f t="shared" si="2140"/>
        <v>23.014600290987271</v>
      </c>
      <c r="AY639" s="1">
        <f t="shared" si="2140"/>
        <v>13.281276099715553</v>
      </c>
      <c r="AZ639" s="1">
        <f t="shared" si="2140"/>
        <v>9.9312346264624516</v>
      </c>
      <c r="BA639" s="1">
        <f t="shared" si="2140"/>
        <v>14.899169953155067</v>
      </c>
      <c r="BB639" s="1">
        <f t="shared" si="2140"/>
        <v>19.582816838028176</v>
      </c>
      <c r="BC639" s="1">
        <f t="shared" si="2140"/>
        <v>30.418665910622579</v>
      </c>
      <c r="BD639" s="12">
        <f t="shared" si="2140"/>
        <v>40.485595572891938</v>
      </c>
      <c r="BE639" s="1">
        <f t="shared" si="2140"/>
        <v>17.127652111218737</v>
      </c>
      <c r="BF639" s="1">
        <f t="shared" si="2140"/>
        <v>9.8087790083998208</v>
      </c>
      <c r="BG639" s="12">
        <f t="shared" si="2140"/>
        <v>4.8845993104428285</v>
      </c>
      <c r="BH639" s="1">
        <f t="shared" si="2140"/>
        <v>55.935935389012862</v>
      </c>
      <c r="BI639" s="1">
        <f t="shared" si="2140"/>
        <v>57.395606834894593</v>
      </c>
      <c r="BJ639" s="1">
        <f t="shared" si="2140"/>
        <v>57.165173809484543</v>
      </c>
      <c r="BK639" s="1">
        <f t="shared" si="2140"/>
        <v>53.353083335344692</v>
      </c>
      <c r="BL639" s="1">
        <f t="shared" si="2140"/>
        <v>45.623502472149127</v>
      </c>
      <c r="BM639" s="1">
        <f t="shared" si="2140"/>
        <v>48.870622844099856</v>
      </c>
      <c r="BN639" s="1">
        <f t="shared" si="2140"/>
        <v>54.925392956647173</v>
      </c>
      <c r="BO639" s="1">
        <f t="shared" si="2140"/>
        <v>58.540220715078902</v>
      </c>
      <c r="BP639" s="1">
        <f t="shared" ref="BP639:EA639" si="2141">(1+SQRT(SUMSQ((BP636-$C$2),BP637)/(SUMSQ((BP636+$C$2),BP637))))/(1-SQRT(SUMSQ((BP636-$C$2),BP637)/(SUMSQ((BP636+$C$2),BP637))))</f>
        <v>60.406799052445457</v>
      </c>
      <c r="BQ639" s="1">
        <f t="shared" si="2141"/>
        <v>61.070366747710523</v>
      </c>
      <c r="BR639" s="12">
        <f t="shared" si="2141"/>
        <v>60.731436515731893</v>
      </c>
      <c r="BS639" s="1">
        <f t="shared" si="2141"/>
        <v>22.020280259742453</v>
      </c>
      <c r="BT639" s="1">
        <f t="shared" si="2141"/>
        <v>14.313691369023877</v>
      </c>
      <c r="BU639" s="12">
        <f t="shared" si="2141"/>
        <v>8.0843182860849598</v>
      </c>
      <c r="BV639" s="1">
        <f t="shared" si="2141"/>
        <v>35.95203887101929</v>
      </c>
      <c r="BW639" s="1">
        <f t="shared" si="2141"/>
        <v>29.782215052901542</v>
      </c>
      <c r="BX639" s="1">
        <f t="shared" si="2141"/>
        <v>21.914559011886368</v>
      </c>
      <c r="BY639" s="1">
        <f t="shared" si="2141"/>
        <v>13.843114773371626</v>
      </c>
      <c r="BZ639" s="1">
        <f t="shared" si="2141"/>
        <v>7.6692362210410021</v>
      </c>
      <c r="CA639" s="1">
        <f t="shared" si="2141"/>
        <v>5.189825412793434</v>
      </c>
      <c r="CB639" s="1">
        <f t="shared" si="2141"/>
        <v>6.6868322682694918</v>
      </c>
      <c r="CC639" s="1">
        <f t="shared" si="2141"/>
        <v>8.5792661888286013</v>
      </c>
      <c r="CD639" s="1">
        <f t="shared" si="2141"/>
        <v>13.681762512635764</v>
      </c>
      <c r="CE639" s="12">
        <f t="shared" si="2141"/>
        <v>19.483080321518241</v>
      </c>
      <c r="CF639" s="1">
        <f t="shared" si="2141"/>
        <v>40.664569991778713</v>
      </c>
      <c r="CG639" s="1">
        <f t="shared" si="2141"/>
        <v>35.576242909285135</v>
      </c>
      <c r="CH639" s="12">
        <f t="shared" si="2141"/>
        <v>27.981161434348284</v>
      </c>
      <c r="CI639" s="1">
        <f t="shared" si="2141"/>
        <v>31.708746215879135</v>
      </c>
      <c r="CJ639" s="1">
        <f t="shared" si="2141"/>
        <v>24.856390463765532</v>
      </c>
      <c r="CK639" s="1">
        <f t="shared" si="2141"/>
        <v>17.789592733669675</v>
      </c>
      <c r="CL639" s="1">
        <f t="shared" si="2141"/>
        <v>11.355479333937474</v>
      </c>
      <c r="CM639" s="1">
        <f t="shared" si="2141"/>
        <v>6.3602671473792487</v>
      </c>
      <c r="CN639" s="1">
        <f t="shared" si="2141"/>
        <v>3.612425577481488</v>
      </c>
      <c r="CO639" s="1">
        <f t="shared" si="2141"/>
        <v>2.8368921664513347</v>
      </c>
      <c r="CP639" s="1">
        <f t="shared" si="2141"/>
        <v>4.4090279163441624</v>
      </c>
      <c r="CQ639" s="1">
        <f t="shared" si="2141"/>
        <v>7.6070728177422442</v>
      </c>
      <c r="CR639" s="12">
        <f t="shared" si="2141"/>
        <v>11.832640919256626</v>
      </c>
      <c r="CS639" s="1">
        <f t="shared" si="2141"/>
        <v>47.939956604291538</v>
      </c>
      <c r="CT639" s="1">
        <f t="shared" si="2141"/>
        <v>48.751875519022825</v>
      </c>
      <c r="CU639" s="12">
        <f t="shared" si="2141"/>
        <v>47.798027927899135</v>
      </c>
      <c r="CV639" s="1">
        <f t="shared" si="2141"/>
        <v>37.253613641112324</v>
      </c>
      <c r="CW639" s="1">
        <f t="shared" si="2141"/>
        <v>31.262747072017621</v>
      </c>
      <c r="CX639" s="1">
        <f t="shared" si="2141"/>
        <v>24.391660671966822</v>
      </c>
      <c r="CY639" s="1">
        <f t="shared" si="2141"/>
        <v>17.275780737463599</v>
      </c>
      <c r="CZ639" s="1">
        <f t="shared" si="2141"/>
        <v>10.770492104158429</v>
      </c>
      <c r="DA639" s="1">
        <f t="shared" si="2141"/>
        <v>5.9598518771058329</v>
      </c>
      <c r="DB639" s="1">
        <f t="shared" si="2141"/>
        <v>3.7553554367835988</v>
      </c>
      <c r="DC639" s="1">
        <f t="shared" si="2141"/>
        <v>4.6078120554966908</v>
      </c>
      <c r="DD639" s="1">
        <f t="shared" si="2141"/>
        <v>8.0008685983207641</v>
      </c>
      <c r="DE639" s="1">
        <f t="shared" si="2141"/>
        <v>12.979386248589362</v>
      </c>
      <c r="DF639" s="1">
        <f t="shared" si="2141"/>
        <v>18.671814563191155</v>
      </c>
      <c r="DG639" s="1">
        <f t="shared" si="2141"/>
        <v>24.297903486262946</v>
      </c>
      <c r="DH639" s="1">
        <f t="shared" si="2141"/>
        <v>29.398272699494811</v>
      </c>
      <c r="DI639" s="1">
        <f t="shared" si="2141"/>
        <v>33.664473335373081</v>
      </c>
      <c r="DJ639" s="1">
        <f t="shared" si="2141"/>
        <v>36.897869090669971</v>
      </c>
      <c r="DK639" s="1">
        <f t="shared" si="2141"/>
        <v>38.961798962677889</v>
      </c>
      <c r="DL639" s="1">
        <f t="shared" si="2141"/>
        <v>39.683065200780447</v>
      </c>
      <c r="DM639" s="1">
        <f t="shared" si="2141"/>
        <v>38.885309473469327</v>
      </c>
      <c r="DN639" s="1">
        <f t="shared" si="2141"/>
        <v>36.351317879706151</v>
      </c>
      <c r="DO639" s="1">
        <f t="shared" si="2141"/>
        <v>31.922217667733424</v>
      </c>
      <c r="DP639" s="1">
        <f t="shared" si="2141"/>
        <v>25.749616047914333</v>
      </c>
      <c r="DQ639" s="12">
        <f t="shared" si="2141"/>
        <v>18.483145119497895</v>
      </c>
      <c r="DR639" s="1">
        <f t="shared" si="2141"/>
        <v>28.924896962903382</v>
      </c>
      <c r="DS639" s="1">
        <f t="shared" si="2141"/>
        <v>35.038656166769428</v>
      </c>
      <c r="DT639" s="1">
        <f t="shared" si="2141"/>
        <v>40.060852983633033</v>
      </c>
      <c r="DU639" s="1">
        <f t="shared" si="2141"/>
        <v>42.522393688533789</v>
      </c>
      <c r="DV639" s="1">
        <f t="shared" si="2141"/>
        <v>43.301538129254126</v>
      </c>
      <c r="DW639" s="1">
        <f t="shared" si="2141"/>
        <v>43.051582630795693</v>
      </c>
      <c r="DX639" s="1">
        <f t="shared" si="2141"/>
        <v>42.070855103604437</v>
      </c>
      <c r="DY639" s="1">
        <f t="shared" si="2141"/>
        <v>40.483702433204236</v>
      </c>
      <c r="DZ639" s="1">
        <f t="shared" si="2141"/>
        <v>38.293970753052307</v>
      </c>
      <c r="EA639" s="1">
        <f t="shared" si="2141"/>
        <v>35.481125961513207</v>
      </c>
      <c r="EB639" s="1">
        <f t="shared" ref="EB639:EF639" si="2142">(1+SQRT(SUMSQ((EB636-$C$2),EB637)/(SUMSQ((EB636+$C$2),EB637))))/(1-SQRT(SUMSQ((EB636-$C$2),EB637)/(SUMSQ((EB636+$C$2),EB637))))</f>
        <v>32.017352308923634</v>
      </c>
      <c r="EC639" s="1">
        <f t="shared" si="2142"/>
        <v>27.915425495887636</v>
      </c>
      <c r="ED639" s="1">
        <f t="shared" si="2142"/>
        <v>23.233850938250725</v>
      </c>
      <c r="EE639" s="1">
        <f t="shared" si="2142"/>
        <v>18.153418996632539</v>
      </c>
      <c r="EF639" s="12">
        <f t="shared" si="2142"/>
        <v>13.058345296340917</v>
      </c>
    </row>
    <row r="640" spans="1:136" x14ac:dyDescent="0.55000000000000004">
      <c r="A640" s="7">
        <f t="shared" si="2139"/>
        <v>39.5</v>
      </c>
      <c r="B640" s="17" t="s">
        <v>5</v>
      </c>
      <c r="C640" s="1">
        <f>(1+SQRT(SUMSQ((C636-$D$2),C637)/(SUMSQ((C636+$D$2),C637))))/(1-SQRT(SUMSQ((C636-$D$2),C637)/(SUMSQ((C636+$D$2),C637))))</f>
        <v>10.426778967856853</v>
      </c>
      <c r="D640" s="1">
        <f t="shared" ref="D640:BO640" si="2143">(1+SQRT(SUMSQ((D636-$D$2),D637)/(SUMSQ((D636+$D$2),D637))))/(1-SQRT(SUMSQ((D636-$D$2),D637)/(SUMSQ((D636+$D$2),D637))))</f>
        <v>2.8487186135393765</v>
      </c>
      <c r="E640" s="1">
        <f t="shared" si="2143"/>
        <v>3.9031859264686273</v>
      </c>
      <c r="F640" s="1">
        <f t="shared" si="2143"/>
        <v>9.7980811697159815</v>
      </c>
      <c r="G640" s="1">
        <f t="shared" si="2143"/>
        <v>18.332733631258527</v>
      </c>
      <c r="H640" s="1">
        <f t="shared" si="2143"/>
        <v>28.644505593792466</v>
      </c>
      <c r="I640" s="12">
        <f t="shared" si="2143"/>
        <v>38.610744136120864</v>
      </c>
      <c r="J640" s="1">
        <f t="shared" si="2143"/>
        <v>17.092820317302881</v>
      </c>
      <c r="K640" s="1">
        <f t="shared" si="2143"/>
        <v>5.4293982726427057</v>
      </c>
      <c r="L640" s="1">
        <f t="shared" si="2143"/>
        <v>2.1217688014818323</v>
      </c>
      <c r="M640" s="1">
        <f t="shared" si="2143"/>
        <v>6.5290521123229475</v>
      </c>
      <c r="N640" s="1">
        <f t="shared" si="2143"/>
        <v>14.404907462140054</v>
      </c>
      <c r="O640" s="1">
        <f t="shared" si="2143"/>
        <v>23.230341790405863</v>
      </c>
      <c r="P640" s="1">
        <f t="shared" si="2143"/>
        <v>31.505011506722017</v>
      </c>
      <c r="Q640" s="1">
        <f t="shared" si="2143"/>
        <v>38.424827018336494</v>
      </c>
      <c r="R640" s="1">
        <f t="shared" si="2143"/>
        <v>44.044176659871496</v>
      </c>
      <c r="S640" s="12">
        <f t="shared" si="2143"/>
        <v>48.10984122098688</v>
      </c>
      <c r="T640" s="1">
        <f t="shared" si="2143"/>
        <v>7.0588161217363528</v>
      </c>
      <c r="U640" s="1">
        <f t="shared" si="2143"/>
        <v>3.2727443426335552</v>
      </c>
      <c r="V640" s="1">
        <f t="shared" si="2143"/>
        <v>5.4307478549818562</v>
      </c>
      <c r="W640" s="1">
        <f t="shared" si="2143"/>
        <v>11.605238021608342</v>
      </c>
      <c r="X640" s="12">
        <f t="shared" si="2143"/>
        <v>19.266602793232668</v>
      </c>
      <c r="Y640" s="1">
        <f t="shared" si="2143"/>
        <v>7.6895796323151044</v>
      </c>
      <c r="Z640" s="1">
        <f t="shared" si="2143"/>
        <v>3.9123513194545629</v>
      </c>
      <c r="AA640" s="1">
        <f t="shared" si="2143"/>
        <v>1.7523403589488677</v>
      </c>
      <c r="AB640" s="1">
        <f t="shared" si="2143"/>
        <v>1.6399634461179313</v>
      </c>
      <c r="AC640" s="1">
        <f t="shared" si="2143"/>
        <v>3.320560756792573</v>
      </c>
      <c r="AD640" s="1">
        <f t="shared" si="2143"/>
        <v>5.8212400639066084</v>
      </c>
      <c r="AE640" s="1">
        <f t="shared" si="2143"/>
        <v>8.8023763383101592</v>
      </c>
      <c r="AF640" s="12">
        <f t="shared" si="2143"/>
        <v>12.030485843854052</v>
      </c>
      <c r="AG640" s="1">
        <f t="shared" si="2143"/>
        <v>35.606384938295683</v>
      </c>
      <c r="AH640" s="1">
        <f t="shared" si="2143"/>
        <v>34.918497311761485</v>
      </c>
      <c r="AI640" s="12">
        <f t="shared" si="2143"/>
        <v>33.302522301501696</v>
      </c>
      <c r="AJ640" s="1">
        <f t="shared" si="2143"/>
        <v>27.32423813158184</v>
      </c>
      <c r="AK640" s="1">
        <f t="shared" si="2143"/>
        <v>23.606099335717655</v>
      </c>
      <c r="AL640" s="1">
        <f t="shared" si="2143"/>
        <v>19.295003226176501</v>
      </c>
      <c r="AM640" s="1">
        <f t="shared" si="2143"/>
        <v>16.995287742508712</v>
      </c>
      <c r="AN640" s="1">
        <f t="shared" si="2143"/>
        <v>12.294606578035884</v>
      </c>
      <c r="AO640" s="1">
        <f t="shared" si="2143"/>
        <v>6.0991695981529332</v>
      </c>
      <c r="AP640" s="1">
        <f t="shared" si="2143"/>
        <v>3.222554369321732</v>
      </c>
      <c r="AQ640" s="1">
        <f t="shared" si="2143"/>
        <v>1.7313880706923461</v>
      </c>
      <c r="AR640" s="12">
        <f t="shared" si="2143"/>
        <v>2.1310420496982032</v>
      </c>
      <c r="AS640" s="1">
        <f t="shared" si="2143"/>
        <v>11.758136205931693</v>
      </c>
      <c r="AT640" s="1">
        <f t="shared" si="2143"/>
        <v>6.8384994170767284</v>
      </c>
      <c r="AU640" s="12">
        <f t="shared" si="2143"/>
        <v>3.5767547999237181</v>
      </c>
      <c r="AV640" s="1">
        <f t="shared" si="2143"/>
        <v>21.632898618515657</v>
      </c>
      <c r="AW640" s="1">
        <f t="shared" si="2143"/>
        <v>17.147708766975626</v>
      </c>
      <c r="AX640" s="1">
        <f t="shared" si="2143"/>
        <v>11.601471783764916</v>
      </c>
      <c r="AY640" s="1">
        <f t="shared" si="2143"/>
        <v>6.6991097354887277</v>
      </c>
      <c r="AZ640" s="1">
        <f t="shared" si="2143"/>
        <v>4.9669730750315715</v>
      </c>
      <c r="BA640" s="1">
        <f t="shared" si="2143"/>
        <v>7.4620507817812634</v>
      </c>
      <c r="BB640" s="1">
        <f t="shared" si="2143"/>
        <v>9.8064632053785683</v>
      </c>
      <c r="BC640" s="1">
        <f t="shared" si="2143"/>
        <v>15.216294854617065</v>
      </c>
      <c r="BD640" s="12">
        <f t="shared" si="2143"/>
        <v>20.242990232521247</v>
      </c>
      <c r="BE640" s="1">
        <f t="shared" si="2143"/>
        <v>9.0399266281053663</v>
      </c>
      <c r="BF640" s="1">
        <f t="shared" si="2143"/>
        <v>5.3537922298482039</v>
      </c>
      <c r="BG640" s="12">
        <f t="shared" si="2143"/>
        <v>2.7683133893997685</v>
      </c>
      <c r="BH640" s="1">
        <f t="shared" si="2143"/>
        <v>27.976777278037172</v>
      </c>
      <c r="BI640" s="1">
        <f t="shared" si="2143"/>
        <v>28.700259628882009</v>
      </c>
      <c r="BJ640" s="1">
        <f t="shared" si="2143"/>
        <v>28.582599693605946</v>
      </c>
      <c r="BK640" s="1">
        <f t="shared" si="2143"/>
        <v>26.678175249280525</v>
      </c>
      <c r="BL640" s="1">
        <f t="shared" si="2143"/>
        <v>22.815554941878798</v>
      </c>
      <c r="BM640" s="1">
        <f t="shared" si="2143"/>
        <v>24.439509812186536</v>
      </c>
      <c r="BN640" s="1">
        <f t="shared" si="2143"/>
        <v>27.472991754550172</v>
      </c>
      <c r="BO640" s="1">
        <f t="shared" si="2143"/>
        <v>29.291115011613165</v>
      </c>
      <c r="BP640" s="1">
        <f t="shared" ref="BP640:EA640" si="2144">(1+SQRT(SUMSQ((BP636-$D$2),BP637)/(SUMSQ((BP636+$D$2),BP637))))/(1-SQRT(SUMSQ((BP636-$D$2),BP637)/(SUMSQ((BP636+$D$2),BP637))))</f>
        <v>30.23937681240848</v>
      </c>
      <c r="BQ640" s="1">
        <f t="shared" si="2144"/>
        <v>30.590583588646197</v>
      </c>
      <c r="BR640" s="12">
        <f t="shared" si="2144"/>
        <v>30.445217945904673</v>
      </c>
      <c r="BS640" s="1">
        <f t="shared" si="2144"/>
        <v>11.39478500977989</v>
      </c>
      <c r="BT640" s="1">
        <f t="shared" si="2144"/>
        <v>7.537663327445884</v>
      </c>
      <c r="BU640" s="12">
        <f t="shared" si="2144"/>
        <v>4.3593870551210054</v>
      </c>
      <c r="BV640" s="1">
        <f t="shared" si="2144"/>
        <v>18.04087071900156</v>
      </c>
      <c r="BW640" s="1">
        <f t="shared" si="2144"/>
        <v>14.996624114612146</v>
      </c>
      <c r="BX640" s="1">
        <f t="shared" si="2144"/>
        <v>11.100763798342742</v>
      </c>
      <c r="BY640" s="1">
        <f t="shared" si="2144"/>
        <v>7.0766407698024576</v>
      </c>
      <c r="BZ640" s="1">
        <f t="shared" si="2144"/>
        <v>3.9359733395199292</v>
      </c>
      <c r="CA640" s="1">
        <f t="shared" si="2144"/>
        <v>2.5983234399518031</v>
      </c>
      <c r="CB640" s="1">
        <f t="shared" si="2144"/>
        <v>3.3918401434970478</v>
      </c>
      <c r="CC640" s="1">
        <f t="shared" si="2144"/>
        <v>4.3695420620474046</v>
      </c>
      <c r="CD640" s="1">
        <f t="shared" si="2144"/>
        <v>6.942395030988167</v>
      </c>
      <c r="CE640" s="12">
        <f t="shared" si="2144"/>
        <v>9.8327486851676014</v>
      </c>
      <c r="CF640" s="1">
        <f t="shared" si="2144"/>
        <v>20.357389457545118</v>
      </c>
      <c r="CG640" s="1">
        <f t="shared" si="2144"/>
        <v>17.829510590963572</v>
      </c>
      <c r="CH640" s="12">
        <f t="shared" si="2144"/>
        <v>14.045700004312529</v>
      </c>
      <c r="CI640" s="1">
        <f t="shared" si="2144"/>
        <v>16.199721555719986</v>
      </c>
      <c r="CJ640" s="1">
        <f t="shared" si="2144"/>
        <v>12.825822120262369</v>
      </c>
      <c r="CK640" s="1">
        <f t="shared" si="2144"/>
        <v>9.3268562096715861</v>
      </c>
      <c r="CL640" s="1">
        <f t="shared" si="2144"/>
        <v>6.108095408902475</v>
      </c>
      <c r="CM640" s="1">
        <f t="shared" si="2144"/>
        <v>3.543219367982597</v>
      </c>
      <c r="CN640" s="1">
        <f t="shared" si="2144"/>
        <v>2.0068135980543551</v>
      </c>
      <c r="CO640" s="1">
        <f t="shared" si="2144"/>
        <v>1.4251077312108955</v>
      </c>
      <c r="CP640" s="1">
        <f t="shared" si="2144"/>
        <v>2.3851800116853825</v>
      </c>
      <c r="CQ640" s="1">
        <f t="shared" si="2144"/>
        <v>4.0535640723852806</v>
      </c>
      <c r="CR640" s="12">
        <f t="shared" si="2144"/>
        <v>6.168511134195529</v>
      </c>
      <c r="CS640" s="1">
        <f t="shared" si="2144"/>
        <v>23.979430731964989</v>
      </c>
      <c r="CT640" s="1">
        <f t="shared" si="2144"/>
        <v>24.378369677814515</v>
      </c>
      <c r="CU640" s="12">
        <f t="shared" si="2144"/>
        <v>23.899014205940173</v>
      </c>
      <c r="CV640" s="1">
        <f t="shared" si="2144"/>
        <v>18.865278076138399</v>
      </c>
      <c r="CW640" s="1">
        <f t="shared" si="2144"/>
        <v>15.913491355950862</v>
      </c>
      <c r="CX640" s="1">
        <f t="shared" si="2144"/>
        <v>12.514699937328567</v>
      </c>
      <c r="CY640" s="1">
        <f t="shared" si="2144"/>
        <v>8.9743525087602904</v>
      </c>
      <c r="CZ640" s="1">
        <f t="shared" si="2144"/>
        <v>5.6995352907036967</v>
      </c>
      <c r="DA640" s="1">
        <f t="shared" si="2144"/>
        <v>3.1950226714560337</v>
      </c>
      <c r="DB640" s="1">
        <f t="shared" si="2144"/>
        <v>1.9046127604532959</v>
      </c>
      <c r="DC640" s="1">
        <f t="shared" si="2144"/>
        <v>2.3597668424253935</v>
      </c>
      <c r="DD640" s="1">
        <f t="shared" si="2144"/>
        <v>4.1305099585063347</v>
      </c>
      <c r="DE640" s="1">
        <f t="shared" si="2144"/>
        <v>6.6216661216869657</v>
      </c>
      <c r="DF640" s="1">
        <f t="shared" si="2144"/>
        <v>9.4398973401412736</v>
      </c>
      <c r="DG640" s="1">
        <f t="shared" si="2144"/>
        <v>12.218685908782165</v>
      </c>
      <c r="DH640" s="1">
        <f t="shared" si="2144"/>
        <v>14.738306240055453</v>
      </c>
      <c r="DI640" s="1">
        <f t="shared" si="2144"/>
        <v>16.848653127209765</v>
      </c>
      <c r="DJ640" s="1">
        <f t="shared" si="2144"/>
        <v>18.452137207258716</v>
      </c>
      <c r="DK640" s="1">
        <f t="shared" si="2144"/>
        <v>19.481166556027414</v>
      </c>
      <c r="DL640" s="1">
        <f t="shared" si="2144"/>
        <v>19.849726238216881</v>
      </c>
      <c r="DM640" s="1">
        <f t="shared" si="2144"/>
        <v>19.470175618985504</v>
      </c>
      <c r="DN640" s="1">
        <f t="shared" si="2144"/>
        <v>18.233915755957103</v>
      </c>
      <c r="DO640" s="1">
        <f t="shared" si="2144"/>
        <v>16.060289436243497</v>
      </c>
      <c r="DP640" s="1">
        <f t="shared" si="2144"/>
        <v>13.019287392332817</v>
      </c>
      <c r="DQ640" s="12">
        <f t="shared" si="2144"/>
        <v>9.4228527357454919</v>
      </c>
      <c r="DR640" s="1">
        <f t="shared" si="2144"/>
        <v>14.466251402767156</v>
      </c>
      <c r="DS640" s="1">
        <f t="shared" si="2144"/>
        <v>17.525439668617619</v>
      </c>
      <c r="DT640" s="1">
        <f t="shared" si="2144"/>
        <v>20.046167408985784</v>
      </c>
      <c r="DU640" s="1">
        <f t="shared" si="2144"/>
        <v>21.292285517197094</v>
      </c>
      <c r="DV640" s="1">
        <f t="shared" si="2144"/>
        <v>21.701318249169464</v>
      </c>
      <c r="DW640" s="1">
        <f t="shared" si="2144"/>
        <v>21.599409554360609</v>
      </c>
      <c r="DX640" s="1">
        <f t="shared" si="2144"/>
        <v>21.135894924742715</v>
      </c>
      <c r="DY640" s="1">
        <f t="shared" si="2144"/>
        <v>20.373249396818249</v>
      </c>
      <c r="DZ640" s="1">
        <f t="shared" si="2144"/>
        <v>19.313626590115721</v>
      </c>
      <c r="EA640" s="1">
        <f t="shared" si="2144"/>
        <v>17.946628996427357</v>
      </c>
      <c r="EB640" s="1">
        <f t="shared" ref="EB640:EF640" si="2145">(1+SQRT(SUMSQ((EB636-$D$2),EB637)/(SUMSQ((EB636+$D$2),EB637))))/(1-SQRT(SUMSQ((EB636-$D$2),EB637)/(SUMSQ((EB636+$D$2),EB637))))</f>
        <v>16.258117747872294</v>
      </c>
      <c r="EC640" s="1">
        <f t="shared" si="2145"/>
        <v>14.252416029817923</v>
      </c>
      <c r="ED640" s="1">
        <f t="shared" si="2145"/>
        <v>11.95600837608062</v>
      </c>
      <c r="EE640" s="1">
        <f t="shared" si="2145"/>
        <v>9.4527751709395513</v>
      </c>
      <c r="EF640" s="12">
        <f t="shared" si="2145"/>
        <v>6.9239422528709058</v>
      </c>
    </row>
    <row r="641" spans="1:136" x14ac:dyDescent="0.55000000000000004">
      <c r="A641" s="7">
        <f t="shared" si="2139"/>
        <v>39.5</v>
      </c>
      <c r="B641" s="17" t="s">
        <v>6</v>
      </c>
      <c r="C641" s="1">
        <f>(1+SQRT(SUMSQ((C636-$E$2),C637)/(SUMSQ((C636+$E$2),C637))))/(1-SQRT(SUMSQ((C636-$E$2),C637)/(SUMSQ((C636+$E$2),C637))))</f>
        <v>9.4861125411884242</v>
      </c>
      <c r="D641" s="1">
        <f t="shared" ref="D641:BO641" si="2146">(1+SQRT(SUMSQ((D636-$E$2),D637)/(SUMSQ((D636+$E$2),D637))))/(1-SQRT(SUMSQ((D636-$E$2),D637)/(SUMSQ((D636+$E$2),D637))))</f>
        <v>3.9933172177515655</v>
      </c>
      <c r="E641" s="1">
        <f t="shared" si="2146"/>
        <v>4.2485137856800543</v>
      </c>
      <c r="F641" s="1">
        <f t="shared" si="2146"/>
        <v>7.8435231869130169</v>
      </c>
      <c r="G641" s="1">
        <f t="shared" si="2146"/>
        <v>13.26095837663221</v>
      </c>
      <c r="H641" s="1">
        <f t="shared" si="2146"/>
        <v>19.893362286778338</v>
      </c>
      <c r="I641" s="12">
        <f t="shared" si="2146"/>
        <v>26.33516941664946</v>
      </c>
      <c r="J641" s="1">
        <f t="shared" si="2146"/>
        <v>11.721970613211347</v>
      </c>
      <c r="K641" s="1">
        <f t="shared" si="2146"/>
        <v>3.9079086472905962</v>
      </c>
      <c r="L641" s="1">
        <f t="shared" si="2146"/>
        <v>1.4399179254177645</v>
      </c>
      <c r="M641" s="1">
        <f t="shared" si="2146"/>
        <v>4.5809290384256514</v>
      </c>
      <c r="N641" s="1">
        <f t="shared" si="2146"/>
        <v>9.8138935126704396</v>
      </c>
      <c r="O641" s="1">
        <f t="shared" si="2146"/>
        <v>15.641940065337067</v>
      </c>
      <c r="P641" s="1">
        <f t="shared" si="2146"/>
        <v>21.103281984077928</v>
      </c>
      <c r="Q641" s="1">
        <f t="shared" si="2146"/>
        <v>25.672395654808732</v>
      </c>
      <c r="R641" s="1">
        <f t="shared" si="2146"/>
        <v>29.387035614651584</v>
      </c>
      <c r="S641" s="12">
        <f t="shared" si="2146"/>
        <v>32.079152340456339</v>
      </c>
      <c r="T641" s="1">
        <f t="shared" si="2146"/>
        <v>4.8985433108432881</v>
      </c>
      <c r="U641" s="1">
        <f t="shared" si="2146"/>
        <v>2.1990949095562558</v>
      </c>
      <c r="V641" s="1">
        <f t="shared" si="2146"/>
        <v>3.6742925531451278</v>
      </c>
      <c r="W641" s="1">
        <f t="shared" si="2146"/>
        <v>7.7974141900950675</v>
      </c>
      <c r="X641" s="12">
        <f t="shared" si="2146"/>
        <v>12.87424127225721</v>
      </c>
      <c r="Y641" s="1">
        <f t="shared" si="2146"/>
        <v>5.7101536216709912</v>
      </c>
      <c r="Z641" s="1">
        <f t="shared" si="2146"/>
        <v>3.1387538221424749</v>
      </c>
      <c r="AA641" s="1">
        <f t="shared" si="2146"/>
        <v>1.5631294916998011</v>
      </c>
      <c r="AB641" s="1">
        <f t="shared" si="2146"/>
        <v>1.3820273978679594</v>
      </c>
      <c r="AC641" s="1">
        <f t="shared" si="2146"/>
        <v>2.5663749553797852</v>
      </c>
      <c r="AD641" s="1">
        <f t="shared" si="2146"/>
        <v>4.2303064678876448</v>
      </c>
      <c r="AE641" s="1">
        <f t="shared" si="2146"/>
        <v>6.1832816639430694</v>
      </c>
      <c r="AF641" s="12">
        <f t="shared" si="2146"/>
        <v>8.290213280210061</v>
      </c>
      <c r="AG641" s="1">
        <f t="shared" si="2146"/>
        <v>23.737596456406351</v>
      </c>
      <c r="AH641" s="1">
        <f t="shared" si="2146"/>
        <v>23.281038083771971</v>
      </c>
      <c r="AI641" s="12">
        <f t="shared" si="2146"/>
        <v>22.207371073421594</v>
      </c>
      <c r="AJ641" s="1">
        <f t="shared" si="2146"/>
        <v>18.526778342839318</v>
      </c>
      <c r="AK641" s="1">
        <f t="shared" si="2146"/>
        <v>16.105624535960462</v>
      </c>
      <c r="AL641" s="1">
        <f t="shared" si="2146"/>
        <v>13.285624624480434</v>
      </c>
      <c r="AM641" s="1">
        <f t="shared" si="2146"/>
        <v>11.776287687529075</v>
      </c>
      <c r="AN641" s="1">
        <f t="shared" si="2146"/>
        <v>8.6753206580561351</v>
      </c>
      <c r="AO641" s="1">
        <f t="shared" si="2146"/>
        <v>4.52824114605641</v>
      </c>
      <c r="AP641" s="1">
        <f t="shared" si="2146"/>
        <v>2.5219069712210858</v>
      </c>
      <c r="AQ641" s="1">
        <f t="shared" si="2146"/>
        <v>1.2933216242342558</v>
      </c>
      <c r="AR641" s="12">
        <f t="shared" si="2146"/>
        <v>1.5661254775682354</v>
      </c>
      <c r="AS641" s="1">
        <f t="shared" si="2146"/>
        <v>7.9852011761932964</v>
      </c>
      <c r="AT641" s="1">
        <f t="shared" si="2146"/>
        <v>4.7110355860935469</v>
      </c>
      <c r="AU641" s="12">
        <f t="shared" si="2146"/>
        <v>2.4551340082956141</v>
      </c>
      <c r="AV641" s="1">
        <f t="shared" si="2146"/>
        <v>14.490549423785136</v>
      </c>
      <c r="AW641" s="1">
        <f t="shared" si="2146"/>
        <v>11.527400251880225</v>
      </c>
      <c r="AX641" s="1">
        <f t="shared" si="2146"/>
        <v>7.840504865676734</v>
      </c>
      <c r="AY641" s="1">
        <f t="shared" si="2146"/>
        <v>4.5340327337717641</v>
      </c>
      <c r="AZ641" s="1">
        <f t="shared" si="2146"/>
        <v>3.3129560745014572</v>
      </c>
      <c r="BA641" s="1">
        <f t="shared" si="2146"/>
        <v>4.9890680125790539</v>
      </c>
      <c r="BB641" s="1">
        <f t="shared" si="2146"/>
        <v>6.5547247629873295</v>
      </c>
      <c r="BC641" s="1">
        <f t="shared" si="2146"/>
        <v>10.151999425005201</v>
      </c>
      <c r="BD641" s="12">
        <f t="shared" si="2146"/>
        <v>13.495541700026815</v>
      </c>
      <c r="BE641" s="1">
        <f t="shared" si="2146"/>
        <v>6.5675774968639313</v>
      </c>
      <c r="BF641" s="1">
        <f t="shared" si="2146"/>
        <v>4.1000528188376215</v>
      </c>
      <c r="BG641" s="12">
        <f t="shared" si="2146"/>
        <v>2.3017864713214404</v>
      </c>
      <c r="BH641" s="1">
        <f t="shared" si="2146"/>
        <v>18.660998346359033</v>
      </c>
      <c r="BI641" s="1">
        <f t="shared" si="2146"/>
        <v>19.136242186538787</v>
      </c>
      <c r="BJ641" s="1">
        <f t="shared" si="2146"/>
        <v>19.055080707135424</v>
      </c>
      <c r="BK641" s="1">
        <f t="shared" si="2146"/>
        <v>17.787270372947649</v>
      </c>
      <c r="BL641" s="1">
        <f t="shared" si="2146"/>
        <v>15.214612604042681</v>
      </c>
      <c r="BM641" s="1">
        <f t="shared" si="2146"/>
        <v>16.29768709318509</v>
      </c>
      <c r="BN641" s="1">
        <f t="shared" si="2146"/>
        <v>18.32679741184819</v>
      </c>
      <c r="BO641" s="1">
        <f t="shared" si="2146"/>
        <v>19.550802980874675</v>
      </c>
      <c r="BP641" s="1">
        <f t="shared" ref="BP641:EA641" si="2147">(1+SQRT(SUMSQ((BP636-$E$2),BP637)/(SUMSQ((BP636+$E$2),BP637))))/(1-SQRT(SUMSQ((BP636-$E$2),BP637)/(SUMSQ((BP636+$E$2),BP637))))</f>
        <v>20.199646742617915</v>
      </c>
      <c r="BQ641" s="1">
        <f t="shared" si="2147"/>
        <v>20.455409585314467</v>
      </c>
      <c r="BR641" s="12">
        <f t="shared" si="2147"/>
        <v>20.385335012926998</v>
      </c>
      <c r="BS641" s="1">
        <f t="shared" si="2147"/>
        <v>8.0301635972489098</v>
      </c>
      <c r="BT641" s="1">
        <f t="shared" si="2147"/>
        <v>5.4622030450774695</v>
      </c>
      <c r="BU641" s="12">
        <f t="shared" si="2147"/>
        <v>3.2942595183139947</v>
      </c>
      <c r="BV641" s="1">
        <f t="shared" si="2147"/>
        <v>12.099746768048686</v>
      </c>
      <c r="BW641" s="1">
        <f t="shared" si="2147"/>
        <v>10.116028299541382</v>
      </c>
      <c r="BX641" s="1">
        <f t="shared" si="2147"/>
        <v>7.5625029977185507</v>
      </c>
      <c r="BY641" s="1">
        <f t="shared" si="2147"/>
        <v>4.8969522191852617</v>
      </c>
      <c r="BZ641" s="1">
        <f t="shared" si="2147"/>
        <v>2.7525320451553159</v>
      </c>
      <c r="CA641" s="1">
        <f t="shared" si="2147"/>
        <v>1.7376802958717192</v>
      </c>
      <c r="CB641" s="1">
        <f t="shared" si="2147"/>
        <v>2.3261966377081809</v>
      </c>
      <c r="CC641" s="1">
        <f t="shared" si="2147"/>
        <v>3.011900693206587</v>
      </c>
      <c r="CD641" s="1">
        <f t="shared" si="2147"/>
        <v>4.7458144663658457</v>
      </c>
      <c r="CE641" s="12">
        <f t="shared" si="2147"/>
        <v>6.6586141340002882</v>
      </c>
      <c r="CF641" s="1">
        <f t="shared" si="2147"/>
        <v>13.599621831832193</v>
      </c>
      <c r="CG641" s="1">
        <f t="shared" si="2147"/>
        <v>11.932618352560825</v>
      </c>
      <c r="CH641" s="12">
        <f t="shared" si="2147"/>
        <v>9.4256666992559843</v>
      </c>
      <c r="CI641" s="1">
        <f t="shared" si="2147"/>
        <v>11.18636096904469</v>
      </c>
      <c r="CJ641" s="1">
        <f t="shared" si="2147"/>
        <v>8.9974720572658171</v>
      </c>
      <c r="CK641" s="1">
        <f t="shared" si="2147"/>
        <v>6.7082803547294327</v>
      </c>
      <c r="CL641" s="1">
        <f t="shared" si="2147"/>
        <v>4.5737252066574881</v>
      </c>
      <c r="CM641" s="1">
        <f t="shared" si="2147"/>
        <v>2.826126712193914</v>
      </c>
      <c r="CN641" s="1">
        <f t="shared" si="2147"/>
        <v>1.7070352764109724</v>
      </c>
      <c r="CO641" s="1">
        <f t="shared" si="2147"/>
        <v>1.1001113332576935</v>
      </c>
      <c r="CP641" s="1">
        <f t="shared" si="2147"/>
        <v>1.8776061503553569</v>
      </c>
      <c r="CQ641" s="1">
        <f t="shared" si="2147"/>
        <v>3.0139321683434304</v>
      </c>
      <c r="CR641" s="12">
        <f t="shared" si="2147"/>
        <v>4.4068859975337595</v>
      </c>
      <c r="CS641" s="1">
        <f t="shared" si="2147"/>
        <v>15.996826499157921</v>
      </c>
      <c r="CT641" s="1">
        <f t="shared" si="2147"/>
        <v>16.254957709467661</v>
      </c>
      <c r="CU641" s="12">
        <f t="shared" si="2147"/>
        <v>15.932676407117071</v>
      </c>
      <c r="CV641" s="1">
        <f t="shared" si="2147"/>
        <v>12.843281032215229</v>
      </c>
      <c r="CW641" s="1">
        <f t="shared" si="2147"/>
        <v>10.924868804014775</v>
      </c>
      <c r="CX641" s="1">
        <f t="shared" si="2147"/>
        <v>8.701792711212244</v>
      </c>
      <c r="CY641" s="1">
        <f t="shared" si="2147"/>
        <v>6.3655912187564132</v>
      </c>
      <c r="CZ641" s="1">
        <f t="shared" si="2147"/>
        <v>4.1693923644068818</v>
      </c>
      <c r="DA641" s="1">
        <f t="shared" si="2147"/>
        <v>2.4187855540198058</v>
      </c>
      <c r="DB641" s="1">
        <f t="shared" si="2147"/>
        <v>1.3374447954797184</v>
      </c>
      <c r="DC641" s="1">
        <f t="shared" si="2147"/>
        <v>1.6688224582562232</v>
      </c>
      <c r="DD641" s="1">
        <f t="shared" si="2147"/>
        <v>2.9162616775687265</v>
      </c>
      <c r="DE641" s="1">
        <f t="shared" si="2147"/>
        <v>4.5678346415918867</v>
      </c>
      <c r="DF641" s="1">
        <f t="shared" si="2147"/>
        <v>6.4114097309849774</v>
      </c>
      <c r="DG641" s="1">
        <f t="shared" si="2147"/>
        <v>8.2243146347193772</v>
      </c>
      <c r="DH641" s="1">
        <f t="shared" si="2147"/>
        <v>9.8694623303259146</v>
      </c>
      <c r="DI641" s="1">
        <f t="shared" si="2147"/>
        <v>11.25080520991283</v>
      </c>
      <c r="DJ641" s="1">
        <f t="shared" si="2147"/>
        <v>12.305004352592032</v>
      </c>
      <c r="DK641" s="1">
        <f t="shared" si="2147"/>
        <v>12.987742693454624</v>
      </c>
      <c r="DL641" s="1">
        <f t="shared" si="2147"/>
        <v>13.242301306249612</v>
      </c>
      <c r="DM641" s="1">
        <f t="shared" si="2147"/>
        <v>13.010857666386372</v>
      </c>
      <c r="DN641" s="1">
        <f t="shared" si="2147"/>
        <v>12.221063145401715</v>
      </c>
      <c r="DO641" s="1">
        <f t="shared" si="2147"/>
        <v>10.817911602345426</v>
      </c>
      <c r="DP641" s="1">
        <f t="shared" si="2147"/>
        <v>8.8419343869036968</v>
      </c>
      <c r="DQ641" s="12">
        <f t="shared" si="2147"/>
        <v>6.4877979440907207</v>
      </c>
      <c r="DR641" s="1">
        <f t="shared" si="2147"/>
        <v>9.6484338694847107</v>
      </c>
      <c r="DS641" s="1">
        <f t="shared" si="2147"/>
        <v>11.690461609337726</v>
      </c>
      <c r="DT641" s="1">
        <f t="shared" si="2147"/>
        <v>13.381688912688558</v>
      </c>
      <c r="DU641" s="1">
        <f t="shared" si="2147"/>
        <v>14.229552677514723</v>
      </c>
      <c r="DV641" s="1">
        <f t="shared" si="2147"/>
        <v>14.523949806121095</v>
      </c>
      <c r="DW641" s="1">
        <f t="shared" si="2147"/>
        <v>14.481754365714451</v>
      </c>
      <c r="DX641" s="1">
        <f t="shared" si="2147"/>
        <v>14.202724550976512</v>
      </c>
      <c r="DY641" s="1">
        <f t="shared" si="2147"/>
        <v>13.728862446815214</v>
      </c>
      <c r="DZ641" s="1">
        <f t="shared" si="2147"/>
        <v>13.061889560262141</v>
      </c>
      <c r="EA641" s="1">
        <f t="shared" si="2147"/>
        <v>12.19478064665447</v>
      </c>
      <c r="EB641" s="1">
        <f t="shared" ref="EB641:EF641" si="2148">(1+SQRT(SUMSQ((EB636-$E$2),EB637)/(SUMSQ((EB636+$E$2),EB637))))/(1-SQRT(SUMSQ((EB636-$E$2),EB637)/(SUMSQ((EB636+$E$2),EB637))))</f>
        <v>11.117953261244887</v>
      </c>
      <c r="EC641" s="1">
        <f t="shared" si="2148"/>
        <v>9.8321857978423459</v>
      </c>
      <c r="ED641" s="1">
        <f t="shared" si="2148"/>
        <v>8.352488012900098</v>
      </c>
      <c r="EE641" s="1">
        <f t="shared" si="2148"/>
        <v>6.7285463966888814</v>
      </c>
      <c r="EF641" s="12">
        <f t="shared" si="2148"/>
        <v>5.0716331828107304</v>
      </c>
    </row>
    <row r="642" spans="1:136" x14ac:dyDescent="0.55000000000000004">
      <c r="A642" s="7">
        <f t="shared" si="2139"/>
        <v>39.5</v>
      </c>
      <c r="B642" s="17" t="s">
        <v>7</v>
      </c>
      <c r="C642" s="1">
        <f>(1+SQRT(SUMSQ((C636-$F$2),C637)/(SUMSQ((C636+$F$2),C637))))/(1-SQRT(SUMSQ((C636-$F$2),C637)/(SUMSQ((C636+$F$2),C637))))</f>
        <v>9.7967993862841034</v>
      </c>
      <c r="D642" s="1">
        <f t="shared" ref="D642:BO642" si="2149">(1+SQRT(SUMSQ((D636-$F$2),D637)/(SUMSQ((D636+$F$2),D637))))/(1-SQRT(SUMSQ((D636-$F$2),D637)/(SUMSQ((D636+$F$2),D637))))</f>
        <v>5.2068415081183357</v>
      </c>
      <c r="E642" s="1">
        <f t="shared" si="2149"/>
        <v>4.957726190213962</v>
      </c>
      <c r="F642" s="1">
        <f t="shared" si="2149"/>
        <v>7.2803755131739187</v>
      </c>
      <c r="G642" s="1">
        <f t="shared" si="2149"/>
        <v>11.043816859882927</v>
      </c>
      <c r="H642" s="1">
        <f t="shared" si="2149"/>
        <v>15.75948931345704</v>
      </c>
      <c r="I642" s="12">
        <f t="shared" si="2149"/>
        <v>20.376928942128991</v>
      </c>
      <c r="J642" s="1">
        <f t="shared" si="2149"/>
        <v>9.1377415817177923</v>
      </c>
      <c r="K642" s="1">
        <f t="shared" si="2149"/>
        <v>3.2584379467970606</v>
      </c>
      <c r="L642" s="1">
        <f t="shared" si="2149"/>
        <v>1.1775539272335911</v>
      </c>
      <c r="M642" s="1">
        <f t="shared" si="2149"/>
        <v>3.6900575926310806</v>
      </c>
      <c r="N642" s="1">
        <f t="shared" si="2149"/>
        <v>7.5845449255799977</v>
      </c>
      <c r="O642" s="1">
        <f t="shared" si="2149"/>
        <v>11.895127060572783</v>
      </c>
      <c r="P642" s="1">
        <f t="shared" si="2149"/>
        <v>15.932711663929462</v>
      </c>
      <c r="Q642" s="1">
        <f t="shared" si="2149"/>
        <v>19.31305164121196</v>
      </c>
      <c r="R642" s="1">
        <f t="shared" si="2149"/>
        <v>22.065779768095251</v>
      </c>
      <c r="S642" s="12">
        <f t="shared" si="2149"/>
        <v>24.065593429261902</v>
      </c>
      <c r="T642" s="1">
        <f t="shared" si="2149"/>
        <v>3.8872444430767437</v>
      </c>
      <c r="U642" s="1">
        <f t="shared" si="2149"/>
        <v>1.6751020196046631</v>
      </c>
      <c r="V642" s="1">
        <f t="shared" si="2149"/>
        <v>2.8183844284283732</v>
      </c>
      <c r="W642" s="1">
        <f t="shared" si="2149"/>
        <v>5.9130908018980213</v>
      </c>
      <c r="X642" s="12">
        <f t="shared" si="2149"/>
        <v>9.6872657968691449</v>
      </c>
      <c r="Y642" s="1">
        <f t="shared" si="2149"/>
        <v>4.9163640903434445</v>
      </c>
      <c r="Z642" s="1">
        <f t="shared" si="2149"/>
        <v>2.9688338290917975</v>
      </c>
      <c r="AA642" s="1">
        <f t="shared" si="2149"/>
        <v>1.7760030320045235</v>
      </c>
      <c r="AB642" s="1">
        <f t="shared" si="2149"/>
        <v>1.5839291227621322</v>
      </c>
      <c r="AC642" s="1">
        <f t="shared" si="2149"/>
        <v>2.3623448076631055</v>
      </c>
      <c r="AD642" s="1">
        <f t="shared" si="2149"/>
        <v>3.5643818353978198</v>
      </c>
      <c r="AE642" s="1">
        <f t="shared" si="2149"/>
        <v>4.9789828994367324</v>
      </c>
      <c r="AF642" s="12">
        <f t="shared" si="2149"/>
        <v>6.50628422661595</v>
      </c>
      <c r="AG642" s="1">
        <f t="shared" si="2149"/>
        <v>17.803204180919206</v>
      </c>
      <c r="AH642" s="1">
        <f t="shared" si="2149"/>
        <v>17.462925717859193</v>
      </c>
      <c r="AI642" s="12">
        <f t="shared" si="2149"/>
        <v>16.661518521789162</v>
      </c>
      <c r="AJ642" s="1">
        <f t="shared" si="2149"/>
        <v>14.222461391951756</v>
      </c>
      <c r="AK642" s="1">
        <f t="shared" si="2149"/>
        <v>12.467756583146924</v>
      </c>
      <c r="AL642" s="1">
        <f t="shared" si="2149"/>
        <v>10.410773687974853</v>
      </c>
      <c r="AM642" s="1">
        <f t="shared" si="2149"/>
        <v>9.3048067220646935</v>
      </c>
      <c r="AN642" s="1">
        <f t="shared" si="2149"/>
        <v>7.0173992342916414</v>
      </c>
      <c r="AO642" s="1">
        <f t="shared" si="2149"/>
        <v>3.908284197836434</v>
      </c>
      <c r="AP642" s="1">
        <f t="shared" si="2149"/>
        <v>2.3556619764966809</v>
      </c>
      <c r="AQ642" s="1">
        <f t="shared" si="2149"/>
        <v>1.3775417590910874</v>
      </c>
      <c r="AR642" s="12">
        <f t="shared" si="2149"/>
        <v>1.4660441027258759</v>
      </c>
      <c r="AS642" s="1">
        <f t="shared" si="2149"/>
        <v>6.1458387968189383</v>
      </c>
      <c r="AT642" s="1">
        <f t="shared" si="2149"/>
        <v>3.702550313913866</v>
      </c>
      <c r="AU642" s="12">
        <f t="shared" si="2149"/>
        <v>1.9365909528469034</v>
      </c>
      <c r="AV642" s="1">
        <f t="shared" si="2149"/>
        <v>10.940416500649155</v>
      </c>
      <c r="AW642" s="1">
        <f t="shared" si="2149"/>
        <v>8.7469263543248008</v>
      </c>
      <c r="AX642" s="1">
        <f t="shared" si="2149"/>
        <v>5.994293046223337</v>
      </c>
      <c r="AY642" s="1">
        <f t="shared" si="2149"/>
        <v>3.4767644423039354</v>
      </c>
      <c r="AZ642" s="1">
        <f t="shared" si="2149"/>
        <v>2.486689165431871</v>
      </c>
      <c r="BA642" s="1">
        <f t="shared" si="2149"/>
        <v>3.7577510966816545</v>
      </c>
      <c r="BB642" s="1">
        <f t="shared" si="2149"/>
        <v>4.9345574914900743</v>
      </c>
      <c r="BC642" s="1">
        <f t="shared" si="2149"/>
        <v>7.6223002341768806</v>
      </c>
      <c r="BD642" s="12">
        <f t="shared" si="2149"/>
        <v>10.121883565239573</v>
      </c>
      <c r="BE642" s="1">
        <f t="shared" si="2149"/>
        <v>5.5088026060255295</v>
      </c>
      <c r="BF642" s="1">
        <f t="shared" si="2149"/>
        <v>3.6680893066277451</v>
      </c>
      <c r="BG642" s="12">
        <f t="shared" si="2149"/>
        <v>2.2996959287639802</v>
      </c>
      <c r="BH642" s="1">
        <f t="shared" si="2149"/>
        <v>14.006092538289407</v>
      </c>
      <c r="BI642" s="1">
        <f t="shared" si="2149"/>
        <v>14.355064702339668</v>
      </c>
      <c r="BJ642" s="1">
        <f t="shared" si="2149"/>
        <v>14.291325542513553</v>
      </c>
      <c r="BK642" s="1">
        <f t="shared" si="2149"/>
        <v>13.342372094829496</v>
      </c>
      <c r="BL642" s="1">
        <f t="shared" si="2149"/>
        <v>11.415440069707667</v>
      </c>
      <c r="BM642" s="1">
        <f t="shared" si="2149"/>
        <v>12.228204719838905</v>
      </c>
      <c r="BN642" s="1">
        <f t="shared" si="2149"/>
        <v>13.757189109139977</v>
      </c>
      <c r="BO642" s="1">
        <f t="shared" si="2149"/>
        <v>14.687750711099703</v>
      </c>
      <c r="BP642" s="1">
        <f t="shared" ref="BP642:EA642" si="2150">(1+SQRT(SUMSQ((BP636-$F$2),BP637)/(SUMSQ((BP636+$F$2),BP637))))/(1-SQRT(SUMSQ((BP636-$F$2),BP637)/(SUMSQ((BP636+$F$2),BP637))))</f>
        <v>15.191937824732237</v>
      </c>
      <c r="BQ642" s="1">
        <f t="shared" si="2150"/>
        <v>15.406534642454764</v>
      </c>
      <c r="BR642" s="12">
        <f t="shared" si="2150"/>
        <v>15.382247106674116</v>
      </c>
      <c r="BS642" s="1">
        <f t="shared" si="2150"/>
        <v>6.4865018921779836</v>
      </c>
      <c r="BT642" s="1">
        <f t="shared" si="2150"/>
        <v>4.5736266731505282</v>
      </c>
      <c r="BU642" s="12">
        <f t="shared" si="2150"/>
        <v>2.9216566312900283</v>
      </c>
      <c r="BV642" s="1">
        <f t="shared" si="2150"/>
        <v>9.1516271492180721</v>
      </c>
      <c r="BW642" s="1">
        <f t="shared" si="2150"/>
        <v>7.7128180354822691</v>
      </c>
      <c r="BX642" s="1">
        <f t="shared" si="2150"/>
        <v>5.8458674356040126</v>
      </c>
      <c r="BY642" s="1">
        <f t="shared" si="2150"/>
        <v>3.8712066447411395</v>
      </c>
      <c r="BZ642" s="1">
        <f t="shared" si="2150"/>
        <v>2.2262964777292331</v>
      </c>
      <c r="CA642" s="1">
        <f t="shared" si="2150"/>
        <v>1.315002597595518</v>
      </c>
      <c r="CB642" s="1">
        <f t="shared" si="2150"/>
        <v>1.8354613293175892</v>
      </c>
      <c r="CC642" s="1">
        <f t="shared" si="2150"/>
        <v>2.3800038241354486</v>
      </c>
      <c r="CD642" s="1">
        <f t="shared" si="2150"/>
        <v>3.6902575426213553</v>
      </c>
      <c r="CE642" s="12">
        <f t="shared" si="2150"/>
        <v>5.1058639705006099</v>
      </c>
      <c r="CF642" s="1">
        <f t="shared" si="2150"/>
        <v>10.229359922961233</v>
      </c>
      <c r="CG642" s="1">
        <f t="shared" si="2150"/>
        <v>8.998512415957963</v>
      </c>
      <c r="CH642" s="12">
        <f t="shared" si="2150"/>
        <v>7.1351902297325749</v>
      </c>
      <c r="CI642" s="1">
        <f t="shared" si="2150"/>
        <v>8.7997040885715734</v>
      </c>
      <c r="CJ642" s="1">
        <f t="shared" si="2150"/>
        <v>7.2244338623011179</v>
      </c>
      <c r="CK642" s="1">
        <f t="shared" si="2150"/>
        <v>5.5595062182391999</v>
      </c>
      <c r="CL642" s="1">
        <f t="shared" si="2150"/>
        <v>3.9850510468450899</v>
      </c>
      <c r="CM642" s="1">
        <f t="shared" si="2150"/>
        <v>2.6718566138211486</v>
      </c>
      <c r="CN642" s="1">
        <f t="shared" si="2150"/>
        <v>1.8258527835852381</v>
      </c>
      <c r="CO642" s="1">
        <f t="shared" si="2150"/>
        <v>1.4267272896010987</v>
      </c>
      <c r="CP642" s="1">
        <f t="shared" si="2150"/>
        <v>1.8282964033633393</v>
      </c>
      <c r="CQ642" s="1">
        <f t="shared" si="2150"/>
        <v>2.6322135800238544</v>
      </c>
      <c r="CR642" s="12">
        <f t="shared" si="2150"/>
        <v>3.634249108389914</v>
      </c>
      <c r="CS642" s="1">
        <f t="shared" si="2150"/>
        <v>12.00874416454562</v>
      </c>
      <c r="CT642" s="1">
        <f t="shared" si="2150"/>
        <v>12.194079560242248</v>
      </c>
      <c r="CU642" s="12">
        <f t="shared" si="2150"/>
        <v>11.949507590151196</v>
      </c>
      <c r="CV642" s="1">
        <f t="shared" si="2150"/>
        <v>9.9143936477756878</v>
      </c>
      <c r="CW642" s="1">
        <f t="shared" si="2150"/>
        <v>8.5288445931541901</v>
      </c>
      <c r="CX642" s="1">
        <f t="shared" si="2150"/>
        <v>6.909120405889805</v>
      </c>
      <c r="CY642" s="1">
        <f t="shared" si="2150"/>
        <v>5.1880365103563344</v>
      </c>
      <c r="CZ642" s="1">
        <f t="shared" si="2150"/>
        <v>3.5417889104301379</v>
      </c>
      <c r="DA642" s="1">
        <f t="shared" si="2150"/>
        <v>2.1846414377530015</v>
      </c>
      <c r="DB642" s="1">
        <f t="shared" si="2150"/>
        <v>1.2568580936644369</v>
      </c>
      <c r="DC642" s="1">
        <f t="shared" si="2150"/>
        <v>1.4391585250152574</v>
      </c>
      <c r="DD642" s="1">
        <f t="shared" si="2150"/>
        <v>2.3866799243920864</v>
      </c>
      <c r="DE642" s="1">
        <f t="shared" si="2150"/>
        <v>3.597295692936652</v>
      </c>
      <c r="DF642" s="1">
        <f t="shared" si="2150"/>
        <v>4.9366385284949166</v>
      </c>
      <c r="DG642" s="1">
        <f t="shared" si="2150"/>
        <v>6.252319482038045</v>
      </c>
      <c r="DH642" s="1">
        <f t="shared" si="2150"/>
        <v>7.448854470857345</v>
      </c>
      <c r="DI642" s="1">
        <f t="shared" si="2150"/>
        <v>8.4575975031387429</v>
      </c>
      <c r="DJ642" s="1">
        <f t="shared" si="2150"/>
        <v>9.2325452583593197</v>
      </c>
      <c r="DK642" s="1">
        <f t="shared" si="2150"/>
        <v>9.7411227612236431</v>
      </c>
      <c r="DL642" s="1">
        <f t="shared" si="2150"/>
        <v>9.9414076732957302</v>
      </c>
      <c r="DM642" s="1">
        <f t="shared" si="2150"/>
        <v>9.7906764451743022</v>
      </c>
      <c r="DN642" s="1">
        <f t="shared" si="2150"/>
        <v>9.2347830821638315</v>
      </c>
      <c r="DO642" s="1">
        <f t="shared" si="2150"/>
        <v>8.2313565666550197</v>
      </c>
      <c r="DP642" s="1">
        <f t="shared" si="2150"/>
        <v>6.8048353743372818</v>
      </c>
      <c r="DQ642" s="12">
        <f t="shared" si="2150"/>
        <v>5.0886812393074177</v>
      </c>
      <c r="DR642" s="1">
        <f t="shared" si="2150"/>
        <v>7.2408703267834094</v>
      </c>
      <c r="DS642" s="1">
        <f t="shared" si="2150"/>
        <v>8.7750939774922951</v>
      </c>
      <c r="DT642" s="1">
        <f t="shared" si="2150"/>
        <v>10.054861251585715</v>
      </c>
      <c r="DU642" s="1">
        <f t="shared" si="2150"/>
        <v>10.708835667677265</v>
      </c>
      <c r="DV642" s="1">
        <f t="shared" si="2150"/>
        <v>10.95256115519572</v>
      </c>
      <c r="DW642" s="1">
        <f t="shared" si="2150"/>
        <v>10.948117304460949</v>
      </c>
      <c r="DX642" s="1">
        <f t="shared" si="2150"/>
        <v>10.770549200817825</v>
      </c>
      <c r="DY642" s="1">
        <f t="shared" si="2150"/>
        <v>10.451751950975865</v>
      </c>
      <c r="DZ642" s="1">
        <f t="shared" si="2150"/>
        <v>9.9933577715607811</v>
      </c>
      <c r="EA642" s="1">
        <f t="shared" si="2150"/>
        <v>9.3900689675044084</v>
      </c>
      <c r="EB642" s="1">
        <f t="shared" ref="EB642:EF642" si="2151">(1+SQRT(SUMSQ((EB636-$F$2),EB637)/(SUMSQ((EB636+$F$2),EB637))))/(1-SQRT(SUMSQ((EB636-$F$2),EB637)/(SUMSQ((EB636+$F$2),EB637))))</f>
        <v>8.6346660975852405</v>
      </c>
      <c r="EC642" s="1">
        <f t="shared" si="2151"/>
        <v>7.7257639086651366</v>
      </c>
      <c r="ED642" s="1">
        <f t="shared" si="2151"/>
        <v>6.6723571679975908</v>
      </c>
      <c r="EE642" s="1">
        <f t="shared" si="2151"/>
        <v>5.50629517105624</v>
      </c>
      <c r="EF642" s="12">
        <f t="shared" si="2151"/>
        <v>4.303635235413676</v>
      </c>
    </row>
    <row r="643" spans="1:136" x14ac:dyDescent="0.55000000000000004">
      <c r="A643" s="7">
        <f t="shared" si="2139"/>
        <v>39.5</v>
      </c>
      <c r="B643" s="17" t="s">
        <v>8</v>
      </c>
      <c r="C643" s="25">
        <f>(1+SQRT(SUMSQ((C636-$G$2),C637)/(SUMSQ((C636+$G$2),C637))))/(1-SQRT(SUMSQ((C636-$G$2),C637)/(SUMSQ((C636+$G$2),C637))))</f>
        <v>11.66634415732514</v>
      </c>
      <c r="D643" s="25">
        <f t="shared" ref="D643:BO643" si="2152">(1+SQRT(SUMSQ((D636-$G$2),D637)/(SUMSQ((D636+$G$2),D637))))/(1-SQRT(SUMSQ((D636-$G$2),D637)/(SUMSQ((D636+$G$2),D637))))</f>
        <v>7.6903644984685782</v>
      </c>
      <c r="E643" s="25">
        <f t="shared" si="2152"/>
        <v>6.7125782248312476</v>
      </c>
      <c r="F643" s="25">
        <f t="shared" si="2152"/>
        <v>7.5546294112089374</v>
      </c>
      <c r="G643" s="25">
        <f t="shared" si="2152"/>
        <v>9.4737158958196108</v>
      </c>
      <c r="H643" s="25">
        <f t="shared" si="2152"/>
        <v>12.114119343864582</v>
      </c>
      <c r="I643" s="26">
        <f t="shared" si="2152"/>
        <v>14.780437057226424</v>
      </c>
      <c r="J643" s="25">
        <f t="shared" si="2152"/>
        <v>6.7630514097185888</v>
      </c>
      <c r="K643" s="25">
        <f t="shared" si="2152"/>
        <v>2.8714597027372526</v>
      </c>
      <c r="L643" s="25">
        <f t="shared" si="2152"/>
        <v>1.4925668916431571</v>
      </c>
      <c r="M643" s="25">
        <f t="shared" si="2152"/>
        <v>2.9957278207021938</v>
      </c>
      <c r="N643" s="25">
        <f t="shared" si="2152"/>
        <v>5.4947446588139934</v>
      </c>
      <c r="O643" s="25">
        <f t="shared" si="2152"/>
        <v>8.2454066748987334</v>
      </c>
      <c r="P643" s="25">
        <f t="shared" si="2152"/>
        <v>10.823592283651612</v>
      </c>
      <c r="Q643" s="25">
        <f t="shared" si="2152"/>
        <v>12.98778482762966</v>
      </c>
      <c r="R643" s="25">
        <f t="shared" si="2152"/>
        <v>14.759265425699905</v>
      </c>
      <c r="S643" s="26">
        <f t="shared" si="2152"/>
        <v>16.055628715246705</v>
      </c>
      <c r="T643" s="25">
        <f t="shared" si="2152"/>
        <v>3.0386289419425014</v>
      </c>
      <c r="U643" s="25">
        <f t="shared" si="2152"/>
        <v>1.2536226950758429</v>
      </c>
      <c r="V643" s="25">
        <f t="shared" si="2152"/>
        <v>2.0290083182086009</v>
      </c>
      <c r="W643" s="25">
        <f t="shared" si="2152"/>
        <v>4.0720079664615554</v>
      </c>
      <c r="X643" s="26">
        <f t="shared" si="2152"/>
        <v>6.5194318662026376</v>
      </c>
      <c r="Y643" s="25">
        <f t="shared" si="2152"/>
        <v>4.5371687052213545</v>
      </c>
      <c r="Z643" s="25">
        <f t="shared" si="2152"/>
        <v>3.2538865840542548</v>
      </c>
      <c r="AA643" s="25">
        <f t="shared" si="2152"/>
        <v>2.4615274465269739</v>
      </c>
      <c r="AB643" s="25">
        <f t="shared" si="2152"/>
        <v>2.2424701068841517</v>
      </c>
      <c r="AC643" s="25">
        <f t="shared" si="2152"/>
        <v>2.5476969825250944</v>
      </c>
      <c r="AD643" s="25">
        <f t="shared" si="2152"/>
        <v>3.1927753648608248</v>
      </c>
      <c r="AE643" s="25">
        <f t="shared" si="2152"/>
        <v>4.0056082461580687</v>
      </c>
      <c r="AF643" s="26">
        <f t="shared" si="2152"/>
        <v>4.9063686656390084</v>
      </c>
      <c r="AG643" s="25">
        <f t="shared" si="2152"/>
        <v>11.868815883059122</v>
      </c>
      <c r="AH643" s="25">
        <f t="shared" si="2152"/>
        <v>11.646063085696326</v>
      </c>
      <c r="AI643" s="26">
        <f t="shared" si="2152"/>
        <v>11.119158770860958</v>
      </c>
      <c r="AJ643" s="25">
        <f t="shared" si="2152"/>
        <v>10.109997448496918</v>
      </c>
      <c r="AK643" s="25">
        <f t="shared" si="2152"/>
        <v>9.059069976146656</v>
      </c>
      <c r="AL643" s="25">
        <f t="shared" si="2152"/>
        <v>7.8024007504054316</v>
      </c>
      <c r="AM643" s="25">
        <f t="shared" si="2152"/>
        <v>7.1179332254847765</v>
      </c>
      <c r="AN643" s="25">
        <f t="shared" si="2152"/>
        <v>5.6770430106812793</v>
      </c>
      <c r="AO643" s="25">
        <f t="shared" si="2152"/>
        <v>3.6494029700840569</v>
      </c>
      <c r="AP643" s="25">
        <f t="shared" si="2152"/>
        <v>2.5943727737754876</v>
      </c>
      <c r="AQ643" s="25">
        <f t="shared" si="2152"/>
        <v>1.9417530481876131</v>
      </c>
      <c r="AR643" s="26">
        <f t="shared" si="2152"/>
        <v>1.8269747054406897</v>
      </c>
      <c r="AS643" s="25">
        <f t="shared" si="2152"/>
        <v>4.408837246371184</v>
      </c>
      <c r="AT643" s="25">
        <f t="shared" si="2152"/>
        <v>2.8285127722292507</v>
      </c>
      <c r="AU643" s="26">
        <f t="shared" si="2152"/>
        <v>1.589141161729295</v>
      </c>
      <c r="AV643" s="25">
        <f t="shared" si="2152"/>
        <v>7.4336441027551752</v>
      </c>
      <c r="AW643" s="25">
        <f t="shared" si="2152"/>
        <v>6.028557011938692</v>
      </c>
      <c r="AX643" s="25">
        <f t="shared" si="2152"/>
        <v>4.22316116623659</v>
      </c>
      <c r="AY643" s="25">
        <f t="shared" si="2152"/>
        <v>2.4852073616272734</v>
      </c>
      <c r="AZ643" s="25">
        <f t="shared" si="2152"/>
        <v>1.6631503500723259</v>
      </c>
      <c r="BA643" s="25">
        <f t="shared" si="2152"/>
        <v>2.5397718959328945</v>
      </c>
      <c r="BB643" s="25">
        <f t="shared" si="2152"/>
        <v>3.3276149844883842</v>
      </c>
      <c r="BC643" s="25">
        <f t="shared" si="2152"/>
        <v>5.0978197364625011</v>
      </c>
      <c r="BD643" s="26">
        <f t="shared" si="2152"/>
        <v>6.7483626008691635</v>
      </c>
      <c r="BE643" s="25">
        <f t="shared" si="2152"/>
        <v>4.8252628652675593</v>
      </c>
      <c r="BF643" s="25">
        <f t="shared" si="2152"/>
        <v>3.6539327495519589</v>
      </c>
      <c r="BG643" s="26">
        <f t="shared" si="2152"/>
        <v>2.7605098010581108</v>
      </c>
      <c r="BH643" s="25">
        <f t="shared" si="2152"/>
        <v>9.3572683797058911</v>
      </c>
      <c r="BI643" s="25">
        <f t="shared" si="2152"/>
        <v>9.575580110994359</v>
      </c>
      <c r="BJ643" s="25">
        <f t="shared" si="2152"/>
        <v>9.5275791951565179</v>
      </c>
      <c r="BK643" s="25">
        <f t="shared" si="2152"/>
        <v>8.8986056454428599</v>
      </c>
      <c r="BL643" s="25">
        <f t="shared" si="2152"/>
        <v>7.6189401613974672</v>
      </c>
      <c r="BM643" s="25">
        <f t="shared" si="2152"/>
        <v>8.1616524765077116</v>
      </c>
      <c r="BN643" s="25">
        <f t="shared" si="2152"/>
        <v>9.1946970284512854</v>
      </c>
      <c r="BO643" s="25">
        <f t="shared" si="2152"/>
        <v>9.8391518006083238</v>
      </c>
      <c r="BP643" s="25">
        <f t="shared" ref="BP643:EA643" si="2153">(1+SQRT(SUMSQ((BP636-$G$2),BP637)/(SUMSQ((BP636+$G$2),BP637))))/(1-SQRT(SUMSQ((BP636-$G$2),BP637)/(SUMSQ((BP636+$G$2),BP637))))</f>
        <v>10.208931445303969</v>
      </c>
      <c r="BQ643" s="25">
        <f t="shared" si="2153"/>
        <v>10.395662446440602</v>
      </c>
      <c r="BR643" s="26">
        <f t="shared" si="2153"/>
        <v>10.433689368985346</v>
      </c>
      <c r="BS643" s="25">
        <f t="shared" si="2153"/>
        <v>5.2354348788253589</v>
      </c>
      <c r="BT643" s="25">
        <f t="shared" si="2153"/>
        <v>4.0088511388750678</v>
      </c>
      <c r="BU643" s="26">
        <f t="shared" si="2153"/>
        <v>2.9095189870694402</v>
      </c>
      <c r="BV643" s="25">
        <f t="shared" si="2153"/>
        <v>6.2503255881118571</v>
      </c>
      <c r="BW643" s="25">
        <f t="shared" si="2153"/>
        <v>5.3880747707794026</v>
      </c>
      <c r="BX643" s="25">
        <f t="shared" si="2153"/>
        <v>4.2439971541752746</v>
      </c>
      <c r="BY643" s="25">
        <f t="shared" si="2153"/>
        <v>2.9978286529778275</v>
      </c>
      <c r="BZ643" s="25">
        <f t="shared" si="2153"/>
        <v>1.903152270140924</v>
      </c>
      <c r="CA643" s="25">
        <f t="shared" si="2153"/>
        <v>1.1968476478645143</v>
      </c>
      <c r="CB643" s="25">
        <f t="shared" si="2153"/>
        <v>1.5297780776859395</v>
      </c>
      <c r="CC643" s="25">
        <f t="shared" si="2153"/>
        <v>1.8959859977114009</v>
      </c>
      <c r="CD643" s="25">
        <f t="shared" si="2153"/>
        <v>2.7403848287793533</v>
      </c>
      <c r="CE643" s="26">
        <f t="shared" si="2153"/>
        <v>3.6307079715697586</v>
      </c>
      <c r="CF643" s="25">
        <f t="shared" si="2153"/>
        <v>6.8769563506035079</v>
      </c>
      <c r="CG643" s="25">
        <f t="shared" si="2153"/>
        <v>6.09439062194319</v>
      </c>
      <c r="CH643" s="26">
        <f t="shared" si="2153"/>
        <v>4.8865766177907597</v>
      </c>
      <c r="CI643" s="25">
        <f t="shared" si="2153"/>
        <v>6.6616939545922431</v>
      </c>
      <c r="CJ643" s="25">
        <f t="shared" si="2153"/>
        <v>5.7467324084510487</v>
      </c>
      <c r="CK643" s="25">
        <f t="shared" si="2153"/>
        <v>4.7517379693390485</v>
      </c>
      <c r="CL643" s="25">
        <f t="shared" si="2153"/>
        <v>3.7818883828373413</v>
      </c>
      <c r="CM643" s="25">
        <f t="shared" si="2153"/>
        <v>2.9512503720508545</v>
      </c>
      <c r="CN643" s="25">
        <f t="shared" si="2153"/>
        <v>2.4135763114239959</v>
      </c>
      <c r="CO643" s="25">
        <f t="shared" si="2153"/>
        <v>2.1318119128551936</v>
      </c>
      <c r="CP643" s="25">
        <f t="shared" si="2153"/>
        <v>2.2127212041993376</v>
      </c>
      <c r="CQ643" s="25">
        <f t="shared" si="2153"/>
        <v>2.5779437921632513</v>
      </c>
      <c r="CR643" s="26">
        <f t="shared" si="2153"/>
        <v>3.1116767168411714</v>
      </c>
      <c r="CS643" s="25">
        <f t="shared" si="2153"/>
        <v>8.0272694601574965</v>
      </c>
      <c r="CT643" s="25">
        <f t="shared" si="2153"/>
        <v>8.134899166037858</v>
      </c>
      <c r="CU643" s="26">
        <f t="shared" si="2153"/>
        <v>7.9663389424497488</v>
      </c>
      <c r="CV643" s="25">
        <f t="shared" si="2153"/>
        <v>7.154980106727125</v>
      </c>
      <c r="CW643" s="25">
        <f t="shared" si="2153"/>
        <v>6.3372978984769608</v>
      </c>
      <c r="CX643" s="25">
        <f t="shared" si="2153"/>
        <v>5.3564970776875311</v>
      </c>
      <c r="CY643" s="25">
        <f t="shared" si="2153"/>
        <v>4.2848057177223335</v>
      </c>
      <c r="CZ643" s="25">
        <f t="shared" si="2153"/>
        <v>3.2244437369967978</v>
      </c>
      <c r="DA643" s="25">
        <f t="shared" si="2153"/>
        <v>2.3171008591769624</v>
      </c>
      <c r="DB643" s="25">
        <f t="shared" si="2153"/>
        <v>1.7164813231668221</v>
      </c>
      <c r="DC643" s="25">
        <f t="shared" si="2153"/>
        <v>1.6362188891726119</v>
      </c>
      <c r="DD643" s="25">
        <f t="shared" si="2153"/>
        <v>2.0772206035555532</v>
      </c>
      <c r="DE643" s="25">
        <f t="shared" si="2153"/>
        <v>2.7651426898532314</v>
      </c>
      <c r="DF643" s="25">
        <f t="shared" si="2153"/>
        <v>3.5515596502454785</v>
      </c>
      <c r="DG643" s="25">
        <f t="shared" si="2153"/>
        <v>4.3352814875504198</v>
      </c>
      <c r="DH643" s="25">
        <f t="shared" si="2153"/>
        <v>5.0577120991613604</v>
      </c>
      <c r="DI643" s="25">
        <f t="shared" si="2153"/>
        <v>5.6764244287592049</v>
      </c>
      <c r="DJ643" s="25">
        <f t="shared" si="2153"/>
        <v>6.162399626651581</v>
      </c>
      <c r="DK643" s="25">
        <f t="shared" si="2153"/>
        <v>6.4946942061575808</v>
      </c>
      <c r="DL643" s="25">
        <f t="shared" si="2153"/>
        <v>6.6463673099417724</v>
      </c>
      <c r="DM643" s="25">
        <f t="shared" si="2153"/>
        <v>6.5901869954179091</v>
      </c>
      <c r="DN643" s="25">
        <f t="shared" si="2153"/>
        <v>6.2905099550459482</v>
      </c>
      <c r="DO643" s="25">
        <f t="shared" si="2153"/>
        <v>5.7176264182557723</v>
      </c>
      <c r="DP643" s="25">
        <f t="shared" si="2153"/>
        <v>4.878131551286395</v>
      </c>
      <c r="DQ643" s="26">
        <f t="shared" si="2153"/>
        <v>3.8417275943479896</v>
      </c>
      <c r="DR643" s="25">
        <f t="shared" si="2153"/>
        <v>4.8361942052231077</v>
      </c>
      <c r="DS643" s="25">
        <f t="shared" si="2153"/>
        <v>5.8641784682880225</v>
      </c>
      <c r="DT643" s="25">
        <f t="shared" si="2153"/>
        <v>6.7392589367427007</v>
      </c>
      <c r="DU643" s="25">
        <f t="shared" si="2153"/>
        <v>7.2101068669757788</v>
      </c>
      <c r="DV643" s="25">
        <f t="shared" si="2153"/>
        <v>7.4168193162314884</v>
      </c>
      <c r="DW643" s="25">
        <f t="shared" si="2153"/>
        <v>7.4663750621503482</v>
      </c>
      <c r="DX643" s="25">
        <f t="shared" si="2153"/>
        <v>7.4092876613614296</v>
      </c>
      <c r="DY643" s="25">
        <f t="shared" si="2153"/>
        <v>7.2676492831236015</v>
      </c>
      <c r="DZ643" s="25">
        <f t="shared" si="2153"/>
        <v>7.0433295019762605</v>
      </c>
      <c r="EA643" s="25">
        <f t="shared" si="2153"/>
        <v>6.7329525823108787</v>
      </c>
      <c r="EB643" s="25">
        <f t="shared" ref="EB643:EF643" si="2154">(1+SQRT(SUMSQ((EB636-$G$2),EB637)/(SUMSQ((EB636+$G$2),EB637))))/(1-SQRT(SUMSQ((EB636-$G$2),EB637)/(SUMSQ((EB636+$G$2),EB637))))</f>
        <v>6.332019837129657</v>
      </c>
      <c r="EC643" s="25">
        <f t="shared" si="2154"/>
        <v>5.8364767903261878</v>
      </c>
      <c r="ED643" s="25">
        <f t="shared" si="2154"/>
        <v>5.2492091338986864</v>
      </c>
      <c r="EE643" s="25">
        <f t="shared" si="2154"/>
        <v>4.5833368755967392</v>
      </c>
      <c r="EF643" s="26">
        <f t="shared" si="2154"/>
        <v>3.8793477931434368</v>
      </c>
    </row>
    <row r="644" spans="1:136" x14ac:dyDescent="0.55000000000000004">
      <c r="A644" s="6">
        <v>40</v>
      </c>
      <c r="B644" s="16" t="s">
        <v>1</v>
      </c>
      <c r="C644" s="27">
        <v>32.09422</v>
      </c>
      <c r="D644" s="27">
        <v>39.083309999999997</v>
      </c>
      <c r="E644" s="27">
        <v>48.06026</v>
      </c>
      <c r="F644" s="27">
        <v>59.96613</v>
      </c>
      <c r="G644" s="27">
        <v>75.824969999999993</v>
      </c>
      <c r="H644" s="27">
        <v>98.436570000000003</v>
      </c>
      <c r="I644" s="4">
        <v>131.0504</v>
      </c>
      <c r="J644" s="27">
        <v>248.31110000000001</v>
      </c>
      <c r="K644" s="27">
        <v>215.91739999999999</v>
      </c>
      <c r="L644" s="27">
        <v>223.89779999999999</v>
      </c>
      <c r="M644" s="27">
        <v>266.82560000000001</v>
      </c>
      <c r="N644" s="27">
        <v>354.17099999999999</v>
      </c>
      <c r="O644" s="27">
        <v>513.05499999999995</v>
      </c>
      <c r="P644" s="27">
        <v>807.61360000000002</v>
      </c>
      <c r="Q644" s="27">
        <v>1399.2170000000001</v>
      </c>
      <c r="R644" s="27">
        <v>2624.3710000000001</v>
      </c>
      <c r="S644" s="4">
        <v>4629.143</v>
      </c>
      <c r="T644" s="27">
        <v>243.79900000000001</v>
      </c>
      <c r="U644" s="27">
        <v>273.8494</v>
      </c>
      <c r="V644" s="27">
        <v>352.29329999999999</v>
      </c>
      <c r="W644" s="27">
        <v>519.24680000000001</v>
      </c>
      <c r="X644" s="4">
        <v>879.29459999999995</v>
      </c>
      <c r="Y644" s="27">
        <v>130.55799999999999</v>
      </c>
      <c r="Z644" s="27">
        <v>128.3295</v>
      </c>
      <c r="AA644" s="27">
        <v>132.49289999999999</v>
      </c>
      <c r="AB644" s="27">
        <v>142.85079999999999</v>
      </c>
      <c r="AC644" s="27">
        <v>159.8921</v>
      </c>
      <c r="AD644" s="27">
        <v>184.08680000000001</v>
      </c>
      <c r="AE644" s="27">
        <v>217.17230000000001</v>
      </c>
      <c r="AF644" s="4">
        <v>260.75779999999997</v>
      </c>
      <c r="AG644" s="27">
        <v>3590.877</v>
      </c>
      <c r="AH644" s="27">
        <v>3366.5610000000001</v>
      </c>
      <c r="AI644" s="4">
        <v>2816.8229999999999</v>
      </c>
      <c r="AJ644" s="27">
        <v>221.90960000000001</v>
      </c>
      <c r="AK644" s="27">
        <v>189.32859999999999</v>
      </c>
      <c r="AL644" s="27">
        <v>165.84180000000001</v>
      </c>
      <c r="AM644" s="27">
        <v>156.7988</v>
      </c>
      <c r="AN644" s="27">
        <v>143.8741</v>
      </c>
      <c r="AO644" s="27">
        <v>136.3724</v>
      </c>
      <c r="AP644" s="27">
        <v>138.905</v>
      </c>
      <c r="AQ644" s="27">
        <v>147.9605</v>
      </c>
      <c r="AR644" s="4">
        <v>164.15960000000001</v>
      </c>
      <c r="AS644" s="27">
        <v>564.45540000000005</v>
      </c>
      <c r="AT644" s="27">
        <v>423.48379999999997</v>
      </c>
      <c r="AU644" s="4">
        <v>372.4282</v>
      </c>
      <c r="AV644" s="27">
        <v>459.77620000000002</v>
      </c>
      <c r="AW644" s="27">
        <v>368.0009</v>
      </c>
      <c r="AX644" s="27">
        <v>320.5378</v>
      </c>
      <c r="AY644" s="27">
        <v>312.06630000000001</v>
      </c>
      <c r="AZ644" s="27">
        <v>346.29790000000003</v>
      </c>
      <c r="BA644" s="27">
        <v>439.51710000000003</v>
      </c>
      <c r="BB644" s="27">
        <v>519.10350000000005</v>
      </c>
      <c r="BC644" s="27">
        <v>781.99720000000002</v>
      </c>
      <c r="BD644" s="4">
        <v>1260.079</v>
      </c>
      <c r="BE644" s="27">
        <v>152.2261</v>
      </c>
      <c r="BF644" s="27">
        <v>141.68520000000001</v>
      </c>
      <c r="BG644" s="4">
        <v>139.48269999999999</v>
      </c>
      <c r="BH644" s="27">
        <v>2197.86</v>
      </c>
      <c r="BI644" s="27">
        <v>2692.8420000000001</v>
      </c>
      <c r="BJ644" s="27">
        <v>3035.5419999999999</v>
      </c>
      <c r="BK644" s="27">
        <v>3047.9</v>
      </c>
      <c r="BL644" s="27">
        <v>2736.8159999999998</v>
      </c>
      <c r="BM644" s="27">
        <v>1900.5409999999999</v>
      </c>
      <c r="BN644" s="27">
        <v>1453.394</v>
      </c>
      <c r="BO644" s="27">
        <v>1110.6289999999999</v>
      </c>
      <c r="BP644" s="27">
        <v>855.50310000000002</v>
      </c>
      <c r="BQ644" s="27">
        <v>666.34429999999998</v>
      </c>
      <c r="BR644" s="4">
        <v>526.13739999999996</v>
      </c>
      <c r="BS644" s="27">
        <v>143.80269999999999</v>
      </c>
      <c r="BT644" s="27">
        <v>137.00370000000001</v>
      </c>
      <c r="BU644" s="4">
        <v>136.1644</v>
      </c>
      <c r="BV644" s="27">
        <v>1505.915</v>
      </c>
      <c r="BW644" s="27">
        <v>993.02660000000003</v>
      </c>
      <c r="BX644" s="27">
        <v>662.29470000000003</v>
      </c>
      <c r="BY644" s="27">
        <v>481.637</v>
      </c>
      <c r="BZ644" s="27">
        <v>399.77749999999997</v>
      </c>
      <c r="CA644" s="27">
        <v>386.70510000000002</v>
      </c>
      <c r="CB644" s="27">
        <v>430.48200000000003</v>
      </c>
      <c r="CC644" s="27">
        <v>473.42840000000001</v>
      </c>
      <c r="CD644" s="27">
        <v>607.53560000000004</v>
      </c>
      <c r="CE644" s="4">
        <v>819.6078</v>
      </c>
      <c r="CF644" s="27">
        <v>515.84960000000001</v>
      </c>
      <c r="CG644" s="27">
        <v>410.47629999999998</v>
      </c>
      <c r="CH644" s="4">
        <v>347.52170000000001</v>
      </c>
      <c r="CI644" s="27">
        <v>257.04129999999998</v>
      </c>
      <c r="CJ644" s="27">
        <v>208.4562</v>
      </c>
      <c r="CK644" s="27">
        <v>177.0718</v>
      </c>
      <c r="CL644" s="27">
        <v>158.46469999999999</v>
      </c>
      <c r="CM644" s="27">
        <v>149.70259999999999</v>
      </c>
      <c r="CN644" s="27">
        <v>148.91970000000001</v>
      </c>
      <c r="CO644" s="27">
        <v>155.27869999999999</v>
      </c>
      <c r="CP644" s="27">
        <v>169.12559999999999</v>
      </c>
      <c r="CQ644" s="27">
        <v>190.9676</v>
      </c>
      <c r="CR644" s="4">
        <v>221.78020000000001</v>
      </c>
      <c r="CS644" s="27">
        <v>1839.7560000000001</v>
      </c>
      <c r="CT644" s="27">
        <v>2252.6320000000001</v>
      </c>
      <c r="CU644" s="4">
        <v>2591.2379999999998</v>
      </c>
      <c r="CV644" s="27">
        <v>196.2842</v>
      </c>
      <c r="CW644" s="27">
        <v>171.22919999999999</v>
      </c>
      <c r="CX644" s="27">
        <v>153.43180000000001</v>
      </c>
      <c r="CY644" s="27">
        <v>142.0136</v>
      </c>
      <c r="CZ644" s="27">
        <v>136.71780000000001</v>
      </c>
      <c r="DA644" s="27">
        <v>137.43459999999999</v>
      </c>
      <c r="DB644" s="27">
        <v>144.53219999999999</v>
      </c>
      <c r="DC644" s="27">
        <v>158.97460000000001</v>
      </c>
      <c r="DD644" s="27">
        <v>182.31880000000001</v>
      </c>
      <c r="DE644" s="27">
        <v>217.0847</v>
      </c>
      <c r="DF644" s="27">
        <v>267.26530000000002</v>
      </c>
      <c r="DG644" s="27">
        <v>339.78149999999999</v>
      </c>
      <c r="DH644" s="27">
        <v>444.94310000000002</v>
      </c>
      <c r="DI644" s="27">
        <v>600.87570000000005</v>
      </c>
      <c r="DJ644" s="27">
        <v>834.06899999999996</v>
      </c>
      <c r="DK644" s="27">
        <v>1179.2360000000001</v>
      </c>
      <c r="DL644" s="27">
        <v>1629.287</v>
      </c>
      <c r="DM644" s="27">
        <v>1993.31</v>
      </c>
      <c r="DN644" s="27">
        <v>1907.1759999999999</v>
      </c>
      <c r="DO644" s="27">
        <v>1426.463</v>
      </c>
      <c r="DP644" s="27">
        <v>953.03880000000004</v>
      </c>
      <c r="DQ644" s="4">
        <v>643.35410000000002</v>
      </c>
      <c r="DR644" s="27">
        <v>352.50439999999998</v>
      </c>
      <c r="DS644" s="27">
        <v>445.0147</v>
      </c>
      <c r="DT644" s="27">
        <v>626.70759999999996</v>
      </c>
      <c r="DU644" s="27">
        <v>935.62450000000001</v>
      </c>
      <c r="DV644" s="27">
        <v>1340.96</v>
      </c>
      <c r="DW644" s="27">
        <v>1598.9570000000001</v>
      </c>
      <c r="DX644" s="27">
        <v>1465.4490000000001</v>
      </c>
      <c r="DY644" s="27">
        <v>1121.0509999999999</v>
      </c>
      <c r="DZ644" s="27">
        <v>808.03579999999999</v>
      </c>
      <c r="EA644" s="27">
        <v>584.44259999999997</v>
      </c>
      <c r="EB644" s="27">
        <v>434.1096</v>
      </c>
      <c r="EC644" s="27">
        <v>332.50970000000001</v>
      </c>
      <c r="ED644" s="27">
        <v>263.25979999999998</v>
      </c>
      <c r="EE644" s="27">
        <v>216.0685</v>
      </c>
      <c r="EF644" s="4">
        <v>184.6566</v>
      </c>
    </row>
    <row r="645" spans="1:136" x14ac:dyDescent="0.55000000000000004">
      <c r="A645" s="7">
        <v>40.020000000000003</v>
      </c>
      <c r="B645" s="17" t="s">
        <v>2</v>
      </c>
      <c r="C645">
        <v>-150.27799999999999</v>
      </c>
      <c r="D645">
        <v>-33.085720000000002</v>
      </c>
      <c r="E645">
        <v>86.690960000000004</v>
      </c>
      <c r="F645">
        <v>215.01779999999999</v>
      </c>
      <c r="G645">
        <v>350.8494</v>
      </c>
      <c r="H645">
        <v>509.72329999999999</v>
      </c>
      <c r="I645" s="2">
        <v>690.22630000000004</v>
      </c>
      <c r="J645">
        <v>-620.07039999999995</v>
      </c>
      <c r="K645">
        <v>-270.46589999999998</v>
      </c>
      <c r="L645">
        <v>34.019260000000003</v>
      </c>
      <c r="M645">
        <v>330.55650000000003</v>
      </c>
      <c r="N645">
        <v>645.45630000000006</v>
      </c>
      <c r="O645">
        <v>1001.5</v>
      </c>
      <c r="P645">
        <v>1423.5260000000001</v>
      </c>
      <c r="Q645">
        <v>1917.58</v>
      </c>
      <c r="R645">
        <v>2256.623</v>
      </c>
      <c r="S645" s="2">
        <v>1242.172</v>
      </c>
      <c r="T645">
        <v>-296.7987</v>
      </c>
      <c r="U645">
        <v>-58.368789999999997</v>
      </c>
      <c r="V645">
        <v>205.00989999999999</v>
      </c>
      <c r="W645">
        <v>511.90649999999999</v>
      </c>
      <c r="X645" s="2">
        <v>867.97370000000001</v>
      </c>
      <c r="Y645">
        <v>-278.5772</v>
      </c>
      <c r="Z645">
        <v>-167.88640000000001</v>
      </c>
      <c r="AA645">
        <v>-60.280970000000003</v>
      </c>
      <c r="AB645">
        <v>46.72401</v>
      </c>
      <c r="AC645">
        <v>153.75640000000001</v>
      </c>
      <c r="AD645">
        <v>262.9436</v>
      </c>
      <c r="AE645">
        <v>376.29849999999999</v>
      </c>
      <c r="AF645" s="2">
        <v>495.05560000000003</v>
      </c>
      <c r="AG645">
        <v>-150.7011</v>
      </c>
      <c r="AH645">
        <v>-1025.211</v>
      </c>
      <c r="AI645" s="2">
        <v>-1635.17</v>
      </c>
      <c r="AJ645">
        <v>-737.4991</v>
      </c>
      <c r="AK645">
        <v>-628.6617</v>
      </c>
      <c r="AL645">
        <v>-525.72919999999999</v>
      </c>
      <c r="AM645">
        <v>-474.90210000000002</v>
      </c>
      <c r="AN645">
        <v>-375.9271</v>
      </c>
      <c r="AO645">
        <v>-230.7774</v>
      </c>
      <c r="AP645">
        <v>-134.10650000000001</v>
      </c>
      <c r="AQ645">
        <v>-36.281280000000002</v>
      </c>
      <c r="AR645" s="2">
        <v>64.618219999999994</v>
      </c>
      <c r="AS645">
        <v>-682.91200000000003</v>
      </c>
      <c r="AT645">
        <v>-417.79820000000001</v>
      </c>
      <c r="AU645" s="2">
        <v>-172.4631</v>
      </c>
      <c r="AV645">
        <v>-809.84249999999997</v>
      </c>
      <c r="AW645">
        <v>-615.3845</v>
      </c>
      <c r="AX645">
        <v>-422.18459999999999</v>
      </c>
      <c r="AY645">
        <v>-226.34719999999999</v>
      </c>
      <c r="AZ645">
        <v>-21.386430000000001</v>
      </c>
      <c r="BA645">
        <v>197.69720000000001</v>
      </c>
      <c r="BB645">
        <v>313.1746</v>
      </c>
      <c r="BC645">
        <v>538.65639999999996</v>
      </c>
      <c r="BD645" s="2">
        <v>668.52120000000002</v>
      </c>
      <c r="BE645">
        <v>-335.39980000000003</v>
      </c>
      <c r="BF645">
        <v>-228.4537</v>
      </c>
      <c r="BG645" s="2">
        <v>-125.777</v>
      </c>
      <c r="BH645">
        <v>1193.2049999999999</v>
      </c>
      <c r="BI645">
        <v>844.24419999999998</v>
      </c>
      <c r="BJ645">
        <v>231.16319999999999</v>
      </c>
      <c r="BK645">
        <v>-507.6062</v>
      </c>
      <c r="BL645">
        <v>-1133.7180000000001</v>
      </c>
      <c r="BM645">
        <v>-1641.165</v>
      </c>
      <c r="BN645">
        <v>-1656.903</v>
      </c>
      <c r="BO645">
        <v>-1574.59</v>
      </c>
      <c r="BP645">
        <v>-1452.0509999999999</v>
      </c>
      <c r="BQ645">
        <v>-1317.329</v>
      </c>
      <c r="BR645" s="2">
        <v>-1183.769</v>
      </c>
      <c r="BS645">
        <v>-350.76060000000001</v>
      </c>
      <c r="BT645">
        <v>-260.68700000000001</v>
      </c>
      <c r="BU645" s="2">
        <v>-170.72569999999999</v>
      </c>
      <c r="BV645">
        <v>-873.49549999999999</v>
      </c>
      <c r="BW645">
        <v>-885.13390000000004</v>
      </c>
      <c r="BX645">
        <v>-706.63120000000004</v>
      </c>
      <c r="BY645">
        <v>-481.66579999999999</v>
      </c>
      <c r="BZ645">
        <v>-256.89569999999998</v>
      </c>
      <c r="CA645">
        <v>-42.049939999999999</v>
      </c>
      <c r="CB645">
        <v>162.48759999999999</v>
      </c>
      <c r="CC645">
        <v>261.28550000000001</v>
      </c>
      <c r="CD645">
        <v>448.81459999999998</v>
      </c>
      <c r="CE645" s="2">
        <v>610.27380000000005</v>
      </c>
      <c r="CF645">
        <v>-782.60069999999996</v>
      </c>
      <c r="CG645">
        <v>-622.33889999999997</v>
      </c>
      <c r="CH645" s="2">
        <v>-457.99380000000002</v>
      </c>
      <c r="CI645">
        <v>-593.57830000000001</v>
      </c>
      <c r="CJ645">
        <v>-477.3365</v>
      </c>
      <c r="CK645">
        <v>-368.45519999999999</v>
      </c>
      <c r="CL645">
        <v>-266.32979999999998</v>
      </c>
      <c r="CM645">
        <v>-168.15880000000001</v>
      </c>
      <c r="CN645">
        <v>-82.231369999999998</v>
      </c>
      <c r="CO645">
        <v>11.85378</v>
      </c>
      <c r="CP645">
        <v>106.06699999999999</v>
      </c>
      <c r="CQ645">
        <v>201.48159999999999</v>
      </c>
      <c r="CR645" s="2">
        <v>299.17349999999999</v>
      </c>
      <c r="CS645">
        <v>1080.4559999999999</v>
      </c>
      <c r="CT645">
        <v>851.69659999999999</v>
      </c>
      <c r="CU645" s="2">
        <v>420.23759999999999</v>
      </c>
      <c r="CV645">
        <v>-553.22029999999995</v>
      </c>
      <c r="CW645">
        <v>-463.49149999999997</v>
      </c>
      <c r="CX645">
        <v>-376.13459999999998</v>
      </c>
      <c r="CY645">
        <v>-289.86919999999998</v>
      </c>
      <c r="CZ645">
        <v>-204.19579999999999</v>
      </c>
      <c r="DA645">
        <v>-117.4717</v>
      </c>
      <c r="DB645">
        <v>-29.17623</v>
      </c>
      <c r="DC645">
        <v>62.018720000000002</v>
      </c>
      <c r="DD645">
        <v>157.4992</v>
      </c>
      <c r="DE645">
        <v>258.8485</v>
      </c>
      <c r="DF645">
        <v>367.39589999999998</v>
      </c>
      <c r="DG645">
        <v>484.13389999999998</v>
      </c>
      <c r="DH645">
        <v>608.92309999999998</v>
      </c>
      <c r="DI645">
        <v>737.04690000000005</v>
      </c>
      <c r="DJ645">
        <v>849.62620000000004</v>
      </c>
      <c r="DK645">
        <v>893.79200000000003</v>
      </c>
      <c r="DL645">
        <v>742.67769999999996</v>
      </c>
      <c r="DM645">
        <v>244.34180000000001</v>
      </c>
      <c r="DN645">
        <v>-437.55489999999998</v>
      </c>
      <c r="DO645">
        <v>-821.43679999999995</v>
      </c>
      <c r="DP645">
        <v>-829.63480000000004</v>
      </c>
      <c r="DQ645" s="2">
        <v>-663.08799999999997</v>
      </c>
      <c r="DR645">
        <v>28.551469999999998</v>
      </c>
      <c r="DS645">
        <v>196.74</v>
      </c>
      <c r="DT645">
        <v>355.98450000000003</v>
      </c>
      <c r="DU645">
        <v>442.12209999999999</v>
      </c>
      <c r="DV645">
        <v>310.32650000000001</v>
      </c>
      <c r="DW645">
        <v>-136.07329999999999</v>
      </c>
      <c r="DX645">
        <v>-630.6807</v>
      </c>
      <c r="DY645">
        <v>-870.31590000000006</v>
      </c>
      <c r="DZ645">
        <v>-893.57979999999998</v>
      </c>
      <c r="EA645">
        <v>-821.34280000000001</v>
      </c>
      <c r="EB645">
        <v>-719.34029999999996</v>
      </c>
      <c r="EC645">
        <v>-612.02829999999994</v>
      </c>
      <c r="ED645">
        <v>-507.66140000000001</v>
      </c>
      <c r="EE645">
        <v>-408.07029999999997</v>
      </c>
      <c r="EF645" s="2">
        <v>-312.89920000000001</v>
      </c>
    </row>
    <row r="646" spans="1:136" x14ac:dyDescent="0.55000000000000004">
      <c r="A646" s="7">
        <f>A645</f>
        <v>40.020000000000003</v>
      </c>
      <c r="B646" s="17" t="s">
        <v>3</v>
      </c>
      <c r="C646" s="18">
        <f t="shared" ref="C646:I646" si="2155">SQRT(SUMSQ(C644,C645))</f>
        <v>153.66690027917008</v>
      </c>
      <c r="D646" s="18">
        <f t="shared" si="2155"/>
        <v>51.207128297479251</v>
      </c>
      <c r="E646" s="19">
        <f t="shared" si="2155"/>
        <v>99.121698618361052</v>
      </c>
      <c r="F646" s="18">
        <f t="shared" si="2155"/>
        <v>223.22318666307248</v>
      </c>
      <c r="G646" s="18">
        <f t="shared" si="2155"/>
        <v>358.94947772055735</v>
      </c>
      <c r="H646" s="18">
        <f t="shared" si="2155"/>
        <v>519.14121477325887</v>
      </c>
      <c r="I646" s="20">
        <f t="shared" si="2155"/>
        <v>702.55715251632739</v>
      </c>
      <c r="J646" s="18">
        <f t="shared" ref="J646:CO646" si="2156">SQRT(SUMSQ(J644,J645))</f>
        <v>667.94139214407869</v>
      </c>
      <c r="K646" s="18">
        <f t="shared" si="2156"/>
        <v>346.08109842285518</v>
      </c>
      <c r="L646" s="18">
        <f t="shared" si="2156"/>
        <v>226.46751399657214</v>
      </c>
      <c r="M646" s="18">
        <f t="shared" si="2156"/>
        <v>424.8099581078697</v>
      </c>
      <c r="N646" s="18">
        <f t="shared" si="2156"/>
        <v>736.24108310436611</v>
      </c>
      <c r="O646" s="19">
        <f t="shared" si="2156"/>
        <v>1125.267827241586</v>
      </c>
      <c r="P646" s="18">
        <f t="shared" si="2156"/>
        <v>1636.6630684355775</v>
      </c>
      <c r="Q646" s="18">
        <f t="shared" si="2156"/>
        <v>2373.798910920847</v>
      </c>
      <c r="R646" s="18">
        <f t="shared" si="2156"/>
        <v>3461.166062148709</v>
      </c>
      <c r="S646" s="20">
        <f t="shared" si="2156"/>
        <v>4792.9068624408928</v>
      </c>
      <c r="T646" s="18">
        <f t="shared" ref="T646:X646" si="2157">SQRT(SUMSQ(T644,T645))</f>
        <v>384.09298447471025</v>
      </c>
      <c r="U646" s="18">
        <f t="shared" si="2157"/>
        <v>280.00073129623087</v>
      </c>
      <c r="V646" s="18">
        <f t="shared" si="2157"/>
        <v>407.60229185187364</v>
      </c>
      <c r="W646" s="18">
        <f t="shared" si="2157"/>
        <v>729.15396457297686</v>
      </c>
      <c r="X646" s="20">
        <f t="shared" si="2157"/>
        <v>1235.5311964822458</v>
      </c>
      <c r="Y646" s="18">
        <f t="shared" si="2156"/>
        <v>307.65345394427152</v>
      </c>
      <c r="Z646" s="18">
        <f t="shared" si="2156"/>
        <v>211.31564985871253</v>
      </c>
      <c r="AA646" s="19">
        <f t="shared" si="2156"/>
        <v>145.56154675789517</v>
      </c>
      <c r="AB646" s="18">
        <f t="shared" si="2156"/>
        <v>150.29798458768533</v>
      </c>
      <c r="AC646" s="18">
        <f t="shared" si="2156"/>
        <v>221.82541374551747</v>
      </c>
      <c r="AD646" s="18">
        <f t="shared" si="2156"/>
        <v>320.97863903256865</v>
      </c>
      <c r="AE646" s="18">
        <f t="shared" si="2156"/>
        <v>434.47021645855079</v>
      </c>
      <c r="AF646" s="20">
        <f t="shared" si="2156"/>
        <v>559.53076533127296</v>
      </c>
      <c r="AG646" s="18">
        <f t="shared" ref="AG646:AI646" si="2158">SQRT(SUMSQ(AG644,AG645))</f>
        <v>3594.0379033435652</v>
      </c>
      <c r="AH646" s="18">
        <f t="shared" si="2158"/>
        <v>3519.2031145192514</v>
      </c>
      <c r="AI646" s="20">
        <f t="shared" si="2158"/>
        <v>3257.0343477201773</v>
      </c>
      <c r="AJ646" s="18">
        <f t="shared" si="2156"/>
        <v>770.16153699919994</v>
      </c>
      <c r="AK646" s="18">
        <f t="shared" si="2156"/>
        <v>656.55224607402715</v>
      </c>
      <c r="AL646" s="19">
        <f t="shared" si="2156"/>
        <v>551.26644588608872</v>
      </c>
      <c r="AM646" s="18">
        <f t="shared" si="2156"/>
        <v>500.11785437619602</v>
      </c>
      <c r="AN646" s="18">
        <f t="shared" si="2156"/>
        <v>402.51824948096453</v>
      </c>
      <c r="AO646" s="18">
        <f t="shared" si="2156"/>
        <v>268.05902303880765</v>
      </c>
      <c r="AP646" s="18">
        <f t="shared" si="2156"/>
        <v>193.07809913931203</v>
      </c>
      <c r="AQ646" s="18">
        <f t="shared" si="2156"/>
        <v>152.34382441926684</v>
      </c>
      <c r="AR646" s="20">
        <f t="shared" si="2156"/>
        <v>176.41963787551657</v>
      </c>
      <c r="AS646" s="19">
        <f t="shared" ref="AS646:AU646" si="2159">SQRT(SUMSQ(AS644,AS645))</f>
        <v>885.99023602586055</v>
      </c>
      <c r="AT646" s="19">
        <f t="shared" si="2159"/>
        <v>594.88979213437506</v>
      </c>
      <c r="AU646" s="20">
        <f t="shared" si="2159"/>
        <v>410.42208154149063</v>
      </c>
      <c r="AV646" s="18">
        <f t="shared" si="2156"/>
        <v>931.25669334114855</v>
      </c>
      <c r="AW646" s="18">
        <f t="shared" si="2156"/>
        <v>717.02353186004984</v>
      </c>
      <c r="AX646" s="18">
        <f t="shared" si="2156"/>
        <v>530.07953903730333</v>
      </c>
      <c r="AY646" s="18">
        <f t="shared" si="2156"/>
        <v>385.51061015688015</v>
      </c>
      <c r="AZ646" s="19">
        <f t="shared" si="2156"/>
        <v>346.95765582064178</v>
      </c>
      <c r="BA646" s="19">
        <f t="shared" si="2156"/>
        <v>481.93304937537749</v>
      </c>
      <c r="BB646" s="19">
        <f t="shared" si="2156"/>
        <v>606.25635979955712</v>
      </c>
      <c r="BC646" s="19">
        <f t="shared" si="2156"/>
        <v>949.56323542395012</v>
      </c>
      <c r="BD646" s="20">
        <f t="shared" si="2156"/>
        <v>1426.4360066580064</v>
      </c>
      <c r="BE646" s="19">
        <f t="shared" ref="BE646:BG646" si="2160">SQRT(SUMSQ(BE644,BE645))</f>
        <v>368.32840151317413</v>
      </c>
      <c r="BF646" s="19">
        <f t="shared" si="2160"/>
        <v>268.82296952219315</v>
      </c>
      <c r="BG646" s="20">
        <f t="shared" si="2160"/>
        <v>187.81713800473588</v>
      </c>
      <c r="BH646" s="19">
        <f t="shared" si="2156"/>
        <v>2500.8652006105808</v>
      </c>
      <c r="BI646" s="19">
        <f t="shared" si="2156"/>
        <v>2822.0819099022692</v>
      </c>
      <c r="BJ646" s="19">
        <f t="shared" si="2156"/>
        <v>3044.3310691838756</v>
      </c>
      <c r="BK646" s="19">
        <f t="shared" si="2156"/>
        <v>3089.8800080712585</v>
      </c>
      <c r="BL646" s="19">
        <f t="shared" si="2156"/>
        <v>2962.3433834348102</v>
      </c>
      <c r="BM646" s="19">
        <f t="shared" si="2156"/>
        <v>2511.0712156181471</v>
      </c>
      <c r="BN646" s="19">
        <f t="shared" si="2156"/>
        <v>2204.0148980088588</v>
      </c>
      <c r="BO646" s="19">
        <f t="shared" si="2156"/>
        <v>1926.8706349262266</v>
      </c>
      <c r="BP646" s="19">
        <f t="shared" si="2156"/>
        <v>1685.3301340421733</v>
      </c>
      <c r="BQ646" s="19">
        <f t="shared" si="2156"/>
        <v>1476.2690880674463</v>
      </c>
      <c r="BR646" s="20">
        <f t="shared" si="2156"/>
        <v>1295.4264197706329</v>
      </c>
      <c r="BS646" s="19">
        <f t="shared" ref="BS646:BU646" si="2161">SQRT(SUMSQ(BS644,BS645))</f>
        <v>379.09393959762798</v>
      </c>
      <c r="BT646" s="19">
        <f t="shared" si="2161"/>
        <v>294.49571437066788</v>
      </c>
      <c r="BU646" s="20">
        <f t="shared" si="2161"/>
        <v>218.37584222585153</v>
      </c>
      <c r="BV646" s="19">
        <f t="shared" si="2156"/>
        <v>1740.911937963908</v>
      </c>
      <c r="BW646" s="19">
        <f t="shared" si="2156"/>
        <v>1330.2495439716452</v>
      </c>
      <c r="BX646" s="19">
        <f t="shared" si="2156"/>
        <v>968.48434290985324</v>
      </c>
      <c r="BY646" s="19">
        <f t="shared" si="2156"/>
        <v>681.15794252041132</v>
      </c>
      <c r="BZ646" s="19">
        <f t="shared" si="2156"/>
        <v>475.20253596202531</v>
      </c>
      <c r="CA646" s="19">
        <f t="shared" si="2156"/>
        <v>388.98461643105321</v>
      </c>
      <c r="CB646" s="19">
        <f t="shared" si="2156"/>
        <v>460.12712643112013</v>
      </c>
      <c r="CC646" s="19">
        <f t="shared" si="2156"/>
        <v>540.74445206290375</v>
      </c>
      <c r="CD646" s="19">
        <f t="shared" si="2156"/>
        <v>755.33704426601514</v>
      </c>
      <c r="CE646" s="20">
        <f t="shared" si="2156"/>
        <v>1021.8566713523379</v>
      </c>
      <c r="CF646" s="19">
        <f t="shared" si="2156"/>
        <v>937.317803874785</v>
      </c>
      <c r="CG646" s="19">
        <f t="shared" si="2156"/>
        <v>745.51760496644215</v>
      </c>
      <c r="CH646" s="20">
        <f t="shared" si="2156"/>
        <v>574.91708342101822</v>
      </c>
      <c r="CI646" s="19">
        <f t="shared" si="2156"/>
        <v>646.84266103634513</v>
      </c>
      <c r="CJ646" s="19">
        <f t="shared" si="2156"/>
        <v>520.8686221598399</v>
      </c>
      <c r="CK646" s="19">
        <f t="shared" si="2156"/>
        <v>408.795372726111</v>
      </c>
      <c r="CL646" s="19">
        <f t="shared" si="2156"/>
        <v>309.90744346357667</v>
      </c>
      <c r="CM646" s="19">
        <f t="shared" si="2156"/>
        <v>225.14051271195061</v>
      </c>
      <c r="CN646" s="19">
        <f t="shared" si="2156"/>
        <v>170.11488841417409</v>
      </c>
      <c r="CO646" s="19">
        <f t="shared" si="2156"/>
        <v>155.73049404011533</v>
      </c>
      <c r="CP646" s="19">
        <f t="shared" ref="CP646:EE646" si="2162">SQRT(SUMSQ(CP644,CP645))</f>
        <v>199.6338575100927</v>
      </c>
      <c r="CQ646" s="19">
        <f t="shared" ref="CQ646" si="2163">SQRT(SUMSQ(CQ644,CQ645))</f>
        <v>277.60306084105054</v>
      </c>
      <c r="CR646" s="20">
        <f t="shared" si="2162"/>
        <v>372.41272831938755</v>
      </c>
      <c r="CS646" s="19">
        <f t="shared" ref="CS646:CU646" si="2164">SQRT(SUMSQ(CS644,CS645))</f>
        <v>2133.5621170877589</v>
      </c>
      <c r="CT646" s="19">
        <f t="shared" si="2164"/>
        <v>2408.2645257270974</v>
      </c>
      <c r="CU646" s="20">
        <f t="shared" si="2164"/>
        <v>2625.0931436994306</v>
      </c>
      <c r="CV646" s="19">
        <f t="shared" si="2162"/>
        <v>587.00952931083668</v>
      </c>
      <c r="CW646" s="19">
        <f t="shared" si="2162"/>
        <v>494.10910688317614</v>
      </c>
      <c r="CX646" s="19">
        <f t="shared" si="2162"/>
        <v>406.22475868464733</v>
      </c>
      <c r="CY646" s="19">
        <f t="shared" si="2162"/>
        <v>322.78788033877606</v>
      </c>
      <c r="CZ646" s="19">
        <f t="shared" si="2162"/>
        <v>245.73905178965757</v>
      </c>
      <c r="DA646" s="19">
        <f t="shared" si="2162"/>
        <v>180.79786939577025</v>
      </c>
      <c r="DB646" s="19">
        <f t="shared" si="2162"/>
        <v>147.44764912962464</v>
      </c>
      <c r="DC646" s="19">
        <f t="shared" si="2162"/>
        <v>170.64362008466182</v>
      </c>
      <c r="DD646" s="19">
        <f t="shared" si="2162"/>
        <v>240.92767137479248</v>
      </c>
      <c r="DE646" s="19">
        <f t="shared" si="2162"/>
        <v>337.82882192959795</v>
      </c>
      <c r="DF646" s="19">
        <f t="shared" si="2162"/>
        <v>454.32421014172246</v>
      </c>
      <c r="DG646" s="19">
        <f t="shared" si="2162"/>
        <v>591.47028739528412</v>
      </c>
      <c r="DH646" s="19">
        <f t="shared" si="2162"/>
        <v>754.16291605409776</v>
      </c>
      <c r="DI646" s="19">
        <f t="shared" si="2162"/>
        <v>950.94150169718648</v>
      </c>
      <c r="DJ646" s="19">
        <f t="shared" si="2162"/>
        <v>1190.6031145967324</v>
      </c>
      <c r="DK646" s="19">
        <f t="shared" si="2162"/>
        <v>1479.6829670439545</v>
      </c>
      <c r="DL646" s="19">
        <f t="shared" si="2162"/>
        <v>1790.5714993951765</v>
      </c>
      <c r="DM646" s="19">
        <f t="shared" si="2162"/>
        <v>2008.2299846698934</v>
      </c>
      <c r="DN646" s="19">
        <f t="shared" si="2162"/>
        <v>1956.725475249405</v>
      </c>
      <c r="DO646" s="19">
        <f t="shared" si="2162"/>
        <v>1646.0726310716791</v>
      </c>
      <c r="DP646" s="19">
        <f t="shared" si="2162"/>
        <v>1263.5572229529141</v>
      </c>
      <c r="DQ646" s="20">
        <f t="shared" si="2162"/>
        <v>923.89945001109834</v>
      </c>
      <c r="DR646" s="19">
        <f t="shared" si="2162"/>
        <v>353.65878818222643</v>
      </c>
      <c r="DS646" s="19">
        <f t="shared" si="2162"/>
        <v>486.5641898209218</v>
      </c>
      <c r="DT646" s="19">
        <f t="shared" si="2162"/>
        <v>720.75472952871417</v>
      </c>
      <c r="DU646" s="19">
        <f t="shared" si="2162"/>
        <v>1034.826147866713</v>
      </c>
      <c r="DV646" s="19">
        <f t="shared" si="2162"/>
        <v>1376.3997450603695</v>
      </c>
      <c r="DW646" s="19">
        <f t="shared" si="2162"/>
        <v>1604.7365611906182</v>
      </c>
      <c r="DX646" s="19">
        <f t="shared" si="2162"/>
        <v>1595.3992970267632</v>
      </c>
      <c r="DY646" s="19">
        <f t="shared" si="2162"/>
        <v>1419.2269411175262</v>
      </c>
      <c r="DZ646" s="19">
        <f t="shared" si="2162"/>
        <v>1204.7434220819302</v>
      </c>
      <c r="EA646" s="19">
        <f t="shared" si="2162"/>
        <v>1008.056123341652</v>
      </c>
      <c r="EB646" s="19">
        <f t="shared" si="2162"/>
        <v>840.1795117808158</v>
      </c>
      <c r="EC646" s="19">
        <f t="shared" si="2162"/>
        <v>696.52088310041358</v>
      </c>
      <c r="ED646" s="19">
        <f t="shared" si="2162"/>
        <v>571.86171348150253</v>
      </c>
      <c r="EE646" s="19">
        <f t="shared" si="2162"/>
        <v>461.74339890716357</v>
      </c>
      <c r="EF646" s="20">
        <f t="shared" ref="EF646" si="2165">SQRT(SUMSQ(EF644,EF645))</f>
        <v>363.32350499823156</v>
      </c>
    </row>
    <row r="647" spans="1:136" x14ac:dyDescent="0.55000000000000004">
      <c r="A647" s="7">
        <f t="shared" ref="A647:A651" si="2166">A646</f>
        <v>40.020000000000003</v>
      </c>
      <c r="B647" s="17" t="s">
        <v>4</v>
      </c>
      <c r="C647" s="1">
        <f>(1+SQRT(SUMSQ((C644-$C$2),C645)/(SUMSQ((C644+$C$2),C645))))/(1-SQRT(SUMSQ((C644-$C$2),C645)/(SUMSQ((C644+$C$2),C645))))</f>
        <v>16.211348554309115</v>
      </c>
      <c r="D647" s="1">
        <f t="shared" ref="D647:BO647" si="2167">(1+SQRT(SUMSQ((D644-$C$2),D645)/(SUMSQ((D644+$C$2),D645))))/(1-SQRT(SUMSQ((D644-$C$2),D645)/(SUMSQ((D644+$C$2),D645))))</f>
        <v>2.1576976979207489</v>
      </c>
      <c r="E647" s="1">
        <f t="shared" si="2167"/>
        <v>4.9260202813524234</v>
      </c>
      <c r="F647" s="1">
        <f t="shared" si="2167"/>
        <v>17.395228718066225</v>
      </c>
      <c r="G647" s="1">
        <f t="shared" si="2167"/>
        <v>34.615299506192621</v>
      </c>
      <c r="H647" s="1">
        <f t="shared" si="2167"/>
        <v>55.247458116197542</v>
      </c>
      <c r="I647" s="12">
        <f t="shared" si="2167"/>
        <v>75.696066399624783</v>
      </c>
      <c r="J647" s="1">
        <f t="shared" si="2167"/>
        <v>36.108080477508302</v>
      </c>
      <c r="K647" s="1">
        <f t="shared" si="2167"/>
        <v>11.236831230365187</v>
      </c>
      <c r="L647" s="1">
        <f t="shared" si="2167"/>
        <v>4.5866253761302342</v>
      </c>
      <c r="M647" s="1">
        <f t="shared" si="2167"/>
        <v>13.640779346750596</v>
      </c>
      <c r="N647" s="1">
        <f t="shared" si="2167"/>
        <v>30.71818122458723</v>
      </c>
      <c r="O647" s="1">
        <f t="shared" si="2167"/>
        <v>49.437537530199549</v>
      </c>
      <c r="P647" s="1">
        <f t="shared" si="2167"/>
        <v>66.382183103036141</v>
      </c>
      <c r="Q647" s="1">
        <f t="shared" si="2167"/>
        <v>80.567244622882498</v>
      </c>
      <c r="R647" s="1">
        <f t="shared" si="2167"/>
        <v>91.303655949040333</v>
      </c>
      <c r="S647" s="12">
        <f t="shared" si="2167"/>
        <v>99.250008609673927</v>
      </c>
      <c r="T647" s="1">
        <f t="shared" si="2167"/>
        <v>12.225673008446375</v>
      </c>
      <c r="U647" s="1">
        <f t="shared" si="2167"/>
        <v>5.7339881517679565</v>
      </c>
      <c r="V647" s="1">
        <f t="shared" si="2167"/>
        <v>9.4682031262423898</v>
      </c>
      <c r="W647" s="1">
        <f t="shared" si="2167"/>
        <v>20.525909724684173</v>
      </c>
      <c r="X647" s="12">
        <f t="shared" si="2167"/>
        <v>34.749949870485075</v>
      </c>
      <c r="Y647" s="1">
        <f t="shared" si="2167"/>
        <v>14.814874038405163</v>
      </c>
      <c r="Z647" s="1">
        <f t="shared" si="2167"/>
        <v>7.2102507642033391</v>
      </c>
      <c r="AA647" s="1">
        <f t="shared" si="2167"/>
        <v>3.2699482811889107</v>
      </c>
      <c r="AB647" s="1">
        <f t="shared" si="2167"/>
        <v>3.2002036317643108</v>
      </c>
      <c r="AC647" s="1">
        <f t="shared" si="2167"/>
        <v>6.3091766243112151</v>
      </c>
      <c r="AD647" s="1">
        <f t="shared" si="2167"/>
        <v>11.37705255918295</v>
      </c>
      <c r="AE647" s="1">
        <f t="shared" si="2167"/>
        <v>17.55710972713748</v>
      </c>
      <c r="AF647" s="12">
        <f t="shared" si="2167"/>
        <v>24.16304306524329</v>
      </c>
      <c r="AG647" s="1">
        <f t="shared" si="2167"/>
        <v>71.944056268215917</v>
      </c>
      <c r="AH647" s="1">
        <f t="shared" si="2167"/>
        <v>73.576583150890855</v>
      </c>
      <c r="AI647" s="12">
        <f t="shared" si="2167"/>
        <v>75.325307768695495</v>
      </c>
      <c r="AJ647" s="1">
        <f t="shared" si="2167"/>
        <v>53.665279884763258</v>
      </c>
      <c r="AK647" s="1">
        <f t="shared" si="2167"/>
        <v>45.777981963697883</v>
      </c>
      <c r="AL647" s="1">
        <f t="shared" si="2167"/>
        <v>36.923154161636802</v>
      </c>
      <c r="AM647" s="1">
        <f t="shared" si="2167"/>
        <v>32.190848737682018</v>
      </c>
      <c r="AN647" s="1">
        <f t="shared" si="2167"/>
        <v>22.826317113701702</v>
      </c>
      <c r="AO647" s="1">
        <f t="shared" si="2167"/>
        <v>10.812305817284829</v>
      </c>
      <c r="AP647" s="1">
        <f t="shared" si="2167"/>
        <v>5.5472645158059768</v>
      </c>
      <c r="AQ647" s="1">
        <f t="shared" si="2167"/>
        <v>3.1584579193343552</v>
      </c>
      <c r="AR647" s="12">
        <f t="shared" si="2167"/>
        <v>3.835784798624688</v>
      </c>
      <c r="AS647" s="1">
        <f t="shared" si="2167"/>
        <v>27.866361395802208</v>
      </c>
      <c r="AT647" s="1">
        <f t="shared" si="2167"/>
        <v>16.771899403952101</v>
      </c>
      <c r="AU647" s="12">
        <f t="shared" si="2167"/>
        <v>9.0698379530813842</v>
      </c>
      <c r="AV647" s="1">
        <f t="shared" si="2167"/>
        <v>37.806696694650981</v>
      </c>
      <c r="AW647" s="1">
        <f t="shared" si="2167"/>
        <v>28.041593131787636</v>
      </c>
      <c r="AX647" s="1">
        <f t="shared" si="2167"/>
        <v>17.631325656848798</v>
      </c>
      <c r="AY647" s="1">
        <f t="shared" si="2167"/>
        <v>9.5806436937067101</v>
      </c>
      <c r="AZ647" s="1">
        <f t="shared" si="2167"/>
        <v>6.9529335449017484</v>
      </c>
      <c r="BA647" s="1">
        <f t="shared" si="2167"/>
        <v>10.588163812131407</v>
      </c>
      <c r="BB647" s="1">
        <f t="shared" si="2167"/>
        <v>14.186659336418289</v>
      </c>
      <c r="BC647" s="1">
        <f t="shared" si="2167"/>
        <v>23.081318794440168</v>
      </c>
      <c r="BD647" s="12">
        <f t="shared" si="2167"/>
        <v>32.303836919525764</v>
      </c>
      <c r="BE647" s="1">
        <f t="shared" si="2167"/>
        <v>18.097453472368095</v>
      </c>
      <c r="BF647" s="1">
        <f t="shared" si="2167"/>
        <v>10.458170501053592</v>
      </c>
      <c r="BG647" s="12">
        <f t="shared" si="2167"/>
        <v>5.2250981254631768</v>
      </c>
      <c r="BH647" s="1">
        <f t="shared" si="2167"/>
        <v>56.91805691584684</v>
      </c>
      <c r="BI647" s="1">
        <f t="shared" si="2167"/>
        <v>59.152153054044916</v>
      </c>
      <c r="BJ647" s="1">
        <f t="shared" si="2167"/>
        <v>61.063006718193925</v>
      </c>
      <c r="BK647" s="1">
        <f t="shared" si="2167"/>
        <v>62.649207332644941</v>
      </c>
      <c r="BL647" s="1">
        <f t="shared" si="2167"/>
        <v>64.131783631147044</v>
      </c>
      <c r="BM647" s="1">
        <f t="shared" si="2167"/>
        <v>66.36580618118883</v>
      </c>
      <c r="BN647" s="1">
        <f t="shared" si="2167"/>
        <v>66.865486802942016</v>
      </c>
      <c r="BO647" s="1">
        <f t="shared" si="2167"/>
        <v>66.890028145832233</v>
      </c>
      <c r="BP647" s="1">
        <f t="shared" ref="BP647:EA647" si="2168">(1+SQRT(SUMSQ((BP644-$C$2),BP645)/(SUMSQ((BP644+$C$2),BP645))))/(1-SQRT(SUMSQ((BP644-$C$2),BP645)/(SUMSQ((BP644+$C$2),BP645))))</f>
        <v>66.444970043176951</v>
      </c>
      <c r="BQ647" s="1">
        <f t="shared" si="2168"/>
        <v>65.472505640318261</v>
      </c>
      <c r="BR647" s="12">
        <f t="shared" si="2168"/>
        <v>63.869921699419933</v>
      </c>
      <c r="BS647" s="1">
        <f t="shared" si="2168"/>
        <v>20.285818497962449</v>
      </c>
      <c r="BT647" s="1">
        <f t="shared" si="2168"/>
        <v>12.948363748307456</v>
      </c>
      <c r="BU647" s="12">
        <f t="shared" si="2168"/>
        <v>7.2334314495566661</v>
      </c>
      <c r="BV647" s="1">
        <f t="shared" si="2168"/>
        <v>40.259963368921099</v>
      </c>
      <c r="BW647" s="1">
        <f t="shared" si="2168"/>
        <v>35.662117778185134</v>
      </c>
      <c r="BX647" s="1">
        <f t="shared" si="2168"/>
        <v>28.364849234064231</v>
      </c>
      <c r="BY647" s="1">
        <f t="shared" si="2168"/>
        <v>19.31868128926984</v>
      </c>
      <c r="BZ647" s="1">
        <f t="shared" si="2168"/>
        <v>11.333995987168018</v>
      </c>
      <c r="CA647" s="1">
        <f t="shared" si="2168"/>
        <v>7.8270874476614738</v>
      </c>
      <c r="CB647" s="1">
        <f t="shared" si="2168"/>
        <v>9.8509106849566308</v>
      </c>
      <c r="CC647" s="1">
        <f t="shared" si="2168"/>
        <v>12.377461972948186</v>
      </c>
      <c r="CD647" s="1">
        <f t="shared" si="2168"/>
        <v>18.811052839051921</v>
      </c>
      <c r="CE647" s="12">
        <f t="shared" si="2168"/>
        <v>25.502053838366741</v>
      </c>
      <c r="CF647" s="1">
        <f t="shared" si="2168"/>
        <v>34.130450525639915</v>
      </c>
      <c r="CG647" s="1">
        <f t="shared" si="2168"/>
        <v>27.165563067631737</v>
      </c>
      <c r="CH647" s="12">
        <f t="shared" si="2168"/>
        <v>19.113658816159877</v>
      </c>
      <c r="CI647" s="1">
        <f t="shared" si="2168"/>
        <v>32.719460443650057</v>
      </c>
      <c r="CJ647" s="1">
        <f t="shared" si="2168"/>
        <v>26.231580861326393</v>
      </c>
      <c r="CK647" s="1">
        <f t="shared" si="2168"/>
        <v>19.105272090996564</v>
      </c>
      <c r="CL647" s="1">
        <f t="shared" si="2168"/>
        <v>12.35623959085917</v>
      </c>
      <c r="CM647" s="1">
        <f t="shared" si="2168"/>
        <v>6.9622229853793192</v>
      </c>
      <c r="CN647" s="1">
        <f t="shared" si="2168"/>
        <v>3.9704232874405698</v>
      </c>
      <c r="CO647" s="1">
        <f t="shared" si="2168"/>
        <v>3.1257505559915093</v>
      </c>
      <c r="CP647" s="1">
        <f t="shared" si="2168"/>
        <v>4.8002235138802032</v>
      </c>
      <c r="CQ647" s="1">
        <f t="shared" si="2168"/>
        <v>8.2108761080986028</v>
      </c>
      <c r="CR647" s="12">
        <f t="shared" si="2168"/>
        <v>12.653508445667732</v>
      </c>
      <c r="CS647" s="1">
        <f t="shared" si="2168"/>
        <v>49.492744642832839</v>
      </c>
      <c r="CT647" s="1">
        <f t="shared" si="2168"/>
        <v>51.495768725779016</v>
      </c>
      <c r="CU647" s="12">
        <f t="shared" si="2168"/>
        <v>53.188306930031096</v>
      </c>
      <c r="CV647" s="1">
        <f t="shared" si="2168"/>
        <v>35.336767180722788</v>
      </c>
      <c r="CW647" s="1">
        <f t="shared" si="2168"/>
        <v>28.773861764803506</v>
      </c>
      <c r="CX647" s="1">
        <f t="shared" si="2168"/>
        <v>21.790331682166276</v>
      </c>
      <c r="CY647" s="1">
        <f t="shared" si="2168"/>
        <v>14.958754908199365</v>
      </c>
      <c r="CZ647" s="1">
        <f t="shared" si="2168"/>
        <v>9.0896177153404221</v>
      </c>
      <c r="DA647" s="1">
        <f t="shared" si="2168"/>
        <v>4.9173078422083911</v>
      </c>
      <c r="DB647" s="1">
        <f t="shared" si="2168"/>
        <v>3.0236564167921127</v>
      </c>
      <c r="DC647" s="1">
        <f t="shared" si="2168"/>
        <v>3.7082284458500228</v>
      </c>
      <c r="DD647" s="1">
        <f t="shared" si="2168"/>
        <v>6.48764917449222</v>
      </c>
      <c r="DE647" s="1">
        <f t="shared" si="2168"/>
        <v>10.651072001707554</v>
      </c>
      <c r="DF647" s="1">
        <f t="shared" si="2168"/>
        <v>15.568961672944514</v>
      </c>
      <c r="DG647" s="1">
        <f t="shared" si="2168"/>
        <v>20.690708826828612</v>
      </c>
      <c r="DH647" s="1">
        <f t="shared" si="2168"/>
        <v>25.638963504420609</v>
      </c>
      <c r="DI647" s="1">
        <f t="shared" si="2168"/>
        <v>30.149105146348909</v>
      </c>
      <c r="DJ647" s="1">
        <f t="shared" si="2168"/>
        <v>34.021405331068976</v>
      </c>
      <c r="DK647" s="1">
        <f t="shared" si="2168"/>
        <v>37.149044199211318</v>
      </c>
      <c r="DL647" s="1">
        <f t="shared" si="2168"/>
        <v>39.36171663274957</v>
      </c>
      <c r="DM647" s="1">
        <f t="shared" si="2168"/>
        <v>40.465604477513672</v>
      </c>
      <c r="DN647" s="1">
        <f t="shared" si="2168"/>
        <v>40.152557218003466</v>
      </c>
      <c r="DO647" s="1">
        <f t="shared" si="2168"/>
        <v>37.998575657530417</v>
      </c>
      <c r="DP647" s="1">
        <f t="shared" si="2168"/>
        <v>33.527608341251842</v>
      </c>
      <c r="DQ647" s="12">
        <f t="shared" si="2168"/>
        <v>26.57571550289601</v>
      </c>
      <c r="DR647" s="1">
        <f t="shared" si="2168"/>
        <v>7.0972823343528786</v>
      </c>
      <c r="DS647" s="1">
        <f t="shared" si="2168"/>
        <v>10.658393315625274</v>
      </c>
      <c r="DT647" s="1">
        <f t="shared" si="2168"/>
        <v>16.597834792325397</v>
      </c>
      <c r="DU647" s="1">
        <f t="shared" si="2168"/>
        <v>22.900690815157443</v>
      </c>
      <c r="DV647" s="1">
        <f t="shared" si="2168"/>
        <v>28.257420070598126</v>
      </c>
      <c r="DW647" s="1">
        <f t="shared" si="2168"/>
        <v>32.210965317450466</v>
      </c>
      <c r="DX647" s="1">
        <f t="shared" si="2168"/>
        <v>34.742797874784806</v>
      </c>
      <c r="DY647" s="1">
        <f t="shared" si="2168"/>
        <v>35.951013353288239</v>
      </c>
      <c r="DZ647" s="1">
        <f t="shared" si="2168"/>
        <v>35.958385564260283</v>
      </c>
      <c r="EA647" s="1">
        <f t="shared" si="2168"/>
        <v>34.83107427740056</v>
      </c>
      <c r="EB647" s="1">
        <f t="shared" ref="EB647:EF647" si="2169">(1+SQRT(SUMSQ((EB644-$C$2),EB645)/(SUMSQ((EB644+$C$2),EB645))))/(1-SQRT(SUMSQ((EB644-$C$2),EB645)/(SUMSQ((EB644+$C$2),EB645))))</f>
        <v>32.606324711326074</v>
      </c>
      <c r="EC647" s="1">
        <f t="shared" si="2169"/>
        <v>29.296820894284384</v>
      </c>
      <c r="ED647" s="1">
        <f t="shared" si="2169"/>
        <v>24.994258812345308</v>
      </c>
      <c r="EE647" s="1">
        <f t="shared" si="2169"/>
        <v>19.916325216680857</v>
      </c>
      <c r="EF647" s="12">
        <f t="shared" si="2169"/>
        <v>14.499040951649379</v>
      </c>
    </row>
    <row r="648" spans="1:136" x14ac:dyDescent="0.55000000000000004">
      <c r="A648" s="7">
        <f t="shared" si="2166"/>
        <v>40.020000000000003</v>
      </c>
      <c r="B648" s="17" t="s">
        <v>5</v>
      </c>
      <c r="C648" s="1">
        <f>(1+SQRT(SUMSQ((C644-$D$2),C645)/(SUMSQ((C644+$D$2),C645))))/(1-SQRT(SUMSQ((C644-$D$2),C645)/(SUMSQ((C644+$D$2),C645))))</f>
        <v>10.377019464154865</v>
      </c>
      <c r="D648" s="1">
        <f t="shared" ref="D648:BO648" si="2170">(1+SQRT(SUMSQ((D644-$D$2),D645)/(SUMSQ((D644+$D$2),D645))))/(1-SQRT(SUMSQ((D644-$D$2),D645)/(SUMSQ((D644+$D$2),D645))))</f>
        <v>2.8826522662981557</v>
      </c>
      <c r="E648" s="1">
        <f t="shared" si="2170"/>
        <v>3.8664153251638749</v>
      </c>
      <c r="F648" s="1">
        <f t="shared" si="2170"/>
        <v>9.8758063419613045</v>
      </c>
      <c r="G648" s="1">
        <f t="shared" si="2170"/>
        <v>18.256439113562504</v>
      </c>
      <c r="H648" s="1">
        <f t="shared" si="2170"/>
        <v>28.35942956824508</v>
      </c>
      <c r="I648" s="12">
        <f t="shared" si="2170"/>
        <v>38.400896405891942</v>
      </c>
      <c r="J648" s="1">
        <f t="shared" si="2170"/>
        <v>18.315328945324922</v>
      </c>
      <c r="K648" s="1">
        <f t="shared" si="2170"/>
        <v>5.8390051472742588</v>
      </c>
      <c r="L648" s="1">
        <f t="shared" si="2170"/>
        <v>2.3031026763459592</v>
      </c>
      <c r="M648" s="1">
        <f t="shared" si="2170"/>
        <v>6.9951711872929021</v>
      </c>
      <c r="N648" s="1">
        <f t="shared" si="2170"/>
        <v>15.522707983389173</v>
      </c>
      <c r="O648" s="1">
        <f t="shared" si="2170"/>
        <v>24.834799616331285</v>
      </c>
      <c r="P648" s="1">
        <f t="shared" si="2170"/>
        <v>33.261425028133232</v>
      </c>
      <c r="Q648" s="1">
        <f t="shared" si="2170"/>
        <v>40.318627282825943</v>
      </c>
      <c r="R648" s="1">
        <f t="shared" si="2170"/>
        <v>45.663983385998968</v>
      </c>
      <c r="S648" s="12">
        <f t="shared" si="2170"/>
        <v>49.626093101131168</v>
      </c>
      <c r="T648" s="1">
        <f t="shared" si="2170"/>
        <v>6.3027024144398256</v>
      </c>
      <c r="U648" s="1">
        <f t="shared" si="2170"/>
        <v>2.8809600647225713</v>
      </c>
      <c r="V648" s="1">
        <f t="shared" si="2170"/>
        <v>4.7910794560041055</v>
      </c>
      <c r="W648" s="1">
        <f t="shared" si="2170"/>
        <v>10.334995675780204</v>
      </c>
      <c r="X648" s="12">
        <f t="shared" si="2170"/>
        <v>17.417244727795083</v>
      </c>
      <c r="Y648" s="1">
        <f t="shared" si="2170"/>
        <v>7.888883564662672</v>
      </c>
      <c r="Z648" s="1">
        <f t="shared" si="2170"/>
        <v>4.009496249232062</v>
      </c>
      <c r="AA648" s="1">
        <f t="shared" si="2170"/>
        <v>1.7976760862162795</v>
      </c>
      <c r="AB648" s="1">
        <f t="shared" si="2170"/>
        <v>1.6894601213258804</v>
      </c>
      <c r="AC648" s="1">
        <f t="shared" si="2170"/>
        <v>3.4096161350139758</v>
      </c>
      <c r="AD648" s="1">
        <f t="shared" si="2170"/>
        <v>5.9724555764667233</v>
      </c>
      <c r="AE648" s="1">
        <f t="shared" si="2170"/>
        <v>9.0417836176565309</v>
      </c>
      <c r="AF648" s="12">
        <f t="shared" si="2170"/>
        <v>12.308593466508949</v>
      </c>
      <c r="AG648" s="1">
        <f t="shared" si="2170"/>
        <v>35.972064891775233</v>
      </c>
      <c r="AH648" s="1">
        <f t="shared" si="2170"/>
        <v>36.790183979434737</v>
      </c>
      <c r="AI648" s="12">
        <f t="shared" si="2170"/>
        <v>37.66937073398659</v>
      </c>
      <c r="AJ648" s="1">
        <f t="shared" si="2170"/>
        <v>27.14309062886235</v>
      </c>
      <c r="AK648" s="1">
        <f t="shared" si="2170"/>
        <v>23.253044806445928</v>
      </c>
      <c r="AL648" s="1">
        <f t="shared" si="2170"/>
        <v>18.874375049865677</v>
      </c>
      <c r="AM648" s="1">
        <f t="shared" si="2170"/>
        <v>16.528776173587513</v>
      </c>
      <c r="AN648" s="1">
        <f t="shared" si="2170"/>
        <v>11.872121251519825</v>
      </c>
      <c r="AO648" s="1">
        <f t="shared" si="2170"/>
        <v>5.8308598777362057</v>
      </c>
      <c r="AP648" s="1">
        <f t="shared" si="2170"/>
        <v>3.0789143309411706</v>
      </c>
      <c r="AQ648" s="1">
        <f t="shared" si="2170"/>
        <v>1.6314891383818879</v>
      </c>
      <c r="AR648" s="12">
        <f t="shared" si="2170"/>
        <v>2.0068139929252067</v>
      </c>
      <c r="AS648" s="1">
        <f t="shared" si="2170"/>
        <v>14.012630727951224</v>
      </c>
      <c r="AT648" s="1">
        <f t="shared" si="2170"/>
        <v>8.4748679388485986</v>
      </c>
      <c r="AU648" s="12">
        <f t="shared" si="2170"/>
        <v>4.5727406169248184</v>
      </c>
      <c r="AV648" s="1">
        <f t="shared" si="2170"/>
        <v>19.027139852098589</v>
      </c>
      <c r="AW648" s="1">
        <f t="shared" si="2170"/>
        <v>14.171868746847938</v>
      </c>
      <c r="AX648" s="1">
        <f t="shared" si="2170"/>
        <v>8.9664766825969657</v>
      </c>
      <c r="AY648" s="1">
        <f t="shared" si="2170"/>
        <v>4.8778349655771756</v>
      </c>
      <c r="AZ648" s="1">
        <f t="shared" si="2170"/>
        <v>3.4773828063137864</v>
      </c>
      <c r="BA648" s="1">
        <f t="shared" si="2170"/>
        <v>5.3241218711939098</v>
      </c>
      <c r="BB648" s="1">
        <f t="shared" si="2170"/>
        <v>7.1328576403792479</v>
      </c>
      <c r="BC648" s="1">
        <f t="shared" si="2170"/>
        <v>11.571813329713407</v>
      </c>
      <c r="BD648" s="12">
        <f t="shared" si="2170"/>
        <v>16.16505473683462</v>
      </c>
      <c r="BE648" s="1">
        <f t="shared" si="2170"/>
        <v>9.4633725384692209</v>
      </c>
      <c r="BF648" s="1">
        <f t="shared" si="2170"/>
        <v>5.6285723278594384</v>
      </c>
      <c r="BG648" s="12">
        <f t="shared" si="2170"/>
        <v>2.9012648878434733</v>
      </c>
      <c r="BH648" s="1">
        <f t="shared" si="2170"/>
        <v>28.466808488338657</v>
      </c>
      <c r="BI648" s="1">
        <f t="shared" si="2170"/>
        <v>29.578572662759541</v>
      </c>
      <c r="BJ648" s="1">
        <f t="shared" si="2170"/>
        <v>30.53164600565113</v>
      </c>
      <c r="BK648" s="1">
        <f t="shared" si="2170"/>
        <v>31.325268609661673</v>
      </c>
      <c r="BL648" s="1">
        <f t="shared" si="2170"/>
        <v>32.069910492444421</v>
      </c>
      <c r="BM648" s="1">
        <f t="shared" si="2170"/>
        <v>33.199778856076257</v>
      </c>
      <c r="BN648" s="1">
        <f t="shared" si="2170"/>
        <v>33.46193975213928</v>
      </c>
      <c r="BO648" s="1">
        <f t="shared" si="2170"/>
        <v>33.490158811617988</v>
      </c>
      <c r="BP648" s="1">
        <f t="shared" ref="BP648:EA648" si="2171">(1+SQRT(SUMSQ((BP644-$D$2),BP645)/(SUMSQ((BP644+$D$2),BP645))))/(1-SQRT(SUMSQ((BP644-$D$2),BP645)/(SUMSQ((BP644+$D$2),BP645))))</f>
        <v>33.287636574851597</v>
      </c>
      <c r="BQ648" s="1">
        <f t="shared" si="2171"/>
        <v>32.825980364187416</v>
      </c>
      <c r="BR648" s="12">
        <f t="shared" si="2171"/>
        <v>32.054140358215662</v>
      </c>
      <c r="BS648" s="1">
        <f t="shared" si="2171"/>
        <v>10.594718282944431</v>
      </c>
      <c r="BT648" s="1">
        <f t="shared" si="2171"/>
        <v>6.9156272186876215</v>
      </c>
      <c r="BU648" s="12">
        <f t="shared" si="2171"/>
        <v>3.9857501754460225</v>
      </c>
      <c r="BV648" s="1">
        <f t="shared" si="2171"/>
        <v>20.142558451993413</v>
      </c>
      <c r="BW648" s="1">
        <f t="shared" si="2171"/>
        <v>17.864629514892421</v>
      </c>
      <c r="BX648" s="1">
        <f t="shared" si="2171"/>
        <v>14.243085200255722</v>
      </c>
      <c r="BY648" s="1">
        <f t="shared" si="2171"/>
        <v>9.7382534436784116</v>
      </c>
      <c r="BZ648" s="1">
        <f t="shared" si="2171"/>
        <v>5.7240148649846629</v>
      </c>
      <c r="CA648" s="1">
        <f t="shared" si="2171"/>
        <v>3.9160086339327727</v>
      </c>
      <c r="CB648" s="1">
        <f t="shared" si="2171"/>
        <v>4.9483477261362898</v>
      </c>
      <c r="CC648" s="1">
        <f t="shared" si="2171"/>
        <v>6.2269537081365094</v>
      </c>
      <c r="CD648" s="1">
        <f t="shared" si="2171"/>
        <v>9.4497329974108712</v>
      </c>
      <c r="CE648" s="12">
        <f t="shared" si="2171"/>
        <v>12.783917079176655</v>
      </c>
      <c r="CF648" s="1">
        <f t="shared" si="2171"/>
        <v>17.167014906885868</v>
      </c>
      <c r="CG648" s="1">
        <f t="shared" si="2171"/>
        <v>13.71096744425839</v>
      </c>
      <c r="CH648" s="12">
        <f t="shared" si="2171"/>
        <v>9.6956636818492079</v>
      </c>
      <c r="CI648" s="1">
        <f t="shared" si="2171"/>
        <v>16.606576444156744</v>
      </c>
      <c r="CJ648" s="1">
        <f t="shared" si="2171"/>
        <v>13.420124277767245</v>
      </c>
      <c r="CK648" s="1">
        <f t="shared" si="2171"/>
        <v>9.9013676815146798</v>
      </c>
      <c r="CL648" s="1">
        <f t="shared" si="2171"/>
        <v>6.5389468844972543</v>
      </c>
      <c r="CM648" s="1">
        <f t="shared" si="2171"/>
        <v>3.7900738356392307</v>
      </c>
      <c r="CN648" s="1">
        <f t="shared" si="2171"/>
        <v>2.1495580072526947</v>
      </c>
      <c r="CO648" s="1">
        <f t="shared" si="2171"/>
        <v>1.5681420091979681</v>
      </c>
      <c r="CP648" s="1">
        <f t="shared" si="2171"/>
        <v>2.5565840512161997</v>
      </c>
      <c r="CQ648" s="1">
        <f t="shared" si="2171"/>
        <v>4.3280169758645419</v>
      </c>
      <c r="CR648" s="12">
        <f t="shared" si="2171"/>
        <v>6.5518120843176009</v>
      </c>
      <c r="CS648" s="1">
        <f t="shared" si="2171"/>
        <v>24.756848223932849</v>
      </c>
      <c r="CT648" s="1">
        <f t="shared" si="2171"/>
        <v>25.752056434510415</v>
      </c>
      <c r="CU648" s="12">
        <f t="shared" si="2171"/>
        <v>26.59489652241303</v>
      </c>
      <c r="CV648" s="1">
        <f t="shared" si="2171"/>
        <v>18.009104707476478</v>
      </c>
      <c r="CW648" s="1">
        <f t="shared" si="2171"/>
        <v>14.774633595746277</v>
      </c>
      <c r="CX648" s="1">
        <f t="shared" si="2171"/>
        <v>11.318578006017542</v>
      </c>
      <c r="CY648" s="1">
        <f t="shared" si="2171"/>
        <v>7.9145719080226025</v>
      </c>
      <c r="CZ648" s="1">
        <f t="shared" si="2171"/>
        <v>4.9462172079763915</v>
      </c>
      <c r="DA648" s="1">
        <f t="shared" si="2171"/>
        <v>2.7412530008450511</v>
      </c>
      <c r="DB648" s="1">
        <f t="shared" si="2171"/>
        <v>1.551617816451375</v>
      </c>
      <c r="DC648" s="1">
        <f t="shared" si="2171"/>
        <v>1.9471525247495376</v>
      </c>
      <c r="DD648" s="1">
        <f t="shared" si="2171"/>
        <v>3.4417080392476178</v>
      </c>
      <c r="DE648" s="1">
        <f t="shared" si="2171"/>
        <v>5.5373759476808297</v>
      </c>
      <c r="DF648" s="1">
        <f t="shared" si="2171"/>
        <v>7.9717734577724464</v>
      </c>
      <c r="DG648" s="1">
        <f t="shared" si="2171"/>
        <v>10.494966160707857</v>
      </c>
      <c r="DH648" s="1">
        <f t="shared" si="2171"/>
        <v>12.930205910618705</v>
      </c>
      <c r="DI648" s="1">
        <f t="shared" si="2171"/>
        <v>15.149947813672142</v>
      </c>
      <c r="DJ648" s="1">
        <f t="shared" si="2171"/>
        <v>17.05669189775147</v>
      </c>
      <c r="DK648" s="1">
        <f t="shared" si="2171"/>
        <v>18.597812131097683</v>
      </c>
      <c r="DL648" s="1">
        <f t="shared" si="2171"/>
        <v>19.688803131037783</v>
      </c>
      <c r="DM648" s="1">
        <f t="shared" si="2171"/>
        <v>20.233360943722737</v>
      </c>
      <c r="DN648" s="1">
        <f t="shared" si="2171"/>
        <v>20.078251140728927</v>
      </c>
      <c r="DO648" s="1">
        <f t="shared" si="2171"/>
        <v>19.012426637364566</v>
      </c>
      <c r="DP648" s="1">
        <f t="shared" si="2171"/>
        <v>16.797881579006113</v>
      </c>
      <c r="DQ648" s="12">
        <f t="shared" si="2171"/>
        <v>13.348332745040974</v>
      </c>
      <c r="DR648" s="1">
        <f t="shared" si="2171"/>
        <v>3.5501779485544946</v>
      </c>
      <c r="DS648" s="1">
        <f t="shared" si="2171"/>
        <v>5.3580051776586641</v>
      </c>
      <c r="DT648" s="1">
        <f t="shared" si="2171"/>
        <v>8.3286473249806789</v>
      </c>
      <c r="DU648" s="1">
        <f t="shared" si="2171"/>
        <v>11.465118092011013</v>
      </c>
      <c r="DV648" s="1">
        <f t="shared" si="2171"/>
        <v>14.131571042187707</v>
      </c>
      <c r="DW648" s="1">
        <f t="shared" si="2171"/>
        <v>16.105821549007707</v>
      </c>
      <c r="DX648" s="1">
        <f t="shared" si="2171"/>
        <v>17.379429976564015</v>
      </c>
      <c r="DY648" s="1">
        <f t="shared" si="2171"/>
        <v>18.000762794923219</v>
      </c>
      <c r="DZ648" s="1">
        <f t="shared" si="2171"/>
        <v>18.03045369283182</v>
      </c>
      <c r="EA648" s="1">
        <f t="shared" si="2171"/>
        <v>17.501080207688201</v>
      </c>
      <c r="EB648" s="1">
        <f t="shared" ref="EB648:EF648" si="2172">(1+SQRT(SUMSQ((EB644-$D$2),EB645)/(SUMSQ((EB644+$D$2),EB645))))/(1-SQRT(SUMSQ((EB644-$D$2),EB645)/(SUMSQ((EB644+$D$2),EB645))))</f>
        <v>16.4304014485487</v>
      </c>
      <c r="EC648" s="1">
        <f t="shared" si="2172"/>
        <v>14.823574362036501</v>
      </c>
      <c r="ED648" s="1">
        <f t="shared" si="2172"/>
        <v>12.723428511608844</v>
      </c>
      <c r="EE648" s="1">
        <f t="shared" si="2172"/>
        <v>10.232653421189976</v>
      </c>
      <c r="EF648" s="12">
        <f t="shared" si="2172"/>
        <v>7.5578521164072461</v>
      </c>
    </row>
    <row r="649" spans="1:136" x14ac:dyDescent="0.55000000000000004">
      <c r="A649" s="7">
        <f t="shared" si="2166"/>
        <v>40.020000000000003</v>
      </c>
      <c r="B649" s="17" t="s">
        <v>6</v>
      </c>
      <c r="C649" s="1">
        <f>(1+SQRT(SUMSQ((C644-$E$2),C645)/(SUMSQ((C644+$E$2),C645))))/(1-SQRT(SUMSQ((C644-$E$2),C645)/(SUMSQ((C644+$E$2),C645))))</f>
        <v>9.4732182856443643</v>
      </c>
      <c r="D649" s="1">
        <f t="shared" ref="D649:BO649" si="2173">(1+SQRT(SUMSQ((D644-$E$2),D645)/(SUMSQ((D644+$E$2),D645))))/(1-SQRT(SUMSQ((D644-$E$2),D645)/(SUMSQ((D644+$E$2),D645))))</f>
        <v>4.0375597602101285</v>
      </c>
      <c r="E649" s="1">
        <f t="shared" si="2173"/>
        <v>4.2485977420299079</v>
      </c>
      <c r="F649" s="1">
        <f t="shared" si="2173"/>
        <v>7.9147021480671755</v>
      </c>
      <c r="G649" s="1">
        <f t="shared" si="2173"/>
        <v>13.230917964907141</v>
      </c>
      <c r="H649" s="1">
        <f t="shared" si="2173"/>
        <v>19.725667614467206</v>
      </c>
      <c r="I649" s="12">
        <f t="shared" si="2173"/>
        <v>26.215700898741893</v>
      </c>
      <c r="J649" s="1">
        <f t="shared" si="2173"/>
        <v>12.502233487481341</v>
      </c>
      <c r="K649" s="1">
        <f t="shared" si="2173"/>
        <v>4.1519438150510277</v>
      </c>
      <c r="L649" s="1">
        <f t="shared" si="2173"/>
        <v>1.5532476627685048</v>
      </c>
      <c r="M649" s="1">
        <f t="shared" si="2173"/>
        <v>4.8655380421847054</v>
      </c>
      <c r="N649" s="1">
        <f t="shared" si="2173"/>
        <v>10.531760170628793</v>
      </c>
      <c r="O649" s="1">
        <f t="shared" si="2173"/>
        <v>16.685871920301782</v>
      </c>
      <c r="P649" s="1">
        <f t="shared" si="2173"/>
        <v>22.252572624360852</v>
      </c>
      <c r="Q649" s="1">
        <f t="shared" si="2173"/>
        <v>26.918027103523535</v>
      </c>
      <c r="R649" s="1">
        <f t="shared" si="2173"/>
        <v>30.456174564668775</v>
      </c>
      <c r="S649" s="12">
        <f t="shared" si="2173"/>
        <v>33.08527282439416</v>
      </c>
      <c r="T649" s="1">
        <f t="shared" si="2173"/>
        <v>4.4233130862469086</v>
      </c>
      <c r="U649" s="1">
        <f t="shared" si="2173"/>
        <v>1.9412035699726684</v>
      </c>
      <c r="V649" s="1">
        <f t="shared" si="2173"/>
        <v>3.2633082941213321</v>
      </c>
      <c r="W649" s="1">
        <f t="shared" si="2173"/>
        <v>6.9715516507325042</v>
      </c>
      <c r="X649" s="12">
        <f t="shared" si="2173"/>
        <v>11.658773348890078</v>
      </c>
      <c r="Y649" s="1">
        <f t="shared" si="2173"/>
        <v>5.8099296055200869</v>
      </c>
      <c r="Z649" s="1">
        <f t="shared" si="2173"/>
        <v>3.173533275866498</v>
      </c>
      <c r="AA649" s="1">
        <f t="shared" si="2173"/>
        <v>1.5553027827871435</v>
      </c>
      <c r="AB649" s="1">
        <f t="shared" si="2173"/>
        <v>1.3792239361256293</v>
      </c>
      <c r="AC649" s="1">
        <f t="shared" si="2173"/>
        <v>2.6060677898853593</v>
      </c>
      <c r="AD649" s="1">
        <f t="shared" si="2173"/>
        <v>4.3141502397907265</v>
      </c>
      <c r="AE649" s="1">
        <f t="shared" si="2173"/>
        <v>6.3272611444025122</v>
      </c>
      <c r="AF649" s="12">
        <f t="shared" si="2173"/>
        <v>8.4612877219952622</v>
      </c>
      <c r="AG649" s="1">
        <f t="shared" si="2173"/>
        <v>23.981417499604614</v>
      </c>
      <c r="AH649" s="1">
        <f t="shared" si="2173"/>
        <v>24.52889510254747</v>
      </c>
      <c r="AI649" s="12">
        <f t="shared" si="2173"/>
        <v>25.120387520909528</v>
      </c>
      <c r="AJ649" s="1">
        <f t="shared" si="2173"/>
        <v>18.441256999524388</v>
      </c>
      <c r="AK649" s="1">
        <f t="shared" si="2173"/>
        <v>15.907990308686371</v>
      </c>
      <c r="AL649" s="1">
        <f t="shared" si="2173"/>
        <v>13.044061627983764</v>
      </c>
      <c r="AM649" s="1">
        <f t="shared" si="2173"/>
        <v>11.504058622567575</v>
      </c>
      <c r="AN649" s="1">
        <f t="shared" si="2173"/>
        <v>8.4315088411433656</v>
      </c>
      <c r="AO649" s="1">
        <f t="shared" si="2173"/>
        <v>4.3845736036964214</v>
      </c>
      <c r="AP649" s="1">
        <f t="shared" si="2173"/>
        <v>2.4630689324482713</v>
      </c>
      <c r="AQ649" s="1">
        <f t="shared" si="2173"/>
        <v>1.2754771014181385</v>
      </c>
      <c r="AR649" s="12">
        <f t="shared" si="2173"/>
        <v>1.5196805534079003</v>
      </c>
      <c r="AS649" s="1">
        <f t="shared" si="2173"/>
        <v>9.430930800608273</v>
      </c>
      <c r="AT649" s="1">
        <f t="shared" si="2173"/>
        <v>5.7514883304993845</v>
      </c>
      <c r="AU649" s="12">
        <f t="shared" si="2173"/>
        <v>3.0949332665337419</v>
      </c>
      <c r="AV649" s="1">
        <f t="shared" si="2173"/>
        <v>12.823060671657533</v>
      </c>
      <c r="AW649" s="1">
        <f t="shared" si="2173"/>
        <v>9.6174248313469057</v>
      </c>
      <c r="AX649" s="1">
        <f t="shared" si="2173"/>
        <v>6.1493634191619977</v>
      </c>
      <c r="AY649" s="1">
        <f t="shared" si="2173"/>
        <v>3.3577844850480285</v>
      </c>
      <c r="AZ649" s="1">
        <f t="shared" si="2173"/>
        <v>2.3194796920154004</v>
      </c>
      <c r="BA649" s="1">
        <f t="shared" si="2173"/>
        <v>3.5853175535636743</v>
      </c>
      <c r="BB649" s="1">
        <f t="shared" si="2173"/>
        <v>4.8009433832919228</v>
      </c>
      <c r="BC649" s="1">
        <f t="shared" si="2173"/>
        <v>7.7496806440111072</v>
      </c>
      <c r="BD649" s="12">
        <f t="shared" si="2173"/>
        <v>10.791411519436007</v>
      </c>
      <c r="BE649" s="1">
        <f t="shared" si="2173"/>
        <v>6.7792852077163923</v>
      </c>
      <c r="BF649" s="1">
        <f t="shared" si="2173"/>
        <v>4.2221362718866446</v>
      </c>
      <c r="BG649" s="12">
        <f t="shared" si="2173"/>
        <v>2.3327236389407884</v>
      </c>
      <c r="BH649" s="1">
        <f t="shared" si="2173"/>
        <v>18.986538186386912</v>
      </c>
      <c r="BI649" s="1">
        <f t="shared" si="2173"/>
        <v>19.721828281437119</v>
      </c>
      <c r="BJ649" s="1">
        <f t="shared" si="2173"/>
        <v>20.354589507479325</v>
      </c>
      <c r="BK649" s="1">
        <f t="shared" si="2173"/>
        <v>20.884252741622806</v>
      </c>
      <c r="BL649" s="1">
        <f t="shared" si="2173"/>
        <v>21.384414224774297</v>
      </c>
      <c r="BM649" s="1">
        <f t="shared" si="2173"/>
        <v>22.151970813055396</v>
      </c>
      <c r="BN649" s="1">
        <f t="shared" si="2173"/>
        <v>22.340458184251901</v>
      </c>
      <c r="BO649" s="1">
        <f t="shared" si="2173"/>
        <v>22.377022745560211</v>
      </c>
      <c r="BP649" s="1">
        <f t="shared" ref="BP649:EA649" si="2174">(1+SQRT(SUMSQ((BP644-$E$2),BP645)/(SUMSQ((BP644+$E$2),BP645))))/(1-SQRT(SUMSQ((BP644-$E$2),BP645)/(SUMSQ((BP644+$E$2),BP645))))</f>
        <v>22.264278745535034</v>
      </c>
      <c r="BQ649" s="1">
        <f t="shared" si="2174"/>
        <v>21.983868599919994</v>
      </c>
      <c r="BR649" s="12">
        <f t="shared" si="2174"/>
        <v>21.502104993189896</v>
      </c>
      <c r="BS649" s="1">
        <f t="shared" si="2174"/>
        <v>7.5735288079640277</v>
      </c>
      <c r="BT649" s="1">
        <f t="shared" si="2174"/>
        <v>5.1197523045547522</v>
      </c>
      <c r="BU649" s="12">
        <f t="shared" si="2174"/>
        <v>3.115454113497639</v>
      </c>
      <c r="BV649" s="1">
        <f t="shared" si="2174"/>
        <v>13.442415669808204</v>
      </c>
      <c r="BW649" s="1">
        <f t="shared" si="2174"/>
        <v>11.947288226172583</v>
      </c>
      <c r="BX649" s="1">
        <f t="shared" si="2174"/>
        <v>9.5634569275242729</v>
      </c>
      <c r="BY649" s="1">
        <f t="shared" si="2174"/>
        <v>6.5817124017469277</v>
      </c>
      <c r="BZ649" s="1">
        <f t="shared" si="2174"/>
        <v>3.8834227610625507</v>
      </c>
      <c r="CA649" s="1">
        <f t="shared" si="2174"/>
        <v>2.6138291342305688</v>
      </c>
      <c r="CB649" s="1">
        <f t="shared" si="2174"/>
        <v>3.326597604240872</v>
      </c>
      <c r="CC649" s="1">
        <f t="shared" si="2174"/>
        <v>4.196066466362657</v>
      </c>
      <c r="CD649" s="1">
        <f t="shared" si="2174"/>
        <v>6.3500580260612995</v>
      </c>
      <c r="CE649" s="12">
        <f t="shared" si="2174"/>
        <v>8.559607097571682</v>
      </c>
      <c r="CF649" s="1">
        <f t="shared" si="2174"/>
        <v>11.558540448761205</v>
      </c>
      <c r="CG649" s="1">
        <f t="shared" si="2174"/>
        <v>9.2845785445213878</v>
      </c>
      <c r="CH649" s="12">
        <f t="shared" si="2174"/>
        <v>6.6213004954359063</v>
      </c>
      <c r="CI649" s="1">
        <f t="shared" si="2174"/>
        <v>11.347270900115186</v>
      </c>
      <c r="CJ649" s="1">
        <f t="shared" si="2174"/>
        <v>9.2885307389711986</v>
      </c>
      <c r="CK649" s="1">
        <f t="shared" si="2174"/>
        <v>6.995921003500456</v>
      </c>
      <c r="CL649" s="1">
        <f t="shared" si="2174"/>
        <v>4.7778306035172902</v>
      </c>
      <c r="CM649" s="1">
        <f t="shared" si="2174"/>
        <v>2.9163826516820297</v>
      </c>
      <c r="CN649" s="1">
        <f t="shared" si="2174"/>
        <v>1.7220687227538551</v>
      </c>
      <c r="CO649" s="1">
        <f t="shared" si="2174"/>
        <v>1.0887149075414049</v>
      </c>
      <c r="CP649" s="1">
        <f t="shared" si="2174"/>
        <v>1.9432943583811855</v>
      </c>
      <c r="CQ649" s="1">
        <f t="shared" si="2174"/>
        <v>3.1592201699540041</v>
      </c>
      <c r="CR649" s="12">
        <f t="shared" si="2174"/>
        <v>4.629362686927001</v>
      </c>
      <c r="CS649" s="1">
        <f t="shared" si="2174"/>
        <v>16.51624346472639</v>
      </c>
      <c r="CT649" s="1">
        <f t="shared" si="2174"/>
        <v>17.172687281430303</v>
      </c>
      <c r="CU649" s="12">
        <f t="shared" si="2174"/>
        <v>17.73075897619556</v>
      </c>
      <c r="CV649" s="1">
        <f t="shared" si="2174"/>
        <v>12.386912212068296</v>
      </c>
      <c r="CW649" s="1">
        <f t="shared" si="2174"/>
        <v>10.284319824799839</v>
      </c>
      <c r="CX649" s="1">
        <f t="shared" si="2174"/>
        <v>8.0231083906034684</v>
      </c>
      <c r="CY649" s="1">
        <f t="shared" si="2174"/>
        <v>5.7742290534719523</v>
      </c>
      <c r="CZ649" s="1">
        <f t="shared" si="2174"/>
        <v>3.7770311082999637</v>
      </c>
      <c r="DA649" s="1">
        <f t="shared" si="2174"/>
        <v>2.2282701847502762</v>
      </c>
      <c r="DB649" s="1">
        <f t="shared" si="2174"/>
        <v>1.2229464255404945</v>
      </c>
      <c r="DC649" s="1">
        <f t="shared" si="2174"/>
        <v>1.4964076280089078</v>
      </c>
      <c r="DD649" s="1">
        <f t="shared" si="2174"/>
        <v>2.553653282528797</v>
      </c>
      <c r="DE649" s="1">
        <f t="shared" si="2174"/>
        <v>3.9421863308980392</v>
      </c>
      <c r="DF649" s="1">
        <f t="shared" si="2174"/>
        <v>5.5290822451871859</v>
      </c>
      <c r="DG649" s="1">
        <f t="shared" si="2174"/>
        <v>7.1658719170070428</v>
      </c>
      <c r="DH649" s="1">
        <f t="shared" si="2174"/>
        <v>8.744630103675652</v>
      </c>
      <c r="DI649" s="1">
        <f t="shared" si="2174"/>
        <v>10.184467500196565</v>
      </c>
      <c r="DJ649" s="1">
        <f t="shared" si="2174"/>
        <v>11.422579171196526</v>
      </c>
      <c r="DK649" s="1">
        <f t="shared" si="2174"/>
        <v>12.424569467876658</v>
      </c>
      <c r="DL649" s="1">
        <f t="shared" si="2174"/>
        <v>13.134742098608768</v>
      </c>
      <c r="DM649" s="1">
        <f t="shared" si="2174"/>
        <v>13.489531128432096</v>
      </c>
      <c r="DN649" s="1">
        <f t="shared" si="2174"/>
        <v>13.387703394522369</v>
      </c>
      <c r="DO649" s="1">
        <f t="shared" si="2174"/>
        <v>12.689630933731028</v>
      </c>
      <c r="DP649" s="1">
        <f t="shared" si="2174"/>
        <v>11.236720931534395</v>
      </c>
      <c r="DQ649" s="12">
        <f t="shared" si="2174"/>
        <v>8.9668397994288558</v>
      </c>
      <c r="DR649" s="1">
        <f t="shared" si="2174"/>
        <v>2.3688222738902103</v>
      </c>
      <c r="DS649" s="1">
        <f t="shared" si="2174"/>
        <v>3.6064030037486585</v>
      </c>
      <c r="DT649" s="1">
        <f t="shared" si="2174"/>
        <v>5.5864417798302819</v>
      </c>
      <c r="DU649" s="1">
        <f t="shared" si="2174"/>
        <v>7.6600795728306128</v>
      </c>
      <c r="DV649" s="1">
        <f t="shared" si="2174"/>
        <v>9.424258444016079</v>
      </c>
      <c r="DW649" s="1">
        <f t="shared" si="2174"/>
        <v>10.737593839267074</v>
      </c>
      <c r="DX649" s="1">
        <f t="shared" si="2174"/>
        <v>11.595269502171366</v>
      </c>
      <c r="DY649" s="1">
        <f t="shared" si="2174"/>
        <v>12.028744810367018</v>
      </c>
      <c r="DZ649" s="1">
        <f t="shared" si="2174"/>
        <v>12.077609847608249</v>
      </c>
      <c r="EA649" s="1">
        <f t="shared" si="2174"/>
        <v>11.763053754913106</v>
      </c>
      <c r="EB649" s="1">
        <f t="shared" ref="EB649:EF649" si="2175">(1+SQRT(SUMSQ((EB644-$E$2),EB645)/(SUMSQ((EB644+$E$2),EB645))))/(1-SQRT(SUMSQ((EB644-$E$2),EB645)/(SUMSQ((EB644+$E$2),EB645))))</f>
        <v>11.096017543156727</v>
      </c>
      <c r="EC649" s="1">
        <f t="shared" si="2175"/>
        <v>10.078756987419519</v>
      </c>
      <c r="ED649" s="1">
        <f t="shared" si="2175"/>
        <v>8.7367677355112754</v>
      </c>
      <c r="EE649" s="1">
        <f t="shared" si="2175"/>
        <v>7.1323946487882335</v>
      </c>
      <c r="EF649" s="12">
        <f t="shared" si="2175"/>
        <v>5.3926262975799846</v>
      </c>
    </row>
    <row r="650" spans="1:136" x14ac:dyDescent="0.55000000000000004">
      <c r="A650" s="7">
        <f t="shared" si="2166"/>
        <v>40.020000000000003</v>
      </c>
      <c r="B650" s="17" t="s">
        <v>7</v>
      </c>
      <c r="C650" s="1">
        <f>(1+SQRT(SUMSQ((C644-$F$2),C645)/(SUMSQ((C644+$F$2),C645))))/(1-SQRT(SUMSQ((C644-$F$2),C645)/(SUMSQ((C644+$F$2),C645))))</f>
        <v>9.8084792812472745</v>
      </c>
      <c r="D650" s="1">
        <f t="shared" ref="D650:BO650" si="2176">(1+SQRT(SUMSQ((D644-$F$2),D645)/(SUMSQ((D644+$F$2),D645))))/(1-SQRT(SUMSQ((D644-$F$2),D645)/(SUMSQ((D644+$F$2),D645))))</f>
        <v>5.262716972799578</v>
      </c>
      <c r="E650" s="1">
        <f t="shared" si="2176"/>
        <v>4.982922723231054</v>
      </c>
      <c r="F650" s="1">
        <f t="shared" si="2176"/>
        <v>7.3539628903817844</v>
      </c>
      <c r="G650" s="1">
        <f t="shared" si="2176"/>
        <v>11.043294616669122</v>
      </c>
      <c r="H650" s="1">
        <f t="shared" si="2176"/>
        <v>15.657301558740039</v>
      </c>
      <c r="I650" s="12">
        <f t="shared" si="2176"/>
        <v>20.30882686261365</v>
      </c>
      <c r="J650" s="1">
        <f t="shared" si="2176"/>
        <v>9.6858010256130527</v>
      </c>
      <c r="K650" s="1">
        <f t="shared" si="2176"/>
        <v>3.4062672075256195</v>
      </c>
      <c r="L650" s="1">
        <f t="shared" si="2176"/>
        <v>1.2167092746837505</v>
      </c>
      <c r="M650" s="1">
        <f t="shared" si="2176"/>
        <v>3.8730328316158671</v>
      </c>
      <c r="N650" s="1">
        <f t="shared" si="2176"/>
        <v>8.0935336701530662</v>
      </c>
      <c r="O650" s="1">
        <f t="shared" si="2176"/>
        <v>12.65085311053384</v>
      </c>
      <c r="P650" s="1">
        <f t="shared" si="2176"/>
        <v>16.771853625807115</v>
      </c>
      <c r="Q650" s="1">
        <f t="shared" si="2176"/>
        <v>20.229484875367508</v>
      </c>
      <c r="R650" s="1">
        <f t="shared" si="2176"/>
        <v>22.856346269652491</v>
      </c>
      <c r="S650" s="12">
        <f t="shared" si="2176"/>
        <v>24.81522746402711</v>
      </c>
      <c r="T650" s="1">
        <f t="shared" si="2176"/>
        <v>3.5654757054236277</v>
      </c>
      <c r="U650" s="1">
        <f t="shared" si="2176"/>
        <v>1.4911613765141694</v>
      </c>
      <c r="V650" s="1">
        <f t="shared" si="2176"/>
        <v>2.5305036865775552</v>
      </c>
      <c r="W650" s="1">
        <f t="shared" si="2176"/>
        <v>5.3166694458047541</v>
      </c>
      <c r="X650" s="12">
        <f t="shared" si="2176"/>
        <v>8.794209650006044</v>
      </c>
      <c r="Y650" s="1">
        <f t="shared" si="2176"/>
        <v>4.9549170392578601</v>
      </c>
      <c r="Z650" s="1">
        <f t="shared" si="2176"/>
        <v>2.9605421855471703</v>
      </c>
      <c r="AA650" s="1">
        <f t="shared" si="2176"/>
        <v>1.7316157131790719</v>
      </c>
      <c r="AB650" s="1">
        <f t="shared" si="2176"/>
        <v>1.5423809633375187</v>
      </c>
      <c r="AC650" s="1">
        <f t="shared" si="2176"/>
        <v>2.3671327858844524</v>
      </c>
      <c r="AD650" s="1">
        <f t="shared" si="2176"/>
        <v>3.6075846794509978</v>
      </c>
      <c r="AE650" s="1">
        <f t="shared" si="2176"/>
        <v>5.0696335371667089</v>
      </c>
      <c r="AF650" s="12">
        <f t="shared" si="2176"/>
        <v>6.6190869753071402</v>
      </c>
      <c r="AG650" s="1">
        <f t="shared" si="2176"/>
        <v>17.986106174930267</v>
      </c>
      <c r="AH650" s="1">
        <f t="shared" si="2176"/>
        <v>18.398887312452832</v>
      </c>
      <c r="AI650" s="12">
        <f t="shared" si="2176"/>
        <v>18.848154640779867</v>
      </c>
      <c r="AJ650" s="1">
        <f t="shared" si="2176"/>
        <v>14.195472138822119</v>
      </c>
      <c r="AK650" s="1">
        <f t="shared" si="2176"/>
        <v>12.359388137365203</v>
      </c>
      <c r="AL650" s="1">
        <f t="shared" si="2176"/>
        <v>10.270791422580698</v>
      </c>
      <c r="AM650" s="1">
        <f t="shared" si="2176"/>
        <v>9.1418917848958703</v>
      </c>
      <c r="AN650" s="1">
        <f t="shared" si="2176"/>
        <v>6.8753062303473875</v>
      </c>
      <c r="AO650" s="1">
        <f t="shared" si="2176"/>
        <v>3.8407436515286131</v>
      </c>
      <c r="AP650" s="1">
        <f t="shared" si="2176"/>
        <v>2.3575593237728381</v>
      </c>
      <c r="AQ650" s="1">
        <f t="shared" si="2176"/>
        <v>1.4429931556742626</v>
      </c>
      <c r="AR650" s="12">
        <f t="shared" si="2176"/>
        <v>1.4993452719551361</v>
      </c>
      <c r="AS650" s="1">
        <f t="shared" si="2176"/>
        <v>7.1682359954579855</v>
      </c>
      <c r="AT650" s="1">
        <f t="shared" si="2176"/>
        <v>4.4246291074970836</v>
      </c>
      <c r="AU650" s="12">
        <f t="shared" si="2176"/>
        <v>2.3779449388681613</v>
      </c>
      <c r="AV650" s="1">
        <f t="shared" si="2176"/>
        <v>9.763673393285675</v>
      </c>
      <c r="AW650" s="1">
        <f t="shared" si="2176"/>
        <v>7.3935705864123662</v>
      </c>
      <c r="AX650" s="1">
        <f t="shared" si="2176"/>
        <v>4.7985697026645324</v>
      </c>
      <c r="AY650" s="1">
        <f t="shared" si="2176"/>
        <v>2.6438532447844119</v>
      </c>
      <c r="AZ650" s="1">
        <f t="shared" si="2176"/>
        <v>1.7413704166611566</v>
      </c>
      <c r="BA650" s="1">
        <f t="shared" si="2176"/>
        <v>2.7311045655953556</v>
      </c>
      <c r="BB650" s="1">
        <f t="shared" si="2176"/>
        <v>3.6516368765746874</v>
      </c>
      <c r="BC650" s="1">
        <f t="shared" si="2176"/>
        <v>5.8499912208035658</v>
      </c>
      <c r="BD650" s="12">
        <f t="shared" si="2176"/>
        <v>8.1091814339004209</v>
      </c>
      <c r="BE650" s="1">
        <f t="shared" si="2176"/>
        <v>5.5910403233478503</v>
      </c>
      <c r="BF650" s="1">
        <f t="shared" si="2176"/>
        <v>3.69086442624815</v>
      </c>
      <c r="BG650" s="12">
        <f t="shared" si="2176"/>
        <v>2.2548932834044941</v>
      </c>
      <c r="BH650" s="1">
        <f t="shared" si="2176"/>
        <v>14.24903658118391</v>
      </c>
      <c r="BI650" s="1">
        <f t="shared" si="2176"/>
        <v>14.794300091301167</v>
      </c>
      <c r="BJ650" s="1">
        <f t="shared" si="2176"/>
        <v>15.266109448539806</v>
      </c>
      <c r="BK650" s="1">
        <f t="shared" si="2176"/>
        <v>15.663969294091283</v>
      </c>
      <c r="BL650" s="1">
        <f t="shared" si="2176"/>
        <v>16.043022003783676</v>
      </c>
      <c r="BM650" s="1">
        <f t="shared" si="2176"/>
        <v>16.633755951924993</v>
      </c>
      <c r="BN650" s="1">
        <f t="shared" si="2176"/>
        <v>16.789558097542979</v>
      </c>
      <c r="BO650" s="1">
        <f t="shared" si="2176"/>
        <v>16.835670071502541</v>
      </c>
      <c r="BP650" s="1">
        <f t="shared" ref="BP650:EA650" si="2177">(1+SQRT(SUMSQ((BP644-$F$2),BP645)/(SUMSQ((BP644+$F$2),BP645))))/(1-SQRT(SUMSQ((BP644-$F$2),BP645)/(SUMSQ((BP644+$F$2),BP645))))</f>
        <v>16.7745602231481</v>
      </c>
      <c r="BQ650" s="1">
        <f t="shared" si="2177"/>
        <v>16.593064728726958</v>
      </c>
      <c r="BR650" s="12">
        <f t="shared" si="2177"/>
        <v>16.266288579944266</v>
      </c>
      <c r="BS650" s="1">
        <f t="shared" si="2177"/>
        <v>6.2270588641906279</v>
      </c>
      <c r="BT650" s="1">
        <f t="shared" si="2177"/>
        <v>4.3975766012377964</v>
      </c>
      <c r="BU650" s="12">
        <f t="shared" si="2177"/>
        <v>2.8717065117774587</v>
      </c>
      <c r="BV650" s="1">
        <f t="shared" si="2177"/>
        <v>10.096666918831367</v>
      </c>
      <c r="BW650" s="1">
        <f t="shared" si="2177"/>
        <v>9.0002483334042598</v>
      </c>
      <c r="BX650" s="1">
        <f t="shared" si="2177"/>
        <v>7.2451084746760648</v>
      </c>
      <c r="BY650" s="1">
        <f t="shared" si="2177"/>
        <v>5.0332288782673897</v>
      </c>
      <c r="BZ650" s="1">
        <f t="shared" si="2177"/>
        <v>2.9901342762754979</v>
      </c>
      <c r="CA650" s="1">
        <f t="shared" si="2177"/>
        <v>1.9645572881697755</v>
      </c>
      <c r="CB650" s="1">
        <f t="shared" si="2177"/>
        <v>2.5281122619007568</v>
      </c>
      <c r="CC650" s="1">
        <f t="shared" si="2177"/>
        <v>3.1979060947041207</v>
      </c>
      <c r="CD650" s="1">
        <f t="shared" si="2177"/>
        <v>4.8170826292587154</v>
      </c>
      <c r="CE650" s="12">
        <f t="shared" si="2177"/>
        <v>6.4592682478931165</v>
      </c>
      <c r="CF650" s="1">
        <f t="shared" si="2177"/>
        <v>8.7896452717299987</v>
      </c>
      <c r="CG650" s="1">
        <f t="shared" si="2177"/>
        <v>7.1168687839013334</v>
      </c>
      <c r="CH650" s="12">
        <f t="shared" si="2177"/>
        <v>5.1363377630567451</v>
      </c>
      <c r="CI650" s="1">
        <f t="shared" si="2177"/>
        <v>8.8033676919630341</v>
      </c>
      <c r="CJ650" s="1">
        <f t="shared" si="2177"/>
        <v>7.3304784982653768</v>
      </c>
      <c r="CK650" s="1">
        <f t="shared" si="2177"/>
        <v>5.6719909755846425</v>
      </c>
      <c r="CL650" s="1">
        <f t="shared" si="2177"/>
        <v>4.045322319629963</v>
      </c>
      <c r="CM650" s="1">
        <f t="shared" si="2177"/>
        <v>2.651852144019109</v>
      </c>
      <c r="CN650" s="1">
        <f t="shared" si="2177"/>
        <v>1.7398903412509268</v>
      </c>
      <c r="CO650" s="1">
        <f t="shared" si="2177"/>
        <v>1.2992496619453777</v>
      </c>
      <c r="CP650" s="1">
        <f t="shared" si="2177"/>
        <v>1.8075431718390511</v>
      </c>
      <c r="CQ650" s="1">
        <f t="shared" si="2177"/>
        <v>2.6937832819973355</v>
      </c>
      <c r="CR650" s="12">
        <f t="shared" si="2177"/>
        <v>3.7628070853594129</v>
      </c>
      <c r="CS650" s="1">
        <f t="shared" si="2177"/>
        <v>12.399504712361402</v>
      </c>
      <c r="CT650" s="1">
        <f t="shared" si="2177"/>
        <v>12.884419796534655</v>
      </c>
      <c r="CU650" s="12">
        <f t="shared" si="2177"/>
        <v>13.298942299134886</v>
      </c>
      <c r="CV650" s="1">
        <f t="shared" si="2177"/>
        <v>9.693350621048733</v>
      </c>
      <c r="CW650" s="1">
        <f t="shared" si="2177"/>
        <v>8.1748510060474686</v>
      </c>
      <c r="CX650" s="1">
        <f t="shared" si="2177"/>
        <v>6.5279088081724002</v>
      </c>
      <c r="CY650" s="1">
        <f t="shared" si="2177"/>
        <v>4.8714184117772321</v>
      </c>
      <c r="CZ650" s="1">
        <f t="shared" si="2177"/>
        <v>3.3750549659318212</v>
      </c>
      <c r="DA650" s="1">
        <f t="shared" si="2177"/>
        <v>2.1872600476254136</v>
      </c>
      <c r="DB650" s="1">
        <f t="shared" si="2177"/>
        <v>1.4427758856513846</v>
      </c>
      <c r="DC650" s="1">
        <f t="shared" si="2177"/>
        <v>1.512946570829226</v>
      </c>
      <c r="DD650" s="1">
        <f t="shared" si="2177"/>
        <v>2.2430423472480161</v>
      </c>
      <c r="DE650" s="1">
        <f t="shared" si="2177"/>
        <v>3.2414545055811006</v>
      </c>
      <c r="DF650" s="1">
        <f t="shared" si="2177"/>
        <v>4.3816221371525126</v>
      </c>
      <c r="DG650" s="1">
        <f t="shared" si="2177"/>
        <v>5.5566196105773207</v>
      </c>
      <c r="DH650" s="1">
        <f t="shared" si="2177"/>
        <v>6.6914494039604371</v>
      </c>
      <c r="DI650" s="1">
        <f t="shared" si="2177"/>
        <v>7.728217025516761</v>
      </c>
      <c r="DJ650" s="1">
        <f t="shared" si="2177"/>
        <v>8.6215122607967292</v>
      </c>
      <c r="DK650" s="1">
        <f t="shared" si="2177"/>
        <v>9.3459942376813157</v>
      </c>
      <c r="DL650" s="1">
        <f t="shared" si="2177"/>
        <v>9.8604462326042164</v>
      </c>
      <c r="DM650" s="1">
        <f t="shared" si="2177"/>
        <v>10.117808216996632</v>
      </c>
      <c r="DN650" s="1">
        <f t="shared" si="2177"/>
        <v>10.043107682767401</v>
      </c>
      <c r="DO650" s="1">
        <f t="shared" si="2177"/>
        <v>9.5327657562459116</v>
      </c>
      <c r="DP650" s="1">
        <f t="shared" si="2177"/>
        <v>8.4680061782016356</v>
      </c>
      <c r="DQ650" s="12">
        <f t="shared" si="2177"/>
        <v>6.7976680575967716</v>
      </c>
      <c r="DR650" s="1">
        <f t="shared" si="2177"/>
        <v>1.779497051839287</v>
      </c>
      <c r="DS650" s="1">
        <f t="shared" si="2177"/>
        <v>2.7451034175802271</v>
      </c>
      <c r="DT650" s="1">
        <f t="shared" si="2177"/>
        <v>4.2271367390162178</v>
      </c>
      <c r="DU650" s="1">
        <f t="shared" si="2177"/>
        <v>5.7629686335764738</v>
      </c>
      <c r="DV650" s="1">
        <f t="shared" si="2177"/>
        <v>7.0716170794994753</v>
      </c>
      <c r="DW650" s="1">
        <f t="shared" si="2177"/>
        <v>8.0535985059835316</v>
      </c>
      <c r="DX650" s="1">
        <f t="shared" si="2177"/>
        <v>8.7059787458702385</v>
      </c>
      <c r="DY650" s="1">
        <f t="shared" si="2177"/>
        <v>9.0514818622474955</v>
      </c>
      <c r="DZ650" s="1">
        <f t="shared" si="2177"/>
        <v>9.1189310705788564</v>
      </c>
      <c r="EA650" s="1">
        <f t="shared" si="2177"/>
        <v>8.9237034743623589</v>
      </c>
      <c r="EB650" s="1">
        <f t="shared" ref="EB650:EF650" si="2178">(1+SQRT(SUMSQ((EB644-$F$2),EB645)/(SUMSQ((EB644+$F$2),EB645))))/(1-SQRT(SUMSQ((EB644-$F$2),EB645)/(SUMSQ((EB644+$F$2),EB645))))</f>
        <v>8.4731470738744861</v>
      </c>
      <c r="EC650" s="1">
        <f t="shared" si="2178"/>
        <v>7.7678969237746092</v>
      </c>
      <c r="ED650" s="1">
        <f t="shared" si="2178"/>
        <v>6.8242550575864671</v>
      </c>
      <c r="EE650" s="1">
        <f t="shared" si="2178"/>
        <v>5.6834651799472047</v>
      </c>
      <c r="EF650" s="12">
        <f t="shared" si="2178"/>
        <v>4.4317569255116283</v>
      </c>
    </row>
    <row r="651" spans="1:136" x14ac:dyDescent="0.55000000000000004">
      <c r="A651" s="14">
        <f t="shared" si="2166"/>
        <v>40.020000000000003</v>
      </c>
      <c r="B651" s="24" t="s">
        <v>8</v>
      </c>
      <c r="C651" s="25">
        <f>(1+SQRT(SUMSQ((C644-$G$2),C645)/(SUMSQ((C644+$G$2),C645))))/(1-SQRT(SUMSQ((C644-$G$2),C645)/(SUMSQ((C644+$G$2),C645))))</f>
        <v>11.714634343889706</v>
      </c>
      <c r="D651" s="25">
        <f t="shared" ref="D651:BO651" si="2179">(1+SQRT(SUMSQ((D644-$G$2),D645)/(SUMSQ((D644+$G$2),D645))))/(1-SQRT(SUMSQ((D644-$G$2),D645)/(SUMSQ((D644+$G$2),D645))))</f>
        <v>7.7708643169589413</v>
      </c>
      <c r="E651" s="25">
        <f t="shared" si="2179"/>
        <v>6.7760282956603888</v>
      </c>
      <c r="F651" s="25">
        <f t="shared" si="2179"/>
        <v>7.6417832067045319</v>
      </c>
      <c r="G651" s="25">
        <f t="shared" si="2179"/>
        <v>9.5155179859214023</v>
      </c>
      <c r="H651" s="25">
        <f t="shared" si="2179"/>
        <v>12.091212681965755</v>
      </c>
      <c r="I651" s="26">
        <f t="shared" si="2179"/>
        <v>14.776143035169207</v>
      </c>
      <c r="J651" s="25">
        <f t="shared" si="2179"/>
        <v>7.0554975427061457</v>
      </c>
      <c r="K651" s="25">
        <f t="shared" si="2179"/>
        <v>2.8927735929889469</v>
      </c>
      <c r="L651" s="25">
        <f t="shared" si="2179"/>
        <v>1.3774999282645979</v>
      </c>
      <c r="M651" s="25">
        <f t="shared" si="2179"/>
        <v>3.0510208540371258</v>
      </c>
      <c r="N651" s="25">
        <f t="shared" si="2179"/>
        <v>5.7754965905276947</v>
      </c>
      <c r="O651" s="25">
        <f t="shared" si="2179"/>
        <v>8.6964616074995895</v>
      </c>
      <c r="P651" s="25">
        <f t="shared" si="2179"/>
        <v>11.33916428083835</v>
      </c>
      <c r="Q651" s="25">
        <f t="shared" si="2179"/>
        <v>13.564671771631787</v>
      </c>
      <c r="R651" s="25">
        <f t="shared" si="2179"/>
        <v>15.264728644379257</v>
      </c>
      <c r="S651" s="26">
        <f t="shared" si="2179"/>
        <v>16.545916110928477</v>
      </c>
      <c r="T651" s="25">
        <f t="shared" si="2179"/>
        <v>2.9031295151590002</v>
      </c>
      <c r="U651" s="25">
        <f t="shared" si="2179"/>
        <v>1.2494256997102675</v>
      </c>
      <c r="V651" s="25">
        <f t="shared" si="2179"/>
        <v>1.8961650078811041</v>
      </c>
      <c r="W651" s="25">
        <f t="shared" si="2179"/>
        <v>3.7221541994711993</v>
      </c>
      <c r="X651" s="26">
        <f t="shared" si="2179"/>
        <v>5.9603853812240581</v>
      </c>
      <c r="Y651" s="25">
        <f t="shared" si="2179"/>
        <v>4.4917668083639617</v>
      </c>
      <c r="Z651" s="25">
        <f t="shared" si="2179"/>
        <v>3.1834990914533838</v>
      </c>
      <c r="AA651" s="25">
        <f t="shared" si="2179"/>
        <v>2.376560194490736</v>
      </c>
      <c r="AB651" s="25">
        <f t="shared" si="2179"/>
        <v>2.1653951317877076</v>
      </c>
      <c r="AC651" s="25">
        <f t="shared" si="2179"/>
        <v>2.5024909693724089</v>
      </c>
      <c r="AD651" s="25">
        <f t="shared" si="2179"/>
        <v>3.1808399318749103</v>
      </c>
      <c r="AE651" s="25">
        <f t="shared" si="2179"/>
        <v>4.0305951163846157</v>
      </c>
      <c r="AF651" s="26">
        <f t="shared" si="2179"/>
        <v>4.9506109316513465</v>
      </c>
      <c r="AG651" s="25">
        <f t="shared" si="2179"/>
        <v>11.990819881122736</v>
      </c>
      <c r="AH651" s="25">
        <f t="shared" si="2179"/>
        <v>12.270166971027079</v>
      </c>
      <c r="AI651" s="26">
        <f t="shared" si="2179"/>
        <v>12.580486956306554</v>
      </c>
      <c r="AJ651" s="25">
        <f t="shared" si="2179"/>
        <v>10.163274525611262</v>
      </c>
      <c r="AK651" s="25">
        <f t="shared" si="2179"/>
        <v>9.0635032790779739</v>
      </c>
      <c r="AL651" s="25">
        <f t="shared" si="2179"/>
        <v>7.7886857189532845</v>
      </c>
      <c r="AM651" s="25">
        <f t="shared" si="2179"/>
        <v>7.0893964635592015</v>
      </c>
      <c r="AN651" s="25">
        <f t="shared" si="2179"/>
        <v>5.6623169343346236</v>
      </c>
      <c r="AO651" s="25">
        <f t="shared" si="2179"/>
        <v>3.6848343209358361</v>
      </c>
      <c r="AP651" s="25">
        <f t="shared" si="2179"/>
        <v>2.6814067875823593</v>
      </c>
      <c r="AQ651" s="25">
        <f t="shared" si="2179"/>
        <v>2.066519401096008</v>
      </c>
      <c r="AR651" s="26">
        <f t="shared" si="2179"/>
        <v>1.9454558090376508</v>
      </c>
      <c r="AS651" s="25">
        <f t="shared" si="2179"/>
        <v>4.9657159154082926</v>
      </c>
      <c r="AT651" s="25">
        <f t="shared" si="2179"/>
        <v>3.1794673091935199</v>
      </c>
      <c r="AU651" s="26">
        <f t="shared" si="2179"/>
        <v>1.7376865042168845</v>
      </c>
      <c r="AV651" s="25">
        <f t="shared" si="2179"/>
        <v>6.7926736742949956</v>
      </c>
      <c r="AW651" s="25">
        <f t="shared" si="2179"/>
        <v>5.2828200963476899</v>
      </c>
      <c r="AX651" s="25">
        <f t="shared" si="2179"/>
        <v>3.5784886501647799</v>
      </c>
      <c r="AY651" s="25">
        <f t="shared" si="2179"/>
        <v>2.06439782964621</v>
      </c>
      <c r="AZ651" s="25">
        <f t="shared" si="2179"/>
        <v>1.1712365573130108</v>
      </c>
      <c r="BA651" s="25">
        <f t="shared" si="2179"/>
        <v>1.9243992142087158</v>
      </c>
      <c r="BB651" s="25">
        <f t="shared" si="2179"/>
        <v>2.5451539175264375</v>
      </c>
      <c r="BC651" s="25">
        <f t="shared" si="2179"/>
        <v>3.9755461589213255</v>
      </c>
      <c r="BD651" s="26">
        <f t="shared" si="2179"/>
        <v>5.4366627672670766</v>
      </c>
      <c r="BE651" s="25">
        <f t="shared" si="2179"/>
        <v>4.7300468318120945</v>
      </c>
      <c r="BF651" s="25">
        <f t="shared" si="2179"/>
        <v>3.534601845020529</v>
      </c>
      <c r="BG651" s="26">
        <f t="shared" si="2179"/>
        <v>2.6107794374094615</v>
      </c>
      <c r="BH651" s="25">
        <f t="shared" si="2179"/>
        <v>9.5168996115708779</v>
      </c>
      <c r="BI651" s="25">
        <f t="shared" si="2179"/>
        <v>9.8684889703864211</v>
      </c>
      <c r="BJ651" s="25">
        <f t="shared" si="2179"/>
        <v>10.177727329886636</v>
      </c>
      <c r="BK651" s="25">
        <f t="shared" si="2179"/>
        <v>10.444141718235334</v>
      </c>
      <c r="BL651" s="25">
        <f t="shared" si="2179"/>
        <v>10.70438125795172</v>
      </c>
      <c r="BM651" s="25">
        <f t="shared" si="2179"/>
        <v>11.127073212596214</v>
      </c>
      <c r="BN651" s="25">
        <f t="shared" si="2179"/>
        <v>11.258599065755595</v>
      </c>
      <c r="BO651" s="25">
        <f t="shared" si="2179"/>
        <v>11.325144530541062</v>
      </c>
      <c r="BP651" s="25">
        <f t="shared" ref="BP651:EA651" si="2180">(1+SQRT(SUMSQ((BP644-$G$2),BP645)/(SUMSQ((BP644+$G$2),BP645))))/(1-SQRT(SUMSQ((BP644-$G$2),BP645)/(SUMSQ((BP644+$G$2),BP645))))</f>
        <v>11.329333563942992</v>
      </c>
      <c r="BQ651" s="25">
        <f t="shared" si="2180"/>
        <v>11.263559646745252</v>
      </c>
      <c r="BR651" s="26">
        <f t="shared" si="2180"/>
        <v>11.111957837813939</v>
      </c>
      <c r="BS651" s="25">
        <f t="shared" si="2180"/>
        <v>5.2260795822655268</v>
      </c>
      <c r="BT651" s="25">
        <f t="shared" si="2180"/>
        <v>4.053104057246613</v>
      </c>
      <c r="BU651" s="26">
        <f t="shared" si="2180"/>
        <v>3.0418884367296468</v>
      </c>
      <c r="BV651" s="25">
        <f t="shared" si="2180"/>
        <v>6.7598827947939242</v>
      </c>
      <c r="BW651" s="25">
        <f t="shared" si="2180"/>
        <v>6.0775342332788336</v>
      </c>
      <c r="BX651" s="25">
        <f t="shared" si="2180"/>
        <v>4.9726382395240716</v>
      </c>
      <c r="BY651" s="25">
        <f t="shared" si="2180"/>
        <v>3.5524882338556241</v>
      </c>
      <c r="BZ651" s="25">
        <f t="shared" si="2180"/>
        <v>2.1731060143326175</v>
      </c>
      <c r="CA651" s="25">
        <f t="shared" si="2180"/>
        <v>1.325758121196708</v>
      </c>
      <c r="CB651" s="25">
        <f t="shared" si="2180"/>
        <v>1.7719095763478381</v>
      </c>
      <c r="CC651" s="25">
        <f t="shared" si="2180"/>
        <v>2.2475128302740628</v>
      </c>
      <c r="CD651" s="25">
        <f t="shared" si="2180"/>
        <v>3.3232025704454311</v>
      </c>
      <c r="CE651" s="26">
        <f t="shared" si="2180"/>
        <v>4.3846717467310032</v>
      </c>
      <c r="CF651" s="25">
        <f t="shared" si="2180"/>
        <v>6.0946228641132789</v>
      </c>
      <c r="CG651" s="25">
        <f t="shared" si="2180"/>
        <v>5.0461133979309531</v>
      </c>
      <c r="CH651" s="26">
        <f t="shared" si="2180"/>
        <v>3.7682290485436321</v>
      </c>
      <c r="CI651" s="25">
        <f t="shared" si="2180"/>
        <v>6.4377098799576071</v>
      </c>
      <c r="CJ651" s="25">
        <f t="shared" si="2180"/>
        <v>5.5988505410468106</v>
      </c>
      <c r="CK651" s="25">
        <f t="shared" si="2180"/>
        <v>4.6238308248750153</v>
      </c>
      <c r="CL651" s="25">
        <f t="shared" si="2180"/>
        <v>3.6386096407747015</v>
      </c>
      <c r="CM651" s="25">
        <f t="shared" si="2180"/>
        <v>2.7718461110944506</v>
      </c>
      <c r="CN651" s="25">
        <f t="shared" si="2180"/>
        <v>2.2097176912636671</v>
      </c>
      <c r="CO651" s="25">
        <f t="shared" si="2180"/>
        <v>1.93612694145187</v>
      </c>
      <c r="CP651" s="25">
        <f t="shared" si="2180"/>
        <v>2.0781073438132012</v>
      </c>
      <c r="CQ651" s="25">
        <f t="shared" si="2180"/>
        <v>2.5191239249112152</v>
      </c>
      <c r="CR651" s="26">
        <f t="shared" si="2180"/>
        <v>3.1163135799983133</v>
      </c>
      <c r="CS651" s="25">
        <f t="shared" si="2180"/>
        <v>8.2900675072219219</v>
      </c>
      <c r="CT651" s="25">
        <f t="shared" si="2180"/>
        <v>8.599050897952992</v>
      </c>
      <c r="CU651" s="26">
        <f t="shared" si="2180"/>
        <v>8.86764058461719</v>
      </c>
      <c r="CV651" s="25">
        <f t="shared" si="2180"/>
        <v>7.2420356205364431</v>
      </c>
      <c r="CW651" s="25">
        <f t="shared" si="2180"/>
        <v>6.3472574703322726</v>
      </c>
      <c r="CX651" s="25">
        <f t="shared" si="2180"/>
        <v>5.353531170888699</v>
      </c>
      <c r="CY651" s="25">
        <f t="shared" si="2180"/>
        <v>4.3269519027789931</v>
      </c>
      <c r="CZ651" s="25">
        <f t="shared" si="2180"/>
        <v>3.3698733211038627</v>
      </c>
      <c r="DA651" s="25">
        <f t="shared" si="2180"/>
        <v>2.5894903413512393</v>
      </c>
      <c r="DB651" s="25">
        <f t="shared" si="2180"/>
        <v>2.1011351880756712</v>
      </c>
      <c r="DC651" s="25">
        <f t="shared" si="2180"/>
        <v>1.9968754416742425</v>
      </c>
      <c r="DD651" s="25">
        <f t="shared" si="2180"/>
        <v>2.2652800649814293</v>
      </c>
      <c r="DE651" s="25">
        <f t="shared" si="2180"/>
        <v>2.7738826221852828</v>
      </c>
      <c r="DF651" s="25">
        <f t="shared" si="2180"/>
        <v>3.4029713375116568</v>
      </c>
      <c r="DG651" s="25">
        <f t="shared" si="2180"/>
        <v>4.0691498178716197</v>
      </c>
      <c r="DH651" s="25">
        <f t="shared" si="2180"/>
        <v>4.7234667241706871</v>
      </c>
      <c r="DI651" s="25">
        <f t="shared" si="2180"/>
        <v>5.3280973450871452</v>
      </c>
      <c r="DJ651" s="25">
        <f t="shared" si="2180"/>
        <v>5.8540010530698039</v>
      </c>
      <c r="DK651" s="25">
        <f t="shared" si="2180"/>
        <v>6.2841998299754573</v>
      </c>
      <c r="DL651" s="25">
        <f t="shared" si="2180"/>
        <v>6.591832361728323</v>
      </c>
      <c r="DM651" s="25">
        <f t="shared" si="2180"/>
        <v>6.7464835533131016</v>
      </c>
      <c r="DN651" s="25">
        <f t="shared" si="2180"/>
        <v>6.6999193524396361</v>
      </c>
      <c r="DO651" s="25">
        <f t="shared" si="2180"/>
        <v>6.3853418268059725</v>
      </c>
      <c r="DP651" s="25">
        <f t="shared" si="2180"/>
        <v>5.7242489510907433</v>
      </c>
      <c r="DQ651" s="26">
        <f t="shared" si="2180"/>
        <v>4.675007131253432</v>
      </c>
      <c r="DR651" s="25">
        <f t="shared" si="2180"/>
        <v>1.2014460674988316</v>
      </c>
      <c r="DS651" s="25">
        <f t="shared" si="2180"/>
        <v>1.9290571033682764</v>
      </c>
      <c r="DT651" s="25">
        <f t="shared" si="2180"/>
        <v>2.8964978900030194</v>
      </c>
      <c r="DU651" s="25">
        <f t="shared" si="2180"/>
        <v>3.8779244475105976</v>
      </c>
      <c r="DV651" s="25">
        <f t="shared" si="2180"/>
        <v>4.7211617618746926</v>
      </c>
      <c r="DW651" s="25">
        <f t="shared" si="2180"/>
        <v>5.369854221861039</v>
      </c>
      <c r="DX651" s="25">
        <f t="shared" si="2180"/>
        <v>5.8225461762658126</v>
      </c>
      <c r="DY651" s="25">
        <f t="shared" si="2180"/>
        <v>6.0925080019523392</v>
      </c>
      <c r="DZ651" s="25">
        <f t="shared" si="2180"/>
        <v>6.1972961601240444</v>
      </c>
      <c r="EA651" s="25">
        <f t="shared" si="2180"/>
        <v>6.1463159624291626</v>
      </c>
      <c r="EB651" s="25">
        <f t="shared" ref="EB651:EF651" si="2181">(1+SQRT(SUMSQ((EB644-$G$2),EB645)/(SUMSQ((EB644+$G$2),EB645))))/(1-SQRT(SUMSQ((EB644-$G$2),EB645)/(SUMSQ((EB644+$G$2),EB645))))</f>
        <v>5.943110208523958</v>
      </c>
      <c r="EC651" s="25">
        <f t="shared" si="2181"/>
        <v>5.5866620121917387</v>
      </c>
      <c r="ED651" s="25">
        <f t="shared" si="2181"/>
        <v>5.0835701617122124</v>
      </c>
      <c r="EE651" s="25">
        <f t="shared" si="2181"/>
        <v>4.4530723781247392</v>
      </c>
      <c r="EF651" s="26">
        <f t="shared" si="2181"/>
        <v>3.740140703954014</v>
      </c>
    </row>
    <row r="652" spans="1:136" x14ac:dyDescent="0.55000000000000004">
      <c r="A652" s="7">
        <v>40.5</v>
      </c>
      <c r="B652" s="17" t="s">
        <v>1</v>
      </c>
      <c r="C652">
        <v>31.881589999999999</v>
      </c>
      <c r="D652">
        <v>38.76802</v>
      </c>
      <c r="E652">
        <v>47.587389999999999</v>
      </c>
      <c r="F652">
        <v>59.01632</v>
      </c>
      <c r="G652">
        <v>74.417289999999994</v>
      </c>
      <c r="H652">
        <v>96.251459999999994</v>
      </c>
      <c r="I652" s="2">
        <v>126.9029</v>
      </c>
      <c r="J652">
        <v>275.4599</v>
      </c>
      <c r="K652">
        <v>235.34909999999999</v>
      </c>
      <c r="L652">
        <v>243.8115</v>
      </c>
      <c r="M652">
        <v>294.69099999999997</v>
      </c>
      <c r="N652">
        <v>400.0872</v>
      </c>
      <c r="O652">
        <v>600.2056</v>
      </c>
      <c r="P652">
        <v>994.76390000000004</v>
      </c>
      <c r="Q652">
        <v>1820.7539999999999</v>
      </c>
      <c r="R652">
        <v>3551.6570000000002</v>
      </c>
      <c r="S652" s="2">
        <v>5101.3739999999998</v>
      </c>
      <c r="T652">
        <v>219.93770000000001</v>
      </c>
      <c r="U652">
        <v>246.23519999999999</v>
      </c>
      <c r="V652">
        <v>310.5521</v>
      </c>
      <c r="W652">
        <v>440.72489999999999</v>
      </c>
      <c r="X652" s="2">
        <v>706.19370000000004</v>
      </c>
      <c r="Y652">
        <v>138.34</v>
      </c>
      <c r="Z652">
        <v>134.7518</v>
      </c>
      <c r="AA652">
        <v>138.5164</v>
      </c>
      <c r="AB652">
        <v>149.1687</v>
      </c>
      <c r="AC652">
        <v>167.21629999999999</v>
      </c>
      <c r="AD652">
        <v>193.2286</v>
      </c>
      <c r="AE652">
        <v>228.9614</v>
      </c>
      <c r="AF652" s="2">
        <v>276.77999999999997</v>
      </c>
      <c r="AG652">
        <v>3199.3760000000002</v>
      </c>
      <c r="AH652">
        <v>2742.6779999999999</v>
      </c>
      <c r="AI652" s="2">
        <v>2508.5859999999998</v>
      </c>
      <c r="AJ652">
        <v>211.03100000000001</v>
      </c>
      <c r="AK652">
        <v>180.43690000000001</v>
      </c>
      <c r="AL652">
        <v>158.4067</v>
      </c>
      <c r="AM652">
        <v>149.94470000000001</v>
      </c>
      <c r="AN652">
        <v>137.9273</v>
      </c>
      <c r="AO652">
        <v>131.0712</v>
      </c>
      <c r="AP652">
        <v>133.5129</v>
      </c>
      <c r="AQ652">
        <v>141.61770000000001</v>
      </c>
      <c r="AR652" s="2">
        <v>156.10900000000001</v>
      </c>
      <c r="AS652">
        <v>858.42060000000004</v>
      </c>
      <c r="AT652">
        <v>599.20169999999996</v>
      </c>
      <c r="AU652" s="2">
        <v>501.42320000000001</v>
      </c>
      <c r="AV652">
        <v>315.49529999999999</v>
      </c>
      <c r="AW652">
        <v>266.55250000000001</v>
      </c>
      <c r="AX652">
        <v>242.91720000000001</v>
      </c>
      <c r="AY652">
        <v>242.3373</v>
      </c>
      <c r="AZ652">
        <v>267.16559999999998</v>
      </c>
      <c r="BA652">
        <v>325.33019999999999</v>
      </c>
      <c r="BB652">
        <v>371.87569999999999</v>
      </c>
      <c r="BC652">
        <v>518.50519999999995</v>
      </c>
      <c r="BD652" s="2">
        <v>779.05050000000006</v>
      </c>
      <c r="BE652">
        <v>180.488</v>
      </c>
      <c r="BF652">
        <v>162.77529999999999</v>
      </c>
      <c r="BG652" s="2">
        <v>157.11269999999999</v>
      </c>
      <c r="BH652">
        <v>2635.8409999999999</v>
      </c>
      <c r="BI652">
        <v>2730.5680000000002</v>
      </c>
      <c r="BJ652">
        <v>2412.9780000000001</v>
      </c>
      <c r="BK652">
        <v>1934.441</v>
      </c>
      <c r="BL652">
        <v>1689.7260000000001</v>
      </c>
      <c r="BM652">
        <v>1981.732</v>
      </c>
      <c r="BN652">
        <v>1666.33</v>
      </c>
      <c r="BO652">
        <v>1229.021</v>
      </c>
      <c r="BP652">
        <v>901.56470000000002</v>
      </c>
      <c r="BQ652">
        <v>675.86130000000003</v>
      </c>
      <c r="BR652" s="2">
        <v>519.20219999999995</v>
      </c>
      <c r="BS652">
        <v>135.92840000000001</v>
      </c>
      <c r="BT652">
        <v>129.49600000000001</v>
      </c>
      <c r="BU652" s="2">
        <v>128.5667</v>
      </c>
      <c r="BV652">
        <v>2224.6889999999999</v>
      </c>
      <c r="BW652">
        <v>1935.6780000000001</v>
      </c>
      <c r="BX652">
        <v>1367.683</v>
      </c>
      <c r="BY652">
        <v>924.68209999999999</v>
      </c>
      <c r="BZ652">
        <v>696.8723</v>
      </c>
      <c r="CA652">
        <v>650.45799999999997</v>
      </c>
      <c r="CB652">
        <v>756.06029999999998</v>
      </c>
      <c r="CC652">
        <v>864.42589999999996</v>
      </c>
      <c r="CD652">
        <v>1192.604</v>
      </c>
      <c r="CE652" s="2">
        <v>1624.741</v>
      </c>
      <c r="CF652">
        <v>294.35700000000003</v>
      </c>
      <c r="CG652">
        <v>251.77860000000001</v>
      </c>
      <c r="CH652" s="2">
        <v>227.23429999999999</v>
      </c>
      <c r="CI652">
        <v>413.1574</v>
      </c>
      <c r="CJ652">
        <v>308.29820000000001</v>
      </c>
      <c r="CK652">
        <v>243.67859999999999</v>
      </c>
      <c r="CL652">
        <v>205.81819999999999</v>
      </c>
      <c r="CM652">
        <v>186.41149999999999</v>
      </c>
      <c r="CN652">
        <v>181.2783</v>
      </c>
      <c r="CO652">
        <v>187.24950000000001</v>
      </c>
      <c r="CP652">
        <v>204.94630000000001</v>
      </c>
      <c r="CQ652">
        <v>234.86240000000001</v>
      </c>
      <c r="CR652" s="2">
        <v>278.72250000000003</v>
      </c>
      <c r="CS652">
        <v>2327.4520000000002</v>
      </c>
      <c r="CT652">
        <v>2201.163</v>
      </c>
      <c r="CU652" s="2">
        <v>1822.95</v>
      </c>
      <c r="CV652">
        <v>187.65889999999999</v>
      </c>
      <c r="CW652">
        <v>162.70310000000001</v>
      </c>
      <c r="CX652">
        <v>145.2208</v>
      </c>
      <c r="CY652">
        <v>134.15389999999999</v>
      </c>
      <c r="CZ652">
        <v>128.7236</v>
      </c>
      <c r="DA652">
        <v>128.69640000000001</v>
      </c>
      <c r="DB652">
        <v>134.1499</v>
      </c>
      <c r="DC652">
        <v>145.43440000000001</v>
      </c>
      <c r="DD652">
        <v>163.32249999999999</v>
      </c>
      <c r="DE652">
        <v>189.02510000000001</v>
      </c>
      <c r="DF652">
        <v>224.60810000000001</v>
      </c>
      <c r="DG652">
        <v>272.67869999999999</v>
      </c>
      <c r="DH652">
        <v>337.70760000000001</v>
      </c>
      <c r="DI652">
        <v>426.4092</v>
      </c>
      <c r="DJ652">
        <v>548.44619999999998</v>
      </c>
      <c r="DK652">
        <v>719.14480000000003</v>
      </c>
      <c r="DL652">
        <v>959.85440000000006</v>
      </c>
      <c r="DM652">
        <v>1294.2270000000001</v>
      </c>
      <c r="DN652">
        <v>1715.9380000000001</v>
      </c>
      <c r="DO652">
        <v>2100.0349999999999</v>
      </c>
      <c r="DP652">
        <v>2135.828</v>
      </c>
      <c r="DQ652" s="2">
        <v>1721.068</v>
      </c>
      <c r="DR652">
        <v>182.08690000000001</v>
      </c>
      <c r="DS652">
        <v>206.75630000000001</v>
      </c>
      <c r="DT652">
        <v>248.5367</v>
      </c>
      <c r="DU652">
        <v>314.6653</v>
      </c>
      <c r="DV652">
        <v>416.78579999999999</v>
      </c>
      <c r="DW652">
        <v>573.29759999999999</v>
      </c>
      <c r="DX652">
        <v>810.18510000000003</v>
      </c>
      <c r="DY652">
        <v>1144.6110000000001</v>
      </c>
      <c r="DZ652">
        <v>1518.499</v>
      </c>
      <c r="EA652">
        <v>1706.502</v>
      </c>
      <c r="EB652">
        <v>1521.518</v>
      </c>
      <c r="EC652">
        <v>1138.5719999999999</v>
      </c>
      <c r="ED652">
        <v>794.94010000000003</v>
      </c>
      <c r="EE652">
        <v>557.3587</v>
      </c>
      <c r="EF652" s="2">
        <v>408.3494</v>
      </c>
    </row>
    <row r="653" spans="1:136" x14ac:dyDescent="0.55000000000000004">
      <c r="A653" s="7">
        <v>40.5</v>
      </c>
      <c r="B653" s="17" t="s">
        <v>2</v>
      </c>
      <c r="C653">
        <v>-149.0744</v>
      </c>
      <c r="D653">
        <v>-32.144869999999997</v>
      </c>
      <c r="E653">
        <v>86.9666</v>
      </c>
      <c r="F653">
        <v>210.42230000000001</v>
      </c>
      <c r="G653">
        <v>345.20580000000001</v>
      </c>
      <c r="H653">
        <v>502.05579999999998</v>
      </c>
      <c r="I653" s="2">
        <v>675.02779999999996</v>
      </c>
      <c r="J653">
        <v>-673.72149999999999</v>
      </c>
      <c r="K653">
        <v>-293.726</v>
      </c>
      <c r="L653">
        <v>37.656979999999997</v>
      </c>
      <c r="M653">
        <v>360.83420000000001</v>
      </c>
      <c r="N653">
        <v>703.23450000000003</v>
      </c>
      <c r="O653">
        <v>1099.6130000000001</v>
      </c>
      <c r="P653">
        <v>1577.7190000000001</v>
      </c>
      <c r="Q653">
        <v>2082.5839999999998</v>
      </c>
      <c r="R653">
        <v>2060.4780000000001</v>
      </c>
      <c r="S653" s="2">
        <v>-206.54849999999999</v>
      </c>
      <c r="T653">
        <v>-269.43540000000002</v>
      </c>
      <c r="U653">
        <v>-50.901879999999998</v>
      </c>
      <c r="V653">
        <v>187.55189999999999</v>
      </c>
      <c r="W653">
        <v>462.43419999999998</v>
      </c>
      <c r="X653" s="2">
        <v>787.94179999999994</v>
      </c>
      <c r="Y653">
        <v>-291.91469999999998</v>
      </c>
      <c r="Z653">
        <v>-175.4736</v>
      </c>
      <c r="AA653">
        <v>-62.770960000000002</v>
      </c>
      <c r="AB653">
        <v>48.602089999999997</v>
      </c>
      <c r="AC653">
        <v>160.0728</v>
      </c>
      <c r="AD653">
        <v>273.85239999999999</v>
      </c>
      <c r="AE653">
        <v>391.01400000000001</v>
      </c>
      <c r="AF653" s="2">
        <v>515.12850000000003</v>
      </c>
      <c r="AG653">
        <v>-628.71910000000003</v>
      </c>
      <c r="AH653">
        <v>-1079.972</v>
      </c>
      <c r="AI653" s="38">
        <v>-1267.415</v>
      </c>
      <c r="AJ653">
        <v>-717.96979999999996</v>
      </c>
      <c r="AK653">
        <v>-611.15689999999995</v>
      </c>
      <c r="AL653">
        <v>-509.63709999999998</v>
      </c>
      <c r="AM653">
        <v>-460.26740000000001</v>
      </c>
      <c r="AN653">
        <v>-363.2869</v>
      </c>
      <c r="AO653">
        <v>-222.4057</v>
      </c>
      <c r="AP653">
        <v>-128.61779999999999</v>
      </c>
      <c r="AQ653">
        <v>-34.03201</v>
      </c>
      <c r="AR653" s="2">
        <v>62.546019999999999</v>
      </c>
      <c r="AS653">
        <v>-834.08439999999996</v>
      </c>
      <c r="AT653">
        <v>-531.63040000000001</v>
      </c>
      <c r="AU653" s="2">
        <v>-225.7251</v>
      </c>
      <c r="AV653">
        <v>-656.28930000000003</v>
      </c>
      <c r="AW653">
        <v>-495.16359999999997</v>
      </c>
      <c r="AX653">
        <v>-336.99169999999998</v>
      </c>
      <c r="AY653">
        <v>-177.6601</v>
      </c>
      <c r="AZ653">
        <v>-11.71068</v>
      </c>
      <c r="BA653">
        <v>165.36099999999999</v>
      </c>
      <c r="BB653">
        <v>259.78530000000001</v>
      </c>
      <c r="BC653">
        <v>460.2063</v>
      </c>
      <c r="BD653" s="2">
        <v>660.44169999999997</v>
      </c>
      <c r="BE653">
        <v>-377.61680000000001</v>
      </c>
      <c r="BF653">
        <v>-255.3338</v>
      </c>
      <c r="BG653" s="2">
        <v>-139.923</v>
      </c>
      <c r="BH653">
        <v>523.24369999999999</v>
      </c>
      <c r="BI653">
        <v>-160.53790000000001</v>
      </c>
      <c r="BJ653">
        <v>-732.02850000000001</v>
      </c>
      <c r="BK653">
        <v>-909.12599999999998</v>
      </c>
      <c r="BL653">
        <v>-742.85569999999996</v>
      </c>
      <c r="BM653">
        <v>-999.61630000000002</v>
      </c>
      <c r="BN653">
        <v>-1428.5329999999999</v>
      </c>
      <c r="BO653">
        <v>-1515.6410000000001</v>
      </c>
      <c r="BP653">
        <v>-1434.24</v>
      </c>
      <c r="BQ653">
        <v>-1303.8710000000001</v>
      </c>
      <c r="BR653" s="2">
        <v>-1166.7139999999999</v>
      </c>
      <c r="BS653">
        <v>-334.56509999999997</v>
      </c>
      <c r="BT653">
        <v>-247.49350000000001</v>
      </c>
      <c r="BU653" s="2">
        <v>-160.7047</v>
      </c>
      <c r="BV653">
        <v>63.129559999999998</v>
      </c>
      <c r="BW653">
        <v>-590.25810000000001</v>
      </c>
      <c r="BX653">
        <v>-813.50149999999996</v>
      </c>
      <c r="BY653">
        <v>-672.90250000000003</v>
      </c>
      <c r="BZ653">
        <v>-392.0643</v>
      </c>
      <c r="CA653" s="37">
        <v>-88.835909999999998</v>
      </c>
      <c r="CB653">
        <v>191.1739</v>
      </c>
      <c r="CC653">
        <v>308.99869999999999</v>
      </c>
      <c r="CD653">
        <v>455.01170000000002</v>
      </c>
      <c r="CE653" s="2">
        <v>384.40699999999998</v>
      </c>
      <c r="CF653">
        <v>-586.19230000000005</v>
      </c>
      <c r="CG653">
        <v>-459.75099999999998</v>
      </c>
      <c r="CH653" s="2">
        <v>-333.1617</v>
      </c>
      <c r="CI653">
        <v>-736.3</v>
      </c>
      <c r="CJ653">
        <v>-588.28030000000001</v>
      </c>
      <c r="CK653">
        <v>-450.14269999999999</v>
      </c>
      <c r="CL653">
        <v>-322.35660000000001</v>
      </c>
      <c r="CM653">
        <v>-202.01349999999999</v>
      </c>
      <c r="CN653">
        <v>-98.261210000000005</v>
      </c>
      <c r="CO653">
        <v>13.77197</v>
      </c>
      <c r="CP653">
        <v>125.10809999999999</v>
      </c>
      <c r="CQ653">
        <v>236.87299999999999</v>
      </c>
      <c r="CR653" s="2">
        <v>350.82870000000003</v>
      </c>
      <c r="CS653">
        <v>91.401619999999994</v>
      </c>
      <c r="CT653">
        <v>-455.23869999999999</v>
      </c>
      <c r="CU653" s="2">
        <v>-786.47829999999999</v>
      </c>
      <c r="CV653">
        <v>-535.27440000000001</v>
      </c>
      <c r="CW653">
        <v>-445.81900000000002</v>
      </c>
      <c r="CX653">
        <v>-359.2441</v>
      </c>
      <c r="CY653">
        <v>-275.24799999999999</v>
      </c>
      <c r="CZ653">
        <v>-192.28020000000001</v>
      </c>
      <c r="DA653">
        <v>-109.5698</v>
      </c>
      <c r="DB653">
        <v>-26.34835</v>
      </c>
      <c r="DC653">
        <v>58.400219999999997</v>
      </c>
      <c r="DD653">
        <v>145.72730000000001</v>
      </c>
      <c r="DE653">
        <v>236.37880000000001</v>
      </c>
      <c r="DF653">
        <v>332.00850000000003</v>
      </c>
      <c r="DG653">
        <v>432.76819999999998</v>
      </c>
      <c r="DH653">
        <v>540.07479999999998</v>
      </c>
      <c r="DI653">
        <v>654.07920000000001</v>
      </c>
      <c r="DJ653">
        <v>772.72670000000005</v>
      </c>
      <c r="DK653">
        <v>889.88009999999997</v>
      </c>
      <c r="DL653">
        <v>987.20180000000005</v>
      </c>
      <c r="DM653">
        <v>1019.878</v>
      </c>
      <c r="DN653">
        <v>892.29280000000006</v>
      </c>
      <c r="DO653">
        <v>474.37470000000002</v>
      </c>
      <c r="DP653">
        <v>-176.21090000000001</v>
      </c>
      <c r="DQ653" s="2">
        <v>-645.10289999999998</v>
      </c>
      <c r="DR653">
        <v>24.80367</v>
      </c>
      <c r="DS653">
        <v>126.931</v>
      </c>
      <c r="DT653">
        <v>235.1</v>
      </c>
      <c r="DU653">
        <v>350.86279999999999</v>
      </c>
      <c r="DV653">
        <v>472.2593</v>
      </c>
      <c r="DW653">
        <v>590.50199999999995</v>
      </c>
      <c r="DX653">
        <v>678.87919999999997</v>
      </c>
      <c r="DY653">
        <v>669.17510000000004</v>
      </c>
      <c r="DZ653">
        <v>441.49939999999998</v>
      </c>
      <c r="EA653">
        <v>-46.307470000000002</v>
      </c>
      <c r="EB653">
        <v>-541.08720000000005</v>
      </c>
      <c r="EC653">
        <v>-768.49980000000005</v>
      </c>
      <c r="ED653">
        <v>-764.00070000000005</v>
      </c>
      <c r="EE653">
        <v>-652.91189999999995</v>
      </c>
      <c r="EF653" s="2">
        <v>-509.21980000000002</v>
      </c>
    </row>
    <row r="654" spans="1:136" x14ac:dyDescent="0.55000000000000004">
      <c r="A654" s="7">
        <f>A653</f>
        <v>40.5</v>
      </c>
      <c r="B654" s="17" t="s">
        <v>3</v>
      </c>
      <c r="C654" s="18">
        <f t="shared" ref="C654:I654" si="2182">SQRT(SUMSQ(C652,C653))</f>
        <v>152.44544111349509</v>
      </c>
      <c r="D654" s="18">
        <f t="shared" si="2182"/>
        <v>50.361215652894039</v>
      </c>
      <c r="E654" s="19">
        <f t="shared" si="2182"/>
        <v>99.135004930509282</v>
      </c>
      <c r="F654" s="18">
        <f t="shared" si="2182"/>
        <v>218.54169021866835</v>
      </c>
      <c r="G654" s="18">
        <f t="shared" si="2182"/>
        <v>353.13591916510575</v>
      </c>
      <c r="H654" s="18">
        <f t="shared" si="2182"/>
        <v>511.19895331052032</v>
      </c>
      <c r="I654" s="20">
        <f t="shared" si="2182"/>
        <v>686.85287857098626</v>
      </c>
      <c r="J654" s="18">
        <f t="shared" ref="J654:CO654" si="2183">SQRT(SUMSQ(J652,J653))</f>
        <v>727.85906332906234</v>
      </c>
      <c r="K654" s="18">
        <f t="shared" si="2183"/>
        <v>376.38299901404952</v>
      </c>
      <c r="L654" s="18">
        <f t="shared" si="2183"/>
        <v>246.70244359343181</v>
      </c>
      <c r="M654" s="18">
        <f t="shared" si="2183"/>
        <v>465.87992591507953</v>
      </c>
      <c r="N654" s="18">
        <f t="shared" si="2183"/>
        <v>809.07881544018323</v>
      </c>
      <c r="O654" s="19">
        <f t="shared" si="2183"/>
        <v>1252.7551684349021</v>
      </c>
      <c r="P654" s="18">
        <f t="shared" si="2183"/>
        <v>1865.1414047476962</v>
      </c>
      <c r="Q654" s="18">
        <f t="shared" si="2183"/>
        <v>2766.2793144532602</v>
      </c>
      <c r="R654" s="18">
        <f t="shared" si="2183"/>
        <v>4106.0731890862589</v>
      </c>
      <c r="S654" s="20">
        <f t="shared" si="2183"/>
        <v>5105.5537379140615</v>
      </c>
      <c r="T654" s="18">
        <f t="shared" ref="T654:X654" si="2184">SQRT(SUMSQ(T652,T653))</f>
        <v>347.80458112918814</v>
      </c>
      <c r="U654" s="18">
        <f t="shared" si="2184"/>
        <v>251.44139497420545</v>
      </c>
      <c r="V654" s="18">
        <f t="shared" si="2184"/>
        <v>362.79239519044501</v>
      </c>
      <c r="W654" s="18">
        <f t="shared" si="2184"/>
        <v>638.81439151732479</v>
      </c>
      <c r="X654" s="20">
        <f t="shared" si="2184"/>
        <v>1058.0934845782438</v>
      </c>
      <c r="Y654" s="18">
        <f t="shared" si="2183"/>
        <v>323.03583032860303</v>
      </c>
      <c r="Z654" s="18">
        <f t="shared" si="2183"/>
        <v>221.24428105648292</v>
      </c>
      <c r="AA654" s="19">
        <f t="shared" si="2183"/>
        <v>152.07559465042903</v>
      </c>
      <c r="AB654" s="18">
        <f t="shared" si="2183"/>
        <v>156.88678788240296</v>
      </c>
      <c r="AC654" s="18">
        <f t="shared" si="2183"/>
        <v>231.48346006902955</v>
      </c>
      <c r="AD654" s="18">
        <f t="shared" si="2183"/>
        <v>335.16030320388484</v>
      </c>
      <c r="AE654" s="18">
        <f t="shared" si="2183"/>
        <v>453.11728160152978</v>
      </c>
      <c r="AF654" s="20">
        <f t="shared" si="2183"/>
        <v>584.7773421672988</v>
      </c>
      <c r="AG654" s="18">
        <f t="shared" ref="AG654:AI654" si="2185">SQRT(SUMSQ(AG652,AG653))</f>
        <v>3260.566591266127</v>
      </c>
      <c r="AH654" s="18">
        <f t="shared" si="2185"/>
        <v>2947.6468805587961</v>
      </c>
      <c r="AI654" s="20">
        <f t="shared" si="2185"/>
        <v>2810.5772541634574</v>
      </c>
      <c r="AJ654" s="18">
        <f t="shared" si="2183"/>
        <v>748.34131028097067</v>
      </c>
      <c r="AK654" s="18">
        <f t="shared" si="2183"/>
        <v>637.23640142353759</v>
      </c>
      <c r="AL654" s="19">
        <f t="shared" si="2183"/>
        <v>533.68778916263386</v>
      </c>
      <c r="AM654" s="18">
        <f t="shared" si="2183"/>
        <v>484.07591611321669</v>
      </c>
      <c r="AN654" s="18">
        <f t="shared" si="2183"/>
        <v>388.58887245635327</v>
      </c>
      <c r="AO654" s="18">
        <f t="shared" si="2183"/>
        <v>258.15490477992086</v>
      </c>
      <c r="AP654" s="18">
        <f t="shared" si="2183"/>
        <v>185.38671188423942</v>
      </c>
      <c r="AQ654" s="18">
        <f t="shared" si="2183"/>
        <v>145.6494100843876</v>
      </c>
      <c r="AR654" s="20">
        <f t="shared" si="2183"/>
        <v>168.17260329447365</v>
      </c>
      <c r="AS654" s="19">
        <f t="shared" ref="AS654:AU654" si="2186">SQRT(SUMSQ(AS652,AS653))</f>
        <v>1196.9054736393011</v>
      </c>
      <c r="AT654" s="19">
        <f t="shared" si="2186"/>
        <v>801.04529178258701</v>
      </c>
      <c r="AU654" s="20">
        <f t="shared" si="2186"/>
        <v>549.88821251982654</v>
      </c>
      <c r="AV654" s="18">
        <f t="shared" si="2183"/>
        <v>728.18468098180972</v>
      </c>
      <c r="AW654" s="18">
        <f t="shared" si="2183"/>
        <v>562.34973639294071</v>
      </c>
      <c r="AX654" s="18">
        <f t="shared" si="2183"/>
        <v>415.41806884719153</v>
      </c>
      <c r="AY654" s="18">
        <f t="shared" si="2183"/>
        <v>300.4837401645886</v>
      </c>
      <c r="AZ654" s="19">
        <f t="shared" si="2183"/>
        <v>267.42213418006821</v>
      </c>
      <c r="BA654" s="19">
        <f t="shared" si="2183"/>
        <v>364.94383040824243</v>
      </c>
      <c r="BB654" s="19">
        <f t="shared" si="2183"/>
        <v>453.62973706160403</v>
      </c>
      <c r="BC654" s="19">
        <f t="shared" si="2183"/>
        <v>693.28023265251829</v>
      </c>
      <c r="BD654" s="20">
        <f t="shared" si="2183"/>
        <v>1021.3241016685839</v>
      </c>
      <c r="BE654" s="19">
        <f t="shared" ref="BE654:BG654" si="2187">SQRT(SUMSQ(BE652,BE653))</f>
        <v>418.53358979446318</v>
      </c>
      <c r="BF654" s="19">
        <f t="shared" si="2187"/>
        <v>302.80546182744126</v>
      </c>
      <c r="BG654" s="20">
        <f t="shared" si="2187"/>
        <v>210.38737231661503</v>
      </c>
      <c r="BH654" s="19">
        <f t="shared" si="2183"/>
        <v>2687.2740364299821</v>
      </c>
      <c r="BI654" s="19">
        <f t="shared" si="2183"/>
        <v>2735.28316997718</v>
      </c>
      <c r="BJ654" s="19">
        <f t="shared" si="2183"/>
        <v>2521.5726349435686</v>
      </c>
      <c r="BK654" s="19">
        <f t="shared" si="2183"/>
        <v>2137.4218269581229</v>
      </c>
      <c r="BL654" s="19">
        <f t="shared" si="2183"/>
        <v>1845.8083719873225</v>
      </c>
      <c r="BM654" s="19">
        <f t="shared" si="2183"/>
        <v>2219.5707844197468</v>
      </c>
      <c r="BN654" s="19">
        <f t="shared" si="2183"/>
        <v>2194.8490155336426</v>
      </c>
      <c r="BO654" s="19">
        <f t="shared" si="2183"/>
        <v>1951.3226948206184</v>
      </c>
      <c r="BP654" s="19">
        <f t="shared" si="2183"/>
        <v>1694.0670842342963</v>
      </c>
      <c r="BQ654" s="19">
        <f t="shared" si="2183"/>
        <v>1468.6279588373259</v>
      </c>
      <c r="BR654" s="20">
        <f t="shared" si="2183"/>
        <v>1277.0248557803563</v>
      </c>
      <c r="BS654" s="19">
        <f t="shared" ref="BS654:BU654" si="2188">SQRT(SUMSQ(BS652,BS653))</f>
        <v>361.12371296353552</v>
      </c>
      <c r="BT654" s="19">
        <f t="shared" si="2188"/>
        <v>279.32462576409193</v>
      </c>
      <c r="BU654" s="20">
        <f t="shared" si="2188"/>
        <v>205.80426854411937</v>
      </c>
      <c r="BV654" s="19">
        <f t="shared" si="2183"/>
        <v>2225.5845272796969</v>
      </c>
      <c r="BW654" s="19">
        <f t="shared" si="2183"/>
        <v>2023.673378858261</v>
      </c>
      <c r="BX654" s="19">
        <f t="shared" si="2183"/>
        <v>1591.3332394540278</v>
      </c>
      <c r="BY654" s="19">
        <f t="shared" si="2183"/>
        <v>1143.6060338100094</v>
      </c>
      <c r="BZ654" s="19">
        <f t="shared" si="2183"/>
        <v>799.5907814887438</v>
      </c>
      <c r="CA654" s="19">
        <f t="shared" si="2183"/>
        <v>656.49632799394089</v>
      </c>
      <c r="CB654" s="19">
        <f t="shared" si="2183"/>
        <v>779.85552333576504</v>
      </c>
      <c r="CC654" s="19">
        <f t="shared" si="2183"/>
        <v>917.99364550769087</v>
      </c>
      <c r="CD654" s="19">
        <f t="shared" si="2183"/>
        <v>1276.4560109744834</v>
      </c>
      <c r="CE654" s="20">
        <f t="shared" si="2183"/>
        <v>1669.5963759933118</v>
      </c>
      <c r="CF654" s="19">
        <f t="shared" si="2183"/>
        <v>655.9477540386049</v>
      </c>
      <c r="CG654" s="19">
        <f t="shared" si="2183"/>
        <v>524.17882961729765</v>
      </c>
      <c r="CH654" s="20">
        <f t="shared" si="2183"/>
        <v>403.27676035618515</v>
      </c>
      <c r="CI654" s="19">
        <f t="shared" si="2183"/>
        <v>844.29658721018166</v>
      </c>
      <c r="CJ654" s="19">
        <f t="shared" si="2183"/>
        <v>664.16977610497304</v>
      </c>
      <c r="CK654" s="19">
        <f t="shared" si="2183"/>
        <v>511.86688744364972</v>
      </c>
      <c r="CL654" s="19">
        <f t="shared" si="2183"/>
        <v>382.45902919763836</v>
      </c>
      <c r="CM654" s="19">
        <f t="shared" si="2183"/>
        <v>274.87943086833542</v>
      </c>
      <c r="CN654" s="19">
        <f t="shared" si="2183"/>
        <v>206.19672024926609</v>
      </c>
      <c r="CO654" s="19">
        <f t="shared" si="2183"/>
        <v>187.75527265014665</v>
      </c>
      <c r="CP654" s="19">
        <f t="shared" ref="CP654:EE654" si="2189">SQRT(SUMSQ(CP652,CP653))</f>
        <v>240.11460299053033</v>
      </c>
      <c r="CQ654" s="19">
        <f t="shared" ref="CQ654" si="2190">SQRT(SUMSQ(CQ652,CQ653))</f>
        <v>333.57033000966976</v>
      </c>
      <c r="CR654" s="20">
        <f t="shared" si="2189"/>
        <v>448.07031674720434</v>
      </c>
      <c r="CS654" s="19">
        <f t="shared" ref="CS654:CU654" si="2191">SQRT(SUMSQ(CS652,CS653))</f>
        <v>2329.246030036893</v>
      </c>
      <c r="CT654" s="19">
        <f t="shared" si="2191"/>
        <v>2247.7457210607008</v>
      </c>
      <c r="CU654" s="20">
        <f t="shared" si="2191"/>
        <v>1985.3701969332797</v>
      </c>
      <c r="CV654" s="19">
        <f t="shared" si="2189"/>
        <v>567.21648957392802</v>
      </c>
      <c r="CW654" s="19">
        <f t="shared" si="2189"/>
        <v>474.58074077085138</v>
      </c>
      <c r="CX654" s="19">
        <f t="shared" si="2189"/>
        <v>387.48600508592568</v>
      </c>
      <c r="CY654" s="19">
        <f t="shared" si="2189"/>
        <v>306.20047418188301</v>
      </c>
      <c r="CZ654" s="19">
        <f t="shared" si="2189"/>
        <v>231.39023425589943</v>
      </c>
      <c r="DA654" s="19">
        <f t="shared" si="2189"/>
        <v>169.02160940246665</v>
      </c>
      <c r="DB654" s="19">
        <f t="shared" si="2189"/>
        <v>136.71295190190469</v>
      </c>
      <c r="DC654" s="19">
        <f t="shared" si="2189"/>
        <v>156.72188870546577</v>
      </c>
      <c r="DD654" s="19">
        <f t="shared" si="2189"/>
        <v>218.88509536179023</v>
      </c>
      <c r="DE654" s="19">
        <f t="shared" si="2189"/>
        <v>302.66388208613529</v>
      </c>
      <c r="DF654" s="19">
        <f t="shared" si="2189"/>
        <v>400.84715623022703</v>
      </c>
      <c r="DG654" s="19">
        <f t="shared" si="2189"/>
        <v>511.50951932972856</v>
      </c>
      <c r="DH654" s="19">
        <f t="shared" si="2189"/>
        <v>636.96719907134934</v>
      </c>
      <c r="DI654" s="19">
        <f t="shared" si="2189"/>
        <v>780.79728849252547</v>
      </c>
      <c r="DJ654" s="19">
        <f t="shared" si="2189"/>
        <v>947.57574219021137</v>
      </c>
      <c r="DK654" s="19">
        <f t="shared" si="2189"/>
        <v>1144.1397798097269</v>
      </c>
      <c r="DL654" s="19">
        <f t="shared" si="2189"/>
        <v>1376.9124384370273</v>
      </c>
      <c r="DM654" s="19">
        <f t="shared" si="2189"/>
        <v>1647.7787055345145</v>
      </c>
      <c r="DN654" s="19">
        <f t="shared" si="2189"/>
        <v>1934.0707486480014</v>
      </c>
      <c r="DO654" s="19">
        <f t="shared" si="2189"/>
        <v>2152.9464362183026</v>
      </c>
      <c r="DP654" s="19">
        <f t="shared" si="2189"/>
        <v>2143.0845822931979</v>
      </c>
      <c r="DQ654" s="20">
        <f t="shared" si="2189"/>
        <v>1837.9969565296919</v>
      </c>
      <c r="DR654" s="19">
        <f t="shared" si="2189"/>
        <v>183.76849892481275</v>
      </c>
      <c r="DS654" s="19">
        <f t="shared" si="2189"/>
        <v>242.61007058794985</v>
      </c>
      <c r="DT654" s="19">
        <f t="shared" si="2189"/>
        <v>342.11474865443904</v>
      </c>
      <c r="DU654" s="19">
        <f t="shared" si="2189"/>
        <v>471.29497710874239</v>
      </c>
      <c r="DV654" s="19">
        <f t="shared" si="2189"/>
        <v>629.87240733193732</v>
      </c>
      <c r="DW654" s="19">
        <f t="shared" si="2189"/>
        <v>823.02050410045058</v>
      </c>
      <c r="DX654" s="19">
        <f t="shared" si="2189"/>
        <v>1057.0131808329782</v>
      </c>
      <c r="DY654" s="19">
        <f t="shared" si="2189"/>
        <v>1325.8693962004743</v>
      </c>
      <c r="DZ654" s="19">
        <f t="shared" si="2189"/>
        <v>1581.3794399831306</v>
      </c>
      <c r="EA654" s="19">
        <f t="shared" si="2189"/>
        <v>1707.1301818495861</v>
      </c>
      <c r="EB654" s="19">
        <f t="shared" si="2189"/>
        <v>1614.8660570858005</v>
      </c>
      <c r="EC654" s="19">
        <f t="shared" si="2189"/>
        <v>1373.6586700429041</v>
      </c>
      <c r="ED654" s="19">
        <f t="shared" si="2189"/>
        <v>1102.554684443588</v>
      </c>
      <c r="EE654" s="19">
        <f t="shared" si="2189"/>
        <v>858.45365024985483</v>
      </c>
      <c r="EF654" s="20">
        <f t="shared" ref="EF654" si="2192">SQRT(SUMSQ(EF652,EF653))</f>
        <v>652.72814953271325</v>
      </c>
    </row>
    <row r="655" spans="1:136" x14ac:dyDescent="0.55000000000000004">
      <c r="A655" s="7">
        <f t="shared" ref="A655:A659" si="2193">A654</f>
        <v>40.5</v>
      </c>
      <c r="B655" s="17" t="s">
        <v>4</v>
      </c>
      <c r="C655" s="1">
        <f>(1+SQRT(SUMSQ((C652-$C$2),C653)/(SUMSQ((C652+$C$2),C653))))/(1-SQRT(SUMSQ((C652-$C$2),C653)/(SUMSQ((C652+$C$2),C653))))</f>
        <v>16.084836438226986</v>
      </c>
      <c r="D655" s="1">
        <f t="shared" ref="D655:BO655" si="2194">(1+SQRT(SUMSQ((D652-$C$2),D653)/(SUMSQ((D652+$C$2),D653))))/(1-SQRT(SUMSQ((D652-$C$2),D653)/(SUMSQ((D652+$C$2),D653))))</f>
        <v>2.1282860088003259</v>
      </c>
      <c r="E655" s="1">
        <f t="shared" si="2194"/>
        <v>4.9803083304379792</v>
      </c>
      <c r="F655" s="1">
        <f t="shared" si="2194"/>
        <v>16.973821902092023</v>
      </c>
      <c r="G655" s="1">
        <f t="shared" si="2194"/>
        <v>34.157665605852245</v>
      </c>
      <c r="H655" s="1">
        <f t="shared" si="2194"/>
        <v>54.801569078551239</v>
      </c>
      <c r="I655" s="12">
        <f t="shared" si="2194"/>
        <v>74.731463325604025</v>
      </c>
      <c r="J655" s="1">
        <f t="shared" si="2194"/>
        <v>38.62066265390834</v>
      </c>
      <c r="K655" s="1">
        <f t="shared" si="2194"/>
        <v>12.168914392652489</v>
      </c>
      <c r="L655" s="1">
        <f t="shared" si="2194"/>
        <v>4.9975309716861931</v>
      </c>
      <c r="M655" s="1">
        <f t="shared" si="2194"/>
        <v>14.832533832272501</v>
      </c>
      <c r="N655" s="1">
        <f t="shared" si="2194"/>
        <v>32.817794283864643</v>
      </c>
      <c r="O655" s="1">
        <f t="shared" si="2194"/>
        <v>52.359469936622894</v>
      </c>
      <c r="P655" s="1">
        <f t="shared" si="2194"/>
        <v>69.977241493635972</v>
      </c>
      <c r="Q655" s="1">
        <f t="shared" si="2194"/>
        <v>84.071965692760273</v>
      </c>
      <c r="R655" s="1">
        <f t="shared" si="2194"/>
        <v>94.9442282457034</v>
      </c>
      <c r="S655" s="12">
        <f t="shared" si="2194"/>
        <v>102.19475405163108</v>
      </c>
      <c r="T655" s="1">
        <f t="shared" si="2194"/>
        <v>11.137760842564628</v>
      </c>
      <c r="U655" s="1">
        <f t="shared" si="2194"/>
        <v>5.1438024898819394</v>
      </c>
      <c r="V655" s="1">
        <f t="shared" si="2194"/>
        <v>8.5200416984987566</v>
      </c>
      <c r="W655" s="1">
        <f t="shared" si="2194"/>
        <v>18.578378651174912</v>
      </c>
      <c r="X655" s="12">
        <f t="shared" si="2194"/>
        <v>31.746235463920158</v>
      </c>
      <c r="Y655" s="1">
        <f t="shared" si="2194"/>
        <v>15.382750929890852</v>
      </c>
      <c r="Z655" s="1">
        <f t="shared" si="2194"/>
        <v>7.502834991755992</v>
      </c>
      <c r="AA655" s="1">
        <f t="shared" si="2194"/>
        <v>3.4066677387839213</v>
      </c>
      <c r="AB655" s="1">
        <f t="shared" si="2194"/>
        <v>3.3354671804636822</v>
      </c>
      <c r="AC655" s="1">
        <f t="shared" si="2194"/>
        <v>6.5554853280881042</v>
      </c>
      <c r="AD655" s="1">
        <f t="shared" si="2194"/>
        <v>11.800916341225852</v>
      </c>
      <c r="AE655" s="1">
        <f t="shared" si="2194"/>
        <v>18.097609228110862</v>
      </c>
      <c r="AF655" s="12">
        <f t="shared" si="2194"/>
        <v>24.850614370389376</v>
      </c>
      <c r="AG655" s="1">
        <f t="shared" si="2194"/>
        <v>66.459131223934961</v>
      </c>
      <c r="AH655" s="1">
        <f t="shared" si="2194"/>
        <v>63.361122304619833</v>
      </c>
      <c r="AI655" s="12">
        <f t="shared" si="2194"/>
        <v>62.982516905482306</v>
      </c>
      <c r="AJ655" s="1">
        <f t="shared" si="2194"/>
        <v>53.29233362908095</v>
      </c>
      <c r="AK655" s="1">
        <f t="shared" si="2194"/>
        <v>45.264679028073289</v>
      </c>
      <c r="AL655" s="1">
        <f t="shared" si="2194"/>
        <v>36.248991769180954</v>
      </c>
      <c r="AM655" s="1">
        <f t="shared" si="2194"/>
        <v>31.557222987078799</v>
      </c>
      <c r="AN655" s="1">
        <f t="shared" si="2194"/>
        <v>22.213274727855222</v>
      </c>
      <c r="AO655" s="1">
        <f t="shared" si="2194"/>
        <v>10.454946109243096</v>
      </c>
      <c r="AP655" s="1">
        <f t="shared" si="2194"/>
        <v>5.3353686409614314</v>
      </c>
      <c r="AQ655" s="1">
        <f t="shared" si="2194"/>
        <v>3.0175910179340164</v>
      </c>
      <c r="AR655" s="12">
        <f t="shared" si="2194"/>
        <v>3.6712727947276043</v>
      </c>
      <c r="AS655" s="1">
        <f t="shared" si="2194"/>
        <v>33.405485914118721</v>
      </c>
      <c r="AT655" s="1">
        <f t="shared" si="2194"/>
        <v>21.454448762533595</v>
      </c>
      <c r="AU655" s="12">
        <f t="shared" si="2194"/>
        <v>12.077670872774664</v>
      </c>
      <c r="AV655" s="1">
        <f t="shared" si="2194"/>
        <v>33.742843715544034</v>
      </c>
      <c r="AW655" s="1">
        <f t="shared" si="2194"/>
        <v>23.873643591721894</v>
      </c>
      <c r="AX655" s="1">
        <f t="shared" si="2194"/>
        <v>14.344430273862361</v>
      </c>
      <c r="AY655" s="1">
        <f t="shared" si="2194"/>
        <v>7.5250717775864802</v>
      </c>
      <c r="AZ655" s="1">
        <f t="shared" si="2194"/>
        <v>5.3539501554396844</v>
      </c>
      <c r="BA655" s="1">
        <f t="shared" si="2194"/>
        <v>8.2196501252911531</v>
      </c>
      <c r="BB655" s="1">
        <f t="shared" si="2194"/>
        <v>11.111592946920695</v>
      </c>
      <c r="BC655" s="1">
        <f t="shared" si="2194"/>
        <v>18.581965892242881</v>
      </c>
      <c r="BD655" s="12">
        <f t="shared" si="2194"/>
        <v>26.805702002537707</v>
      </c>
      <c r="BE655" s="1">
        <f t="shared" si="2194"/>
        <v>19.636851344634078</v>
      </c>
      <c r="BF655" s="1">
        <f t="shared" si="2194"/>
        <v>11.486088101965089</v>
      </c>
      <c r="BG655" s="12">
        <f t="shared" si="2194"/>
        <v>5.7797598222524114</v>
      </c>
      <c r="BH655" s="1">
        <f t="shared" si="2194"/>
        <v>54.794933078786691</v>
      </c>
      <c r="BI655" s="1">
        <f t="shared" si="2194"/>
        <v>54.800192740575987</v>
      </c>
      <c r="BJ655" s="1">
        <f t="shared" si="2194"/>
        <v>52.702837104986095</v>
      </c>
      <c r="BK655" s="1">
        <f t="shared" si="2194"/>
        <v>47.23870668025075</v>
      </c>
      <c r="BL655" s="1">
        <f t="shared" si="2194"/>
        <v>40.330961602805708</v>
      </c>
      <c r="BM655" s="1">
        <f t="shared" si="2194"/>
        <v>49.724198258039287</v>
      </c>
      <c r="BN655" s="1">
        <f t="shared" si="2194"/>
        <v>57.832740874937741</v>
      </c>
      <c r="BO655" s="1">
        <f t="shared" si="2194"/>
        <v>61.987043446524957</v>
      </c>
      <c r="BP655" s="1">
        <f t="shared" ref="BP655:EA655" si="2195">(1+SQRT(SUMSQ((BP652-$C$2),BP653)/(SUMSQ((BP652+$C$2),BP653))))/(1-SQRT(SUMSQ((BP652-$C$2),BP653)/(SUMSQ((BP652+$C$2),BP653))))</f>
        <v>63.703817678214996</v>
      </c>
      <c r="BQ655" s="1">
        <f t="shared" si="2195"/>
        <v>63.884087069080401</v>
      </c>
      <c r="BR655" s="12">
        <f t="shared" si="2195"/>
        <v>62.899570113930508</v>
      </c>
      <c r="BS655" s="1">
        <f t="shared" si="2195"/>
        <v>19.504663490311884</v>
      </c>
      <c r="BT655" s="1">
        <f t="shared" si="2195"/>
        <v>12.355315501362591</v>
      </c>
      <c r="BU655" s="12">
        <f t="shared" si="2195"/>
        <v>6.8313795006665874</v>
      </c>
      <c r="BV655" s="1">
        <f t="shared" si="2195"/>
        <v>44.529626393345552</v>
      </c>
      <c r="BW655" s="1">
        <f t="shared" si="2195"/>
        <v>42.315578843159763</v>
      </c>
      <c r="BX655" s="1">
        <f t="shared" si="2195"/>
        <v>37.0406781167665</v>
      </c>
      <c r="BY655" s="1">
        <f t="shared" si="2195"/>
        <v>28.305974376004158</v>
      </c>
      <c r="BZ655" s="1">
        <f t="shared" si="2195"/>
        <v>18.366299489603254</v>
      </c>
      <c r="CA655" s="1">
        <f t="shared" si="2195"/>
        <v>13.253229827528353</v>
      </c>
      <c r="CB655" s="1">
        <f t="shared" si="2195"/>
        <v>16.091982453436664</v>
      </c>
      <c r="CC655" s="1">
        <f t="shared" si="2195"/>
        <v>19.504189604613146</v>
      </c>
      <c r="CD655" s="1">
        <f t="shared" si="2195"/>
        <v>27.329407613862465</v>
      </c>
      <c r="CE655" s="12">
        <f t="shared" si="2195"/>
        <v>34.315434852926906</v>
      </c>
      <c r="CF655" s="1">
        <f t="shared" si="2195"/>
        <v>29.370209719374593</v>
      </c>
      <c r="CG655" s="1">
        <f t="shared" si="2195"/>
        <v>21.978887137434089</v>
      </c>
      <c r="CH655" s="12">
        <f t="shared" si="2195"/>
        <v>14.464953612090033</v>
      </c>
      <c r="CI655" s="1">
        <f t="shared" si="2195"/>
        <v>34.598903952593659</v>
      </c>
      <c r="CJ655" s="1">
        <f t="shared" si="2195"/>
        <v>28.743937371049761</v>
      </c>
      <c r="CK655" s="1">
        <f t="shared" si="2195"/>
        <v>21.663395169657232</v>
      </c>
      <c r="CL655" s="1">
        <f t="shared" si="2195"/>
        <v>14.387419342438294</v>
      </c>
      <c r="CM655" s="1">
        <f t="shared" si="2195"/>
        <v>8.2537230217801145</v>
      </c>
      <c r="CN655" s="1">
        <f t="shared" si="2195"/>
        <v>4.7563835031091273</v>
      </c>
      <c r="CO655" s="1">
        <f t="shared" si="2195"/>
        <v>3.7667938787714483</v>
      </c>
      <c r="CP655" s="1">
        <f t="shared" si="2195"/>
        <v>5.6947191421193954</v>
      </c>
      <c r="CQ655" s="1">
        <f t="shared" si="2195"/>
        <v>9.5838122451346557</v>
      </c>
      <c r="CR655" s="12">
        <f t="shared" si="2195"/>
        <v>14.516732916814968</v>
      </c>
      <c r="CS655" s="1">
        <f t="shared" si="2195"/>
        <v>46.620861953995593</v>
      </c>
      <c r="CT655" s="1">
        <f t="shared" si="2195"/>
        <v>45.907217434373898</v>
      </c>
      <c r="CU655" s="12">
        <f t="shared" si="2195"/>
        <v>43.249538821704114</v>
      </c>
      <c r="CV655" s="1">
        <f t="shared" si="2195"/>
        <v>34.526770379251616</v>
      </c>
      <c r="CW655" s="1">
        <f t="shared" si="2195"/>
        <v>27.957167765353148</v>
      </c>
      <c r="CX655" s="1">
        <f t="shared" si="2195"/>
        <v>20.974850123414573</v>
      </c>
      <c r="CY655" s="1">
        <f t="shared" si="2195"/>
        <v>14.280467317017836</v>
      </c>
      <c r="CZ655" s="1">
        <f t="shared" si="2195"/>
        <v>8.5908489650758462</v>
      </c>
      <c r="DA655" s="1">
        <f t="shared" si="2195"/>
        <v>4.6112955985356043</v>
      </c>
      <c r="DB655" s="1">
        <f t="shared" si="2195"/>
        <v>2.8023769121524778</v>
      </c>
      <c r="DC655" s="1">
        <f t="shared" si="2195"/>
        <v>3.4299572885519187</v>
      </c>
      <c r="DD655" s="1">
        <f t="shared" si="2195"/>
        <v>6.0066646353583719</v>
      </c>
      <c r="DE655" s="1">
        <f t="shared" si="2195"/>
        <v>9.855457137410319</v>
      </c>
      <c r="DF655" s="1">
        <f t="shared" si="2195"/>
        <v>14.460906634208946</v>
      </c>
      <c r="DG655" s="1">
        <f t="shared" si="2195"/>
        <v>19.3221087796943</v>
      </c>
      <c r="DH655" s="1">
        <f t="shared" si="2195"/>
        <v>24.134937368996887</v>
      </c>
      <c r="DI655" s="1">
        <f t="shared" si="2195"/>
        <v>28.676723183198323</v>
      </c>
      <c r="DJ655" s="1">
        <f t="shared" si="2195"/>
        <v>32.80408708508979</v>
      </c>
      <c r="DK655" s="1">
        <f t="shared" si="2195"/>
        <v>36.447994903587919</v>
      </c>
      <c r="DL655" s="1">
        <f t="shared" si="2195"/>
        <v>39.530449481639252</v>
      </c>
      <c r="DM655" s="1">
        <f t="shared" si="2195"/>
        <v>41.973053055085842</v>
      </c>
      <c r="DN655" s="1">
        <f t="shared" si="2195"/>
        <v>43.604862896250985</v>
      </c>
      <c r="DO655" s="1">
        <f t="shared" si="2195"/>
        <v>44.144976545676229</v>
      </c>
      <c r="DP655" s="1">
        <f t="shared" si="2195"/>
        <v>43.007474736455109</v>
      </c>
      <c r="DQ655" s="12">
        <f t="shared" si="2195"/>
        <v>39.260981927058197</v>
      </c>
      <c r="DR655" s="1">
        <f t="shared" si="2195"/>
        <v>3.7147064404877699</v>
      </c>
      <c r="DS655" s="1">
        <f t="shared" si="2195"/>
        <v>5.7619022320742772</v>
      </c>
      <c r="DT655" s="1">
        <f t="shared" si="2195"/>
        <v>9.5146045811956643</v>
      </c>
      <c r="DU655" s="1">
        <f t="shared" si="2195"/>
        <v>14.20629922192423</v>
      </c>
      <c r="DV655" s="1">
        <f t="shared" si="2195"/>
        <v>19.10566582504811</v>
      </c>
      <c r="DW655" s="1">
        <f t="shared" si="2195"/>
        <v>23.675382696675587</v>
      </c>
      <c r="DX655" s="1">
        <f t="shared" si="2195"/>
        <v>27.606270992405044</v>
      </c>
      <c r="DY655" s="1">
        <f t="shared" si="2195"/>
        <v>30.727769577695643</v>
      </c>
      <c r="DZ655" s="1">
        <f t="shared" si="2195"/>
        <v>32.939843561062993</v>
      </c>
      <c r="EA655" s="1">
        <f t="shared" si="2195"/>
        <v>34.155193476460376</v>
      </c>
      <c r="EB655" s="1">
        <f t="shared" ref="EB655:EF655" si="2196">(1+SQRT(SUMSQ((EB652-$C$2),EB653)/(SUMSQ((EB652+$C$2),EB653))))/(1-SQRT(SUMSQ((EB652-$C$2),EB653)/(SUMSQ((EB652+$C$2),EB653))))</f>
        <v>34.282516472863357</v>
      </c>
      <c r="EC655" s="1">
        <f t="shared" si="2196"/>
        <v>33.15945461972106</v>
      </c>
      <c r="ED655" s="1">
        <f t="shared" si="2196"/>
        <v>30.614344881803312</v>
      </c>
      <c r="EE655" s="1">
        <f t="shared" si="2196"/>
        <v>26.496074921000513</v>
      </c>
      <c r="EF655" s="12">
        <f t="shared" si="2196"/>
        <v>20.941824615058167</v>
      </c>
    </row>
    <row r="656" spans="1:136" x14ac:dyDescent="0.55000000000000004">
      <c r="A656" s="7">
        <f t="shared" si="2193"/>
        <v>40.5</v>
      </c>
      <c r="B656" s="17" t="s">
        <v>5</v>
      </c>
      <c r="C656" s="1">
        <f>(1+SQRT(SUMSQ((C652-$D$2),C653)/(SUMSQ((C652+$D$2),C653))))/(1-SQRT(SUMSQ((C652-$D$2),C653)/(SUMSQ((C652+$D$2),C653))))</f>
        <v>10.329144778551925</v>
      </c>
      <c r="D656" s="1">
        <f t="shared" ref="D656:BO656" si="2197">(1+SQRT(SUMSQ((D652-$D$2),D653)/(SUMSQ((D652+$D$2),D653))))/(1-SQRT(SUMSQ((D652-$D$2),D653)/(SUMSQ((D652+$D$2),D653))))</f>
        <v>2.8873155974202409</v>
      </c>
      <c r="E656" s="1">
        <f t="shared" si="2197"/>
        <v>3.9109018276692264</v>
      </c>
      <c r="F656" s="1">
        <f t="shared" si="2197"/>
        <v>9.6839392288065866</v>
      </c>
      <c r="G656" s="1">
        <f t="shared" si="2197"/>
        <v>18.045886819845517</v>
      </c>
      <c r="H656" s="1">
        <f t="shared" si="2197"/>
        <v>28.153597886255348</v>
      </c>
      <c r="I656" s="12">
        <f t="shared" si="2197"/>
        <v>37.937065882694199</v>
      </c>
      <c r="J656" s="1">
        <f t="shared" si="2197"/>
        <v>19.544384106756084</v>
      </c>
      <c r="K656" s="1">
        <f t="shared" si="2197"/>
        <v>6.2851149497081886</v>
      </c>
      <c r="L656" s="1">
        <f t="shared" si="2197"/>
        <v>2.5076498227421316</v>
      </c>
      <c r="M656" s="1">
        <f t="shared" si="2197"/>
        <v>7.5724223294492212</v>
      </c>
      <c r="N656" s="1">
        <f t="shared" si="2197"/>
        <v>16.551173235191008</v>
      </c>
      <c r="O656" s="1">
        <f t="shared" si="2197"/>
        <v>26.27618424442668</v>
      </c>
      <c r="P656" s="1">
        <f t="shared" si="2197"/>
        <v>35.042624025820409</v>
      </c>
      <c r="Q656" s="1">
        <f t="shared" si="2197"/>
        <v>42.059345929690814</v>
      </c>
      <c r="R656" s="1">
        <f t="shared" si="2197"/>
        <v>47.477434638834218</v>
      </c>
      <c r="S656" s="12">
        <f t="shared" si="2197"/>
        <v>51.097401099382395</v>
      </c>
      <c r="T656" s="1">
        <f t="shared" si="2197"/>
        <v>5.7818225618118468</v>
      </c>
      <c r="U656" s="1">
        <f t="shared" si="2197"/>
        <v>2.5871696564210742</v>
      </c>
      <c r="V656" s="1">
        <f t="shared" si="2197"/>
        <v>4.329223049176333</v>
      </c>
      <c r="W656" s="1">
        <f t="shared" si="2197"/>
        <v>9.3796628743146044</v>
      </c>
      <c r="X656" s="12">
        <f t="shared" si="2197"/>
        <v>15.932305231094931</v>
      </c>
      <c r="Y656" s="1">
        <f t="shared" si="2197"/>
        <v>8.1432204123136653</v>
      </c>
      <c r="Z656" s="1">
        <f t="shared" si="2197"/>
        <v>4.1326630865526601</v>
      </c>
      <c r="AA656" s="1">
        <f t="shared" si="2197"/>
        <v>1.8514355793216684</v>
      </c>
      <c r="AB656" s="1">
        <f t="shared" si="2197"/>
        <v>1.7485078516745407</v>
      </c>
      <c r="AC656" s="1">
        <f t="shared" si="2197"/>
        <v>3.5183080036391949</v>
      </c>
      <c r="AD656" s="1">
        <f t="shared" si="2197"/>
        <v>6.1688646791331925</v>
      </c>
      <c r="AE656" s="1">
        <f t="shared" si="2197"/>
        <v>9.2964305361562616</v>
      </c>
      <c r="AF656" s="12">
        <f t="shared" si="2197"/>
        <v>12.637269731802274</v>
      </c>
      <c r="AG656" s="1">
        <f t="shared" si="2197"/>
        <v>33.230438211462996</v>
      </c>
      <c r="AH656" s="1">
        <f t="shared" si="2197"/>
        <v>31.684236526783057</v>
      </c>
      <c r="AI656" s="12">
        <f t="shared" si="2197"/>
        <v>31.497345777461923</v>
      </c>
      <c r="AJ656" s="1">
        <f t="shared" si="2197"/>
        <v>26.973874139464407</v>
      </c>
      <c r="AK656" s="1">
        <f t="shared" si="2197"/>
        <v>23.01559462592688</v>
      </c>
      <c r="AL656" s="1">
        <f t="shared" si="2197"/>
        <v>18.557868695369688</v>
      </c>
      <c r="AM656" s="1">
        <f t="shared" si="2197"/>
        <v>16.233037362179385</v>
      </c>
      <c r="AN656" s="1">
        <f t="shared" si="2197"/>
        <v>11.586604587969573</v>
      </c>
      <c r="AO656" s="1">
        <f t="shared" si="2197"/>
        <v>5.6711750920508468</v>
      </c>
      <c r="AP656" s="1">
        <f t="shared" si="2197"/>
        <v>2.9885292794321692</v>
      </c>
      <c r="AQ656" s="1">
        <f t="shared" si="2197"/>
        <v>1.5651821289122125</v>
      </c>
      <c r="AR656" s="12">
        <f t="shared" si="2197"/>
        <v>1.935636586194851</v>
      </c>
      <c r="AS656" s="1">
        <f t="shared" si="2197"/>
        <v>16.74536228926873</v>
      </c>
      <c r="AT656" s="1">
        <f t="shared" si="2197"/>
        <v>10.782957166761179</v>
      </c>
      <c r="AU656" s="12">
        <f t="shared" si="2197"/>
        <v>6.0649259232299739</v>
      </c>
      <c r="AV656" s="1">
        <f t="shared" si="2197"/>
        <v>17.065363037978006</v>
      </c>
      <c r="AW656" s="1">
        <f t="shared" si="2197"/>
        <v>12.156877893819543</v>
      </c>
      <c r="AX656" s="1">
        <f t="shared" si="2197"/>
        <v>7.3803236365411315</v>
      </c>
      <c r="AY656" s="1">
        <f t="shared" si="2197"/>
        <v>3.8807867201444801</v>
      </c>
      <c r="AZ656" s="1">
        <f t="shared" si="2197"/>
        <v>2.6776233046122835</v>
      </c>
      <c r="BA656" s="1">
        <f t="shared" si="2197"/>
        <v>4.1608546710416991</v>
      </c>
      <c r="BB656" s="1">
        <f t="shared" si="2197"/>
        <v>5.6246871487739307</v>
      </c>
      <c r="BC656" s="1">
        <f t="shared" si="2197"/>
        <v>9.3556500467198944</v>
      </c>
      <c r="BD656" s="12">
        <f t="shared" si="2197"/>
        <v>13.443388780620657</v>
      </c>
      <c r="BE656" s="1">
        <f t="shared" si="2197"/>
        <v>10.161012706970439</v>
      </c>
      <c r="BF656" s="1">
        <f t="shared" si="2197"/>
        <v>6.0829386108420529</v>
      </c>
      <c r="BG656" s="12">
        <f t="shared" si="2197"/>
        <v>3.1347481393170042</v>
      </c>
      <c r="BH656" s="1">
        <f t="shared" si="2197"/>
        <v>27.398547101595817</v>
      </c>
      <c r="BI656" s="1">
        <f t="shared" si="2197"/>
        <v>27.400191142786358</v>
      </c>
      <c r="BJ656" s="1">
        <f t="shared" si="2197"/>
        <v>26.354042789889547</v>
      </c>
      <c r="BK656" s="1">
        <f t="shared" si="2197"/>
        <v>23.626383206709473</v>
      </c>
      <c r="BL656" s="1">
        <f t="shared" si="2197"/>
        <v>20.172692153618392</v>
      </c>
      <c r="BM656" s="1">
        <f t="shared" si="2197"/>
        <v>24.869790852385439</v>
      </c>
      <c r="BN656" s="1">
        <f t="shared" si="2197"/>
        <v>28.935465485800524</v>
      </c>
      <c r="BO656" s="1">
        <f t="shared" si="2197"/>
        <v>31.030385629357781</v>
      </c>
      <c r="BP656" s="1">
        <f t="shared" ref="BP656:EA656" si="2198">(1+SQRT(SUMSQ((BP652-$D$2),BP653)/(SUMSQ((BP652+$D$2),BP653))))/(1-SQRT(SUMSQ((BP652-$D$2),BP653)/(SUMSQ((BP652+$D$2),BP653))))</f>
        <v>31.911609809787894</v>
      </c>
      <c r="BQ656" s="1">
        <f t="shared" si="2198"/>
        <v>32.029618621440143</v>
      </c>
      <c r="BR656" s="12">
        <f t="shared" si="2198"/>
        <v>31.570511501198467</v>
      </c>
      <c r="BS656" s="1">
        <f t="shared" si="2198"/>
        <v>10.23199506359108</v>
      </c>
      <c r="BT656" s="1">
        <f t="shared" si="2198"/>
        <v>6.6468473674585269</v>
      </c>
      <c r="BU656" s="12">
        <f t="shared" si="2198"/>
        <v>3.8097519142164815</v>
      </c>
      <c r="BV656" s="1">
        <f t="shared" si="2198"/>
        <v>22.264840390187217</v>
      </c>
      <c r="BW656" s="1">
        <f t="shared" si="2198"/>
        <v>21.161094980767384</v>
      </c>
      <c r="BX656" s="1">
        <f t="shared" si="2198"/>
        <v>18.53472220857039</v>
      </c>
      <c r="BY656" s="1">
        <f t="shared" si="2198"/>
        <v>14.181244587159147</v>
      </c>
      <c r="BZ656" s="1">
        <f t="shared" si="2198"/>
        <v>9.2094126976865489</v>
      </c>
      <c r="CA656" s="1">
        <f t="shared" si="2198"/>
        <v>6.628787792587187</v>
      </c>
      <c r="CB656" s="1">
        <f t="shared" si="2198"/>
        <v>8.0520693599889874</v>
      </c>
      <c r="CC656" s="1">
        <f t="shared" si="2198"/>
        <v>9.7620556659766393</v>
      </c>
      <c r="CD656" s="1">
        <f t="shared" si="2198"/>
        <v>13.672748530565988</v>
      </c>
      <c r="CE656" s="12">
        <f t="shared" si="2198"/>
        <v>17.160174868292948</v>
      </c>
      <c r="CF656" s="1">
        <f t="shared" si="2198"/>
        <v>14.889761318412571</v>
      </c>
      <c r="CG656" s="1">
        <f t="shared" si="2198"/>
        <v>11.220954451714713</v>
      </c>
      <c r="CH656" s="12">
        <f t="shared" si="2198"/>
        <v>7.4631064560950637</v>
      </c>
      <c r="CI656" s="1">
        <f t="shared" si="2198"/>
        <v>17.438086439265192</v>
      </c>
      <c r="CJ656" s="1">
        <f t="shared" si="2198"/>
        <v>14.563972033786987</v>
      </c>
      <c r="CK656" s="1">
        <f t="shared" si="2198"/>
        <v>11.072244532759555</v>
      </c>
      <c r="CL656" s="1">
        <f t="shared" si="2198"/>
        <v>7.4587915407504504</v>
      </c>
      <c r="CM656" s="1">
        <f t="shared" si="2198"/>
        <v>4.360441342949998</v>
      </c>
      <c r="CN656" s="1">
        <f t="shared" si="2198"/>
        <v>2.4964777931756243</v>
      </c>
      <c r="CO656" s="1">
        <f t="shared" si="2198"/>
        <v>1.8866234597026756</v>
      </c>
      <c r="CP656" s="1">
        <f t="shared" si="2198"/>
        <v>2.9636928514907721</v>
      </c>
      <c r="CQ656" s="1">
        <f t="shared" si="2198"/>
        <v>4.9618766974491297</v>
      </c>
      <c r="CR656" s="12">
        <f t="shared" si="2198"/>
        <v>7.4272550694573365</v>
      </c>
      <c r="CS656" s="1">
        <f t="shared" si="2198"/>
        <v>23.310480711460976</v>
      </c>
      <c r="CT656" s="1">
        <f t="shared" si="2198"/>
        <v>22.955009672243644</v>
      </c>
      <c r="CU656" s="12">
        <f t="shared" si="2198"/>
        <v>21.631242903967976</v>
      </c>
      <c r="CV656" s="1">
        <f t="shared" si="2198"/>
        <v>17.620776819663831</v>
      </c>
      <c r="CW656" s="1">
        <f t="shared" si="2198"/>
        <v>14.38792800253286</v>
      </c>
      <c r="CX656" s="1">
        <f t="shared" si="2198"/>
        <v>10.936279300783571</v>
      </c>
      <c r="CY656" s="1">
        <f t="shared" si="2198"/>
        <v>7.6027750057641477</v>
      </c>
      <c r="CZ656" s="1">
        <f t="shared" si="2198"/>
        <v>4.7246121025681447</v>
      </c>
      <c r="DA656" s="1">
        <f t="shared" si="2198"/>
        <v>2.6143380806631074</v>
      </c>
      <c r="DB656" s="1">
        <f t="shared" si="2198"/>
        <v>1.4481467531907286</v>
      </c>
      <c r="DC656" s="1">
        <f t="shared" si="2198"/>
        <v>1.8300019828780358</v>
      </c>
      <c r="DD656" s="1">
        <f t="shared" si="2198"/>
        <v>3.2368444558042739</v>
      </c>
      <c r="DE656" s="1">
        <f t="shared" si="2198"/>
        <v>5.1822689149843209</v>
      </c>
      <c r="DF656" s="1">
        <f t="shared" si="2198"/>
        <v>7.4649855017307489</v>
      </c>
      <c r="DG656" s="1">
        <f t="shared" si="2198"/>
        <v>9.8605664162913822</v>
      </c>
      <c r="DH656" s="1">
        <f t="shared" si="2198"/>
        <v>12.228494942054603</v>
      </c>
      <c r="DI656" s="1">
        <f t="shared" si="2198"/>
        <v>14.462540577690161</v>
      </c>
      <c r="DJ656" s="1">
        <f t="shared" si="2198"/>
        <v>16.493405219644966</v>
      </c>
      <c r="DK656" s="1">
        <f t="shared" si="2198"/>
        <v>18.287323480433749</v>
      </c>
      <c r="DL656" s="1">
        <f t="shared" si="2198"/>
        <v>19.805519092507264</v>
      </c>
      <c r="DM656" s="1">
        <f t="shared" si="2198"/>
        <v>21.008789455864974</v>
      </c>
      <c r="DN656" s="1">
        <f t="shared" si="2198"/>
        <v>21.811759102538957</v>
      </c>
      <c r="DO656" s="1">
        <f t="shared" si="2198"/>
        <v>22.074226579920985</v>
      </c>
      <c r="DP656" s="1">
        <f t="shared" si="2198"/>
        <v>21.50397541207937</v>
      </c>
      <c r="DQ656" s="12">
        <f t="shared" si="2198"/>
        <v>19.635876657375654</v>
      </c>
      <c r="DR656" s="1">
        <f t="shared" si="2198"/>
        <v>1.8687185373657877</v>
      </c>
      <c r="DS656" s="1">
        <f t="shared" si="2198"/>
        <v>2.996782720421225</v>
      </c>
      <c r="DT656" s="1">
        <f t="shared" si="2198"/>
        <v>4.9078647857883064</v>
      </c>
      <c r="DU656" s="1">
        <f t="shared" si="2198"/>
        <v>7.2385444372158538</v>
      </c>
      <c r="DV656" s="1">
        <f t="shared" si="2198"/>
        <v>9.6553825343134108</v>
      </c>
      <c r="DW656" s="1">
        <f t="shared" si="2198"/>
        <v>11.90563862386642</v>
      </c>
      <c r="DX656" s="1">
        <f t="shared" si="2198"/>
        <v>13.841572635397666</v>
      </c>
      <c r="DY656" s="1">
        <f t="shared" si="2198"/>
        <v>15.38066446270121</v>
      </c>
      <c r="DZ656" s="1">
        <f t="shared" si="2198"/>
        <v>16.4737893569622</v>
      </c>
      <c r="EA656" s="1">
        <f t="shared" si="2198"/>
        <v>17.077629216090465</v>
      </c>
      <c r="EB656" s="1">
        <f t="shared" ref="EB656:EF656" si="2199">(1+SQRT(SUMSQ((EB652-$D$2),EB653)/(SUMSQ((EB652+$D$2),EB653))))/(1-SQRT(SUMSQ((EB652-$D$2),EB653)/(SUMSQ((EB652+$D$2),EB653))))</f>
        <v>17.14681594178726</v>
      </c>
      <c r="EC656" s="1">
        <f t="shared" si="2199"/>
        <v>16.600438580292497</v>
      </c>
      <c r="ED656" s="1">
        <f t="shared" si="2199"/>
        <v>15.352716331611704</v>
      </c>
      <c r="EE656" s="1">
        <f t="shared" si="2199"/>
        <v>13.326432596775184</v>
      </c>
      <c r="EF656" s="12">
        <f t="shared" si="2199"/>
        <v>10.583971725998751</v>
      </c>
    </row>
    <row r="657" spans="1:136" x14ac:dyDescent="0.55000000000000004">
      <c r="A657" s="7">
        <f t="shared" si="2193"/>
        <v>40.5</v>
      </c>
      <c r="B657" s="17" t="s">
        <v>6</v>
      </c>
      <c r="C657" s="1">
        <f>(1+SQRT(SUMSQ((C652-$E$2),C653)/(SUMSQ((C652+$E$2),C653))))/(1-SQRT(SUMSQ((C652-$E$2),C653)/(SUMSQ((C652+$E$2),C653))))</f>
        <v>9.4587553413505692</v>
      </c>
      <c r="D657" s="1">
        <f t="shared" ref="D657:BO657" si="2200">(1+SQRT(SUMSQ((D652-$E$2),D653)/(SUMSQ((D652+$E$2),D653))))/(1-SQRT(SUMSQ((D652-$E$2),D653)/(SUMSQ((D652+$E$2),D653))))</f>
        <v>4.0589403506405644</v>
      </c>
      <c r="E657" s="1">
        <f t="shared" si="2200"/>
        <v>4.2961280050490842</v>
      </c>
      <c r="F657" s="1">
        <f t="shared" si="2200"/>
        <v>7.808779807736693</v>
      </c>
      <c r="G657" s="1">
        <f t="shared" si="2200"/>
        <v>13.111074120233305</v>
      </c>
      <c r="H657" s="1">
        <f t="shared" si="2200"/>
        <v>19.607531806467101</v>
      </c>
      <c r="I657" s="12">
        <f t="shared" si="2200"/>
        <v>25.927050510100674</v>
      </c>
      <c r="J657" s="1">
        <f t="shared" si="2200"/>
        <v>13.29098520480926</v>
      </c>
      <c r="K657" s="1">
        <f t="shared" si="2200"/>
        <v>4.4242018066665016</v>
      </c>
      <c r="L657" s="1">
        <f t="shared" si="2200"/>
        <v>1.6864535186005163</v>
      </c>
      <c r="M657" s="1">
        <f t="shared" si="2200"/>
        <v>5.2278179956747124</v>
      </c>
      <c r="N657" s="1">
        <f t="shared" si="2200"/>
        <v>11.193343725858329</v>
      </c>
      <c r="O657" s="1">
        <f t="shared" si="2200"/>
        <v>17.624931182798115</v>
      </c>
      <c r="P657" s="1">
        <f t="shared" si="2200"/>
        <v>23.421850598247694</v>
      </c>
      <c r="Q657" s="1">
        <f t="shared" si="2200"/>
        <v>28.065552288224509</v>
      </c>
      <c r="R657" s="1">
        <f t="shared" si="2200"/>
        <v>31.657540026300136</v>
      </c>
      <c r="S657" s="12">
        <f t="shared" si="2200"/>
        <v>34.064960835169586</v>
      </c>
      <c r="T657" s="1">
        <f t="shared" si="2200"/>
        <v>4.1051510496096899</v>
      </c>
      <c r="U657" s="1">
        <f t="shared" si="2200"/>
        <v>1.7492022616236866</v>
      </c>
      <c r="V657" s="1">
        <f t="shared" si="2200"/>
        <v>2.9720072900456747</v>
      </c>
      <c r="W657" s="1">
        <f t="shared" si="2200"/>
        <v>6.3559334668439442</v>
      </c>
      <c r="X657" s="12">
        <f t="shared" si="2200"/>
        <v>10.687819578356669</v>
      </c>
      <c r="Y657" s="1">
        <f t="shared" si="2200"/>
        <v>5.944849059645815</v>
      </c>
      <c r="Z657" s="1">
        <f t="shared" si="2200"/>
        <v>3.2247439990815008</v>
      </c>
      <c r="AA657" s="1">
        <f t="shared" si="2200"/>
        <v>1.5514097809360479</v>
      </c>
      <c r="AB657" s="1">
        <f t="shared" si="2200"/>
        <v>1.3820251495479126</v>
      </c>
      <c r="AC657" s="1">
        <f t="shared" si="2200"/>
        <v>2.6570185116623022</v>
      </c>
      <c r="AD657" s="1">
        <f t="shared" si="2200"/>
        <v>4.4259752474620235</v>
      </c>
      <c r="AE657" s="1">
        <f t="shared" si="2200"/>
        <v>6.4789488116199543</v>
      </c>
      <c r="AF657" s="12">
        <f t="shared" si="2200"/>
        <v>8.6632518872345319</v>
      </c>
      <c r="AG657" s="1">
        <f t="shared" si="2200"/>
        <v>22.154596788819802</v>
      </c>
      <c r="AH657" s="1">
        <f t="shared" si="2200"/>
        <v>21.126916252824032</v>
      </c>
      <c r="AI657" s="12">
        <f t="shared" si="2200"/>
        <v>21.005007873478082</v>
      </c>
      <c r="AJ657" s="1">
        <f t="shared" si="2200"/>
        <v>18.347681926080671</v>
      </c>
      <c r="AK657" s="1">
        <f t="shared" si="2200"/>
        <v>15.771130593003031</v>
      </c>
      <c r="AL657" s="1">
        <f t="shared" si="2200"/>
        <v>12.856124212915599</v>
      </c>
      <c r="AM657" s="1">
        <f t="shared" si="2200"/>
        <v>11.330597263765817</v>
      </c>
      <c r="AN657" s="1">
        <f t="shared" si="2200"/>
        <v>8.2651336115615894</v>
      </c>
      <c r="AO657" s="1">
        <f t="shared" si="2200"/>
        <v>4.3016550205250068</v>
      </c>
      <c r="AP657" s="1">
        <f t="shared" si="2200"/>
        <v>2.4276697986136413</v>
      </c>
      <c r="AQ657" s="1">
        <f t="shared" si="2200"/>
        <v>1.271123083997185</v>
      </c>
      <c r="AR657" s="12">
        <f t="shared" si="2200"/>
        <v>1.5035752728114786</v>
      </c>
      <c r="AS657" s="1">
        <f t="shared" si="2200"/>
        <v>11.211268412922472</v>
      </c>
      <c r="AT657" s="1">
        <f t="shared" si="2200"/>
        <v>7.2516381204984759</v>
      </c>
      <c r="AU657" s="12">
        <f t="shared" si="2200"/>
        <v>4.0739363702175559</v>
      </c>
      <c r="AV657" s="1">
        <f t="shared" si="2200"/>
        <v>11.593856543141827</v>
      </c>
      <c r="AW657" s="1">
        <f t="shared" si="2200"/>
        <v>8.3523306899742238</v>
      </c>
      <c r="AX657" s="1">
        <f t="shared" si="2200"/>
        <v>5.1597921986594821</v>
      </c>
      <c r="AY657" s="1">
        <f t="shared" si="2200"/>
        <v>2.7375624801669511</v>
      </c>
      <c r="AZ657" s="1">
        <f t="shared" si="2200"/>
        <v>1.786094988916298</v>
      </c>
      <c r="BA657" s="1">
        <f t="shared" si="2200"/>
        <v>2.8379038599556274</v>
      </c>
      <c r="BB657" s="1">
        <f t="shared" si="2200"/>
        <v>3.8314048896906545</v>
      </c>
      <c r="BC657" s="1">
        <f t="shared" si="2200"/>
        <v>6.310613432440622</v>
      </c>
      <c r="BD657" s="12">
        <f t="shared" si="2200"/>
        <v>9.007802813888814</v>
      </c>
      <c r="BE657" s="1">
        <f t="shared" si="2200"/>
        <v>7.1616982563185676</v>
      </c>
      <c r="BF657" s="1">
        <f t="shared" si="2200"/>
        <v>4.4522354756837315</v>
      </c>
      <c r="BG657" s="12">
        <f t="shared" si="2200"/>
        <v>2.4196185594466284</v>
      </c>
      <c r="BH657" s="1">
        <f t="shared" si="2200"/>
        <v>18.266901900526118</v>
      </c>
      <c r="BI657" s="1">
        <f t="shared" si="2200"/>
        <v>18.266899679327473</v>
      </c>
      <c r="BJ657" s="1">
        <f t="shared" si="2200"/>
        <v>17.572286101316493</v>
      </c>
      <c r="BK657" s="1">
        <f t="shared" si="2200"/>
        <v>15.758761183063996</v>
      </c>
      <c r="BL657" s="1">
        <f t="shared" si="2200"/>
        <v>13.456513619775313</v>
      </c>
      <c r="BM657" s="1">
        <f t="shared" si="2200"/>
        <v>16.588434646669807</v>
      </c>
      <c r="BN657" s="1">
        <f t="shared" si="2200"/>
        <v>19.31157779474238</v>
      </c>
      <c r="BO657" s="1">
        <f t="shared" si="2200"/>
        <v>20.727968722246811</v>
      </c>
      <c r="BP657" s="1">
        <f t="shared" ref="BP657:EA657" si="2201">(1+SQRT(SUMSQ((BP652-$E$2),BP653)/(SUMSQ((BP652+$E$2),BP653))))/(1-SQRT(SUMSQ((BP652-$E$2),BP653)/(SUMSQ((BP652+$E$2),BP653))))</f>
        <v>21.340871029360532</v>
      </c>
      <c r="BQ657" s="1">
        <f t="shared" si="2201"/>
        <v>21.450573809661716</v>
      </c>
      <c r="BR657" s="12">
        <f t="shared" si="2201"/>
        <v>21.181415880891009</v>
      </c>
      <c r="BS657" s="1">
        <f t="shared" si="2201"/>
        <v>7.3637526790845449</v>
      </c>
      <c r="BT657" s="1">
        <f t="shared" si="2201"/>
        <v>4.9740050423616351</v>
      </c>
      <c r="BU657" s="12">
        <f t="shared" si="2201"/>
        <v>3.0333248683505443</v>
      </c>
      <c r="BV657" s="1">
        <f t="shared" si="2201"/>
        <v>14.843257264265885</v>
      </c>
      <c r="BW657" s="1">
        <f t="shared" si="2201"/>
        <v>14.111085979276778</v>
      </c>
      <c r="BX657" s="1">
        <f t="shared" si="2201"/>
        <v>12.372556256894475</v>
      </c>
      <c r="BY657" s="1">
        <f t="shared" si="2201"/>
        <v>9.4858746646270493</v>
      </c>
      <c r="BZ657" s="1">
        <f t="shared" si="2201"/>
        <v>6.1694922038573088</v>
      </c>
      <c r="CA657" s="1">
        <f t="shared" si="2201"/>
        <v>4.4217219083638515</v>
      </c>
      <c r="CB657" s="1">
        <f t="shared" si="2201"/>
        <v>5.3750151912531585</v>
      </c>
      <c r="CC657" s="1">
        <f t="shared" si="2201"/>
        <v>6.5193421239127494</v>
      </c>
      <c r="CD657" s="1">
        <f t="shared" si="2201"/>
        <v>9.124200946130971</v>
      </c>
      <c r="CE657" s="12">
        <f t="shared" si="2201"/>
        <v>11.442865752173786</v>
      </c>
      <c r="CF657" s="1">
        <f t="shared" si="2201"/>
        <v>10.155919240448229</v>
      </c>
      <c r="CG657" s="1">
        <f t="shared" si="2201"/>
        <v>7.7418596405586992</v>
      </c>
      <c r="CH657" s="12">
        <f t="shared" si="2201"/>
        <v>5.240645080631964</v>
      </c>
      <c r="CI657" s="1">
        <f t="shared" si="2201"/>
        <v>11.780433690983299</v>
      </c>
      <c r="CJ657" s="1">
        <f t="shared" si="2201"/>
        <v>9.9246314078335303</v>
      </c>
      <c r="CK657" s="1">
        <f t="shared" si="2201"/>
        <v>7.6530201187954985</v>
      </c>
      <c r="CL657" s="1">
        <f t="shared" si="2201"/>
        <v>5.2773050901135177</v>
      </c>
      <c r="CM657" s="1">
        <f t="shared" si="2201"/>
        <v>3.1937818532597402</v>
      </c>
      <c r="CN657" s="1">
        <f t="shared" si="2201"/>
        <v>1.8507334402762201</v>
      </c>
      <c r="CO657" s="1">
        <f t="shared" si="2201"/>
        <v>1.2667001685921448</v>
      </c>
      <c r="CP657" s="1">
        <f t="shared" si="2201"/>
        <v>2.1400776303396296</v>
      </c>
      <c r="CQ657" s="1">
        <f t="shared" si="2201"/>
        <v>3.512386545125727</v>
      </c>
      <c r="CR657" s="12">
        <f t="shared" si="2201"/>
        <v>5.1459172172516645</v>
      </c>
      <c r="CS657" s="1">
        <f t="shared" si="2201"/>
        <v>15.540375939062818</v>
      </c>
      <c r="CT657" s="1">
        <f t="shared" si="2201"/>
        <v>15.304902331053242</v>
      </c>
      <c r="CU657" s="12">
        <f t="shared" si="2201"/>
        <v>14.428052246896616</v>
      </c>
      <c r="CV657" s="1">
        <f t="shared" si="2201"/>
        <v>12.146760304201782</v>
      </c>
      <c r="CW657" s="1">
        <f t="shared" si="2201"/>
        <v>10.05097466988946</v>
      </c>
      <c r="CX657" s="1">
        <f t="shared" si="2201"/>
        <v>7.797403049925606</v>
      </c>
      <c r="CY657" s="1">
        <f t="shared" si="2201"/>
        <v>5.5987704264765945</v>
      </c>
      <c r="CZ657" s="1">
        <f t="shared" si="2201"/>
        <v>3.6654074285319598</v>
      </c>
      <c r="DA657" s="1">
        <f t="shared" si="2201"/>
        <v>2.1884757841087445</v>
      </c>
      <c r="DB657" s="1">
        <f t="shared" si="2201"/>
        <v>1.2415229652749786</v>
      </c>
      <c r="DC657" s="1">
        <f t="shared" si="2201"/>
        <v>1.4829758762458232</v>
      </c>
      <c r="DD657" s="1">
        <f t="shared" si="2201"/>
        <v>2.4690883551761318</v>
      </c>
      <c r="DE657" s="1">
        <f t="shared" si="2201"/>
        <v>3.7582682910378109</v>
      </c>
      <c r="DF657" s="1">
        <f t="shared" si="2201"/>
        <v>5.2463714940189581</v>
      </c>
      <c r="DG657" s="1">
        <f t="shared" si="2201"/>
        <v>6.7998686326323616</v>
      </c>
      <c r="DH657" s="1">
        <f t="shared" si="2201"/>
        <v>8.3336132614739267</v>
      </c>
      <c r="DI657" s="1">
        <f t="shared" si="2201"/>
        <v>9.7809810117039753</v>
      </c>
      <c r="DJ657" s="1">
        <f t="shared" si="2201"/>
        <v>11.097860626669474</v>
      </c>
      <c r="DK657" s="1">
        <f t="shared" si="2201"/>
        <v>12.262331933581523</v>
      </c>
      <c r="DL657" s="1">
        <f t="shared" si="2201"/>
        <v>13.248679548976263</v>
      </c>
      <c r="DM657" s="1">
        <f t="shared" si="2201"/>
        <v>14.030708648389366</v>
      </c>
      <c r="DN657" s="1">
        <f t="shared" si="2201"/>
        <v>14.551580533900097</v>
      </c>
      <c r="DO657" s="1">
        <f t="shared" si="2201"/>
        <v>14.718090468730107</v>
      </c>
      <c r="DP657" s="1">
        <f t="shared" si="2201"/>
        <v>14.336249250739041</v>
      </c>
      <c r="DQ657" s="12">
        <f t="shared" si="2201"/>
        <v>13.096599747927096</v>
      </c>
      <c r="DR657" s="1">
        <f t="shared" si="2201"/>
        <v>1.2773479882367536</v>
      </c>
      <c r="DS657" s="1">
        <f t="shared" si="2201"/>
        <v>2.1605141530044363</v>
      </c>
      <c r="DT657" s="1">
        <f t="shared" si="2201"/>
        <v>3.4534790714537507</v>
      </c>
      <c r="DU657" s="1">
        <f t="shared" si="2201"/>
        <v>4.9819009036018835</v>
      </c>
      <c r="DV657" s="1">
        <f t="shared" si="2201"/>
        <v>6.5533161382374017</v>
      </c>
      <c r="DW657" s="1">
        <f t="shared" si="2201"/>
        <v>8.0136592508640163</v>
      </c>
      <c r="DX657" s="1">
        <f t="shared" si="2201"/>
        <v>9.2708716046469313</v>
      </c>
      <c r="DY657" s="1">
        <f t="shared" si="2201"/>
        <v>10.272579175331987</v>
      </c>
      <c r="DZ657" s="1">
        <f t="shared" si="2201"/>
        <v>10.986855464046586</v>
      </c>
      <c r="EA657" s="1">
        <f t="shared" si="2201"/>
        <v>11.385122479963171</v>
      </c>
      <c r="EB657" s="1">
        <f t="shared" ref="EB657:EF657" si="2202">(1+SQRT(SUMSQ((EB652-$E$2),EB653)/(SUMSQ((EB652+$E$2),EB653))))/(1-SQRT(SUMSQ((EB652-$E$2),EB653)/(SUMSQ((EB652+$E$2),EB653))))</f>
        <v>11.43742815864786</v>
      </c>
      <c r="EC657" s="1">
        <f t="shared" si="2202"/>
        <v>11.090139540801148</v>
      </c>
      <c r="ED657" s="1">
        <f t="shared" si="2202"/>
        <v>10.286179466053154</v>
      </c>
      <c r="EE657" s="1">
        <f t="shared" si="2202"/>
        <v>8.9723758146165942</v>
      </c>
      <c r="EF657" s="12">
        <f t="shared" si="2202"/>
        <v>7.183841796434657</v>
      </c>
    </row>
    <row r="658" spans="1:136" x14ac:dyDescent="0.55000000000000004">
      <c r="A658" s="7">
        <f t="shared" si="2193"/>
        <v>40.5</v>
      </c>
      <c r="B658" s="17" t="s">
        <v>7</v>
      </c>
      <c r="C658" s="1">
        <f>(1+SQRT(SUMSQ((C652-$F$2),C653)/(SUMSQ((C652+$F$2),C653))))/(1-SQRT(SUMSQ((C652-$F$2),C653)/(SUMSQ((C652+$F$2),C653))))</f>
        <v>9.8160144022049369</v>
      </c>
      <c r="D658" s="1">
        <f t="shared" ref="D658:BO658" si="2203">(1+SQRT(SUMSQ((D652-$F$2),D653)/(SUMSQ((D652+$F$2),D653))))/(1-SQRT(SUMSQ((D652-$F$2),D653)/(SUMSQ((D652+$F$2),D653))))</f>
        <v>5.2972191911359898</v>
      </c>
      <c r="E658" s="1">
        <f t="shared" si="2203"/>
        <v>5.0368577294619223</v>
      </c>
      <c r="F658" s="1">
        <f t="shared" si="2203"/>
        <v>7.2982522184808083</v>
      </c>
      <c r="G658" s="1">
        <f t="shared" si="2203"/>
        <v>10.975196621909623</v>
      </c>
      <c r="H658" s="1">
        <f t="shared" si="2203"/>
        <v>15.588828077660999</v>
      </c>
      <c r="I658" s="12">
        <f t="shared" si="2203"/>
        <v>20.114002138787065</v>
      </c>
      <c r="J658" s="1">
        <f t="shared" si="2203"/>
        <v>10.244707341981959</v>
      </c>
      <c r="K658" s="1">
        <f t="shared" si="2203"/>
        <v>3.5801431408702831</v>
      </c>
      <c r="L658" s="1">
        <f t="shared" si="2203"/>
        <v>1.2980692662538158</v>
      </c>
      <c r="M658" s="1">
        <f t="shared" si="2203"/>
        <v>4.118437438995957</v>
      </c>
      <c r="N658" s="1">
        <f t="shared" si="2203"/>
        <v>8.563945617242668</v>
      </c>
      <c r="O658" s="1">
        <f t="shared" si="2203"/>
        <v>13.332027778502466</v>
      </c>
      <c r="P658" s="1">
        <f t="shared" si="2203"/>
        <v>17.62964726762813</v>
      </c>
      <c r="Q658" s="1">
        <f t="shared" si="2203"/>
        <v>21.076498169223754</v>
      </c>
      <c r="R658" s="1">
        <f t="shared" si="2203"/>
        <v>23.749376076957144</v>
      </c>
      <c r="S658" s="12">
        <f t="shared" si="2203"/>
        <v>25.548748766082586</v>
      </c>
      <c r="T658" s="1">
        <f t="shared" si="2203"/>
        <v>3.3619544928797249</v>
      </c>
      <c r="U658" s="1">
        <f t="shared" si="2203"/>
        <v>1.3615778606290929</v>
      </c>
      <c r="V658" s="1">
        <f t="shared" si="2203"/>
        <v>2.33481741512876</v>
      </c>
      <c r="W658" s="1">
        <f t="shared" si="2203"/>
        <v>4.8785058297751291</v>
      </c>
      <c r="X658" s="12">
        <f t="shared" si="2203"/>
        <v>8.0862753764505104</v>
      </c>
      <c r="Y658" s="1">
        <f t="shared" si="2203"/>
        <v>5.0180140455023938</v>
      </c>
      <c r="Z658" s="1">
        <f t="shared" si="2203"/>
        <v>2.9629783261562403</v>
      </c>
      <c r="AA658" s="1">
        <f t="shared" si="2203"/>
        <v>1.6853256083015047</v>
      </c>
      <c r="AB658" s="1">
        <f t="shared" si="2203"/>
        <v>1.4984115095881201</v>
      </c>
      <c r="AC658" s="1">
        <f t="shared" si="2203"/>
        <v>2.3777425195611794</v>
      </c>
      <c r="AD658" s="1">
        <f t="shared" si="2203"/>
        <v>3.6692304170523968</v>
      </c>
      <c r="AE658" s="1">
        <f t="shared" si="2203"/>
        <v>5.1634631458808631</v>
      </c>
      <c r="AF658" s="12">
        <f t="shared" si="2203"/>
        <v>6.7520437406484621</v>
      </c>
      <c r="AG658" s="1">
        <f t="shared" si="2203"/>
        <v>16.61697025216656</v>
      </c>
      <c r="AH658" s="1">
        <f t="shared" si="2203"/>
        <v>15.84949656670187</v>
      </c>
      <c r="AI658" s="12">
        <f t="shared" si="2203"/>
        <v>15.760893704793471</v>
      </c>
      <c r="AJ658" s="1">
        <f t="shared" si="2203"/>
        <v>14.145576088783676</v>
      </c>
      <c r="AK658" s="1">
        <f t="shared" si="2203"/>
        <v>12.279400056029726</v>
      </c>
      <c r="AL658" s="1">
        <f t="shared" si="2203"/>
        <v>10.154326551336212</v>
      </c>
      <c r="AM658" s="1">
        <f t="shared" si="2203"/>
        <v>9.037033080505724</v>
      </c>
      <c r="AN658" s="1">
        <f t="shared" si="2203"/>
        <v>6.7764143504006631</v>
      </c>
      <c r="AO658" s="1">
        <f t="shared" si="2203"/>
        <v>3.8053832385433326</v>
      </c>
      <c r="AP658" s="1">
        <f t="shared" si="2203"/>
        <v>2.3616197687054195</v>
      </c>
      <c r="AQ658" s="1">
        <f t="shared" si="2203"/>
        <v>1.4901662991263402</v>
      </c>
      <c r="AR658" s="12">
        <f t="shared" si="2203"/>
        <v>1.5359247811055594</v>
      </c>
      <c r="AS658" s="1">
        <f t="shared" si="2203"/>
        <v>8.4590632749326851</v>
      </c>
      <c r="AT658" s="1">
        <f t="shared" si="2203"/>
        <v>5.5065802064346316</v>
      </c>
      <c r="AU658" s="12">
        <f t="shared" si="2203"/>
        <v>3.0904781811373954</v>
      </c>
      <c r="AV658" s="1">
        <f t="shared" si="2203"/>
        <v>8.9253835275053603</v>
      </c>
      <c r="AW658" s="1">
        <f t="shared" si="2203"/>
        <v>6.5291495474355061</v>
      </c>
      <c r="AX658" s="1">
        <f t="shared" si="2203"/>
        <v>4.1334767939095931</v>
      </c>
      <c r="AY658" s="1">
        <f t="shared" si="2203"/>
        <v>2.2422182963200767</v>
      </c>
      <c r="AZ658" s="1">
        <f t="shared" si="2203"/>
        <v>1.341634407729128</v>
      </c>
      <c r="BA658" s="1">
        <f t="shared" si="2203"/>
        <v>2.2089640818465068</v>
      </c>
      <c r="BB658" s="1">
        <f t="shared" si="2203"/>
        <v>2.9676286026356538</v>
      </c>
      <c r="BC658" s="1">
        <f t="shared" si="2203"/>
        <v>4.8127817665892909</v>
      </c>
      <c r="BD658" s="12">
        <f t="shared" si="2203"/>
        <v>6.8044671904595937</v>
      </c>
      <c r="BE658" s="1">
        <f t="shared" si="2203"/>
        <v>5.7880236858600558</v>
      </c>
      <c r="BF658" s="1">
        <f t="shared" si="2203"/>
        <v>3.7806794314976644</v>
      </c>
      <c r="BG658" s="12">
        <f t="shared" si="2203"/>
        <v>2.2339720104422423</v>
      </c>
      <c r="BH658" s="1">
        <f t="shared" si="2203"/>
        <v>13.701445526992082</v>
      </c>
      <c r="BI658" s="1">
        <f t="shared" si="2203"/>
        <v>13.700286068199251</v>
      </c>
      <c r="BJ658" s="1">
        <f t="shared" si="2203"/>
        <v>13.182298359508485</v>
      </c>
      <c r="BK658" s="1">
        <f t="shared" si="2203"/>
        <v>11.827346346671339</v>
      </c>
      <c r="BL658" s="1">
        <f t="shared" si="2203"/>
        <v>10.100902796909006</v>
      </c>
      <c r="BM658" s="1">
        <f t="shared" si="2203"/>
        <v>12.450372622585521</v>
      </c>
      <c r="BN658" s="1">
        <f t="shared" si="2203"/>
        <v>14.506094215328087</v>
      </c>
      <c r="BO658" s="1">
        <f t="shared" si="2203"/>
        <v>15.589207472309152</v>
      </c>
      <c r="BP658" s="1">
        <f t="shared" ref="BP658:EA658" si="2204">(1+SQRT(SUMSQ((BP652-$F$2),BP653)/(SUMSQ((BP652+$F$2),BP653))))/(1-SQRT(SUMSQ((BP652-$F$2),BP653)/(SUMSQ((BP652+$F$2),BP653))))</f>
        <v>16.075644690651412</v>
      </c>
      <c r="BQ658" s="1">
        <f t="shared" si="2204"/>
        <v>16.1905946358678</v>
      </c>
      <c r="BR658" s="12">
        <f t="shared" si="2204"/>
        <v>16.027605749008494</v>
      </c>
      <c r="BS658" s="1">
        <f t="shared" si="2204"/>
        <v>6.1045744225450882</v>
      </c>
      <c r="BT658" s="1">
        <f t="shared" si="2204"/>
        <v>4.3258138817073659</v>
      </c>
      <c r="BU658" s="12">
        <f t="shared" si="2204"/>
        <v>2.8522240856881993</v>
      </c>
      <c r="BV658" s="1">
        <f t="shared" si="2204"/>
        <v>11.132474996889044</v>
      </c>
      <c r="BW658" s="1">
        <f t="shared" si="2204"/>
        <v>10.587214433662805</v>
      </c>
      <c r="BX658" s="1">
        <f t="shared" si="2204"/>
        <v>9.2964440253807545</v>
      </c>
      <c r="BY658" s="1">
        <f t="shared" si="2204"/>
        <v>7.1482027376858541</v>
      </c>
      <c r="BZ658" s="1">
        <f t="shared" si="2204"/>
        <v>4.6596371112353143</v>
      </c>
      <c r="CA658" s="1">
        <f t="shared" si="2204"/>
        <v>3.3191469817254462</v>
      </c>
      <c r="CB658" s="1">
        <f t="shared" si="2204"/>
        <v>4.0389375268325702</v>
      </c>
      <c r="CC658" s="1">
        <f t="shared" si="2204"/>
        <v>4.9017639344340935</v>
      </c>
      <c r="CD658" s="1">
        <f t="shared" si="2204"/>
        <v>6.8527926421539505</v>
      </c>
      <c r="CE658" s="12">
        <f t="shared" si="2204"/>
        <v>8.5850657287910401</v>
      </c>
      <c r="CF658" s="1">
        <f t="shared" si="2204"/>
        <v>7.860833101098744</v>
      </c>
      <c r="CG658" s="1">
        <f t="shared" si="2204"/>
        <v>6.0865001981663704</v>
      </c>
      <c r="CH658" s="12">
        <f t="shared" si="2204"/>
        <v>4.2217949976675504</v>
      </c>
      <c r="CI658" s="1">
        <f t="shared" si="2204"/>
        <v>8.9996585230115844</v>
      </c>
      <c r="CJ658" s="1">
        <f t="shared" si="2204"/>
        <v>7.6725240304753903</v>
      </c>
      <c r="CK658" s="1">
        <f t="shared" si="2204"/>
        <v>6.0310361697771402</v>
      </c>
      <c r="CL658" s="1">
        <f t="shared" si="2204"/>
        <v>4.2922513096407267</v>
      </c>
      <c r="CM658" s="1">
        <f t="shared" si="2204"/>
        <v>2.7337632213847032</v>
      </c>
      <c r="CN658" s="1">
        <f t="shared" si="2204"/>
        <v>1.6811456062134418</v>
      </c>
      <c r="CO658" s="1">
        <f t="shared" si="2204"/>
        <v>1.1017997777096098</v>
      </c>
      <c r="CP658" s="1">
        <f t="shared" si="2204"/>
        <v>1.8385457713407787</v>
      </c>
      <c r="CQ658" s="1">
        <f t="shared" si="2204"/>
        <v>2.8722151784163215</v>
      </c>
      <c r="CR658" s="12">
        <f t="shared" si="2204"/>
        <v>4.0736358933444272</v>
      </c>
      <c r="CS658" s="1">
        <f t="shared" si="2204"/>
        <v>11.655340516202681</v>
      </c>
      <c r="CT658" s="1">
        <f t="shared" si="2204"/>
        <v>11.48032683361944</v>
      </c>
      <c r="CU658" s="12">
        <f t="shared" si="2204"/>
        <v>10.828672956844454</v>
      </c>
      <c r="CV658" s="1">
        <f t="shared" si="2204"/>
        <v>9.5331899211808189</v>
      </c>
      <c r="CW658" s="1">
        <f t="shared" si="2204"/>
        <v>8.0260456585505509</v>
      </c>
      <c r="CX658" s="1">
        <f t="shared" si="2204"/>
        <v>6.3902812908559197</v>
      </c>
      <c r="CY658" s="1">
        <f t="shared" si="2204"/>
        <v>4.7758865734871074</v>
      </c>
      <c r="CZ658" s="1">
        <f t="shared" si="2204"/>
        <v>3.3334311307905331</v>
      </c>
      <c r="DA658" s="1">
        <f t="shared" si="2204"/>
        <v>2.2118444486174567</v>
      </c>
      <c r="DB658" s="1">
        <f t="shared" si="2204"/>
        <v>1.5367855164674302</v>
      </c>
      <c r="DC658" s="1">
        <f t="shared" si="2204"/>
        <v>1.5911356659625016</v>
      </c>
      <c r="DD658" s="1">
        <f t="shared" si="2204"/>
        <v>2.2461071978309963</v>
      </c>
      <c r="DE658" s="1">
        <f t="shared" si="2204"/>
        <v>3.1652298813466082</v>
      </c>
      <c r="DF658" s="1">
        <f t="shared" si="2204"/>
        <v>4.2309483664159639</v>
      </c>
      <c r="DG658" s="1">
        <f t="shared" si="2204"/>
        <v>5.3439610960582371</v>
      </c>
      <c r="DH658" s="1">
        <f t="shared" si="2204"/>
        <v>6.4441267430894449</v>
      </c>
      <c r="DI658" s="1">
        <f t="shared" si="2204"/>
        <v>7.4839987267165355</v>
      </c>
      <c r="DJ658" s="1">
        <f t="shared" si="2204"/>
        <v>8.431920751435193</v>
      </c>
      <c r="DK658" s="1">
        <f t="shared" si="2204"/>
        <v>9.2717294217550101</v>
      </c>
      <c r="DL658" s="1">
        <f t="shared" si="2204"/>
        <v>9.9841196802553931</v>
      </c>
      <c r="DM658" s="1">
        <f t="shared" si="2204"/>
        <v>10.549300573673044</v>
      </c>
      <c r="DN658" s="1">
        <f t="shared" si="2204"/>
        <v>10.924682873954826</v>
      </c>
      <c r="DO658" s="1">
        <f t="shared" si="2204"/>
        <v>11.04061687196519</v>
      </c>
      <c r="DP658" s="1">
        <f t="shared" si="2204"/>
        <v>10.752467688071995</v>
      </c>
      <c r="DQ658" s="12">
        <f t="shared" si="2204"/>
        <v>9.8288154481323673</v>
      </c>
      <c r="DR658" s="1">
        <f t="shared" si="2204"/>
        <v>1.1736938604769673</v>
      </c>
      <c r="DS658" s="1">
        <f t="shared" si="2204"/>
        <v>1.850265893444945</v>
      </c>
      <c r="DT658" s="1">
        <f t="shared" si="2204"/>
        <v>2.8025206527219737</v>
      </c>
      <c r="DU658" s="1">
        <f t="shared" si="2204"/>
        <v>3.9092396443197459</v>
      </c>
      <c r="DV658" s="1">
        <f t="shared" si="2204"/>
        <v>5.0409995982707931</v>
      </c>
      <c r="DW658" s="1">
        <f t="shared" si="2204"/>
        <v>6.0923193326780325</v>
      </c>
      <c r="DX658" s="1">
        <f t="shared" si="2204"/>
        <v>6.9991783439683859</v>
      </c>
      <c r="DY658" s="1">
        <f t="shared" si="2204"/>
        <v>7.7244300797206993</v>
      </c>
      <c r="DZ658" s="1">
        <f t="shared" si="2204"/>
        <v>8.2447382010792207</v>
      </c>
      <c r="EA658" s="1">
        <f t="shared" si="2204"/>
        <v>8.538880410578825</v>
      </c>
      <c r="EB658" s="1">
        <f t="shared" ref="EB658:EF658" si="2205">(1+SQRT(SUMSQ((EB652-$F$2),EB653)/(SUMSQ((EB652+$F$2),EB653))))/(1-SQRT(SUMSQ((EB652-$F$2),EB653)/(SUMSQ((EB652+$F$2),EB653))))</f>
        <v>8.5846669020037467</v>
      </c>
      <c r="EC658" s="1">
        <f t="shared" si="2205"/>
        <v>8.3422106476200799</v>
      </c>
      <c r="ED658" s="1">
        <f t="shared" si="2205"/>
        <v>7.7689008172979115</v>
      </c>
      <c r="EE658" s="1">
        <f t="shared" si="2205"/>
        <v>6.8233056944576651</v>
      </c>
      <c r="EF658" s="12">
        <f t="shared" si="2205"/>
        <v>5.5255832220894092</v>
      </c>
    </row>
    <row r="659" spans="1:136" x14ac:dyDescent="0.55000000000000004">
      <c r="A659" s="7">
        <f t="shared" si="2193"/>
        <v>40.5</v>
      </c>
      <c r="B659" s="17" t="s">
        <v>8</v>
      </c>
      <c r="C659" s="25">
        <f>(1+SQRT(SUMSQ((C652-$G$2),C653)/(SUMSQ((C652+$G$2),C653))))/(1-SQRT(SUMSQ((C652-$G$2),C653)/(SUMSQ((C652+$G$2),C653))))</f>
        <v>11.75452961498735</v>
      </c>
      <c r="D659" s="25">
        <f t="shared" ref="D659:BO659" si="2206">(1+SQRT(SUMSQ((D652-$G$2),D653)/(SUMSQ((D652+$G$2),D653))))/(1-SQRT(SUMSQ((D652-$G$2),D653)/(SUMSQ((D652+$G$2),D653))))</f>
        <v>7.8286721331726827</v>
      </c>
      <c r="E659" s="25">
        <f t="shared" si="2206"/>
        <v>6.8465318372535435</v>
      </c>
      <c r="F659" s="25">
        <f t="shared" si="2206"/>
        <v>7.6502097687175166</v>
      </c>
      <c r="G659" s="25">
        <f t="shared" si="2206"/>
        <v>9.5120336834199737</v>
      </c>
      <c r="H659" s="25">
        <f t="shared" si="2206"/>
        <v>12.084140091137568</v>
      </c>
      <c r="I659" s="26">
        <f t="shared" si="2206"/>
        <v>14.687735244364422</v>
      </c>
      <c r="J659" s="25">
        <f t="shared" si="2206"/>
        <v>7.3641346102012522</v>
      </c>
      <c r="K659" s="25">
        <f t="shared" si="2206"/>
        <v>2.94113776565053</v>
      </c>
      <c r="L659" s="25">
        <f t="shared" si="2206"/>
        <v>1.2833254002847496</v>
      </c>
      <c r="M659" s="25">
        <f t="shared" si="2206"/>
        <v>3.156229015958409</v>
      </c>
      <c r="N659" s="25">
        <f t="shared" si="2206"/>
        <v>6.0381037610967665</v>
      </c>
      <c r="O659" s="25">
        <f t="shared" si="2206"/>
        <v>9.1058869748036066</v>
      </c>
      <c r="P659" s="25">
        <f t="shared" si="2206"/>
        <v>11.87424130325409</v>
      </c>
      <c r="Q659" s="25">
        <f t="shared" si="2206"/>
        <v>14.103261170348533</v>
      </c>
      <c r="R659" s="25">
        <f t="shared" si="2206"/>
        <v>15.844802572924261</v>
      </c>
      <c r="S659" s="26">
        <f t="shared" si="2206"/>
        <v>17.032552915874529</v>
      </c>
      <c r="T659" s="25">
        <f t="shared" si="2206"/>
        <v>2.8460232173207465</v>
      </c>
      <c r="U659" s="25">
        <f t="shared" si="2206"/>
        <v>1.3120264851194683</v>
      </c>
      <c r="V659" s="25">
        <f t="shared" si="2206"/>
        <v>1.8332882680214058</v>
      </c>
      <c r="W659" s="25">
        <f t="shared" si="2206"/>
        <v>3.4797815758619977</v>
      </c>
      <c r="X659" s="26">
        <f t="shared" si="2206"/>
        <v>5.5284179095516537</v>
      </c>
      <c r="Y659" s="25">
        <f t="shared" si="2206"/>
        <v>4.4586768101932854</v>
      </c>
      <c r="Z659" s="25">
        <f t="shared" si="2206"/>
        <v>3.1162623291142286</v>
      </c>
      <c r="AA659" s="25">
        <f t="shared" si="2206"/>
        <v>2.2846438046300848</v>
      </c>
      <c r="AB659" s="25">
        <f t="shared" si="2206"/>
        <v>2.0805079717754777</v>
      </c>
      <c r="AC659" s="25">
        <f t="shared" si="2206"/>
        <v>2.4549049642961465</v>
      </c>
      <c r="AD659" s="25">
        <f t="shared" si="2206"/>
        <v>3.1754666290768134</v>
      </c>
      <c r="AE659" s="25">
        <f t="shared" si="2206"/>
        <v>4.05259003617887</v>
      </c>
      <c r="AF659" s="26">
        <f t="shared" si="2206"/>
        <v>5.0023551626116873</v>
      </c>
      <c r="AG659" s="25">
        <f t="shared" si="2206"/>
        <v>11.079940092209451</v>
      </c>
      <c r="AH659" s="25">
        <f t="shared" si="2206"/>
        <v>10.574594956862319</v>
      </c>
      <c r="AI659" s="26">
        <f t="shared" si="2206"/>
        <v>10.520951306825378</v>
      </c>
      <c r="AJ659" s="25">
        <f t="shared" si="2206"/>
        <v>10.168947837491642</v>
      </c>
      <c r="AK659" s="25">
        <f t="shared" si="2206"/>
        <v>9.0537911442474979</v>
      </c>
      <c r="AL659" s="25">
        <f t="shared" si="2206"/>
        <v>7.7584569329846111</v>
      </c>
      <c r="AM659" s="25">
        <f t="shared" si="2206"/>
        <v>7.0685075563570665</v>
      </c>
      <c r="AN659" s="25">
        <f t="shared" si="2206"/>
        <v>5.6472796541808767</v>
      </c>
      <c r="AO659" s="25">
        <f t="shared" si="2206"/>
        <v>3.7144685745259989</v>
      </c>
      <c r="AP659" s="25">
        <f t="shared" si="2206"/>
        <v>2.7400699450032264</v>
      </c>
      <c r="AQ659" s="25">
        <f t="shared" si="2206"/>
        <v>2.1532942107532937</v>
      </c>
      <c r="AR659" s="26">
        <f t="shared" si="2206"/>
        <v>2.033982722887838</v>
      </c>
      <c r="AS659" s="25">
        <f t="shared" si="2206"/>
        <v>5.7380667425302763</v>
      </c>
      <c r="AT659" s="25">
        <f t="shared" si="2206"/>
        <v>3.8076386360885088</v>
      </c>
      <c r="AU659" s="26">
        <f t="shared" si="2206"/>
        <v>2.1414487840895653</v>
      </c>
      <c r="AV659" s="25">
        <f t="shared" si="2206"/>
        <v>6.3968930172236238</v>
      </c>
      <c r="AW659" s="25">
        <f t="shared" si="2206"/>
        <v>4.8750125847190269</v>
      </c>
      <c r="AX659" s="25">
        <f t="shared" si="2206"/>
        <v>3.3000115150971632</v>
      </c>
      <c r="AY659" s="25">
        <f t="shared" si="2206"/>
        <v>1.9730552820676852</v>
      </c>
      <c r="AZ659" s="25">
        <f t="shared" si="2206"/>
        <v>1.1309487028507108</v>
      </c>
      <c r="BA659" s="25">
        <f t="shared" si="2206"/>
        <v>1.6977170107034498</v>
      </c>
      <c r="BB659" s="25">
        <f t="shared" si="2206"/>
        <v>2.1958364288706971</v>
      </c>
      <c r="BC659" s="25">
        <f t="shared" si="2206"/>
        <v>3.371910233770544</v>
      </c>
      <c r="BD659" s="26">
        <f t="shared" si="2206"/>
        <v>4.632348739933998</v>
      </c>
      <c r="BE659" s="25">
        <f t="shared" si="2206"/>
        <v>4.6837825940476101</v>
      </c>
      <c r="BF659" s="25">
        <f t="shared" si="2206"/>
        <v>3.4290702331314722</v>
      </c>
      <c r="BG659" s="26">
        <f t="shared" si="2206"/>
        <v>2.4384498280595595</v>
      </c>
      <c r="BH659" s="25">
        <f t="shared" si="2206"/>
        <v>9.1367363388029226</v>
      </c>
      <c r="BI659" s="25">
        <f t="shared" si="2206"/>
        <v>9.133737991243283</v>
      </c>
      <c r="BJ659" s="25">
        <f t="shared" si="2206"/>
        <v>8.794130511835208</v>
      </c>
      <c r="BK659" s="25">
        <f t="shared" si="2206"/>
        <v>7.9008530333353146</v>
      </c>
      <c r="BL659" s="25">
        <f t="shared" si="2206"/>
        <v>6.7504325653557986</v>
      </c>
      <c r="BM659" s="25">
        <f t="shared" si="2206"/>
        <v>8.3176698738972927</v>
      </c>
      <c r="BN659" s="25">
        <f t="shared" si="2206"/>
        <v>9.71376063590108</v>
      </c>
      <c r="BO659" s="25">
        <f t="shared" si="2206"/>
        <v>10.475720069470082</v>
      </c>
      <c r="BP659" s="25">
        <f t="shared" ref="BP659:EA659" si="2207">(1+SQRT(SUMSQ((BP652-$G$2),BP653)/(SUMSQ((BP652+$G$2),BP653))))/(1-SQRT(SUMSQ((BP652-$G$2),BP653)/(SUMSQ((BP652+$G$2),BP653))))</f>
        <v>10.851275789256171</v>
      </c>
      <c r="BQ659" s="25">
        <f t="shared" si="2207"/>
        <v>10.990517318831658</v>
      </c>
      <c r="BR659" s="26">
        <f t="shared" si="2207"/>
        <v>10.956399860047222</v>
      </c>
      <c r="BS659" s="25">
        <f t="shared" si="2207"/>
        <v>5.2132404498725542</v>
      </c>
      <c r="BT659" s="25">
        <f t="shared" si="2207"/>
        <v>4.0799281898362194</v>
      </c>
      <c r="BU659" s="26">
        <f t="shared" si="2207"/>
        <v>3.1100212066742761</v>
      </c>
      <c r="BV659" s="25">
        <f t="shared" si="2207"/>
        <v>7.4217118896195897</v>
      </c>
      <c r="BW659" s="25">
        <f t="shared" si="2207"/>
        <v>7.0656853779866484</v>
      </c>
      <c r="BX659" s="25">
        <f t="shared" si="2207"/>
        <v>6.2307065122170471</v>
      </c>
      <c r="BY659" s="25">
        <f t="shared" si="2207"/>
        <v>4.8320214286646967</v>
      </c>
      <c r="BZ659" s="25">
        <f t="shared" si="2207"/>
        <v>3.1735574599342509</v>
      </c>
      <c r="CA659" s="25">
        <f t="shared" si="2207"/>
        <v>2.219245615240534</v>
      </c>
      <c r="CB659" s="25">
        <f t="shared" si="2207"/>
        <v>2.7089837859491097</v>
      </c>
      <c r="CC659" s="25">
        <f t="shared" si="2207"/>
        <v>3.2929777659193222</v>
      </c>
      <c r="CD659" s="25">
        <f t="shared" si="2207"/>
        <v>4.5875828703716515</v>
      </c>
      <c r="CE659" s="26">
        <f t="shared" si="2207"/>
        <v>5.7290632286471812</v>
      </c>
      <c r="CF659" s="25">
        <f t="shared" si="2207"/>
        <v>5.7166420758630911</v>
      </c>
      <c r="CG659" s="25">
        <f t="shared" si="2207"/>
        <v>4.612346683085252</v>
      </c>
      <c r="CH659" s="26">
        <f t="shared" si="2207"/>
        <v>3.4128913708940365</v>
      </c>
      <c r="CI659" s="25">
        <f t="shared" si="2207"/>
        <v>6.3189936980747623</v>
      </c>
      <c r="CJ659" s="25">
        <f t="shared" si="2207"/>
        <v>5.562740798785196</v>
      </c>
      <c r="CK659" s="25">
        <f t="shared" si="2207"/>
        <v>4.5976906392876806</v>
      </c>
      <c r="CL659" s="25">
        <f t="shared" si="2207"/>
        <v>3.5444656853008403</v>
      </c>
      <c r="CM659" s="25">
        <f t="shared" si="2207"/>
        <v>2.5715873371278541</v>
      </c>
      <c r="CN659" s="25">
        <f t="shared" si="2207"/>
        <v>1.9143429584415967</v>
      </c>
      <c r="CO659" s="25">
        <f t="shared" si="2207"/>
        <v>1.6076596113518042</v>
      </c>
      <c r="CP659" s="25">
        <f t="shared" si="2207"/>
        <v>1.8654641356990924</v>
      </c>
      <c r="CQ659" s="25">
        <f t="shared" si="2207"/>
        <v>2.4480691912583867</v>
      </c>
      <c r="CR659" s="26">
        <f t="shared" si="2207"/>
        <v>3.1610244025004413</v>
      </c>
      <c r="CS659" s="25">
        <f t="shared" si="2207"/>
        <v>7.7703399662329637</v>
      </c>
      <c r="CT659" s="25">
        <f t="shared" si="2207"/>
        <v>7.6567351583238557</v>
      </c>
      <c r="CU659" s="26">
        <f t="shared" si="2207"/>
        <v>7.2338685306682988</v>
      </c>
      <c r="CV659" s="25">
        <f t="shared" si="2207"/>
        <v>7.1741377184736086</v>
      </c>
      <c r="CW659" s="25">
        <f t="shared" si="2207"/>
        <v>6.2993748312617974</v>
      </c>
      <c r="CX659" s="25">
        <f t="shared" si="2207"/>
        <v>5.324374789174172</v>
      </c>
      <c r="CY659" s="25">
        <f t="shared" si="2207"/>
        <v>4.335198834604447</v>
      </c>
      <c r="CZ659" s="25">
        <f t="shared" si="2207"/>
        <v>3.4250815751198105</v>
      </c>
      <c r="DA659" s="25">
        <f t="shared" si="2207"/>
        <v>2.7007390370894053</v>
      </c>
      <c r="DB659" s="25">
        <f t="shared" si="2207"/>
        <v>2.257814759340993</v>
      </c>
      <c r="DC659" s="25">
        <f t="shared" si="2207"/>
        <v>2.1635293836485805</v>
      </c>
      <c r="DD659" s="25">
        <f t="shared" si="2207"/>
        <v>2.3976081269083847</v>
      </c>
      <c r="DE659" s="25">
        <f t="shared" si="2207"/>
        <v>2.851841647848822</v>
      </c>
      <c r="DF659" s="25">
        <f t="shared" si="2207"/>
        <v>3.4285675295133924</v>
      </c>
      <c r="DG659" s="25">
        <f t="shared" si="2207"/>
        <v>4.0518087506682123</v>
      </c>
      <c r="DH659" s="25">
        <f t="shared" si="2207"/>
        <v>4.679356879264116</v>
      </c>
      <c r="DI659" s="25">
        <f t="shared" si="2207"/>
        <v>5.2798738180014118</v>
      </c>
      <c r="DJ659" s="25">
        <f t="shared" si="2207"/>
        <v>5.8327893859181259</v>
      </c>
      <c r="DK659" s="25">
        <f t="shared" si="2207"/>
        <v>6.3267539304218037</v>
      </c>
      <c r="DL659" s="25">
        <f t="shared" si="2207"/>
        <v>6.7483045681958345</v>
      </c>
      <c r="DM659" s="25">
        <f t="shared" si="2207"/>
        <v>7.0836696206729917</v>
      </c>
      <c r="DN659" s="25">
        <f t="shared" si="2207"/>
        <v>7.304370069293177</v>
      </c>
      <c r="DO659" s="25">
        <f t="shared" si="2207"/>
        <v>7.3643691478245188</v>
      </c>
      <c r="DP659" s="25">
        <f t="shared" si="2207"/>
        <v>7.168854513286143</v>
      </c>
      <c r="DQ659" s="26">
        <f t="shared" si="2207"/>
        <v>6.5648849048216658</v>
      </c>
      <c r="DR659" s="25">
        <f t="shared" si="2207"/>
        <v>1.6652864505948215</v>
      </c>
      <c r="DS659" s="25">
        <f t="shared" si="2207"/>
        <v>1.8632142344160452</v>
      </c>
      <c r="DT659" s="25">
        <f t="shared" si="2207"/>
        <v>2.3515726279865015</v>
      </c>
      <c r="DU659" s="25">
        <f t="shared" si="2207"/>
        <v>2.9696152690954074</v>
      </c>
      <c r="DV659" s="25">
        <f t="shared" si="2207"/>
        <v>3.6162731853352335</v>
      </c>
      <c r="DW659" s="25">
        <f t="shared" si="2207"/>
        <v>4.2250032045719861</v>
      </c>
      <c r="DX659" s="25">
        <f t="shared" si="2207"/>
        <v>4.7568597582436709</v>
      </c>
      <c r="DY659" s="25">
        <f t="shared" si="2207"/>
        <v>5.188813918816555</v>
      </c>
      <c r="DZ659" s="25">
        <f t="shared" si="2207"/>
        <v>5.505471820005817</v>
      </c>
      <c r="EA659" s="25">
        <f t="shared" si="2207"/>
        <v>5.6926621236632009</v>
      </c>
      <c r="EB659" s="25">
        <f t="shared" ref="EB659:EF659" si="2208">(1+SQRT(SUMSQ((EB652-$G$2),EB653)/(SUMSQ((EB652+$G$2),EB653))))/(1-SQRT(SUMSQ((EB652-$G$2),EB653)/(SUMSQ((EB652+$G$2),EB653))))</f>
        <v>5.7359704160430844</v>
      </c>
      <c r="EC659" s="25">
        <f t="shared" si="2208"/>
        <v>5.6095018786904731</v>
      </c>
      <c r="ED659" s="25">
        <f t="shared" si="2208"/>
        <v>5.2855435387477172</v>
      </c>
      <c r="EE659" s="25">
        <f t="shared" si="2208"/>
        <v>4.7343835260890508</v>
      </c>
      <c r="EF659" s="26">
        <f t="shared" si="2208"/>
        <v>3.9599946760941869</v>
      </c>
    </row>
    <row r="660" spans="1:136" x14ac:dyDescent="0.55000000000000004">
      <c r="A660" s="6">
        <v>41</v>
      </c>
      <c r="B660" s="16" t="s">
        <v>1</v>
      </c>
      <c r="C660" s="27">
        <v>31.721820000000001</v>
      </c>
      <c r="D660" s="27">
        <v>38.467179999999999</v>
      </c>
      <c r="E660" s="27">
        <v>47.155549999999998</v>
      </c>
      <c r="F660" s="27">
        <v>58.36938</v>
      </c>
      <c r="G660" s="27">
        <v>73.313850000000002</v>
      </c>
      <c r="H660" s="27">
        <v>93.664010000000005</v>
      </c>
      <c r="I660" s="4">
        <v>122.8531</v>
      </c>
      <c r="J660" s="27">
        <v>311.35329999999999</v>
      </c>
      <c r="K660" s="27">
        <v>260.13959999999997</v>
      </c>
      <c r="L660" s="27">
        <v>269.14440000000002</v>
      </c>
      <c r="M660" s="27">
        <v>330.91149999999999</v>
      </c>
      <c r="N660" s="27">
        <v>464.35570000000001</v>
      </c>
      <c r="O660" s="27">
        <v>729.09810000000004</v>
      </c>
      <c r="P660" s="27">
        <v>1281.47</v>
      </c>
      <c r="Q660" s="27">
        <v>2500.0700000000002</v>
      </c>
      <c r="R660" s="27">
        <v>4605.5190000000002</v>
      </c>
      <c r="S660" s="4">
        <v>4597.2669999999998</v>
      </c>
      <c r="T660" s="27">
        <v>198.691</v>
      </c>
      <c r="U660" s="27">
        <v>221.45070000000001</v>
      </c>
      <c r="V660" s="27">
        <v>273.82569999999998</v>
      </c>
      <c r="W660" s="27">
        <v>375.33179999999999</v>
      </c>
      <c r="X660" s="4">
        <v>569.98879999999997</v>
      </c>
      <c r="Y660" s="27">
        <v>149.00960000000001</v>
      </c>
      <c r="Z660" s="27">
        <v>143.54660000000001</v>
      </c>
      <c r="AA660" s="27">
        <v>146.6815</v>
      </c>
      <c r="AB660" s="27">
        <v>157.78970000000001</v>
      </c>
      <c r="AC660" s="27">
        <v>177.3014</v>
      </c>
      <c r="AD660" s="27">
        <v>205.98050000000001</v>
      </c>
      <c r="AE660" s="27">
        <v>245.96369999999999</v>
      </c>
      <c r="AF660" s="4">
        <v>299.93259999999998</v>
      </c>
      <c r="AG660" s="27">
        <v>2387.0700000000002</v>
      </c>
      <c r="AH660" s="27">
        <v>1891.201</v>
      </c>
      <c r="AI660" s="4">
        <v>1928.223</v>
      </c>
      <c r="AJ660" s="27">
        <v>209.13030000000001</v>
      </c>
      <c r="AK660" s="27">
        <v>178.1703</v>
      </c>
      <c r="AL660" s="27">
        <v>155.8409</v>
      </c>
      <c r="AM660" s="27">
        <v>147.31190000000001</v>
      </c>
      <c r="AN660" s="27">
        <v>135.42330000000001</v>
      </c>
      <c r="AO660" s="27">
        <v>128.2936</v>
      </c>
      <c r="AP660" s="27">
        <v>130.28469999999999</v>
      </c>
      <c r="AQ660" s="27">
        <v>137.51490000000001</v>
      </c>
      <c r="AR660" s="4">
        <v>150.6472</v>
      </c>
      <c r="AS660" s="27">
        <v>1463.5730000000001</v>
      </c>
      <c r="AT660" s="27">
        <v>955.14020000000005</v>
      </c>
      <c r="AU660" s="4">
        <v>745.50660000000005</v>
      </c>
      <c r="AV660" s="27">
        <v>232.5531</v>
      </c>
      <c r="AW660" s="27">
        <v>205.2441</v>
      </c>
      <c r="AX660" s="27">
        <v>193.06610000000001</v>
      </c>
      <c r="AY660" s="27">
        <v>195.38140000000001</v>
      </c>
      <c r="AZ660" s="27">
        <v>213.45820000000001</v>
      </c>
      <c r="BA660" s="27">
        <v>251.32239999999999</v>
      </c>
      <c r="BB660" s="27">
        <v>279.8485</v>
      </c>
      <c r="BC660" s="27">
        <v>364.49040000000002</v>
      </c>
      <c r="BD660" s="4">
        <v>505.04430000000002</v>
      </c>
      <c r="BE660" s="27">
        <v>234.42590000000001</v>
      </c>
      <c r="BF660" s="27">
        <v>201.63470000000001</v>
      </c>
      <c r="BG660" s="4">
        <v>188.54130000000001</v>
      </c>
      <c r="BH660" s="27">
        <v>2184.3409999999999</v>
      </c>
      <c r="BI660" s="27">
        <v>1637.4169999999999</v>
      </c>
      <c r="BJ660" s="27">
        <v>1179.924</v>
      </c>
      <c r="BK660" s="27">
        <v>908.54060000000004</v>
      </c>
      <c r="BL660" s="27">
        <v>850.65840000000003</v>
      </c>
      <c r="BM660" s="27">
        <v>1389.7239999999999</v>
      </c>
      <c r="BN660" s="27">
        <v>1919.5650000000001</v>
      </c>
      <c r="BO660" s="27">
        <v>1881.68</v>
      </c>
      <c r="BP660" s="27">
        <v>1405.8779999999999</v>
      </c>
      <c r="BQ660" s="27">
        <v>980.25130000000001</v>
      </c>
      <c r="BR660" s="4">
        <v>695.49199999999996</v>
      </c>
      <c r="BS660" s="27">
        <v>139.1634</v>
      </c>
      <c r="BT660" s="27">
        <v>131.14349999999999</v>
      </c>
      <c r="BU660" s="4">
        <v>128.95679999999999</v>
      </c>
      <c r="BV660" s="27">
        <v>1866.633</v>
      </c>
      <c r="BW660" s="27">
        <v>2285.0010000000002</v>
      </c>
      <c r="BX660" s="27">
        <v>2406.7249999999999</v>
      </c>
      <c r="BY660" s="27">
        <v>2042.5989999999999</v>
      </c>
      <c r="BZ660" s="27">
        <v>1542.268</v>
      </c>
      <c r="CA660" s="27">
        <v>1365.463</v>
      </c>
      <c r="CB660" s="27">
        <v>1592.896</v>
      </c>
      <c r="CC660" s="27">
        <v>1776.6790000000001</v>
      </c>
      <c r="CD660" s="27">
        <v>1995.14</v>
      </c>
      <c r="CE660" s="4">
        <v>1849.2619999999999</v>
      </c>
      <c r="CF660" s="27">
        <v>201.3253</v>
      </c>
      <c r="CG660" s="27">
        <v>180.49940000000001</v>
      </c>
      <c r="CH660" s="4">
        <v>169.22640000000001</v>
      </c>
      <c r="CI660" s="27">
        <v>912.03750000000002</v>
      </c>
      <c r="CJ660" s="27">
        <v>610.33119999999997</v>
      </c>
      <c r="CK660" s="27">
        <v>430.28730000000002</v>
      </c>
      <c r="CL660" s="27">
        <v>327.95609999999999</v>
      </c>
      <c r="CM660" s="27">
        <v>274.6157</v>
      </c>
      <c r="CN660" s="27">
        <v>255.874</v>
      </c>
      <c r="CO660" s="27">
        <v>260.6465</v>
      </c>
      <c r="CP660" s="27">
        <v>289.97879999999998</v>
      </c>
      <c r="CQ660" s="27">
        <v>345.41090000000003</v>
      </c>
      <c r="CR660" s="4">
        <v>432.27839999999998</v>
      </c>
      <c r="CS660" s="27">
        <v>1201.7909999999999</v>
      </c>
      <c r="CT660" s="27">
        <v>874.92359999999996</v>
      </c>
      <c r="CU660" s="4">
        <v>654.39449999999999</v>
      </c>
      <c r="CV660" s="27">
        <v>233.88640000000001</v>
      </c>
      <c r="CW660" s="27">
        <v>193.40809999999999</v>
      </c>
      <c r="CX660" s="27">
        <v>166.09370000000001</v>
      </c>
      <c r="CY660" s="27">
        <v>148.62280000000001</v>
      </c>
      <c r="CZ660" s="27">
        <v>139.13480000000001</v>
      </c>
      <c r="DA660" s="27">
        <v>136.52070000000001</v>
      </c>
      <c r="DB660" s="27">
        <v>140.28319999999999</v>
      </c>
      <c r="DC660" s="27">
        <v>150.40899999999999</v>
      </c>
      <c r="DD660" s="27">
        <v>167.2681</v>
      </c>
      <c r="DE660" s="27">
        <v>191.65479999999999</v>
      </c>
      <c r="DF660" s="27">
        <v>225.00129999999999</v>
      </c>
      <c r="DG660" s="27">
        <v>269.08909999999997</v>
      </c>
      <c r="DH660" s="27">
        <v>327.05439999999999</v>
      </c>
      <c r="DI660" s="27">
        <v>402.61419999999998</v>
      </c>
      <c r="DJ660" s="27">
        <v>501.64890000000003</v>
      </c>
      <c r="DK660" s="27">
        <v>631.84569999999997</v>
      </c>
      <c r="DL660" s="27">
        <v>803.66669999999999</v>
      </c>
      <c r="DM660" s="27">
        <v>1030.2940000000001</v>
      </c>
      <c r="DN660" s="27">
        <v>1324.8589999999999</v>
      </c>
      <c r="DO660" s="27">
        <v>1690.03</v>
      </c>
      <c r="DP660" s="27">
        <v>2099.895</v>
      </c>
      <c r="DQ660" s="4">
        <v>2458.5309999999999</v>
      </c>
      <c r="DR660" s="27">
        <v>143.77070000000001</v>
      </c>
      <c r="DS660" s="27">
        <v>156.3065</v>
      </c>
      <c r="DT660" s="27">
        <v>176.31030000000001</v>
      </c>
      <c r="DU660" s="27">
        <v>205.26519999999999</v>
      </c>
      <c r="DV660" s="27">
        <v>245.334</v>
      </c>
      <c r="DW660" s="27">
        <v>299.5745</v>
      </c>
      <c r="DX660" s="27">
        <v>372.45589999999999</v>
      </c>
      <c r="DY660" s="27">
        <v>470.4914</v>
      </c>
      <c r="DZ660" s="27">
        <v>602.79679999999996</v>
      </c>
      <c r="EA660" s="27">
        <v>781.62620000000004</v>
      </c>
      <c r="EB660" s="27">
        <v>1020.789</v>
      </c>
      <c r="EC660" s="27">
        <v>1325.1980000000001</v>
      </c>
      <c r="ED660" s="27">
        <v>1659.498</v>
      </c>
      <c r="EE660" s="27">
        <v>1893.5609999999999</v>
      </c>
      <c r="EF660" s="4">
        <v>1833.761</v>
      </c>
    </row>
    <row r="661" spans="1:136" x14ac:dyDescent="0.55000000000000004">
      <c r="A661" s="7">
        <v>41.022500000000001</v>
      </c>
      <c r="B661" s="17" t="s">
        <v>2</v>
      </c>
      <c r="C661">
        <v>-145.58439999999999</v>
      </c>
      <c r="D661">
        <v>-30.574580000000001</v>
      </c>
      <c r="E661">
        <v>88.832040000000006</v>
      </c>
      <c r="F661">
        <v>211.79820000000001</v>
      </c>
      <c r="G661">
        <v>344.6542</v>
      </c>
      <c r="H661">
        <v>490.5532</v>
      </c>
      <c r="I661" s="2">
        <v>661.01570000000004</v>
      </c>
      <c r="J661">
        <v>-740.43550000000005</v>
      </c>
      <c r="K661">
        <v>-321.11009999999999</v>
      </c>
      <c r="L661">
        <v>41.160870000000003</v>
      </c>
      <c r="M661">
        <v>399.14879999999999</v>
      </c>
      <c r="N661">
        <v>784.04939999999999</v>
      </c>
      <c r="O661">
        <v>1233.8040000000001</v>
      </c>
      <c r="P661">
        <v>1766.373</v>
      </c>
      <c r="Q661">
        <v>2193.8040000000001</v>
      </c>
      <c r="R661">
        <v>1248.431</v>
      </c>
      <c r="S661" s="2">
        <v>-1766.028</v>
      </c>
      <c r="T661">
        <v>-242.93119999999999</v>
      </c>
      <c r="U661">
        <v>-45.033569999999997</v>
      </c>
      <c r="V661">
        <v>170.31450000000001</v>
      </c>
      <c r="W661">
        <v>416.52429999999998</v>
      </c>
      <c r="X661" s="2">
        <v>706.60850000000005</v>
      </c>
      <c r="Y661">
        <v>-309.34440000000001</v>
      </c>
      <c r="Z661">
        <v>-185.21510000000001</v>
      </c>
      <c r="AA661">
        <v>-65.835170000000005</v>
      </c>
      <c r="AB661">
        <v>51.196620000000003</v>
      </c>
      <c r="AC661">
        <v>168.75470000000001</v>
      </c>
      <c r="AD661">
        <v>288.69720000000001</v>
      </c>
      <c r="AE661">
        <v>412.69470000000001</v>
      </c>
      <c r="AF661" s="2">
        <v>543.40830000000005</v>
      </c>
      <c r="AG661">
        <v>-1032.76</v>
      </c>
      <c r="AH661">
        <v>-936.505</v>
      </c>
      <c r="AI661" s="2">
        <v>-657.89009999999996</v>
      </c>
      <c r="AJ661">
        <v>-711.93010000000004</v>
      </c>
      <c r="AK661">
        <v>-604.37909999999999</v>
      </c>
      <c r="AL661">
        <v>-502.62380000000002</v>
      </c>
      <c r="AM661">
        <v>-452.9502</v>
      </c>
      <c r="AN661">
        <v>-356.87470000000002</v>
      </c>
      <c r="AO661">
        <v>-217.17269999999999</v>
      </c>
      <c r="AP661">
        <v>-125.14919999999999</v>
      </c>
      <c r="AQ661">
        <v>-32.980020000000003</v>
      </c>
      <c r="AR661" s="2">
        <v>60.763500000000001</v>
      </c>
      <c r="AS661">
        <v>-934.52909999999997</v>
      </c>
      <c r="AT661">
        <v>-688.14200000000005</v>
      </c>
      <c r="AU661" s="2">
        <v>-313.92059999999998</v>
      </c>
      <c r="AV661">
        <v>-543.37630000000001</v>
      </c>
      <c r="AW661">
        <v>-409.00920000000002</v>
      </c>
      <c r="AX661">
        <v>-276.95209999999997</v>
      </c>
      <c r="AY661">
        <v>-143.9426</v>
      </c>
      <c r="AZ661">
        <v>-6.5000349999999996</v>
      </c>
      <c r="BA661">
        <v>139.0204</v>
      </c>
      <c r="BB661">
        <v>215.482</v>
      </c>
      <c r="BC661">
        <v>379.73039999999997</v>
      </c>
      <c r="BD661" s="2">
        <v>559.45360000000005</v>
      </c>
      <c r="BE661">
        <v>-449.32679999999999</v>
      </c>
      <c r="BF661">
        <v>-301.93270000000001</v>
      </c>
      <c r="BG661" s="2">
        <v>-164.5401</v>
      </c>
      <c r="BH661">
        <v>-837.40099999999995</v>
      </c>
      <c r="BI661">
        <v>-1057.03</v>
      </c>
      <c r="BJ661">
        <v>-961.24760000000003</v>
      </c>
      <c r="BK661">
        <v>-695.03980000000001</v>
      </c>
      <c r="BL661">
        <v>-352.79219999999998</v>
      </c>
      <c r="BM661">
        <v>60.719889999999999</v>
      </c>
      <c r="BN661">
        <v>-290.2928</v>
      </c>
      <c r="BO661">
        <v>-997.09939999999995</v>
      </c>
      <c r="BP661">
        <v>-1345.7180000000001</v>
      </c>
      <c r="BQ661">
        <v>-1353.1289999999999</v>
      </c>
      <c r="BR661" s="2">
        <v>-1238.836</v>
      </c>
      <c r="BS661">
        <v>-337</v>
      </c>
      <c r="BT661">
        <v>-247.57929999999999</v>
      </c>
      <c r="BU661" s="2">
        <v>-160.1884</v>
      </c>
      <c r="BV661">
        <v>1018.904</v>
      </c>
      <c r="BW661">
        <v>633.1798</v>
      </c>
      <c r="BX661">
        <v>-17.005759999999999</v>
      </c>
      <c r="BY661">
        <v>-548.86400000000003</v>
      </c>
      <c r="BZ661">
        <v>-585.99519999999995</v>
      </c>
      <c r="CA661">
        <v>-298.3338</v>
      </c>
      <c r="CB661">
        <v>-110.1879</v>
      </c>
      <c r="CC661">
        <v>-160.80340000000001</v>
      </c>
      <c r="CD661">
        <v>-545.2989</v>
      </c>
      <c r="CE661" s="2">
        <v>-996.95500000000004</v>
      </c>
      <c r="CF661">
        <v>-465.92700000000002</v>
      </c>
      <c r="CG661">
        <v>-363.43509999999998</v>
      </c>
      <c r="CH661" s="2">
        <v>-261.61360000000002</v>
      </c>
      <c r="CI661">
        <v>-939.65219999999999</v>
      </c>
      <c r="CJ661">
        <v>-796.52840000000003</v>
      </c>
      <c r="CK661">
        <v>-617.97109999999998</v>
      </c>
      <c r="CL661">
        <v>-441.8954</v>
      </c>
      <c r="CM661">
        <v>-275.72680000000003</v>
      </c>
      <c r="CN661">
        <v>-134.16970000000001</v>
      </c>
      <c r="CO661">
        <v>16.76925</v>
      </c>
      <c r="CP661">
        <v>164.56319999999999</v>
      </c>
      <c r="CQ661">
        <v>311.52269999999999</v>
      </c>
      <c r="CR661" s="2">
        <v>458.71800000000002</v>
      </c>
      <c r="CS661">
        <v>-1004.674</v>
      </c>
      <c r="CT661">
        <v>-910.34320000000002</v>
      </c>
      <c r="CU661" s="2">
        <v>-738.12710000000004</v>
      </c>
      <c r="CV661">
        <v>-591.49220000000003</v>
      </c>
      <c r="CW661">
        <v>-486.2638</v>
      </c>
      <c r="CX661">
        <v>-387.69529999999997</v>
      </c>
      <c r="CY661">
        <v>-293.81659999999999</v>
      </c>
      <c r="CZ661">
        <v>-203.31209999999999</v>
      </c>
      <c r="DA661">
        <v>-114.7697</v>
      </c>
      <c r="DB661">
        <v>-27.034800000000001</v>
      </c>
      <c r="DC661">
        <v>60.970440000000004</v>
      </c>
      <c r="DD661">
        <v>149.9813</v>
      </c>
      <c r="DE661">
        <v>241.4135</v>
      </c>
      <c r="DF661">
        <v>335.9624</v>
      </c>
      <c r="DG661">
        <v>434.24669999999998</v>
      </c>
      <c r="DH661">
        <v>537.62509999999997</v>
      </c>
      <c r="DI661">
        <v>645.55020000000002</v>
      </c>
      <c r="DJ661">
        <v>757.8854</v>
      </c>
      <c r="DK661">
        <v>872.09249999999997</v>
      </c>
      <c r="DL661">
        <v>982.13840000000005</v>
      </c>
      <c r="DM661">
        <v>1075.5899999999999</v>
      </c>
      <c r="DN661">
        <v>1127.1949999999999</v>
      </c>
      <c r="DO661">
        <v>1092.7650000000001</v>
      </c>
      <c r="DP661">
        <v>907.57889999999998</v>
      </c>
      <c r="DQ661" s="2">
        <v>514.75900000000001</v>
      </c>
      <c r="DR661">
        <v>21.713819999999998</v>
      </c>
      <c r="DS661">
        <v>102.658</v>
      </c>
      <c r="DT661">
        <v>186.1173</v>
      </c>
      <c r="DU661">
        <v>272.95780000000002</v>
      </c>
      <c r="DV661">
        <v>363.56319999999999</v>
      </c>
      <c r="DW661">
        <v>458.2747</v>
      </c>
      <c r="DX661">
        <v>556.92179999999996</v>
      </c>
      <c r="DY661">
        <v>657.95839999999998</v>
      </c>
      <c r="DZ661">
        <v>756.82500000000005</v>
      </c>
      <c r="EA661">
        <v>843.06399999999996</v>
      </c>
      <c r="EB661">
        <v>893.59670000000006</v>
      </c>
      <c r="EC661">
        <v>862.44809999999995</v>
      </c>
      <c r="ED661">
        <v>675.83280000000002</v>
      </c>
      <c r="EE661">
        <v>279.20979999999997</v>
      </c>
      <c r="EF661" s="2">
        <v>-217.27010000000001</v>
      </c>
    </row>
    <row r="662" spans="1:136" x14ac:dyDescent="0.55000000000000004">
      <c r="A662" s="7">
        <f>A661</f>
        <v>41.022500000000001</v>
      </c>
      <c r="B662" s="17" t="s">
        <v>3</v>
      </c>
      <c r="C662" s="18">
        <f t="shared" ref="C662:I662" si="2209">SQRT(SUMSQ(C660,C661))</f>
        <v>149.00030666905488</v>
      </c>
      <c r="D662" s="18">
        <f t="shared" si="2209"/>
        <v>49.13785586824887</v>
      </c>
      <c r="E662" s="19">
        <f t="shared" si="2209"/>
        <v>100.57224878844114</v>
      </c>
      <c r="F662" s="18">
        <f t="shared" si="2209"/>
        <v>219.69401913758236</v>
      </c>
      <c r="G662" s="18">
        <f t="shared" si="2209"/>
        <v>352.36548948423211</v>
      </c>
      <c r="H662" s="18">
        <f t="shared" si="2209"/>
        <v>499.41504662907391</v>
      </c>
      <c r="I662" s="20">
        <f t="shared" si="2209"/>
        <v>672.33521388225677</v>
      </c>
      <c r="J662" s="18">
        <f t="shared" ref="J662:CO662" si="2210">SQRT(SUMSQ(J660,J661))</f>
        <v>803.23446581999951</v>
      </c>
      <c r="K662" s="18">
        <f t="shared" si="2210"/>
        <v>413.26058100207183</v>
      </c>
      <c r="L662" s="18">
        <f t="shared" si="2210"/>
        <v>272.27362206155209</v>
      </c>
      <c r="M662" s="18">
        <f t="shared" si="2210"/>
        <v>518.48065091543197</v>
      </c>
      <c r="N662" s="18">
        <f t="shared" si="2210"/>
        <v>911.24073535090054</v>
      </c>
      <c r="O662" s="19">
        <f t="shared" si="2210"/>
        <v>1433.1281693692335</v>
      </c>
      <c r="P662" s="18">
        <f t="shared" si="2210"/>
        <v>2182.2554699276161</v>
      </c>
      <c r="Q662" s="18">
        <f t="shared" si="2210"/>
        <v>3326.1277779598308</v>
      </c>
      <c r="R662" s="18">
        <f t="shared" si="2210"/>
        <v>4771.7276977130623</v>
      </c>
      <c r="S662" s="20">
        <f t="shared" si="2210"/>
        <v>4924.8064699105689</v>
      </c>
      <c r="T662" s="18">
        <f t="shared" ref="T662:X662" si="2211">SQRT(SUMSQ(T660,T661))</f>
        <v>313.83703002424681</v>
      </c>
      <c r="U662" s="18">
        <f t="shared" si="2211"/>
        <v>225.9832625603828</v>
      </c>
      <c r="V662" s="18">
        <f t="shared" si="2211"/>
        <v>322.47099542554213</v>
      </c>
      <c r="W662" s="18">
        <f t="shared" si="2211"/>
        <v>560.6839150374567</v>
      </c>
      <c r="X662" s="20">
        <f t="shared" si="2211"/>
        <v>907.84514340149997</v>
      </c>
      <c r="Y662" s="18">
        <f t="shared" si="2210"/>
        <v>343.3625179071239</v>
      </c>
      <c r="Z662" s="18">
        <f t="shared" si="2210"/>
        <v>234.32938279176602</v>
      </c>
      <c r="AA662" s="19">
        <f t="shared" si="2210"/>
        <v>160.77851862478053</v>
      </c>
      <c r="AB662" s="18">
        <f t="shared" si="2210"/>
        <v>165.88756229902953</v>
      </c>
      <c r="AC662" s="18">
        <f t="shared" si="2210"/>
        <v>244.77323222535998</v>
      </c>
      <c r="AD662" s="18">
        <f t="shared" si="2210"/>
        <v>354.64635859978881</v>
      </c>
      <c r="AE662" s="18">
        <f t="shared" si="2210"/>
        <v>480.43215663169343</v>
      </c>
      <c r="AF662" s="20">
        <f t="shared" si="2210"/>
        <v>620.68683331584373</v>
      </c>
      <c r="AG662" s="18">
        <f t="shared" ref="AG662:AI662" si="2212">SQRT(SUMSQ(AG660,AG661))</f>
        <v>2600.9029975183621</v>
      </c>
      <c r="AH662" s="18">
        <f t="shared" si="2212"/>
        <v>2110.3750466270208</v>
      </c>
      <c r="AI662" s="20">
        <f t="shared" si="2212"/>
        <v>2037.3667616330179</v>
      </c>
      <c r="AJ662" s="18">
        <f t="shared" si="2210"/>
        <v>742.01074767425041</v>
      </c>
      <c r="AK662" s="18">
        <f t="shared" si="2210"/>
        <v>630.09424082346607</v>
      </c>
      <c r="AL662" s="19">
        <f t="shared" si="2210"/>
        <v>526.22910451556174</v>
      </c>
      <c r="AM662" s="18">
        <f t="shared" si="2210"/>
        <v>476.30313830758035</v>
      </c>
      <c r="AN662" s="18">
        <f t="shared" si="2210"/>
        <v>381.70541217407441</v>
      </c>
      <c r="AO662" s="18">
        <f t="shared" si="2210"/>
        <v>252.23645538710298</v>
      </c>
      <c r="AP662" s="18">
        <f t="shared" si="2210"/>
        <v>180.65554327152543</v>
      </c>
      <c r="AQ662" s="18">
        <f t="shared" si="2210"/>
        <v>141.41438908827632</v>
      </c>
      <c r="AR662" s="20">
        <f t="shared" si="2210"/>
        <v>162.44008680153431</v>
      </c>
      <c r="AS662" s="19">
        <f t="shared" ref="AS662:AU662" si="2213">SQRT(SUMSQ(AS660,AS661))</f>
        <v>1736.4879973889281</v>
      </c>
      <c r="AT662" s="19">
        <f t="shared" si="2213"/>
        <v>1177.2137502679961</v>
      </c>
      <c r="AU662" s="20">
        <f t="shared" si="2213"/>
        <v>808.90434153113563</v>
      </c>
      <c r="AV662" s="18">
        <f t="shared" si="2210"/>
        <v>591.04885392097674</v>
      </c>
      <c r="AW662" s="18">
        <f t="shared" si="2210"/>
        <v>457.61737977206462</v>
      </c>
      <c r="AX662" s="18">
        <f t="shared" si="2210"/>
        <v>337.60477583058565</v>
      </c>
      <c r="AY662" s="18">
        <f t="shared" si="2210"/>
        <v>242.67954911924491</v>
      </c>
      <c r="AZ662" s="19">
        <f t="shared" si="2210"/>
        <v>213.55714364600689</v>
      </c>
      <c r="BA662" s="19">
        <f t="shared" si="2210"/>
        <v>287.21006312091504</v>
      </c>
      <c r="BB662" s="19">
        <f t="shared" si="2210"/>
        <v>353.19636928520373</v>
      </c>
      <c r="BC662" s="19">
        <f t="shared" si="2210"/>
        <v>526.35390031453176</v>
      </c>
      <c r="BD662" s="20">
        <f t="shared" si="2210"/>
        <v>753.69627537586393</v>
      </c>
      <c r="BE662" s="19">
        <f t="shared" ref="BE662:BG662" si="2214">SQRT(SUMSQ(BE660,BE661))</f>
        <v>506.80378430813835</v>
      </c>
      <c r="BF662" s="19">
        <f t="shared" si="2214"/>
        <v>363.07011385320607</v>
      </c>
      <c r="BG662" s="20">
        <f t="shared" si="2214"/>
        <v>250.24241509724126</v>
      </c>
      <c r="BH662" s="19">
        <f t="shared" si="2210"/>
        <v>2339.3559026112293</v>
      </c>
      <c r="BI662" s="19">
        <f t="shared" si="2210"/>
        <v>1948.9604543933158</v>
      </c>
      <c r="BJ662" s="19">
        <f t="shared" si="2210"/>
        <v>1521.9124791793251</v>
      </c>
      <c r="BK662" s="19">
        <f t="shared" si="2210"/>
        <v>1143.9083640888375</v>
      </c>
      <c r="BL662" s="19">
        <f t="shared" si="2210"/>
        <v>920.91370381344632</v>
      </c>
      <c r="BM662" s="19">
        <f t="shared" si="2210"/>
        <v>1391.0498557627659</v>
      </c>
      <c r="BN662" s="19">
        <f t="shared" si="2210"/>
        <v>1941.391176181874</v>
      </c>
      <c r="BO662" s="19">
        <f t="shared" si="2210"/>
        <v>2129.5367655620225</v>
      </c>
      <c r="BP662" s="19">
        <f t="shared" si="2210"/>
        <v>1946.1371705016068</v>
      </c>
      <c r="BQ662" s="19">
        <f t="shared" si="2210"/>
        <v>1670.8832100995837</v>
      </c>
      <c r="BR662" s="20">
        <f t="shared" si="2210"/>
        <v>1420.7124117709395</v>
      </c>
      <c r="BS662" s="19">
        <f t="shared" ref="BS662:BU662" si="2215">SQRT(SUMSQ(BS660,BS661))</f>
        <v>364.60314301931078</v>
      </c>
      <c r="BT662" s="19">
        <f t="shared" si="2215"/>
        <v>280.16803418794939</v>
      </c>
      <c r="BU662" s="20">
        <f t="shared" si="2215"/>
        <v>205.64576280779528</v>
      </c>
      <c r="BV662" s="19">
        <f t="shared" si="2210"/>
        <v>2126.6132976883691</v>
      </c>
      <c r="BW662" s="19">
        <f t="shared" si="2210"/>
        <v>2371.1065410750821</v>
      </c>
      <c r="BX662" s="19">
        <f t="shared" si="2210"/>
        <v>2406.785080038967</v>
      </c>
      <c r="BY662" s="19">
        <f t="shared" si="2210"/>
        <v>2115.0561139830311</v>
      </c>
      <c r="BZ662" s="19">
        <f t="shared" si="2210"/>
        <v>1649.8427071230276</v>
      </c>
      <c r="CA662" s="19">
        <f t="shared" si="2210"/>
        <v>1397.6738749048147</v>
      </c>
      <c r="CB662" s="19">
        <f t="shared" si="2210"/>
        <v>1596.7025521750786</v>
      </c>
      <c r="CC662" s="19">
        <f t="shared" si="2210"/>
        <v>1783.9411432254599</v>
      </c>
      <c r="CD662" s="19">
        <f t="shared" si="2210"/>
        <v>2068.3168301643755</v>
      </c>
      <c r="CE662" s="20">
        <f t="shared" si="2210"/>
        <v>2100.8782012932115</v>
      </c>
      <c r="CF662" s="19">
        <f t="shared" si="2210"/>
        <v>507.56265204316406</v>
      </c>
      <c r="CG662" s="19">
        <f t="shared" si="2210"/>
        <v>405.78948398445465</v>
      </c>
      <c r="CH662" s="20">
        <f t="shared" si="2210"/>
        <v>311.57543253908841</v>
      </c>
      <c r="CI662" s="19">
        <f t="shared" si="2210"/>
        <v>1309.4879374668137</v>
      </c>
      <c r="CJ662" s="19">
        <f t="shared" si="2210"/>
        <v>1003.4747957472574</v>
      </c>
      <c r="CK662" s="19">
        <f t="shared" si="2210"/>
        <v>753.01755688463209</v>
      </c>
      <c r="CL662" s="19">
        <f t="shared" si="2210"/>
        <v>550.29696352821168</v>
      </c>
      <c r="CM662" s="19">
        <f t="shared" si="2210"/>
        <v>389.15170682489628</v>
      </c>
      <c r="CN662" s="19">
        <f t="shared" si="2210"/>
        <v>288.91696432381741</v>
      </c>
      <c r="CO662" s="19">
        <f t="shared" si="2210"/>
        <v>261.18538570871937</v>
      </c>
      <c r="CP662" s="19">
        <f t="shared" ref="CP662:EE662" si="2216">SQRT(SUMSQ(CP660,CP661))</f>
        <v>333.41978232204519</v>
      </c>
      <c r="CQ662" s="19">
        <f t="shared" ref="CQ662" si="2217">SQRT(SUMSQ(CQ660,CQ661))</f>
        <v>465.13985257565281</v>
      </c>
      <c r="CR662" s="20">
        <f t="shared" si="2216"/>
        <v>630.30692414930672</v>
      </c>
      <c r="CS662" s="19">
        <f t="shared" ref="CS662:CU662" si="2218">SQRT(SUMSQ(CS660,CS661))</f>
        <v>1566.4199481483245</v>
      </c>
      <c r="CT662" s="19">
        <f t="shared" si="2218"/>
        <v>1262.6226861668531</v>
      </c>
      <c r="CU662" s="20">
        <f t="shared" si="2218"/>
        <v>986.4399512310215</v>
      </c>
      <c r="CV662" s="19">
        <f t="shared" si="2216"/>
        <v>636.05492747545009</v>
      </c>
      <c r="CW662" s="19">
        <f t="shared" si="2216"/>
        <v>523.3155609534748</v>
      </c>
      <c r="CX662" s="19">
        <f t="shared" si="2216"/>
        <v>421.77572573795663</v>
      </c>
      <c r="CY662" s="19">
        <f t="shared" si="2216"/>
        <v>329.2672639595379</v>
      </c>
      <c r="CZ662" s="19">
        <f t="shared" si="2216"/>
        <v>246.36213706137963</v>
      </c>
      <c r="DA662" s="19">
        <f t="shared" si="2216"/>
        <v>178.35354094208503</v>
      </c>
      <c r="DB662" s="19">
        <f t="shared" si="2216"/>
        <v>142.86446938717827</v>
      </c>
      <c r="DC662" s="19">
        <f t="shared" si="2216"/>
        <v>162.2968324853988</v>
      </c>
      <c r="DD662" s="19">
        <f t="shared" si="2216"/>
        <v>224.66198527410018</v>
      </c>
      <c r="DE662" s="19">
        <f t="shared" si="2216"/>
        <v>308.24023154885219</v>
      </c>
      <c r="DF662" s="19">
        <f t="shared" si="2216"/>
        <v>404.34678088918923</v>
      </c>
      <c r="DG662" s="19">
        <f t="shared" si="2216"/>
        <v>510.86117507567548</v>
      </c>
      <c r="DH662" s="19">
        <f t="shared" si="2216"/>
        <v>629.28954282537541</v>
      </c>
      <c r="DI662" s="19">
        <f t="shared" si="2216"/>
        <v>760.81091919193693</v>
      </c>
      <c r="DJ662" s="19">
        <f t="shared" si="2216"/>
        <v>908.86847145468198</v>
      </c>
      <c r="DK662" s="19">
        <f t="shared" si="2216"/>
        <v>1076.9281857044787</v>
      </c>
      <c r="DL662" s="19">
        <f t="shared" si="2216"/>
        <v>1269.0453110285109</v>
      </c>
      <c r="DM662" s="19">
        <f t="shared" si="2216"/>
        <v>1489.429278125014</v>
      </c>
      <c r="DN662" s="19">
        <f t="shared" si="2216"/>
        <v>1739.4884126966756</v>
      </c>
      <c r="DO662" s="19">
        <f t="shared" si="2216"/>
        <v>2012.544843258157</v>
      </c>
      <c r="DP662" s="19">
        <f t="shared" si="2216"/>
        <v>2287.6316291637104</v>
      </c>
      <c r="DQ662" s="20">
        <f t="shared" si="2216"/>
        <v>2511.8422534152096</v>
      </c>
      <c r="DR662" s="19">
        <f t="shared" si="2216"/>
        <v>145.40118348033621</v>
      </c>
      <c r="DS662" s="19">
        <f t="shared" si="2216"/>
        <v>187.00370826871321</v>
      </c>
      <c r="DT662" s="19">
        <f t="shared" si="2216"/>
        <v>256.36881878531955</v>
      </c>
      <c r="DU662" s="19">
        <f t="shared" si="2216"/>
        <v>341.52564019686724</v>
      </c>
      <c r="DV662" s="19">
        <f t="shared" si="2216"/>
        <v>438.59659363729673</v>
      </c>
      <c r="DW662" s="19">
        <f t="shared" si="2216"/>
        <v>547.5039558855625</v>
      </c>
      <c r="DX662" s="19">
        <f t="shared" si="2216"/>
        <v>669.98902137277594</v>
      </c>
      <c r="DY662" s="19">
        <f t="shared" si="2216"/>
        <v>808.87045539104713</v>
      </c>
      <c r="DZ662" s="19">
        <f t="shared" si="2216"/>
        <v>967.54744726821536</v>
      </c>
      <c r="EA662" s="19">
        <f t="shared" si="2216"/>
        <v>1149.6505663124078</v>
      </c>
      <c r="EB662" s="19">
        <f t="shared" si="2216"/>
        <v>1356.6595906018172</v>
      </c>
      <c r="EC662" s="19">
        <f t="shared" si="2216"/>
        <v>1581.1282251599996</v>
      </c>
      <c r="ED662" s="19">
        <f t="shared" si="2216"/>
        <v>1791.8380466883273</v>
      </c>
      <c r="EE662" s="19">
        <f t="shared" si="2216"/>
        <v>1914.035363606702</v>
      </c>
      <c r="EF662" s="20">
        <f t="shared" ref="EF662" si="2219">SQRT(SUMSQ(EF660,EF661))</f>
        <v>1846.5875829418464</v>
      </c>
    </row>
    <row r="663" spans="1:136" x14ac:dyDescent="0.55000000000000004">
      <c r="A663" s="7">
        <f t="shared" ref="A663:A667" si="2220">A662</f>
        <v>41.022500000000001</v>
      </c>
      <c r="B663" s="17" t="s">
        <v>4</v>
      </c>
      <c r="C663" s="1">
        <f>(1+SQRT(SUMSQ((C660-$C$2),C661)/(SUMSQ((C660+$C$2),C661))))/(1-SQRT(SUMSQ((C660-$C$2),C661)/(SUMSQ((C660+$C$2),C661))))</f>
        <v>15.509086735784818</v>
      </c>
      <c r="D663" s="1">
        <f t="shared" ref="D663:BO663" si="2221">(1+SQRT(SUMSQ((D660-$C$2),D661)/(SUMSQ((D660+$C$2),D661))))/(1-SQRT(SUMSQ((D660-$C$2),D661)/(SUMSQ((D660+$C$2),D661))))</f>
        <v>2.0727231153832695</v>
      </c>
      <c r="E663" s="1">
        <f t="shared" si="2221"/>
        <v>5.1563474187380693</v>
      </c>
      <c r="F663" s="1">
        <f t="shared" si="2221"/>
        <v>17.336871900761992</v>
      </c>
      <c r="G663" s="1">
        <f t="shared" si="2221"/>
        <v>34.524243600669593</v>
      </c>
      <c r="H663" s="1">
        <f t="shared" si="2221"/>
        <v>53.772691614573013</v>
      </c>
      <c r="I663" s="12">
        <f t="shared" si="2221"/>
        <v>73.982929502250954</v>
      </c>
      <c r="J663" s="1">
        <f t="shared" si="2221"/>
        <v>41.580494493943256</v>
      </c>
      <c r="K663" s="1">
        <f t="shared" si="2221"/>
        <v>13.246919783358617</v>
      </c>
      <c r="L663" s="1">
        <f t="shared" si="2221"/>
        <v>5.5131747109050639</v>
      </c>
      <c r="M663" s="1">
        <f t="shared" si="2221"/>
        <v>16.337264479306114</v>
      </c>
      <c r="N663" s="1">
        <f t="shared" si="2221"/>
        <v>35.843726154120937</v>
      </c>
      <c r="O663" s="1">
        <f t="shared" si="2221"/>
        <v>56.390487843673732</v>
      </c>
      <c r="P663" s="1">
        <f t="shared" si="2221"/>
        <v>74.350194014158262</v>
      </c>
      <c r="Q663" s="1">
        <f t="shared" si="2221"/>
        <v>88.511231330481522</v>
      </c>
      <c r="R663" s="1">
        <f t="shared" si="2221"/>
        <v>98.87943732436338</v>
      </c>
      <c r="S663" s="12">
        <f t="shared" si="2221"/>
        <v>105.51503872663605</v>
      </c>
      <c r="T663" s="1">
        <f t="shared" si="2221"/>
        <v>10.06656523371923</v>
      </c>
      <c r="U663" s="1">
        <f t="shared" si="2221"/>
        <v>4.6215795650006131</v>
      </c>
      <c r="V663" s="1">
        <f t="shared" si="2221"/>
        <v>7.6469906306805182</v>
      </c>
      <c r="W663" s="1">
        <f t="shared" si="2221"/>
        <v>16.82516987555557</v>
      </c>
      <c r="X663" s="12">
        <f t="shared" si="2221"/>
        <v>28.972468624983204</v>
      </c>
      <c r="Y663" s="1">
        <f t="shared" si="2221"/>
        <v>16.09761888091872</v>
      </c>
      <c r="Z663" s="1">
        <f t="shared" si="2221"/>
        <v>7.8717965816599129</v>
      </c>
      <c r="AA663" s="1">
        <f t="shared" si="2221"/>
        <v>3.5866715850921245</v>
      </c>
      <c r="AB663" s="1">
        <f t="shared" si="2221"/>
        <v>3.5208776017710006</v>
      </c>
      <c r="AC663" s="1">
        <f t="shared" si="2221"/>
        <v>6.8954094119255727</v>
      </c>
      <c r="AD663" s="1">
        <f t="shared" si="2221"/>
        <v>12.374155654128222</v>
      </c>
      <c r="AE663" s="1">
        <f t="shared" si="2221"/>
        <v>18.918645377789115</v>
      </c>
      <c r="AF663" s="12">
        <f t="shared" si="2221"/>
        <v>25.817218133848993</v>
      </c>
      <c r="AG663" s="1">
        <f t="shared" si="2221"/>
        <v>56.681125409337028</v>
      </c>
      <c r="AH663" s="1">
        <f t="shared" si="2221"/>
        <v>47.104198570125973</v>
      </c>
      <c r="AI663" s="12">
        <f t="shared" si="2221"/>
        <v>43.056473680129315</v>
      </c>
      <c r="AJ663" s="1">
        <f t="shared" si="2221"/>
        <v>52.87442215249704</v>
      </c>
      <c r="AK663" s="1">
        <f t="shared" si="2221"/>
        <v>44.824531402143144</v>
      </c>
      <c r="AL663" s="1">
        <f t="shared" si="2221"/>
        <v>35.831364689679532</v>
      </c>
      <c r="AM663" s="1">
        <f t="shared" si="2221"/>
        <v>31.107860743953786</v>
      </c>
      <c r="AN663" s="1">
        <f t="shared" si="2221"/>
        <v>21.840997940734049</v>
      </c>
      <c r="AO663" s="1">
        <f t="shared" si="2221"/>
        <v>10.210168795953706</v>
      </c>
      <c r="AP663" s="1">
        <f t="shared" si="2221"/>
        <v>5.2015407628983628</v>
      </c>
      <c r="AQ663" s="1">
        <f t="shared" si="2221"/>
        <v>2.9308931478936344</v>
      </c>
      <c r="AR663" s="12">
        <f t="shared" si="2221"/>
        <v>3.5536209419471656</v>
      </c>
      <c r="AS663" s="1">
        <f t="shared" si="2221"/>
        <v>41.215778977072553</v>
      </c>
      <c r="AT663" s="1">
        <f t="shared" si="2221"/>
        <v>29.036312781094395</v>
      </c>
      <c r="AU663" s="12">
        <f t="shared" si="2221"/>
        <v>17.564002157732787</v>
      </c>
      <c r="AV663" s="1">
        <f t="shared" si="2221"/>
        <v>30.225703587742881</v>
      </c>
      <c r="AW663" s="1">
        <f t="shared" si="2221"/>
        <v>20.601375067924966</v>
      </c>
      <c r="AX663" s="1">
        <f t="shared" si="2221"/>
        <v>11.982566821917075</v>
      </c>
      <c r="AY663" s="1">
        <f t="shared" si="2221"/>
        <v>6.1210939813301488</v>
      </c>
      <c r="AZ663" s="1">
        <f t="shared" si="2221"/>
        <v>4.2733522354394458</v>
      </c>
      <c r="BA663" s="1">
        <f t="shared" si="2221"/>
        <v>6.6121574109157093</v>
      </c>
      <c r="BB663" s="1">
        <f t="shared" si="2221"/>
        <v>8.9827152745087524</v>
      </c>
      <c r="BC663" s="1">
        <f t="shared" si="2221"/>
        <v>15.27366589431816</v>
      </c>
      <c r="BD663" s="12">
        <f t="shared" si="2221"/>
        <v>22.550031548970729</v>
      </c>
      <c r="BE663" s="1">
        <f t="shared" si="2221"/>
        <v>22.081113632090499</v>
      </c>
      <c r="BF663" s="1">
        <f t="shared" si="2221"/>
        <v>13.247609125957608</v>
      </c>
      <c r="BG663" s="12">
        <f t="shared" si="2221"/>
        <v>6.7599751290991561</v>
      </c>
      <c r="BH663" s="1">
        <f t="shared" si="2221"/>
        <v>50.110367466124565</v>
      </c>
      <c r="BI663" s="1">
        <f t="shared" si="2221"/>
        <v>46.404581960934777</v>
      </c>
      <c r="BJ663" s="1">
        <f t="shared" si="2221"/>
        <v>39.277369623457403</v>
      </c>
      <c r="BK663" s="1">
        <f t="shared" si="2221"/>
        <v>28.825358065419643</v>
      </c>
      <c r="BL663" s="1">
        <f t="shared" si="2221"/>
        <v>19.948074765844762</v>
      </c>
      <c r="BM663" s="1">
        <f t="shared" si="2221"/>
        <v>27.847608169143005</v>
      </c>
      <c r="BN663" s="1">
        <f t="shared" si="2221"/>
        <v>39.269893251457098</v>
      </c>
      <c r="BO663" s="1">
        <f t="shared" si="2221"/>
        <v>48.20665740444548</v>
      </c>
      <c r="BP663" s="1">
        <f t="shared" ref="BP663:EA663" si="2222">(1+SQRT(SUMSQ((BP660-$C$2),BP661)/(SUMSQ((BP660+$C$2),BP661))))/(1-SQRT(SUMSQ((BP660-$C$2),BP661)/(SUMSQ((BP660+$C$2),BP661))))</f>
        <v>53.897218181197836</v>
      </c>
      <c r="BQ663" s="1">
        <f t="shared" si="2222"/>
        <v>56.995400319030978</v>
      </c>
      <c r="BR663" s="12">
        <f t="shared" si="2222"/>
        <v>58.097726599836079</v>
      </c>
      <c r="BS663" s="1">
        <f t="shared" si="2222"/>
        <v>19.4127217918074</v>
      </c>
      <c r="BT663" s="1">
        <f t="shared" si="2222"/>
        <v>12.270488674334645</v>
      </c>
      <c r="BU663" s="12">
        <f t="shared" si="2222"/>
        <v>6.7994699113548265</v>
      </c>
      <c r="BV663" s="1">
        <f t="shared" si="2222"/>
        <v>48.462212480976184</v>
      </c>
      <c r="BW663" s="1">
        <f t="shared" si="2222"/>
        <v>49.210696874142016</v>
      </c>
      <c r="BX663" s="1">
        <f t="shared" si="2222"/>
        <v>48.136904269198894</v>
      </c>
      <c r="BY663" s="1">
        <f t="shared" si="2222"/>
        <v>43.803319280684541</v>
      </c>
      <c r="BZ663" s="1">
        <f t="shared" si="2222"/>
        <v>35.302510303054824</v>
      </c>
      <c r="CA663" s="1">
        <f t="shared" si="2222"/>
        <v>28.61456227483178</v>
      </c>
      <c r="CB663" s="1">
        <f t="shared" si="2222"/>
        <v>32.010513650430987</v>
      </c>
      <c r="CC663" s="1">
        <f t="shared" si="2222"/>
        <v>35.824888245030152</v>
      </c>
      <c r="CD663" s="1">
        <f t="shared" si="2222"/>
        <v>42.885295012962665</v>
      </c>
      <c r="CE663" s="12">
        <f t="shared" si="2222"/>
        <v>47.740692656376766</v>
      </c>
      <c r="CF663" s="1">
        <f t="shared" si="2222"/>
        <v>25.801994145148559</v>
      </c>
      <c r="CG663" s="1">
        <f t="shared" si="2222"/>
        <v>18.468364265794978</v>
      </c>
      <c r="CH663" s="12">
        <f t="shared" si="2222"/>
        <v>11.683167458695106</v>
      </c>
      <c r="CI663" s="1">
        <f t="shared" si="2222"/>
        <v>37.63105888841617</v>
      </c>
      <c r="CJ663" s="1">
        <f t="shared" si="2222"/>
        <v>33.04888523871783</v>
      </c>
      <c r="CK663" s="1">
        <f t="shared" si="2222"/>
        <v>26.434503951939181</v>
      </c>
      <c r="CL663" s="1">
        <f t="shared" si="2222"/>
        <v>18.566115199363953</v>
      </c>
      <c r="CM663" s="1">
        <f t="shared" si="2222"/>
        <v>11.121317123470556</v>
      </c>
      <c r="CN663" s="1">
        <f t="shared" si="2222"/>
        <v>6.5676884877329291</v>
      </c>
      <c r="CO663" s="1">
        <f t="shared" si="2222"/>
        <v>5.2353284248797891</v>
      </c>
      <c r="CP663" s="1">
        <f t="shared" si="2222"/>
        <v>7.7100972904500926</v>
      </c>
      <c r="CQ663" s="1">
        <f t="shared" si="2222"/>
        <v>12.59274764549302</v>
      </c>
      <c r="CR663" s="12">
        <f t="shared" si="2222"/>
        <v>18.442506331405092</v>
      </c>
      <c r="CS663" s="1">
        <f t="shared" si="2222"/>
        <v>40.850705304631852</v>
      </c>
      <c r="CT663" s="1">
        <f t="shared" si="2222"/>
        <v>36.472135543690165</v>
      </c>
      <c r="CU663" s="12">
        <f t="shared" si="2222"/>
        <v>29.782192347967332</v>
      </c>
      <c r="CV663" s="1">
        <f t="shared" si="2222"/>
        <v>34.78010135072752</v>
      </c>
      <c r="CW663" s="1">
        <f t="shared" si="2222"/>
        <v>28.542793461305092</v>
      </c>
      <c r="CX663" s="1">
        <f t="shared" si="2222"/>
        <v>21.67591343653638</v>
      </c>
      <c r="CY663" s="1">
        <f t="shared" si="2222"/>
        <v>14.858663599673271</v>
      </c>
      <c r="CZ663" s="1">
        <f t="shared" si="2222"/>
        <v>8.9724436302284545</v>
      </c>
      <c r="DA663" s="1">
        <f t="shared" si="2222"/>
        <v>4.8188222912901963</v>
      </c>
      <c r="DB663" s="1">
        <f t="shared" si="2222"/>
        <v>2.9243276218056677</v>
      </c>
      <c r="DC663" s="1">
        <f t="shared" si="2222"/>
        <v>3.5534989432895991</v>
      </c>
      <c r="DD663" s="1">
        <f t="shared" si="2222"/>
        <v>6.1718791812120744</v>
      </c>
      <c r="DE663" s="1">
        <f t="shared" si="2222"/>
        <v>10.076559217441346</v>
      </c>
      <c r="DF663" s="1">
        <f t="shared" si="2222"/>
        <v>14.687055957930106</v>
      </c>
      <c r="DG663" s="1">
        <f t="shared" si="2222"/>
        <v>19.531842277723584</v>
      </c>
      <c r="DH663" s="1">
        <f t="shared" si="2222"/>
        <v>24.328256025158019</v>
      </c>
      <c r="DI663" s="1">
        <f t="shared" si="2222"/>
        <v>28.843260876181031</v>
      </c>
      <c r="DJ663" s="1">
        <f t="shared" si="2222"/>
        <v>33.002439774253418</v>
      </c>
      <c r="DK663" s="1">
        <f t="shared" si="2222"/>
        <v>36.762613343750147</v>
      </c>
      <c r="DL663" s="1">
        <f t="shared" si="2222"/>
        <v>40.115493407567428</v>
      </c>
      <c r="DM663" s="1">
        <f t="shared" si="2222"/>
        <v>43.08874992597908</v>
      </c>
      <c r="DN663" s="1">
        <f t="shared" si="2222"/>
        <v>45.693469467087169</v>
      </c>
      <c r="DO663" s="1">
        <f t="shared" si="2222"/>
        <v>47.940854615789426</v>
      </c>
      <c r="DP663" s="1">
        <f t="shared" si="2222"/>
        <v>49.846798262045297</v>
      </c>
      <c r="DQ663" s="12">
        <f t="shared" si="2222"/>
        <v>51.3270448051912</v>
      </c>
      <c r="DR663" s="1">
        <f t="shared" si="2222"/>
        <v>2.9497696452832627</v>
      </c>
      <c r="DS663" s="1">
        <f t="shared" si="2222"/>
        <v>4.5759415832165482</v>
      </c>
      <c r="DT663" s="1">
        <f t="shared" si="2222"/>
        <v>7.6077479735709614</v>
      </c>
      <c r="DU663" s="1">
        <f t="shared" si="2222"/>
        <v>11.521580584012304</v>
      </c>
      <c r="DV663" s="1">
        <f t="shared" si="2222"/>
        <v>15.822650748913892</v>
      </c>
      <c r="DW663" s="1">
        <f t="shared" si="2222"/>
        <v>20.129648492388569</v>
      </c>
      <c r="DX663" s="1">
        <f t="shared" si="2222"/>
        <v>24.196993854689431</v>
      </c>
      <c r="DY663" s="1">
        <f t="shared" si="2222"/>
        <v>27.882665436760238</v>
      </c>
      <c r="DZ663" s="1">
        <f t="shared" si="2222"/>
        <v>31.110957369261516</v>
      </c>
      <c r="EA663" s="1">
        <f t="shared" si="2222"/>
        <v>33.853573552806722</v>
      </c>
      <c r="EB663" s="1">
        <f t="shared" ref="EB663:EF663" si="2223">(1+SQRT(SUMSQ((EB660-$C$2),EB661)/(SUMSQ((EB660+$C$2),EB661))))/(1-SQRT(SUMSQ((EB660-$C$2),EB661)/(SUMSQ((EB660+$C$2),EB661))))</f>
        <v>36.082103320692276</v>
      </c>
      <c r="EC663" s="1">
        <f t="shared" si="2223"/>
        <v>37.740938544046891</v>
      </c>
      <c r="ED663" s="1">
        <f t="shared" si="2223"/>
        <v>38.698925479441648</v>
      </c>
      <c r="EE663" s="1">
        <f t="shared" si="2223"/>
        <v>38.695184442838979</v>
      </c>
      <c r="EF663" s="12">
        <f t="shared" si="2223"/>
        <v>37.190455423558255</v>
      </c>
    </row>
    <row r="664" spans="1:136" x14ac:dyDescent="0.55000000000000004">
      <c r="A664" s="7">
        <f t="shared" si="2220"/>
        <v>41.022500000000001</v>
      </c>
      <c r="B664" s="17" t="s">
        <v>5</v>
      </c>
      <c r="C664" s="1">
        <f>(1+SQRT(SUMSQ((C660-$D$2),C661)/(SUMSQ((C660+$D$2),C661))))/(1-SQRT(SUMSQ((C660-$D$2),C661)/(SUMSQ((C660+$D$2),C661))))</f>
        <v>10.051599057375084</v>
      </c>
      <c r="D664" s="1">
        <f t="shared" ref="D664:BO664" si="2224">(1+SQRT(SUMSQ((D660-$D$2),D661)/(SUMSQ((D660+$D$2),D661))))/(1-SQRT(SUMSQ((D660-$D$2),D661)/(SUMSQ((D660+$D$2),D661))))</f>
        <v>2.880093133557061</v>
      </c>
      <c r="E664" s="1">
        <f t="shared" si="2224"/>
        <v>4.016659329926501</v>
      </c>
      <c r="F664" s="1">
        <f t="shared" si="2224"/>
        <v>9.8809920823062658</v>
      </c>
      <c r="G664" s="1">
        <f t="shared" si="2224"/>
        <v>18.244793283982137</v>
      </c>
      <c r="H664" s="1">
        <f t="shared" si="2224"/>
        <v>27.660225667370458</v>
      </c>
      <c r="I664" s="12">
        <f t="shared" si="2224"/>
        <v>37.582099860326032</v>
      </c>
      <c r="J664" s="1">
        <f t="shared" si="2224"/>
        <v>20.995526832022865</v>
      </c>
      <c r="K664" s="1">
        <f t="shared" si="2224"/>
        <v>6.8025066205342624</v>
      </c>
      <c r="L664" s="1">
        <f t="shared" si="2224"/>
        <v>2.7641674410873414</v>
      </c>
      <c r="M664" s="1">
        <f t="shared" si="2224"/>
        <v>8.3054814074162593</v>
      </c>
      <c r="N664" s="1">
        <f t="shared" si="2224"/>
        <v>18.041900100202685</v>
      </c>
      <c r="O664" s="1">
        <f t="shared" si="2224"/>
        <v>28.271606304020828</v>
      </c>
      <c r="P664" s="1">
        <f t="shared" si="2224"/>
        <v>37.213476489541733</v>
      </c>
      <c r="Q664" s="1">
        <f t="shared" si="2224"/>
        <v>44.268674489025457</v>
      </c>
      <c r="R664" s="1">
        <f t="shared" si="2224"/>
        <v>49.440833938808126</v>
      </c>
      <c r="S664" s="12">
        <f t="shared" si="2224"/>
        <v>52.759618174809717</v>
      </c>
      <c r="T664" s="1">
        <f t="shared" si="2224"/>
        <v>5.2706942081281154</v>
      </c>
      <c r="U664" s="1">
        <f t="shared" si="2224"/>
        <v>2.3281231997087533</v>
      </c>
      <c r="V664" s="1">
        <f t="shared" si="2224"/>
        <v>3.9068143562345448</v>
      </c>
      <c r="W664" s="1">
        <f t="shared" si="2224"/>
        <v>8.5248210003575728</v>
      </c>
      <c r="X664" s="12">
        <f t="shared" si="2224"/>
        <v>14.566422572451685</v>
      </c>
      <c r="Y664" s="1">
        <f t="shared" si="2224"/>
        <v>8.4650605649716333</v>
      </c>
      <c r="Z664" s="1">
        <f t="shared" si="2224"/>
        <v>4.2887250796083745</v>
      </c>
      <c r="AA664" s="1">
        <f t="shared" si="2224"/>
        <v>1.9244140333901079</v>
      </c>
      <c r="AB664" s="1">
        <f t="shared" si="2224"/>
        <v>1.8318768100818557</v>
      </c>
      <c r="AC664" s="1">
        <f t="shared" si="2224"/>
        <v>3.6708054437827742</v>
      </c>
      <c r="AD664" s="1">
        <f t="shared" si="2224"/>
        <v>6.4362262122648239</v>
      </c>
      <c r="AE664" s="1">
        <f t="shared" si="2224"/>
        <v>9.6874483289320619</v>
      </c>
      <c r="AF664" s="12">
        <f t="shared" si="2224"/>
        <v>13.101706229607881</v>
      </c>
      <c r="AG664" s="1">
        <f t="shared" si="2224"/>
        <v>28.345524316438972</v>
      </c>
      <c r="AH664" s="1">
        <f t="shared" si="2224"/>
        <v>23.559926435271365</v>
      </c>
      <c r="AI664" s="12">
        <f t="shared" si="2224"/>
        <v>21.532303562310823</v>
      </c>
      <c r="AJ664" s="1">
        <f t="shared" si="2224"/>
        <v>26.767937407322623</v>
      </c>
      <c r="AK664" s="1">
        <f t="shared" si="2224"/>
        <v>22.800507212399239</v>
      </c>
      <c r="AL664" s="1">
        <f t="shared" si="2224"/>
        <v>18.356419800245192</v>
      </c>
      <c r="AM664" s="1">
        <f t="shared" si="2224"/>
        <v>16.016692455355173</v>
      </c>
      <c r="AN664" s="1">
        <f t="shared" si="2224"/>
        <v>11.409564961780788</v>
      </c>
      <c r="AO664" s="1">
        <f t="shared" si="2224"/>
        <v>5.5587553811055415</v>
      </c>
      <c r="AP664" s="1">
        <f t="shared" si="2224"/>
        <v>2.9314273788544796</v>
      </c>
      <c r="AQ664" s="1">
        <f t="shared" si="2224"/>
        <v>1.5262286661555697</v>
      </c>
      <c r="AR664" s="12">
        <f t="shared" si="2224"/>
        <v>1.8848051374807111</v>
      </c>
      <c r="AS664" s="1">
        <f t="shared" si="2224"/>
        <v>20.622775140060352</v>
      </c>
      <c r="AT664" s="1">
        <f t="shared" si="2224"/>
        <v>14.54514725918567</v>
      </c>
      <c r="AU664" s="12">
        <f t="shared" si="2224"/>
        <v>8.7974011934500655</v>
      </c>
      <c r="AV664" s="1">
        <f t="shared" si="2224"/>
        <v>15.386910690933028</v>
      </c>
      <c r="AW664" s="1">
        <f t="shared" si="2224"/>
        <v>10.59600107529417</v>
      </c>
      <c r="AX664" s="1">
        <f t="shared" si="2224"/>
        <v>6.2617796811157129</v>
      </c>
      <c r="AY664" s="1">
        <f t="shared" si="2224"/>
        <v>3.2150601488085058</v>
      </c>
      <c r="AZ664" s="1">
        <f t="shared" si="2224"/>
        <v>2.1371170345385195</v>
      </c>
      <c r="BA664" s="1">
        <f t="shared" si="2224"/>
        <v>3.3846685556660216</v>
      </c>
      <c r="BB664" s="1">
        <f t="shared" si="2224"/>
        <v>4.5975133611968184</v>
      </c>
      <c r="BC664" s="1">
        <f t="shared" si="2224"/>
        <v>7.746240891720042</v>
      </c>
      <c r="BD664" s="12">
        <f t="shared" si="2224"/>
        <v>11.357644088296597</v>
      </c>
      <c r="BE664" s="1">
        <f t="shared" si="2224"/>
        <v>11.294593182332203</v>
      </c>
      <c r="BF664" s="1">
        <f t="shared" si="2224"/>
        <v>6.8883340259035251</v>
      </c>
      <c r="BG664" s="12">
        <f t="shared" si="2224"/>
        <v>3.5717699218881087</v>
      </c>
      <c r="BH664" s="1">
        <f t="shared" si="2224"/>
        <v>25.059592127232168</v>
      </c>
      <c r="BI664" s="1">
        <f t="shared" si="2224"/>
        <v>23.21579550525351</v>
      </c>
      <c r="BJ664" s="1">
        <f t="shared" si="2224"/>
        <v>19.664124172369455</v>
      </c>
      <c r="BK664" s="1">
        <f t="shared" si="2224"/>
        <v>14.443338772801727</v>
      </c>
      <c r="BL664" s="1">
        <f t="shared" si="2224"/>
        <v>9.987140700848018</v>
      </c>
      <c r="BM664" s="1">
        <f t="shared" si="2224"/>
        <v>13.923907578659557</v>
      </c>
      <c r="BN664" s="1">
        <f t="shared" si="2224"/>
        <v>19.635823050168316</v>
      </c>
      <c r="BO664" s="1">
        <f t="shared" si="2224"/>
        <v>24.112085734904777</v>
      </c>
      <c r="BP664" s="1">
        <f t="shared" ref="BP664:EA664" si="2225">(1+SQRT(SUMSQ((BP660-$D$2),BP661)/(SUMSQ((BP660+$D$2),BP661))))/(1-SQRT(SUMSQ((BP660-$D$2),BP661)/(SUMSQ((BP660+$D$2),BP661))))</f>
        <v>26.974160937225644</v>
      </c>
      <c r="BQ664" s="1">
        <f t="shared" si="2225"/>
        <v>28.54795501114323</v>
      </c>
      <c r="BR664" s="12">
        <f t="shared" si="2225"/>
        <v>29.130979101418923</v>
      </c>
      <c r="BS664" s="1">
        <f t="shared" si="2225"/>
        <v>10.172750173788335</v>
      </c>
      <c r="BT664" s="1">
        <f t="shared" si="2225"/>
        <v>6.5962846394947183</v>
      </c>
      <c r="BU664" s="12">
        <f t="shared" si="2225"/>
        <v>3.7910833715873169</v>
      </c>
      <c r="BV664" s="1">
        <f t="shared" si="2225"/>
        <v>24.240349322491539</v>
      </c>
      <c r="BW664" s="1">
        <f t="shared" si="2225"/>
        <v>24.607693875719313</v>
      </c>
      <c r="BX664" s="1">
        <f t="shared" si="2225"/>
        <v>24.068453693757302</v>
      </c>
      <c r="BY664" s="1">
        <f t="shared" si="2225"/>
        <v>21.904138754276094</v>
      </c>
      <c r="BZ664" s="1">
        <f t="shared" si="2225"/>
        <v>17.657414698415955</v>
      </c>
      <c r="CA664" s="1">
        <f t="shared" si="2225"/>
        <v>14.309798998533656</v>
      </c>
      <c r="CB664" s="1">
        <f t="shared" si="2225"/>
        <v>16.005482153807833</v>
      </c>
      <c r="CC664" s="1">
        <f t="shared" si="2225"/>
        <v>17.912788453310132</v>
      </c>
      <c r="CD664" s="1">
        <f t="shared" si="2225"/>
        <v>21.4452675269266</v>
      </c>
      <c r="CE664" s="12">
        <f t="shared" si="2225"/>
        <v>23.879499368357283</v>
      </c>
      <c r="CF664" s="1">
        <f t="shared" si="2225"/>
        <v>13.217248125961845</v>
      </c>
      <c r="CG664" s="1">
        <f t="shared" si="2225"/>
        <v>9.5723012155662648</v>
      </c>
      <c r="CH664" s="12">
        <f t="shared" si="2225"/>
        <v>6.1653775342801866</v>
      </c>
      <c r="CI664" s="1">
        <f t="shared" si="2225"/>
        <v>18.858021971021504</v>
      </c>
      <c r="CJ664" s="1">
        <f t="shared" si="2225"/>
        <v>16.602222924345458</v>
      </c>
      <c r="CK664" s="1">
        <f t="shared" si="2225"/>
        <v>13.335480873503087</v>
      </c>
      <c r="CL664" s="1">
        <f t="shared" si="2225"/>
        <v>9.4326629249154479</v>
      </c>
      <c r="CM664" s="1">
        <f t="shared" si="2225"/>
        <v>5.7033919361704095</v>
      </c>
      <c r="CN664" s="1">
        <f t="shared" si="2225"/>
        <v>3.3550273858099775</v>
      </c>
      <c r="CO664" s="1">
        <f t="shared" si="2225"/>
        <v>2.6191055088886421</v>
      </c>
      <c r="CP664" s="1">
        <f t="shared" si="2225"/>
        <v>3.9236751715516123</v>
      </c>
      <c r="CQ664" s="1">
        <f t="shared" si="2225"/>
        <v>6.396885846207736</v>
      </c>
      <c r="CR664" s="12">
        <f t="shared" si="2225"/>
        <v>9.3145043050561149</v>
      </c>
      <c r="CS664" s="1">
        <f t="shared" si="2225"/>
        <v>20.451102080470662</v>
      </c>
      <c r="CT664" s="1">
        <f t="shared" si="2225"/>
        <v>18.280796426178451</v>
      </c>
      <c r="CU664" s="12">
        <f t="shared" si="2225"/>
        <v>14.955630043538378</v>
      </c>
      <c r="CV664" s="1">
        <f t="shared" si="2225"/>
        <v>17.668497298279473</v>
      </c>
      <c r="CW664" s="1">
        <f t="shared" si="2225"/>
        <v>14.608240845315745</v>
      </c>
      <c r="CX664" s="1">
        <f t="shared" si="2225"/>
        <v>11.223477196563577</v>
      </c>
      <c r="CY664" s="1">
        <f t="shared" si="2225"/>
        <v>7.8400654517202808</v>
      </c>
      <c r="CZ664" s="1">
        <f t="shared" si="2225"/>
        <v>4.8759033815183033</v>
      </c>
      <c r="DA664" s="1">
        <f t="shared" si="2225"/>
        <v>2.6909177511157329</v>
      </c>
      <c r="DB664" s="1">
        <f t="shared" si="2225"/>
        <v>1.5019948340759615</v>
      </c>
      <c r="DC664" s="1">
        <f t="shared" si="2225"/>
        <v>1.8858240767284904</v>
      </c>
      <c r="DD664" s="1">
        <f t="shared" si="2225"/>
        <v>3.3135423342363546</v>
      </c>
      <c r="DE664" s="1">
        <f t="shared" si="2225"/>
        <v>5.2901995094874268</v>
      </c>
      <c r="DF664" s="1">
        <f t="shared" si="2225"/>
        <v>7.5789587220166714</v>
      </c>
      <c r="DG664" s="1">
        <f t="shared" si="2225"/>
        <v>9.9699369152435864</v>
      </c>
      <c r="DH664" s="1">
        <f t="shared" si="2225"/>
        <v>12.332916070172654</v>
      </c>
      <c r="DI664" s="1">
        <f t="shared" si="2225"/>
        <v>14.556550465927929</v>
      </c>
      <c r="DJ664" s="1">
        <f t="shared" si="2225"/>
        <v>16.605656795645757</v>
      </c>
      <c r="DK664" s="1">
        <f t="shared" si="2225"/>
        <v>18.459434471578106</v>
      </c>
      <c r="DL664" s="1">
        <f t="shared" si="2225"/>
        <v>20.113815914739554</v>
      </c>
      <c r="DM664" s="1">
        <f t="shared" si="2225"/>
        <v>21.582439710916816</v>
      </c>
      <c r="DN664" s="1">
        <f t="shared" si="2225"/>
        <v>22.870562685301898</v>
      </c>
      <c r="DO664" s="1">
        <f t="shared" si="2225"/>
        <v>23.983539472633243</v>
      </c>
      <c r="DP664" s="1">
        <f t="shared" si="2225"/>
        <v>24.929032065113663</v>
      </c>
      <c r="DQ664" s="12">
        <f t="shared" si="2225"/>
        <v>25.664806013818968</v>
      </c>
      <c r="DR664" s="1">
        <f t="shared" si="2225"/>
        <v>1.4988958200755442</v>
      </c>
      <c r="DS664" s="1">
        <f t="shared" si="2225"/>
        <v>2.4726380595622159</v>
      </c>
      <c r="DT664" s="1">
        <f t="shared" si="2225"/>
        <v>4.0479438361586189</v>
      </c>
      <c r="DU664" s="1">
        <f t="shared" si="2225"/>
        <v>6.0029842848245378</v>
      </c>
      <c r="DV664" s="1">
        <f t="shared" si="2225"/>
        <v>8.1255629368727664</v>
      </c>
      <c r="DW664" s="1">
        <f t="shared" si="2225"/>
        <v>10.242384804293897</v>
      </c>
      <c r="DX664" s="1">
        <f t="shared" si="2225"/>
        <v>12.238819546263169</v>
      </c>
      <c r="DY664" s="1">
        <f t="shared" si="2225"/>
        <v>14.047485692530786</v>
      </c>
      <c r="DZ664" s="1">
        <f t="shared" si="2225"/>
        <v>15.631998883951686</v>
      </c>
      <c r="EA664" s="1">
        <f t="shared" si="2225"/>
        <v>16.978612432664633</v>
      </c>
      <c r="EB664" s="1">
        <f t="shared" ref="EB664:EF664" si="2226">(1+SQRT(SUMSQ((EB660-$D$2),EB661)/(SUMSQ((EB660+$D$2),EB661))))/(1-SQRT(SUMSQ((EB660-$D$2),EB661)/(SUMSQ((EB660+$D$2),EB661))))</f>
        <v>18.073050521911835</v>
      </c>
      <c r="EC664" s="1">
        <f t="shared" si="2226"/>
        <v>18.887367360234467</v>
      </c>
      <c r="ED664" s="1">
        <f t="shared" si="2226"/>
        <v>19.355913587709487</v>
      </c>
      <c r="EE664" s="1">
        <f t="shared" si="2226"/>
        <v>19.348437880288419</v>
      </c>
      <c r="EF664" s="12">
        <f t="shared" si="2226"/>
        <v>18.595795976252656</v>
      </c>
    </row>
    <row r="665" spans="1:136" x14ac:dyDescent="0.55000000000000004">
      <c r="A665" s="7">
        <f t="shared" si="2220"/>
        <v>41.022500000000001</v>
      </c>
      <c r="B665" s="17" t="s">
        <v>6</v>
      </c>
      <c r="C665" s="1">
        <f>(1+SQRT(SUMSQ((C660-$E$2),C661)/(SUMSQ((C660+$E$2),C661))))/(1-SQRT(SUMSQ((C660-$E$2),C661)/(SUMSQ((C660+$E$2),C661))))</f>
        <v>9.2867132910100043</v>
      </c>
      <c r="D665" s="1">
        <f t="shared" ref="D665:BO665" si="2227">(1+SQRT(SUMSQ((D660-$E$2),D661)/(SUMSQ((D660+$E$2),D661))))/(1-SQRT(SUMSQ((D660-$E$2),D661)/(SUMSQ((D660+$E$2),D661))))</f>
        <v>4.0723250243686122</v>
      </c>
      <c r="E665" s="1">
        <f t="shared" si="2227"/>
        <v>4.3827837670408245</v>
      </c>
      <c r="F665" s="1">
        <f t="shared" si="2227"/>
        <v>7.9568083282836213</v>
      </c>
      <c r="G665" s="1">
        <f t="shared" si="2227"/>
        <v>13.260992116481697</v>
      </c>
      <c r="H665" s="1">
        <f t="shared" si="2227"/>
        <v>19.302149690559702</v>
      </c>
      <c r="I665" s="12">
        <f t="shared" si="2227"/>
        <v>25.711896574176873</v>
      </c>
      <c r="J665" s="1">
        <f t="shared" si="2227"/>
        <v>14.226126266900771</v>
      </c>
      <c r="K665" s="1">
        <f t="shared" si="2227"/>
        <v>4.7424885657062879</v>
      </c>
      <c r="L665" s="1">
        <f t="shared" si="2227"/>
        <v>1.8542944884547841</v>
      </c>
      <c r="M665" s="1">
        <f t="shared" si="2227"/>
        <v>5.6934449642622607</v>
      </c>
      <c r="N665" s="1">
        <f t="shared" si="2227"/>
        <v>12.16212205779124</v>
      </c>
      <c r="O665" s="1">
        <f t="shared" si="2227"/>
        <v>18.932796383633551</v>
      </c>
      <c r="P665" s="1">
        <f t="shared" si="2227"/>
        <v>24.851689755185792</v>
      </c>
      <c r="Q665" s="1">
        <f t="shared" si="2227"/>
        <v>29.52697427988884</v>
      </c>
      <c r="R665" s="1">
        <f t="shared" si="2227"/>
        <v>32.961796170253038</v>
      </c>
      <c r="S665" s="12">
        <f t="shared" si="2227"/>
        <v>35.175412472747546</v>
      </c>
      <c r="T665" s="1">
        <f t="shared" si="2227"/>
        <v>3.7962774664608712</v>
      </c>
      <c r="U665" s="1">
        <f t="shared" si="2227"/>
        <v>1.583050523817789</v>
      </c>
      <c r="V665" s="1">
        <f t="shared" si="2227"/>
        <v>2.7105916126565965</v>
      </c>
      <c r="W665" s="1">
        <f t="shared" si="2227"/>
        <v>5.8113662084437641</v>
      </c>
      <c r="X665" s="12">
        <f t="shared" si="2227"/>
        <v>9.8008858486804638</v>
      </c>
      <c r="Y665" s="1">
        <f t="shared" si="2227"/>
        <v>6.1179227180420019</v>
      </c>
      <c r="Z665" s="1">
        <f t="shared" si="2227"/>
        <v>3.2912963243743274</v>
      </c>
      <c r="AA665" s="1">
        <f t="shared" si="2227"/>
        <v>1.5539866928555073</v>
      </c>
      <c r="AB665" s="1">
        <f t="shared" si="2227"/>
        <v>1.3979963587132733</v>
      </c>
      <c r="AC665" s="1">
        <f t="shared" si="2227"/>
        <v>2.7329168499811507</v>
      </c>
      <c r="AD665" s="1">
        <f t="shared" si="2227"/>
        <v>4.5806576161885388</v>
      </c>
      <c r="AE665" s="1">
        <f t="shared" si="2227"/>
        <v>6.71704484667994</v>
      </c>
      <c r="AF665" s="12">
        <f t="shared" si="2227"/>
        <v>8.9514816267286896</v>
      </c>
      <c r="AG665" s="1">
        <f t="shared" si="2227"/>
        <v>18.902542869378038</v>
      </c>
      <c r="AH665" s="1">
        <f t="shared" si="2227"/>
        <v>15.715345899561493</v>
      </c>
      <c r="AI665" s="12">
        <f t="shared" si="2227"/>
        <v>14.359407201168224</v>
      </c>
      <c r="AJ665" s="1">
        <f t="shared" si="2227"/>
        <v>18.213769160202862</v>
      </c>
      <c r="AK665" s="1">
        <f t="shared" si="2227"/>
        <v>15.633328662664447</v>
      </c>
      <c r="AL665" s="1">
        <f t="shared" si="2227"/>
        <v>12.730110583413659</v>
      </c>
      <c r="AM665" s="1">
        <f t="shared" si="2227"/>
        <v>11.19579209421482</v>
      </c>
      <c r="AN665" s="1">
        <f t="shared" si="2227"/>
        <v>8.1575761889298501</v>
      </c>
      <c r="AO665" s="1">
        <f t="shared" si="2227"/>
        <v>4.2394393551408367</v>
      </c>
      <c r="AP665" s="1">
        <f t="shared" si="2227"/>
        <v>2.4056405821371403</v>
      </c>
      <c r="AQ665" s="1">
        <f t="shared" si="2227"/>
        <v>1.2775216727939038</v>
      </c>
      <c r="AR665" s="12">
        <f t="shared" si="2227"/>
        <v>1.4941221264213909</v>
      </c>
      <c r="AS665" s="1">
        <f t="shared" si="2227"/>
        <v>13.765134451535721</v>
      </c>
      <c r="AT665" s="1">
        <f t="shared" si="2227"/>
        <v>9.7270401713770003</v>
      </c>
      <c r="AU665" s="12">
        <f t="shared" si="2227"/>
        <v>5.8824991207785935</v>
      </c>
      <c r="AV665" s="1">
        <f t="shared" si="2227"/>
        <v>10.564955879779383</v>
      </c>
      <c r="AW665" s="1">
        <f t="shared" si="2227"/>
        <v>7.3977621233787119</v>
      </c>
      <c r="AX665" s="1">
        <f t="shared" si="2227"/>
        <v>4.489894511634958</v>
      </c>
      <c r="AY665" s="1">
        <f t="shared" si="2227"/>
        <v>2.3520940113204136</v>
      </c>
      <c r="AZ665" s="1">
        <f t="shared" si="2227"/>
        <v>1.4256568515023784</v>
      </c>
      <c r="BA665" s="1">
        <f t="shared" si="2227"/>
        <v>2.3615390550507609</v>
      </c>
      <c r="BB665" s="1">
        <f t="shared" si="2227"/>
        <v>3.1947848773605267</v>
      </c>
      <c r="BC665" s="1">
        <f t="shared" si="2227"/>
        <v>5.2898108761204501</v>
      </c>
      <c r="BD665" s="12">
        <f t="shared" si="2227"/>
        <v>7.6649992143200949</v>
      </c>
      <c r="BE665" s="1">
        <f t="shared" si="2227"/>
        <v>7.8162945760462108</v>
      </c>
      <c r="BF665" s="1">
        <f t="shared" si="2227"/>
        <v>4.8981339423424943</v>
      </c>
      <c r="BG665" s="12">
        <f t="shared" si="2227"/>
        <v>2.6295212159407848</v>
      </c>
      <c r="BH665" s="1">
        <f t="shared" si="2227"/>
        <v>16.711308617617661</v>
      </c>
      <c r="BI665" s="1">
        <f t="shared" si="2227"/>
        <v>15.492257879067221</v>
      </c>
      <c r="BJ665" s="1">
        <f t="shared" si="2227"/>
        <v>13.137828742432026</v>
      </c>
      <c r="BK665" s="1">
        <f t="shared" si="2227"/>
        <v>9.6632876349484693</v>
      </c>
      <c r="BL665" s="1">
        <f t="shared" si="2227"/>
        <v>6.6729509028718459</v>
      </c>
      <c r="BM665" s="1">
        <f t="shared" si="2227"/>
        <v>9.2827212460438187</v>
      </c>
      <c r="BN665" s="1">
        <f t="shared" si="2227"/>
        <v>13.091527585544464</v>
      </c>
      <c r="BO665" s="1">
        <f t="shared" si="2227"/>
        <v>16.084487436548748</v>
      </c>
      <c r="BP665" s="1">
        <f t="shared" ref="BP665:EA665" si="2228">(1+SQRT(SUMSQ((BP660-$E$2),BP661)/(SUMSQ((BP660+$E$2),BP661))))/(1-SQRT(SUMSQ((BP660-$E$2),BP661)/(SUMSQ((BP660+$E$2),BP661))))</f>
        <v>18.011243031451908</v>
      </c>
      <c r="BQ665" s="1">
        <f t="shared" si="2228"/>
        <v>19.087945656034087</v>
      </c>
      <c r="BR665" s="12">
        <f t="shared" si="2228"/>
        <v>19.512106902130817</v>
      </c>
      <c r="BS665" s="1">
        <f t="shared" si="2228"/>
        <v>7.3093738318378714</v>
      </c>
      <c r="BT665" s="1">
        <f t="shared" si="2228"/>
        <v>4.9312374794864589</v>
      </c>
      <c r="BU665" s="12">
        <f t="shared" si="2228"/>
        <v>3.0181192053832873</v>
      </c>
      <c r="BV665" s="1">
        <f t="shared" si="2228"/>
        <v>16.170538036614857</v>
      </c>
      <c r="BW665" s="1">
        <f t="shared" si="2228"/>
        <v>16.407743931222114</v>
      </c>
      <c r="BX665" s="1">
        <f t="shared" si="2228"/>
        <v>16.045637534240196</v>
      </c>
      <c r="BY665" s="1">
        <f t="shared" si="2228"/>
        <v>14.605525274396118</v>
      </c>
      <c r="BZ665" s="1">
        <f t="shared" si="2228"/>
        <v>11.77849792961133</v>
      </c>
      <c r="CA665" s="1">
        <f t="shared" si="2228"/>
        <v>9.5426912406588098</v>
      </c>
      <c r="CB665" s="1">
        <f t="shared" si="2228"/>
        <v>10.670573772875624</v>
      </c>
      <c r="CC665" s="1">
        <f t="shared" si="2228"/>
        <v>11.942243960110195</v>
      </c>
      <c r="CD665" s="1">
        <f t="shared" si="2228"/>
        <v>14.299768870756543</v>
      </c>
      <c r="CE665" s="12">
        <f t="shared" si="2228"/>
        <v>15.929872073831506</v>
      </c>
      <c r="CF665" s="1">
        <f t="shared" si="2228"/>
        <v>9.1667720390331695</v>
      </c>
      <c r="CG665" s="1">
        <f t="shared" si="2228"/>
        <v>6.7650428636476532</v>
      </c>
      <c r="CH665" s="12">
        <f t="shared" si="2228"/>
        <v>4.4880031137434919</v>
      </c>
      <c r="CI665" s="1">
        <f t="shared" si="2228"/>
        <v>12.619494570254933</v>
      </c>
      <c r="CJ665" s="1">
        <f t="shared" si="2228"/>
        <v>11.155197458186285</v>
      </c>
      <c r="CK665" s="1">
        <f t="shared" si="2228"/>
        <v>9.0231556090077323</v>
      </c>
      <c r="CL665" s="1">
        <f t="shared" si="2228"/>
        <v>6.4583798049806793</v>
      </c>
      <c r="CM665" s="1">
        <f t="shared" si="2228"/>
        <v>3.970764491063195</v>
      </c>
      <c r="CN665" s="1">
        <f t="shared" si="2228"/>
        <v>2.3323141126597577</v>
      </c>
      <c r="CO665" s="1">
        <f t="shared" si="2228"/>
        <v>1.7483650731243958</v>
      </c>
      <c r="CP665" s="1">
        <f t="shared" si="2228"/>
        <v>2.7031276781458535</v>
      </c>
      <c r="CQ665" s="1">
        <f t="shared" si="2228"/>
        <v>4.3818525132834329</v>
      </c>
      <c r="CR665" s="12">
        <f t="shared" si="2228"/>
        <v>6.3156835097999577</v>
      </c>
      <c r="CS665" s="1">
        <f t="shared" si="2228"/>
        <v>13.662815731706818</v>
      </c>
      <c r="CT665" s="1">
        <f t="shared" si="2228"/>
        <v>12.23719409080133</v>
      </c>
      <c r="CU665" s="12">
        <f t="shared" si="2228"/>
        <v>10.042766355993406</v>
      </c>
      <c r="CV665" s="1">
        <f t="shared" si="2228"/>
        <v>12.090317653618147</v>
      </c>
      <c r="CW665" s="1">
        <f t="shared" si="2228"/>
        <v>10.116482843794621</v>
      </c>
      <c r="CX665" s="1">
        <f t="shared" si="2228"/>
        <v>7.9171339241648537</v>
      </c>
      <c r="CY665" s="1">
        <f t="shared" si="2228"/>
        <v>5.6969135209397628</v>
      </c>
      <c r="CZ665" s="1">
        <f t="shared" si="2228"/>
        <v>3.7172527190590787</v>
      </c>
      <c r="DA665" s="1">
        <f t="shared" si="2228"/>
        <v>2.1969167843634847</v>
      </c>
      <c r="DB665" s="1">
        <f t="shared" si="2228"/>
        <v>1.2186204593769723</v>
      </c>
      <c r="DC665" s="1">
        <f t="shared" si="2228"/>
        <v>1.4965900119957616</v>
      </c>
      <c r="DD665" s="1">
        <f t="shared" si="2228"/>
        <v>2.5100220953871126</v>
      </c>
      <c r="DE665" s="1">
        <f t="shared" si="2228"/>
        <v>3.8262777930856164</v>
      </c>
      <c r="DF665" s="1">
        <f t="shared" si="2228"/>
        <v>5.323110109182644</v>
      </c>
      <c r="DG665" s="1">
        <f t="shared" si="2228"/>
        <v>6.8777833873463718</v>
      </c>
      <c r="DH665" s="1">
        <f t="shared" si="2228"/>
        <v>8.41192062356156</v>
      </c>
      <c r="DI665" s="1">
        <f t="shared" si="2228"/>
        <v>9.8556816690341389</v>
      </c>
      <c r="DJ665" s="1">
        <f t="shared" si="2228"/>
        <v>11.18731672617851</v>
      </c>
      <c r="DK665" s="1">
        <f t="shared" si="2228"/>
        <v>12.393606853402854</v>
      </c>
      <c r="DL665" s="1">
        <f t="shared" si="2228"/>
        <v>13.471817700464142</v>
      </c>
      <c r="DM665" s="1">
        <f t="shared" si="2228"/>
        <v>14.430769136558807</v>
      </c>
      <c r="DN665" s="1">
        <f t="shared" si="2228"/>
        <v>15.273618749079715</v>
      </c>
      <c r="DO665" s="1">
        <f t="shared" si="2228"/>
        <v>16.003646186539939</v>
      </c>
      <c r="DP665" s="1">
        <f t="shared" si="2228"/>
        <v>16.62563373214045</v>
      </c>
      <c r="DQ665" s="12">
        <f t="shared" si="2228"/>
        <v>17.111301255547957</v>
      </c>
      <c r="DR665" s="1">
        <f t="shared" si="2228"/>
        <v>1.1661114234130876</v>
      </c>
      <c r="DS665" s="1">
        <f t="shared" si="2228"/>
        <v>1.9341643467520953</v>
      </c>
      <c r="DT665" s="1">
        <f t="shared" si="2228"/>
        <v>3.0029697335629346</v>
      </c>
      <c r="DU665" s="1">
        <f t="shared" si="2228"/>
        <v>4.2856895861881386</v>
      </c>
      <c r="DV665" s="1">
        <f t="shared" si="2228"/>
        <v>5.6621491614624366</v>
      </c>
      <c r="DW665" s="1">
        <f t="shared" si="2228"/>
        <v>7.0292552819108529</v>
      </c>
      <c r="DX665" s="1">
        <f t="shared" si="2228"/>
        <v>8.317191760339993</v>
      </c>
      <c r="DY665" s="1">
        <f t="shared" si="2228"/>
        <v>9.4841290114800376</v>
      </c>
      <c r="DZ665" s="1">
        <f t="shared" si="2228"/>
        <v>10.507050449674336</v>
      </c>
      <c r="EA665" s="1">
        <f t="shared" si="2228"/>
        <v>11.377059191773613</v>
      </c>
      <c r="EB665" s="1">
        <f t="shared" ref="EB665:EF665" si="2229">(1+SQRT(SUMSQ((EB660-$E$2),EB661)/(SUMSQ((EB660+$E$2),EB661))))/(1-SQRT(SUMSQ((EB660-$E$2),EB661)/(SUMSQ((EB660+$E$2),EB661))))</f>
        <v>12.084473065802356</v>
      </c>
      <c r="EC665" s="1">
        <f t="shared" si="2229"/>
        <v>12.610459635133809</v>
      </c>
      <c r="ED665" s="1">
        <f t="shared" si="2229"/>
        <v>12.911148468774856</v>
      </c>
      <c r="EE665" s="1">
        <f t="shared" si="2229"/>
        <v>12.899903257583007</v>
      </c>
      <c r="EF665" s="12">
        <f t="shared" si="2229"/>
        <v>12.397832397973938</v>
      </c>
    </row>
    <row r="666" spans="1:136" x14ac:dyDescent="0.55000000000000004">
      <c r="A666" s="7">
        <f t="shared" si="2220"/>
        <v>41.022500000000001</v>
      </c>
      <c r="B666" s="17" t="s">
        <v>7</v>
      </c>
      <c r="C666" s="1">
        <f>(1+SQRT(SUMSQ((C660-$F$2),C661)/(SUMSQ((C660+$F$2),C661))))/(1-SQRT(SUMSQ((C660-$F$2),C661)/(SUMSQ((C660+$F$2),C661))))</f>
        <v>9.7010677878407456</v>
      </c>
      <c r="D666" s="1">
        <f t="shared" ref="D666:BO666" si="2230">(1+SQRT(SUMSQ((D660-$F$2),D661)/(SUMSQ((D660+$F$2),D661))))/(1-SQRT(SUMSQ((D660-$F$2),D661)/(SUMSQ((D660+$F$2),D661))))</f>
        <v>5.3252971472134858</v>
      </c>
      <c r="E666" s="1">
        <f t="shared" si="2230"/>
        <v>5.1183993739774349</v>
      </c>
      <c r="F666" s="1">
        <f t="shared" si="2230"/>
        <v>7.4262819179671933</v>
      </c>
      <c r="G666" s="1">
        <f t="shared" si="2230"/>
        <v>11.105756457269965</v>
      </c>
      <c r="H666" s="1">
        <f t="shared" si="2230"/>
        <v>15.38465842300746</v>
      </c>
      <c r="I666" s="12">
        <f t="shared" si="2230"/>
        <v>19.975262627188226</v>
      </c>
      <c r="J666" s="1">
        <f t="shared" si="2230"/>
        <v>10.911701091492448</v>
      </c>
      <c r="K666" s="1">
        <f t="shared" si="2230"/>
        <v>3.7873309175003116</v>
      </c>
      <c r="L666" s="1">
        <f t="shared" si="2230"/>
        <v>1.4121531868492205</v>
      </c>
      <c r="M666" s="1">
        <f t="shared" si="2230"/>
        <v>4.4410640505737788</v>
      </c>
      <c r="N666" s="1">
        <f t="shared" si="2230"/>
        <v>9.263743830411185</v>
      </c>
      <c r="O666" s="1">
        <f t="shared" si="2230"/>
        <v>14.289239642391015</v>
      </c>
      <c r="P666" s="1">
        <f t="shared" si="2230"/>
        <v>18.683704733726952</v>
      </c>
      <c r="Q666" s="1">
        <f t="shared" si="2230"/>
        <v>22.160504907358632</v>
      </c>
      <c r="R666" s="1">
        <f t="shared" si="2230"/>
        <v>24.72265094986864</v>
      </c>
      <c r="S666" s="12">
        <f t="shared" si="2230"/>
        <v>26.384012372531391</v>
      </c>
      <c r="T666" s="1">
        <f t="shared" si="2230"/>
        <v>3.1696612283799253</v>
      </c>
      <c r="U666" s="1">
        <f t="shared" si="2230"/>
        <v>1.2667679962942278</v>
      </c>
      <c r="V666" s="1">
        <f t="shared" si="2230"/>
        <v>2.1679082862043306</v>
      </c>
      <c r="W666" s="1">
        <f t="shared" si="2230"/>
        <v>4.4984082983826017</v>
      </c>
      <c r="X666" s="12">
        <f t="shared" si="2230"/>
        <v>7.4464069133307209</v>
      </c>
      <c r="Y666" s="1">
        <f t="shared" si="2230"/>
        <v>5.1022512402467965</v>
      </c>
      <c r="Z666" s="1">
        <f t="shared" si="2230"/>
        <v>2.9691019567966248</v>
      </c>
      <c r="AA666" s="1">
        <f t="shared" si="2230"/>
        <v>1.6318480648640392</v>
      </c>
      <c r="AB666" s="1">
        <f t="shared" si="2230"/>
        <v>1.4497324807356471</v>
      </c>
      <c r="AC666" s="1">
        <f t="shared" si="2230"/>
        <v>2.4011651340603746</v>
      </c>
      <c r="AD666" s="1">
        <f t="shared" si="2230"/>
        <v>3.7579178482771725</v>
      </c>
      <c r="AE666" s="1">
        <f t="shared" si="2230"/>
        <v>5.3171113873064542</v>
      </c>
      <c r="AF666" s="12">
        <f t="shared" si="2230"/>
        <v>6.9451429239314102</v>
      </c>
      <c r="AG666" s="1">
        <f t="shared" si="2230"/>
        <v>14.182731892172558</v>
      </c>
      <c r="AH666" s="1">
        <f t="shared" si="2230"/>
        <v>11.795723889435818</v>
      </c>
      <c r="AI666" s="12">
        <f t="shared" si="2230"/>
        <v>10.774351527677355</v>
      </c>
      <c r="AJ666" s="1">
        <f t="shared" si="2230"/>
        <v>14.048723100264416</v>
      </c>
      <c r="AK666" s="1">
        <f t="shared" si="2230"/>
        <v>12.181985676301041</v>
      </c>
      <c r="AL666" s="1">
        <f t="shared" si="2230"/>
        <v>10.068650257584444</v>
      </c>
      <c r="AM666" s="1">
        <f t="shared" si="2230"/>
        <v>8.9460299081951646</v>
      </c>
      <c r="AN666" s="1">
        <f t="shared" si="2230"/>
        <v>6.7071487612555583</v>
      </c>
      <c r="AO666" s="1">
        <f t="shared" si="2230"/>
        <v>3.7735140720140219</v>
      </c>
      <c r="AP666" s="1">
        <f t="shared" si="2230"/>
        <v>2.3647209329797474</v>
      </c>
      <c r="AQ666" s="1">
        <f t="shared" si="2230"/>
        <v>1.5263542040458735</v>
      </c>
      <c r="AR666" s="12">
        <f t="shared" si="2230"/>
        <v>1.5639994281409946</v>
      </c>
      <c r="AS666" s="1">
        <f t="shared" si="2230"/>
        <v>10.341423027778005</v>
      </c>
      <c r="AT666" s="1">
        <f t="shared" si="2230"/>
        <v>7.327522590392042</v>
      </c>
      <c r="AU666" s="12">
        <f t="shared" si="2230"/>
        <v>4.4310614655744782</v>
      </c>
      <c r="AV666" s="1">
        <f t="shared" si="2230"/>
        <v>8.2497486607115835</v>
      </c>
      <c r="AW666" s="1">
        <f t="shared" si="2230"/>
        <v>5.9067267329108235</v>
      </c>
      <c r="AX666" s="1">
        <f t="shared" si="2230"/>
        <v>3.7187691478924423</v>
      </c>
      <c r="AY666" s="1">
        <f t="shared" si="2230"/>
        <v>2.0407650080108852</v>
      </c>
      <c r="AZ666" s="1">
        <f t="shared" si="2230"/>
        <v>1.074997758580831</v>
      </c>
      <c r="BA666" s="1">
        <f t="shared" si="2230"/>
        <v>1.9145998086726661</v>
      </c>
      <c r="BB666" s="1">
        <f t="shared" si="2230"/>
        <v>2.5516052776742315</v>
      </c>
      <c r="BC666" s="1">
        <f t="shared" si="2230"/>
        <v>4.1056335902581891</v>
      </c>
      <c r="BD666" s="12">
        <f t="shared" si="2230"/>
        <v>5.8488758829025089</v>
      </c>
      <c r="BE666" s="1">
        <f t="shared" si="2230"/>
        <v>6.1693345638492074</v>
      </c>
      <c r="BF666" s="1">
        <f t="shared" si="2230"/>
        <v>4.0113824632468846</v>
      </c>
      <c r="BG666" s="12">
        <f t="shared" si="2230"/>
        <v>2.2835358809372983</v>
      </c>
      <c r="BH666" s="1">
        <f t="shared" si="2230"/>
        <v>12.538665798049855</v>
      </c>
      <c r="BI666" s="1">
        <f t="shared" si="2230"/>
        <v>11.635095644752193</v>
      </c>
      <c r="BJ666" s="1">
        <f t="shared" si="2230"/>
        <v>9.8834365523274705</v>
      </c>
      <c r="BK666" s="1">
        <f t="shared" si="2230"/>
        <v>7.2841020816570152</v>
      </c>
      <c r="BL666" s="1">
        <f t="shared" si="2230"/>
        <v>5.0207971727630145</v>
      </c>
      <c r="BM666" s="1">
        <f t="shared" si="2230"/>
        <v>6.9621648653471615</v>
      </c>
      <c r="BN666" s="1">
        <f t="shared" si="2230"/>
        <v>9.8196815974460652</v>
      </c>
      <c r="BO666" s="1">
        <f t="shared" si="2230"/>
        <v>12.073670500603088</v>
      </c>
      <c r="BP666" s="1">
        <f t="shared" ref="BP666:EA666" si="2231">(1+SQRT(SUMSQ((BP660-$F$2),BP661)/(SUMSQ((BP660+$F$2),BP661))))/(1-SQRT(SUMSQ((BP660-$F$2),BP661)/(SUMSQ((BP660+$F$2),BP661))))</f>
        <v>13.538447906658371</v>
      </c>
      <c r="BQ666" s="1">
        <f t="shared" si="2231"/>
        <v>14.374948413192715</v>
      </c>
      <c r="BR666" s="12">
        <f t="shared" si="2231"/>
        <v>14.730441440073525</v>
      </c>
      <c r="BS666" s="1">
        <f t="shared" si="2231"/>
        <v>6.0480531540168876</v>
      </c>
      <c r="BT666" s="1">
        <f t="shared" si="2231"/>
        <v>4.2843184555906486</v>
      </c>
      <c r="BU666" s="12">
        <f t="shared" si="2231"/>
        <v>2.8382848843385982</v>
      </c>
      <c r="BV666" s="1">
        <f t="shared" si="2231"/>
        <v>12.138779413224444</v>
      </c>
      <c r="BW666" s="1">
        <f t="shared" si="2231"/>
        <v>12.308567045928504</v>
      </c>
      <c r="BX666" s="1">
        <f t="shared" si="2231"/>
        <v>12.034229985520859</v>
      </c>
      <c r="BY666" s="1">
        <f t="shared" si="2231"/>
        <v>10.957066664353301</v>
      </c>
      <c r="BZ666" s="1">
        <f t="shared" si="2231"/>
        <v>8.8411763050365728</v>
      </c>
      <c r="CA666" s="1">
        <f t="shared" si="2231"/>
        <v>7.1600292046858378</v>
      </c>
      <c r="CB666" s="1">
        <f t="shared" si="2231"/>
        <v>8.0031984352097911</v>
      </c>
      <c r="CC666" s="1">
        <f t="shared" si="2231"/>
        <v>8.9570910375720647</v>
      </c>
      <c r="CD666" s="1">
        <f t="shared" si="2231"/>
        <v>10.727916883116514</v>
      </c>
      <c r="CE666" s="12">
        <f t="shared" si="2231"/>
        <v>11.958176797321201</v>
      </c>
      <c r="CF666" s="1">
        <f t="shared" si="2231"/>
        <v>7.2536547226972878</v>
      </c>
      <c r="CG666" s="1">
        <f t="shared" si="2231"/>
        <v>5.4871690058846658</v>
      </c>
      <c r="CH666" s="12">
        <f t="shared" si="2231"/>
        <v>3.7860454873072964</v>
      </c>
      <c r="CI666" s="1">
        <f t="shared" si="2231"/>
        <v>9.5148934305038484</v>
      </c>
      <c r="CJ666" s="1">
        <f t="shared" si="2231"/>
        <v>8.4587756922485564</v>
      </c>
      <c r="CK666" s="1">
        <f t="shared" si="2231"/>
        <v>6.9091020827277605</v>
      </c>
      <c r="CL666" s="1">
        <f t="shared" si="2231"/>
        <v>5.0278238473367507</v>
      </c>
      <c r="CM666" s="1">
        <f t="shared" si="2231"/>
        <v>3.1701371968482035</v>
      </c>
      <c r="CN666" s="1">
        <f t="shared" si="2231"/>
        <v>1.8811919379417859</v>
      </c>
      <c r="CO666" s="1">
        <f t="shared" si="2231"/>
        <v>1.3161686938816004</v>
      </c>
      <c r="CP666" s="1">
        <f t="shared" si="2231"/>
        <v>2.1390513747335542</v>
      </c>
      <c r="CQ666" s="1">
        <f t="shared" si="2231"/>
        <v>3.4183309174728045</v>
      </c>
      <c r="CR666" s="12">
        <f t="shared" si="2231"/>
        <v>4.8518223518533334</v>
      </c>
      <c r="CS666" s="1">
        <f t="shared" si="2231"/>
        <v>10.277513516889682</v>
      </c>
      <c r="CT666" s="1">
        <f t="shared" si="2231"/>
        <v>9.2308605989060872</v>
      </c>
      <c r="CU666" s="12">
        <f t="shared" si="2231"/>
        <v>7.6090442273483561</v>
      </c>
      <c r="CV666" s="1">
        <f t="shared" si="2231"/>
        <v>9.3974730093034804</v>
      </c>
      <c r="CW666" s="1">
        <f t="shared" si="2231"/>
        <v>7.9887335322586361</v>
      </c>
      <c r="CX666" s="1">
        <f t="shared" si="2231"/>
        <v>6.4032213723203162</v>
      </c>
      <c r="CY666" s="1">
        <f t="shared" si="2231"/>
        <v>4.7840460256599302</v>
      </c>
      <c r="CZ666" s="1">
        <f t="shared" si="2231"/>
        <v>3.3171217967298978</v>
      </c>
      <c r="DA666" s="1">
        <f t="shared" si="2231"/>
        <v>2.1689512483048912</v>
      </c>
      <c r="DB666" s="1">
        <f t="shared" si="2231"/>
        <v>1.4753469957912995</v>
      </c>
      <c r="DC666" s="1">
        <f t="shared" si="2231"/>
        <v>1.567281317522492</v>
      </c>
      <c r="DD666" s="1">
        <f t="shared" si="2231"/>
        <v>2.2624280034986075</v>
      </c>
      <c r="DE666" s="1">
        <f t="shared" si="2231"/>
        <v>3.2108248514163784</v>
      </c>
      <c r="DF666" s="1">
        <f t="shared" si="2231"/>
        <v>4.2889574020587773</v>
      </c>
      <c r="DG666" s="1">
        <f t="shared" si="2231"/>
        <v>5.4076315653213953</v>
      </c>
      <c r="DH666" s="1">
        <f t="shared" si="2231"/>
        <v>6.5120784401004013</v>
      </c>
      <c r="DI666" s="1">
        <f t="shared" si="2231"/>
        <v>7.5527876864136649</v>
      </c>
      <c r="DJ666" s="1">
        <f t="shared" si="2231"/>
        <v>8.5145059038673043</v>
      </c>
      <c r="DK666" s="1">
        <f t="shared" si="2231"/>
        <v>9.3876808061375741</v>
      </c>
      <c r="DL666" s="1">
        <f t="shared" si="2231"/>
        <v>10.17008342024176</v>
      </c>
      <c r="DM666" s="1">
        <f t="shared" si="2231"/>
        <v>10.867962784163945</v>
      </c>
      <c r="DN666" s="1">
        <f t="shared" si="2231"/>
        <v>11.483279969159803</v>
      </c>
      <c r="DO666" s="1">
        <f t="shared" si="2231"/>
        <v>12.018165816499813</v>
      </c>
      <c r="DP666" s="1">
        <f t="shared" si="2231"/>
        <v>12.475850254009607</v>
      </c>
      <c r="DQ666" s="12">
        <f t="shared" si="2231"/>
        <v>12.834984931105485</v>
      </c>
      <c r="DR666" s="1">
        <f t="shared" si="2231"/>
        <v>1.4242123166546223</v>
      </c>
      <c r="DS666" s="1">
        <f t="shared" si="2231"/>
        <v>1.8607745917644745</v>
      </c>
      <c r="DT666" s="1">
        <f t="shared" si="2231"/>
        <v>2.6160013800156428</v>
      </c>
      <c r="DU666" s="1">
        <f t="shared" si="2231"/>
        <v>3.5324569230510945</v>
      </c>
      <c r="DV666" s="1">
        <f t="shared" si="2231"/>
        <v>4.5142040541073785</v>
      </c>
      <c r="DW666" s="1">
        <f t="shared" si="2231"/>
        <v>5.4885208816223834</v>
      </c>
      <c r="DX666" s="1">
        <f t="shared" si="2231"/>
        <v>6.4069142520926414</v>
      </c>
      <c r="DY666" s="1">
        <f t="shared" si="2231"/>
        <v>7.2400310542531976</v>
      </c>
      <c r="DZ666" s="1">
        <f t="shared" si="2231"/>
        <v>7.9713763374538305</v>
      </c>
      <c r="EA666" s="1">
        <f t="shared" si="2231"/>
        <v>8.5943065186349372</v>
      </c>
      <c r="EB666" s="1">
        <f t="shared" ref="EB666:EF666" si="2232">(1+SQRT(SUMSQ((EB660-$F$2),EB661)/(SUMSQ((EB660+$F$2),EB661))))/(1-SQRT(SUMSQ((EB660-$F$2),EB661)/(SUMSQ((EB660+$F$2),EB661))))</f>
        <v>9.101261035290106</v>
      </c>
      <c r="EC666" s="1">
        <f t="shared" si="2232"/>
        <v>9.4778377360579071</v>
      </c>
      <c r="ED666" s="1">
        <f t="shared" si="2232"/>
        <v>9.6909888284361489</v>
      </c>
      <c r="EE666" s="1">
        <f t="shared" si="2232"/>
        <v>9.6759273795511387</v>
      </c>
      <c r="EF666" s="12">
        <f t="shared" si="2232"/>
        <v>9.299046984486294</v>
      </c>
    </row>
    <row r="667" spans="1:136" x14ac:dyDescent="0.55000000000000004">
      <c r="A667" s="14">
        <f t="shared" si="2220"/>
        <v>41.022500000000001</v>
      </c>
      <c r="B667" s="24" t="s">
        <v>8</v>
      </c>
      <c r="C667" s="25">
        <f>(1+SQRT(SUMSQ((C660-$G$2),C661)/(SUMSQ((C660+$G$2),C661))))/(1-SQRT(SUMSQ((C660-$G$2),C661)/(SUMSQ((C660+$G$2),C661))))</f>
        <v>11.704670576360243</v>
      </c>
      <c r="D667" s="25">
        <f t="shared" ref="D667:BO667" si="2233">(1+SQRT(SUMSQ((D660-$G$2),D661)/(SUMSQ((D660+$G$2),D661))))/(1-SQRT(SUMSQ((D660-$G$2),D661)/(SUMSQ((D660+$G$2),D661))))</f>
        <v>7.881200317992727</v>
      </c>
      <c r="E667" s="25">
        <f t="shared" si="2233"/>
        <v>6.9326727127064398</v>
      </c>
      <c r="F667" s="25">
        <f t="shared" si="2233"/>
        <v>7.767258715377765</v>
      </c>
      <c r="G667" s="25">
        <f t="shared" si="2233"/>
        <v>9.6333922290274518</v>
      </c>
      <c r="H667" s="25">
        <f t="shared" si="2233"/>
        <v>11.99581968737095</v>
      </c>
      <c r="I667" s="26">
        <f t="shared" si="2233"/>
        <v>14.638537318749156</v>
      </c>
      <c r="J667" s="25">
        <f t="shared" si="2233"/>
        <v>7.7416907121778591</v>
      </c>
      <c r="K667" s="25">
        <f t="shared" si="2233"/>
        <v>3.0092900953711332</v>
      </c>
      <c r="L667" s="25">
        <f t="shared" si="2233"/>
        <v>1.1981632049508082</v>
      </c>
      <c r="M667" s="25">
        <f t="shared" si="2233"/>
        <v>3.3126057213137456</v>
      </c>
      <c r="N667" s="25">
        <f t="shared" si="2233"/>
        <v>6.4517171249028777</v>
      </c>
      <c r="O667" s="25">
        <f t="shared" si="2233"/>
        <v>9.6982969521970599</v>
      </c>
      <c r="P667" s="25">
        <f t="shared" si="2233"/>
        <v>12.541810537036065</v>
      </c>
      <c r="Q667" s="25">
        <f t="shared" si="2233"/>
        <v>14.802863792904239</v>
      </c>
      <c r="R667" s="25">
        <f t="shared" si="2233"/>
        <v>16.48425765121485</v>
      </c>
      <c r="S667" s="26">
        <f t="shared" si="2233"/>
        <v>17.594025355906862</v>
      </c>
      <c r="T667" s="25">
        <f t="shared" si="2233"/>
        <v>2.8058615676482788</v>
      </c>
      <c r="U667" s="25">
        <f t="shared" si="2233"/>
        <v>1.4183580567896019</v>
      </c>
      <c r="V667" s="25">
        <f t="shared" si="2233"/>
        <v>1.8085050980611679</v>
      </c>
      <c r="W667" s="25">
        <f t="shared" si="2233"/>
        <v>3.286958346252284</v>
      </c>
      <c r="X667" s="26">
        <f t="shared" si="2233"/>
        <v>5.1521080097921574</v>
      </c>
      <c r="Y667" s="25">
        <f t="shared" si="2233"/>
        <v>4.4246517876211939</v>
      </c>
      <c r="Z667" s="25">
        <f t="shared" si="2233"/>
        <v>3.0355720304464096</v>
      </c>
      <c r="AA667" s="25">
        <f t="shared" si="2233"/>
        <v>2.1723515452841569</v>
      </c>
      <c r="AB667" s="25">
        <f t="shared" si="2233"/>
        <v>1.9767105223939923</v>
      </c>
      <c r="AC667" s="25">
        <f t="shared" si="2233"/>
        <v>2.4021438394196712</v>
      </c>
      <c r="AD667" s="25">
        <f t="shared" si="2233"/>
        <v>3.1770638197797259</v>
      </c>
      <c r="AE667" s="25">
        <f t="shared" si="2233"/>
        <v>4.1040683933359459</v>
      </c>
      <c r="AF667" s="26">
        <f t="shared" si="2233"/>
        <v>5.0851135850863489</v>
      </c>
      <c r="AG667" s="25">
        <f t="shared" si="2233"/>
        <v>9.4663433050771228</v>
      </c>
      <c r="AH667" s="25">
        <f t="shared" si="2233"/>
        <v>7.8815829374125697</v>
      </c>
      <c r="AI667" s="26">
        <f t="shared" si="2233"/>
        <v>7.1921716649656009</v>
      </c>
      <c r="AJ667" s="25">
        <f t="shared" si="2233"/>
        <v>10.111321567925877</v>
      </c>
      <c r="AK667" s="25">
        <f t="shared" si="2233"/>
        <v>9.0003775687699452</v>
      </c>
      <c r="AL667" s="25">
        <f t="shared" si="2233"/>
        <v>7.7185544734592106</v>
      </c>
      <c r="AM667" s="25">
        <f t="shared" si="2233"/>
        <v>7.0276317521659708</v>
      </c>
      <c r="AN667" s="25">
        <f t="shared" si="2233"/>
        <v>5.6237196331896788</v>
      </c>
      <c r="AO667" s="25">
        <f t="shared" si="2233"/>
        <v>3.7228372094101578</v>
      </c>
      <c r="AP667" s="25">
        <f t="shared" si="2233"/>
        <v>2.7776335783347723</v>
      </c>
      <c r="AQ667" s="25">
        <f t="shared" si="2233"/>
        <v>2.2148275396382533</v>
      </c>
      <c r="AR667" s="26">
        <f t="shared" si="2233"/>
        <v>2.0987984387490233</v>
      </c>
      <c r="AS667" s="25">
        <f t="shared" si="2233"/>
        <v>6.9282884527797099</v>
      </c>
      <c r="AT667" s="25">
        <f t="shared" si="2233"/>
        <v>4.948405392866527</v>
      </c>
      <c r="AU667" s="26">
        <f t="shared" si="2233"/>
        <v>2.9940611240595008</v>
      </c>
      <c r="AV667" s="25">
        <f t="shared" si="2233"/>
        <v>6.1343075970240548</v>
      </c>
      <c r="AW667" s="25">
        <f t="shared" si="2233"/>
        <v>4.6475579344802416</v>
      </c>
      <c r="AX667" s="25">
        <f t="shared" si="2233"/>
        <v>3.2102059233710802</v>
      </c>
      <c r="AY667" s="25">
        <f t="shared" si="2233"/>
        <v>2.0531641891888808</v>
      </c>
      <c r="AZ667" s="25">
        <f t="shared" si="2233"/>
        <v>1.4067624014890352</v>
      </c>
      <c r="BA667" s="25">
        <f t="shared" si="2233"/>
        <v>1.6992734730481041</v>
      </c>
      <c r="BB667" s="25">
        <f t="shared" si="2233"/>
        <v>2.0762713335816896</v>
      </c>
      <c r="BC667" s="25">
        <f t="shared" si="2233"/>
        <v>3.0262893106755313</v>
      </c>
      <c r="BD667" s="26">
        <f t="shared" si="2233"/>
        <v>4.0992921013532957</v>
      </c>
      <c r="BE667" s="25">
        <f t="shared" si="2233"/>
        <v>4.7200454082335312</v>
      </c>
      <c r="BF667" s="25">
        <f t="shared" si="2233"/>
        <v>3.3703181264027982</v>
      </c>
      <c r="BG667" s="26">
        <f t="shared" si="2233"/>
        <v>2.2547794154700345</v>
      </c>
      <c r="BH667" s="25">
        <f t="shared" si="2233"/>
        <v>8.3690927991856334</v>
      </c>
      <c r="BI667" s="25">
        <f t="shared" si="2233"/>
        <v>7.7874021412955514</v>
      </c>
      <c r="BJ667" s="25">
        <f t="shared" si="2233"/>
        <v>6.64722391674057</v>
      </c>
      <c r="BK667" s="25">
        <f t="shared" si="2233"/>
        <v>4.9281187670308659</v>
      </c>
      <c r="BL667" s="25">
        <f t="shared" si="2233"/>
        <v>3.3800524238726828</v>
      </c>
      <c r="BM667" s="25">
        <f t="shared" si="2233"/>
        <v>4.6416879197980876</v>
      </c>
      <c r="BN667" s="25">
        <f t="shared" si="2233"/>
        <v>6.5484628971213121</v>
      </c>
      <c r="BO667" s="25">
        <f t="shared" si="2233"/>
        <v>8.0689720445520106</v>
      </c>
      <c r="BP667" s="25">
        <f t="shared" ref="BP667:EA667" si="2234">(1+SQRT(SUMSQ((BP660-$G$2),BP661)/(SUMSQ((BP660+$G$2),BP661))))/(1-SQRT(SUMSQ((BP660-$G$2),BP661)/(SUMSQ((BP660+$G$2),BP661))))</f>
        <v>9.0833325377478822</v>
      </c>
      <c r="BQ667" s="25">
        <f t="shared" si="2234"/>
        <v>9.6965711091810221</v>
      </c>
      <c r="BR667" s="26">
        <f t="shared" si="2234"/>
        <v>10.005242957661162</v>
      </c>
      <c r="BS667" s="25">
        <f t="shared" si="2234"/>
        <v>5.1455541177325808</v>
      </c>
      <c r="BT667" s="25">
        <f t="shared" si="2234"/>
        <v>4.0348503658085884</v>
      </c>
      <c r="BU667" s="26">
        <f t="shared" si="2234"/>
        <v>3.0965566825050601</v>
      </c>
      <c r="BV667" s="25">
        <f t="shared" si="2234"/>
        <v>8.1134755953326323</v>
      </c>
      <c r="BW667" s="25">
        <f t="shared" si="2234"/>
        <v>8.2110261517763927</v>
      </c>
      <c r="BX667" s="25">
        <f t="shared" si="2234"/>
        <v>8.0228235266481907</v>
      </c>
      <c r="BY667" s="25">
        <f t="shared" si="2234"/>
        <v>7.3103578270407201</v>
      </c>
      <c r="BZ667" s="25">
        <f t="shared" si="2234"/>
        <v>5.9083358443772589</v>
      </c>
      <c r="CA667" s="25">
        <f t="shared" si="2234"/>
        <v>4.7792846806850591</v>
      </c>
      <c r="CB667" s="25">
        <f t="shared" si="2234"/>
        <v>5.3359902428797401</v>
      </c>
      <c r="CC667" s="25">
        <f t="shared" si="2234"/>
        <v>5.9721881135475465</v>
      </c>
      <c r="CD667" s="25">
        <f t="shared" si="2234"/>
        <v>7.1579186609984937</v>
      </c>
      <c r="CE667" s="26">
        <f t="shared" si="2234"/>
        <v>7.9928824559892515</v>
      </c>
      <c r="CF667" s="25">
        <f t="shared" si="2234"/>
        <v>5.5761912302904939</v>
      </c>
      <c r="CG667" s="25">
        <f t="shared" si="2234"/>
        <v>4.4797453594833616</v>
      </c>
      <c r="CH667" s="26">
        <f t="shared" si="2234"/>
        <v>3.3900046116497347</v>
      </c>
      <c r="CI667" s="25">
        <f t="shared" si="2234"/>
        <v>6.4408089042067003</v>
      </c>
      <c r="CJ667" s="25">
        <f t="shared" si="2234"/>
        <v>5.8192291166736343</v>
      </c>
      <c r="CK667" s="25">
        <f t="shared" si="2234"/>
        <v>4.885197203381539</v>
      </c>
      <c r="CL667" s="25">
        <f t="shared" si="2234"/>
        <v>3.7241591453505678</v>
      </c>
      <c r="CM667" s="25">
        <f t="shared" si="2234"/>
        <v>2.5363642314712647</v>
      </c>
      <c r="CN667" s="25">
        <f t="shared" si="2234"/>
        <v>1.6560168864226048</v>
      </c>
      <c r="CO667" s="25">
        <f t="shared" si="2234"/>
        <v>1.1651254949988747</v>
      </c>
      <c r="CP667" s="25">
        <f t="shared" si="2234"/>
        <v>1.7366234903655042</v>
      </c>
      <c r="CQ667" s="25">
        <f t="shared" si="2234"/>
        <v>2.5668485530118743</v>
      </c>
      <c r="CR667" s="26">
        <f t="shared" si="2234"/>
        <v>3.469261900744526</v>
      </c>
      <c r="CS667" s="25">
        <f t="shared" si="2234"/>
        <v>6.9105171463972086</v>
      </c>
      <c r="CT667" s="25">
        <f t="shared" si="2234"/>
        <v>6.2567951637851733</v>
      </c>
      <c r="CU667" s="26">
        <f t="shared" si="2234"/>
        <v>5.2235592028238518</v>
      </c>
      <c r="CV667" s="25">
        <f t="shared" si="2234"/>
        <v>6.9036692104982587</v>
      </c>
      <c r="CW667" s="25">
        <f t="shared" si="2234"/>
        <v>6.1072696331875491</v>
      </c>
      <c r="CX667" s="25">
        <f t="shared" si="2234"/>
        <v>5.1834567165609959</v>
      </c>
      <c r="CY667" s="25">
        <f t="shared" si="2234"/>
        <v>4.2127484781006679</v>
      </c>
      <c r="CZ667" s="25">
        <f t="shared" si="2234"/>
        <v>3.3079709443953167</v>
      </c>
      <c r="DA667" s="25">
        <f t="shared" si="2234"/>
        <v>2.5877096830512207</v>
      </c>
      <c r="DB667" s="25">
        <f t="shared" si="2234"/>
        <v>2.1606944937396189</v>
      </c>
      <c r="DC667" s="25">
        <f t="shared" si="2234"/>
        <v>2.1027386976123155</v>
      </c>
      <c r="DD667" s="25">
        <f t="shared" si="2234"/>
        <v>2.3790166464653737</v>
      </c>
      <c r="DE667" s="25">
        <f t="shared" si="2234"/>
        <v>2.8692804965476313</v>
      </c>
      <c r="DF667" s="25">
        <f t="shared" si="2234"/>
        <v>3.467049653461026</v>
      </c>
      <c r="DG667" s="25">
        <f t="shared" si="2234"/>
        <v>4.1040840788285085</v>
      </c>
      <c r="DH667" s="25">
        <f t="shared" si="2234"/>
        <v>4.7424994380946259</v>
      </c>
      <c r="DI667" s="25">
        <f t="shared" si="2234"/>
        <v>5.3505230273885918</v>
      </c>
      <c r="DJ667" s="25">
        <f t="shared" si="2234"/>
        <v>5.9178936587589313</v>
      </c>
      <c r="DK667" s="25">
        <f t="shared" si="2234"/>
        <v>6.4379166533657273</v>
      </c>
      <c r="DL667" s="25">
        <f t="shared" si="2234"/>
        <v>6.9082354078334305</v>
      </c>
      <c r="DM667" s="25">
        <f t="shared" si="2234"/>
        <v>7.3320291307759957</v>
      </c>
      <c r="DN667" s="25">
        <f t="shared" si="2234"/>
        <v>7.709667675211155</v>
      </c>
      <c r="DO667" s="25">
        <f t="shared" si="2234"/>
        <v>8.0418502113611048</v>
      </c>
      <c r="DP667" s="25">
        <f t="shared" si="2234"/>
        <v>8.3299909728923041</v>
      </c>
      <c r="DQ667" s="26">
        <f t="shared" si="2234"/>
        <v>8.5595607220924119</v>
      </c>
      <c r="DR667" s="25">
        <f t="shared" si="2234"/>
        <v>2.1008182273954894</v>
      </c>
      <c r="DS667" s="25">
        <f t="shared" si="2234"/>
        <v>2.2132462185790249</v>
      </c>
      <c r="DT667" s="25">
        <f t="shared" si="2234"/>
        <v>2.5523500599186444</v>
      </c>
      <c r="DU667" s="25">
        <f t="shared" si="2234"/>
        <v>3.0250859536093859</v>
      </c>
      <c r="DV667" s="25">
        <f t="shared" si="2234"/>
        <v>3.5552208690833491</v>
      </c>
      <c r="DW667" s="25">
        <f t="shared" si="2234"/>
        <v>4.0924731708700097</v>
      </c>
      <c r="DX667" s="25">
        <f t="shared" si="2234"/>
        <v>4.6056878553751135</v>
      </c>
      <c r="DY667" s="25">
        <f t="shared" si="2234"/>
        <v>5.0760021327853586</v>
      </c>
      <c r="DZ667" s="25">
        <f t="shared" si="2234"/>
        <v>5.4922993227009771</v>
      </c>
      <c r="EA667" s="25">
        <f t="shared" si="2234"/>
        <v>5.8493808022459604</v>
      </c>
      <c r="EB667" s="25">
        <f t="shared" ref="EB667:EF667" si="2235">(1+SQRT(SUMSQ((EB660-$G$2),EB661)/(SUMSQ((EB660+$G$2),EB661))))/(1-SQRT(SUMSQ((EB660-$G$2),EB661)/(SUMSQ((EB660+$G$2),EB661))))</f>
        <v>6.1411949163507025</v>
      </c>
      <c r="EC667" s="25">
        <f t="shared" si="2235"/>
        <v>6.3573675815592328</v>
      </c>
      <c r="ED667" s="25">
        <f t="shared" si="2235"/>
        <v>6.4754543074057072</v>
      </c>
      <c r="EE667" s="25">
        <f t="shared" si="2235"/>
        <v>6.4525580533288664</v>
      </c>
      <c r="EF667" s="26">
        <f t="shared" si="2235"/>
        <v>6.2006716276262948</v>
      </c>
    </row>
    <row r="668" spans="1:136" x14ac:dyDescent="0.55000000000000004">
      <c r="A668" s="7">
        <v>41.5</v>
      </c>
      <c r="B668" s="17" t="s">
        <v>1</v>
      </c>
      <c r="C668">
        <v>31.473179999999999</v>
      </c>
      <c r="D668">
        <v>38.138199999999998</v>
      </c>
      <c r="E668">
        <v>46.611269999999998</v>
      </c>
      <c r="F668">
        <v>57.483840000000001</v>
      </c>
      <c r="G668">
        <v>71.957660000000004</v>
      </c>
      <c r="H668">
        <v>92.130679999999998</v>
      </c>
      <c r="I668" s="2">
        <v>119.8747</v>
      </c>
      <c r="J668">
        <v>351.30360000000002</v>
      </c>
      <c r="K668">
        <v>286.83749999999998</v>
      </c>
      <c r="L668">
        <v>296.42450000000002</v>
      </c>
      <c r="M668">
        <v>371.44330000000002</v>
      </c>
      <c r="N668">
        <v>539.04250000000002</v>
      </c>
      <c r="O668">
        <v>890.18200000000002</v>
      </c>
      <c r="P668">
        <v>1671.731</v>
      </c>
      <c r="Q668">
        <v>3377.1010000000001</v>
      </c>
      <c r="R668">
        <v>5121.0159999999996</v>
      </c>
      <c r="S668" s="2">
        <v>3545.665</v>
      </c>
      <c r="T668">
        <v>182.196</v>
      </c>
      <c r="U668">
        <v>202.67359999999999</v>
      </c>
      <c r="V668">
        <v>247.18549999999999</v>
      </c>
      <c r="W668">
        <v>329.75599999999997</v>
      </c>
      <c r="X668" s="2">
        <v>482.41950000000003</v>
      </c>
      <c r="Y668">
        <v>160.7133</v>
      </c>
      <c r="Z668">
        <v>153.22040000000001</v>
      </c>
      <c r="AA668">
        <v>155.84450000000001</v>
      </c>
      <c r="AB668">
        <v>167.69970000000001</v>
      </c>
      <c r="AC668">
        <v>189.3434</v>
      </c>
      <c r="AD668">
        <v>221.721</v>
      </c>
      <c r="AE668">
        <v>267.47899999999998</v>
      </c>
      <c r="AF668" s="2">
        <v>330.63220000000001</v>
      </c>
      <c r="AG668">
        <v>1633.3240000000001</v>
      </c>
      <c r="AH668">
        <v>1296.242</v>
      </c>
      <c r="AI668" s="2">
        <v>1397.3430000000001</v>
      </c>
      <c r="AJ668">
        <v>212.98060000000001</v>
      </c>
      <c r="AK668">
        <v>179.9348</v>
      </c>
      <c r="AL668">
        <v>156.59569999999999</v>
      </c>
      <c r="AM668">
        <v>147.72290000000001</v>
      </c>
      <c r="AN668">
        <v>135.12219999999999</v>
      </c>
      <c r="AO668">
        <v>127.5222</v>
      </c>
      <c r="AP668">
        <v>129.19659999999999</v>
      </c>
      <c r="AQ668">
        <v>136.0513</v>
      </c>
      <c r="AR668" s="2">
        <v>148.48009999999999</v>
      </c>
      <c r="AS668">
        <v>2259.3739999999998</v>
      </c>
      <c r="AT668">
        <v>1540.1769999999999</v>
      </c>
      <c r="AU668" s="2">
        <v>1144.953</v>
      </c>
      <c r="AV668">
        <v>186.9879</v>
      </c>
      <c r="AW668">
        <v>169.9359</v>
      </c>
      <c r="AX668">
        <v>163.42240000000001</v>
      </c>
      <c r="AY668">
        <v>167.04900000000001</v>
      </c>
      <c r="AZ668">
        <v>181.71789999999999</v>
      </c>
      <c r="BA668">
        <v>209.73599999999999</v>
      </c>
      <c r="BB668">
        <v>230.02109999999999</v>
      </c>
      <c r="BC668">
        <v>287.69110000000001</v>
      </c>
      <c r="BD668" s="2">
        <v>377.23540000000003</v>
      </c>
      <c r="BE668">
        <v>319.40339999999998</v>
      </c>
      <c r="BF668">
        <v>259.4556</v>
      </c>
      <c r="BG668" s="2">
        <v>234.11779999999999</v>
      </c>
      <c r="BH668">
        <v>1115.481</v>
      </c>
      <c r="BI668">
        <v>795.82219999999995</v>
      </c>
      <c r="BJ668">
        <v>600.85230000000001</v>
      </c>
      <c r="BK668">
        <v>506.29559999999998</v>
      </c>
      <c r="BL668">
        <v>504.12990000000002</v>
      </c>
      <c r="BM668">
        <v>780.31659999999999</v>
      </c>
      <c r="BN668">
        <v>1220.374</v>
      </c>
      <c r="BO668">
        <v>1806.22</v>
      </c>
      <c r="BP668">
        <v>2007.3610000000001</v>
      </c>
      <c r="BQ668">
        <v>1599.855</v>
      </c>
      <c r="BR668" s="2">
        <v>1102.835</v>
      </c>
      <c r="BS668">
        <v>151.58529999999999</v>
      </c>
      <c r="BT668">
        <v>140.22069999999999</v>
      </c>
      <c r="BU668" s="2">
        <v>136.0806</v>
      </c>
      <c r="BV668">
        <v>1733.8630000000001</v>
      </c>
      <c r="BW668">
        <v>2168.9899999999998</v>
      </c>
      <c r="BX668">
        <v>2573.5509999999999</v>
      </c>
      <c r="BY668">
        <v>2783.5859999999998</v>
      </c>
      <c r="BZ668">
        <v>2666.672</v>
      </c>
      <c r="CA668">
        <v>2340.3519999999999</v>
      </c>
      <c r="CB668">
        <v>2015.7</v>
      </c>
      <c r="CC668">
        <v>1837.702</v>
      </c>
      <c r="CD668">
        <v>1473.9490000000001</v>
      </c>
      <c r="CE668" s="2">
        <v>1156.7619999999999</v>
      </c>
      <c r="CF668">
        <v>163.0515</v>
      </c>
      <c r="CG668">
        <v>149.79679999999999</v>
      </c>
      <c r="CH668" s="2">
        <v>143.0813</v>
      </c>
      <c r="CI668">
        <v>1867.838</v>
      </c>
      <c r="CJ668">
        <v>1346.385</v>
      </c>
      <c r="CK668">
        <v>892.69309999999996</v>
      </c>
      <c r="CL668">
        <v>610.75210000000004</v>
      </c>
      <c r="CM668">
        <v>461.42469999999997</v>
      </c>
      <c r="CN668">
        <v>405.97309999999999</v>
      </c>
      <c r="CO668">
        <v>410.33890000000002</v>
      </c>
      <c r="CP668">
        <v>478.154</v>
      </c>
      <c r="CQ668">
        <v>616.2989</v>
      </c>
      <c r="CR668" s="2">
        <v>842.64319999999998</v>
      </c>
      <c r="CS668">
        <v>485.2122</v>
      </c>
      <c r="CT668">
        <v>381.46010000000001</v>
      </c>
      <c r="CU668" s="2">
        <v>315.76909999999998</v>
      </c>
      <c r="CV668">
        <v>360.42959999999999</v>
      </c>
      <c r="CW668">
        <v>276.00240000000002</v>
      </c>
      <c r="CX668">
        <v>221.85130000000001</v>
      </c>
      <c r="CY668">
        <v>188.29069999999999</v>
      </c>
      <c r="CZ668">
        <v>169.31280000000001</v>
      </c>
      <c r="DA668">
        <v>161.85409999999999</v>
      </c>
      <c r="DB668">
        <v>164.34039999999999</v>
      </c>
      <c r="DC668">
        <v>176.19890000000001</v>
      </c>
      <c r="DD668">
        <v>197.78870000000001</v>
      </c>
      <c r="DE668">
        <v>230.22800000000001</v>
      </c>
      <c r="DF668">
        <v>275.90530000000001</v>
      </c>
      <c r="DG668">
        <v>337.72379999999998</v>
      </c>
      <c r="DH668">
        <v>420.82549999999998</v>
      </c>
      <c r="DI668">
        <v>532.49360000000001</v>
      </c>
      <c r="DJ668">
        <v>682.03219999999999</v>
      </c>
      <c r="DK668">
        <v>882.38210000000004</v>
      </c>
      <c r="DL668">
        <v>1146.8399999999999</v>
      </c>
      <c r="DM668">
        <v>1481.3789999999999</v>
      </c>
      <c r="DN668">
        <v>1859.6279999999999</v>
      </c>
      <c r="DO668">
        <v>2192.261</v>
      </c>
      <c r="DP668">
        <v>2318.605</v>
      </c>
      <c r="DQ668" s="2">
        <v>2149.4459999999999</v>
      </c>
      <c r="DR668">
        <v>165.9314</v>
      </c>
      <c r="DS668">
        <v>180.74029999999999</v>
      </c>
      <c r="DT668">
        <v>205.33940000000001</v>
      </c>
      <c r="DU668">
        <v>241.28469999999999</v>
      </c>
      <c r="DV668">
        <v>290.78930000000003</v>
      </c>
      <c r="DW668">
        <v>357.06939999999997</v>
      </c>
      <c r="DX668">
        <v>444.79829999999998</v>
      </c>
      <c r="DY668">
        <v>559.48689999999999</v>
      </c>
      <c r="DZ668">
        <v>708.31730000000005</v>
      </c>
      <c r="EA668">
        <v>897.97730000000001</v>
      </c>
      <c r="EB668">
        <v>1133.4680000000001</v>
      </c>
      <c r="EC668">
        <v>1405.73</v>
      </c>
      <c r="ED668">
        <v>1686.8409999999999</v>
      </c>
      <c r="EE668">
        <v>1913.932</v>
      </c>
      <c r="EF668" s="2">
        <v>2008.1559999999999</v>
      </c>
    </row>
    <row r="669" spans="1:136" x14ac:dyDescent="0.55000000000000004">
      <c r="A669" s="7">
        <v>41.5</v>
      </c>
      <c r="B669" s="17" t="s">
        <v>2</v>
      </c>
      <c r="C669">
        <v>-146.83529999999999</v>
      </c>
      <c r="D669">
        <v>-31.582470000000001</v>
      </c>
      <c r="E669">
        <v>85.357209999999995</v>
      </c>
      <c r="F669">
        <v>205.9076</v>
      </c>
      <c r="G669">
        <v>336.5754</v>
      </c>
      <c r="H669">
        <v>487.12299999999999</v>
      </c>
      <c r="I669" s="2">
        <v>650.86850000000004</v>
      </c>
      <c r="J669">
        <v>-815.79809999999998</v>
      </c>
      <c r="K669">
        <v>-354.34460000000001</v>
      </c>
      <c r="L669">
        <v>43.709180000000003</v>
      </c>
      <c r="M669">
        <v>436.03469999999999</v>
      </c>
      <c r="N669">
        <v>863.13239999999996</v>
      </c>
      <c r="O669">
        <v>1370.28</v>
      </c>
      <c r="P669">
        <v>1940.5940000000001</v>
      </c>
      <c r="Q669">
        <v>2052.9850000000001</v>
      </c>
      <c r="R669">
        <v>-229.15610000000001</v>
      </c>
      <c r="S669" s="2">
        <v>-2585.924</v>
      </c>
      <c r="T669">
        <v>-223.952</v>
      </c>
      <c r="U669">
        <v>-39.95834</v>
      </c>
      <c r="V669">
        <v>157.4622</v>
      </c>
      <c r="W669">
        <v>380.0172</v>
      </c>
      <c r="X669" s="2">
        <v>642.65809999999999</v>
      </c>
      <c r="Y669">
        <v>-328.96030000000002</v>
      </c>
      <c r="Z669">
        <v>-196.9051</v>
      </c>
      <c r="AA669">
        <v>-70.345709999999997</v>
      </c>
      <c r="AB669">
        <v>54.036059999999999</v>
      </c>
      <c r="AC669">
        <v>178.32599999999999</v>
      </c>
      <c r="AD669">
        <v>305.39460000000003</v>
      </c>
      <c r="AE669">
        <v>436.77109999999999</v>
      </c>
      <c r="AF669" s="2">
        <v>576.73869999999999</v>
      </c>
      <c r="AG669">
        <v>-1089.107</v>
      </c>
      <c r="AH669">
        <v>-749.50760000000002</v>
      </c>
      <c r="AI669" s="38">
        <v>-327.42959999999999</v>
      </c>
      <c r="AJ669">
        <v>-715.38199999999995</v>
      </c>
      <c r="AK669">
        <v>-605.51170000000002</v>
      </c>
      <c r="AL669">
        <v>-502.26830000000001</v>
      </c>
      <c r="AM669">
        <v>-452.46550000000002</v>
      </c>
      <c r="AN669">
        <v>-355.29270000000002</v>
      </c>
      <c r="AO669">
        <v>-215.74850000000001</v>
      </c>
      <c r="AP669">
        <v>-123.8841</v>
      </c>
      <c r="AQ669">
        <v>-32.14199</v>
      </c>
      <c r="AR669" s="2">
        <v>60.52272</v>
      </c>
      <c r="AS669">
        <v>-704.91510000000005</v>
      </c>
      <c r="AT669">
        <v>-804.55759999999998</v>
      </c>
      <c r="AU669" s="2">
        <v>-449.05709999999999</v>
      </c>
      <c r="AV669">
        <v>-471.6696</v>
      </c>
      <c r="AW669">
        <v>-354.54520000000002</v>
      </c>
      <c r="AX669">
        <v>-239.1456</v>
      </c>
      <c r="AY669">
        <v>-123.27500000000001</v>
      </c>
      <c r="AZ669">
        <v>-4.0499520000000002</v>
      </c>
      <c r="BA669">
        <v>120.74639999999999</v>
      </c>
      <c r="BB669">
        <v>186.37860000000001</v>
      </c>
      <c r="BC669">
        <v>326.04500000000002</v>
      </c>
      <c r="BD669" s="2">
        <v>478.75670000000002</v>
      </c>
      <c r="BE669">
        <v>-548.42169999999999</v>
      </c>
      <c r="BF669">
        <v>-366.42869999999999</v>
      </c>
      <c r="BG669" s="2">
        <v>-199.2765</v>
      </c>
      <c r="BH669">
        <v>-1123.0050000000001</v>
      </c>
      <c r="BI669">
        <v>-947.93079999999998</v>
      </c>
      <c r="BJ669">
        <v>-718.65269999999998</v>
      </c>
      <c r="BK669">
        <v>-468.25450000000001</v>
      </c>
      <c r="BL669">
        <v>-203.6259</v>
      </c>
      <c r="BM669">
        <v>241.11089999999999</v>
      </c>
      <c r="BN669">
        <v>389.24419999999998</v>
      </c>
      <c r="BO669">
        <v>135.31970000000001</v>
      </c>
      <c r="BP669">
        <v>-600.69809999999995</v>
      </c>
      <c r="BQ669">
        <v>-1162.183</v>
      </c>
      <c r="BR669" s="2">
        <v>-1283.106</v>
      </c>
      <c r="BS669">
        <v>-355.77510000000001</v>
      </c>
      <c r="BT669">
        <v>-260.1825</v>
      </c>
      <c r="BU669" s="2">
        <v>-167.0033</v>
      </c>
      <c r="BV669">
        <v>1160.0329999999999</v>
      </c>
      <c r="BW669">
        <v>990.92719999999997</v>
      </c>
      <c r="BX669">
        <v>604.59209999999996</v>
      </c>
      <c r="BY669">
        <v>12.8002</v>
      </c>
      <c r="BZ669">
        <v>-610.30709999999999</v>
      </c>
      <c r="CA669" s="37">
        <v>-1013.7619999999999</v>
      </c>
      <c r="CB669">
        <v>-1267.962</v>
      </c>
      <c r="CC669">
        <v>-1362.115</v>
      </c>
      <c r="CD669">
        <v>-1450.0530000000001</v>
      </c>
      <c r="CE669" s="2">
        <v>-1429.3610000000001</v>
      </c>
      <c r="CF669">
        <v>-406.39269999999999</v>
      </c>
      <c r="CG669">
        <v>-316.47390000000001</v>
      </c>
      <c r="CH669" s="2">
        <v>-226.7208</v>
      </c>
      <c r="CI669">
        <v>-582.67880000000002</v>
      </c>
      <c r="CJ669">
        <v>-875.82979999999998</v>
      </c>
      <c r="CK669">
        <v>-824.69889999999998</v>
      </c>
      <c r="CL669">
        <v>-631.87929999999994</v>
      </c>
      <c r="CM669">
        <v>-405.47590000000002</v>
      </c>
      <c r="CN669">
        <v>-202.39400000000001</v>
      </c>
      <c r="CO669">
        <v>15.07396</v>
      </c>
      <c r="CP669">
        <v>224.50360000000001</v>
      </c>
      <c r="CQ669">
        <v>420.32299999999998</v>
      </c>
      <c r="CR669" s="2">
        <v>584.89689999999996</v>
      </c>
      <c r="CS669">
        <v>-789.2124</v>
      </c>
      <c r="CT669">
        <v>-639.54930000000002</v>
      </c>
      <c r="CU669" s="2">
        <v>-489.70870000000002</v>
      </c>
      <c r="CV669">
        <v>-718.3134</v>
      </c>
      <c r="CW669">
        <v>-585.29340000000002</v>
      </c>
      <c r="CX669">
        <v>-461.52670000000001</v>
      </c>
      <c r="CY669">
        <v>-346.70499999999998</v>
      </c>
      <c r="CZ669">
        <v>-237.95189999999999</v>
      </c>
      <c r="DA669">
        <v>-133.3974</v>
      </c>
      <c r="DB669">
        <v>-31.343399999999999</v>
      </c>
      <c r="DC669">
        <v>69.996219999999994</v>
      </c>
      <c r="DD669">
        <v>172.22380000000001</v>
      </c>
      <c r="DE669">
        <v>276.33159999999998</v>
      </c>
      <c r="DF669">
        <v>384.16539999999998</v>
      </c>
      <c r="DG669">
        <v>495.39609999999999</v>
      </c>
      <c r="DH669">
        <v>610.75289999999995</v>
      </c>
      <c r="DI669">
        <v>728.71860000000004</v>
      </c>
      <c r="DJ669">
        <v>844.32370000000003</v>
      </c>
      <c r="DK669">
        <v>947.21619999999996</v>
      </c>
      <c r="DL669">
        <v>1014.626</v>
      </c>
      <c r="DM669">
        <v>1004.947</v>
      </c>
      <c r="DN669">
        <v>854.7894</v>
      </c>
      <c r="DO669">
        <v>505.00819999999999</v>
      </c>
      <c r="DP669">
        <v>-5.0135889999999996</v>
      </c>
      <c r="DQ669" s="2">
        <v>-487.83499999999998</v>
      </c>
      <c r="DR669">
        <v>24.073740000000001</v>
      </c>
      <c r="DS669">
        <v>115.6323</v>
      </c>
      <c r="DT669">
        <v>207.9512</v>
      </c>
      <c r="DU669">
        <v>302.53320000000002</v>
      </c>
      <c r="DV669">
        <v>399.44560000000001</v>
      </c>
      <c r="DW669">
        <v>498.27670000000001</v>
      </c>
      <c r="DX669">
        <v>597.95730000000003</v>
      </c>
      <c r="DY669">
        <v>695.13260000000002</v>
      </c>
      <c r="DZ669">
        <v>783.14599999999996</v>
      </c>
      <c r="EA669">
        <v>849.56629999999996</v>
      </c>
      <c r="EB669">
        <v>874.43309999999997</v>
      </c>
      <c r="EC669">
        <v>827.23209999999995</v>
      </c>
      <c r="ED669">
        <v>674.3202</v>
      </c>
      <c r="EE669">
        <v>398.72890000000001</v>
      </c>
      <c r="EF669" s="2">
        <v>38.850029999999997</v>
      </c>
    </row>
    <row r="670" spans="1:136" x14ac:dyDescent="0.55000000000000004">
      <c r="A670" s="7">
        <f>A669</f>
        <v>41.5</v>
      </c>
      <c r="B670" s="17" t="s">
        <v>3</v>
      </c>
      <c r="C670" s="18">
        <f t="shared" ref="C670:I670" si="2236">SQRT(SUMSQ(C668,C669))</f>
        <v>150.17045776517563</v>
      </c>
      <c r="D670" s="18">
        <f t="shared" si="2236"/>
        <v>49.517418253993206</v>
      </c>
      <c r="E670" s="19">
        <f t="shared" si="2236"/>
        <v>97.254633771337595</v>
      </c>
      <c r="F670" s="18">
        <f t="shared" si="2236"/>
        <v>213.78103657458865</v>
      </c>
      <c r="G670" s="18">
        <f t="shared" si="2236"/>
        <v>344.1814996739883</v>
      </c>
      <c r="H670" s="18">
        <f t="shared" si="2236"/>
        <v>495.75889233201093</v>
      </c>
      <c r="I670" s="20">
        <f t="shared" si="2236"/>
        <v>661.81549391982355</v>
      </c>
      <c r="J670" s="18">
        <f t="shared" ref="J670:CO670" si="2237">SQRT(SUMSQ(J668,J669))</f>
        <v>888.22337243317918</v>
      </c>
      <c r="K670" s="18">
        <f t="shared" si="2237"/>
        <v>455.89016983853685</v>
      </c>
      <c r="L670" s="18">
        <f t="shared" si="2237"/>
        <v>299.62973253087284</v>
      </c>
      <c r="M670" s="18">
        <f t="shared" si="2237"/>
        <v>572.79698385988377</v>
      </c>
      <c r="N670" s="18">
        <f t="shared" si="2237"/>
        <v>1017.6268258728295</v>
      </c>
      <c r="O670" s="19">
        <f t="shared" si="2237"/>
        <v>1634.0413922309313</v>
      </c>
      <c r="P670" s="18">
        <f t="shared" si="2237"/>
        <v>2561.3647942448574</v>
      </c>
      <c r="Q670" s="18">
        <f t="shared" si="2237"/>
        <v>3952.1587233341224</v>
      </c>
      <c r="R670" s="18">
        <f t="shared" si="2237"/>
        <v>5126.1405940944696</v>
      </c>
      <c r="S670" s="20">
        <f t="shared" si="2237"/>
        <v>4388.478463659244</v>
      </c>
      <c r="T670" s="18">
        <f t="shared" ref="T670:X670" si="2238">SQRT(SUMSQ(T668,T669))</f>
        <v>288.70379408660358</v>
      </c>
      <c r="U670" s="18">
        <f t="shared" si="2238"/>
        <v>206.57506401430837</v>
      </c>
      <c r="V670" s="18">
        <f t="shared" si="2238"/>
        <v>293.07851480292783</v>
      </c>
      <c r="W670" s="18">
        <f t="shared" si="2238"/>
        <v>503.14221829602013</v>
      </c>
      <c r="X670" s="20">
        <f t="shared" si="2238"/>
        <v>803.57825224172166</v>
      </c>
      <c r="Y670" s="18">
        <f t="shared" si="2237"/>
        <v>366.11971235236712</v>
      </c>
      <c r="Z670" s="18">
        <f t="shared" si="2237"/>
        <v>249.49571014783001</v>
      </c>
      <c r="AA670" s="19">
        <f t="shared" si="2237"/>
        <v>170.98545872574692</v>
      </c>
      <c r="AB670" s="18">
        <f t="shared" si="2237"/>
        <v>176.19047976668207</v>
      </c>
      <c r="AC670" s="18">
        <f t="shared" si="2237"/>
        <v>260.09822259977096</v>
      </c>
      <c r="AD670" s="18">
        <f t="shared" si="2237"/>
        <v>377.39377783710216</v>
      </c>
      <c r="AE670" s="18">
        <f t="shared" si="2237"/>
        <v>512.16599773531436</v>
      </c>
      <c r="AF670" s="20">
        <f t="shared" si="2237"/>
        <v>664.78957554592409</v>
      </c>
      <c r="AG670" s="18">
        <f t="shared" ref="AG670:AI670" si="2239">SQRT(SUMSQ(AG668,AG669))</f>
        <v>1963.1355904330705</v>
      </c>
      <c r="AH670" s="18">
        <f t="shared" si="2239"/>
        <v>1497.332616696023</v>
      </c>
      <c r="AI670" s="20">
        <f t="shared" si="2239"/>
        <v>1435.1925315459109</v>
      </c>
      <c r="AJ670" s="18">
        <f t="shared" si="2237"/>
        <v>746.41284950110548</v>
      </c>
      <c r="AK670" s="18">
        <f t="shared" si="2237"/>
        <v>631.68105170879551</v>
      </c>
      <c r="AL670" s="19">
        <f t="shared" si="2237"/>
        <v>526.1137314719889</v>
      </c>
      <c r="AM670" s="18">
        <f t="shared" si="2237"/>
        <v>475.96962494959701</v>
      </c>
      <c r="AN670" s="18">
        <f t="shared" si="2237"/>
        <v>380.11960171257942</v>
      </c>
      <c r="AO670" s="18">
        <f t="shared" si="2237"/>
        <v>250.61788991428764</v>
      </c>
      <c r="AP670" s="18">
        <f t="shared" si="2237"/>
        <v>178.99450182720696</v>
      </c>
      <c r="AQ670" s="18">
        <f t="shared" si="2237"/>
        <v>139.79650837145434</v>
      </c>
      <c r="AR670" s="20">
        <f t="shared" si="2237"/>
        <v>160.34132259716583</v>
      </c>
      <c r="AS670" s="19">
        <f t="shared" ref="AS670:AU670" si="2240">SQRT(SUMSQ(AS668,AS669))</f>
        <v>2366.7860423122343</v>
      </c>
      <c r="AT670" s="19">
        <f t="shared" si="2240"/>
        <v>1737.6588051302706</v>
      </c>
      <c r="AU670" s="20">
        <f t="shared" si="2240"/>
        <v>1229.8657045667262</v>
      </c>
      <c r="AV670" s="18">
        <f t="shared" si="2237"/>
        <v>507.38218958746472</v>
      </c>
      <c r="AW670" s="18">
        <f t="shared" si="2237"/>
        <v>393.16727858743536</v>
      </c>
      <c r="AX670" s="18">
        <f t="shared" si="2237"/>
        <v>289.65064961280513</v>
      </c>
      <c r="AY670" s="18">
        <f t="shared" si="2237"/>
        <v>207.61043814317239</v>
      </c>
      <c r="AZ670" s="19">
        <f t="shared" si="2237"/>
        <v>181.76302509479837</v>
      </c>
      <c r="BA670" s="19">
        <f t="shared" si="2237"/>
        <v>242.0100882379906</v>
      </c>
      <c r="BB670" s="19">
        <f t="shared" si="2237"/>
        <v>296.0518349599779</v>
      </c>
      <c r="BC670" s="19">
        <f t="shared" si="2237"/>
        <v>434.82354012197868</v>
      </c>
      <c r="BD670" s="20">
        <f t="shared" si="2237"/>
        <v>609.51991338105597</v>
      </c>
      <c r="BE670" s="19">
        <f t="shared" ref="BE670:BG670" si="2241">SQRT(SUMSQ(BE668,BE669))</f>
        <v>634.65336441434704</v>
      </c>
      <c r="BF670" s="19">
        <f t="shared" si="2241"/>
        <v>448.98463287182778</v>
      </c>
      <c r="BG670" s="20">
        <f t="shared" si="2241"/>
        <v>307.44473930950585</v>
      </c>
      <c r="BH670" s="19">
        <f t="shared" si="2237"/>
        <v>1582.8575714150659</v>
      </c>
      <c r="BI670" s="19">
        <f t="shared" si="2237"/>
        <v>1237.7018120700477</v>
      </c>
      <c r="BJ670" s="19">
        <f t="shared" si="2237"/>
        <v>936.74179453709655</v>
      </c>
      <c r="BK670" s="19">
        <f t="shared" si="2237"/>
        <v>689.63578166276284</v>
      </c>
      <c r="BL670" s="19">
        <f t="shared" si="2237"/>
        <v>543.70071107625017</v>
      </c>
      <c r="BM670" s="19">
        <f t="shared" si="2237"/>
        <v>816.71810457119784</v>
      </c>
      <c r="BN670" s="19">
        <f t="shared" si="2237"/>
        <v>1280.9464263229904</v>
      </c>
      <c r="BO670" s="19">
        <f t="shared" si="2237"/>
        <v>1811.2818967814176</v>
      </c>
      <c r="BP670" s="19">
        <f t="shared" si="2237"/>
        <v>2095.3129579288652</v>
      </c>
      <c r="BQ670" s="19">
        <f t="shared" si="2237"/>
        <v>1977.4239167447126</v>
      </c>
      <c r="BR670" s="20">
        <f t="shared" si="2237"/>
        <v>1691.9237702866521</v>
      </c>
      <c r="BS670" s="19">
        <f t="shared" ref="BS670:BU670" si="2242">SQRT(SUMSQ(BS668,BS669))</f>
        <v>386.72215472623236</v>
      </c>
      <c r="BT670" s="19">
        <f t="shared" si="2242"/>
        <v>295.56180066906484</v>
      </c>
      <c r="BU670" s="20">
        <f t="shared" si="2242"/>
        <v>215.42523507530402</v>
      </c>
      <c r="BV670" s="19">
        <f t="shared" si="2237"/>
        <v>2086.1345747237879</v>
      </c>
      <c r="BW670" s="19">
        <f t="shared" si="2237"/>
        <v>2384.6287626798094</v>
      </c>
      <c r="BX670" s="19">
        <f t="shared" si="2237"/>
        <v>2643.6142602474006</v>
      </c>
      <c r="BY670" s="19">
        <f t="shared" si="2237"/>
        <v>2783.6154304278525</v>
      </c>
      <c r="BZ670" s="19">
        <f t="shared" si="2237"/>
        <v>2735.6195480904157</v>
      </c>
      <c r="CA670" s="19">
        <f t="shared" si="2237"/>
        <v>2550.4824791689903</v>
      </c>
      <c r="CB670" s="19">
        <f t="shared" si="2237"/>
        <v>2381.3387250544597</v>
      </c>
      <c r="CC670" s="19">
        <f t="shared" si="2237"/>
        <v>2287.4671394424445</v>
      </c>
      <c r="CD670" s="19">
        <f t="shared" si="2237"/>
        <v>2067.6506855390253</v>
      </c>
      <c r="CE670" s="20">
        <f t="shared" si="2237"/>
        <v>1838.796125992493</v>
      </c>
      <c r="CF670" s="19">
        <f t="shared" si="2237"/>
        <v>437.88219678989003</v>
      </c>
      <c r="CG670" s="19">
        <f t="shared" si="2237"/>
        <v>350.13541761931197</v>
      </c>
      <c r="CH670" s="20">
        <f t="shared" si="2237"/>
        <v>268.09434824764583</v>
      </c>
      <c r="CI670" s="19">
        <f t="shared" si="2237"/>
        <v>1956.6127307705631</v>
      </c>
      <c r="CJ670" s="19">
        <f t="shared" si="2237"/>
        <v>1606.1850474939181</v>
      </c>
      <c r="CK670" s="19">
        <f t="shared" si="2237"/>
        <v>1215.3309205516084</v>
      </c>
      <c r="CL670" s="19">
        <f t="shared" si="2237"/>
        <v>878.80007818780939</v>
      </c>
      <c r="CM670" s="19">
        <f t="shared" si="2237"/>
        <v>614.26660274745518</v>
      </c>
      <c r="CN670" s="19">
        <f t="shared" si="2237"/>
        <v>453.62703750946105</v>
      </c>
      <c r="CO670" s="19">
        <f t="shared" si="2237"/>
        <v>410.6156805618748</v>
      </c>
      <c r="CP670" s="19">
        <f t="shared" ref="CP670:EE670" si="2243">SQRT(SUMSQ(CP668,CP669))</f>
        <v>528.23585085542993</v>
      </c>
      <c r="CQ670" s="19">
        <f t="shared" ref="CQ670" si="2244">SQRT(SUMSQ(CQ668,CQ669))</f>
        <v>745.98643316766163</v>
      </c>
      <c r="CR670" s="20">
        <f t="shared" si="2243"/>
        <v>1025.7445813338961</v>
      </c>
      <c r="CS670" s="19">
        <f t="shared" ref="CS670:CU670" si="2245">SQRT(SUMSQ(CS668,CS669))</f>
        <v>926.43785077176108</v>
      </c>
      <c r="CT670" s="19">
        <f t="shared" si="2245"/>
        <v>744.67114555520413</v>
      </c>
      <c r="CU670" s="20">
        <f t="shared" si="2245"/>
        <v>582.6875109100074</v>
      </c>
      <c r="CV670" s="19">
        <f t="shared" si="2243"/>
        <v>803.66886039943097</v>
      </c>
      <c r="CW670" s="19">
        <f t="shared" si="2243"/>
        <v>647.10562421394548</v>
      </c>
      <c r="CX670" s="19">
        <f t="shared" si="2243"/>
        <v>512.07899207503135</v>
      </c>
      <c r="CY670" s="19">
        <f t="shared" si="2243"/>
        <v>394.53484602946031</v>
      </c>
      <c r="CZ670" s="19">
        <f t="shared" si="2243"/>
        <v>292.0409747919802</v>
      </c>
      <c r="DA670" s="19">
        <f t="shared" si="2243"/>
        <v>209.74178413842577</v>
      </c>
      <c r="DB670" s="19">
        <f t="shared" si="2243"/>
        <v>167.30264730637109</v>
      </c>
      <c r="DC670" s="19">
        <f t="shared" si="2243"/>
        <v>189.59304622136963</v>
      </c>
      <c r="DD670" s="19">
        <f t="shared" si="2243"/>
        <v>262.26209625893335</v>
      </c>
      <c r="DE670" s="19">
        <f t="shared" si="2243"/>
        <v>359.67219122773446</v>
      </c>
      <c r="DF670" s="19">
        <f t="shared" si="2243"/>
        <v>472.97652069130237</v>
      </c>
      <c r="DG670" s="19">
        <f t="shared" si="2243"/>
        <v>599.56205765679499</v>
      </c>
      <c r="DH670" s="19">
        <f t="shared" si="2243"/>
        <v>741.69616846027998</v>
      </c>
      <c r="DI670" s="19">
        <f t="shared" si="2243"/>
        <v>902.54098634185038</v>
      </c>
      <c r="DJ670" s="19">
        <f t="shared" si="2243"/>
        <v>1085.3803168560457</v>
      </c>
      <c r="DK670" s="19">
        <f t="shared" si="2243"/>
        <v>1294.5333908180392</v>
      </c>
      <c r="DL670" s="19">
        <f t="shared" si="2243"/>
        <v>1531.2439078984119</v>
      </c>
      <c r="DM670" s="19">
        <f t="shared" si="2243"/>
        <v>1790.0844154536398</v>
      </c>
      <c r="DN670" s="19">
        <f t="shared" si="2243"/>
        <v>2046.6756501058881</v>
      </c>
      <c r="DO670" s="19">
        <f t="shared" si="2243"/>
        <v>2249.6758820301739</v>
      </c>
      <c r="DP670" s="19">
        <f t="shared" si="2243"/>
        <v>2318.6104205104534</v>
      </c>
      <c r="DQ670" s="20">
        <f t="shared" si="2243"/>
        <v>2204.1100458327846</v>
      </c>
      <c r="DR670" s="19">
        <f t="shared" si="2243"/>
        <v>167.66864484317753</v>
      </c>
      <c r="DS670" s="19">
        <f t="shared" si="2243"/>
        <v>214.56440722398483</v>
      </c>
      <c r="DT670" s="19">
        <f t="shared" si="2243"/>
        <v>292.24642131906427</v>
      </c>
      <c r="DU670" s="19">
        <f t="shared" si="2243"/>
        <v>386.96853044702488</v>
      </c>
      <c r="DV670" s="19">
        <f t="shared" si="2243"/>
        <v>494.08015984640593</v>
      </c>
      <c r="DW670" s="19">
        <f t="shared" si="2243"/>
        <v>613.00752538549636</v>
      </c>
      <c r="DX670" s="19">
        <f t="shared" si="2243"/>
        <v>745.25060235210822</v>
      </c>
      <c r="DY670" s="19">
        <f t="shared" si="2243"/>
        <v>892.31996663437383</v>
      </c>
      <c r="DZ670" s="19">
        <f t="shared" si="2243"/>
        <v>1055.9503088665158</v>
      </c>
      <c r="EA670" s="19">
        <f t="shared" si="2243"/>
        <v>1236.1739883248554</v>
      </c>
      <c r="EB670" s="19">
        <f t="shared" si="2243"/>
        <v>1431.5666080904548</v>
      </c>
      <c r="EC670" s="19">
        <f t="shared" si="2243"/>
        <v>1631.0701334309356</v>
      </c>
      <c r="ED670" s="19">
        <f t="shared" si="2243"/>
        <v>1816.6288259875871</v>
      </c>
      <c r="EE670" s="19">
        <f t="shared" si="2243"/>
        <v>1955.0244081134153</v>
      </c>
      <c r="EF670" s="20">
        <f t="shared" ref="EF670" si="2246">SQRT(SUMSQ(EF668,EF669))</f>
        <v>2008.5317635444555</v>
      </c>
    </row>
    <row r="671" spans="1:136" x14ac:dyDescent="0.55000000000000004">
      <c r="A671" s="7">
        <f t="shared" ref="A671:A675" si="2247">A670</f>
        <v>41.5</v>
      </c>
      <c r="B671" s="17" t="s">
        <v>4</v>
      </c>
      <c r="C671" s="1">
        <f>(1+SQRT(SUMSQ((C668-$C$2),C669)/(SUMSQ((C668+$C$2),C669))))/(1-SQRT(SUMSQ((C668-$C$2),C669)/(SUMSQ((C668+$C$2),C669))))</f>
        <v>15.855988753165875</v>
      </c>
      <c r="D671" s="1">
        <f t="shared" ref="D671:BO671" si="2248">(1+SQRT(SUMSQ((D668-$C$2),D669)/(SUMSQ((D668+$C$2),D669))))/(1-SQRT(SUMSQ((D668-$C$2),D669)/(SUMSQ((D668+$C$2),D669))))</f>
        <v>2.1266307359037322</v>
      </c>
      <c r="E671" s="1">
        <f t="shared" si="2248"/>
        <v>4.9282345267494314</v>
      </c>
      <c r="F671" s="1">
        <f t="shared" si="2248"/>
        <v>16.71090051012802</v>
      </c>
      <c r="G671" s="1">
        <f t="shared" si="2248"/>
        <v>33.590251208613957</v>
      </c>
      <c r="H671" s="1">
        <f t="shared" si="2248"/>
        <v>53.878117509249655</v>
      </c>
      <c r="I671" s="12">
        <f t="shared" si="2248"/>
        <v>73.479754795525807</v>
      </c>
      <c r="J671" s="1">
        <f t="shared" si="2248"/>
        <v>45.035161994694839</v>
      </c>
      <c r="K671" s="1">
        <f t="shared" si="2248"/>
        <v>14.597348556066111</v>
      </c>
      <c r="L671" s="1">
        <f t="shared" si="2248"/>
        <v>6.0610824477994454</v>
      </c>
      <c r="M671" s="1">
        <f t="shared" si="2248"/>
        <v>17.744281745195956</v>
      </c>
      <c r="N671" s="1">
        <f t="shared" si="2248"/>
        <v>38.489139687861133</v>
      </c>
      <c r="O671" s="1">
        <f t="shared" si="2248"/>
        <v>60.029293227335856</v>
      </c>
      <c r="P671" s="1">
        <f t="shared" si="2248"/>
        <v>78.505751109308179</v>
      </c>
      <c r="Q671" s="1">
        <f t="shared" si="2248"/>
        <v>92.506758002105698</v>
      </c>
      <c r="R671" s="1">
        <f t="shared" si="2248"/>
        <v>102.62542584085116</v>
      </c>
      <c r="S671" s="12">
        <f t="shared" si="2248"/>
        <v>108.63751283462207</v>
      </c>
      <c r="T671" s="1">
        <f t="shared" si="2248"/>
        <v>9.3165683480233632</v>
      </c>
      <c r="U671" s="1">
        <f t="shared" si="2248"/>
        <v>4.2208135602775769</v>
      </c>
      <c r="V671" s="1">
        <f t="shared" si="2248"/>
        <v>7.0094553963096002</v>
      </c>
      <c r="W671" s="1">
        <f t="shared" si="2248"/>
        <v>15.440767246039124</v>
      </c>
      <c r="X671" s="12">
        <f t="shared" si="2248"/>
        <v>26.837191215263221</v>
      </c>
      <c r="Y671" s="1">
        <f t="shared" si="2248"/>
        <v>16.933146340331401</v>
      </c>
      <c r="Z671" s="1">
        <f t="shared" si="2248"/>
        <v>8.3316054950631884</v>
      </c>
      <c r="AA671" s="1">
        <f t="shared" si="2248"/>
        <v>3.8103371845422558</v>
      </c>
      <c r="AB671" s="1">
        <f t="shared" si="2248"/>
        <v>3.7324549121727442</v>
      </c>
      <c r="AC671" s="1">
        <f t="shared" si="2248"/>
        <v>7.2724262523100185</v>
      </c>
      <c r="AD671" s="1">
        <f t="shared" si="2248"/>
        <v>12.995884051581347</v>
      </c>
      <c r="AE671" s="1">
        <f t="shared" si="2248"/>
        <v>19.750100055814368</v>
      </c>
      <c r="AF671" s="12">
        <f t="shared" si="2248"/>
        <v>26.847319520661237</v>
      </c>
      <c r="AG671" s="1">
        <f t="shared" si="2248"/>
        <v>47.200324518823656</v>
      </c>
      <c r="AH671" s="1">
        <f t="shared" si="2248"/>
        <v>34.602055699879138</v>
      </c>
      <c r="AI671" s="12">
        <f t="shared" si="2248"/>
        <v>29.483210291625223</v>
      </c>
      <c r="AJ671" s="1">
        <f t="shared" si="2248"/>
        <v>52.533369901252605</v>
      </c>
      <c r="AK671" s="1">
        <f t="shared" si="2248"/>
        <v>44.60718693221672</v>
      </c>
      <c r="AL671" s="1">
        <f t="shared" si="2248"/>
        <v>35.642866972376389</v>
      </c>
      <c r="AM671" s="1">
        <f t="shared" si="2248"/>
        <v>30.97808838077249</v>
      </c>
      <c r="AN671" s="1">
        <f t="shared" si="2248"/>
        <v>21.710677186639778</v>
      </c>
      <c r="AO671" s="1">
        <f t="shared" si="2248"/>
        <v>10.1442386965588</v>
      </c>
      <c r="AP671" s="1">
        <f t="shared" si="2248"/>
        <v>5.1526657347792284</v>
      </c>
      <c r="AQ671" s="1">
        <f t="shared" si="2248"/>
        <v>2.8949790837152505</v>
      </c>
      <c r="AR671" s="12">
        <f t="shared" si="2248"/>
        <v>3.5152740215713165</v>
      </c>
      <c r="AS671" s="1">
        <f t="shared" si="2248"/>
        <v>49.588054272156334</v>
      </c>
      <c r="AT671" s="1">
        <f t="shared" si="2248"/>
        <v>39.21619947668384</v>
      </c>
      <c r="AU671" s="12">
        <f t="shared" si="2248"/>
        <v>26.42734546283333</v>
      </c>
      <c r="AV671" s="1">
        <f t="shared" si="2248"/>
        <v>27.766499477021544</v>
      </c>
      <c r="AW671" s="1">
        <f t="shared" si="2248"/>
        <v>18.43277939647421</v>
      </c>
      <c r="AX671" s="1">
        <f t="shared" si="2248"/>
        <v>10.478082455201816</v>
      </c>
      <c r="AY671" s="1">
        <f t="shared" si="2248"/>
        <v>5.2699723540203021</v>
      </c>
      <c r="AZ671" s="1">
        <f t="shared" si="2248"/>
        <v>3.6363110077634118</v>
      </c>
      <c r="BA671" s="1">
        <f t="shared" si="2248"/>
        <v>5.6462977255063596</v>
      </c>
      <c r="BB671" s="1">
        <f t="shared" si="2248"/>
        <v>7.7083947617353292</v>
      </c>
      <c r="BC671" s="1">
        <f t="shared" si="2248"/>
        <v>13.242346167779509</v>
      </c>
      <c r="BD671" s="12">
        <f t="shared" si="2248"/>
        <v>19.778678418568159</v>
      </c>
      <c r="BE671" s="1">
        <f t="shared" si="2248"/>
        <v>25.338153033247025</v>
      </c>
      <c r="BF671" s="1">
        <f t="shared" si="2248"/>
        <v>15.668131904232869</v>
      </c>
      <c r="BG671" s="12">
        <f t="shared" si="2248"/>
        <v>8.1658680597545974</v>
      </c>
      <c r="BH671" s="1">
        <f t="shared" si="2248"/>
        <v>44.94378869569141</v>
      </c>
      <c r="BI671" s="1">
        <f t="shared" si="2248"/>
        <v>38.535572250559824</v>
      </c>
      <c r="BJ671" s="1">
        <f t="shared" si="2248"/>
        <v>29.257051666095833</v>
      </c>
      <c r="BK671" s="1">
        <f t="shared" si="2248"/>
        <v>18.833003494312276</v>
      </c>
      <c r="BL671" s="1">
        <f t="shared" si="2248"/>
        <v>11.741564561731803</v>
      </c>
      <c r="BM671" s="1">
        <f t="shared" si="2248"/>
        <v>17.1019582591648</v>
      </c>
      <c r="BN671" s="1">
        <f t="shared" si="2248"/>
        <v>26.894294908998017</v>
      </c>
      <c r="BO671" s="1">
        <f t="shared" si="2248"/>
        <v>36.327314213203429</v>
      </c>
      <c r="BP671" s="1">
        <f t="shared" ref="BP671:EA671" si="2249">(1+SQRT(SUMSQ((BP668-$C$2),BP669)/(SUMSQ((BP668+$C$2),BP669))))/(1-SQRT(SUMSQ((BP668-$C$2),BP669)/(SUMSQ((BP668+$C$2),BP669))))</f>
        <v>43.744418388980911</v>
      </c>
      <c r="BQ671" s="1">
        <f t="shared" si="2249"/>
        <v>48.892796684060549</v>
      </c>
      <c r="BR671" s="12">
        <f t="shared" si="2249"/>
        <v>51.939671746168976</v>
      </c>
      <c r="BS671" s="1">
        <f t="shared" si="2249"/>
        <v>20.01187272631033</v>
      </c>
      <c r="BT671" s="1">
        <f t="shared" si="2249"/>
        <v>12.737972883968908</v>
      </c>
      <c r="BU671" s="12">
        <f t="shared" si="2249"/>
        <v>7.0461766912585011</v>
      </c>
      <c r="BV671" s="1">
        <f t="shared" si="2249"/>
        <v>50.208474373819129</v>
      </c>
      <c r="BW671" s="1">
        <f t="shared" si="2249"/>
        <v>52.438104304477015</v>
      </c>
      <c r="BX671" s="1">
        <f t="shared" si="2249"/>
        <v>54.312715461848015</v>
      </c>
      <c r="BY671" s="1">
        <f t="shared" si="2249"/>
        <v>55.672897603282216</v>
      </c>
      <c r="BZ671" s="1">
        <f t="shared" si="2249"/>
        <v>56.12792860544338</v>
      </c>
      <c r="CA671" s="1">
        <f t="shared" si="2249"/>
        <v>55.592970436327086</v>
      </c>
      <c r="CB671" s="1">
        <f t="shared" si="2249"/>
        <v>56.273087515170182</v>
      </c>
      <c r="CC671" s="1">
        <f t="shared" si="2249"/>
        <v>56.95583554619374</v>
      </c>
      <c r="CD671" s="1">
        <f t="shared" si="2249"/>
        <v>58.026557136772418</v>
      </c>
      <c r="CE671" s="12">
        <f t="shared" si="2249"/>
        <v>58.485362763556168</v>
      </c>
      <c r="CF671" s="1">
        <f t="shared" si="2249"/>
        <v>23.783655801931008</v>
      </c>
      <c r="CG671" s="1">
        <f t="shared" si="2249"/>
        <v>16.641844147944855</v>
      </c>
      <c r="CH671" s="12">
        <f t="shared" si="2249"/>
        <v>10.299032070216921</v>
      </c>
      <c r="CI671" s="1">
        <f t="shared" si="2249"/>
        <v>40.994510465780579</v>
      </c>
      <c r="CJ671" s="1">
        <f t="shared" si="2249"/>
        <v>38.333377963804629</v>
      </c>
      <c r="CK671" s="1">
        <f t="shared" si="2249"/>
        <v>33.117349599550792</v>
      </c>
      <c r="CL671" s="1">
        <f t="shared" si="2249"/>
        <v>25.332179479708969</v>
      </c>
      <c r="CM671" s="1">
        <f t="shared" si="2249"/>
        <v>16.402106662867201</v>
      </c>
      <c r="CN671" s="1">
        <f t="shared" si="2249"/>
        <v>10.162251274586135</v>
      </c>
      <c r="CO671" s="1">
        <f t="shared" si="2249"/>
        <v>8.2180196387463624</v>
      </c>
      <c r="CP671" s="1">
        <f t="shared" si="2249"/>
        <v>11.690293264825325</v>
      </c>
      <c r="CQ671" s="1">
        <f t="shared" si="2249"/>
        <v>18.085116629006464</v>
      </c>
      <c r="CR671" s="12">
        <f t="shared" si="2249"/>
        <v>24.991980448016413</v>
      </c>
      <c r="CS671" s="1">
        <f t="shared" si="2249"/>
        <v>35.452644473336143</v>
      </c>
      <c r="CT671" s="1">
        <f t="shared" si="2249"/>
        <v>29.171139192982732</v>
      </c>
      <c r="CU671" s="12">
        <f t="shared" si="2249"/>
        <v>21.616703673513324</v>
      </c>
      <c r="CV671" s="1">
        <f t="shared" si="2249"/>
        <v>35.950563001449922</v>
      </c>
      <c r="CW671" s="1">
        <f t="shared" si="2249"/>
        <v>30.491988987421923</v>
      </c>
      <c r="CX671" s="1">
        <f t="shared" si="2249"/>
        <v>23.823098793542918</v>
      </c>
      <c r="CY671" s="1">
        <f t="shared" si="2249"/>
        <v>16.739576937910094</v>
      </c>
      <c r="CZ671" s="1">
        <f t="shared" si="2249"/>
        <v>10.272564036827811</v>
      </c>
      <c r="DA671" s="1">
        <f t="shared" si="2249"/>
        <v>5.5651912753406663</v>
      </c>
      <c r="DB671" s="1">
        <f t="shared" si="2249"/>
        <v>3.4180476644541669</v>
      </c>
      <c r="DC671" s="1">
        <f t="shared" si="2249"/>
        <v>4.1212318784084845</v>
      </c>
      <c r="DD671" s="1">
        <f t="shared" si="2249"/>
        <v>7.0663177093378922</v>
      </c>
      <c r="DE671" s="1">
        <f t="shared" si="2249"/>
        <v>11.367113628753819</v>
      </c>
      <c r="DF671" s="1">
        <f t="shared" si="2249"/>
        <v>16.336208817383273</v>
      </c>
      <c r="DG671" s="1">
        <f t="shared" si="2249"/>
        <v>21.389383575144851</v>
      </c>
      <c r="DH671" s="1">
        <f t="shared" si="2249"/>
        <v>26.225163389407587</v>
      </c>
      <c r="DI671" s="1">
        <f t="shared" si="2249"/>
        <v>30.656208441146841</v>
      </c>
      <c r="DJ671" s="1">
        <f t="shared" si="2249"/>
        <v>34.589702455002268</v>
      </c>
      <c r="DK671" s="1">
        <f t="shared" si="2249"/>
        <v>38.014282181588172</v>
      </c>
      <c r="DL671" s="1">
        <f t="shared" si="2249"/>
        <v>40.909040675621441</v>
      </c>
      <c r="DM671" s="1">
        <f t="shared" si="2249"/>
        <v>43.273065845085618</v>
      </c>
      <c r="DN671" s="1">
        <f t="shared" si="2249"/>
        <v>45.055435879714103</v>
      </c>
      <c r="DO671" s="1">
        <f t="shared" si="2249"/>
        <v>46.173038812096074</v>
      </c>
      <c r="DP671" s="1">
        <f t="shared" si="2249"/>
        <v>46.372316921547416</v>
      </c>
      <c r="DQ671" s="12">
        <f t="shared" si="2249"/>
        <v>45.20442589566138</v>
      </c>
      <c r="DR671" s="1">
        <f t="shared" si="2249"/>
        <v>3.3952848028774563</v>
      </c>
      <c r="DS671" s="1">
        <f t="shared" si="2249"/>
        <v>5.1778792909545412</v>
      </c>
      <c r="DT671" s="1">
        <f t="shared" si="2249"/>
        <v>8.4437813591541282</v>
      </c>
      <c r="DU671" s="1">
        <f t="shared" si="2249"/>
        <v>12.539756116993109</v>
      </c>
      <c r="DV671" s="1">
        <f t="shared" si="2249"/>
        <v>16.90261740745165</v>
      </c>
      <c r="DW671" s="1">
        <f t="shared" si="2249"/>
        <v>21.140636335407805</v>
      </c>
      <c r="DX671" s="1">
        <f t="shared" si="2249"/>
        <v>25.045531016207299</v>
      </c>
      <c r="DY671" s="1">
        <f t="shared" si="2249"/>
        <v>28.517342007281723</v>
      </c>
      <c r="DZ671" s="1">
        <f t="shared" si="2249"/>
        <v>31.522809202843579</v>
      </c>
      <c r="EA671" s="1">
        <f t="shared" si="2249"/>
        <v>34.061171617310173</v>
      </c>
      <c r="EB671" s="1">
        <f t="shared" ref="EB671:EF671" si="2250">(1+SQRT(SUMSQ((EB668-$C$2),EB669)/(SUMSQ((EB668+$C$2),EB669))))/(1-SQRT(SUMSQ((EB668-$C$2),EB669)/(SUMSQ((EB668+$C$2),EB669))))</f>
        <v>36.17775583015991</v>
      </c>
      <c r="EC671" s="1">
        <f t="shared" si="2250"/>
        <v>37.859806453065936</v>
      </c>
      <c r="ED671" s="1">
        <f t="shared" si="2250"/>
        <v>39.132140817461931</v>
      </c>
      <c r="EE671" s="1">
        <f t="shared" si="2250"/>
        <v>39.941068872100303</v>
      </c>
      <c r="EF671" s="12">
        <f t="shared" si="2250"/>
        <v>40.178161269122029</v>
      </c>
    </row>
    <row r="672" spans="1:136" x14ac:dyDescent="0.55000000000000004">
      <c r="A672" s="7">
        <f t="shared" si="2247"/>
        <v>41.5</v>
      </c>
      <c r="B672" s="17" t="s">
        <v>5</v>
      </c>
      <c r="C672" s="1">
        <f>(1+SQRT(SUMSQ((C668-$D$2),C669)/(SUMSQ((C668+$D$2),C669))))/(1-SQRT(SUMSQ((C668-$D$2),C669)/(SUMSQ((C668+$D$2),C669))))</f>
        <v>10.244899980022002</v>
      </c>
      <c r="D672" s="1">
        <f t="shared" ref="D672:BO672" si="2251">(1+SQRT(SUMSQ((D668-$D$2),D669)/(SUMSQ((D668+$D$2),D669))))/(1-SQRT(SUMSQ((D668-$D$2),D669)/(SUMSQ((D668+$D$2),D669))))</f>
        <v>2.922826757346253</v>
      </c>
      <c r="E672" s="1">
        <f t="shared" si="2251"/>
        <v>3.9194912380131233</v>
      </c>
      <c r="F672" s="1">
        <f t="shared" si="2251"/>
        <v>9.5857639857784847</v>
      </c>
      <c r="G672" s="1">
        <f t="shared" si="2251"/>
        <v>17.796098368323886</v>
      </c>
      <c r="H672" s="1">
        <f t="shared" si="2251"/>
        <v>27.726333234890326</v>
      </c>
      <c r="I672" s="12">
        <f t="shared" si="2251"/>
        <v>37.345558333418083</v>
      </c>
      <c r="J672" s="1">
        <f t="shared" si="2251"/>
        <v>22.698117469652512</v>
      </c>
      <c r="K672" s="1">
        <f t="shared" si="2251"/>
        <v>7.4603573248008246</v>
      </c>
      <c r="L672" s="1">
        <f t="shared" si="2251"/>
        <v>3.0367509505127148</v>
      </c>
      <c r="M672" s="1">
        <f t="shared" si="2251"/>
        <v>8.9910118477317678</v>
      </c>
      <c r="N672" s="1">
        <f t="shared" si="2251"/>
        <v>19.345003182913185</v>
      </c>
      <c r="O672" s="1">
        <f t="shared" si="2251"/>
        <v>30.073976975370744</v>
      </c>
      <c r="P672" s="1">
        <f t="shared" si="2251"/>
        <v>39.278649067957801</v>
      </c>
      <c r="Q672" s="1">
        <f t="shared" si="2251"/>
        <v>46.259375168984931</v>
      </c>
      <c r="R672" s="1">
        <f t="shared" si="2251"/>
        <v>51.312742201915007</v>
      </c>
      <c r="S672" s="12">
        <f t="shared" si="2251"/>
        <v>54.326104112510336</v>
      </c>
      <c r="T672" s="1">
        <f t="shared" si="2251"/>
        <v>4.9203594204041181</v>
      </c>
      <c r="U672" s="1">
        <f t="shared" si="2251"/>
        <v>2.1292776446798363</v>
      </c>
      <c r="V672" s="1">
        <f t="shared" si="2251"/>
        <v>3.6018398881865616</v>
      </c>
      <c r="W672" s="1">
        <f t="shared" si="2251"/>
        <v>7.8528642580132795</v>
      </c>
      <c r="X672" s="12">
        <f t="shared" si="2251"/>
        <v>13.518721328836131</v>
      </c>
      <c r="Y672" s="1">
        <f t="shared" si="2251"/>
        <v>8.8497733399106799</v>
      </c>
      <c r="Z672" s="1">
        <f t="shared" si="2251"/>
        <v>4.4927240350276803</v>
      </c>
      <c r="AA672" s="1">
        <f t="shared" si="2251"/>
        <v>2.023428923135715</v>
      </c>
      <c r="AB672" s="1">
        <f t="shared" si="2251"/>
        <v>1.9290167120402295</v>
      </c>
      <c r="AC672" s="1">
        <f t="shared" si="2251"/>
        <v>3.840702647842388</v>
      </c>
      <c r="AD672" s="1">
        <f t="shared" si="2251"/>
        <v>6.7260019642923101</v>
      </c>
      <c r="AE672" s="1">
        <f t="shared" si="2251"/>
        <v>10.081571312591917</v>
      </c>
      <c r="AF672" s="12">
        <f t="shared" si="2251"/>
        <v>13.595568374367724</v>
      </c>
      <c r="AG672" s="1">
        <f t="shared" si="2251"/>
        <v>23.61432686302031</v>
      </c>
      <c r="AH672" s="1">
        <f t="shared" si="2251"/>
        <v>17.315585986267905</v>
      </c>
      <c r="AI672" s="12">
        <f t="shared" si="2251"/>
        <v>14.744414952250434</v>
      </c>
      <c r="AJ672" s="1">
        <f t="shared" si="2251"/>
        <v>26.590740383625775</v>
      </c>
      <c r="AK672" s="1">
        <f t="shared" si="2251"/>
        <v>22.687543018076806</v>
      </c>
      <c r="AL672" s="1">
        <f t="shared" si="2251"/>
        <v>18.259636289035285</v>
      </c>
      <c r="AM672" s="1">
        <f t="shared" si="2251"/>
        <v>15.950196815828914</v>
      </c>
      <c r="AN672" s="1">
        <f t="shared" si="2251"/>
        <v>11.345279480279217</v>
      </c>
      <c r="AO672" s="1">
        <f t="shared" si="2251"/>
        <v>5.5286658347583773</v>
      </c>
      <c r="AP672" s="1">
        <f t="shared" si="2251"/>
        <v>2.9102699094854434</v>
      </c>
      <c r="AQ672" s="1">
        <f t="shared" si="2251"/>
        <v>1.5085978175560621</v>
      </c>
      <c r="AR672" s="12">
        <f t="shared" si="2251"/>
        <v>1.8703252693223509</v>
      </c>
      <c r="AS672" s="1">
        <f t="shared" si="2251"/>
        <v>24.796977749946699</v>
      </c>
      <c r="AT672" s="1">
        <f t="shared" si="2251"/>
        <v>19.618573166889739</v>
      </c>
      <c r="AU672" s="12">
        <f t="shared" si="2251"/>
        <v>13.222468557130046</v>
      </c>
      <c r="AV672" s="1">
        <f t="shared" si="2251"/>
        <v>14.232088766647397</v>
      </c>
      <c r="AW672" s="1">
        <f t="shared" si="2251"/>
        <v>9.5804792583083476</v>
      </c>
      <c r="AX672" s="1">
        <f t="shared" si="2251"/>
        <v>5.5660320977677289</v>
      </c>
      <c r="AY672" s="1">
        <f t="shared" si="2251"/>
        <v>2.8248297644729781</v>
      </c>
      <c r="AZ672" s="1">
        <f t="shared" si="2251"/>
        <v>1.8184732899311891</v>
      </c>
      <c r="BA672" s="1">
        <f t="shared" si="2251"/>
        <v>2.9277337531076681</v>
      </c>
      <c r="BB672" s="1">
        <f t="shared" si="2251"/>
        <v>3.994792905545459</v>
      </c>
      <c r="BC672" s="1">
        <f t="shared" si="2251"/>
        <v>6.7719592734813396</v>
      </c>
      <c r="BD672" s="12">
        <f t="shared" si="2251"/>
        <v>10.013569317687281</v>
      </c>
      <c r="BE672" s="1">
        <f t="shared" si="2251"/>
        <v>12.845775781138739</v>
      </c>
      <c r="BF672" s="1">
        <f t="shared" si="2251"/>
        <v>8.0305197192985762</v>
      </c>
      <c r="BG672" s="12">
        <f t="shared" si="2251"/>
        <v>4.2279974666795814</v>
      </c>
      <c r="BH672" s="1">
        <f t="shared" si="2251"/>
        <v>22.505821977663359</v>
      </c>
      <c r="BI672" s="1">
        <f t="shared" si="2251"/>
        <v>19.323252183058564</v>
      </c>
      <c r="BJ672" s="1">
        <f t="shared" si="2251"/>
        <v>14.702422416925717</v>
      </c>
      <c r="BK672" s="1">
        <f t="shared" si="2251"/>
        <v>9.4857645617399289</v>
      </c>
      <c r="BL672" s="1">
        <f t="shared" si="2251"/>
        <v>5.8924278916883077</v>
      </c>
      <c r="BM672" s="1">
        <f t="shared" si="2251"/>
        <v>8.5595011425041534</v>
      </c>
      <c r="BN672" s="1">
        <f t="shared" si="2251"/>
        <v>13.452861701185602</v>
      </c>
      <c r="BO672" s="1">
        <f t="shared" si="2251"/>
        <v>18.163889748614128</v>
      </c>
      <c r="BP672" s="1">
        <f t="shared" ref="BP672:EA672" si="2252">(1+SQRT(SUMSQ((BP668-$D$2),BP669)/(SUMSQ((BP668+$D$2),BP669))))/(1-SQRT(SUMSQ((BP668-$D$2),BP669)/(SUMSQ((BP668+$D$2),BP669))))</f>
        <v>21.87528802772075</v>
      </c>
      <c r="BQ672" s="1">
        <f t="shared" si="2252"/>
        <v>24.462625358981182</v>
      </c>
      <c r="BR672" s="12">
        <f t="shared" si="2252"/>
        <v>26.009020774043332</v>
      </c>
      <c r="BS672" s="1">
        <f t="shared" si="2252"/>
        <v>10.429813470224486</v>
      </c>
      <c r="BT672" s="1">
        <f t="shared" si="2252"/>
        <v>6.7959640981225915</v>
      </c>
      <c r="BU672" s="12">
        <f t="shared" si="2252"/>
        <v>3.8879904936816905</v>
      </c>
      <c r="BV672" s="1">
        <f t="shared" si="2252"/>
        <v>25.117639018775307</v>
      </c>
      <c r="BW672" s="1">
        <f t="shared" si="2252"/>
        <v>26.225034004874324</v>
      </c>
      <c r="BX672" s="1">
        <f t="shared" si="2252"/>
        <v>27.157884571762228</v>
      </c>
      <c r="BY672" s="1">
        <f t="shared" si="2252"/>
        <v>27.836449372294798</v>
      </c>
      <c r="BZ672" s="1">
        <f t="shared" si="2252"/>
        <v>28.065366363170288</v>
      </c>
      <c r="CA672" s="1">
        <f t="shared" si="2252"/>
        <v>27.801556413172811</v>
      </c>
      <c r="CB672" s="1">
        <f t="shared" si="2252"/>
        <v>28.147109290418236</v>
      </c>
      <c r="CC672" s="1">
        <f t="shared" si="2252"/>
        <v>28.49241128019446</v>
      </c>
      <c r="CD672" s="1">
        <f t="shared" si="2252"/>
        <v>29.038341798928055</v>
      </c>
      <c r="CE672" s="12">
        <f t="shared" si="2252"/>
        <v>29.281915913278556</v>
      </c>
      <c r="CF672" s="1">
        <f t="shared" si="2252"/>
        <v>12.291470882398208</v>
      </c>
      <c r="CG672" s="1">
        <f t="shared" si="2252"/>
        <v>8.737191823294955</v>
      </c>
      <c r="CH672" s="12">
        <f t="shared" si="2252"/>
        <v>5.5417948456822517</v>
      </c>
      <c r="CI672" s="1">
        <f t="shared" si="2252"/>
        <v>20.500826842681519</v>
      </c>
      <c r="CJ672" s="1">
        <f t="shared" si="2252"/>
        <v>19.183308514111339</v>
      </c>
      <c r="CK672" s="1">
        <f t="shared" si="2252"/>
        <v>16.597538163190244</v>
      </c>
      <c r="CL672" s="1">
        <f t="shared" si="2252"/>
        <v>12.730072748457264</v>
      </c>
      <c r="CM672" s="1">
        <f t="shared" si="2252"/>
        <v>8.273205145194952</v>
      </c>
      <c r="CN672" s="1">
        <f t="shared" si="2252"/>
        <v>5.1197464657461085</v>
      </c>
      <c r="CO672" s="1">
        <f t="shared" si="2252"/>
        <v>4.109275582535334</v>
      </c>
      <c r="CP672" s="1">
        <f t="shared" si="2252"/>
        <v>5.8745444243866212</v>
      </c>
      <c r="CQ672" s="1">
        <f t="shared" si="2252"/>
        <v>9.081789092273441</v>
      </c>
      <c r="CR672" s="12">
        <f t="shared" si="2252"/>
        <v>12.525163004597813</v>
      </c>
      <c r="CS672" s="1">
        <f t="shared" si="2252"/>
        <v>17.838939960644353</v>
      </c>
      <c r="CT672" s="1">
        <f t="shared" si="2252"/>
        <v>14.731440763956568</v>
      </c>
      <c r="CU672" s="12">
        <f t="shared" si="2252"/>
        <v>10.977905362823362</v>
      </c>
      <c r="CV672" s="1">
        <f t="shared" si="2252"/>
        <v>18.142154261625993</v>
      </c>
      <c r="CW672" s="1">
        <f t="shared" si="2252"/>
        <v>15.469485620296279</v>
      </c>
      <c r="CX672" s="1">
        <f t="shared" si="2252"/>
        <v>12.188557547629342</v>
      </c>
      <c r="CY672" s="1">
        <f t="shared" si="2252"/>
        <v>8.6828079427728664</v>
      </c>
      <c r="CZ672" s="1">
        <f t="shared" si="2252"/>
        <v>5.4442421644142902</v>
      </c>
      <c r="DA672" s="1">
        <f t="shared" si="2252"/>
        <v>3.0027972873833688</v>
      </c>
      <c r="DB672" s="1">
        <f t="shared" si="2252"/>
        <v>1.7354598391348994</v>
      </c>
      <c r="DC672" s="1">
        <f t="shared" si="2252"/>
        <v>2.1403895354767584</v>
      </c>
      <c r="DD672" s="1">
        <f t="shared" si="2252"/>
        <v>3.7138470375258672</v>
      </c>
      <c r="DE672" s="1">
        <f t="shared" si="2252"/>
        <v>5.8833357790209302</v>
      </c>
      <c r="DF672" s="1">
        <f t="shared" si="2252"/>
        <v>8.3507945819387519</v>
      </c>
      <c r="DG672" s="1">
        <f t="shared" si="2252"/>
        <v>10.847959597969641</v>
      </c>
      <c r="DH672" s="1">
        <f t="shared" si="2252"/>
        <v>13.234307302666304</v>
      </c>
      <c r="DI672" s="1">
        <f t="shared" si="2252"/>
        <v>15.42041178248032</v>
      </c>
      <c r="DJ672" s="1">
        <f t="shared" si="2252"/>
        <v>17.361673745850556</v>
      </c>
      <c r="DK672" s="1">
        <f t="shared" si="2252"/>
        <v>19.052805524496847</v>
      </c>
      <c r="DL672" s="1">
        <f t="shared" si="2252"/>
        <v>20.483319454091099</v>
      </c>
      <c r="DM672" s="1">
        <f t="shared" si="2252"/>
        <v>21.652531981015073</v>
      </c>
      <c r="DN672" s="1">
        <f t="shared" si="2252"/>
        <v>22.534770158088957</v>
      </c>
      <c r="DO672" s="1">
        <f t="shared" si="2252"/>
        <v>23.088247412087746</v>
      </c>
      <c r="DP672" s="1">
        <f t="shared" si="2252"/>
        <v>23.186158612369436</v>
      </c>
      <c r="DQ672" s="12">
        <f t="shared" si="2252"/>
        <v>22.603926422029705</v>
      </c>
      <c r="DR672" s="1">
        <f t="shared" si="2252"/>
        <v>1.7131946269525404</v>
      </c>
      <c r="DS672" s="1">
        <f t="shared" si="2252"/>
        <v>2.7348079096202791</v>
      </c>
      <c r="DT672" s="1">
        <f t="shared" si="2252"/>
        <v>4.4201164195354945</v>
      </c>
      <c r="DU672" s="1">
        <f t="shared" si="2252"/>
        <v>6.4659305829788387</v>
      </c>
      <c r="DV672" s="1">
        <f t="shared" si="2252"/>
        <v>8.6228375216964235</v>
      </c>
      <c r="DW672" s="1">
        <f t="shared" si="2252"/>
        <v>10.710647465017814</v>
      </c>
      <c r="DX672" s="1">
        <f t="shared" si="2252"/>
        <v>12.63218201465517</v>
      </c>
      <c r="DY672" s="1">
        <f t="shared" si="2252"/>
        <v>14.340523127400013</v>
      </c>
      <c r="DZ672" s="1">
        <f t="shared" si="2252"/>
        <v>15.819939514771043</v>
      </c>
      <c r="EA672" s="1">
        <f t="shared" si="2252"/>
        <v>17.070204716862854</v>
      </c>
      <c r="EB672" s="1">
        <f t="shared" ref="EB672:EF672" si="2253">(1+SQRT(SUMSQ((EB668-$D$2),EB669)/(SUMSQ((EB668+$D$2),EB669))))/(1-SQRT(SUMSQ((EB668-$D$2),EB669)/(SUMSQ((EB668+$D$2),EB669))))</f>
        <v>18.113660216836962</v>
      </c>
      <c r="EC672" s="1">
        <f t="shared" si="2253"/>
        <v>18.943674838371045</v>
      </c>
      <c r="ED672" s="1">
        <f t="shared" si="2253"/>
        <v>19.572216603755244</v>
      </c>
      <c r="EE672" s="1">
        <f t="shared" si="2253"/>
        <v>19.972169551304539</v>
      </c>
      <c r="EF672" s="12">
        <f t="shared" si="2253"/>
        <v>20.089094650935856</v>
      </c>
    </row>
    <row r="673" spans="1:136" x14ac:dyDescent="0.55000000000000004">
      <c r="A673" s="7">
        <f t="shared" si="2247"/>
        <v>41.5</v>
      </c>
      <c r="B673" s="17" t="s">
        <v>6</v>
      </c>
      <c r="C673" s="1">
        <f>(1+SQRT(SUMSQ((C668-$E$2),C669)/(SUMSQ((C668+$E$2),C669))))/(1-SQRT(SUMSQ((C668-$E$2),C669)/(SUMSQ((C668+$E$2),C669))))</f>
        <v>9.436795191039316</v>
      </c>
      <c r="D673" s="1">
        <f t="shared" ref="D673:BO673" si="2254">(1+SQRT(SUMSQ((D668-$E$2),D669)/(SUMSQ((D668+$E$2),D669))))/(1-SQRT(SUMSQ((D668-$E$2),D669)/(SUMSQ((D668+$E$2),D669))))</f>
        <v>4.1188930143133842</v>
      </c>
      <c r="E673" s="1">
        <f t="shared" si="2254"/>
        <v>4.3405344617153272</v>
      </c>
      <c r="F673" s="1">
        <f t="shared" si="2254"/>
        <v>7.7812252224242702</v>
      </c>
      <c r="G673" s="1">
        <f t="shared" si="2254"/>
        <v>12.982589163625676</v>
      </c>
      <c r="H673" s="1">
        <f t="shared" si="2254"/>
        <v>19.361129107610861</v>
      </c>
      <c r="I673" s="12">
        <f t="shared" si="2254"/>
        <v>25.570953632833806</v>
      </c>
      <c r="J673" s="1">
        <f t="shared" si="2254"/>
        <v>15.33344413051331</v>
      </c>
      <c r="K673" s="1">
        <f t="shared" si="2254"/>
        <v>5.1596455537899288</v>
      </c>
      <c r="L673" s="1">
        <f t="shared" si="2254"/>
        <v>2.0333666465614884</v>
      </c>
      <c r="M673" s="1">
        <f t="shared" si="2254"/>
        <v>6.129356846606739</v>
      </c>
      <c r="N673" s="1">
        <f t="shared" si="2254"/>
        <v>13.008855137906405</v>
      </c>
      <c r="O673" s="1">
        <f t="shared" si="2254"/>
        <v>20.115386168861367</v>
      </c>
      <c r="P673" s="1">
        <f t="shared" si="2254"/>
        <v>26.214440411091974</v>
      </c>
      <c r="Q673" s="1">
        <f t="shared" si="2254"/>
        <v>30.846252086493482</v>
      </c>
      <c r="R673" s="1">
        <f t="shared" si="2254"/>
        <v>34.208527360999035</v>
      </c>
      <c r="S673" s="12">
        <f t="shared" si="2254"/>
        <v>36.22557238267305</v>
      </c>
      <c r="T673" s="1">
        <f t="shared" si="2254"/>
        <v>3.5949456391768857</v>
      </c>
      <c r="U673" s="1">
        <f t="shared" si="2254"/>
        <v>1.4578352198259232</v>
      </c>
      <c r="V673" s="1">
        <f t="shared" si="2254"/>
        <v>2.5278533394137326</v>
      </c>
      <c r="W673" s="1">
        <f t="shared" si="2254"/>
        <v>5.3872253469213209</v>
      </c>
      <c r="X673" s="12">
        <f t="shared" si="2254"/>
        <v>9.1249459154834032</v>
      </c>
      <c r="Y673" s="1">
        <f t="shared" si="2254"/>
        <v>6.3358705815750529</v>
      </c>
      <c r="Z673" s="1">
        <f t="shared" si="2254"/>
        <v>3.3926625202624336</v>
      </c>
      <c r="AA673" s="1">
        <f t="shared" si="2254"/>
        <v>1.5803936303591684</v>
      </c>
      <c r="AB673" s="1">
        <f t="shared" si="2254"/>
        <v>1.428490877211652</v>
      </c>
      <c r="AC673" s="1">
        <f t="shared" si="2254"/>
        <v>2.8194913194200106</v>
      </c>
      <c r="AD673" s="1">
        <f t="shared" si="2254"/>
        <v>4.7483681916910312</v>
      </c>
      <c r="AE673" s="1">
        <f t="shared" si="2254"/>
        <v>6.9549431093176084</v>
      </c>
      <c r="AF673" s="12">
        <f t="shared" si="2254"/>
        <v>9.2567610897787471</v>
      </c>
      <c r="AG673" s="1">
        <f t="shared" si="2254"/>
        <v>15.758679631079255</v>
      </c>
      <c r="AH673" s="1">
        <f t="shared" si="2254"/>
        <v>11.560008228189817</v>
      </c>
      <c r="AI673" s="12">
        <f t="shared" si="2254"/>
        <v>9.8327609860482887</v>
      </c>
      <c r="AJ673" s="1">
        <f t="shared" si="2254"/>
        <v>18.088218980887717</v>
      </c>
      <c r="AK673" s="1">
        <f t="shared" si="2254"/>
        <v>15.553248850348023</v>
      </c>
      <c r="AL673" s="1">
        <f t="shared" si="2254"/>
        <v>12.662785645566442</v>
      </c>
      <c r="AM673" s="1">
        <f t="shared" si="2254"/>
        <v>11.149691997168354</v>
      </c>
      <c r="AN673" s="1">
        <f t="shared" si="2254"/>
        <v>8.1157903552149264</v>
      </c>
      <c r="AO673" s="1">
        <f t="shared" si="2254"/>
        <v>4.223045946600104</v>
      </c>
      <c r="AP673" s="1">
        <f t="shared" si="2254"/>
        <v>2.3970937443283868</v>
      </c>
      <c r="AQ673" s="1">
        <f t="shared" si="2254"/>
        <v>1.2771862085612939</v>
      </c>
      <c r="AR673" s="12">
        <f t="shared" si="2254"/>
        <v>1.49621869634215</v>
      </c>
      <c r="AS673" s="1">
        <f t="shared" si="2254"/>
        <v>16.53460765998307</v>
      </c>
      <c r="AT673" s="1">
        <f t="shared" si="2254"/>
        <v>13.090746681023717</v>
      </c>
      <c r="AU673" s="12">
        <f t="shared" si="2254"/>
        <v>8.8248652807811965</v>
      </c>
      <c r="AV673" s="1">
        <f t="shared" si="2254"/>
        <v>9.8793420005331107</v>
      </c>
      <c r="AW673" s="1">
        <f t="shared" si="2254"/>
        <v>6.7998919337067747</v>
      </c>
      <c r="AX673" s="1">
        <f t="shared" si="2254"/>
        <v>4.0962632803815469</v>
      </c>
      <c r="AY673" s="1">
        <f t="shared" si="2254"/>
        <v>2.1537773425533659</v>
      </c>
      <c r="AZ673" s="1">
        <f t="shared" si="2254"/>
        <v>1.2133349909388973</v>
      </c>
      <c r="BA673" s="1">
        <f t="shared" si="2254"/>
        <v>2.1008590395939577</v>
      </c>
      <c r="BB673" s="1">
        <f t="shared" si="2254"/>
        <v>2.8402877881841637</v>
      </c>
      <c r="BC673" s="1">
        <f t="shared" si="2254"/>
        <v>4.6895051004369162</v>
      </c>
      <c r="BD673" s="12">
        <f t="shared" si="2254"/>
        <v>6.8164915610629482</v>
      </c>
      <c r="BE673" s="1">
        <f t="shared" si="2254"/>
        <v>8.7625290398973235</v>
      </c>
      <c r="BF673" s="1">
        <f t="shared" si="2254"/>
        <v>5.5786261705252418</v>
      </c>
      <c r="BG673" s="12">
        <f t="shared" si="2254"/>
        <v>2.9988264221158221</v>
      </c>
      <c r="BH673" s="1">
        <f t="shared" si="2254"/>
        <v>15.04172774679077</v>
      </c>
      <c r="BI673" s="1">
        <f t="shared" si="2254"/>
        <v>12.944127265593529</v>
      </c>
      <c r="BJ673" s="1">
        <f t="shared" si="2254"/>
        <v>9.8844821444844122</v>
      </c>
      <c r="BK673" s="1">
        <f t="shared" si="2254"/>
        <v>6.4025297582553158</v>
      </c>
      <c r="BL673" s="1">
        <f t="shared" si="2254"/>
        <v>3.9538052201393161</v>
      </c>
      <c r="BM673" s="1">
        <f t="shared" si="2254"/>
        <v>5.7160691128319927</v>
      </c>
      <c r="BN673" s="1">
        <f t="shared" si="2254"/>
        <v>8.9749946165918004</v>
      </c>
      <c r="BO673" s="1">
        <f t="shared" si="2254"/>
        <v>12.109519901213044</v>
      </c>
      <c r="BP673" s="1">
        <f t="shared" ref="BP673:EA673" si="2255">(1+SQRT(SUMSQ((BP668-$E$2),BP669)/(SUMSQ((BP668+$E$2),BP669))))/(1-SQRT(SUMSQ((BP668-$E$2),BP669)/(SUMSQ((BP668+$E$2),BP669))))</f>
        <v>14.586960638791833</v>
      </c>
      <c r="BQ673" s="1">
        <f t="shared" si="2255"/>
        <v>16.326507330313913</v>
      </c>
      <c r="BR673" s="12">
        <f t="shared" si="2255"/>
        <v>17.383014724294586</v>
      </c>
      <c r="BS673" s="1">
        <f t="shared" si="2255"/>
        <v>7.4323264130561695</v>
      </c>
      <c r="BT673" s="1">
        <f t="shared" si="2255"/>
        <v>5.0239966741247777</v>
      </c>
      <c r="BU673" s="12">
        <f t="shared" si="2255"/>
        <v>3.0477310788172294</v>
      </c>
      <c r="BV673" s="1">
        <f t="shared" si="2255"/>
        <v>16.760030927272421</v>
      </c>
      <c r="BW673" s="1">
        <f t="shared" si="2255"/>
        <v>17.490021888911791</v>
      </c>
      <c r="BX673" s="1">
        <f t="shared" si="2255"/>
        <v>18.106957484884621</v>
      </c>
      <c r="BY673" s="1">
        <f t="shared" si="2255"/>
        <v>18.557633550564187</v>
      </c>
      <c r="BZ673" s="1">
        <f t="shared" si="2255"/>
        <v>18.711806053593865</v>
      </c>
      <c r="CA673" s="1">
        <f t="shared" si="2255"/>
        <v>18.540020220513213</v>
      </c>
      <c r="CB673" s="1">
        <f t="shared" si="2255"/>
        <v>18.776508705303758</v>
      </c>
      <c r="CC673" s="1">
        <f t="shared" si="2255"/>
        <v>19.011084493558002</v>
      </c>
      <c r="CD673" s="1">
        <f t="shared" si="2255"/>
        <v>19.386808679817307</v>
      </c>
      <c r="CE673" s="12">
        <f t="shared" si="2255"/>
        <v>19.564972878109582</v>
      </c>
      <c r="CF673" s="1">
        <f t="shared" si="2255"/>
        <v>8.6439501908466703</v>
      </c>
      <c r="CG673" s="1">
        <f t="shared" si="2255"/>
        <v>6.298641490451085</v>
      </c>
      <c r="CH673" s="12">
        <f t="shared" si="2255"/>
        <v>4.1566701408125768</v>
      </c>
      <c r="CI673" s="1">
        <f t="shared" si="2255"/>
        <v>13.671205330056051</v>
      </c>
      <c r="CJ673" s="1">
        <f t="shared" si="2255"/>
        <v>12.807439290177358</v>
      </c>
      <c r="CK673" s="1">
        <f t="shared" si="2255"/>
        <v>11.108521545602072</v>
      </c>
      <c r="CL673" s="1">
        <f t="shared" si="2255"/>
        <v>8.5586880526009903</v>
      </c>
      <c r="CM673" s="1">
        <f t="shared" si="2255"/>
        <v>5.5980169056763529</v>
      </c>
      <c r="CN673" s="1">
        <f t="shared" si="2255"/>
        <v>3.4595961268163635</v>
      </c>
      <c r="CO673" s="1">
        <f t="shared" si="2255"/>
        <v>2.7398526918941095</v>
      </c>
      <c r="CP673" s="1">
        <f t="shared" si="2255"/>
        <v>3.9510297180198011</v>
      </c>
      <c r="CQ673" s="1">
        <f t="shared" si="2255"/>
        <v>6.0991926863667763</v>
      </c>
      <c r="CR673" s="12">
        <f t="shared" si="2255"/>
        <v>8.3829401263703236</v>
      </c>
      <c r="CS673" s="1">
        <f t="shared" si="2255"/>
        <v>12.018539445469607</v>
      </c>
      <c r="CT673" s="1">
        <f t="shared" si="2255"/>
        <v>9.9845189873519971</v>
      </c>
      <c r="CU673" s="12">
        <f t="shared" si="2255"/>
        <v>7.5100832126915789</v>
      </c>
      <c r="CV673" s="1">
        <f t="shared" si="2255"/>
        <v>12.281297291517943</v>
      </c>
      <c r="CW673" s="1">
        <f t="shared" si="2255"/>
        <v>10.563348800081759</v>
      </c>
      <c r="CX673" s="1">
        <f t="shared" si="2255"/>
        <v>8.4375097363144977</v>
      </c>
      <c r="CY673" s="1">
        <f t="shared" si="2255"/>
        <v>6.1451672687727834</v>
      </c>
      <c r="CZ673" s="1">
        <f t="shared" si="2255"/>
        <v>3.9937422498406581</v>
      </c>
      <c r="DA673" s="1">
        <f t="shared" si="2255"/>
        <v>2.3048861480291158</v>
      </c>
      <c r="DB673" s="1">
        <f t="shared" si="2255"/>
        <v>1.2449494559136567</v>
      </c>
      <c r="DC673" s="1">
        <f t="shared" si="2255"/>
        <v>1.5773864456062594</v>
      </c>
      <c r="DD673" s="1">
        <f t="shared" si="2255"/>
        <v>2.707369193970496</v>
      </c>
      <c r="DE673" s="1">
        <f t="shared" si="2255"/>
        <v>4.1569365124524404</v>
      </c>
      <c r="DF673" s="1">
        <f t="shared" si="2255"/>
        <v>5.7759329059845053</v>
      </c>
      <c r="DG673" s="1">
        <f t="shared" si="2255"/>
        <v>7.4051371237706975</v>
      </c>
      <c r="DH673" s="1">
        <f t="shared" si="2255"/>
        <v>8.9596577430805056</v>
      </c>
      <c r="DI673" s="1">
        <f t="shared" si="2255"/>
        <v>10.383698870245972</v>
      </c>
      <c r="DJ673" s="1">
        <f t="shared" si="2255"/>
        <v>11.649188902569819</v>
      </c>
      <c r="DK673" s="1">
        <f t="shared" si="2255"/>
        <v>12.75288853779044</v>
      </c>
      <c r="DL673" s="1">
        <f t="shared" si="2255"/>
        <v>13.687698242791392</v>
      </c>
      <c r="DM673" s="1">
        <f t="shared" si="2255"/>
        <v>14.452874138719698</v>
      </c>
      <c r="DN673" s="1">
        <f t="shared" si="2255"/>
        <v>15.031046882020823</v>
      </c>
      <c r="DO673" s="1">
        <f t="shared" si="2255"/>
        <v>15.394092181166783</v>
      </c>
      <c r="DP673" s="1">
        <f t="shared" si="2255"/>
        <v>15.457439243981945</v>
      </c>
      <c r="DQ673" s="12">
        <f t="shared" si="2255"/>
        <v>15.07119562581364</v>
      </c>
      <c r="DR673" s="1">
        <f t="shared" si="2255"/>
        <v>1.2004857297447908</v>
      </c>
      <c r="DS673" s="1">
        <f t="shared" si="2255"/>
        <v>2.0371645336718691</v>
      </c>
      <c r="DT673" s="1">
        <f t="shared" si="2255"/>
        <v>3.1899139553868636</v>
      </c>
      <c r="DU673" s="1">
        <f t="shared" si="2255"/>
        <v>4.5387745894046923</v>
      </c>
      <c r="DV673" s="1">
        <f t="shared" si="2255"/>
        <v>5.9442180521538557</v>
      </c>
      <c r="DW673" s="1">
        <f t="shared" si="2255"/>
        <v>7.2990522482724929</v>
      </c>
      <c r="DX673" s="1">
        <f t="shared" si="2255"/>
        <v>8.5445470655968965</v>
      </c>
      <c r="DY673" s="1">
        <f t="shared" si="2255"/>
        <v>9.652179512418277</v>
      </c>
      <c r="DZ673" s="1">
        <f t="shared" si="2255"/>
        <v>10.612185681219573</v>
      </c>
      <c r="EA673" s="1">
        <f t="shared" si="2255"/>
        <v>11.424460554467277</v>
      </c>
      <c r="EB673" s="1">
        <f t="shared" ref="EB673:EF673" si="2256">(1+SQRT(SUMSQ((EB668-$E$2),EB669)/(SUMSQ((EB668+$E$2),EB669))))/(1-SQRT(SUMSQ((EB668-$E$2),EB669)/(SUMSQ((EB668+$E$2),EB669))))</f>
        <v>12.103477909097764</v>
      </c>
      <c r="EC673" s="1">
        <f t="shared" si="2256"/>
        <v>12.644504041287217</v>
      </c>
      <c r="ED673" s="1">
        <f t="shared" si="2256"/>
        <v>13.055009350460251</v>
      </c>
      <c r="EE673" s="1">
        <f t="shared" si="2256"/>
        <v>13.316605655064592</v>
      </c>
      <c r="EF673" s="12">
        <f t="shared" si="2256"/>
        <v>13.392745418652584</v>
      </c>
    </row>
    <row r="674" spans="1:136" x14ac:dyDescent="0.55000000000000004">
      <c r="A674" s="7">
        <f t="shared" si="2247"/>
        <v>41.5</v>
      </c>
      <c r="B674" s="17" t="s">
        <v>7</v>
      </c>
      <c r="C674" s="1">
        <f>(1+SQRT(SUMSQ((C668-$F$2),C669)/(SUMSQ((C668+$F$2),C669))))/(1-SQRT(SUMSQ((C668-$F$2),C669)/(SUMSQ((C668+$F$2),C669))))</f>
        <v>9.8355453559459818</v>
      </c>
      <c r="D674" s="1">
        <f t="shared" ref="D674:BO674" si="2257">(1+SQRT(SUMSQ((D668-$F$2),D669)/(SUMSQ((D668+$F$2),D669))))/(1-SQRT(SUMSQ((D668-$F$2),D669)/(SUMSQ((D668+$F$2),D669))))</f>
        <v>5.3796597761455915</v>
      </c>
      <c r="E674" s="1">
        <f t="shared" si="2257"/>
        <v>5.1097133366674585</v>
      </c>
      <c r="F674" s="1">
        <f t="shared" si="2257"/>
        <v>7.3178189528943909</v>
      </c>
      <c r="G674" s="1">
        <f t="shared" si="2257"/>
        <v>10.919121944650154</v>
      </c>
      <c r="H674" s="1">
        <f t="shared" si="2257"/>
        <v>15.444574500445061</v>
      </c>
      <c r="I674" s="12">
        <f t="shared" si="2257"/>
        <v>19.887190589041289</v>
      </c>
      <c r="J674" s="1">
        <f t="shared" si="2257"/>
        <v>11.712690621096185</v>
      </c>
      <c r="K674" s="1">
        <f t="shared" si="2257"/>
        <v>4.0747286410977797</v>
      </c>
      <c r="L674" s="1">
        <f t="shared" si="2257"/>
        <v>1.5394907142331233</v>
      </c>
      <c r="M674" s="1">
        <f t="shared" si="2257"/>
        <v>4.7441617651844847</v>
      </c>
      <c r="N674" s="1">
        <f t="shared" si="2257"/>
        <v>9.8753570919680058</v>
      </c>
      <c r="O674" s="1">
        <f t="shared" si="2257"/>
        <v>15.156139160710209</v>
      </c>
      <c r="P674" s="1">
        <f t="shared" si="2257"/>
        <v>19.690996819857403</v>
      </c>
      <c r="Q674" s="1">
        <f t="shared" si="2257"/>
        <v>23.141700963148274</v>
      </c>
      <c r="R674" s="1">
        <f t="shared" si="2257"/>
        <v>25.656429747469979</v>
      </c>
      <c r="S674" s="12">
        <f t="shared" si="2257"/>
        <v>27.177766133205218</v>
      </c>
      <c r="T674" s="1">
        <f t="shared" si="2257"/>
        <v>3.058085536252519</v>
      </c>
      <c r="U674" s="1">
        <f t="shared" si="2257"/>
        <v>1.2196779202547026</v>
      </c>
      <c r="V674" s="1">
        <f t="shared" si="2257"/>
        <v>2.0614815878405386</v>
      </c>
      <c r="W674" s="1">
        <f t="shared" si="2257"/>
        <v>4.207303001670855</v>
      </c>
      <c r="X674" s="12">
        <f t="shared" si="2257"/>
        <v>6.9636768168028098</v>
      </c>
      <c r="Y674" s="1">
        <f t="shared" si="2257"/>
        <v>5.223273529989914</v>
      </c>
      <c r="Z674" s="1">
        <f t="shared" si="2257"/>
        <v>3.0037137830976568</v>
      </c>
      <c r="AA674" s="1">
        <f t="shared" si="2257"/>
        <v>1.5939423800578223</v>
      </c>
      <c r="AB674" s="1">
        <f t="shared" si="2257"/>
        <v>1.4078718133751336</v>
      </c>
      <c r="AC674" s="1">
        <f t="shared" si="2257"/>
        <v>2.4314740891690683</v>
      </c>
      <c r="AD674" s="1">
        <f t="shared" si="2257"/>
        <v>3.8544230520080403</v>
      </c>
      <c r="AE674" s="1">
        <f t="shared" si="2257"/>
        <v>5.4683006181185636</v>
      </c>
      <c r="AF674" s="12">
        <f t="shared" si="2257"/>
        <v>7.1483446706024623</v>
      </c>
      <c r="AG674" s="1">
        <f t="shared" si="2257"/>
        <v>11.83568401950415</v>
      </c>
      <c r="AH674" s="1">
        <f t="shared" si="2257"/>
        <v>8.6872769763294837</v>
      </c>
      <c r="AI674" s="12">
        <f t="shared" si="2257"/>
        <v>7.377925757100412</v>
      </c>
      <c r="AJ674" s="1">
        <f t="shared" si="2257"/>
        <v>13.946761997850206</v>
      </c>
      <c r="AK674" s="1">
        <f t="shared" si="2257"/>
        <v>12.116916079001941</v>
      </c>
      <c r="AL674" s="1">
        <f t="shared" si="2257"/>
        <v>10.015233760217299</v>
      </c>
      <c r="AM674" s="1">
        <f t="shared" si="2257"/>
        <v>8.9096224536681667</v>
      </c>
      <c r="AN674" s="1">
        <f t="shared" si="2257"/>
        <v>6.6770504644817352</v>
      </c>
      <c r="AO674" s="1">
        <f t="shared" si="2257"/>
        <v>3.7654649775613738</v>
      </c>
      <c r="AP674" s="1">
        <f t="shared" si="2257"/>
        <v>2.3651566070890562</v>
      </c>
      <c r="AQ674" s="1">
        <f t="shared" si="2257"/>
        <v>1.5381086896852694</v>
      </c>
      <c r="AR674" s="12">
        <f t="shared" si="2257"/>
        <v>1.5797010245085468</v>
      </c>
      <c r="AS674" s="1">
        <f t="shared" si="2257"/>
        <v>12.404426308994221</v>
      </c>
      <c r="AT674" s="1">
        <f t="shared" si="2257"/>
        <v>9.8304391854627386</v>
      </c>
      <c r="AU674" s="12">
        <f t="shared" si="2257"/>
        <v>6.6292109288740466</v>
      </c>
      <c r="AV674" s="1">
        <f t="shared" si="2257"/>
        <v>7.8255811683961722</v>
      </c>
      <c r="AW674" s="1">
        <f t="shared" si="2257"/>
        <v>5.5447645414201867</v>
      </c>
      <c r="AX674" s="1">
        <f t="shared" si="2257"/>
        <v>3.5054428125312711</v>
      </c>
      <c r="AY674" s="1">
        <f t="shared" si="2257"/>
        <v>1.983094392975181</v>
      </c>
      <c r="AZ674" s="1">
        <f t="shared" si="2257"/>
        <v>1.1031657610129584</v>
      </c>
      <c r="BA674" s="1">
        <f t="shared" si="2257"/>
        <v>1.7917044820300767</v>
      </c>
      <c r="BB674" s="1">
        <f t="shared" si="2257"/>
        <v>2.3489516415984051</v>
      </c>
      <c r="BC674" s="1">
        <f t="shared" si="2257"/>
        <v>3.7117946175386223</v>
      </c>
      <c r="BD674" s="12">
        <f t="shared" si="2257"/>
        <v>5.2643911158807439</v>
      </c>
      <c r="BE674" s="1">
        <f t="shared" si="2257"/>
        <v>6.7840317800795287</v>
      </c>
      <c r="BF674" s="1">
        <f t="shared" si="2257"/>
        <v>4.4299181237993208</v>
      </c>
      <c r="BG674" s="12">
        <f t="shared" si="2257"/>
        <v>2.4677304897728907</v>
      </c>
      <c r="BH674" s="1">
        <f t="shared" si="2257"/>
        <v>11.321269282423504</v>
      </c>
      <c r="BI674" s="1">
        <f t="shared" si="2257"/>
        <v>9.773670256401898</v>
      </c>
      <c r="BJ674" s="1">
        <f t="shared" si="2257"/>
        <v>7.5015589642845324</v>
      </c>
      <c r="BK674" s="1">
        <f t="shared" si="2257"/>
        <v>4.8872483386430838</v>
      </c>
      <c r="BL674" s="1">
        <f t="shared" si="2257"/>
        <v>2.9946861641423013</v>
      </c>
      <c r="BM674" s="1">
        <f t="shared" si="2257"/>
        <v>4.2977129613275418</v>
      </c>
      <c r="BN674" s="1">
        <f t="shared" si="2257"/>
        <v>6.7381010374350669</v>
      </c>
      <c r="BO674" s="1">
        <f t="shared" si="2257"/>
        <v>9.0824155114221217</v>
      </c>
      <c r="BP674" s="1">
        <f t="shared" ref="BP674:EA674" si="2258">(1+SQRT(SUMSQ((BP668-$F$2),BP669)/(SUMSQ((BP668+$F$2),BP669))))/(1-SQRT(SUMSQ((BP668-$F$2),BP669)/(SUMSQ((BP668+$F$2),BP669))))</f>
        <v>10.943850311683224</v>
      </c>
      <c r="BQ674" s="1">
        <f t="shared" si="2258"/>
        <v>12.263970860908911</v>
      </c>
      <c r="BR674" s="12">
        <f t="shared" si="2258"/>
        <v>13.083314347991502</v>
      </c>
      <c r="BS674" s="1">
        <f t="shared" si="2258"/>
        <v>6.0881341566029281</v>
      </c>
      <c r="BT674" s="1">
        <f t="shared" si="2258"/>
        <v>4.3092377226887262</v>
      </c>
      <c r="BU674" s="12">
        <f t="shared" si="2258"/>
        <v>2.8203138222146857</v>
      </c>
      <c r="BV674" s="1">
        <f t="shared" si="2258"/>
        <v>12.585783134467086</v>
      </c>
      <c r="BW674" s="1">
        <f t="shared" si="2258"/>
        <v>13.12454625645179</v>
      </c>
      <c r="BX674" s="1">
        <f t="shared" si="2258"/>
        <v>13.582011574507485</v>
      </c>
      <c r="BY674" s="1">
        <f t="shared" si="2258"/>
        <v>13.918225833006865</v>
      </c>
      <c r="BZ674" s="1">
        <f t="shared" si="2258"/>
        <v>14.035500717856063</v>
      </c>
      <c r="CA674" s="1">
        <f t="shared" si="2258"/>
        <v>13.910970020873776</v>
      </c>
      <c r="CB674" s="1">
        <f t="shared" si="2258"/>
        <v>14.094786073205247</v>
      </c>
      <c r="CC674" s="1">
        <f t="shared" si="2258"/>
        <v>14.275326917277313</v>
      </c>
      <c r="CD674" s="1">
        <f t="shared" si="2258"/>
        <v>14.569520503735196</v>
      </c>
      <c r="CE674" s="12">
        <f t="shared" si="2258"/>
        <v>14.719769806487278</v>
      </c>
      <c r="CF674" s="1">
        <f t="shared" si="2258"/>
        <v>6.9627473243208797</v>
      </c>
      <c r="CG674" s="1">
        <f t="shared" si="2258"/>
        <v>5.236200882830965</v>
      </c>
      <c r="CH674" s="12">
        <f t="shared" si="2258"/>
        <v>3.6343213946923325</v>
      </c>
      <c r="CI674" s="1">
        <f t="shared" si="2258"/>
        <v>10.2576209396019</v>
      </c>
      <c r="CJ674" s="1">
        <f t="shared" si="2258"/>
        <v>9.6252344503264826</v>
      </c>
      <c r="CK674" s="1">
        <f t="shared" si="2258"/>
        <v>8.3775583819563497</v>
      </c>
      <c r="CL674" s="1">
        <f t="shared" si="2258"/>
        <v>6.4959706943794622</v>
      </c>
      <c r="CM674" s="1">
        <f t="shared" si="2258"/>
        <v>4.2889621285550579</v>
      </c>
      <c r="CN674" s="1">
        <f t="shared" si="2258"/>
        <v>2.649601712461203</v>
      </c>
      <c r="CO674" s="1">
        <f t="shared" si="2258"/>
        <v>2.0553239254114612</v>
      </c>
      <c r="CP674" s="1">
        <f t="shared" si="2258"/>
        <v>3.0031027145590539</v>
      </c>
      <c r="CQ674" s="1">
        <f t="shared" si="2258"/>
        <v>4.623029811662084</v>
      </c>
      <c r="CR674" s="12">
        <f t="shared" si="2258"/>
        <v>6.3223432240776569</v>
      </c>
      <c r="CS674" s="1">
        <f t="shared" si="2258"/>
        <v>9.14732000673804</v>
      </c>
      <c r="CT674" s="1">
        <f t="shared" si="2258"/>
        <v>7.6623795556540459</v>
      </c>
      <c r="CU674" s="12">
        <f t="shared" si="2258"/>
        <v>5.8382450084095296</v>
      </c>
      <c r="CV674" s="1">
        <f t="shared" si="2258"/>
        <v>9.408520655829129</v>
      </c>
      <c r="CW674" s="1">
        <f t="shared" si="2258"/>
        <v>8.1884142730243159</v>
      </c>
      <c r="CX674" s="1">
        <f t="shared" si="2258"/>
        <v>6.6613087654701184</v>
      </c>
      <c r="CY674" s="1">
        <f t="shared" si="2258"/>
        <v>4.9954472681007696</v>
      </c>
      <c r="CZ674" s="1">
        <f t="shared" si="2258"/>
        <v>3.4063238086059453</v>
      </c>
      <c r="DA674" s="1">
        <f t="shared" si="2258"/>
        <v>2.1238212044665281</v>
      </c>
      <c r="DB674" s="1">
        <f t="shared" si="2258"/>
        <v>1.2983974727908418</v>
      </c>
      <c r="DC674" s="1">
        <f t="shared" si="2258"/>
        <v>1.4789543750844725</v>
      </c>
      <c r="DD674" s="1">
        <f t="shared" si="2258"/>
        <v>2.3186554576129832</v>
      </c>
      <c r="DE674" s="1">
        <f t="shared" si="2258"/>
        <v>3.3825464829785963</v>
      </c>
      <c r="DF674" s="1">
        <f t="shared" si="2258"/>
        <v>4.5596201174461966</v>
      </c>
      <c r="DG674" s="1">
        <f t="shared" si="2258"/>
        <v>5.7400054781643739</v>
      </c>
      <c r="DH674" s="1">
        <f t="shared" si="2258"/>
        <v>6.8657254928433371</v>
      </c>
      <c r="DI674" s="1">
        <f t="shared" si="2258"/>
        <v>7.8977049097820595</v>
      </c>
      <c r="DJ674" s="1">
        <f t="shared" si="2258"/>
        <v>8.8161385604518294</v>
      </c>
      <c r="DK674" s="1">
        <f t="shared" si="2258"/>
        <v>9.6186755817465386</v>
      </c>
      <c r="DL674" s="1">
        <f t="shared" si="2258"/>
        <v>10.299774511228712</v>
      </c>
      <c r="DM674" s="1">
        <f t="shared" si="2258"/>
        <v>10.858521412727736</v>
      </c>
      <c r="DN674" s="1">
        <f t="shared" si="2258"/>
        <v>11.281594353306351</v>
      </c>
      <c r="DO674" s="1">
        <f t="shared" si="2258"/>
        <v>11.54760420609998</v>
      </c>
      <c r="DP674" s="1">
        <f t="shared" si="2258"/>
        <v>11.593079611506951</v>
      </c>
      <c r="DQ674" s="12">
        <f t="shared" si="2258"/>
        <v>11.30541550134342</v>
      </c>
      <c r="DR674" s="1">
        <f t="shared" si="2258"/>
        <v>1.2567079256860245</v>
      </c>
      <c r="DS674" s="1">
        <f t="shared" si="2258"/>
        <v>1.8352746273268021</v>
      </c>
      <c r="DT674" s="1">
        <f t="shared" si="2258"/>
        <v>2.680628449536183</v>
      </c>
      <c r="DU674" s="1">
        <f t="shared" si="2258"/>
        <v>3.6586403395464879</v>
      </c>
      <c r="DV674" s="1">
        <f t="shared" si="2258"/>
        <v>4.6711622423145975</v>
      </c>
      <c r="DW674" s="1">
        <f t="shared" si="2258"/>
        <v>5.6449429455489328</v>
      </c>
      <c r="DX674" s="1">
        <f t="shared" si="2258"/>
        <v>6.5399987271004907</v>
      </c>
      <c r="DY674" s="1">
        <f t="shared" si="2258"/>
        <v>7.3369338702089379</v>
      </c>
      <c r="DZ674" s="1">
        <f t="shared" si="2258"/>
        <v>8.0287932207955279</v>
      </c>
      <c r="EA674" s="1">
        <f t="shared" si="2258"/>
        <v>8.6153635330910259</v>
      </c>
      <c r="EB674" s="1">
        <f t="shared" ref="EB674:EF674" si="2259">(1+SQRT(SUMSQ((EB668-$F$2),EB669)/(SUMSQ((EB668+$F$2),EB669))))/(1-SQRT(SUMSQ((EB668-$F$2),EB669)/(SUMSQ((EB668+$F$2),EB669))))</f>
        <v>9.1069647324011598</v>
      </c>
      <c r="EC674" s="1">
        <f t="shared" si="2259"/>
        <v>9.4996707715415329</v>
      </c>
      <c r="ED674" s="1">
        <f t="shared" si="2259"/>
        <v>9.7985221269823182</v>
      </c>
      <c r="EE674" s="1">
        <f t="shared" si="2259"/>
        <v>9.9893860502728771</v>
      </c>
      <c r="EF674" s="12">
        <f t="shared" si="2259"/>
        <v>10.044575621305539</v>
      </c>
    </row>
    <row r="675" spans="1:136" x14ac:dyDescent="0.55000000000000004">
      <c r="A675" s="7">
        <f t="shared" si="2247"/>
        <v>41.5</v>
      </c>
      <c r="B675" s="17" t="s">
        <v>8</v>
      </c>
      <c r="C675" s="25">
        <f>(1+SQRT(SUMSQ((C668-$G$2),C669)/(SUMSQ((C668+$G$2),C669))))/(1-SQRT(SUMSQ((C668-$G$2),C669)/(SUMSQ((C668+$G$2),C669))))</f>
        <v>11.835836472900134</v>
      </c>
      <c r="D675" s="25">
        <f t="shared" ref="D675:BO675" si="2260">(1+SQRT(SUMSQ((D668-$G$2),D669)/(SUMSQ((D668+$G$2),D669))))/(1-SQRT(SUMSQ((D668-$G$2),D669)/(SUMSQ((D668+$G$2),D669))))</f>
        <v>7.954723606261715</v>
      </c>
      <c r="E675" s="25">
        <f t="shared" si="2260"/>
        <v>6.9691292225298458</v>
      </c>
      <c r="F675" s="25">
        <f t="shared" si="2260"/>
        <v>7.7398112495293283</v>
      </c>
      <c r="G675" s="25">
        <f t="shared" si="2260"/>
        <v>9.5519558545165797</v>
      </c>
      <c r="H675" s="25">
        <f t="shared" si="2260"/>
        <v>12.065693090705697</v>
      </c>
      <c r="I675" s="26">
        <f t="shared" si="2260"/>
        <v>14.613560518027635</v>
      </c>
      <c r="J675" s="25">
        <f t="shared" si="2260"/>
        <v>8.2181198522670336</v>
      </c>
      <c r="K675" s="25">
        <f t="shared" si="2260"/>
        <v>3.1429750389734359</v>
      </c>
      <c r="L675" s="25">
        <f t="shared" si="2260"/>
        <v>1.1582737167878325</v>
      </c>
      <c r="M675" s="25">
        <f t="shared" si="2260"/>
        <v>3.4632523359741145</v>
      </c>
      <c r="N675" s="25">
        <f t="shared" si="2260"/>
        <v>6.8135023203619154</v>
      </c>
      <c r="O675" s="25">
        <f t="shared" si="2260"/>
        <v>10.237628104991037</v>
      </c>
      <c r="P675" s="25">
        <f t="shared" si="2260"/>
        <v>13.18504116912719</v>
      </c>
      <c r="Q675" s="25">
        <f t="shared" si="2260"/>
        <v>15.441198848275059</v>
      </c>
      <c r="R675" s="25">
        <f t="shared" si="2260"/>
        <v>17.104351859770315</v>
      </c>
      <c r="S675" s="26">
        <f t="shared" si="2260"/>
        <v>18.134904085149707</v>
      </c>
      <c r="T675" s="25">
        <f t="shared" si="2260"/>
        <v>2.8164315670318607</v>
      </c>
      <c r="U675" s="25">
        <f t="shared" si="2260"/>
        <v>1.5273018847728714</v>
      </c>
      <c r="V675" s="25">
        <f t="shared" si="2260"/>
        <v>1.8236066528094539</v>
      </c>
      <c r="W675" s="25">
        <f t="shared" si="2260"/>
        <v>3.1514313907524265</v>
      </c>
      <c r="X675" s="26">
        <f t="shared" si="2260"/>
        <v>4.8786939708539778</v>
      </c>
      <c r="Y675" s="25">
        <f t="shared" si="2260"/>
        <v>4.4206484752659723</v>
      </c>
      <c r="Z675" s="25">
        <f t="shared" si="2260"/>
        <v>2.9761797958473233</v>
      </c>
      <c r="AA675" s="25">
        <f t="shared" si="2260"/>
        <v>2.0663831450657182</v>
      </c>
      <c r="AB675" s="25">
        <f t="shared" si="2260"/>
        <v>1.8716657044339564</v>
      </c>
      <c r="AC675" s="25">
        <f t="shared" si="2260"/>
        <v>2.3498385634872085</v>
      </c>
      <c r="AD675" s="25">
        <f t="shared" si="2260"/>
        <v>3.1797856804155384</v>
      </c>
      <c r="AE675" s="25">
        <f t="shared" si="2260"/>
        <v>4.1495610565468679</v>
      </c>
      <c r="AF675" s="26">
        <f t="shared" si="2260"/>
        <v>5.1694660218924877</v>
      </c>
      <c r="AG675" s="25">
        <f t="shared" si="2260"/>
        <v>7.9226031108394794</v>
      </c>
      <c r="AH675" s="25">
        <f t="shared" si="2260"/>
        <v>5.8251664636200209</v>
      </c>
      <c r="AI675" s="26">
        <f t="shared" si="2260"/>
        <v>4.9252139226764537</v>
      </c>
      <c r="AJ675" s="25">
        <f t="shared" si="2260"/>
        <v>10.028469930871088</v>
      </c>
      <c r="AK675" s="25">
        <f t="shared" si="2260"/>
        <v>8.9474614474035459</v>
      </c>
      <c r="AL675" s="25">
        <f t="shared" si="2260"/>
        <v>7.6774480534796963</v>
      </c>
      <c r="AM675" s="25">
        <f t="shared" si="2260"/>
        <v>6.999954216948062</v>
      </c>
      <c r="AN675" s="25">
        <f t="shared" si="2260"/>
        <v>5.6062918397887636</v>
      </c>
      <c r="AO675" s="25">
        <f t="shared" si="2260"/>
        <v>3.7259302459277608</v>
      </c>
      <c r="AP675" s="25">
        <f t="shared" si="2260"/>
        <v>2.790277379961065</v>
      </c>
      <c r="AQ675" s="25">
        <f t="shared" si="2260"/>
        <v>2.2367992555620133</v>
      </c>
      <c r="AR675" s="26">
        <f t="shared" si="2260"/>
        <v>2.1276340362240624</v>
      </c>
      <c r="AS675" s="25">
        <f t="shared" si="2260"/>
        <v>8.2763016251903174</v>
      </c>
      <c r="AT675" s="25">
        <f t="shared" si="2260"/>
        <v>6.5776248016607948</v>
      </c>
      <c r="AU675" s="26">
        <f t="shared" si="2260"/>
        <v>4.4404004312448091</v>
      </c>
      <c r="AV675" s="25">
        <f t="shared" si="2260"/>
        <v>6.0276663910070534</v>
      </c>
      <c r="AW675" s="25">
        <f t="shared" si="2260"/>
        <v>4.5791227557219445</v>
      </c>
      <c r="AX675" s="25">
        <f t="shared" si="2260"/>
        <v>3.2381787883719655</v>
      </c>
      <c r="AY675" s="25">
        <f t="shared" si="2260"/>
        <v>2.2017688499155845</v>
      </c>
      <c r="AZ675" s="25">
        <f t="shared" si="2260"/>
        <v>1.651385718842737</v>
      </c>
      <c r="BA675" s="25">
        <f t="shared" si="2260"/>
        <v>1.8081545310068812</v>
      </c>
      <c r="BB675" s="25">
        <f t="shared" si="2260"/>
        <v>2.0976235657946898</v>
      </c>
      <c r="BC675" s="25">
        <f t="shared" si="2260"/>
        <v>2.8870933249189901</v>
      </c>
      <c r="BD675" s="26">
        <f t="shared" si="2260"/>
        <v>3.8159864117987565</v>
      </c>
      <c r="BE675" s="25">
        <f t="shared" si="2260"/>
        <v>4.9403491661775742</v>
      </c>
      <c r="BF675" s="25">
        <f t="shared" si="2260"/>
        <v>3.45686154950514</v>
      </c>
      <c r="BG675" s="26">
        <f t="shared" si="2260"/>
        <v>2.1653889526658983</v>
      </c>
      <c r="BH675" s="25">
        <f t="shared" si="2260"/>
        <v>7.6246580201418208</v>
      </c>
      <c r="BI675" s="25">
        <f t="shared" si="2260"/>
        <v>6.6428805531356812</v>
      </c>
      <c r="BJ675" s="25">
        <f t="shared" si="2260"/>
        <v>5.1740201706407474</v>
      </c>
      <c r="BK675" s="25">
        <f t="shared" si="2260"/>
        <v>3.4324241390100272</v>
      </c>
      <c r="BL675" s="25">
        <f t="shared" si="2260"/>
        <v>2.0655422248133828</v>
      </c>
      <c r="BM675" s="25">
        <f t="shared" si="2260"/>
        <v>2.887535691159381</v>
      </c>
      <c r="BN675" s="25">
        <f t="shared" si="2260"/>
        <v>4.5056329585318711</v>
      </c>
      <c r="BO675" s="25">
        <f t="shared" si="2260"/>
        <v>6.055479637101274</v>
      </c>
      <c r="BP675" s="25">
        <f t="shared" ref="BP675:EA675" si="2261">(1+SQRT(SUMSQ((BP668-$G$2),BP669)/(SUMSQ((BP668+$G$2),BP669))))/(1-SQRT(SUMSQ((BP668-$G$2),BP669)/(SUMSQ((BP668+$G$2),BP669))))</f>
        <v>7.3029133159426483</v>
      </c>
      <c r="BQ675" s="25">
        <f t="shared" si="2261"/>
        <v>8.2127546281257722</v>
      </c>
      <c r="BR675" s="26">
        <f t="shared" si="2261"/>
        <v>8.8107935579981671</v>
      </c>
      <c r="BS675" s="25">
        <f t="shared" si="2261"/>
        <v>5.070531710519627</v>
      </c>
      <c r="BT675" s="25">
        <f t="shared" si="2261"/>
        <v>3.9638542873806495</v>
      </c>
      <c r="BU675" s="26">
        <f t="shared" si="2261"/>
        <v>3.0090197261581291</v>
      </c>
      <c r="BV675" s="25">
        <f t="shared" si="2261"/>
        <v>8.4208637183041297</v>
      </c>
      <c r="BW675" s="25">
        <f t="shared" si="2261"/>
        <v>8.7632202895983315</v>
      </c>
      <c r="BX675" s="25">
        <f t="shared" si="2261"/>
        <v>9.058122117032017</v>
      </c>
      <c r="BY675" s="25">
        <f t="shared" si="2261"/>
        <v>9.2788185096036493</v>
      </c>
      <c r="BZ675" s="25">
        <f t="shared" si="2261"/>
        <v>9.3601632119459222</v>
      </c>
      <c r="CA675" s="25">
        <f t="shared" si="2261"/>
        <v>9.2854224893476616</v>
      </c>
      <c r="CB675" s="25">
        <f t="shared" si="2261"/>
        <v>9.4203540014943474</v>
      </c>
      <c r="CC675" s="25">
        <f t="shared" si="2261"/>
        <v>9.5495613611227324</v>
      </c>
      <c r="CD675" s="25">
        <f t="shared" si="2261"/>
        <v>9.7694866926448523</v>
      </c>
      <c r="CE675" s="26">
        <f t="shared" si="2261"/>
        <v>9.9015565562342864</v>
      </c>
      <c r="CF675" s="25">
        <f t="shared" si="2261"/>
        <v>5.5805575627886679</v>
      </c>
      <c r="CG675" s="25">
        <f t="shared" si="2261"/>
        <v>4.5089569145998594</v>
      </c>
      <c r="CH675" s="26">
        <f t="shared" si="2261"/>
        <v>3.4841414481051558</v>
      </c>
      <c r="CI675" s="25">
        <f t="shared" si="2261"/>
        <v>6.8465776361317854</v>
      </c>
      <c r="CJ675" s="25">
        <f t="shared" si="2261"/>
        <v>6.4549538411066365</v>
      </c>
      <c r="CK675" s="25">
        <f t="shared" si="2261"/>
        <v>5.6751095177174564</v>
      </c>
      <c r="CL675" s="25">
        <f t="shared" si="2261"/>
        <v>4.4831026318611729</v>
      </c>
      <c r="CM675" s="25">
        <f t="shared" si="2261"/>
        <v>3.0478453500607001</v>
      </c>
      <c r="CN675" s="25">
        <f t="shared" si="2261"/>
        <v>1.903084879253321</v>
      </c>
      <c r="CO675" s="25">
        <f t="shared" si="2261"/>
        <v>1.3717486109700416</v>
      </c>
      <c r="CP675" s="25">
        <f t="shared" si="2261"/>
        <v>2.0953844502521535</v>
      </c>
      <c r="CQ675" s="25">
        <f t="shared" si="2261"/>
        <v>3.1824318915532102</v>
      </c>
      <c r="CR675" s="26">
        <f t="shared" si="2261"/>
        <v>4.2847458671803702</v>
      </c>
      <c r="CS675" s="25">
        <f t="shared" si="2261"/>
        <v>6.357286948883508</v>
      </c>
      <c r="CT675" s="25">
        <f t="shared" si="2261"/>
        <v>5.4486440010272368</v>
      </c>
      <c r="CU675" s="26">
        <f t="shared" si="2261"/>
        <v>4.3016984160039691</v>
      </c>
      <c r="CV675" s="25">
        <f t="shared" si="2261"/>
        <v>6.6553612078892277</v>
      </c>
      <c r="CW675" s="25">
        <f t="shared" si="2261"/>
        <v>5.9769075757278518</v>
      </c>
      <c r="CX675" s="25">
        <f t="shared" si="2261"/>
        <v>5.095973541061614</v>
      </c>
      <c r="CY675" s="25">
        <f t="shared" si="2261"/>
        <v>4.1053229601754193</v>
      </c>
      <c r="CZ675" s="25">
        <f t="shared" si="2261"/>
        <v>3.1316475500515608</v>
      </c>
      <c r="DA675" s="25">
        <f t="shared" si="2261"/>
        <v>2.330404314683626</v>
      </c>
      <c r="DB675" s="25">
        <f t="shared" si="2261"/>
        <v>1.853763927182503</v>
      </c>
      <c r="DC675" s="25">
        <f t="shared" si="2261"/>
        <v>1.8388089325488954</v>
      </c>
      <c r="DD675" s="25">
        <f t="shared" si="2261"/>
        <v>2.2268857374091766</v>
      </c>
      <c r="DE675" s="25">
        <f t="shared" si="2261"/>
        <v>2.8216370201089847</v>
      </c>
      <c r="DF675" s="25">
        <f t="shared" si="2261"/>
        <v>3.5046985087072704</v>
      </c>
      <c r="DG675" s="25">
        <f t="shared" si="2261"/>
        <v>4.198111815557132</v>
      </c>
      <c r="DH675" s="25">
        <f t="shared" si="2261"/>
        <v>4.864737035257086</v>
      </c>
      <c r="DI675" s="25">
        <f t="shared" si="2261"/>
        <v>5.4800624504669164</v>
      </c>
      <c r="DJ675" s="25">
        <f t="shared" si="2261"/>
        <v>6.0316193874853967</v>
      </c>
      <c r="DK675" s="25">
        <f t="shared" si="2261"/>
        <v>6.5172025792319062</v>
      </c>
      <c r="DL675" s="25">
        <f t="shared" si="2261"/>
        <v>6.9323176449034412</v>
      </c>
      <c r="DM675" s="25">
        <f t="shared" si="2261"/>
        <v>7.2754695986563034</v>
      </c>
      <c r="DN675" s="25">
        <f t="shared" si="2261"/>
        <v>7.5371028906677644</v>
      </c>
      <c r="DO675" s="25">
        <f t="shared" si="2261"/>
        <v>7.7023289875820629</v>
      </c>
      <c r="DP675" s="25">
        <f t="shared" si="2261"/>
        <v>7.7287200853858478</v>
      </c>
      <c r="DQ675" s="26">
        <f t="shared" si="2261"/>
        <v>7.5408406064286861</v>
      </c>
      <c r="DR675" s="25">
        <f t="shared" si="2261"/>
        <v>1.8246824206907515</v>
      </c>
      <c r="DS675" s="25">
        <f t="shared" si="2261"/>
        <v>2.0118454655639644</v>
      </c>
      <c r="DT675" s="25">
        <f t="shared" si="2261"/>
        <v>2.4371290012603946</v>
      </c>
      <c r="DU675" s="25">
        <f t="shared" si="2261"/>
        <v>2.9760406301387992</v>
      </c>
      <c r="DV675" s="25">
        <f t="shared" si="2261"/>
        <v>3.5481429214583118</v>
      </c>
      <c r="DW675" s="25">
        <f t="shared" si="2261"/>
        <v>4.1045241736014262</v>
      </c>
      <c r="DX675" s="25">
        <f t="shared" si="2261"/>
        <v>4.6201966381115911</v>
      </c>
      <c r="DY675" s="25">
        <f t="shared" si="2261"/>
        <v>5.0833240450963615</v>
      </c>
      <c r="DZ675" s="25">
        <f t="shared" si="2261"/>
        <v>5.488669210517684</v>
      </c>
      <c r="EA675" s="25">
        <f t="shared" si="2261"/>
        <v>5.8351849733920007</v>
      </c>
      <c r="EB675" s="25">
        <f t="shared" ref="EB675:EF675" si="2262">(1+SQRT(SUMSQ((EB668-$G$2),EB669)/(SUMSQ((EB668+$G$2),EB669))))/(1-SQRT(SUMSQ((EB668-$G$2),EB669)/(SUMSQ((EB668+$G$2),EB669))))</f>
        <v>6.1283799581867493</v>
      </c>
      <c r="EC675" s="25">
        <f t="shared" si="2262"/>
        <v>6.3647384310564403</v>
      </c>
      <c r="ED675" s="25">
        <f t="shared" si="2262"/>
        <v>6.5464346686163974</v>
      </c>
      <c r="EE675" s="25">
        <f t="shared" si="2262"/>
        <v>6.6633339450182421</v>
      </c>
      <c r="EF675" s="26">
        <f t="shared" si="2262"/>
        <v>6.6964158247961789</v>
      </c>
    </row>
    <row r="676" spans="1:136" x14ac:dyDescent="0.55000000000000004">
      <c r="A676" s="6">
        <v>42</v>
      </c>
      <c r="B676" s="16" t="s">
        <v>1</v>
      </c>
      <c r="C676" s="27">
        <v>31.338850000000001</v>
      </c>
      <c r="D676" s="27">
        <v>37.879809999999999</v>
      </c>
      <c r="E676" s="27">
        <v>46.243360000000003</v>
      </c>
      <c r="F676" s="27">
        <v>56.942480000000003</v>
      </c>
      <c r="G676" s="27">
        <v>71.031369999999995</v>
      </c>
      <c r="H676" s="27">
        <v>89.936419999999998</v>
      </c>
      <c r="I676" s="4">
        <v>116.5124</v>
      </c>
      <c r="J676" s="27">
        <v>405.2373</v>
      </c>
      <c r="K676" s="27">
        <v>321.45400000000001</v>
      </c>
      <c r="L676" s="27">
        <v>331.79750000000001</v>
      </c>
      <c r="M676" s="27">
        <v>425.91410000000002</v>
      </c>
      <c r="N676" s="27">
        <v>647.11869999999999</v>
      </c>
      <c r="O676" s="27">
        <v>1137.336</v>
      </c>
      <c r="P676" s="27">
        <v>2284.7260000000001</v>
      </c>
      <c r="Q676" s="27">
        <v>4473.1049999999996</v>
      </c>
      <c r="R676" s="27">
        <v>4644.3410000000003</v>
      </c>
      <c r="S676" s="4">
        <v>2537.643</v>
      </c>
      <c r="T676" s="27">
        <v>167.43870000000001</v>
      </c>
      <c r="U676" s="27">
        <v>185.50710000000001</v>
      </c>
      <c r="V676" s="27">
        <v>222.9418</v>
      </c>
      <c r="W676" s="27">
        <v>290.0446</v>
      </c>
      <c r="X676" s="4">
        <v>407.91320000000002</v>
      </c>
      <c r="Y676" s="27">
        <v>177.18350000000001</v>
      </c>
      <c r="Z676" s="27">
        <v>166.5137</v>
      </c>
      <c r="AA676" s="27">
        <v>168.1808</v>
      </c>
      <c r="AB676" s="27">
        <v>180.97800000000001</v>
      </c>
      <c r="AC676" s="27">
        <v>205.45820000000001</v>
      </c>
      <c r="AD676" s="27">
        <v>243.0401</v>
      </c>
      <c r="AE676" s="27">
        <v>297.28800000000001</v>
      </c>
      <c r="AF676" s="4">
        <v>373.43119999999999</v>
      </c>
      <c r="AG676" s="27">
        <v>1084.712</v>
      </c>
      <c r="AH676" s="27">
        <v>898.4</v>
      </c>
      <c r="AI676" s="4">
        <v>987.34879999999998</v>
      </c>
      <c r="AJ676" s="27">
        <v>228.69239999999999</v>
      </c>
      <c r="AK676" s="27">
        <v>190.2749</v>
      </c>
      <c r="AL676" s="27">
        <v>163.30889999999999</v>
      </c>
      <c r="AM676" s="27">
        <v>153.13749999999999</v>
      </c>
      <c r="AN676" s="27">
        <v>138.9117</v>
      </c>
      <c r="AO676" s="27">
        <v>129.6276</v>
      </c>
      <c r="AP676" s="27">
        <v>130.5932</v>
      </c>
      <c r="AQ676" s="27">
        <v>136.82579999999999</v>
      </c>
      <c r="AR676" s="4">
        <v>148.73220000000001</v>
      </c>
      <c r="AS676" s="27">
        <v>2923.4119999999998</v>
      </c>
      <c r="AT676" s="27">
        <v>2535.6350000000002</v>
      </c>
      <c r="AU676" s="4">
        <v>1951.769</v>
      </c>
      <c r="AV676" s="27">
        <v>158.95650000000001</v>
      </c>
      <c r="AW676" s="27">
        <v>147.41229999999999</v>
      </c>
      <c r="AX676" s="27">
        <v>143.53299999999999</v>
      </c>
      <c r="AY676" s="27">
        <v>147.2407</v>
      </c>
      <c r="AZ676" s="27">
        <v>159.00720000000001</v>
      </c>
      <c r="BA676" s="27">
        <v>180.21119999999999</v>
      </c>
      <c r="BB676" s="27">
        <v>194.99350000000001</v>
      </c>
      <c r="BC676" s="27">
        <v>235.3708</v>
      </c>
      <c r="BD676" s="4">
        <v>294.97840000000002</v>
      </c>
      <c r="BE676" s="27">
        <v>507.00630000000001</v>
      </c>
      <c r="BF676" s="27">
        <v>377.69929999999999</v>
      </c>
      <c r="BG676" s="4">
        <v>320.38200000000001</v>
      </c>
      <c r="BH676" s="27">
        <v>558.69060000000002</v>
      </c>
      <c r="BI676" s="27">
        <v>428.35719999999998</v>
      </c>
      <c r="BJ676" s="27">
        <v>352.64330000000001</v>
      </c>
      <c r="BK676" s="27">
        <v>319.85919999999999</v>
      </c>
      <c r="BL676" s="27">
        <v>327.72969999999998</v>
      </c>
      <c r="BM676" s="27">
        <v>458.7475</v>
      </c>
      <c r="BN676" s="27">
        <v>653.1866</v>
      </c>
      <c r="BO676" s="27">
        <v>1002.458</v>
      </c>
      <c r="BP676" s="27">
        <v>1542.644</v>
      </c>
      <c r="BQ676" s="27">
        <v>2035.069</v>
      </c>
      <c r="BR676" s="4">
        <v>1944.171</v>
      </c>
      <c r="BS676" s="27">
        <v>183.7413</v>
      </c>
      <c r="BT676" s="27">
        <v>163.98589999999999</v>
      </c>
      <c r="BU676" s="4">
        <v>155.04329999999999</v>
      </c>
      <c r="BV676" s="27">
        <v>2085.6680000000001</v>
      </c>
      <c r="BW676" s="27">
        <v>2425.2620000000002</v>
      </c>
      <c r="BX676" s="27">
        <v>2521.5079999999998</v>
      </c>
      <c r="BY676" s="27">
        <v>2299.9</v>
      </c>
      <c r="BZ676" s="27">
        <v>1949.6279999999999</v>
      </c>
      <c r="CA676" s="27">
        <v>1831.623</v>
      </c>
      <c r="CB676" s="27">
        <v>1927.8989999999999</v>
      </c>
      <c r="CC676" s="27">
        <v>1866.923</v>
      </c>
      <c r="CD676" s="27">
        <v>1524.9949999999999</v>
      </c>
      <c r="CE676" s="4">
        <v>1158.5440000000001</v>
      </c>
      <c r="CF676" s="27">
        <v>150.99209999999999</v>
      </c>
      <c r="CG676" s="27">
        <v>139.10210000000001</v>
      </c>
      <c r="CH676" s="4">
        <v>133.02670000000001</v>
      </c>
      <c r="CI676" s="27">
        <v>1892.3389999999999</v>
      </c>
      <c r="CJ676" s="27">
        <v>2201.0889999999999</v>
      </c>
      <c r="CK676" s="27">
        <v>2055.92</v>
      </c>
      <c r="CL676" s="27">
        <v>1539.2360000000001</v>
      </c>
      <c r="CM676" s="27">
        <v>1069.3910000000001</v>
      </c>
      <c r="CN676" s="27">
        <v>850.80669999999998</v>
      </c>
      <c r="CO676" s="27">
        <v>839.66459999999995</v>
      </c>
      <c r="CP676" s="27">
        <v>1051.999</v>
      </c>
      <c r="CQ676" s="27">
        <v>1448.758</v>
      </c>
      <c r="CR676" s="4">
        <v>1864.3910000000001</v>
      </c>
      <c r="CS676" s="27">
        <v>259.80180000000001</v>
      </c>
      <c r="CT676" s="27">
        <v>221.03639999999999</v>
      </c>
      <c r="CU676" s="4">
        <v>196.58449999999999</v>
      </c>
      <c r="CV676" s="27">
        <v>837.19389999999999</v>
      </c>
      <c r="CW676" s="27">
        <v>567.7509</v>
      </c>
      <c r="CX676" s="27">
        <v>405.00990000000002</v>
      </c>
      <c r="CY676" s="27">
        <v>308.60289999999998</v>
      </c>
      <c r="CZ676" s="27">
        <v>254.62280000000001</v>
      </c>
      <c r="DA676" s="27">
        <v>229.68790000000001</v>
      </c>
      <c r="DB676" s="27">
        <v>227.1309</v>
      </c>
      <c r="DC676" s="27">
        <v>244.44800000000001</v>
      </c>
      <c r="DD676" s="27">
        <v>282.0634</v>
      </c>
      <c r="DE676" s="27">
        <v>343.25900000000001</v>
      </c>
      <c r="DF676" s="27">
        <v>434.72980000000001</v>
      </c>
      <c r="DG676" s="27">
        <v>566.49279999999999</v>
      </c>
      <c r="DH676" s="27">
        <v>754.84540000000004</v>
      </c>
      <c r="DI676" s="27">
        <v>1017.039</v>
      </c>
      <c r="DJ676" s="27">
        <v>1363.8589999999999</v>
      </c>
      <c r="DK676" s="27">
        <v>1758.5909999999999</v>
      </c>
      <c r="DL676" s="27">
        <v>2062.63</v>
      </c>
      <c r="DM676" s="27">
        <v>2080.7939999999999</v>
      </c>
      <c r="DN676" s="27">
        <v>1788.365</v>
      </c>
      <c r="DO676" s="27">
        <v>1376.9110000000001</v>
      </c>
      <c r="DP676" s="27">
        <v>1012.648</v>
      </c>
      <c r="DQ676" s="4">
        <v>752.86289999999997</v>
      </c>
      <c r="DR676" s="27">
        <v>304.14479999999998</v>
      </c>
      <c r="DS676" s="27">
        <v>345.63279999999997</v>
      </c>
      <c r="DT676" s="27">
        <v>424.38459999999998</v>
      </c>
      <c r="DU676" s="27">
        <v>548.31849999999997</v>
      </c>
      <c r="DV676" s="27">
        <v>727.7971</v>
      </c>
      <c r="DW676" s="27">
        <v>969.76260000000002</v>
      </c>
      <c r="DX676" s="27">
        <v>1261.471</v>
      </c>
      <c r="DY676" s="27">
        <v>1541.7059999999999</v>
      </c>
      <c r="DZ676" s="27">
        <v>1696.5050000000001</v>
      </c>
      <c r="EA676" s="27">
        <v>1642.1220000000001</v>
      </c>
      <c r="EB676" s="27">
        <v>1417.6469999999999</v>
      </c>
      <c r="EC676" s="27">
        <v>1135.6610000000001</v>
      </c>
      <c r="ED676" s="27">
        <v>878.62120000000004</v>
      </c>
      <c r="EE676" s="27">
        <v>675.93089999999995</v>
      </c>
      <c r="EF676" s="4">
        <v>529.06510000000003</v>
      </c>
    </row>
    <row r="677" spans="1:136" x14ac:dyDescent="0.55000000000000004">
      <c r="A677" s="7">
        <v>42.02</v>
      </c>
      <c r="B677" s="17" t="s">
        <v>2</v>
      </c>
      <c r="C677">
        <v>-143.53020000000001</v>
      </c>
      <c r="D677">
        <v>-30.071629999999999</v>
      </c>
      <c r="E677">
        <v>87.283420000000007</v>
      </c>
      <c r="F677">
        <v>207.52619999999999</v>
      </c>
      <c r="G677">
        <v>336.55689999999998</v>
      </c>
      <c r="H677">
        <v>476.95850000000002</v>
      </c>
      <c r="I677" s="2">
        <v>638.96939999999995</v>
      </c>
      <c r="J677">
        <v>-907.56500000000005</v>
      </c>
      <c r="K677">
        <v>-392.16520000000003</v>
      </c>
      <c r="L677">
        <v>47.947139999999997</v>
      </c>
      <c r="M677">
        <v>488.1463</v>
      </c>
      <c r="N677">
        <v>975.08860000000004</v>
      </c>
      <c r="O677">
        <v>1549.268</v>
      </c>
      <c r="P677">
        <v>2082.453</v>
      </c>
      <c r="Q677">
        <v>1343.2739999999999</v>
      </c>
      <c r="R677">
        <v>-1805.6410000000001</v>
      </c>
      <c r="S677" s="2">
        <v>-2790.7240000000002</v>
      </c>
      <c r="T677">
        <v>-205.2037</v>
      </c>
      <c r="U677">
        <v>-36.230870000000003</v>
      </c>
      <c r="V677">
        <v>144.79929999999999</v>
      </c>
      <c r="W677">
        <v>347.10070000000002</v>
      </c>
      <c r="X677" s="2">
        <v>581.28020000000004</v>
      </c>
      <c r="Y677">
        <v>-354.83819999999997</v>
      </c>
      <c r="Z677">
        <v>-211.58969999999999</v>
      </c>
      <c r="AA677">
        <v>-75.217039999999997</v>
      </c>
      <c r="AB677">
        <v>57.807769999999998</v>
      </c>
      <c r="AC677">
        <v>191.37729999999999</v>
      </c>
      <c r="AD677">
        <v>328.1506</v>
      </c>
      <c r="AE677">
        <v>470.40129999999999</v>
      </c>
      <c r="AF677" s="2">
        <v>621.46199999999999</v>
      </c>
      <c r="AG677">
        <v>-942.62189999999998</v>
      </c>
      <c r="AH677">
        <v>-563.62009999999998</v>
      </c>
      <c r="AI677" s="2">
        <v>-146.61760000000001</v>
      </c>
      <c r="AJ677">
        <v>-736.21010000000001</v>
      </c>
      <c r="AK677">
        <v>-620.42470000000003</v>
      </c>
      <c r="AL677">
        <v>-512.61360000000002</v>
      </c>
      <c r="AM677">
        <v>-460.5453</v>
      </c>
      <c r="AN677">
        <v>-360.78750000000002</v>
      </c>
      <c r="AO677">
        <v>-217.73679999999999</v>
      </c>
      <c r="AP677">
        <v>-124.6797</v>
      </c>
      <c r="AQ677">
        <v>-32.356940000000002</v>
      </c>
      <c r="AR677" s="2">
        <v>60.643430000000002</v>
      </c>
      <c r="AS677">
        <v>147.03639999999999</v>
      </c>
      <c r="AT677">
        <v>-591.06110000000001</v>
      </c>
      <c r="AU677" s="2">
        <v>-635.59429999999998</v>
      </c>
      <c r="AV677">
        <v>-421.2586</v>
      </c>
      <c r="AW677">
        <v>-316.24160000000001</v>
      </c>
      <c r="AX677">
        <v>-212.666</v>
      </c>
      <c r="AY677">
        <v>-108.6962</v>
      </c>
      <c r="AZ677">
        <v>-2.4926720000000002</v>
      </c>
      <c r="BA677">
        <v>107.79049999999999</v>
      </c>
      <c r="BB677">
        <v>164.69669999999999</v>
      </c>
      <c r="BC677">
        <v>284.78339999999997</v>
      </c>
      <c r="BD677" s="2">
        <v>415.06220000000002</v>
      </c>
      <c r="BE677">
        <v>-712.5797</v>
      </c>
      <c r="BF677">
        <v>-478.42579999999998</v>
      </c>
      <c r="BG677" s="2">
        <v>-260.46769999999998</v>
      </c>
      <c r="BH677">
        <v>-889.53809999999999</v>
      </c>
      <c r="BI677">
        <v>-699.57079999999996</v>
      </c>
      <c r="BJ677">
        <v>-510.43810000000002</v>
      </c>
      <c r="BK677">
        <v>-321.50670000000002</v>
      </c>
      <c r="BL677">
        <v>-128.30269999999999</v>
      </c>
      <c r="BM677">
        <v>216.46979999999999</v>
      </c>
      <c r="BN677">
        <v>426.9896</v>
      </c>
      <c r="BO677">
        <v>589.35680000000002</v>
      </c>
      <c r="BP677">
        <v>535.71249999999998</v>
      </c>
      <c r="BQ677">
        <v>2.4190939999999999</v>
      </c>
      <c r="BR677" s="2">
        <v>-779.404</v>
      </c>
      <c r="BS677">
        <v>-402.12779999999998</v>
      </c>
      <c r="BT677">
        <v>-291.57080000000002</v>
      </c>
      <c r="BU677" s="2">
        <v>-186.48560000000001</v>
      </c>
      <c r="BV677">
        <v>892.31010000000003</v>
      </c>
      <c r="BW677">
        <v>485.06229999999999</v>
      </c>
      <c r="BX677">
        <v>-77.869569999999996</v>
      </c>
      <c r="BY677">
        <v>-562.99130000000002</v>
      </c>
      <c r="BZ677">
        <v>-740.39859999999999</v>
      </c>
      <c r="CA677">
        <v>-691.6019</v>
      </c>
      <c r="CB677">
        <v>-895.36929999999995</v>
      </c>
      <c r="CC677">
        <v>-1098.808</v>
      </c>
      <c r="CD677">
        <v>-1367.2090000000001</v>
      </c>
      <c r="CE677" s="2">
        <v>-1405.308</v>
      </c>
      <c r="CF677">
        <v>-383.40839999999997</v>
      </c>
      <c r="CG677">
        <v>-296.92129999999997</v>
      </c>
      <c r="CH677" s="2">
        <v>-211.63329999999999</v>
      </c>
      <c r="CI677">
        <v>799.53549999999996</v>
      </c>
      <c r="CJ677">
        <v>264.00150000000002</v>
      </c>
      <c r="CK677">
        <v>-397.52010000000001</v>
      </c>
      <c r="CL677">
        <v>-720.42679999999996</v>
      </c>
      <c r="CM677">
        <v>-625.60929999999996</v>
      </c>
      <c r="CN677">
        <v>-363.72399999999999</v>
      </c>
      <c r="CO677">
        <v>-34.226059999999997</v>
      </c>
      <c r="CP677">
        <v>231.0771</v>
      </c>
      <c r="CQ677">
        <v>302.173</v>
      </c>
      <c r="CR677" s="2">
        <v>39.247709999999998</v>
      </c>
      <c r="CS677">
        <v>-576.6884</v>
      </c>
      <c r="CT677">
        <v>-462.0403</v>
      </c>
      <c r="CU677" s="2">
        <v>-350.02050000000003</v>
      </c>
      <c r="CV677">
        <v>-948.37450000000001</v>
      </c>
      <c r="CW677">
        <v>-804.85429999999997</v>
      </c>
      <c r="CX677">
        <v>-638.63520000000005</v>
      </c>
      <c r="CY677">
        <v>-476.64949999999999</v>
      </c>
      <c r="CZ677">
        <v>-324.61950000000002</v>
      </c>
      <c r="DA677">
        <v>-181.1455</v>
      </c>
      <c r="DB677">
        <v>-43.398809999999997</v>
      </c>
      <c r="DC677">
        <v>91.578190000000006</v>
      </c>
      <c r="DD677">
        <v>225.904</v>
      </c>
      <c r="DE677">
        <v>362.0093</v>
      </c>
      <c r="DF677">
        <v>499.76400000000001</v>
      </c>
      <c r="DG677">
        <v>635.82180000000005</v>
      </c>
      <c r="DH677">
        <v>760.97119999999995</v>
      </c>
      <c r="DI677">
        <v>848.88559999999995</v>
      </c>
      <c r="DJ677">
        <v>846.86069999999995</v>
      </c>
      <c r="DK677">
        <v>668.88710000000003</v>
      </c>
      <c r="DL677">
        <v>251.32220000000001</v>
      </c>
      <c r="DM677">
        <v>-307.02379999999999</v>
      </c>
      <c r="DN677">
        <v>-748.64869999999996</v>
      </c>
      <c r="DO677">
        <v>-930.44539999999995</v>
      </c>
      <c r="DP677">
        <v>-902.27120000000002</v>
      </c>
      <c r="DQ677" s="2">
        <v>-758.06</v>
      </c>
      <c r="DR677">
        <v>32.488289999999999</v>
      </c>
      <c r="DS677">
        <v>180.2869</v>
      </c>
      <c r="DT677">
        <v>323.08080000000001</v>
      </c>
      <c r="DU677">
        <v>455.51830000000001</v>
      </c>
      <c r="DV677">
        <v>562.71339999999998</v>
      </c>
      <c r="DW677">
        <v>615.03240000000005</v>
      </c>
      <c r="DX677">
        <v>563.87159999999994</v>
      </c>
      <c r="DY677">
        <v>358.62560000000002</v>
      </c>
      <c r="DZ677">
        <v>7.1134199999999996</v>
      </c>
      <c r="EA677">
        <v>-377.18979999999999</v>
      </c>
      <c r="EB677">
        <v>-654.9</v>
      </c>
      <c r="EC677">
        <v>-776.52210000000002</v>
      </c>
      <c r="ED677">
        <v>-774.10419999999999</v>
      </c>
      <c r="EE677">
        <v>-696.43989999999997</v>
      </c>
      <c r="EF677" s="2">
        <v>-577.64639999999997</v>
      </c>
    </row>
    <row r="678" spans="1:136" x14ac:dyDescent="0.55000000000000004">
      <c r="A678" s="7">
        <f>A677</f>
        <v>42.02</v>
      </c>
      <c r="B678" s="17" t="s">
        <v>3</v>
      </c>
      <c r="C678" s="18">
        <f t="shared" ref="C678:I678" si="2263">SQRT(SUMSQ(C676,C677))</f>
        <v>146.91168037757413</v>
      </c>
      <c r="D678" s="18">
        <f t="shared" si="2263"/>
        <v>48.365100397838525</v>
      </c>
      <c r="E678" s="19">
        <f t="shared" si="2263"/>
        <v>98.776736891770227</v>
      </c>
      <c r="F678" s="18">
        <f t="shared" si="2263"/>
        <v>215.1965838831797</v>
      </c>
      <c r="G678" s="18">
        <f t="shared" si="2263"/>
        <v>343.97093258251761</v>
      </c>
      <c r="H678" s="18">
        <f t="shared" si="2263"/>
        <v>485.36375056720749</v>
      </c>
      <c r="I678" s="20">
        <f t="shared" si="2263"/>
        <v>649.50522206531946</v>
      </c>
      <c r="J678" s="18">
        <f t="shared" ref="J678:CO678" si="2264">SQRT(SUMSQ(J676,J677))</f>
        <v>993.92731048919779</v>
      </c>
      <c r="K678" s="18">
        <f t="shared" si="2264"/>
        <v>507.07614635973562</v>
      </c>
      <c r="L678" s="18">
        <f t="shared" si="2264"/>
        <v>335.24395481563812</v>
      </c>
      <c r="M678" s="18">
        <f t="shared" si="2264"/>
        <v>647.83457053672282</v>
      </c>
      <c r="N678" s="18">
        <f t="shared" si="2264"/>
        <v>1170.2821838085249</v>
      </c>
      <c r="O678" s="19">
        <f t="shared" si="2264"/>
        <v>1921.916884966673</v>
      </c>
      <c r="P678" s="18">
        <f t="shared" si="2264"/>
        <v>3091.3724124221917</v>
      </c>
      <c r="Q678" s="18">
        <f t="shared" si="2264"/>
        <v>4670.4446662069549</v>
      </c>
      <c r="R678" s="18">
        <f t="shared" si="2264"/>
        <v>4982.9953587337404</v>
      </c>
      <c r="S678" s="20">
        <f t="shared" si="2264"/>
        <v>3771.9719563677832</v>
      </c>
      <c r="T678" s="18">
        <f t="shared" ref="T678:X678" si="2265">SQRT(SUMSQ(T676,T677))</f>
        <v>264.84764818925618</v>
      </c>
      <c r="U678" s="18">
        <f t="shared" si="2265"/>
        <v>189.01206334878972</v>
      </c>
      <c r="V678" s="18">
        <f t="shared" si="2265"/>
        <v>265.83807753542379</v>
      </c>
      <c r="W678" s="18">
        <f t="shared" si="2265"/>
        <v>452.33258331635807</v>
      </c>
      <c r="X678" s="20">
        <f t="shared" si="2265"/>
        <v>710.12664338572745</v>
      </c>
      <c r="Y678" s="18">
        <f t="shared" si="2264"/>
        <v>396.61586056471566</v>
      </c>
      <c r="Z678" s="18">
        <f t="shared" si="2264"/>
        <v>269.25269438536731</v>
      </c>
      <c r="AA678" s="19">
        <f t="shared" si="2264"/>
        <v>184.23459120100546</v>
      </c>
      <c r="AB678" s="18">
        <f t="shared" si="2264"/>
        <v>189.98624886126078</v>
      </c>
      <c r="AC678" s="18">
        <f t="shared" si="2264"/>
        <v>280.78166411382705</v>
      </c>
      <c r="AD678" s="18">
        <f t="shared" si="2264"/>
        <v>408.35193949382682</v>
      </c>
      <c r="AE678" s="18">
        <f t="shared" si="2264"/>
        <v>556.46881133239629</v>
      </c>
      <c r="AF678" s="20">
        <f t="shared" si="2264"/>
        <v>725.0281915742587</v>
      </c>
      <c r="AG678" s="18">
        <f t="shared" ref="AG678:AI678" si="2266">SQRT(SUMSQ(AG676,AG677))</f>
        <v>1437.0581648992534</v>
      </c>
      <c r="AH678" s="18">
        <f t="shared" si="2266"/>
        <v>1060.5612557151096</v>
      </c>
      <c r="AI678" s="20">
        <f t="shared" si="2266"/>
        <v>998.17552238631856</v>
      </c>
      <c r="AJ678" s="18">
        <f t="shared" si="2264"/>
        <v>770.9121384177123</v>
      </c>
      <c r="AK678" s="18">
        <f t="shared" si="2264"/>
        <v>648.94633517733962</v>
      </c>
      <c r="AL678" s="19">
        <f t="shared" si="2264"/>
        <v>537.99860568980102</v>
      </c>
      <c r="AM678" s="18">
        <f t="shared" si="2264"/>
        <v>485.33809582428205</v>
      </c>
      <c r="AN678" s="18">
        <f t="shared" si="2264"/>
        <v>386.60584650667147</v>
      </c>
      <c r="AO678" s="18">
        <f t="shared" si="2264"/>
        <v>253.4021088231114</v>
      </c>
      <c r="AP678" s="18">
        <f t="shared" si="2264"/>
        <v>180.55362493821605</v>
      </c>
      <c r="AQ678" s="18">
        <f t="shared" si="2264"/>
        <v>140.59968389652801</v>
      </c>
      <c r="AR678" s="20">
        <f t="shared" si="2264"/>
        <v>160.62033781251023</v>
      </c>
      <c r="AS678" s="19">
        <f t="shared" ref="AS678:AU678" si="2267">SQRT(SUMSQ(AS676,AS677))</f>
        <v>2927.1073476503998</v>
      </c>
      <c r="AT678" s="19">
        <f t="shared" si="2267"/>
        <v>2603.6125051854801</v>
      </c>
      <c r="AU678" s="20">
        <f t="shared" si="2267"/>
        <v>2052.6525140786712</v>
      </c>
      <c r="AV678" s="18">
        <f t="shared" si="2264"/>
        <v>450.25101550824957</v>
      </c>
      <c r="AW678" s="18">
        <f t="shared" si="2264"/>
        <v>348.91135802929944</v>
      </c>
      <c r="AX678" s="18">
        <f t="shared" si="2264"/>
        <v>256.57074978453795</v>
      </c>
      <c r="AY678" s="18">
        <f t="shared" si="2264"/>
        <v>183.0155393154636</v>
      </c>
      <c r="AZ678" s="19">
        <f t="shared" si="2264"/>
        <v>159.02673695180818</v>
      </c>
      <c r="BA678" s="19">
        <f t="shared" si="2264"/>
        <v>209.98778177715482</v>
      </c>
      <c r="BB678" s="19">
        <f t="shared" si="2264"/>
        <v>255.24002043790077</v>
      </c>
      <c r="BC678" s="19">
        <f t="shared" si="2264"/>
        <v>369.46041521142695</v>
      </c>
      <c r="BD678" s="20">
        <f t="shared" si="2264"/>
        <v>509.20416959742192</v>
      </c>
      <c r="BE678" s="19">
        <f t="shared" ref="BE678:BG678" si="2268">SQRT(SUMSQ(BE676,BE677))</f>
        <v>874.54286178081634</v>
      </c>
      <c r="BF678" s="19">
        <f t="shared" si="2268"/>
        <v>609.54737906591811</v>
      </c>
      <c r="BG678" s="20">
        <f t="shared" si="2268"/>
        <v>412.90198433440594</v>
      </c>
      <c r="BH678" s="19">
        <f t="shared" si="2264"/>
        <v>1050.4347756429097</v>
      </c>
      <c r="BI678" s="19">
        <f t="shared" si="2264"/>
        <v>820.29823540251505</v>
      </c>
      <c r="BJ678" s="19">
        <f t="shared" si="2264"/>
        <v>620.40660132408323</v>
      </c>
      <c r="BK678" s="19">
        <f t="shared" si="2264"/>
        <v>453.51567334495729</v>
      </c>
      <c r="BL678" s="19">
        <f t="shared" si="2264"/>
        <v>351.94934165214738</v>
      </c>
      <c r="BM678" s="19">
        <f t="shared" si="2264"/>
        <v>507.25579648564889</v>
      </c>
      <c r="BN678" s="19">
        <f t="shared" si="2264"/>
        <v>780.36712701632939</v>
      </c>
      <c r="BO678" s="19">
        <f t="shared" si="2264"/>
        <v>1162.8686423969991</v>
      </c>
      <c r="BP678" s="19">
        <f t="shared" si="2264"/>
        <v>1633.0151234426</v>
      </c>
      <c r="BQ678" s="19">
        <f t="shared" si="2264"/>
        <v>2035.0704377924565</v>
      </c>
      <c r="BR678" s="20">
        <f t="shared" si="2264"/>
        <v>2094.581455197434</v>
      </c>
      <c r="BS678" s="19">
        <f t="shared" ref="BS678:BU678" si="2269">SQRT(SUMSQ(BS676,BS677))</f>
        <v>442.11721619784271</v>
      </c>
      <c r="BT678" s="19">
        <f t="shared" si="2269"/>
        <v>334.52190781987656</v>
      </c>
      <c r="BU678" s="20">
        <f t="shared" si="2269"/>
        <v>242.51866707997962</v>
      </c>
      <c r="BV678" s="19">
        <f t="shared" si="2264"/>
        <v>2268.5299911585939</v>
      </c>
      <c r="BW678" s="19">
        <f t="shared" si="2264"/>
        <v>2473.2935942838026</v>
      </c>
      <c r="BX678" s="19">
        <f t="shared" si="2264"/>
        <v>2522.7101030431504</v>
      </c>
      <c r="BY678" s="19">
        <f t="shared" si="2264"/>
        <v>2367.8047246079418</v>
      </c>
      <c r="BZ678" s="19">
        <f t="shared" si="2264"/>
        <v>2085.4830196541902</v>
      </c>
      <c r="CA678" s="19">
        <f t="shared" si="2264"/>
        <v>1957.8447339389838</v>
      </c>
      <c r="CB678" s="19">
        <f t="shared" si="2264"/>
        <v>2125.671832052984</v>
      </c>
      <c r="CC678" s="19">
        <f t="shared" si="2264"/>
        <v>2166.2826474846261</v>
      </c>
      <c r="CD678" s="19">
        <f t="shared" si="2264"/>
        <v>2048.1382276853287</v>
      </c>
      <c r="CE678" s="20">
        <f t="shared" si="2264"/>
        <v>1821.2948072182055</v>
      </c>
      <c r="CF678" s="19">
        <f t="shared" si="2264"/>
        <v>412.06870234582237</v>
      </c>
      <c r="CG678" s="19">
        <f t="shared" si="2264"/>
        <v>327.88969580958167</v>
      </c>
      <c r="CH678" s="20">
        <f t="shared" si="2264"/>
        <v>249.96951130443887</v>
      </c>
      <c r="CI678" s="19">
        <f t="shared" si="2264"/>
        <v>2054.3134879275972</v>
      </c>
      <c r="CJ678" s="19">
        <f t="shared" si="2264"/>
        <v>2216.8648082197637</v>
      </c>
      <c r="CK678" s="19">
        <f t="shared" si="2264"/>
        <v>2093.9983945323384</v>
      </c>
      <c r="CL678" s="19">
        <f t="shared" si="2264"/>
        <v>1699.4888166311187</v>
      </c>
      <c r="CM678" s="19">
        <f t="shared" si="2264"/>
        <v>1238.9447554784233</v>
      </c>
      <c r="CN678" s="19">
        <f t="shared" si="2264"/>
        <v>925.29302868923094</v>
      </c>
      <c r="CO678" s="19">
        <f t="shared" si="2264"/>
        <v>840.36186472036172</v>
      </c>
      <c r="CP678" s="19">
        <f t="shared" ref="CP678:EE678" si="2270">SQRT(SUMSQ(CP676,CP677))</f>
        <v>1077.0786982135567</v>
      </c>
      <c r="CQ678" s="19">
        <f t="shared" ref="CQ678" si="2271">SQRT(SUMSQ(CQ676,CQ677))</f>
        <v>1479.9352230732939</v>
      </c>
      <c r="CR678" s="20">
        <f t="shared" si="2270"/>
        <v>1864.8040603830862</v>
      </c>
      <c r="CS678" s="19">
        <f t="shared" ref="CS678:CU678" si="2272">SQRT(SUMSQ(CS676,CS677))</f>
        <v>632.50809163029692</v>
      </c>
      <c r="CT678" s="19">
        <f t="shared" si="2272"/>
        <v>512.18973920711255</v>
      </c>
      <c r="CU678" s="20">
        <f t="shared" si="2272"/>
        <v>401.4471522635327</v>
      </c>
      <c r="CV678" s="19">
        <f t="shared" si="2270"/>
        <v>1265.0327341406862</v>
      </c>
      <c r="CW678" s="19">
        <f t="shared" si="2270"/>
        <v>984.95255148626325</v>
      </c>
      <c r="CX678" s="19">
        <f t="shared" si="2270"/>
        <v>756.23272725864626</v>
      </c>
      <c r="CY678" s="19">
        <f t="shared" si="2270"/>
        <v>567.82963619263478</v>
      </c>
      <c r="CZ678" s="19">
        <f t="shared" si="2270"/>
        <v>412.56586148164274</v>
      </c>
      <c r="DA678" s="19">
        <f t="shared" si="2270"/>
        <v>292.52388548058775</v>
      </c>
      <c r="DB678" s="19">
        <f t="shared" si="2270"/>
        <v>231.23992398421623</v>
      </c>
      <c r="DC678" s="19">
        <f t="shared" si="2270"/>
        <v>261.03905759038457</v>
      </c>
      <c r="DD678" s="19">
        <f t="shared" si="2270"/>
        <v>361.3756754895935</v>
      </c>
      <c r="DE678" s="19">
        <f t="shared" si="2270"/>
        <v>498.87621146682272</v>
      </c>
      <c r="DF678" s="19">
        <f t="shared" si="2270"/>
        <v>662.38512566636041</v>
      </c>
      <c r="DG678" s="19">
        <f t="shared" si="2270"/>
        <v>851.57703926719398</v>
      </c>
      <c r="DH678" s="19">
        <f t="shared" si="2270"/>
        <v>1071.852949396791</v>
      </c>
      <c r="DI678" s="19">
        <f t="shared" si="2270"/>
        <v>1324.7547280188737</v>
      </c>
      <c r="DJ678" s="19">
        <f t="shared" si="2270"/>
        <v>1605.392293828985</v>
      </c>
      <c r="DK678" s="19">
        <f t="shared" si="2270"/>
        <v>1881.5026595323775</v>
      </c>
      <c r="DL678" s="19">
        <f t="shared" si="2270"/>
        <v>2077.8848296074643</v>
      </c>
      <c r="DM678" s="19">
        <f t="shared" si="2270"/>
        <v>2103.3229148664832</v>
      </c>
      <c r="DN678" s="19">
        <f t="shared" si="2270"/>
        <v>1938.742955947665</v>
      </c>
      <c r="DO678" s="19">
        <f t="shared" si="2270"/>
        <v>1661.8100205204444</v>
      </c>
      <c r="DP678" s="19">
        <f t="shared" si="2270"/>
        <v>1356.2998526334211</v>
      </c>
      <c r="DQ678" s="20">
        <f t="shared" si="2270"/>
        <v>1068.3901486799707</v>
      </c>
      <c r="DR678" s="19">
        <f t="shared" si="2270"/>
        <v>305.87505350087656</v>
      </c>
      <c r="DS678" s="19">
        <f t="shared" si="2270"/>
        <v>389.82739609659296</v>
      </c>
      <c r="DT678" s="19">
        <f t="shared" si="2270"/>
        <v>533.36993920336374</v>
      </c>
      <c r="DU678" s="19">
        <f t="shared" si="2270"/>
        <v>712.84647651309888</v>
      </c>
      <c r="DV678" s="19">
        <f t="shared" si="2270"/>
        <v>919.96466742368432</v>
      </c>
      <c r="DW678" s="19">
        <f t="shared" si="2270"/>
        <v>1148.3485330719591</v>
      </c>
      <c r="DX678" s="19">
        <f t="shared" si="2270"/>
        <v>1381.7598435066639</v>
      </c>
      <c r="DY678" s="19">
        <f t="shared" si="2270"/>
        <v>1582.8675596560061</v>
      </c>
      <c r="DZ678" s="19">
        <f t="shared" si="2270"/>
        <v>1696.5199131660956</v>
      </c>
      <c r="EA678" s="19">
        <f t="shared" si="2270"/>
        <v>1684.8848055899964</v>
      </c>
      <c r="EB678" s="19">
        <f t="shared" si="2270"/>
        <v>1561.6071934417439</v>
      </c>
      <c r="EC678" s="19">
        <f t="shared" si="2270"/>
        <v>1375.758873752741</v>
      </c>
      <c r="ED678" s="19">
        <f t="shared" si="2270"/>
        <v>1170.9878417588632</v>
      </c>
      <c r="EE678" s="19">
        <f t="shared" si="2270"/>
        <v>970.52105380914827</v>
      </c>
      <c r="EF678" s="20">
        <f t="shared" ref="EF678" si="2273">SQRT(SUMSQ(EF676,EF677))</f>
        <v>783.31682189965125</v>
      </c>
    </row>
    <row r="679" spans="1:136" x14ac:dyDescent="0.55000000000000004">
      <c r="A679" s="7">
        <f t="shared" ref="A679:A683" si="2274">A678</f>
        <v>42.02</v>
      </c>
      <c r="B679" s="17" t="s">
        <v>4</v>
      </c>
      <c r="C679" s="1">
        <f>(1+SQRT(SUMSQ((C676-$C$2),C677)/(SUMSQ((C676+$C$2),C677))))/(1-SQRT(SUMSQ((C676-$C$2),C677)/(SUMSQ((C676+$C$2),C677))))</f>
        <v>15.304106416716136</v>
      </c>
      <c r="D679" s="1">
        <f t="shared" ref="D679:BO679" si="2275">(1+SQRT(SUMSQ((D676-$C$2),D677)/(SUMSQ((D676+$C$2),D677))))/(1-SQRT(SUMSQ((D676-$C$2),D677)/(SUMSQ((D676+$C$2),D677))))</f>
        <v>2.0725138151186995</v>
      </c>
      <c r="E679" s="1">
        <f t="shared" si="2275"/>
        <v>5.1051366695934304</v>
      </c>
      <c r="F679" s="1">
        <f t="shared" si="2275"/>
        <v>17.084933570856002</v>
      </c>
      <c r="G679" s="1">
        <f t="shared" si="2275"/>
        <v>33.988224744949541</v>
      </c>
      <c r="H679" s="1">
        <f t="shared" si="2275"/>
        <v>52.924722599653407</v>
      </c>
      <c r="I679" s="12">
        <f t="shared" si="2275"/>
        <v>72.829508903879216</v>
      </c>
      <c r="J679" s="1">
        <f t="shared" si="2275"/>
        <v>48.859115325441607</v>
      </c>
      <c r="K679" s="1">
        <f t="shared" si="2275"/>
        <v>16.091096172935014</v>
      </c>
      <c r="L679" s="1">
        <f t="shared" si="2275"/>
        <v>6.7776752838961967</v>
      </c>
      <c r="M679" s="1">
        <f t="shared" si="2275"/>
        <v>19.774536939982692</v>
      </c>
      <c r="N679" s="1">
        <f t="shared" si="2275"/>
        <v>42.381620160964189</v>
      </c>
      <c r="O679" s="1">
        <f t="shared" si="2275"/>
        <v>64.983248808644646</v>
      </c>
      <c r="P679" s="1">
        <f t="shared" si="2275"/>
        <v>83.666207770144254</v>
      </c>
      <c r="Q679" s="1">
        <f t="shared" si="2275"/>
        <v>97.530731797736379</v>
      </c>
      <c r="R679" s="1">
        <f t="shared" si="2275"/>
        <v>106.92828557083915</v>
      </c>
      <c r="S679" s="12">
        <f t="shared" si="2275"/>
        <v>112.1445453396921</v>
      </c>
      <c r="T679" s="1">
        <f t="shared" si="2275"/>
        <v>8.5603007334625225</v>
      </c>
      <c r="U679" s="1">
        <f t="shared" si="2275"/>
        <v>3.862282171175683</v>
      </c>
      <c r="V679" s="1">
        <f t="shared" si="2275"/>
        <v>6.4079790709161406</v>
      </c>
      <c r="W679" s="1">
        <f t="shared" si="2275"/>
        <v>14.2105206042921</v>
      </c>
      <c r="X679" s="12">
        <f t="shared" si="2275"/>
        <v>24.807124662692587</v>
      </c>
      <c r="Y679" s="1">
        <f t="shared" si="2275"/>
        <v>17.982655241048796</v>
      </c>
      <c r="Z679" s="1">
        <f t="shared" si="2275"/>
        <v>8.8954925870078991</v>
      </c>
      <c r="AA679" s="1">
        <f t="shared" si="2275"/>
        <v>4.0891666078592523</v>
      </c>
      <c r="AB679" s="1">
        <f t="shared" si="2275"/>
        <v>4.0161390462250735</v>
      </c>
      <c r="AC679" s="1">
        <f t="shared" si="2275"/>
        <v>7.7893708763227174</v>
      </c>
      <c r="AD679" s="1">
        <f t="shared" si="2275"/>
        <v>13.855677720922316</v>
      </c>
      <c r="AE679" s="1">
        <f t="shared" si="2275"/>
        <v>20.952618926465664</v>
      </c>
      <c r="AF679" s="12">
        <f t="shared" si="2275"/>
        <v>28.251789366395471</v>
      </c>
      <c r="AG679" s="1">
        <f t="shared" si="2275"/>
        <v>38.096979657011083</v>
      </c>
      <c r="AH679" s="1">
        <f t="shared" si="2275"/>
        <v>25.055595815677645</v>
      </c>
      <c r="AI679" s="12">
        <f t="shared" si="2275"/>
        <v>20.183514572972662</v>
      </c>
      <c r="AJ679" s="1">
        <f t="shared" si="2275"/>
        <v>52.173693632853748</v>
      </c>
      <c r="AK679" s="1">
        <f t="shared" si="2275"/>
        <v>44.505878826648555</v>
      </c>
      <c r="AL679" s="1">
        <f t="shared" si="2275"/>
        <v>35.725418334181775</v>
      </c>
      <c r="AM679" s="1">
        <f t="shared" si="2275"/>
        <v>31.057909634383851</v>
      </c>
      <c r="AN679" s="1">
        <f t="shared" si="2275"/>
        <v>21.833432836251369</v>
      </c>
      <c r="AO679" s="1">
        <f t="shared" si="2275"/>
        <v>10.194878269051021</v>
      </c>
      <c r="AP679" s="1">
        <f t="shared" si="2275"/>
        <v>5.182452992585076</v>
      </c>
      <c r="AQ679" s="1">
        <f t="shared" si="2275"/>
        <v>2.9115178521303617</v>
      </c>
      <c r="AR679" s="12">
        <f t="shared" si="2275"/>
        <v>3.5213679829991285</v>
      </c>
      <c r="AS679" s="1">
        <f t="shared" si="2275"/>
        <v>58.616190497999455</v>
      </c>
      <c r="AT679" s="1">
        <f t="shared" si="2275"/>
        <v>53.469264800658458</v>
      </c>
      <c r="AU679" s="12">
        <f t="shared" si="2275"/>
        <v>43.177467956572876</v>
      </c>
      <c r="AV679" s="1">
        <f t="shared" si="2275"/>
        <v>25.782867266293586</v>
      </c>
      <c r="AW679" s="1">
        <f t="shared" si="2275"/>
        <v>16.796470373773552</v>
      </c>
      <c r="AX679" s="1">
        <f t="shared" si="2275"/>
        <v>9.4147368624108445</v>
      </c>
      <c r="AY679" s="1">
        <f t="shared" si="2275"/>
        <v>4.6753426460719885</v>
      </c>
      <c r="AZ679" s="1">
        <f t="shared" si="2275"/>
        <v>3.1810112566379045</v>
      </c>
      <c r="BA679" s="1">
        <f t="shared" si="2275"/>
        <v>4.9699300647511331</v>
      </c>
      <c r="BB679" s="1">
        <f t="shared" si="2275"/>
        <v>6.7911833889362931</v>
      </c>
      <c r="BC679" s="1">
        <f t="shared" si="2275"/>
        <v>11.725954680333979</v>
      </c>
      <c r="BD679" s="12">
        <f t="shared" si="2275"/>
        <v>17.693179759273711</v>
      </c>
      <c r="BE679" s="1">
        <f t="shared" si="2275"/>
        <v>30.235789823315123</v>
      </c>
      <c r="BF679" s="1">
        <f t="shared" si="2275"/>
        <v>19.756038671022605</v>
      </c>
      <c r="BG679" s="12">
        <f t="shared" si="2275"/>
        <v>10.705451548071535</v>
      </c>
      <c r="BH679" s="1">
        <f t="shared" si="2275"/>
        <v>39.564193922158736</v>
      </c>
      <c r="BI679" s="1">
        <f t="shared" si="2275"/>
        <v>31.502181358112271</v>
      </c>
      <c r="BJ679" s="1">
        <f t="shared" si="2275"/>
        <v>21.925848495582017</v>
      </c>
      <c r="BK679" s="1">
        <f t="shared" si="2275"/>
        <v>12.939473599372292</v>
      </c>
      <c r="BL679" s="1">
        <f t="shared" si="2275"/>
        <v>7.579812274569723</v>
      </c>
      <c r="BM679" s="1">
        <f t="shared" si="2275"/>
        <v>11.237875544227325</v>
      </c>
      <c r="BN679" s="1">
        <f t="shared" si="2275"/>
        <v>18.669197535495691</v>
      </c>
      <c r="BO679" s="1">
        <f t="shared" si="2275"/>
        <v>26.991784408442328</v>
      </c>
      <c r="BP679" s="1">
        <f t="shared" ref="BP679:EA679" si="2276">(1+SQRT(SUMSQ((BP676-$C$2),BP677)/(SUMSQ((BP676+$C$2),BP677))))/(1-SQRT(SUMSQ((BP676-$C$2),BP677)/(SUMSQ((BP676+$C$2),BP677))))</f>
        <v>34.577098313540731</v>
      </c>
      <c r="BQ679" s="1">
        <f t="shared" si="2276"/>
        <v>40.701437546456084</v>
      </c>
      <c r="BR679" s="12">
        <f t="shared" si="2276"/>
        <v>45.136130490437694</v>
      </c>
      <c r="BS679" s="1">
        <f t="shared" si="2276"/>
        <v>21.502010431254117</v>
      </c>
      <c r="BT679" s="1">
        <f t="shared" si="2276"/>
        <v>13.880976481725162</v>
      </c>
      <c r="BU679" s="12">
        <f t="shared" si="2276"/>
        <v>7.7809231175877782</v>
      </c>
      <c r="BV679" s="1">
        <f t="shared" si="2276"/>
        <v>49.352200601494076</v>
      </c>
      <c r="BW679" s="1">
        <f t="shared" si="2276"/>
        <v>50.446322079399721</v>
      </c>
      <c r="BX679" s="1">
        <f t="shared" si="2276"/>
        <v>50.478274484366615</v>
      </c>
      <c r="BY679" s="1">
        <f t="shared" si="2276"/>
        <v>48.755516404830871</v>
      </c>
      <c r="BZ679" s="1">
        <f t="shared" si="2276"/>
        <v>44.61932933360255</v>
      </c>
      <c r="CA679" s="1">
        <f t="shared" si="2276"/>
        <v>41.858702780936461</v>
      </c>
      <c r="CB679" s="1">
        <f t="shared" si="2276"/>
        <v>46.879265968977471</v>
      </c>
      <c r="CC679" s="1">
        <f t="shared" si="2276"/>
        <v>50.279780947075295</v>
      </c>
      <c r="CD679" s="1">
        <f t="shared" si="2276"/>
        <v>55.029486437235001</v>
      </c>
      <c r="CE679" s="12">
        <f t="shared" si="2276"/>
        <v>57.289211951060331</v>
      </c>
      <c r="CF679" s="1">
        <f t="shared" si="2276"/>
        <v>22.778566674530381</v>
      </c>
      <c r="CG679" s="1">
        <f t="shared" si="2276"/>
        <v>15.753920110974597</v>
      </c>
      <c r="CH679" s="12">
        <f t="shared" si="2276"/>
        <v>9.6667349189269434</v>
      </c>
      <c r="CI679" s="1">
        <f t="shared" si="2276"/>
        <v>44.607047527688984</v>
      </c>
      <c r="CJ679" s="1">
        <f t="shared" si="2276"/>
        <v>44.655396037671814</v>
      </c>
      <c r="CK679" s="1">
        <f t="shared" si="2276"/>
        <v>42.656517975856744</v>
      </c>
      <c r="CL679" s="1">
        <f t="shared" si="2276"/>
        <v>37.534358628029949</v>
      </c>
      <c r="CM679" s="1">
        <f t="shared" si="2276"/>
        <v>28.71956704193639</v>
      </c>
      <c r="CN679" s="1">
        <f t="shared" si="2276"/>
        <v>20.135112831877105</v>
      </c>
      <c r="CO679" s="1">
        <f t="shared" si="2276"/>
        <v>16.821293294033843</v>
      </c>
      <c r="CP679" s="1">
        <f t="shared" si="2276"/>
        <v>22.057318083588235</v>
      </c>
      <c r="CQ679" s="1">
        <f t="shared" si="2276"/>
        <v>30.237107952870446</v>
      </c>
      <c r="CR679" s="12">
        <f t="shared" si="2276"/>
        <v>37.304356133576775</v>
      </c>
      <c r="CS679" s="1">
        <f t="shared" si="2276"/>
        <v>30.957975039658805</v>
      </c>
      <c r="CT679" s="1">
        <f t="shared" si="2276"/>
        <v>23.921519323093136</v>
      </c>
      <c r="CU679" s="12">
        <f t="shared" si="2276"/>
        <v>16.590050483171066</v>
      </c>
      <c r="CV679" s="1">
        <f t="shared" si="2276"/>
        <v>38.263867999277167</v>
      </c>
      <c r="CW679" s="1">
        <f t="shared" si="2276"/>
        <v>34.233403890196023</v>
      </c>
      <c r="CX679" s="1">
        <f t="shared" si="2276"/>
        <v>28.328843376154865</v>
      </c>
      <c r="CY679" s="1">
        <f t="shared" si="2276"/>
        <v>21.010567073376023</v>
      </c>
      <c r="CZ679" s="1">
        <f t="shared" si="2276"/>
        <v>13.49187699416734</v>
      </c>
      <c r="DA679" s="1">
        <f t="shared" si="2276"/>
        <v>7.5359898150182785</v>
      </c>
      <c r="DB679" s="1">
        <f t="shared" si="2276"/>
        <v>4.7165852673063497</v>
      </c>
      <c r="DC679" s="1">
        <f t="shared" si="2276"/>
        <v>5.6011306059411989</v>
      </c>
      <c r="DD679" s="1">
        <f t="shared" si="2276"/>
        <v>9.3298715279949374</v>
      </c>
      <c r="DE679" s="1">
        <f t="shared" si="2276"/>
        <v>14.577922182415916</v>
      </c>
      <c r="DF679" s="1">
        <f t="shared" si="2276"/>
        <v>20.250771337772616</v>
      </c>
      <c r="DG679" s="1">
        <f t="shared" si="2276"/>
        <v>25.6518444274332</v>
      </c>
      <c r="DH679" s="1">
        <f t="shared" si="2276"/>
        <v>30.473265334064806</v>
      </c>
      <c r="DI679" s="1">
        <f t="shared" si="2276"/>
        <v>34.531664398802469</v>
      </c>
      <c r="DJ679" s="1">
        <f t="shared" si="2276"/>
        <v>37.804209550580026</v>
      </c>
      <c r="DK679" s="1">
        <f t="shared" si="2276"/>
        <v>40.263693100670807</v>
      </c>
      <c r="DL679" s="1">
        <f t="shared" si="2276"/>
        <v>41.865404448091944</v>
      </c>
      <c r="DM679" s="1">
        <f t="shared" si="2276"/>
        <v>42.522427327166874</v>
      </c>
      <c r="DN679" s="1">
        <f t="shared" si="2276"/>
        <v>42.039485708558509</v>
      </c>
      <c r="DO679" s="1">
        <f t="shared" si="2276"/>
        <v>40.124550506666232</v>
      </c>
      <c r="DP679" s="1">
        <f t="shared" si="2276"/>
        <v>36.353333134973759</v>
      </c>
      <c r="DQ679" s="12">
        <f t="shared" si="2276"/>
        <v>30.356588900474936</v>
      </c>
      <c r="DR679" s="1">
        <f t="shared" si="2276"/>
        <v>6.1542079381913846</v>
      </c>
      <c r="DS679" s="1">
        <f t="shared" si="2276"/>
        <v>8.82480458416026</v>
      </c>
      <c r="DT679" s="1">
        <f t="shared" si="2276"/>
        <v>13.450341704544092</v>
      </c>
      <c r="DU679" s="1">
        <f t="shared" si="2276"/>
        <v>18.57219546374882</v>
      </c>
      <c r="DV679" s="1">
        <f t="shared" si="2276"/>
        <v>23.283194331521862</v>
      </c>
      <c r="DW679" s="1">
        <f t="shared" si="2276"/>
        <v>27.211246099201183</v>
      </c>
      <c r="DX679" s="1">
        <f t="shared" si="2276"/>
        <v>30.276986908041106</v>
      </c>
      <c r="DY679" s="1">
        <f t="shared" si="2276"/>
        <v>32.504227972710176</v>
      </c>
      <c r="DZ679" s="1">
        <f t="shared" si="2276"/>
        <v>33.930697047864228</v>
      </c>
      <c r="EA679" s="1">
        <f t="shared" si="2276"/>
        <v>34.576751348296462</v>
      </c>
      <c r="EB679" s="1">
        <f t="shared" ref="EB679:EF679" si="2277">(1+SQRT(SUMSQ((EB676-$C$2),EB677)/(SUMSQ((EB676+$C$2),EB677))))/(1-SQRT(SUMSQ((EB676-$C$2),EB677)/(SUMSQ((EB676+$C$2),EB677))))</f>
        <v>34.409935451248302</v>
      </c>
      <c r="EC679" s="1">
        <f t="shared" si="2277"/>
        <v>33.34638865184116</v>
      </c>
      <c r="ED679" s="1">
        <f t="shared" si="2277"/>
        <v>31.237720624479593</v>
      </c>
      <c r="EE679" s="1">
        <f t="shared" si="2277"/>
        <v>27.908181896122127</v>
      </c>
      <c r="EF679" s="12">
        <f t="shared" si="2277"/>
        <v>23.246564588001302</v>
      </c>
    </row>
    <row r="680" spans="1:136" x14ac:dyDescent="0.55000000000000004">
      <c r="A680" s="7">
        <f t="shared" si="2274"/>
        <v>42.02</v>
      </c>
      <c r="B680" s="17" t="s">
        <v>5</v>
      </c>
      <c r="C680" s="1">
        <f>(1+SQRT(SUMSQ((C676-$D$2),C677)/(SUMSQ((C676+$D$2),C677))))/(1-SQRT(SUMSQ((C676-$D$2),C677)/(SUMSQ((C676+$D$2),C677))))</f>
        <v>9.9776963088565314</v>
      </c>
      <c r="D680" s="1">
        <f t="shared" ref="D680:BO680" si="2278">(1+SQRT(SUMSQ((D676-$D$2),D677)/(SUMSQ((D676+$D$2),D677))))/(1-SQRT(SUMSQ((D676-$D$2),D677)/(SUMSQ((D676+$D$2),D677))))</f>
        <v>2.9143236021026966</v>
      </c>
      <c r="E680" s="1">
        <f t="shared" si="2278"/>
        <v>4.0238448444443389</v>
      </c>
      <c r="F680" s="1">
        <f t="shared" si="2278"/>
        <v>9.7866711551977286</v>
      </c>
      <c r="G680" s="1">
        <f t="shared" si="2278"/>
        <v>18.009167586173643</v>
      </c>
      <c r="H680" s="1">
        <f t="shared" si="2278"/>
        <v>27.269059535291383</v>
      </c>
      <c r="I680" s="12">
        <f t="shared" si="2278"/>
        <v>37.038329051997415</v>
      </c>
      <c r="J680" s="1">
        <f t="shared" si="2278"/>
        <v>24.584191365254924</v>
      </c>
      <c r="K680" s="1">
        <f t="shared" si="2278"/>
        <v>8.1878031647830625</v>
      </c>
      <c r="L680" s="1">
        <f t="shared" si="2278"/>
        <v>3.3940143888270482</v>
      </c>
      <c r="M680" s="1">
        <f t="shared" si="2278"/>
        <v>9.9885305315055408</v>
      </c>
      <c r="N680" s="1">
        <f t="shared" si="2278"/>
        <v>21.271494742681664</v>
      </c>
      <c r="O680" s="1">
        <f t="shared" si="2278"/>
        <v>32.53452568990518</v>
      </c>
      <c r="P680" s="1">
        <f t="shared" si="2278"/>
        <v>41.848010708436085</v>
      </c>
      <c r="Q680" s="1">
        <f t="shared" si="2278"/>
        <v>48.766753591377139</v>
      </c>
      <c r="R680" s="1">
        <f t="shared" si="2278"/>
        <v>53.466264118946512</v>
      </c>
      <c r="S680" s="12">
        <f t="shared" si="2278"/>
        <v>56.088457205812759</v>
      </c>
      <c r="T680" s="1">
        <f t="shared" si="2278"/>
        <v>4.5675488420772163</v>
      </c>
      <c r="U680" s="1">
        <f t="shared" si="2278"/>
        <v>1.9528138358085234</v>
      </c>
      <c r="V680" s="1">
        <f t="shared" si="2278"/>
        <v>3.3169457558668602</v>
      </c>
      <c r="W680" s="1">
        <f t="shared" si="2278"/>
        <v>7.261310230318677</v>
      </c>
      <c r="X680" s="12">
        <f t="shared" si="2278"/>
        <v>12.527757732458694</v>
      </c>
      <c r="Y680" s="1">
        <f t="shared" si="2278"/>
        <v>9.3353019062610816</v>
      </c>
      <c r="Z680" s="1">
        <f t="shared" si="2278"/>
        <v>4.743555596551249</v>
      </c>
      <c r="AA680" s="1">
        <f t="shared" si="2278"/>
        <v>2.1470511681277049</v>
      </c>
      <c r="AB680" s="1">
        <f t="shared" si="2278"/>
        <v>2.0620211347120296</v>
      </c>
      <c r="AC680" s="1">
        <f t="shared" si="2278"/>
        <v>4.0787394409438296</v>
      </c>
      <c r="AD680" s="1">
        <f t="shared" si="2278"/>
        <v>7.1323091552746378</v>
      </c>
      <c r="AE680" s="1">
        <f t="shared" si="2278"/>
        <v>10.658632781797126</v>
      </c>
      <c r="AF680" s="12">
        <f t="shared" si="2278"/>
        <v>14.274377290162565</v>
      </c>
      <c r="AG680" s="1">
        <f t="shared" si="2278"/>
        <v>19.078341548110146</v>
      </c>
      <c r="AH680" s="1">
        <f t="shared" si="2278"/>
        <v>12.551563928610703</v>
      </c>
      <c r="AI680" s="12">
        <f t="shared" si="2278"/>
        <v>10.093416495840591</v>
      </c>
      <c r="AJ680" s="1">
        <f t="shared" si="2278"/>
        <v>26.386483430344523</v>
      </c>
      <c r="AK680" s="1">
        <f t="shared" si="2278"/>
        <v>22.614120270297288</v>
      </c>
      <c r="AL680" s="1">
        <f t="shared" si="2278"/>
        <v>18.281256342616761</v>
      </c>
      <c r="AM680" s="1">
        <f t="shared" si="2278"/>
        <v>15.97220093494219</v>
      </c>
      <c r="AN680" s="1">
        <f t="shared" si="2278"/>
        <v>11.391745542441924</v>
      </c>
      <c r="AO680" s="1">
        <f t="shared" si="2278"/>
        <v>5.5447118327388205</v>
      </c>
      <c r="AP680" s="1">
        <f t="shared" si="2278"/>
        <v>2.9194818625978822</v>
      </c>
      <c r="AQ680" s="1">
        <f t="shared" si="2278"/>
        <v>1.5160040474122689</v>
      </c>
      <c r="AR680" s="12">
        <f t="shared" si="2278"/>
        <v>1.8730467960680797</v>
      </c>
      <c r="AS680" s="1">
        <f t="shared" si="2278"/>
        <v>29.30816007899271</v>
      </c>
      <c r="AT680" s="1">
        <f t="shared" si="2278"/>
        <v>26.736159426693369</v>
      </c>
      <c r="AU680" s="12">
        <f t="shared" si="2278"/>
        <v>21.592428239929454</v>
      </c>
      <c r="AV680" s="1">
        <f t="shared" si="2278"/>
        <v>13.307508004647431</v>
      </c>
      <c r="AW680" s="1">
        <f t="shared" si="2278"/>
        <v>8.8234460244889998</v>
      </c>
      <c r="AX680" s="1">
        <f t="shared" si="2278"/>
        <v>5.0864019506232019</v>
      </c>
      <c r="AY680" s="1">
        <f t="shared" si="2278"/>
        <v>2.5639643670266503</v>
      </c>
      <c r="AZ680" s="1">
        <f t="shared" si="2278"/>
        <v>1.5907182711710881</v>
      </c>
      <c r="BA680" s="1">
        <f t="shared" si="2278"/>
        <v>2.6200808019928705</v>
      </c>
      <c r="BB680" s="1">
        <f t="shared" si="2278"/>
        <v>3.5740501520460515</v>
      </c>
      <c r="BC680" s="1">
        <f t="shared" si="2278"/>
        <v>6.0592263742140249</v>
      </c>
      <c r="BD680" s="12">
        <f t="shared" si="2278"/>
        <v>9.0182186168086158</v>
      </c>
      <c r="BE680" s="1">
        <f t="shared" si="2278"/>
        <v>15.216641236512444</v>
      </c>
      <c r="BF680" s="1">
        <f t="shared" si="2278"/>
        <v>10.001917890050548</v>
      </c>
      <c r="BG680" s="12">
        <f t="shared" si="2278"/>
        <v>5.4500416627193751</v>
      </c>
      <c r="BH680" s="1">
        <f t="shared" si="2278"/>
        <v>19.878671938243912</v>
      </c>
      <c r="BI680" s="1">
        <f t="shared" si="2278"/>
        <v>15.879074152359422</v>
      </c>
      <c r="BJ680" s="1">
        <f t="shared" si="2278"/>
        <v>11.108385799891645</v>
      </c>
      <c r="BK680" s="1">
        <f t="shared" si="2278"/>
        <v>6.5911375391868372</v>
      </c>
      <c r="BL680" s="1">
        <f t="shared" si="2278"/>
        <v>3.8231538010753039</v>
      </c>
      <c r="BM680" s="1">
        <f t="shared" si="2278"/>
        <v>5.6499253063702684</v>
      </c>
      <c r="BN680" s="1">
        <f t="shared" si="2278"/>
        <v>9.3694729681406574</v>
      </c>
      <c r="BO680" s="1">
        <f t="shared" si="2278"/>
        <v>13.51524192488273</v>
      </c>
      <c r="BP680" s="1">
        <f t="shared" ref="BP680:EA680" si="2279">(1+SQRT(SUMSQ((BP676-$D$2),BP677)/(SUMSQ((BP676+$D$2),BP677))))/(1-SQRT(SUMSQ((BP676-$D$2),BP677)/(SUMSQ((BP676+$D$2),BP677))))</f>
        <v>17.29380324225038</v>
      </c>
      <c r="BQ680" s="1">
        <f t="shared" si="2279"/>
        <v>20.350718825460572</v>
      </c>
      <c r="BR680" s="12">
        <f t="shared" si="2279"/>
        <v>22.573419809459253</v>
      </c>
      <c r="BS680" s="1">
        <f t="shared" si="2279"/>
        <v>11.092288726647386</v>
      </c>
      <c r="BT680" s="1">
        <f t="shared" si="2279"/>
        <v>7.2968191391492523</v>
      </c>
      <c r="BU680" s="12">
        <f t="shared" si="2279"/>
        <v>4.2003836277094546</v>
      </c>
      <c r="BV680" s="1">
        <f t="shared" si="2279"/>
        <v>24.681675375159084</v>
      </c>
      <c r="BW680" s="1">
        <f t="shared" si="2279"/>
        <v>25.224352830771636</v>
      </c>
      <c r="BX680" s="1">
        <f t="shared" si="2279"/>
        <v>25.239165638012079</v>
      </c>
      <c r="BY680" s="1">
        <f t="shared" si="2279"/>
        <v>24.379605675037933</v>
      </c>
      <c r="BZ680" s="1">
        <f t="shared" si="2279"/>
        <v>22.314525590866221</v>
      </c>
      <c r="CA680" s="1">
        <f t="shared" si="2279"/>
        <v>20.934475534576446</v>
      </c>
      <c r="CB680" s="1">
        <f t="shared" si="2279"/>
        <v>23.446550937077241</v>
      </c>
      <c r="CC680" s="1">
        <f t="shared" si="2279"/>
        <v>25.150246842358172</v>
      </c>
      <c r="CD680" s="1">
        <f t="shared" si="2279"/>
        <v>27.536694566363501</v>
      </c>
      <c r="CE680" s="12">
        <f t="shared" si="2279"/>
        <v>28.683206444282792</v>
      </c>
      <c r="CF680" s="1">
        <f t="shared" si="2279"/>
        <v>11.823370272506029</v>
      </c>
      <c r="CG680" s="1">
        <f t="shared" si="2279"/>
        <v>8.3277906254351297</v>
      </c>
      <c r="CH680" s="12">
        <f t="shared" si="2279"/>
        <v>5.2587277608430796</v>
      </c>
      <c r="CI680" s="1">
        <f t="shared" si="2279"/>
        <v>22.30954237681124</v>
      </c>
      <c r="CJ680" s="1">
        <f t="shared" si="2279"/>
        <v>22.328182467640744</v>
      </c>
      <c r="CK680" s="1">
        <f t="shared" si="2279"/>
        <v>21.329577290212757</v>
      </c>
      <c r="CL680" s="1">
        <f t="shared" si="2279"/>
        <v>18.775966338055408</v>
      </c>
      <c r="CM680" s="1">
        <f t="shared" si="2279"/>
        <v>14.377774837493655</v>
      </c>
      <c r="CN680" s="1">
        <f t="shared" si="2279"/>
        <v>10.081347199264174</v>
      </c>
      <c r="CO680" s="1">
        <f t="shared" si="2279"/>
        <v>8.410797466424043</v>
      </c>
      <c r="CP680" s="1">
        <f t="shared" si="2279"/>
        <v>11.031974494144338</v>
      </c>
      <c r="CQ680" s="1">
        <f t="shared" si="2279"/>
        <v>15.120724030472648</v>
      </c>
      <c r="CR680" s="12">
        <f t="shared" si="2279"/>
        <v>18.652195950135358</v>
      </c>
      <c r="CS680" s="1">
        <f t="shared" si="2279"/>
        <v>15.720207658417189</v>
      </c>
      <c r="CT680" s="1">
        <f t="shared" si="2279"/>
        <v>12.239267738970176</v>
      </c>
      <c r="CU680" s="12">
        <f t="shared" si="2279"/>
        <v>8.5902683164287783</v>
      </c>
      <c r="CV680" s="1">
        <f t="shared" si="2279"/>
        <v>19.182455168590948</v>
      </c>
      <c r="CW680" s="1">
        <f t="shared" si="2279"/>
        <v>17.205286077060769</v>
      </c>
      <c r="CX680" s="1">
        <f t="shared" si="2279"/>
        <v>14.297308970284186</v>
      </c>
      <c r="CY680" s="1">
        <f t="shared" si="2279"/>
        <v>10.678465439958044</v>
      </c>
      <c r="CZ680" s="1">
        <f t="shared" si="2279"/>
        <v>6.93332014428157</v>
      </c>
      <c r="DA680" s="1">
        <f t="shared" si="2279"/>
        <v>3.9047766416567007</v>
      </c>
      <c r="DB680" s="1">
        <f t="shared" si="2279"/>
        <v>2.3731217023211255</v>
      </c>
      <c r="DC680" s="1">
        <f t="shared" si="2279"/>
        <v>2.8451744117577977</v>
      </c>
      <c r="DD680" s="1">
        <f t="shared" si="2279"/>
        <v>4.7750006831692602</v>
      </c>
      <c r="DE680" s="1">
        <f t="shared" si="2279"/>
        <v>7.4067412979384697</v>
      </c>
      <c r="DF680" s="1">
        <f t="shared" si="2279"/>
        <v>10.224795574510411</v>
      </c>
      <c r="DG680" s="1">
        <f t="shared" si="2279"/>
        <v>12.900289914421592</v>
      </c>
      <c r="DH680" s="1">
        <f t="shared" si="2279"/>
        <v>15.286983456259749</v>
      </c>
      <c r="DI680" s="1">
        <f t="shared" si="2279"/>
        <v>17.29623911143457</v>
      </c>
      <c r="DJ680" s="1">
        <f t="shared" si="2279"/>
        <v>18.917460619934911</v>
      </c>
      <c r="DK680" s="1">
        <f t="shared" si="2279"/>
        <v>20.137253259127636</v>
      </c>
      <c r="DL680" s="1">
        <f t="shared" si="2279"/>
        <v>20.933235680281097</v>
      </c>
      <c r="DM680" s="1">
        <f t="shared" si="2279"/>
        <v>21.261983797739727</v>
      </c>
      <c r="DN680" s="1">
        <f t="shared" si="2279"/>
        <v>21.026014050383928</v>
      </c>
      <c r="DO680" s="1">
        <f t="shared" si="2279"/>
        <v>20.079403928426714</v>
      </c>
      <c r="DP680" s="1">
        <f t="shared" si="2279"/>
        <v>18.209567526387659</v>
      </c>
      <c r="DQ680" s="12">
        <f t="shared" si="2279"/>
        <v>15.228719668526949</v>
      </c>
      <c r="DR680" s="1">
        <f t="shared" si="2279"/>
        <v>3.0802983895712304</v>
      </c>
      <c r="DS680" s="1">
        <f t="shared" si="2279"/>
        <v>4.4619361092434016</v>
      </c>
      <c r="DT680" s="1">
        <f t="shared" si="2279"/>
        <v>6.7918355138427913</v>
      </c>
      <c r="DU680" s="1">
        <f t="shared" si="2279"/>
        <v>9.3427668390626728</v>
      </c>
      <c r="DV680" s="1">
        <f t="shared" si="2279"/>
        <v>11.680509880520665</v>
      </c>
      <c r="DW680" s="1">
        <f t="shared" si="2279"/>
        <v>13.627957754777007</v>
      </c>
      <c r="DX680" s="1">
        <f t="shared" si="2279"/>
        <v>15.148448685489383</v>
      </c>
      <c r="DY680" s="1">
        <f t="shared" si="2279"/>
        <v>16.254623048961736</v>
      </c>
      <c r="DZ680" s="1">
        <f t="shared" si="2279"/>
        <v>16.965349304541913</v>
      </c>
      <c r="EA680" s="1">
        <f t="shared" si="2279"/>
        <v>17.290674224383725</v>
      </c>
      <c r="EB680" s="1">
        <f t="shared" ref="EB680:EF680" si="2280">(1+SQRT(SUMSQ((EB676-$D$2),EB677)/(SUMSQ((EB676+$D$2),EB677))))/(1-SQRT(SUMSQ((EB676-$D$2),EB677)/(SUMSQ((EB676+$D$2),EB677))))</f>
        <v>17.214311780740974</v>
      </c>
      <c r="EC680" s="1">
        <f t="shared" si="2280"/>
        <v>16.694328706030863</v>
      </c>
      <c r="ED680" s="1">
        <f t="shared" si="2280"/>
        <v>15.656355795793099</v>
      </c>
      <c r="EE680" s="1">
        <f t="shared" si="2280"/>
        <v>14.011595468783922</v>
      </c>
      <c r="EF680" s="12">
        <f t="shared" si="2280"/>
        <v>11.701088204067487</v>
      </c>
    </row>
    <row r="681" spans="1:136" x14ac:dyDescent="0.55000000000000004">
      <c r="A681" s="7">
        <f t="shared" si="2274"/>
        <v>42.02</v>
      </c>
      <c r="B681" s="17" t="s">
        <v>6</v>
      </c>
      <c r="C681" s="1">
        <f>(1+SQRT(SUMSQ((C676-$E$2),C677)/(SUMSQ((C676+$E$2),C677))))/(1-SQRT(SUMSQ((C676-$E$2),C677)/(SUMSQ((C676+$E$2),C677))))</f>
        <v>9.2698428310427996</v>
      </c>
      <c r="D681" s="1">
        <f t="shared" ref="D681:BO681" si="2281">(1+SQRT(SUMSQ((D676-$E$2),D677)/(SUMSQ((D676+$E$2),D677))))/(1-SQRT(SUMSQ((D676-$E$2),D677)/(SUMSQ((D676+$E$2),D677))))</f>
        <v>4.1294130684470343</v>
      </c>
      <c r="E681" s="1">
        <f t="shared" si="2281"/>
        <v>4.4242771444597162</v>
      </c>
      <c r="F681" s="1">
        <f t="shared" si="2281"/>
        <v>7.9299278647864142</v>
      </c>
      <c r="G681" s="1">
        <f t="shared" si="2281"/>
        <v>13.140218238852812</v>
      </c>
      <c r="H681" s="1">
        <f t="shared" si="2281"/>
        <v>19.077984821818291</v>
      </c>
      <c r="I681" s="12">
        <f t="shared" si="2281"/>
        <v>25.386058494737494</v>
      </c>
      <c r="J681" s="1">
        <f t="shared" si="2281"/>
        <v>16.561839668554061</v>
      </c>
      <c r="K681" s="1">
        <f t="shared" si="2281"/>
        <v>5.6213013654914681</v>
      </c>
      <c r="L681" s="1">
        <f t="shared" si="2281"/>
        <v>2.269663810310266</v>
      </c>
      <c r="M681" s="1">
        <f t="shared" si="2281"/>
        <v>6.7737934106264373</v>
      </c>
      <c r="N681" s="1">
        <f t="shared" si="2281"/>
        <v>14.271041333270812</v>
      </c>
      <c r="O681" s="1">
        <f t="shared" si="2281"/>
        <v>21.737441909462937</v>
      </c>
      <c r="P681" s="1">
        <f t="shared" si="2281"/>
        <v>27.915255869237168</v>
      </c>
      <c r="Q681" s="1">
        <f t="shared" si="2281"/>
        <v>32.512712239318191</v>
      </c>
      <c r="R681" s="1">
        <f t="shared" si="2281"/>
        <v>35.646534766778636</v>
      </c>
      <c r="S681" s="12">
        <f t="shared" si="2281"/>
        <v>37.410299055678884</v>
      </c>
      <c r="T681" s="1">
        <f t="shared" si="2281"/>
        <v>3.3940511948977123</v>
      </c>
      <c r="U681" s="1">
        <f t="shared" si="2281"/>
        <v>1.3538465926520173</v>
      </c>
      <c r="V681" s="1">
        <f t="shared" si="2281"/>
        <v>2.3628587594128465</v>
      </c>
      <c r="W681" s="1">
        <f t="shared" si="2281"/>
        <v>5.0208260020188016</v>
      </c>
      <c r="X681" s="12">
        <f t="shared" si="2281"/>
        <v>8.4915817898053731</v>
      </c>
      <c r="Y681" s="1">
        <f t="shared" si="2281"/>
        <v>6.6140776511161183</v>
      </c>
      <c r="Z681" s="1">
        <f t="shared" si="2281"/>
        <v>3.5192171678174935</v>
      </c>
      <c r="AA681" s="1">
        <f t="shared" si="2281"/>
        <v>1.6201379341773254</v>
      </c>
      <c r="AB681" s="1">
        <f t="shared" si="2281"/>
        <v>1.4850889109822634</v>
      </c>
      <c r="AC681" s="1">
        <f t="shared" si="2281"/>
        <v>2.9491223990632749</v>
      </c>
      <c r="AD681" s="1">
        <f t="shared" si="2281"/>
        <v>4.9908566774982752</v>
      </c>
      <c r="AE681" s="1">
        <f t="shared" si="2281"/>
        <v>7.3118497959121367</v>
      </c>
      <c r="AF681" s="12">
        <f t="shared" si="2281"/>
        <v>9.6828355108875463</v>
      </c>
      <c r="AG681" s="1">
        <f t="shared" si="2281"/>
        <v>12.752245751286702</v>
      </c>
      <c r="AH681" s="1">
        <f t="shared" si="2281"/>
        <v>8.3944547515210619</v>
      </c>
      <c r="AI681" s="12">
        <f t="shared" si="2281"/>
        <v>6.7308248932256491</v>
      </c>
      <c r="AJ681" s="1">
        <f t="shared" si="2281"/>
        <v>17.92485644180427</v>
      </c>
      <c r="AK681" s="1">
        <f t="shared" si="2281"/>
        <v>15.478919120412485</v>
      </c>
      <c r="AL681" s="1">
        <f t="shared" si="2281"/>
        <v>12.655233173456349</v>
      </c>
      <c r="AM681" s="1">
        <f t="shared" si="2281"/>
        <v>11.144314554041754</v>
      </c>
      <c r="AN681" s="1">
        <f t="shared" si="2281"/>
        <v>8.1299179352965254</v>
      </c>
      <c r="AO681" s="1">
        <f t="shared" si="2281"/>
        <v>4.2227647705970188</v>
      </c>
      <c r="AP681" s="1">
        <f t="shared" si="2281"/>
        <v>2.3953023034187195</v>
      </c>
      <c r="AQ681" s="1">
        <f t="shared" si="2281"/>
        <v>1.2754028932770343</v>
      </c>
      <c r="AR681" s="12">
        <f t="shared" si="2281"/>
        <v>1.4968422600885496</v>
      </c>
      <c r="AS681" s="1">
        <f t="shared" si="2281"/>
        <v>19.53884558748112</v>
      </c>
      <c r="AT681" s="1">
        <f t="shared" si="2281"/>
        <v>17.825807742048276</v>
      </c>
      <c r="AU681" s="12">
        <f t="shared" si="2281"/>
        <v>14.399074582483935</v>
      </c>
      <c r="AV681" s="1">
        <f t="shared" si="2281"/>
        <v>9.3389429788710032</v>
      </c>
      <c r="AW681" s="1">
        <f t="shared" si="2281"/>
        <v>6.3660789253564474</v>
      </c>
      <c r="AX681" s="1">
        <f t="shared" si="2281"/>
        <v>3.8423309467651405</v>
      </c>
      <c r="AY681" s="1">
        <f t="shared" si="2281"/>
        <v>2.0466985585107906</v>
      </c>
      <c r="AZ681" s="1">
        <f t="shared" si="2281"/>
        <v>1.0623733062742908</v>
      </c>
      <c r="BA681" s="1">
        <f t="shared" si="2281"/>
        <v>1.9510384389373443</v>
      </c>
      <c r="BB681" s="1">
        <f t="shared" si="2281"/>
        <v>2.6140457440112845</v>
      </c>
      <c r="BC681" s="1">
        <f t="shared" si="2281"/>
        <v>4.2693318916228149</v>
      </c>
      <c r="BD681" s="12">
        <f t="shared" si="2281"/>
        <v>6.2074807873492377</v>
      </c>
      <c r="BE681" s="1">
        <f t="shared" si="2281"/>
        <v>10.255090129828595</v>
      </c>
      <c r="BF681" s="1">
        <f t="shared" si="2281"/>
        <v>6.8083548512390024</v>
      </c>
      <c r="BG681" s="12">
        <f t="shared" si="2281"/>
        <v>3.7490567373293375</v>
      </c>
      <c r="BH681" s="1">
        <f t="shared" si="2281"/>
        <v>13.360294377475288</v>
      </c>
      <c r="BI681" s="1">
        <f t="shared" si="2281"/>
        <v>10.729373009125188</v>
      </c>
      <c r="BJ681" s="1">
        <f t="shared" si="2281"/>
        <v>7.5698121320569598</v>
      </c>
      <c r="BK681" s="1">
        <f t="shared" si="2281"/>
        <v>4.5352751228012629</v>
      </c>
      <c r="BL681" s="1">
        <f t="shared" si="2281"/>
        <v>2.5915505045814662</v>
      </c>
      <c r="BM681" s="1">
        <f t="shared" si="2281"/>
        <v>3.8033397505896298</v>
      </c>
      <c r="BN681" s="1">
        <f t="shared" si="2281"/>
        <v>6.2859634420423065</v>
      </c>
      <c r="BO681" s="1">
        <f t="shared" si="2281"/>
        <v>9.0318986179262524</v>
      </c>
      <c r="BP681" s="1">
        <f t="shared" ref="BP681:EA681" si="2282">(1+SQRT(SUMSQ((BP676-$E$2),BP677)/(SUMSQ((BP676+$E$2),BP677))))/(1-SQRT(SUMSQ((BP676-$E$2),BP677)/(SUMSQ((BP676+$E$2),BP677))))</f>
        <v>11.535079345431274</v>
      </c>
      <c r="BQ681" s="1">
        <f t="shared" si="2282"/>
        <v>13.567145941958305</v>
      </c>
      <c r="BR681" s="12">
        <f t="shared" si="2282"/>
        <v>15.054919499438434</v>
      </c>
      <c r="BS681" s="1">
        <f t="shared" si="2282"/>
        <v>7.7799618424472881</v>
      </c>
      <c r="BT681" s="1">
        <f t="shared" si="2282"/>
        <v>5.2744921638312725</v>
      </c>
      <c r="BU681" s="12">
        <f t="shared" si="2282"/>
        <v>3.1822085089823338</v>
      </c>
      <c r="BV681" s="1">
        <f t="shared" si="2282"/>
        <v>16.460665180441165</v>
      </c>
      <c r="BW681" s="1">
        <f t="shared" si="2282"/>
        <v>16.817563609626802</v>
      </c>
      <c r="BX681" s="1">
        <f t="shared" si="2282"/>
        <v>16.826142075671726</v>
      </c>
      <c r="BY681" s="1">
        <f t="shared" si="2282"/>
        <v>16.255130129934585</v>
      </c>
      <c r="BZ681" s="1">
        <f t="shared" si="2282"/>
        <v>14.881773203125782</v>
      </c>
      <c r="CA681" s="1">
        <f t="shared" si="2282"/>
        <v>13.962036620420601</v>
      </c>
      <c r="CB681" s="1">
        <f t="shared" si="2282"/>
        <v>15.638748634792352</v>
      </c>
      <c r="CC681" s="1">
        <f t="shared" si="2282"/>
        <v>16.778374788362385</v>
      </c>
      <c r="CD681" s="1">
        <f t="shared" si="2282"/>
        <v>18.382251183865609</v>
      </c>
      <c r="CE681" s="12">
        <f t="shared" si="2282"/>
        <v>19.165131304729222</v>
      </c>
      <c r="CF681" s="1">
        <f t="shared" si="2282"/>
        <v>8.3710786867038642</v>
      </c>
      <c r="CG681" s="1">
        <f t="shared" si="2282"/>
        <v>6.066144652649986</v>
      </c>
      <c r="CH681" s="12">
        <f t="shared" si="2282"/>
        <v>4.0096331655335087</v>
      </c>
      <c r="CI681" s="1">
        <f t="shared" si="2282"/>
        <v>14.879742578470591</v>
      </c>
      <c r="CJ681" s="1">
        <f t="shared" si="2282"/>
        <v>14.88599542394965</v>
      </c>
      <c r="CK681" s="1">
        <f t="shared" si="2282"/>
        <v>14.221189444279139</v>
      </c>
      <c r="CL681" s="1">
        <f t="shared" si="2282"/>
        <v>12.52712994431503</v>
      </c>
      <c r="CM681" s="1">
        <f t="shared" si="2282"/>
        <v>9.6053686122432431</v>
      </c>
      <c r="CN681" s="1">
        <f t="shared" si="2282"/>
        <v>6.7365287142715715</v>
      </c>
      <c r="CO681" s="1">
        <f t="shared" si="2282"/>
        <v>5.6073707812519391</v>
      </c>
      <c r="CP681" s="1">
        <f t="shared" si="2282"/>
        <v>7.3583951381422885</v>
      </c>
      <c r="CQ681" s="1">
        <f t="shared" si="2282"/>
        <v>10.082915153307944</v>
      </c>
      <c r="CR681" s="12">
        <f t="shared" si="2282"/>
        <v>12.434817285448126</v>
      </c>
      <c r="CS681" s="1">
        <f t="shared" si="2282"/>
        <v>10.75028323108401</v>
      </c>
      <c r="CT681" s="1">
        <f t="shared" si="2282"/>
        <v>8.4729707667101248</v>
      </c>
      <c r="CU681" s="12">
        <f t="shared" si="2282"/>
        <v>6.0634356637595044</v>
      </c>
      <c r="CV681" s="1">
        <f t="shared" si="2282"/>
        <v>12.844743435144332</v>
      </c>
      <c r="CW681" s="1">
        <f t="shared" si="2282"/>
        <v>11.569280687781847</v>
      </c>
      <c r="CX681" s="1">
        <f t="shared" si="2282"/>
        <v>9.6806253100172022</v>
      </c>
      <c r="CY681" s="1">
        <f t="shared" si="2282"/>
        <v>7.3147316757401493</v>
      </c>
      <c r="CZ681" s="1">
        <f t="shared" si="2282"/>
        <v>4.8389944601475445</v>
      </c>
      <c r="DA681" s="1">
        <f t="shared" si="2282"/>
        <v>2.7765700622735525</v>
      </c>
      <c r="DB681" s="1">
        <f t="shared" si="2282"/>
        <v>1.6080165319574187</v>
      </c>
      <c r="DC681" s="1">
        <f t="shared" si="2282"/>
        <v>1.9624294941467266</v>
      </c>
      <c r="DD681" s="1">
        <f t="shared" si="2282"/>
        <v>3.3169058840806813</v>
      </c>
      <c r="DE681" s="1">
        <f t="shared" si="2282"/>
        <v>5.0735042050864854</v>
      </c>
      <c r="DF681" s="1">
        <f t="shared" si="2282"/>
        <v>6.9291024744049095</v>
      </c>
      <c r="DG681" s="1">
        <f t="shared" si="2282"/>
        <v>8.6838189523025857</v>
      </c>
      <c r="DH681" s="1">
        <f t="shared" si="2282"/>
        <v>10.247747855760601</v>
      </c>
      <c r="DI681" s="1">
        <f t="shared" si="2282"/>
        <v>11.564838304522242</v>
      </c>
      <c r="DJ681" s="1">
        <f t="shared" si="2282"/>
        <v>12.628798262213737</v>
      </c>
      <c r="DK681" s="1">
        <f t="shared" si="2282"/>
        <v>13.430872738679478</v>
      </c>
      <c r="DL681" s="1">
        <f t="shared" si="2282"/>
        <v>13.956085901781808</v>
      </c>
      <c r="DM681" s="1">
        <f t="shared" si="2282"/>
        <v>14.175515374136916</v>
      </c>
      <c r="DN681" s="1">
        <f t="shared" si="2282"/>
        <v>14.02434236086876</v>
      </c>
      <c r="DO681" s="1">
        <f t="shared" si="2282"/>
        <v>13.405395921544736</v>
      </c>
      <c r="DP681" s="1">
        <f t="shared" si="2282"/>
        <v>12.176489496510465</v>
      </c>
      <c r="DQ681" s="12">
        <f t="shared" si="2282"/>
        <v>10.208992445108191</v>
      </c>
      <c r="DR681" s="1">
        <f t="shared" si="2282"/>
        <v>2.0580591171192819</v>
      </c>
      <c r="DS681" s="1">
        <f t="shared" si="2282"/>
        <v>3.0357296013042792</v>
      </c>
      <c r="DT681" s="1">
        <f t="shared" si="2282"/>
        <v>4.6052675249098503</v>
      </c>
      <c r="DU681" s="1">
        <f t="shared" si="2282"/>
        <v>6.2929392136618958</v>
      </c>
      <c r="DV681" s="1">
        <f t="shared" si="2282"/>
        <v>7.8308829775286428</v>
      </c>
      <c r="DW681" s="1">
        <f t="shared" si="2282"/>
        <v>9.1103911265379427</v>
      </c>
      <c r="DX681" s="1">
        <f t="shared" si="2282"/>
        <v>10.110124388943522</v>
      </c>
      <c r="DY681" s="1">
        <f t="shared" si="2282"/>
        <v>10.839224490953338</v>
      </c>
      <c r="DZ681" s="1">
        <f t="shared" si="2282"/>
        <v>11.310233743113262</v>
      </c>
      <c r="EA681" s="1">
        <f t="shared" si="2282"/>
        <v>11.529687304321229</v>
      </c>
      <c r="EB681" s="1">
        <f t="shared" ref="EB681:EF681" si="2283">(1+SQRT(SUMSQ((EB676-$E$2),EB677)/(SUMSQ((EB676+$E$2),EB677))))/(1-SQRT(SUMSQ((EB676-$E$2),EB677)/(SUMSQ((EB676+$E$2),EB677))))</f>
        <v>11.486660667679395</v>
      </c>
      <c r="EC681" s="1">
        <f t="shared" si="2283"/>
        <v>11.153204566832519</v>
      </c>
      <c r="ED681" s="1">
        <f t="shared" si="2283"/>
        <v>10.479573592009686</v>
      </c>
      <c r="EE681" s="1">
        <f t="shared" si="2283"/>
        <v>9.405610529380537</v>
      </c>
      <c r="EF681" s="12">
        <f t="shared" si="2283"/>
        <v>7.8884430465762296</v>
      </c>
    </row>
    <row r="682" spans="1:136" x14ac:dyDescent="0.55000000000000004">
      <c r="A682" s="7">
        <f t="shared" si="2274"/>
        <v>42.02</v>
      </c>
      <c r="B682" s="17" t="s">
        <v>7</v>
      </c>
      <c r="C682" s="1">
        <f>(1+SQRT(SUMSQ((C676-$F$2),C677)/(SUMSQ((C676+$F$2),C677))))/(1-SQRT(SUMSQ((C676-$F$2),C677)/(SUMSQ((C676+$F$2),C677))))</f>
        <v>9.7224970186261608</v>
      </c>
      <c r="D682" s="1">
        <f t="shared" ref="D682:BO682" si="2284">(1+SQRT(SUMSQ((D676-$F$2),D677)/(SUMSQ((D676+$F$2),D677))))/(1-SQRT(SUMSQ((D676-$F$2),D677)/(SUMSQ((D676+$F$2),D677))))</f>
        <v>5.4035580985678822</v>
      </c>
      <c r="E682" s="1">
        <f t="shared" si="2284"/>
        <v>5.1871048517210641</v>
      </c>
      <c r="F682" s="1">
        <f t="shared" si="2284"/>
        <v>7.4443323069858369</v>
      </c>
      <c r="G682" s="1">
        <f t="shared" si="2284"/>
        <v>11.053622372769752</v>
      </c>
      <c r="H682" s="1">
        <f t="shared" si="2284"/>
        <v>15.255158878046521</v>
      </c>
      <c r="I682" s="12">
        <f t="shared" si="2284"/>
        <v>19.769497698790293</v>
      </c>
      <c r="J682" s="1">
        <f t="shared" si="2284"/>
        <v>12.603242784740232</v>
      </c>
      <c r="K682" s="1">
        <f t="shared" si="2284"/>
        <v>4.3940155101052998</v>
      </c>
      <c r="L682" s="1">
        <f t="shared" si="2284"/>
        <v>1.7124495209442065</v>
      </c>
      <c r="M682" s="1">
        <f t="shared" si="2284"/>
        <v>5.2043597774418373</v>
      </c>
      <c r="N682" s="1">
        <f t="shared" si="2284"/>
        <v>10.798443802539808</v>
      </c>
      <c r="O682" s="1">
        <f t="shared" si="2284"/>
        <v>16.3533688008688</v>
      </c>
      <c r="P682" s="1">
        <f t="shared" si="2284"/>
        <v>20.953882888614665</v>
      </c>
      <c r="Q682" s="1">
        <f t="shared" si="2284"/>
        <v>24.386156563834614</v>
      </c>
      <c r="R682" s="1">
        <f t="shared" si="2284"/>
        <v>26.737380298946356</v>
      </c>
      <c r="S682" s="12">
        <f t="shared" si="2284"/>
        <v>28.076636260242587</v>
      </c>
      <c r="T682" s="1">
        <f t="shared" si="2284"/>
        <v>2.9501237348106537</v>
      </c>
      <c r="U682" s="1">
        <f t="shared" si="2284"/>
        <v>1.2241462209537317</v>
      </c>
      <c r="V682" s="1">
        <f t="shared" si="2284"/>
        <v>1.9759494881075541</v>
      </c>
      <c r="W682" s="1">
        <f t="shared" si="2284"/>
        <v>3.9644321182305</v>
      </c>
      <c r="X682" s="12">
        <f t="shared" si="2284"/>
        <v>6.5180965055173994</v>
      </c>
      <c r="Y682" s="1">
        <f t="shared" si="2284"/>
        <v>5.381986026914662</v>
      </c>
      <c r="Z682" s="1">
        <f t="shared" si="2284"/>
        <v>3.0501589777048195</v>
      </c>
      <c r="AA682" s="1">
        <f t="shared" si="2284"/>
        <v>1.5553641744509048</v>
      </c>
      <c r="AB682" s="1">
        <f t="shared" si="2284"/>
        <v>1.3751027447445461</v>
      </c>
      <c r="AC682" s="1">
        <f t="shared" si="2284"/>
        <v>2.4905075417354512</v>
      </c>
      <c r="AD682" s="1">
        <f t="shared" si="2284"/>
        <v>4.0036693263783896</v>
      </c>
      <c r="AE682" s="1">
        <f t="shared" si="2284"/>
        <v>5.7055190650635978</v>
      </c>
      <c r="AF682" s="12">
        <f t="shared" si="2284"/>
        <v>7.4394788415256716</v>
      </c>
      <c r="AG682" s="1">
        <f t="shared" si="2284"/>
        <v>9.5994918764759909</v>
      </c>
      <c r="AH682" s="1">
        <f t="shared" si="2284"/>
        <v>6.3244649868730036</v>
      </c>
      <c r="AI682" s="12">
        <f t="shared" si="2284"/>
        <v>5.0501537089771551</v>
      </c>
      <c r="AJ682" s="1">
        <f t="shared" si="2284"/>
        <v>13.795606830306889</v>
      </c>
      <c r="AK682" s="1">
        <f t="shared" si="2284"/>
        <v>12.034408235042829</v>
      </c>
      <c r="AL682" s="1">
        <f t="shared" si="2284"/>
        <v>9.9863466164151085</v>
      </c>
      <c r="AM682" s="1">
        <f t="shared" si="2284"/>
        <v>8.8843593777480017</v>
      </c>
      <c r="AN682" s="1">
        <f t="shared" si="2284"/>
        <v>6.6696540366878239</v>
      </c>
      <c r="AO682" s="1">
        <f t="shared" si="2284"/>
        <v>3.7532576936890414</v>
      </c>
      <c r="AP682" s="1">
        <f t="shared" si="2284"/>
        <v>2.3549764893260603</v>
      </c>
      <c r="AQ682" s="1">
        <f t="shared" si="2284"/>
        <v>1.5308832368744294</v>
      </c>
      <c r="AR682" s="12">
        <f t="shared" si="2284"/>
        <v>1.5784655225440201</v>
      </c>
      <c r="AS682" s="1">
        <f t="shared" si="2284"/>
        <v>14.654210268182315</v>
      </c>
      <c r="AT682" s="1">
        <f t="shared" si="2284"/>
        <v>13.371149873948472</v>
      </c>
      <c r="AU682" s="12">
        <f t="shared" si="2284"/>
        <v>10.803662539684034</v>
      </c>
      <c r="AV682" s="1">
        <f t="shared" si="2284"/>
        <v>7.501677658060788</v>
      </c>
      <c r="AW682" s="1">
        <f t="shared" si="2284"/>
        <v>5.2971641244555139</v>
      </c>
      <c r="AX682" s="1">
        <f t="shared" si="2284"/>
        <v>3.3917227078401972</v>
      </c>
      <c r="AY682" s="1">
        <f t="shared" si="2284"/>
        <v>1.9943049215862967</v>
      </c>
      <c r="AZ682" s="1">
        <f t="shared" si="2284"/>
        <v>1.2583353402807813</v>
      </c>
      <c r="BA682" s="1">
        <f t="shared" si="2284"/>
        <v>1.7674412391402501</v>
      </c>
      <c r="BB682" s="1">
        <f t="shared" si="2284"/>
        <v>2.2521607592574719</v>
      </c>
      <c r="BC682" s="1">
        <f t="shared" si="2284"/>
        <v>3.4604440226702815</v>
      </c>
      <c r="BD682" s="12">
        <f t="shared" si="2284"/>
        <v>4.867625462286794</v>
      </c>
      <c r="BE682" s="1">
        <f t="shared" si="2284"/>
        <v>7.808975928147226</v>
      </c>
      <c r="BF682" s="1">
        <f t="shared" si="2284"/>
        <v>5.2579007069760291</v>
      </c>
      <c r="BG682" s="12">
        <f t="shared" si="2284"/>
        <v>2.945447343166403</v>
      </c>
      <c r="BH682" s="1">
        <f t="shared" si="2284"/>
        <v>10.134298662480841</v>
      </c>
      <c r="BI682" s="1">
        <f t="shared" si="2284"/>
        <v>8.1992375389785455</v>
      </c>
      <c r="BJ682" s="1">
        <f t="shared" si="2284"/>
        <v>5.8537317390501258</v>
      </c>
      <c r="BK682" s="1">
        <f t="shared" si="2284"/>
        <v>3.5594416071285444</v>
      </c>
      <c r="BL682" s="1">
        <f t="shared" si="2284"/>
        <v>2.0000709741006983</v>
      </c>
      <c r="BM682" s="1">
        <f t="shared" si="2284"/>
        <v>2.8950153445868994</v>
      </c>
      <c r="BN682" s="1">
        <f t="shared" si="2284"/>
        <v>4.7575525848050262</v>
      </c>
      <c r="BO682" s="1">
        <f t="shared" si="2284"/>
        <v>6.7971274625663964</v>
      </c>
      <c r="BP682" s="1">
        <f t="shared" ref="BP682:EA682" si="2285">(1+SQRT(SUMSQ((BP676-$F$2),BP677)/(SUMSQ((BP676+$F$2),BP677))))/(1-SQRT(SUMSQ((BP676-$F$2),BP677)/(SUMSQ((BP676+$F$2),BP677))))</f>
        <v>8.6575431562735812</v>
      </c>
      <c r="BQ682" s="1">
        <f t="shared" si="2285"/>
        <v>10.175359518150422</v>
      </c>
      <c r="BR682" s="12">
        <f t="shared" si="2285"/>
        <v>11.297498385698498</v>
      </c>
      <c r="BS682" s="1">
        <f t="shared" si="2285"/>
        <v>6.2475224560634155</v>
      </c>
      <c r="BT682" s="1">
        <f t="shared" si="2285"/>
        <v>4.4046105385165015</v>
      </c>
      <c r="BU682" s="12">
        <f t="shared" si="2285"/>
        <v>2.8338196157996665</v>
      </c>
      <c r="BV682" s="1">
        <f t="shared" si="2285"/>
        <v>12.352056859364644</v>
      </c>
      <c r="BW682" s="1">
        <f t="shared" si="2285"/>
        <v>12.614574131697543</v>
      </c>
      <c r="BX682" s="1">
        <f t="shared" si="2285"/>
        <v>12.619639947097181</v>
      </c>
      <c r="BY682" s="1">
        <f t="shared" si="2285"/>
        <v>12.193521245257326</v>
      </c>
      <c r="BZ682" s="1">
        <f t="shared" si="2285"/>
        <v>11.167058381616798</v>
      </c>
      <c r="CA682" s="1">
        <f t="shared" si="2285"/>
        <v>10.477574459563156</v>
      </c>
      <c r="CB682" s="1">
        <f t="shared" si="2285"/>
        <v>11.73720632261869</v>
      </c>
      <c r="CC682" s="1">
        <f t="shared" si="2285"/>
        <v>12.59595951356718</v>
      </c>
      <c r="CD682" s="1">
        <f t="shared" si="2285"/>
        <v>13.812467490611713</v>
      </c>
      <c r="CE682" s="12">
        <f t="shared" si="2285"/>
        <v>14.41915569232979</v>
      </c>
      <c r="CF682" s="1">
        <f t="shared" si="2285"/>
        <v>6.8003525200046626</v>
      </c>
      <c r="CG682" s="1">
        <f t="shared" si="2285"/>
        <v>5.1064490592638672</v>
      </c>
      <c r="CH682" s="12">
        <f t="shared" si="2285"/>
        <v>3.5720888504289854</v>
      </c>
      <c r="CI682" s="1">
        <f t="shared" si="2285"/>
        <v>11.166899734292963</v>
      </c>
      <c r="CJ682" s="1">
        <f t="shared" si="2285"/>
        <v>11.165067477575086</v>
      </c>
      <c r="CK682" s="1">
        <f t="shared" si="2285"/>
        <v>10.667447169083399</v>
      </c>
      <c r="CL682" s="1">
        <f t="shared" si="2285"/>
        <v>9.4057459100168543</v>
      </c>
      <c r="CM682" s="1">
        <f t="shared" si="2285"/>
        <v>7.2255319497677339</v>
      </c>
      <c r="CN682" s="1">
        <f t="shared" si="2285"/>
        <v>5.0693078213447365</v>
      </c>
      <c r="CO682" s="1">
        <f t="shared" si="2285"/>
        <v>4.2057173187150516</v>
      </c>
      <c r="CP682" s="1">
        <f t="shared" si="2285"/>
        <v>5.5228291165079364</v>
      </c>
      <c r="CQ682" s="1">
        <f t="shared" si="2285"/>
        <v>7.564774529038373</v>
      </c>
      <c r="CR682" s="12">
        <f t="shared" si="2285"/>
        <v>9.3261341317669242</v>
      </c>
      <c r="CS682" s="1">
        <f t="shared" si="2285"/>
        <v>8.3495056606060167</v>
      </c>
      <c r="CT682" s="1">
        <f t="shared" si="2285"/>
        <v>6.6896219673629007</v>
      </c>
      <c r="CU682" s="12">
        <f t="shared" si="2285"/>
        <v>4.9128211809798659</v>
      </c>
      <c r="CV682" s="1">
        <f t="shared" si="2285"/>
        <v>9.6932989803301837</v>
      </c>
      <c r="CW682" s="1">
        <f t="shared" si="2285"/>
        <v>8.7820354298142398</v>
      </c>
      <c r="CX682" s="1">
        <f t="shared" si="2285"/>
        <v>7.4192020336322342</v>
      </c>
      <c r="CY682" s="1">
        <f t="shared" si="2285"/>
        <v>5.6965733363353097</v>
      </c>
      <c r="CZ682" s="1">
        <f t="shared" si="2285"/>
        <v>3.8694474739770284</v>
      </c>
      <c r="DA682" s="1">
        <f t="shared" si="2285"/>
        <v>2.2984140970732008</v>
      </c>
      <c r="DB682" s="1">
        <f t="shared" si="2285"/>
        <v>1.2706950262509402</v>
      </c>
      <c r="DC682" s="1">
        <f t="shared" si="2285"/>
        <v>1.578396374902169</v>
      </c>
      <c r="DD682" s="1">
        <f t="shared" si="2285"/>
        <v>2.6460918751921727</v>
      </c>
      <c r="DE682" s="1">
        <f t="shared" si="2285"/>
        <v>3.9550214008268032</v>
      </c>
      <c r="DF682" s="1">
        <f t="shared" si="2285"/>
        <v>5.3183108015049658</v>
      </c>
      <c r="DG682" s="1">
        <f t="shared" si="2285"/>
        <v>6.6022268541197962</v>
      </c>
      <c r="DH682" s="1">
        <f t="shared" si="2285"/>
        <v>7.745813481812557</v>
      </c>
      <c r="DI682" s="1">
        <f t="shared" si="2285"/>
        <v>8.7097000269387284</v>
      </c>
      <c r="DJ682" s="1">
        <f t="shared" si="2285"/>
        <v>9.4897662892114703</v>
      </c>
      <c r="DK682" s="1">
        <f t="shared" si="2285"/>
        <v>10.079540922397349</v>
      </c>
      <c r="DL682" s="1">
        <f t="shared" si="2285"/>
        <v>10.467693966035943</v>
      </c>
      <c r="DM682" s="1">
        <f t="shared" si="2285"/>
        <v>10.632545055926318</v>
      </c>
      <c r="DN682" s="1">
        <f t="shared" si="2285"/>
        <v>10.525656637096857</v>
      </c>
      <c r="DO682" s="1">
        <f t="shared" si="2285"/>
        <v>10.07427992724158</v>
      </c>
      <c r="DP682" s="1">
        <f t="shared" si="2285"/>
        <v>9.1713329476009378</v>
      </c>
      <c r="DQ682" s="12">
        <f t="shared" si="2285"/>
        <v>7.716845366510495</v>
      </c>
      <c r="DR682" s="1">
        <f t="shared" si="2285"/>
        <v>1.5508492906746671</v>
      </c>
      <c r="DS682" s="1">
        <f t="shared" si="2285"/>
        <v>2.3518090292567426</v>
      </c>
      <c r="DT682" s="1">
        <f t="shared" si="2285"/>
        <v>3.5405462417084168</v>
      </c>
      <c r="DU682" s="1">
        <f t="shared" si="2285"/>
        <v>4.7896822716597995</v>
      </c>
      <c r="DV682" s="1">
        <f t="shared" si="2285"/>
        <v>5.9202509297870041</v>
      </c>
      <c r="DW682" s="1">
        <f t="shared" si="2285"/>
        <v>6.8595633170407311</v>
      </c>
      <c r="DX682" s="1">
        <f t="shared" si="2285"/>
        <v>7.5944649754062841</v>
      </c>
      <c r="DY682" s="1">
        <f t="shared" si="2285"/>
        <v>8.1324019175952262</v>
      </c>
      <c r="DZ682" s="1">
        <f t="shared" si="2285"/>
        <v>8.4826762341181272</v>
      </c>
      <c r="EA682" s="1">
        <f t="shared" si="2285"/>
        <v>8.6499926223396741</v>
      </c>
      <c r="EB682" s="1">
        <f t="shared" ref="EB682:EF682" si="2286">(1+SQRT(SUMSQ((EB676-$F$2),EB677)/(SUMSQ((EB676+$F$2),EB677))))/(1-SQRT(SUMSQ((EB676-$F$2),EB677)/(SUMSQ((EB676+$F$2),EB677))))</f>
        <v>8.6260831520799162</v>
      </c>
      <c r="EC682" s="1">
        <f t="shared" si="2286"/>
        <v>8.3900068992743719</v>
      </c>
      <c r="ED682" s="1">
        <f t="shared" si="2286"/>
        <v>7.9043227937611062</v>
      </c>
      <c r="EE682" s="1">
        <f t="shared" si="2286"/>
        <v>7.1230085224477078</v>
      </c>
      <c r="EF682" s="12">
        <f t="shared" si="2286"/>
        <v>6.0104163294893276</v>
      </c>
    </row>
    <row r="683" spans="1:136" x14ac:dyDescent="0.55000000000000004">
      <c r="A683" s="14">
        <f t="shared" si="2274"/>
        <v>42.02</v>
      </c>
      <c r="B683" s="24" t="s">
        <v>8</v>
      </c>
      <c r="C683" s="25">
        <f>(1+SQRT(SUMSQ((C676-$G$2),C677)/(SUMSQ((C676+$G$2),C677))))/(1-SQRT(SUMSQ((C676-$G$2),C677)/(SUMSQ((C676+$G$2),C677))))</f>
        <v>11.783582929021913</v>
      </c>
      <c r="D683" s="25">
        <f t="shared" ref="D683:BO683" si="2287">(1+SQRT(SUMSQ((D676-$G$2),D677)/(SUMSQ((D676+$G$2),D677))))/(1-SQRT(SUMSQ((D676-$G$2),D677)/(SUMSQ((D676+$G$2),D677))))</f>
        <v>8.0006388171640648</v>
      </c>
      <c r="E683" s="25">
        <f t="shared" si="2287"/>
        <v>7.0488476250604926</v>
      </c>
      <c r="F683" s="25">
        <f t="shared" si="2287"/>
        <v>7.8520162079419302</v>
      </c>
      <c r="G683" s="25">
        <f t="shared" si="2287"/>
        <v>9.6723876837315235</v>
      </c>
      <c r="H683" s="25">
        <f t="shared" si="2287"/>
        <v>11.983520054552448</v>
      </c>
      <c r="I683" s="26">
        <f t="shared" si="2287"/>
        <v>14.575240522409011</v>
      </c>
      <c r="J683" s="25">
        <f t="shared" si="2287"/>
        <v>8.7520814139971677</v>
      </c>
      <c r="K683" s="25">
        <f t="shared" si="2287"/>
        <v>3.2961592877929142</v>
      </c>
      <c r="L683" s="25">
        <f t="shared" si="2287"/>
        <v>1.1997379656198508</v>
      </c>
      <c r="M683" s="25">
        <f t="shared" si="2287"/>
        <v>3.7201820789799886</v>
      </c>
      <c r="N683" s="25">
        <f t="shared" si="2287"/>
        <v>7.3828018192107452</v>
      </c>
      <c r="O683" s="25">
        <f t="shared" si="2287"/>
        <v>10.998633072303157</v>
      </c>
      <c r="P683" s="25">
        <f t="shared" si="2287"/>
        <v>14.002604080096678</v>
      </c>
      <c r="Q683" s="25">
        <f t="shared" si="2287"/>
        <v>16.260536765014621</v>
      </c>
      <c r="R683" s="25">
        <f t="shared" si="2287"/>
        <v>17.829653708461091</v>
      </c>
      <c r="S683" s="26">
        <f t="shared" si="2287"/>
        <v>18.753857422001484</v>
      </c>
      <c r="T683" s="25">
        <f t="shared" si="2287"/>
        <v>2.8354383870513553</v>
      </c>
      <c r="U683" s="25">
        <f t="shared" si="2287"/>
        <v>1.6548477384240776</v>
      </c>
      <c r="V683" s="25">
        <f t="shared" si="2287"/>
        <v>1.8665102974128405</v>
      </c>
      <c r="W683" s="25">
        <f t="shared" si="2287"/>
        <v>3.0588172227703883</v>
      </c>
      <c r="X683" s="26">
        <f t="shared" si="2287"/>
        <v>4.6407796404726724</v>
      </c>
      <c r="Y683" s="25">
        <f t="shared" si="2287"/>
        <v>4.4265979730308338</v>
      </c>
      <c r="Z683" s="25">
        <f t="shared" si="2287"/>
        <v>2.9091871792785149</v>
      </c>
      <c r="AA683" s="25">
        <f t="shared" si="2287"/>
        <v>1.9414522687457354</v>
      </c>
      <c r="AB683" s="25">
        <f t="shared" si="2287"/>
        <v>1.7515452120197896</v>
      </c>
      <c r="AC683" s="25">
        <f t="shared" si="2287"/>
        <v>2.3054643224667242</v>
      </c>
      <c r="AD683" s="25">
        <f t="shared" si="2287"/>
        <v>3.2098429749379358</v>
      </c>
      <c r="AE683" s="25">
        <f t="shared" si="2287"/>
        <v>4.2456115701487835</v>
      </c>
      <c r="AF683" s="26">
        <f t="shared" si="2287"/>
        <v>5.3071511381633378</v>
      </c>
      <c r="AG683" s="25">
        <f t="shared" si="2287"/>
        <v>6.4681564286173217</v>
      </c>
      <c r="AH683" s="25">
        <f t="shared" si="2287"/>
        <v>4.2732201852049441</v>
      </c>
      <c r="AI683" s="26">
        <f t="shared" si="2287"/>
        <v>3.3709261631465717</v>
      </c>
      <c r="AJ683" s="25">
        <f t="shared" si="2287"/>
        <v>9.8728892697468602</v>
      </c>
      <c r="AK683" s="25">
        <f t="shared" si="2287"/>
        <v>8.8411537839938372</v>
      </c>
      <c r="AL683" s="25">
        <f t="shared" si="2287"/>
        <v>7.6135380762834766</v>
      </c>
      <c r="AM683" s="25">
        <f t="shared" si="2287"/>
        <v>6.9422454048731304</v>
      </c>
      <c r="AN683" s="25">
        <f t="shared" si="2287"/>
        <v>5.5665496845977813</v>
      </c>
      <c r="AO683" s="25">
        <f t="shared" si="2287"/>
        <v>3.6948852887034933</v>
      </c>
      <c r="AP683" s="25">
        <f t="shared" si="2287"/>
        <v>2.7680331991081046</v>
      </c>
      <c r="AQ683" s="25">
        <f t="shared" si="2287"/>
        <v>2.2246527903181592</v>
      </c>
      <c r="AR683" s="26">
        <f t="shared" si="2287"/>
        <v>2.1245574778650558</v>
      </c>
      <c r="AS683" s="25">
        <f t="shared" si="2287"/>
        <v>9.7696195725318535</v>
      </c>
      <c r="AT683" s="25">
        <f t="shared" si="2287"/>
        <v>8.9175498339987271</v>
      </c>
      <c r="AU683" s="26">
        <f t="shared" si="2287"/>
        <v>7.2108621076154709</v>
      </c>
      <c r="AV683" s="25">
        <f t="shared" si="2287"/>
        <v>5.9710166659465722</v>
      </c>
      <c r="AW683" s="25">
        <f t="shared" si="2287"/>
        <v>4.5690480214294622</v>
      </c>
      <c r="AX683" s="25">
        <f t="shared" si="2287"/>
        <v>3.3174414567096466</v>
      </c>
      <c r="AY683" s="25">
        <f t="shared" si="2287"/>
        <v>2.3746385138623669</v>
      </c>
      <c r="AZ683" s="25">
        <f t="shared" si="2287"/>
        <v>1.8868881518902927</v>
      </c>
      <c r="BA683" s="25">
        <f t="shared" si="2287"/>
        <v>1.9736535045337289</v>
      </c>
      <c r="BB683" s="25">
        <f t="shared" si="2287"/>
        <v>2.1970198543964763</v>
      </c>
      <c r="BC683" s="25">
        <f t="shared" si="2287"/>
        <v>2.8577991226377799</v>
      </c>
      <c r="BD683" s="26">
        <f t="shared" si="2287"/>
        <v>3.6749430193896111</v>
      </c>
      <c r="BE683" s="25">
        <f t="shared" si="2287"/>
        <v>5.4361283586854929</v>
      </c>
      <c r="BF683" s="25">
        <f t="shared" si="2287"/>
        <v>3.8109251148890064</v>
      </c>
      <c r="BG683" s="26">
        <f t="shared" si="2287"/>
        <v>2.2695697464260669</v>
      </c>
      <c r="BH683" s="25">
        <f t="shared" si="2287"/>
        <v>6.9769702008793439</v>
      </c>
      <c r="BI683" s="25">
        <f t="shared" si="2287"/>
        <v>5.7630302875364956</v>
      </c>
      <c r="BJ683" s="25">
        <f t="shared" si="2287"/>
        <v>4.2539190514378502</v>
      </c>
      <c r="BK683" s="25">
        <f t="shared" si="2287"/>
        <v>2.7126798099157328</v>
      </c>
      <c r="BL683" s="25">
        <f t="shared" si="2287"/>
        <v>1.5153283387275032</v>
      </c>
      <c r="BM683" s="25">
        <f t="shared" si="2287"/>
        <v>2.0313047459010138</v>
      </c>
      <c r="BN683" s="25">
        <f t="shared" si="2287"/>
        <v>3.2602656717747753</v>
      </c>
      <c r="BO683" s="25">
        <f t="shared" si="2287"/>
        <v>4.5772869339685434</v>
      </c>
      <c r="BP683" s="25">
        <f t="shared" ref="BP683:EA683" si="2288">(1+SQRT(SUMSQ((BP676-$G$2),BP677)/(SUMSQ((BP676+$G$2),BP677))))/(1-SQRT(SUMSQ((BP676-$G$2),BP677)/(SUMSQ((BP676+$G$2),BP677))))</f>
        <v>5.7838437920832497</v>
      </c>
      <c r="BQ683" s="25">
        <f t="shared" si="2288"/>
        <v>6.7835731315466452</v>
      </c>
      <c r="BR683" s="26">
        <f t="shared" si="2288"/>
        <v>7.5438436245515863</v>
      </c>
      <c r="BS683" s="25">
        <f t="shared" si="2288"/>
        <v>4.9779087933577681</v>
      </c>
      <c r="BT683" s="25">
        <f t="shared" si="2288"/>
        <v>3.8439629317534085</v>
      </c>
      <c r="BU683" s="26">
        <f t="shared" si="2288"/>
        <v>2.848355575089518</v>
      </c>
      <c r="BV683" s="25">
        <f t="shared" si="2288"/>
        <v>8.247335863406235</v>
      </c>
      <c r="BW683" s="25">
        <f t="shared" si="2288"/>
        <v>8.4124141682725568</v>
      </c>
      <c r="BX683" s="25">
        <f t="shared" si="2288"/>
        <v>8.4131575822938629</v>
      </c>
      <c r="BY683" s="25">
        <f t="shared" si="2288"/>
        <v>8.1332021221858497</v>
      </c>
      <c r="BZ683" s="25">
        <f t="shared" si="2288"/>
        <v>7.4557670169784949</v>
      </c>
      <c r="CA683" s="25">
        <f t="shared" si="2288"/>
        <v>6.9967480373468236</v>
      </c>
      <c r="CB683" s="25">
        <f t="shared" si="2288"/>
        <v>7.8405108335136378</v>
      </c>
      <c r="CC683" s="25">
        <f t="shared" si="2288"/>
        <v>8.4207525915270143</v>
      </c>
      <c r="CD683" s="25">
        <f t="shared" si="2288"/>
        <v>9.2578507788358841</v>
      </c>
      <c r="CE683" s="26">
        <f t="shared" si="2288"/>
        <v>9.6997687407322424</v>
      </c>
      <c r="CF683" s="25">
        <f t="shared" si="2288"/>
        <v>5.5554082145856274</v>
      </c>
      <c r="CG683" s="25">
        <f t="shared" si="2288"/>
        <v>4.5113508202837016</v>
      </c>
      <c r="CH683" s="26">
        <f t="shared" si="2288"/>
        <v>3.5382830949805406</v>
      </c>
      <c r="CI683" s="25">
        <f t="shared" si="2288"/>
        <v>7.4582956023621758</v>
      </c>
      <c r="CJ683" s="25">
        <f t="shared" si="2288"/>
        <v>7.4444807533134743</v>
      </c>
      <c r="CK683" s="25">
        <f t="shared" si="2288"/>
        <v>7.1146382982294147</v>
      </c>
      <c r="CL683" s="25">
        <f t="shared" si="2288"/>
        <v>6.2906896772044529</v>
      </c>
      <c r="CM683" s="25">
        <f t="shared" si="2288"/>
        <v>4.8593498057836397</v>
      </c>
      <c r="CN683" s="25">
        <f t="shared" si="2288"/>
        <v>3.4140327260336036</v>
      </c>
      <c r="CO683" s="25">
        <f t="shared" si="2288"/>
        <v>2.8042113795625001</v>
      </c>
      <c r="CP683" s="25">
        <f t="shared" si="2288"/>
        <v>3.6900248106356406</v>
      </c>
      <c r="CQ683" s="25">
        <f t="shared" si="2288"/>
        <v>5.0482639519872912</v>
      </c>
      <c r="CR683" s="26">
        <f t="shared" si="2288"/>
        <v>6.217463876935307</v>
      </c>
      <c r="CS683" s="25">
        <f t="shared" si="2288"/>
        <v>6.1244159502593343</v>
      </c>
      <c r="CT683" s="25">
        <f t="shared" si="2288"/>
        <v>5.1180412002584816</v>
      </c>
      <c r="CU683" s="26">
        <f t="shared" si="2288"/>
        <v>4.0093055637770831</v>
      </c>
      <c r="CV683" s="25">
        <f t="shared" si="2288"/>
        <v>6.5780319383955588</v>
      </c>
      <c r="CW683" s="25">
        <f t="shared" si="2288"/>
        <v>6.0591182886716011</v>
      </c>
      <c r="CX683" s="25">
        <f t="shared" si="2288"/>
        <v>5.25729219886823</v>
      </c>
      <c r="CY683" s="25">
        <f t="shared" si="2288"/>
        <v>4.2177183342023472</v>
      </c>
      <c r="CZ683" s="25">
        <f t="shared" si="2288"/>
        <v>3.0820222568463826</v>
      </c>
      <c r="DA683" s="25">
        <f t="shared" si="2288"/>
        <v>2.063290799411527</v>
      </c>
      <c r="DB683" s="25">
        <f t="shared" si="2288"/>
        <v>1.3819570252604674</v>
      </c>
      <c r="DC683" s="25">
        <f t="shared" si="2288"/>
        <v>1.4814091873046948</v>
      </c>
      <c r="DD683" s="25">
        <f t="shared" si="2288"/>
        <v>2.1394870951424498</v>
      </c>
      <c r="DE683" s="25">
        <f t="shared" si="2288"/>
        <v>2.9520357527979</v>
      </c>
      <c r="DF683" s="25">
        <f t="shared" si="2288"/>
        <v>3.7904527942489086</v>
      </c>
      <c r="DG683" s="25">
        <f t="shared" si="2288"/>
        <v>4.578244169357057</v>
      </c>
      <c r="DH683" s="25">
        <f t="shared" si="2288"/>
        <v>5.2813955221773252</v>
      </c>
      <c r="DI683" s="25">
        <f t="shared" si="2288"/>
        <v>5.8767211929075911</v>
      </c>
      <c r="DJ683" s="25">
        <f t="shared" si="2288"/>
        <v>6.361775421062057</v>
      </c>
      <c r="DK683" s="25">
        <f t="shared" si="2288"/>
        <v>6.7320645260774423</v>
      </c>
      <c r="DL683" s="25">
        <f t="shared" si="2288"/>
        <v>6.9796806169850019</v>
      </c>
      <c r="DM683" s="25">
        <f t="shared" si="2288"/>
        <v>7.0901202413481164</v>
      </c>
      <c r="DN683" s="25">
        <f t="shared" si="2288"/>
        <v>7.0314178925832111</v>
      </c>
      <c r="DO683" s="25">
        <f t="shared" si="2288"/>
        <v>6.7553753645373185</v>
      </c>
      <c r="DP683" s="25">
        <f t="shared" si="2288"/>
        <v>6.1899449040652152</v>
      </c>
      <c r="DQ683" s="26">
        <f t="shared" si="2288"/>
        <v>5.2623009044713402</v>
      </c>
      <c r="DR683" s="25">
        <f t="shared" si="2288"/>
        <v>1.1144628921784443</v>
      </c>
      <c r="DS683" s="25">
        <f t="shared" si="2288"/>
        <v>1.7679101210159482</v>
      </c>
      <c r="DT683" s="25">
        <f t="shared" si="2288"/>
        <v>2.5490872742838624</v>
      </c>
      <c r="DU683" s="25">
        <f t="shared" si="2288"/>
        <v>3.3365592324362958</v>
      </c>
      <c r="DV683" s="25">
        <f t="shared" si="2288"/>
        <v>4.0409785326402554</v>
      </c>
      <c r="DW683" s="25">
        <f t="shared" si="2288"/>
        <v>4.6259202943842617</v>
      </c>
      <c r="DX683" s="25">
        <f t="shared" si="2288"/>
        <v>5.0862731586601138</v>
      </c>
      <c r="DY683" s="25">
        <f t="shared" si="2288"/>
        <v>5.4274341013798315</v>
      </c>
      <c r="DZ683" s="25">
        <f t="shared" si="2288"/>
        <v>5.6551192974493576</v>
      </c>
      <c r="EA683" s="25">
        <f t="shared" si="2288"/>
        <v>5.7719769312604789</v>
      </c>
      <c r="EB683" s="25">
        <f t="shared" ref="EB683:EF683" si="2289">(1+SQRT(SUMSQ((EB676-$G$2),EB677)/(SUMSQ((EB676+$G$2),EB677))))/(1-SQRT(SUMSQ((EB676-$G$2),EB677)/(SUMSQ((EB676+$G$2),EB677))))</f>
        <v>5.7723325942641823</v>
      </c>
      <c r="EC683" s="25">
        <f t="shared" si="2289"/>
        <v>5.6423229846111909</v>
      </c>
      <c r="ED683" s="25">
        <f t="shared" si="2289"/>
        <v>5.3569068232258443</v>
      </c>
      <c r="EE683" s="25">
        <f t="shared" si="2289"/>
        <v>4.8840929807756224</v>
      </c>
      <c r="EF683" s="26">
        <f t="shared" si="2289"/>
        <v>4.1944750052274538</v>
      </c>
    </row>
    <row r="684" spans="1:136" x14ac:dyDescent="0.55000000000000004">
      <c r="A684" s="7">
        <v>42.5</v>
      </c>
      <c r="B684" s="17" t="s">
        <v>1</v>
      </c>
      <c r="C684">
        <v>31.115500000000001</v>
      </c>
      <c r="D684">
        <v>37.590739999999997</v>
      </c>
      <c r="E684">
        <v>45.76596</v>
      </c>
      <c r="F684">
        <v>56.166020000000003</v>
      </c>
      <c r="G684">
        <v>69.864329999999995</v>
      </c>
      <c r="H684">
        <v>88.668589999999995</v>
      </c>
      <c r="I684" s="2">
        <v>114.06019999999999</v>
      </c>
      <c r="J684">
        <v>467.5668</v>
      </c>
      <c r="K684">
        <v>359.78840000000002</v>
      </c>
      <c r="L684">
        <v>370.96719999999999</v>
      </c>
      <c r="M684">
        <v>489.26190000000003</v>
      </c>
      <c r="N684">
        <v>779.43679999999995</v>
      </c>
      <c r="O684">
        <v>1465.9549999999999</v>
      </c>
      <c r="P684">
        <v>3111.8150000000001</v>
      </c>
      <c r="Q684">
        <v>5104.5640000000003</v>
      </c>
      <c r="R684">
        <v>3590.3580000000002</v>
      </c>
      <c r="S684" s="2">
        <v>1825.2750000000001</v>
      </c>
      <c r="T684">
        <v>155.68090000000001</v>
      </c>
      <c r="U684">
        <v>172.17869999999999</v>
      </c>
      <c r="V684">
        <v>204.8134</v>
      </c>
      <c r="W684">
        <v>261.20589999999999</v>
      </c>
      <c r="X684" s="2">
        <v>357.50830000000002</v>
      </c>
      <c r="Y684">
        <v>195.7276</v>
      </c>
      <c r="Z684">
        <v>181.38560000000001</v>
      </c>
      <c r="AA684">
        <v>182.12379999999999</v>
      </c>
      <c r="AB684">
        <v>196.30600000000001</v>
      </c>
      <c r="AC684">
        <v>224.73310000000001</v>
      </c>
      <c r="AD684">
        <v>269.3886</v>
      </c>
      <c r="AE684">
        <v>335.14580000000001</v>
      </c>
      <c r="AF684" s="2">
        <v>430.35820000000001</v>
      </c>
      <c r="AG684">
        <v>764.00800000000004</v>
      </c>
      <c r="AH684">
        <v>663.34119999999996</v>
      </c>
      <c r="AI684" s="2">
        <v>734.34519999999998</v>
      </c>
      <c r="AJ684">
        <v>251.04900000000001</v>
      </c>
      <c r="AK684">
        <v>204.84569999999999</v>
      </c>
      <c r="AL684">
        <v>173.26900000000001</v>
      </c>
      <c r="AM684">
        <v>161.46209999999999</v>
      </c>
      <c r="AN684">
        <v>144.63300000000001</v>
      </c>
      <c r="AO684">
        <v>133.42250000000001</v>
      </c>
      <c r="AP684">
        <v>133.76320000000001</v>
      </c>
      <c r="AQ684">
        <v>139.78569999999999</v>
      </c>
      <c r="AR684" s="2">
        <v>151.6728</v>
      </c>
      <c r="AS684">
        <v>3051.4450000000002</v>
      </c>
      <c r="AT684">
        <v>3237.5970000000002</v>
      </c>
      <c r="AU684" s="2">
        <v>2915.9520000000002</v>
      </c>
      <c r="AV684">
        <v>142.56219999999999</v>
      </c>
      <c r="AW684">
        <v>133.7962</v>
      </c>
      <c r="AX684">
        <v>131.40459999999999</v>
      </c>
      <c r="AY684">
        <v>135.17619999999999</v>
      </c>
      <c r="AZ684">
        <v>145.46799999999999</v>
      </c>
      <c r="BA684">
        <v>163.15610000000001</v>
      </c>
      <c r="BB684">
        <v>175.21190000000001</v>
      </c>
      <c r="BC684">
        <v>207.34729999999999</v>
      </c>
      <c r="BD684" s="2">
        <v>252.7073</v>
      </c>
      <c r="BE684">
        <v>863.34939999999995</v>
      </c>
      <c r="BF684">
        <v>586.5634</v>
      </c>
      <c r="BG684" s="2">
        <v>462.67320000000001</v>
      </c>
      <c r="BH684">
        <v>336.37479999999999</v>
      </c>
      <c r="BI684">
        <v>277.26240000000001</v>
      </c>
      <c r="BJ684">
        <v>243.6396</v>
      </c>
      <c r="BK684">
        <v>231.87139999999999</v>
      </c>
      <c r="BL684">
        <v>241.57919999999999</v>
      </c>
      <c r="BM684">
        <v>318.46839999999997</v>
      </c>
      <c r="BN684">
        <v>420.83659999999998</v>
      </c>
      <c r="BO684">
        <v>595.11040000000003</v>
      </c>
      <c r="BP684">
        <v>887.77660000000003</v>
      </c>
      <c r="BQ684">
        <v>1352.114</v>
      </c>
      <c r="BR684" s="2">
        <v>1906.7049999999999</v>
      </c>
      <c r="BS684">
        <v>238.56479999999999</v>
      </c>
      <c r="BT684">
        <v>203.24019999999999</v>
      </c>
      <c r="BU684" s="2">
        <v>185.91419999999999</v>
      </c>
      <c r="BV684">
        <v>2271.346</v>
      </c>
      <c r="BW684">
        <v>1925.5440000000001</v>
      </c>
      <c r="BX684">
        <v>1466.0029999999999</v>
      </c>
      <c r="BY684">
        <v>1095.9490000000001</v>
      </c>
      <c r="BZ684">
        <v>898.20899999999995</v>
      </c>
      <c r="CA684">
        <v>921.98649999999998</v>
      </c>
      <c r="CB684">
        <v>1220.3309999999999</v>
      </c>
      <c r="CC684">
        <v>1457.355</v>
      </c>
      <c r="CD684">
        <v>1826.0530000000001</v>
      </c>
      <c r="CE684" s="2">
        <v>1687.7449999999999</v>
      </c>
      <c r="CF684">
        <v>155.43430000000001</v>
      </c>
      <c r="CG684">
        <v>141.69710000000001</v>
      </c>
      <c r="CH684" s="2">
        <v>134.39500000000001</v>
      </c>
      <c r="CI684">
        <v>1471.242</v>
      </c>
      <c r="CJ684">
        <v>1883.2170000000001</v>
      </c>
      <c r="CK684">
        <v>2299.1559999999999</v>
      </c>
      <c r="CL684">
        <v>2514.7910000000002</v>
      </c>
      <c r="CM684">
        <v>2326.09</v>
      </c>
      <c r="CN684">
        <v>1966.5530000000001</v>
      </c>
      <c r="CO684">
        <v>1839.672</v>
      </c>
      <c r="CP684">
        <v>1945.6569999999999</v>
      </c>
      <c r="CQ684">
        <v>1810.71</v>
      </c>
      <c r="CR684" s="2">
        <v>1482.703</v>
      </c>
      <c r="CS684">
        <v>183.7841</v>
      </c>
      <c r="CT684">
        <v>163.51750000000001</v>
      </c>
      <c r="CU684" s="2">
        <v>151.02600000000001</v>
      </c>
      <c r="CV684">
        <v>1890.27</v>
      </c>
      <c r="CW684">
        <v>1389.1690000000001</v>
      </c>
      <c r="CX684">
        <v>928.03359999999998</v>
      </c>
      <c r="CY684">
        <v>629.86479999999995</v>
      </c>
      <c r="CZ684">
        <v>461.43259999999998</v>
      </c>
      <c r="DA684">
        <v>381.4794</v>
      </c>
      <c r="DB684">
        <v>365.38869999999997</v>
      </c>
      <c r="DC684">
        <v>404.02699999999999</v>
      </c>
      <c r="DD684">
        <v>500.88220000000001</v>
      </c>
      <c r="DE684">
        <v>669.66300000000001</v>
      </c>
      <c r="DF684">
        <v>933.84479999999996</v>
      </c>
      <c r="DG684">
        <v>1302.1790000000001</v>
      </c>
      <c r="DH684">
        <v>1720.847</v>
      </c>
      <c r="DI684">
        <v>1997.4639999999999</v>
      </c>
      <c r="DJ684">
        <v>1931.7349999999999</v>
      </c>
      <c r="DK684">
        <v>1594.204</v>
      </c>
      <c r="DL684">
        <v>1206.088</v>
      </c>
      <c r="DM684">
        <v>887.95450000000005</v>
      </c>
      <c r="DN684">
        <v>658.21299999999997</v>
      </c>
      <c r="DO684">
        <v>498.38380000000001</v>
      </c>
      <c r="DP684">
        <v>391.47449999999998</v>
      </c>
      <c r="DQ684" s="2">
        <v>323.10169999999999</v>
      </c>
      <c r="DR684">
        <v>973.87549999999999</v>
      </c>
      <c r="DS684">
        <v>1204.855</v>
      </c>
      <c r="DT684">
        <v>1469.865</v>
      </c>
      <c r="DU684">
        <v>1554.576</v>
      </c>
      <c r="DV684">
        <v>1420.8320000000001</v>
      </c>
      <c r="DW684">
        <v>1187.8579999999999</v>
      </c>
      <c r="DX684">
        <v>954.62620000000004</v>
      </c>
      <c r="DY684">
        <v>758.97910000000002</v>
      </c>
      <c r="DZ684">
        <v>604.67679999999996</v>
      </c>
      <c r="EA684">
        <v>485.85070000000002</v>
      </c>
      <c r="EB684">
        <v>394.17860000000002</v>
      </c>
      <c r="EC684">
        <v>324.39510000000001</v>
      </c>
      <c r="ED684">
        <v>271.10000000000002</v>
      </c>
      <c r="EE684">
        <v>231.36359999999999</v>
      </c>
      <c r="EF684" s="2">
        <v>203.23650000000001</v>
      </c>
    </row>
    <row r="685" spans="1:136" x14ac:dyDescent="0.55000000000000004">
      <c r="A685" s="7">
        <v>42.5</v>
      </c>
      <c r="B685" s="17" t="s">
        <v>2</v>
      </c>
      <c r="C685">
        <v>-144.881</v>
      </c>
      <c r="D685">
        <v>-31.094329999999999</v>
      </c>
      <c r="E685">
        <v>83.959900000000005</v>
      </c>
      <c r="F685">
        <v>202.0067</v>
      </c>
      <c r="G685">
        <v>329.15260000000001</v>
      </c>
      <c r="H685">
        <v>474.38319999999999</v>
      </c>
      <c r="I685" s="2">
        <v>630.42740000000003</v>
      </c>
      <c r="J685">
        <v>-1012.706</v>
      </c>
      <c r="K685">
        <v>-438.48450000000003</v>
      </c>
      <c r="L685">
        <v>50.894889999999997</v>
      </c>
      <c r="M685">
        <v>539.80740000000003</v>
      </c>
      <c r="N685">
        <v>1086.479</v>
      </c>
      <c r="O685">
        <v>1717.19</v>
      </c>
      <c r="P685">
        <v>2025.895</v>
      </c>
      <c r="Q685">
        <v>-47.003929999999997</v>
      </c>
      <c r="R685">
        <v>-2653.538</v>
      </c>
      <c r="S685" s="2">
        <v>-2683.69</v>
      </c>
      <c r="T685">
        <v>-191.66229999999999</v>
      </c>
      <c r="U685">
        <v>-32.723660000000002</v>
      </c>
      <c r="V685">
        <v>135.3477</v>
      </c>
      <c r="W685">
        <v>320.6694</v>
      </c>
      <c r="X685" s="2">
        <v>534.47090000000003</v>
      </c>
      <c r="Y685">
        <v>-384.07659999999998</v>
      </c>
      <c r="Z685">
        <v>-229.02680000000001</v>
      </c>
      <c r="AA685">
        <v>-81.961560000000006</v>
      </c>
      <c r="AB685">
        <v>61.916910000000001</v>
      </c>
      <c r="AC685">
        <v>205.8159</v>
      </c>
      <c r="AD685">
        <v>353.7115</v>
      </c>
      <c r="AE685">
        <v>507.77420000000001</v>
      </c>
      <c r="AF685" s="2">
        <v>673.10929999999996</v>
      </c>
      <c r="AG685">
        <v>-783.60109999999997</v>
      </c>
      <c r="AH685">
        <v>-438.76519999999999</v>
      </c>
      <c r="AI685" s="38">
        <v>-75.664180000000002</v>
      </c>
      <c r="AJ685">
        <v>-765.63189999999997</v>
      </c>
      <c r="AK685">
        <v>-642.3451</v>
      </c>
      <c r="AL685">
        <v>-528.73239999999998</v>
      </c>
      <c r="AM685">
        <v>-474.65249999999997</v>
      </c>
      <c r="AN685">
        <v>-370.34469999999999</v>
      </c>
      <c r="AO685">
        <v>-222.97819999999999</v>
      </c>
      <c r="AP685">
        <v>-127.2976</v>
      </c>
      <c r="AQ685">
        <v>-32.639029999999998</v>
      </c>
      <c r="AR685" s="2">
        <v>62.149859999999997</v>
      </c>
      <c r="AS685">
        <v>684.65189999999996</v>
      </c>
      <c r="AT685">
        <v>-143.13149999999999</v>
      </c>
      <c r="AU685" s="2">
        <v>-836.7867</v>
      </c>
      <c r="AV685">
        <v>-390.113</v>
      </c>
      <c r="AW685">
        <v>-292.31869999999998</v>
      </c>
      <c r="AX685">
        <v>-195.92269999999999</v>
      </c>
      <c r="AY685">
        <v>-99.609099999999998</v>
      </c>
      <c r="AZ685">
        <v>-1.61232</v>
      </c>
      <c r="BA685">
        <v>99.161029999999997</v>
      </c>
      <c r="BB685">
        <v>151.26660000000001</v>
      </c>
      <c r="BC685">
        <v>259.98540000000003</v>
      </c>
      <c r="BD685" s="2">
        <v>375.89350000000002</v>
      </c>
      <c r="BE685">
        <v>-907.89970000000005</v>
      </c>
      <c r="BF685">
        <v>-634.55200000000002</v>
      </c>
      <c r="BG685" s="2">
        <v>-352.64550000000003</v>
      </c>
      <c r="BH685">
        <v>-692.0643</v>
      </c>
      <c r="BI685">
        <v>-539.22190000000001</v>
      </c>
      <c r="BJ685">
        <v>-390.29700000000003</v>
      </c>
      <c r="BK685">
        <v>-242.9102</v>
      </c>
      <c r="BL685">
        <v>-92.810940000000002</v>
      </c>
      <c r="BM685">
        <v>174.1737</v>
      </c>
      <c r="BN685">
        <v>350.23660000000001</v>
      </c>
      <c r="BO685">
        <v>530.42650000000003</v>
      </c>
      <c r="BP685">
        <v>687.05359999999996</v>
      </c>
      <c r="BQ685">
        <v>716.46730000000002</v>
      </c>
      <c r="BR685" s="2">
        <v>385.0804</v>
      </c>
      <c r="BS685">
        <v>-474.34120000000001</v>
      </c>
      <c r="BT685">
        <v>-342.13</v>
      </c>
      <c r="BU685" s="2">
        <v>-217.1969</v>
      </c>
      <c r="BV685">
        <v>-319.12479999999999</v>
      </c>
      <c r="BW685">
        <v>-770.39369999999997</v>
      </c>
      <c r="BX685">
        <v>-911.33259999999996</v>
      </c>
      <c r="BY685">
        <v>-797.49900000000002</v>
      </c>
      <c r="BZ685">
        <v>-537.77890000000002</v>
      </c>
      <c r="CA685" s="37">
        <v>-227.0694</v>
      </c>
      <c r="CB685">
        <v>-8.3865780000000001</v>
      </c>
      <c r="CC685">
        <v>-23.776409999999998</v>
      </c>
      <c r="CD685">
        <v>-436.916</v>
      </c>
      <c r="CE685" s="2">
        <v>-996.90689999999995</v>
      </c>
      <c r="CF685">
        <v>-388.3689</v>
      </c>
      <c r="CG685">
        <v>-299.5514</v>
      </c>
      <c r="CH685" s="2">
        <v>-212.34559999999999</v>
      </c>
      <c r="CI685">
        <v>1133.2349999999999</v>
      </c>
      <c r="CJ685">
        <v>1030.2329999999999</v>
      </c>
      <c r="CK685">
        <v>704.7518</v>
      </c>
      <c r="CL685">
        <v>134.5292</v>
      </c>
      <c r="CM685">
        <v>-439.27609999999999</v>
      </c>
      <c r="CN685">
        <v>-625.84709999999995</v>
      </c>
      <c r="CO685">
        <v>-556.92970000000003</v>
      </c>
      <c r="CP685">
        <v>-733.26919999999996</v>
      </c>
      <c r="CQ685">
        <v>-1091.1569999999999</v>
      </c>
      <c r="CR685" s="2">
        <v>-1298.0509999999999</v>
      </c>
      <c r="CS685">
        <v>-472.4221</v>
      </c>
      <c r="CT685">
        <v>-378.42939999999999</v>
      </c>
      <c r="CU685" s="2">
        <v>-286.33420000000001</v>
      </c>
      <c r="CV685">
        <v>-546.91570000000002</v>
      </c>
      <c r="CW685">
        <v>-883.14120000000003</v>
      </c>
      <c r="CX685">
        <v>-867.49829999999997</v>
      </c>
      <c r="CY685">
        <v>-698.53089999999997</v>
      </c>
      <c r="CZ685">
        <v>-489.29790000000003</v>
      </c>
      <c r="DA685">
        <v>-277.9511</v>
      </c>
      <c r="DB685">
        <v>-73.035659999999993</v>
      </c>
      <c r="DC685">
        <v>125.82810000000001</v>
      </c>
      <c r="DD685">
        <v>318.30500000000001</v>
      </c>
      <c r="DE685">
        <v>495.30430000000001</v>
      </c>
      <c r="DF685">
        <v>629.68629999999996</v>
      </c>
      <c r="DG685">
        <v>653.06479999999999</v>
      </c>
      <c r="DH685">
        <v>457.72320000000002</v>
      </c>
      <c r="DI685">
        <v>-9.5021009999999997</v>
      </c>
      <c r="DJ685">
        <v>-564.97469999999998</v>
      </c>
      <c r="DK685">
        <v>-935.1508</v>
      </c>
      <c r="DL685">
        <v>-1057.01</v>
      </c>
      <c r="DM685">
        <v>-1020.6559999999999</v>
      </c>
      <c r="DN685">
        <v>-911.68759999999997</v>
      </c>
      <c r="DO685">
        <v>-774.66890000000001</v>
      </c>
      <c r="DP685">
        <v>-630.06079999999997</v>
      </c>
      <c r="DQ685" s="2">
        <v>-483.75380000000001</v>
      </c>
      <c r="DR685">
        <v>-109.7912</v>
      </c>
      <c r="DS685">
        <v>3.422895</v>
      </c>
      <c r="DT685">
        <v>-139.03290000000001</v>
      </c>
      <c r="DU685">
        <v>-460.86799999999999</v>
      </c>
      <c r="DV685">
        <v>-753.70060000000001</v>
      </c>
      <c r="DW685">
        <v>-912.53380000000004</v>
      </c>
      <c r="DX685">
        <v>-955.15949999999998</v>
      </c>
      <c r="DY685">
        <v>-927.8433</v>
      </c>
      <c r="DZ685">
        <v>-864.35680000000002</v>
      </c>
      <c r="EA685">
        <v>-784.09939999999995</v>
      </c>
      <c r="EB685">
        <v>-696.51120000000003</v>
      </c>
      <c r="EC685">
        <v>-606.7903</v>
      </c>
      <c r="ED685">
        <v>-516.29420000000005</v>
      </c>
      <c r="EE685">
        <v>-425.52800000000002</v>
      </c>
      <c r="EF685" s="2">
        <v>-334.71179999999998</v>
      </c>
    </row>
    <row r="686" spans="1:136" x14ac:dyDescent="0.55000000000000004">
      <c r="A686" s="7">
        <f>A685</f>
        <v>42.5</v>
      </c>
      <c r="B686" s="17" t="s">
        <v>3</v>
      </c>
      <c r="C686" s="18">
        <f t="shared" ref="C686:I686" si="2290">SQRT(SUMSQ(C684,C685))</f>
        <v>148.18460952895884</v>
      </c>
      <c r="D686" s="18">
        <f t="shared" si="2290"/>
        <v>48.784434934684853</v>
      </c>
      <c r="E686" s="19">
        <f t="shared" si="2290"/>
        <v>95.623155682771738</v>
      </c>
      <c r="F686" s="18">
        <f t="shared" si="2290"/>
        <v>209.66957015153724</v>
      </c>
      <c r="G686" s="18">
        <f t="shared" si="2290"/>
        <v>336.48545093823731</v>
      </c>
      <c r="H686" s="18">
        <f t="shared" si="2290"/>
        <v>482.59873528100763</v>
      </c>
      <c r="I686" s="20">
        <f t="shared" si="2290"/>
        <v>640.66249764973759</v>
      </c>
      <c r="J686" s="18">
        <f t="shared" ref="J686:CO686" si="2291">SQRT(SUMSQ(J684,J685))</f>
        <v>1115.4336174323598</v>
      </c>
      <c r="K686" s="18">
        <f t="shared" si="2291"/>
        <v>567.20044914898472</v>
      </c>
      <c r="L686" s="18">
        <f t="shared" si="2291"/>
        <v>374.44218953525001</v>
      </c>
      <c r="M686" s="18">
        <f t="shared" si="2291"/>
        <v>728.53911074586108</v>
      </c>
      <c r="N686" s="18">
        <f t="shared" si="2291"/>
        <v>1337.1455951523155</v>
      </c>
      <c r="O686" s="19">
        <f t="shared" si="2291"/>
        <v>2257.8231901823051</v>
      </c>
      <c r="P686" s="18">
        <f t="shared" si="2291"/>
        <v>3713.1715749814202</v>
      </c>
      <c r="Q686" s="18">
        <f t="shared" si="2291"/>
        <v>5104.7804065925739</v>
      </c>
      <c r="R686" s="18">
        <f t="shared" si="2291"/>
        <v>4464.5195134088062</v>
      </c>
      <c r="S686" s="20">
        <f t="shared" si="2291"/>
        <v>3245.5848227592205</v>
      </c>
      <c r="T686" s="18">
        <f t="shared" ref="T686:X686" si="2292">SQRT(SUMSQ(T684,T685))</f>
        <v>246.92302417170416</v>
      </c>
      <c r="U686" s="18">
        <f t="shared" si="2292"/>
        <v>175.26078471091472</v>
      </c>
      <c r="V686" s="18">
        <f t="shared" si="2292"/>
        <v>245.49445760515655</v>
      </c>
      <c r="W686" s="18">
        <f t="shared" si="2292"/>
        <v>413.59084406109622</v>
      </c>
      <c r="X686" s="20">
        <f t="shared" si="2292"/>
        <v>643.01736175293127</v>
      </c>
      <c r="Y686" s="18">
        <f t="shared" si="2291"/>
        <v>431.07322819831893</v>
      </c>
      <c r="Z686" s="18">
        <f t="shared" si="2291"/>
        <v>292.15408777835029</v>
      </c>
      <c r="AA686" s="19">
        <f t="shared" si="2291"/>
        <v>199.7167390182245</v>
      </c>
      <c r="AB686" s="18">
        <f t="shared" si="2291"/>
        <v>205.83913471433974</v>
      </c>
      <c r="AC686" s="18">
        <f t="shared" si="2291"/>
        <v>304.7378396727587</v>
      </c>
      <c r="AD686" s="18">
        <f t="shared" si="2291"/>
        <v>444.61448811550213</v>
      </c>
      <c r="AE686" s="18">
        <f t="shared" si="2291"/>
        <v>608.40557643999284</v>
      </c>
      <c r="AF686" s="20">
        <f t="shared" si="2291"/>
        <v>798.92697416830902</v>
      </c>
      <c r="AG686" s="18">
        <f t="shared" ref="AG686:AI686" si="2293">SQRT(SUMSQ(AG684,AG685))</f>
        <v>1094.4125858126861</v>
      </c>
      <c r="AH686" s="18">
        <f t="shared" si="2293"/>
        <v>795.32160057958936</v>
      </c>
      <c r="AI686" s="20">
        <f t="shared" si="2293"/>
        <v>738.23298551210269</v>
      </c>
      <c r="AJ686" s="18">
        <f t="shared" si="2291"/>
        <v>805.74053311137948</v>
      </c>
      <c r="AK686" s="18">
        <f t="shared" si="2291"/>
        <v>674.21731533868217</v>
      </c>
      <c r="AL686" s="19">
        <f t="shared" si="2291"/>
        <v>556.39922463170274</v>
      </c>
      <c r="AM686" s="18">
        <f t="shared" si="2291"/>
        <v>501.3631473220384</v>
      </c>
      <c r="AN686" s="18">
        <f t="shared" si="2291"/>
        <v>397.58508712864216</v>
      </c>
      <c r="AO686" s="18">
        <f t="shared" si="2291"/>
        <v>259.84772691230148</v>
      </c>
      <c r="AP686" s="18">
        <f t="shared" si="2291"/>
        <v>184.65446823729991</v>
      </c>
      <c r="AQ686" s="18">
        <f t="shared" si="2291"/>
        <v>143.54563108583591</v>
      </c>
      <c r="AR686" s="20">
        <f t="shared" si="2291"/>
        <v>163.91230386355869</v>
      </c>
      <c r="AS686" s="19">
        <f t="shared" ref="AS686:AU686" si="2294">SQRT(SUMSQ(AS684,AS685))</f>
        <v>3127.3095165331192</v>
      </c>
      <c r="AT686" s="19">
        <f t="shared" si="2294"/>
        <v>3240.7593185395999</v>
      </c>
      <c r="AU686" s="20">
        <f t="shared" si="2294"/>
        <v>3033.6427026927367</v>
      </c>
      <c r="AV686" s="18">
        <f t="shared" si="2291"/>
        <v>415.34580007246973</v>
      </c>
      <c r="AW686" s="18">
        <f t="shared" si="2291"/>
        <v>321.4835073594445</v>
      </c>
      <c r="AX686" s="18">
        <f t="shared" si="2291"/>
        <v>235.90861212861643</v>
      </c>
      <c r="AY686" s="18">
        <f t="shared" si="2291"/>
        <v>167.91241124243913</v>
      </c>
      <c r="AZ686" s="19">
        <f t="shared" si="2291"/>
        <v>145.47693494084345</v>
      </c>
      <c r="BA686" s="19">
        <f t="shared" si="2291"/>
        <v>190.92622354687398</v>
      </c>
      <c r="BB686" s="19">
        <f t="shared" si="2291"/>
        <v>231.47525607971579</v>
      </c>
      <c r="BC686" s="19">
        <f t="shared" si="2291"/>
        <v>332.54369792622748</v>
      </c>
      <c r="BD686" s="20">
        <f t="shared" si="2291"/>
        <v>452.94249393884434</v>
      </c>
      <c r="BE686" s="19">
        <f t="shared" ref="BE686:BG686" si="2295">SQRT(SUMSQ(BE684,BE685))</f>
        <v>1252.8583526242901</v>
      </c>
      <c r="BF686" s="19">
        <f t="shared" si="2295"/>
        <v>864.12549026374643</v>
      </c>
      <c r="BG686" s="20">
        <f t="shared" si="2295"/>
        <v>581.74336151647663</v>
      </c>
      <c r="BH686" s="19">
        <f t="shared" si="2291"/>
        <v>769.48099483322528</v>
      </c>
      <c r="BI686" s="19">
        <f t="shared" si="2291"/>
        <v>606.32886777174815</v>
      </c>
      <c r="BJ686" s="19">
        <f t="shared" si="2291"/>
        <v>460.09999228119966</v>
      </c>
      <c r="BK686" s="19">
        <f t="shared" si="2291"/>
        <v>335.81201795349733</v>
      </c>
      <c r="BL686" s="19">
        <f t="shared" si="2291"/>
        <v>258.79408891302671</v>
      </c>
      <c r="BM686" s="19">
        <f t="shared" si="2291"/>
        <v>362.98567405649766</v>
      </c>
      <c r="BN686" s="19">
        <f t="shared" si="2291"/>
        <v>547.51175318811192</v>
      </c>
      <c r="BO686" s="19">
        <f t="shared" si="2291"/>
        <v>797.18797036232934</v>
      </c>
      <c r="BP686" s="19">
        <f t="shared" si="2291"/>
        <v>1122.5818191920443</v>
      </c>
      <c r="BQ686" s="19">
        <f t="shared" si="2291"/>
        <v>1530.2083717472237</v>
      </c>
      <c r="BR686" s="20">
        <f t="shared" si="2291"/>
        <v>1945.202013028251</v>
      </c>
      <c r="BS686" s="19">
        <f t="shared" ref="BS686:BU686" si="2296">SQRT(SUMSQ(BS684,BS685))</f>
        <v>530.95455343793788</v>
      </c>
      <c r="BT686" s="19">
        <f t="shared" si="2296"/>
        <v>397.94411139761826</v>
      </c>
      <c r="BU686" s="20">
        <f t="shared" si="2296"/>
        <v>285.89960323730776</v>
      </c>
      <c r="BV686" s="19">
        <f t="shared" si="2291"/>
        <v>2293.6550066849722</v>
      </c>
      <c r="BW686" s="19">
        <f t="shared" si="2291"/>
        <v>2073.9397650210794</v>
      </c>
      <c r="BX686" s="19">
        <f t="shared" si="2291"/>
        <v>1726.1784101974395</v>
      </c>
      <c r="BY686" s="19">
        <f t="shared" si="2291"/>
        <v>1355.399891398107</v>
      </c>
      <c r="BZ686" s="19">
        <f t="shared" si="2291"/>
        <v>1046.8932863316156</v>
      </c>
      <c r="CA686" s="19">
        <f t="shared" si="2291"/>
        <v>949.53652831189697</v>
      </c>
      <c r="CB686" s="19">
        <f t="shared" si="2291"/>
        <v>1220.3598175339721</v>
      </c>
      <c r="CC686" s="19">
        <f t="shared" si="2291"/>
        <v>1457.5489404124612</v>
      </c>
      <c r="CD686" s="19">
        <f t="shared" si="2291"/>
        <v>1877.5955767590103</v>
      </c>
      <c r="CE686" s="20">
        <f t="shared" si="2291"/>
        <v>1960.180234644919</v>
      </c>
      <c r="CF686" s="19">
        <f t="shared" si="2291"/>
        <v>418.31832867291388</v>
      </c>
      <c r="CG686" s="19">
        <f t="shared" si="2291"/>
        <v>331.3745756547566</v>
      </c>
      <c r="CH686" s="20">
        <f t="shared" si="2291"/>
        <v>251.30194958328516</v>
      </c>
      <c r="CI686" s="19">
        <f t="shared" si="2291"/>
        <v>1857.087662925205</v>
      </c>
      <c r="CJ686" s="19">
        <f t="shared" si="2291"/>
        <v>2146.5987755931474</v>
      </c>
      <c r="CK686" s="19">
        <f t="shared" si="2291"/>
        <v>2404.7439389546739</v>
      </c>
      <c r="CL686" s="19">
        <f t="shared" si="2291"/>
        <v>2518.3867612687372</v>
      </c>
      <c r="CM686" s="19">
        <f t="shared" si="2291"/>
        <v>2367.2047186779623</v>
      </c>
      <c r="CN686" s="19">
        <f t="shared" si="2291"/>
        <v>2063.7381845542836</v>
      </c>
      <c r="CO686" s="19">
        <f t="shared" si="2291"/>
        <v>1922.1248030047607</v>
      </c>
      <c r="CP686" s="19">
        <f t="shared" ref="CP686:EE686" si="2297">SQRT(SUMSQ(CP684,CP685))</f>
        <v>2079.2462291218999</v>
      </c>
      <c r="CQ686" s="19">
        <f t="shared" ref="CQ686" si="2298">SQRT(SUMSQ(CQ684,CQ685))</f>
        <v>2114.0705529260372</v>
      </c>
      <c r="CR686" s="20">
        <f t="shared" si="2297"/>
        <v>1970.6203553221508</v>
      </c>
      <c r="CS686" s="19">
        <f t="shared" ref="CS686:CU686" si="2299">SQRT(SUMSQ(CS684,CS685))</f>
        <v>506.91146759687729</v>
      </c>
      <c r="CT686" s="19">
        <f t="shared" si="2299"/>
        <v>412.24602313498428</v>
      </c>
      <c r="CU686" s="20">
        <f t="shared" si="2299"/>
        <v>323.72229883905129</v>
      </c>
      <c r="CV686" s="19">
        <f t="shared" si="2297"/>
        <v>1967.8001564707963</v>
      </c>
      <c r="CW686" s="19">
        <f t="shared" si="2297"/>
        <v>1646.1254173660159</v>
      </c>
      <c r="CX686" s="19">
        <f t="shared" si="2297"/>
        <v>1270.3541487442981</v>
      </c>
      <c r="CY686" s="19">
        <f t="shared" si="2297"/>
        <v>940.57167963629968</v>
      </c>
      <c r="CZ686" s="19">
        <f t="shared" si="2297"/>
        <v>672.55667366190778</v>
      </c>
      <c r="DA686" s="19">
        <f t="shared" si="2297"/>
        <v>471.99930785496923</v>
      </c>
      <c r="DB686" s="19">
        <f t="shared" si="2297"/>
        <v>372.61657198697645</v>
      </c>
      <c r="DC686" s="19">
        <f t="shared" si="2297"/>
        <v>423.16725709654094</v>
      </c>
      <c r="DD686" s="19">
        <f t="shared" si="2297"/>
        <v>593.4652907305026</v>
      </c>
      <c r="DE686" s="19">
        <f t="shared" si="2297"/>
        <v>832.9314996849921</v>
      </c>
      <c r="DF686" s="19">
        <f t="shared" si="2297"/>
        <v>1126.3085487088917</v>
      </c>
      <c r="DG686" s="19">
        <f t="shared" si="2297"/>
        <v>1456.7648338149986</v>
      </c>
      <c r="DH686" s="19">
        <f t="shared" si="2297"/>
        <v>1780.6810284908524</v>
      </c>
      <c r="DI686" s="19">
        <f t="shared" si="2297"/>
        <v>1997.4866010112344</v>
      </c>
      <c r="DJ686" s="19">
        <f t="shared" si="2297"/>
        <v>2012.6590674689764</v>
      </c>
      <c r="DK686" s="19">
        <f t="shared" si="2297"/>
        <v>1848.2406262055381</v>
      </c>
      <c r="DL686" s="19">
        <f t="shared" si="2297"/>
        <v>1603.7201762913628</v>
      </c>
      <c r="DM686" s="19">
        <f t="shared" si="2297"/>
        <v>1352.8495350208943</v>
      </c>
      <c r="DN686" s="19">
        <f t="shared" si="2297"/>
        <v>1124.4637092244284</v>
      </c>
      <c r="DO686" s="19">
        <f t="shared" si="2297"/>
        <v>921.13968361462423</v>
      </c>
      <c r="DP686" s="19">
        <f t="shared" si="2297"/>
        <v>741.7741542052338</v>
      </c>
      <c r="DQ686" s="20">
        <f t="shared" si="2297"/>
        <v>581.73228168748722</v>
      </c>
      <c r="DR686" s="19">
        <f t="shared" si="2297"/>
        <v>980.04469137774015</v>
      </c>
      <c r="DS686" s="19">
        <f t="shared" si="2297"/>
        <v>1204.8598620732541</v>
      </c>
      <c r="DT686" s="19">
        <f t="shared" si="2297"/>
        <v>1476.4258415197864</v>
      </c>
      <c r="DU686" s="19">
        <f t="shared" si="2297"/>
        <v>1621.4517733192067</v>
      </c>
      <c r="DV686" s="19">
        <f t="shared" si="2297"/>
        <v>1608.3619513854337</v>
      </c>
      <c r="DW686" s="19">
        <f t="shared" si="2297"/>
        <v>1497.9067275055679</v>
      </c>
      <c r="DX686" s="19">
        <f t="shared" si="2297"/>
        <v>1350.4224717349346</v>
      </c>
      <c r="DY686" s="19">
        <f t="shared" si="2297"/>
        <v>1198.72534952411</v>
      </c>
      <c r="DZ686" s="19">
        <f t="shared" si="2297"/>
        <v>1054.8681008374838</v>
      </c>
      <c r="EA686" s="19">
        <f t="shared" si="2297"/>
        <v>922.42223074406115</v>
      </c>
      <c r="EB686" s="19">
        <f t="shared" si="2297"/>
        <v>800.31532562072061</v>
      </c>
      <c r="EC686" s="19">
        <f t="shared" si="2297"/>
        <v>688.06006211529245</v>
      </c>
      <c r="ED686" s="19">
        <f t="shared" si="2297"/>
        <v>583.14227333785368</v>
      </c>
      <c r="EE686" s="19">
        <f t="shared" si="2297"/>
        <v>484.35853888308816</v>
      </c>
      <c r="EF686" s="20">
        <f t="shared" ref="EF686" si="2300">SQRT(SUMSQ(EF684,EF685))</f>
        <v>391.58276774072937</v>
      </c>
    </row>
    <row r="687" spans="1:136" x14ac:dyDescent="0.55000000000000004">
      <c r="A687" s="7">
        <f t="shared" ref="A687:A691" si="2301">A686</f>
        <v>42.5</v>
      </c>
      <c r="B687" s="17" t="s">
        <v>4</v>
      </c>
      <c r="C687" s="1">
        <f>(1+SQRT(SUMSQ((C684-$C$2),C685)/(SUMSQ((C684+$C$2),C685))))/(1-SQRT(SUMSQ((C684-$C$2),C685)/(SUMSQ((C684+$C$2),C685))))</f>
        <v>15.657350598911654</v>
      </c>
      <c r="D687" s="1">
        <f t="shared" ref="D687:BO687" si="2302">(1+SQRT(SUMSQ((D684-$C$2),D685)/(SUMSQ((D684+$C$2),D685))))/(1-SQRT(SUMSQ((D684-$C$2),D685)/(SUMSQ((D684+$C$2),D685))))</f>
        <v>2.1259682062770695</v>
      </c>
      <c r="E687" s="1">
        <f t="shared" si="2302"/>
        <v>4.8836401076895877</v>
      </c>
      <c r="F687" s="1">
        <f t="shared" si="2302"/>
        <v>16.483617472149621</v>
      </c>
      <c r="G687" s="1">
        <f t="shared" si="2302"/>
        <v>33.097552254922803</v>
      </c>
      <c r="H687" s="1">
        <f t="shared" si="2302"/>
        <v>53.078099643739257</v>
      </c>
      <c r="I687" s="12">
        <f t="shared" si="2302"/>
        <v>72.395043958528362</v>
      </c>
      <c r="J687" s="1">
        <f t="shared" si="2302"/>
        <v>53.308045099950554</v>
      </c>
      <c r="K687" s="1">
        <f t="shared" si="2302"/>
        <v>17.966954974780347</v>
      </c>
      <c r="L687" s="1">
        <f t="shared" si="2302"/>
        <v>7.5615290330960647</v>
      </c>
      <c r="M687" s="1">
        <f t="shared" si="2302"/>
        <v>21.752956801592539</v>
      </c>
      <c r="N687" s="1">
        <f t="shared" si="2302"/>
        <v>45.920584286971859</v>
      </c>
      <c r="O687" s="1">
        <f t="shared" si="2302"/>
        <v>69.568464954995278</v>
      </c>
      <c r="P687" s="1">
        <f t="shared" si="2302"/>
        <v>88.619583298129044</v>
      </c>
      <c r="Q687" s="1">
        <f t="shared" si="2302"/>
        <v>102.09993727774621</v>
      </c>
      <c r="R687" s="1">
        <f t="shared" si="2302"/>
        <v>111.03526568041418</v>
      </c>
      <c r="S687" s="12">
        <f t="shared" si="2302"/>
        <v>115.44047085425099</v>
      </c>
      <c r="T687" s="1">
        <f t="shared" si="2302"/>
        <v>8.0294425430894236</v>
      </c>
      <c r="U687" s="1">
        <f t="shared" si="2302"/>
        <v>3.5789448074151569</v>
      </c>
      <c r="V687" s="1">
        <f t="shared" si="2302"/>
        <v>5.9614973494968151</v>
      </c>
      <c r="W687" s="1">
        <f t="shared" si="2302"/>
        <v>13.21325148340128</v>
      </c>
      <c r="X687" s="12">
        <f t="shared" si="2302"/>
        <v>23.227530589963727</v>
      </c>
      <c r="Y687" s="1">
        <f t="shared" si="2302"/>
        <v>19.191385577274417</v>
      </c>
      <c r="Z687" s="1">
        <f t="shared" si="2302"/>
        <v>9.582633041894379</v>
      </c>
      <c r="AA687" s="1">
        <f t="shared" si="2302"/>
        <v>4.4289332158356487</v>
      </c>
      <c r="AB687" s="1">
        <f t="shared" si="2302"/>
        <v>4.3410498364280929</v>
      </c>
      <c r="AC687" s="1">
        <f t="shared" si="2302"/>
        <v>8.367459144356987</v>
      </c>
      <c r="AD687" s="1">
        <f t="shared" si="2302"/>
        <v>14.794360227699269</v>
      </c>
      <c r="AE687" s="1">
        <f t="shared" si="2302"/>
        <v>22.193462679008682</v>
      </c>
      <c r="AF687" s="12">
        <f t="shared" si="2302"/>
        <v>29.745496167897862</v>
      </c>
      <c r="AG687" s="1">
        <f t="shared" si="2302"/>
        <v>31.387678064725872</v>
      </c>
      <c r="AH687" s="1">
        <f t="shared" si="2302"/>
        <v>19.094228677382134</v>
      </c>
      <c r="AI687" s="12">
        <f t="shared" si="2302"/>
        <v>14.843545596922048</v>
      </c>
      <c r="AJ687" s="1">
        <f t="shared" si="2302"/>
        <v>51.900302309579821</v>
      </c>
      <c r="AK687" s="1">
        <f t="shared" si="2302"/>
        <v>44.603265528141186</v>
      </c>
      <c r="AL687" s="1">
        <f t="shared" si="2302"/>
        <v>35.994830144764677</v>
      </c>
      <c r="AM687" s="1">
        <f t="shared" si="2302"/>
        <v>31.41393730253689</v>
      </c>
      <c r="AN687" s="1">
        <f t="shared" si="2302"/>
        <v>22.159196265599302</v>
      </c>
      <c r="AO687" s="1">
        <f t="shared" si="2302"/>
        <v>10.399952621533897</v>
      </c>
      <c r="AP687" s="1">
        <f t="shared" si="2302"/>
        <v>5.2826504148126059</v>
      </c>
      <c r="AQ687" s="1">
        <f t="shared" si="2302"/>
        <v>2.9690119107999249</v>
      </c>
      <c r="AR687" s="12">
        <f t="shared" si="2302"/>
        <v>3.5942226415003011</v>
      </c>
      <c r="AS687" s="1">
        <f t="shared" si="2302"/>
        <v>64.101988819973499</v>
      </c>
      <c r="AT687" s="1">
        <f t="shared" si="2302"/>
        <v>64.878524649345906</v>
      </c>
      <c r="AU687" s="12">
        <f t="shared" si="2302"/>
        <v>63.122975334079669</v>
      </c>
      <c r="AV687" s="1">
        <f t="shared" si="2302"/>
        <v>24.511592550014836</v>
      </c>
      <c r="AW687" s="1">
        <f t="shared" si="2302"/>
        <v>15.759363574148558</v>
      </c>
      <c r="AX687" s="1">
        <f t="shared" si="2302"/>
        <v>8.7365023375227047</v>
      </c>
      <c r="AY687" s="1">
        <f t="shared" si="2302"/>
        <v>4.3093647098934929</v>
      </c>
      <c r="AZ687" s="1">
        <f t="shared" si="2302"/>
        <v>2.9097652829638019</v>
      </c>
      <c r="BA687" s="1">
        <f t="shared" si="2302"/>
        <v>4.5553947336867369</v>
      </c>
      <c r="BB687" s="1">
        <f t="shared" si="2302"/>
        <v>6.2412582370524659</v>
      </c>
      <c r="BC687" s="1">
        <f t="shared" si="2302"/>
        <v>10.815354981008976</v>
      </c>
      <c r="BD687" s="12">
        <f t="shared" si="2302"/>
        <v>16.373504603887607</v>
      </c>
      <c r="BE687" s="1">
        <f t="shared" si="2302"/>
        <v>36.392401143985616</v>
      </c>
      <c r="BF687" s="1">
        <f t="shared" si="2302"/>
        <v>25.506638769474925</v>
      </c>
      <c r="BG687" s="12">
        <f t="shared" si="2302"/>
        <v>14.669027621718239</v>
      </c>
      <c r="BH687" s="1">
        <f t="shared" si="2302"/>
        <v>35.325172359284949</v>
      </c>
      <c r="BI687" s="1">
        <f t="shared" si="2302"/>
        <v>26.661727850097549</v>
      </c>
      <c r="BJ687" s="1">
        <f t="shared" si="2302"/>
        <v>17.525632769105883</v>
      </c>
      <c r="BK687" s="1">
        <f t="shared" si="2302"/>
        <v>9.8409390286210741</v>
      </c>
      <c r="BL687" s="1">
        <f t="shared" si="2302"/>
        <v>5.5722240573047142</v>
      </c>
      <c r="BM687" s="1">
        <f t="shared" si="2302"/>
        <v>8.3111982309472285</v>
      </c>
      <c r="BN687" s="1">
        <f t="shared" si="2302"/>
        <v>14.295200044816259</v>
      </c>
      <c r="BO687" s="1">
        <f t="shared" si="2302"/>
        <v>21.394950822153188</v>
      </c>
      <c r="BP687" s="1">
        <f t="shared" ref="BP687:EA687" si="2303">(1+SQRT(SUMSQ((BP684-$C$2),BP685)/(SUMSQ((BP684+$C$2),BP685))))/(1-SQRT(SUMSQ((BP684-$C$2),BP685)/(SUMSQ((BP684+$C$2),BP685))))</f>
        <v>28.410921275179366</v>
      </c>
      <c r="BQ687" s="1">
        <f t="shared" si="2303"/>
        <v>34.643324195041117</v>
      </c>
      <c r="BR687" s="12">
        <f t="shared" si="2303"/>
        <v>39.690554210581247</v>
      </c>
      <c r="BS687" s="1">
        <f t="shared" si="2303"/>
        <v>23.801632565952403</v>
      </c>
      <c r="BT687" s="1">
        <f t="shared" si="2303"/>
        <v>15.766070539085945</v>
      </c>
      <c r="BU687" s="12">
        <f t="shared" si="2303"/>
        <v>8.9503651347691608</v>
      </c>
      <c r="BV687" s="1">
        <f t="shared" si="2303"/>
        <v>46.324088956489206</v>
      </c>
      <c r="BW687" s="1">
        <f t="shared" si="2303"/>
        <v>44.679023542122103</v>
      </c>
      <c r="BX687" s="1">
        <f t="shared" si="2303"/>
        <v>40.660068889996801</v>
      </c>
      <c r="BY687" s="1">
        <f t="shared" si="2303"/>
        <v>33.541252971751391</v>
      </c>
      <c r="BZ687" s="1">
        <f t="shared" si="2303"/>
        <v>24.418511863504992</v>
      </c>
      <c r="CA687" s="1">
        <f t="shared" si="2303"/>
        <v>19.561305065334881</v>
      </c>
      <c r="CB687" s="1">
        <f t="shared" si="2303"/>
        <v>24.407774653245752</v>
      </c>
      <c r="CC687" s="1">
        <f t="shared" si="2303"/>
        <v>29.154867273014379</v>
      </c>
      <c r="CD687" s="1">
        <f t="shared" si="2303"/>
        <v>38.613343792806738</v>
      </c>
      <c r="CE687" s="12">
        <f t="shared" si="2303"/>
        <v>45.539503850536889</v>
      </c>
      <c r="CF687" s="1">
        <f t="shared" si="2303"/>
        <v>22.794102874934943</v>
      </c>
      <c r="CG687" s="1">
        <f t="shared" si="2303"/>
        <v>15.788661705982474</v>
      </c>
      <c r="CH687" s="12">
        <f t="shared" si="2303"/>
        <v>9.6666576380628584</v>
      </c>
      <c r="CI687" s="1">
        <f t="shared" si="2303"/>
        <v>46.895153039421594</v>
      </c>
      <c r="CJ687" s="1">
        <f t="shared" si="2303"/>
        <v>48.942446819891614</v>
      </c>
      <c r="CK687" s="1">
        <f t="shared" si="2303"/>
        <v>50.30548790879859</v>
      </c>
      <c r="CL687" s="1">
        <f t="shared" si="2303"/>
        <v>50.439810036375945</v>
      </c>
      <c r="CM687" s="1">
        <f t="shared" si="2303"/>
        <v>48.181663696679749</v>
      </c>
      <c r="CN687" s="1">
        <f t="shared" si="2303"/>
        <v>43.316862876187535</v>
      </c>
      <c r="CO687" s="1">
        <f t="shared" si="2303"/>
        <v>40.167744811690753</v>
      </c>
      <c r="CP687" s="1">
        <f t="shared" si="2303"/>
        <v>44.443352177673454</v>
      </c>
      <c r="CQ687" s="1">
        <f t="shared" si="2303"/>
        <v>49.372462494043887</v>
      </c>
      <c r="CR687" s="12">
        <f t="shared" si="2303"/>
        <v>52.396598644893508</v>
      </c>
      <c r="CS687" s="1">
        <f t="shared" si="2303"/>
        <v>28.199759921962659</v>
      </c>
      <c r="CT687" s="1">
        <f t="shared" si="2303"/>
        <v>21.044632153509365</v>
      </c>
      <c r="CU687" s="12">
        <f t="shared" si="2303"/>
        <v>14.138230734614718</v>
      </c>
      <c r="CV687" s="1">
        <f t="shared" si="2303"/>
        <v>40.972249331188181</v>
      </c>
      <c r="CW687" s="1">
        <f t="shared" si="2303"/>
        <v>39.022594587338062</v>
      </c>
      <c r="CX687" s="1">
        <f t="shared" si="2303"/>
        <v>34.804050991701516</v>
      </c>
      <c r="CY687" s="1">
        <f t="shared" si="2303"/>
        <v>28.134790658435378</v>
      </c>
      <c r="CZ687" s="1">
        <f t="shared" si="2303"/>
        <v>19.663072401826369</v>
      </c>
      <c r="DA687" s="1">
        <f t="shared" si="2303"/>
        <v>11.725753650047469</v>
      </c>
      <c r="DB687" s="1">
        <f t="shared" si="2303"/>
        <v>7.6050982520493893</v>
      </c>
      <c r="DC687" s="1">
        <f t="shared" si="2303"/>
        <v>8.8753679027167109</v>
      </c>
      <c r="DD687" s="1">
        <f t="shared" si="2303"/>
        <v>14.092090971795013</v>
      </c>
      <c r="DE687" s="1">
        <f t="shared" si="2303"/>
        <v>20.746583629764498</v>
      </c>
      <c r="DF687" s="1">
        <f t="shared" si="2303"/>
        <v>27.185532475512531</v>
      </c>
      <c r="DG687" s="1">
        <f t="shared" si="2303"/>
        <v>32.60176492026185</v>
      </c>
      <c r="DH687" s="1">
        <f t="shared" si="2303"/>
        <v>36.853831085283247</v>
      </c>
      <c r="DI687" s="1">
        <f t="shared" si="2303"/>
        <v>39.950184612370407</v>
      </c>
      <c r="DJ687" s="1">
        <f t="shared" si="2303"/>
        <v>41.941504709498183</v>
      </c>
      <c r="DK687" s="1">
        <f t="shared" si="2303"/>
        <v>42.863194048705843</v>
      </c>
      <c r="DL687" s="1">
        <f t="shared" si="2303"/>
        <v>42.666953472212924</v>
      </c>
      <c r="DM687" s="1">
        <f t="shared" si="2303"/>
        <v>41.254944592811192</v>
      </c>
      <c r="DN687" s="1">
        <f t="shared" si="2303"/>
        <v>38.469709294881085</v>
      </c>
      <c r="DO687" s="1">
        <f t="shared" si="2303"/>
        <v>34.121012710390474</v>
      </c>
      <c r="DP687" s="1">
        <f t="shared" si="2303"/>
        <v>28.202851644520717</v>
      </c>
      <c r="DQ687" s="12">
        <f t="shared" si="2303"/>
        <v>21.054990859271289</v>
      </c>
      <c r="DR687" s="1">
        <f t="shared" si="2303"/>
        <v>19.725705244901228</v>
      </c>
      <c r="DS687" s="1">
        <f t="shared" si="2303"/>
        <v>24.0972948188267</v>
      </c>
      <c r="DT687" s="1">
        <f t="shared" si="2303"/>
        <v>29.660621350008345</v>
      </c>
      <c r="DU687" s="1">
        <f t="shared" si="2303"/>
        <v>33.826689708706787</v>
      </c>
      <c r="DV687" s="1">
        <f t="shared" si="2303"/>
        <v>36.420598327902816</v>
      </c>
      <c r="DW687" s="1">
        <f t="shared" si="2303"/>
        <v>37.793289173719522</v>
      </c>
      <c r="DX687" s="1">
        <f t="shared" si="2303"/>
        <v>38.232606795890689</v>
      </c>
      <c r="DY687" s="1">
        <f t="shared" si="2303"/>
        <v>37.904635169691396</v>
      </c>
      <c r="DZ687" s="1">
        <f t="shared" si="2303"/>
        <v>36.860236113512983</v>
      </c>
      <c r="EA687" s="1">
        <f t="shared" si="2303"/>
        <v>35.100111163717706</v>
      </c>
      <c r="EB687" s="1">
        <f t="shared" ref="EB687:EF687" si="2304">(1+SQRT(SUMSQ((EB684-$C$2),EB685)/(SUMSQ((EB684+$C$2),EB685))))/(1-SQRT(SUMSQ((EB684-$C$2),EB685)/(SUMSQ((EB684+$C$2),EB685))))</f>
        <v>32.594359378963198</v>
      </c>
      <c r="EC687" s="1">
        <f t="shared" si="2304"/>
        <v>29.308286736890228</v>
      </c>
      <c r="ED687" s="1">
        <f t="shared" si="2304"/>
        <v>25.231847514495385</v>
      </c>
      <c r="EE687" s="1">
        <f t="shared" si="2304"/>
        <v>20.447247264465968</v>
      </c>
      <c r="EF687" s="12">
        <f t="shared" si="2304"/>
        <v>15.27005137424069</v>
      </c>
    </row>
    <row r="688" spans="1:136" x14ac:dyDescent="0.55000000000000004">
      <c r="A688" s="7">
        <f t="shared" si="2301"/>
        <v>42.5</v>
      </c>
      <c r="B688" s="17" t="s">
        <v>5</v>
      </c>
      <c r="C688" s="1">
        <f>(1+SQRT(SUMSQ((C684-$D$2),C685)/(SUMSQ((C684+$D$2),C685))))/(1-SQRT(SUMSQ((C684-$D$2),C685)/(SUMSQ((C684+$D$2),C685))))</f>
        <v>10.172680929862665</v>
      </c>
      <c r="D688" s="1">
        <f t="shared" ref="D688:BO688" si="2305">(1+SQRT(SUMSQ((D684-$D$2),D685)/(SUMSQ((D684+$D$2),D685))))/(1-SQRT(SUMSQ((D684-$D$2),D685)/(SUMSQ((D684+$D$2),D685))))</f>
        <v>2.9549252415732168</v>
      </c>
      <c r="E688" s="1">
        <f t="shared" si="2305"/>
        <v>3.9284200070084965</v>
      </c>
      <c r="F688" s="1">
        <f t="shared" si="2305"/>
        <v>9.5022303800151828</v>
      </c>
      <c r="G688" s="1">
        <f t="shared" si="2305"/>
        <v>17.580511002375065</v>
      </c>
      <c r="H688" s="1">
        <f t="shared" si="2305"/>
        <v>27.357763521176317</v>
      </c>
      <c r="I688" s="12">
        <f t="shared" si="2305"/>
        <v>36.834827815255665</v>
      </c>
      <c r="J688" s="1">
        <f t="shared" si="2305"/>
        <v>26.786474611243744</v>
      </c>
      <c r="K688" s="1">
        <f t="shared" si="2305"/>
        <v>9.1099926406648777</v>
      </c>
      <c r="L688" s="1">
        <f t="shared" si="2305"/>
        <v>3.7848517780548305</v>
      </c>
      <c r="M688" s="1">
        <f t="shared" si="2305"/>
        <v>10.961527755012732</v>
      </c>
      <c r="N688" s="1">
        <f t="shared" si="2305"/>
        <v>23.023970836456726</v>
      </c>
      <c r="O688" s="1">
        <f t="shared" si="2305"/>
        <v>34.813856635606847</v>
      </c>
      <c r="P688" s="1">
        <f t="shared" si="2305"/>
        <v>44.316970713496382</v>
      </c>
      <c r="Q688" s="1">
        <f t="shared" si="2305"/>
        <v>51.049969885180161</v>
      </c>
      <c r="R688" s="1">
        <f t="shared" si="2305"/>
        <v>55.525015295351523</v>
      </c>
      <c r="S688" s="12">
        <f t="shared" si="2305"/>
        <v>57.748339847485056</v>
      </c>
      <c r="T688" s="1">
        <f t="shared" si="2305"/>
        <v>4.3276758505333763</v>
      </c>
      <c r="U688" s="1">
        <f t="shared" si="2305"/>
        <v>1.8132879431789917</v>
      </c>
      <c r="V688" s="1">
        <f t="shared" si="2305"/>
        <v>3.1091788714954083</v>
      </c>
      <c r="W688" s="1">
        <f t="shared" si="2305"/>
        <v>6.7841949244169415</v>
      </c>
      <c r="X688" s="12">
        <f t="shared" si="2305"/>
        <v>11.760043112168571</v>
      </c>
      <c r="Y688" s="1">
        <f t="shared" si="2305"/>
        <v>9.9039620635424814</v>
      </c>
      <c r="Z688" s="1">
        <f t="shared" si="2305"/>
        <v>5.0593231079709282</v>
      </c>
      <c r="AA688" s="1">
        <f t="shared" si="2305"/>
        <v>2.3054051702682306</v>
      </c>
      <c r="AB688" s="1">
        <f t="shared" si="2305"/>
        <v>2.2166246426620626</v>
      </c>
      <c r="AC688" s="1">
        <f t="shared" si="2305"/>
        <v>4.3471798898556813</v>
      </c>
      <c r="AD688" s="1">
        <f t="shared" si="2305"/>
        <v>7.5774138466580316</v>
      </c>
      <c r="AE688" s="1">
        <f t="shared" si="2305"/>
        <v>11.254187885763319</v>
      </c>
      <c r="AF688" s="12">
        <f t="shared" si="2305"/>
        <v>14.997151452931353</v>
      </c>
      <c r="AG688" s="1">
        <f t="shared" si="2305"/>
        <v>15.74442079916836</v>
      </c>
      <c r="AH688" s="1">
        <f t="shared" si="2305"/>
        <v>9.582001922236401</v>
      </c>
      <c r="AI688" s="12">
        <f t="shared" si="2305"/>
        <v>7.4228705046678005</v>
      </c>
      <c r="AJ688" s="1">
        <f t="shared" si="2305"/>
        <v>26.220393216524915</v>
      </c>
      <c r="AK688" s="1">
        <f t="shared" si="2305"/>
        <v>22.6347921695087</v>
      </c>
      <c r="AL688" s="1">
        <f t="shared" si="2305"/>
        <v>18.389780891936308</v>
      </c>
      <c r="AM688" s="1">
        <f t="shared" si="2305"/>
        <v>16.125376389627824</v>
      </c>
      <c r="AN688" s="1">
        <f t="shared" si="2305"/>
        <v>11.534015913969194</v>
      </c>
      <c r="AO688" s="1">
        <f t="shared" si="2305"/>
        <v>5.6326409177505461</v>
      </c>
      <c r="AP688" s="1">
        <f t="shared" si="2305"/>
        <v>2.9586782288114555</v>
      </c>
      <c r="AQ688" s="1">
        <f t="shared" si="2305"/>
        <v>1.5401678277254276</v>
      </c>
      <c r="AR688" s="12">
        <f t="shared" si="2305"/>
        <v>1.9060689705169997</v>
      </c>
      <c r="AS688" s="1">
        <f t="shared" si="2305"/>
        <v>32.052173867450342</v>
      </c>
      <c r="AT688" s="1">
        <f t="shared" si="2305"/>
        <v>32.439307565595797</v>
      </c>
      <c r="AU688" s="12">
        <f t="shared" si="2305"/>
        <v>31.563447083530281</v>
      </c>
      <c r="AV688" s="1">
        <f t="shared" si="2305"/>
        <v>12.723687375014652</v>
      </c>
      <c r="AW688" s="1">
        <f t="shared" si="2305"/>
        <v>8.3522345549279144</v>
      </c>
      <c r="AX688" s="1">
        <f t="shared" si="2305"/>
        <v>4.7873549726972504</v>
      </c>
      <c r="AY688" s="1">
        <f t="shared" si="2305"/>
        <v>2.4107276143580303</v>
      </c>
      <c r="AZ688" s="1">
        <f t="shared" si="2305"/>
        <v>1.4550187494755669</v>
      </c>
      <c r="BA688" s="1">
        <f t="shared" si="2305"/>
        <v>2.436758577821482</v>
      </c>
      <c r="BB688" s="1">
        <f t="shared" si="2305"/>
        <v>3.3283446310467855</v>
      </c>
      <c r="BC688" s="1">
        <f t="shared" si="2305"/>
        <v>5.6382603557239968</v>
      </c>
      <c r="BD688" s="12">
        <f t="shared" si="2305"/>
        <v>8.3949563439862285</v>
      </c>
      <c r="BE688" s="1">
        <f t="shared" si="2305"/>
        <v>18.241992099769408</v>
      </c>
      <c r="BF688" s="1">
        <f t="shared" si="2305"/>
        <v>12.822799449750537</v>
      </c>
      <c r="BG688" s="12">
        <f t="shared" si="2305"/>
        <v>7.395483018029287</v>
      </c>
      <c r="BH688" s="1">
        <f t="shared" si="2305"/>
        <v>17.843663662491263</v>
      </c>
      <c r="BI688" s="1">
        <f t="shared" si="2305"/>
        <v>13.546298372048149</v>
      </c>
      <c r="BJ688" s="1">
        <f t="shared" si="2305"/>
        <v>8.9879172756204895</v>
      </c>
      <c r="BK688" s="1">
        <f t="shared" si="2305"/>
        <v>5.0986005811929118</v>
      </c>
      <c r="BL688" s="1">
        <f t="shared" si="2305"/>
        <v>2.8333624486742388</v>
      </c>
      <c r="BM688" s="1">
        <f t="shared" si="2305"/>
        <v>4.2139542866241788</v>
      </c>
      <c r="BN688" s="1">
        <f t="shared" si="2305"/>
        <v>7.2223338374666701</v>
      </c>
      <c r="BO688" s="1">
        <f t="shared" si="2305"/>
        <v>10.753882778373677</v>
      </c>
      <c r="BP688" s="1">
        <f t="shared" ref="BP688:EA688" si="2306">(1+SQRT(SUMSQ((BP684-$D$2),BP685)/(SUMSQ((BP684+$D$2),BP685))))/(1-SQRT(SUMSQ((BP684-$D$2),BP685)/(SUMSQ((BP684+$D$2),BP685))))</f>
        <v>14.237302190643195</v>
      </c>
      <c r="BQ688" s="1">
        <f t="shared" si="2306"/>
        <v>17.33387307705247</v>
      </c>
      <c r="BR688" s="12">
        <f t="shared" si="2306"/>
        <v>19.84682353787403</v>
      </c>
      <c r="BS688" s="1">
        <f t="shared" si="2306"/>
        <v>12.153925292447143</v>
      </c>
      <c r="BT688" s="1">
        <f t="shared" si="2306"/>
        <v>8.1612400257384827</v>
      </c>
      <c r="BU688" s="12">
        <f t="shared" si="2306"/>
        <v>4.7227155199419357</v>
      </c>
      <c r="BV688" s="1">
        <f t="shared" si="2306"/>
        <v>23.16268517950207</v>
      </c>
      <c r="BW688" s="1">
        <f t="shared" si="2306"/>
        <v>22.344899794964928</v>
      </c>
      <c r="BX688" s="1">
        <f t="shared" si="2306"/>
        <v>20.344337308465665</v>
      </c>
      <c r="BY688" s="1">
        <f t="shared" si="2306"/>
        <v>16.794423770255612</v>
      </c>
      <c r="BZ688" s="1">
        <f t="shared" si="2306"/>
        <v>12.231475411528159</v>
      </c>
      <c r="CA688" s="1">
        <f t="shared" si="2306"/>
        <v>9.7853658733461195</v>
      </c>
      <c r="CB688" s="1">
        <f t="shared" si="2306"/>
        <v>12.203890253691137</v>
      </c>
      <c r="CC688" s="1">
        <f t="shared" si="2306"/>
        <v>14.577447411835406</v>
      </c>
      <c r="CD688" s="1">
        <f t="shared" si="2306"/>
        <v>19.308903400104949</v>
      </c>
      <c r="CE688" s="12">
        <f t="shared" si="2306"/>
        <v>22.781273694455237</v>
      </c>
      <c r="CF688" s="1">
        <f t="shared" si="2306"/>
        <v>11.816881218617082</v>
      </c>
      <c r="CG688" s="1">
        <f t="shared" si="2306"/>
        <v>8.3353258932414853</v>
      </c>
      <c r="CH688" s="12">
        <f t="shared" si="2306"/>
        <v>5.2527323722305237</v>
      </c>
      <c r="CI688" s="1">
        <f t="shared" si="2306"/>
        <v>23.466602186471999</v>
      </c>
      <c r="CJ688" s="1">
        <f t="shared" si="2306"/>
        <v>24.480415980720434</v>
      </c>
      <c r="CK688" s="1">
        <f t="shared" si="2306"/>
        <v>25.155551236858933</v>
      </c>
      <c r="CL688" s="1">
        <f t="shared" si="2306"/>
        <v>25.219990289256668</v>
      </c>
      <c r="CM688" s="1">
        <f t="shared" si="2306"/>
        <v>24.091944538642348</v>
      </c>
      <c r="CN688" s="1">
        <f t="shared" si="2306"/>
        <v>21.661948184833047</v>
      </c>
      <c r="CO688" s="1">
        <f t="shared" si="2306"/>
        <v>20.087305656931807</v>
      </c>
      <c r="CP688" s="1">
        <f t="shared" si="2306"/>
        <v>22.226482380910156</v>
      </c>
      <c r="CQ688" s="1">
        <f t="shared" si="2306"/>
        <v>24.697288290920557</v>
      </c>
      <c r="CR688" s="12">
        <f t="shared" si="2306"/>
        <v>26.220286811271773</v>
      </c>
      <c r="CS688" s="1">
        <f t="shared" si="2306"/>
        <v>14.456525225879831</v>
      </c>
      <c r="CT688" s="1">
        <f t="shared" si="2306"/>
        <v>10.913108689542387</v>
      </c>
      <c r="CU688" s="12">
        <f t="shared" si="2306"/>
        <v>7.4671640547242308</v>
      </c>
      <c r="CV688" s="1">
        <f t="shared" si="2306"/>
        <v>20.489198715508945</v>
      </c>
      <c r="CW688" s="1">
        <f t="shared" si="2306"/>
        <v>19.5268880575981</v>
      </c>
      <c r="CX688" s="1">
        <f t="shared" si="2306"/>
        <v>17.439867794820277</v>
      </c>
      <c r="CY688" s="1">
        <f t="shared" si="2306"/>
        <v>14.1334861410154</v>
      </c>
      <c r="CZ688" s="1">
        <f t="shared" si="2306"/>
        <v>9.9186820109118869</v>
      </c>
      <c r="DA688" s="1">
        <f t="shared" si="2306"/>
        <v>5.9335889568432236</v>
      </c>
      <c r="DB688" s="1">
        <f t="shared" si="2306"/>
        <v>3.8111686504230962</v>
      </c>
      <c r="DC688" s="1">
        <f t="shared" si="2306"/>
        <v>4.4551936690425391</v>
      </c>
      <c r="DD688" s="1">
        <f t="shared" si="2306"/>
        <v>7.0902228975145487</v>
      </c>
      <c r="DE688" s="1">
        <f t="shared" si="2306"/>
        <v>10.413358299958409</v>
      </c>
      <c r="DF688" s="1">
        <f t="shared" si="2306"/>
        <v>13.61803949554225</v>
      </c>
      <c r="DG688" s="1">
        <f t="shared" si="2306"/>
        <v>16.312512185265042</v>
      </c>
      <c r="DH688" s="1">
        <f t="shared" si="2306"/>
        <v>18.429805910994787</v>
      </c>
      <c r="DI688" s="1">
        <f t="shared" si="2306"/>
        <v>19.975093158531006</v>
      </c>
      <c r="DJ688" s="1">
        <f t="shared" si="2306"/>
        <v>20.973820435445806</v>
      </c>
      <c r="DK688" s="1">
        <f t="shared" si="2306"/>
        <v>21.443673665510904</v>
      </c>
      <c r="DL688" s="1">
        <f t="shared" si="2306"/>
        <v>21.360564682777955</v>
      </c>
      <c r="DM688" s="1">
        <f t="shared" si="2306"/>
        <v>20.675689863138206</v>
      </c>
      <c r="DN688" s="1">
        <f t="shared" si="2306"/>
        <v>19.310010152491635</v>
      </c>
      <c r="DO688" s="1">
        <f t="shared" si="2306"/>
        <v>17.167396563889607</v>
      </c>
      <c r="DP688" s="1">
        <f t="shared" si="2306"/>
        <v>14.240515709820928</v>
      </c>
      <c r="DQ688" s="12">
        <f t="shared" si="2306"/>
        <v>10.689820886830022</v>
      </c>
      <c r="DR688" s="1">
        <f t="shared" si="2306"/>
        <v>9.8638316749150636</v>
      </c>
      <c r="DS688" s="1">
        <f t="shared" si="2306"/>
        <v>12.048647916160233</v>
      </c>
      <c r="DT688" s="1">
        <f t="shared" si="2306"/>
        <v>14.830765735049846</v>
      </c>
      <c r="DU688" s="1">
        <f t="shared" si="2306"/>
        <v>16.917259519124695</v>
      </c>
      <c r="DV688" s="1">
        <f t="shared" si="2306"/>
        <v>18.221934717540915</v>
      </c>
      <c r="DW688" s="1">
        <f t="shared" si="2306"/>
        <v>18.920159632200576</v>
      </c>
      <c r="DX688" s="1">
        <f t="shared" si="2306"/>
        <v>19.155742355664536</v>
      </c>
      <c r="DY688" s="1">
        <f t="shared" si="2306"/>
        <v>19.011726418189252</v>
      </c>
      <c r="DZ688" s="1">
        <f t="shared" si="2306"/>
        <v>18.513701963602436</v>
      </c>
      <c r="EA688" s="1">
        <f t="shared" si="2306"/>
        <v>17.662050392940664</v>
      </c>
      <c r="EB688" s="1">
        <f t="shared" ref="EB688:EF688" si="2307">(1+SQRT(SUMSQ((EB684-$D$2),EB685)/(SUMSQ((EB684+$D$2),EB685))))/(1-SQRT(SUMSQ((EB684-$D$2),EB685)/(SUMSQ((EB684+$D$2),EB685))))</f>
        <v>16.441968881376358</v>
      </c>
      <c r="EC688" s="1">
        <f t="shared" si="2307"/>
        <v>14.83499475614637</v>
      </c>
      <c r="ED688" s="1">
        <f t="shared" si="2307"/>
        <v>12.834475522603158</v>
      </c>
      <c r="EE688" s="1">
        <f t="shared" si="2307"/>
        <v>10.476792824566443</v>
      </c>
      <c r="EF688" s="12">
        <f t="shared" si="2307"/>
        <v>7.9103815683008278</v>
      </c>
    </row>
    <row r="689" spans="1:136" x14ac:dyDescent="0.55000000000000004">
      <c r="A689" s="7">
        <f t="shared" si="2301"/>
        <v>42.5</v>
      </c>
      <c r="B689" s="17" t="s">
        <v>6</v>
      </c>
      <c r="C689" s="1">
        <f>(1+SQRT(SUMSQ((C684-$E$2),C685)/(SUMSQ((C684+$E$2),C685))))/(1-SQRT(SUMSQ((C684-$E$2),C685)/(SUMSQ((C684+$E$2),C685))))</f>
        <v>9.4193514792778998</v>
      </c>
      <c r="D689" s="1">
        <f t="shared" ref="D689:BO689" si="2308">(1+SQRT(SUMSQ((D684-$E$2),D685)/(SUMSQ((D684+$E$2),D685))))/(1-SQRT(SUMSQ((D684-$E$2),D685)/(SUMSQ((D684+$E$2),D685))))</f>
        <v>4.1727713161467896</v>
      </c>
      <c r="E689" s="1">
        <f t="shared" si="2308"/>
        <v>4.3812639593251888</v>
      </c>
      <c r="F689" s="1">
        <f t="shared" si="2308"/>
        <v>7.7598066372562675</v>
      </c>
      <c r="G689" s="1">
        <f t="shared" si="2308"/>
        <v>12.873369691731442</v>
      </c>
      <c r="H689" s="1">
        <f t="shared" si="2308"/>
        <v>19.150488726839502</v>
      </c>
      <c r="I689" s="12">
        <f t="shared" si="2308"/>
        <v>25.265679647032172</v>
      </c>
      <c r="J689" s="1">
        <f t="shared" si="2308"/>
        <v>18.005226145987773</v>
      </c>
      <c r="K689" s="1">
        <f t="shared" si="2308"/>
        <v>6.2172838220832229</v>
      </c>
      <c r="L689" s="1">
        <f t="shared" si="2308"/>
        <v>2.5285259480136122</v>
      </c>
      <c r="M689" s="1">
        <f t="shared" si="2308"/>
        <v>7.4037620654568768</v>
      </c>
      <c r="N689" s="1">
        <f t="shared" si="2308"/>
        <v>15.420334589553722</v>
      </c>
      <c r="O689" s="1">
        <f t="shared" si="2308"/>
        <v>23.2422078127281</v>
      </c>
      <c r="P689" s="1">
        <f t="shared" si="2308"/>
        <v>29.55263201024253</v>
      </c>
      <c r="Q689" s="1">
        <f t="shared" si="2308"/>
        <v>34.033314642636441</v>
      </c>
      <c r="R689" s="1">
        <f t="shared" si="2308"/>
        <v>37.024884915191244</v>
      </c>
      <c r="S689" s="12">
        <f t="shared" si="2308"/>
        <v>38.530139087428275</v>
      </c>
      <c r="T689" s="1">
        <f t="shared" si="2308"/>
        <v>3.2684963899905308</v>
      </c>
      <c r="U689" s="1">
        <f t="shared" si="2308"/>
        <v>1.2780916874421626</v>
      </c>
      <c r="V689" s="1">
        <f t="shared" si="2308"/>
        <v>2.2495448505613944</v>
      </c>
      <c r="W689" s="1">
        <f t="shared" si="2308"/>
        <v>4.7286191239348492</v>
      </c>
      <c r="X689" s="12">
        <f t="shared" si="2308"/>
        <v>8.004889042040606</v>
      </c>
      <c r="Y689" s="1">
        <f t="shared" si="2308"/>
        <v>6.951870107862276</v>
      </c>
      <c r="Z689" s="1">
        <f t="shared" si="2308"/>
        <v>3.6933192503793895</v>
      </c>
      <c r="AA689" s="1">
        <f t="shared" si="2308"/>
        <v>1.6930138658494625</v>
      </c>
      <c r="AB689" s="1">
        <f t="shared" si="2308"/>
        <v>1.5633713773189921</v>
      </c>
      <c r="AC689" s="1">
        <f t="shared" si="2308"/>
        <v>3.0996714489824591</v>
      </c>
      <c r="AD689" s="1">
        <f t="shared" si="2308"/>
        <v>5.2587740722848944</v>
      </c>
      <c r="AE689" s="1">
        <f t="shared" si="2308"/>
        <v>7.6804768843852029</v>
      </c>
      <c r="AF689" s="12">
        <f t="shared" si="2308"/>
        <v>10.137547815631141</v>
      </c>
      <c r="AG689" s="1">
        <f t="shared" si="2308"/>
        <v>10.552937127478495</v>
      </c>
      <c r="AH689" s="1">
        <f t="shared" si="2308"/>
        <v>6.4276243396240593</v>
      </c>
      <c r="AI689" s="12">
        <f t="shared" si="2308"/>
        <v>4.9498461522889396</v>
      </c>
      <c r="AJ689" s="1">
        <f t="shared" si="2308"/>
        <v>17.781389583204028</v>
      </c>
      <c r="AK689" s="1">
        <f t="shared" si="2308"/>
        <v>15.461447897357134</v>
      </c>
      <c r="AL689" s="1">
        <f t="shared" si="2308"/>
        <v>12.698303001966048</v>
      </c>
      <c r="AM689" s="1">
        <f t="shared" si="2308"/>
        <v>11.218572723606671</v>
      </c>
      <c r="AN689" s="1">
        <f t="shared" si="2308"/>
        <v>8.2013843068459469</v>
      </c>
      <c r="AO689" s="1">
        <f t="shared" si="2308"/>
        <v>4.2634840415109512</v>
      </c>
      <c r="AP689" s="1">
        <f t="shared" si="2308"/>
        <v>2.4049625869887468</v>
      </c>
      <c r="AQ689" s="1">
        <f t="shared" si="2308"/>
        <v>1.265715452591875</v>
      </c>
      <c r="AR689" s="12">
        <f t="shared" si="2308"/>
        <v>1.5058038486257574</v>
      </c>
      <c r="AS689" s="1">
        <f t="shared" si="2308"/>
        <v>21.369428976597845</v>
      </c>
      <c r="AT689" s="1">
        <f t="shared" si="2308"/>
        <v>21.626255407164891</v>
      </c>
      <c r="AU689" s="12">
        <f t="shared" si="2308"/>
        <v>21.044479565111633</v>
      </c>
      <c r="AV689" s="1">
        <f t="shared" si="2308"/>
        <v>9.0083864666950362</v>
      </c>
      <c r="AW689" s="1">
        <f t="shared" si="2308"/>
        <v>6.1070684626419425</v>
      </c>
      <c r="AX689" s="1">
        <f t="shared" si="2308"/>
        <v>3.694313042764545</v>
      </c>
      <c r="AY689" s="1">
        <f t="shared" si="2308"/>
        <v>2.0002303308029163</v>
      </c>
      <c r="AZ689" s="1">
        <f t="shared" si="2308"/>
        <v>1.0330986337526098</v>
      </c>
      <c r="BA689" s="1">
        <f t="shared" si="2308"/>
        <v>1.8757240579849739</v>
      </c>
      <c r="BB689" s="1">
        <f t="shared" si="2308"/>
        <v>2.4938194232518582</v>
      </c>
      <c r="BC689" s="1">
        <f t="shared" si="2308"/>
        <v>4.0308985615160928</v>
      </c>
      <c r="BD689" s="12">
        <f t="shared" si="2308"/>
        <v>5.8344158308235583</v>
      </c>
      <c r="BE689" s="1">
        <f t="shared" si="2308"/>
        <v>12.21251385961383</v>
      </c>
      <c r="BF689" s="1">
        <f t="shared" si="2308"/>
        <v>8.6266746337611746</v>
      </c>
      <c r="BG689" s="12">
        <f t="shared" si="2308"/>
        <v>5.0006040150350994</v>
      </c>
      <c r="BH689" s="1">
        <f t="shared" si="2308"/>
        <v>12.098220048395147</v>
      </c>
      <c r="BI689" s="1">
        <f t="shared" si="2308"/>
        <v>9.27279480859392</v>
      </c>
      <c r="BJ689" s="1">
        <f t="shared" si="2308"/>
        <v>6.2481052414815093</v>
      </c>
      <c r="BK689" s="1">
        <f t="shared" si="2308"/>
        <v>3.61239158890338</v>
      </c>
      <c r="BL689" s="1">
        <f t="shared" si="2308"/>
        <v>1.9585778991700973</v>
      </c>
      <c r="BM689" s="1">
        <f t="shared" si="2308"/>
        <v>2.8822219239467164</v>
      </c>
      <c r="BN689" s="1">
        <f t="shared" si="2308"/>
        <v>4.901181311953029</v>
      </c>
      <c r="BO689" s="1">
        <f t="shared" si="2308"/>
        <v>7.2330235700050221</v>
      </c>
      <c r="BP689" s="1">
        <f t="shared" ref="BP689:EA689" si="2309">(1+SQRT(SUMSQ((BP684-$E$2),BP685)/(SUMSQ((BP684+$E$2),BP685))))/(1-SQRT(SUMSQ((BP684-$E$2),BP685)/(SUMSQ((BP684+$E$2),BP685))))</f>
        <v>9.5272656935072693</v>
      </c>
      <c r="BQ689" s="1">
        <f t="shared" si="2309"/>
        <v>11.569574003729553</v>
      </c>
      <c r="BR689" s="12">
        <f t="shared" si="2309"/>
        <v>13.232942723501205</v>
      </c>
      <c r="BS689" s="1">
        <f t="shared" si="2309"/>
        <v>8.3875556819938275</v>
      </c>
      <c r="BT689" s="1">
        <f t="shared" si="2309"/>
        <v>5.7588930034048369</v>
      </c>
      <c r="BU689" s="12">
        <f t="shared" si="2309"/>
        <v>3.4478372895659177</v>
      </c>
      <c r="BV689" s="1">
        <f t="shared" si="2309"/>
        <v>15.442504674763933</v>
      </c>
      <c r="BW689" s="1">
        <f t="shared" si="2309"/>
        <v>14.902610633997488</v>
      </c>
      <c r="BX689" s="1">
        <f t="shared" si="2309"/>
        <v>13.578860713109687</v>
      </c>
      <c r="BY689" s="1">
        <f t="shared" si="2309"/>
        <v>11.222912399486569</v>
      </c>
      <c r="BZ689" s="1">
        <f t="shared" si="2309"/>
        <v>8.179339083954229</v>
      </c>
      <c r="CA689" s="1">
        <f t="shared" si="2309"/>
        <v>6.5289262001986197</v>
      </c>
      <c r="CB689" s="1">
        <f t="shared" si="2309"/>
        <v>8.1359301324361422</v>
      </c>
      <c r="CC689" s="1">
        <f t="shared" si="2309"/>
        <v>9.7183137260728731</v>
      </c>
      <c r="CD689" s="1">
        <f t="shared" si="2309"/>
        <v>12.875095093483035</v>
      </c>
      <c r="CE689" s="12">
        <f t="shared" si="2309"/>
        <v>15.200367260927255</v>
      </c>
      <c r="CF689" s="1">
        <f t="shared" si="2309"/>
        <v>8.3507193151588481</v>
      </c>
      <c r="CG689" s="1">
        <f t="shared" si="2309"/>
        <v>6.0599560611687888</v>
      </c>
      <c r="CH689" s="12">
        <f t="shared" si="2309"/>
        <v>3.9987225371400403</v>
      </c>
      <c r="CI689" s="1">
        <f t="shared" si="2309"/>
        <v>15.665618052919628</v>
      </c>
      <c r="CJ689" s="1">
        <f t="shared" si="2309"/>
        <v>16.330525477474794</v>
      </c>
      <c r="CK689" s="1">
        <f t="shared" si="2309"/>
        <v>16.773496585317432</v>
      </c>
      <c r="CL689" s="1">
        <f t="shared" si="2309"/>
        <v>16.813421904111788</v>
      </c>
      <c r="CM689" s="1">
        <f t="shared" si="2309"/>
        <v>16.062536957917288</v>
      </c>
      <c r="CN689" s="1">
        <f t="shared" si="2309"/>
        <v>14.445223015607876</v>
      </c>
      <c r="CO689" s="1">
        <f t="shared" si="2309"/>
        <v>13.395370835696635</v>
      </c>
      <c r="CP689" s="1">
        <f t="shared" si="2309"/>
        <v>14.823016954614186</v>
      </c>
      <c r="CQ689" s="1">
        <f t="shared" si="2309"/>
        <v>16.477184861263019</v>
      </c>
      <c r="CR689" s="12">
        <f t="shared" si="2309"/>
        <v>17.504692934236388</v>
      </c>
      <c r="CS689" s="1">
        <f t="shared" si="2309"/>
        <v>10.037603984482312</v>
      </c>
      <c r="CT689" s="1">
        <f t="shared" si="2309"/>
        <v>7.7165319587603136</v>
      </c>
      <c r="CU689" s="12">
        <f t="shared" si="2309"/>
        <v>5.4351840996283229</v>
      </c>
      <c r="CV689" s="1">
        <f t="shared" si="2309"/>
        <v>13.662897776368229</v>
      </c>
      <c r="CW689" s="1">
        <f t="shared" si="2309"/>
        <v>13.035339698259362</v>
      </c>
      <c r="CX689" s="1">
        <f t="shared" si="2309"/>
        <v>11.668902859014082</v>
      </c>
      <c r="CY689" s="1">
        <f t="shared" si="2309"/>
        <v>9.4964949105893517</v>
      </c>
      <c r="CZ689" s="1">
        <f t="shared" si="2309"/>
        <v>6.7112616023312386</v>
      </c>
      <c r="DA689" s="1">
        <f t="shared" si="2309"/>
        <v>4.0389386800713369</v>
      </c>
      <c r="DB689" s="1">
        <f t="shared" si="2309"/>
        <v>2.5519074593486382</v>
      </c>
      <c r="DC689" s="1">
        <f t="shared" si="2309"/>
        <v>2.9917742227149038</v>
      </c>
      <c r="DD689" s="1">
        <f t="shared" si="2309"/>
        <v>4.777918410981238</v>
      </c>
      <c r="DE689" s="1">
        <f t="shared" si="2309"/>
        <v>6.9875890229963478</v>
      </c>
      <c r="DF689" s="1">
        <f t="shared" si="2309"/>
        <v>9.1070798004235538</v>
      </c>
      <c r="DG689" s="1">
        <f t="shared" si="2309"/>
        <v>10.88802784851022</v>
      </c>
      <c r="DH689" s="1">
        <f t="shared" si="2309"/>
        <v>12.289767824788221</v>
      </c>
      <c r="DI689" s="1">
        <f t="shared" si="2309"/>
        <v>13.316729724178936</v>
      </c>
      <c r="DJ689" s="1">
        <f t="shared" si="2309"/>
        <v>13.985971509439993</v>
      </c>
      <c r="DK689" s="1">
        <f t="shared" si="2309"/>
        <v>14.309259516967899</v>
      </c>
      <c r="DL689" s="1">
        <f t="shared" si="2309"/>
        <v>14.270606417457767</v>
      </c>
      <c r="DM689" s="1">
        <f t="shared" si="2309"/>
        <v>13.837619113947305</v>
      </c>
      <c r="DN689" s="1">
        <f t="shared" si="2309"/>
        <v>12.957293317487235</v>
      </c>
      <c r="DO689" s="1">
        <f t="shared" si="2309"/>
        <v>11.564499960427964</v>
      </c>
      <c r="DP689" s="1">
        <f t="shared" si="2309"/>
        <v>9.6497325081163936</v>
      </c>
      <c r="DQ689" s="12">
        <f t="shared" si="2309"/>
        <v>7.3100302715572196</v>
      </c>
      <c r="DR689" s="1">
        <f t="shared" si="2309"/>
        <v>6.5769985055504687</v>
      </c>
      <c r="DS689" s="1">
        <f t="shared" si="2309"/>
        <v>8.0324325150381881</v>
      </c>
      <c r="DT689" s="1">
        <f t="shared" si="2309"/>
        <v>9.8876874237773382</v>
      </c>
      <c r="DU689" s="1">
        <f t="shared" si="2309"/>
        <v>11.282553263168193</v>
      </c>
      <c r="DV689" s="1">
        <f t="shared" si="2309"/>
        <v>12.160963174115581</v>
      </c>
      <c r="DW689" s="1">
        <f t="shared" si="2309"/>
        <v>12.639714114729868</v>
      </c>
      <c r="DX689" s="1">
        <f t="shared" si="2309"/>
        <v>12.814555289186572</v>
      </c>
      <c r="DY689" s="1">
        <f t="shared" si="2309"/>
        <v>12.74085932588731</v>
      </c>
      <c r="DZ689" s="1">
        <f t="shared" si="2309"/>
        <v>12.435879524077544</v>
      </c>
      <c r="EA689" s="1">
        <f t="shared" si="2309"/>
        <v>11.899932338089343</v>
      </c>
      <c r="EB689" s="1">
        <f t="shared" ref="EB689:EF689" si="2310">(1+SQRT(SUMSQ((EB684-$E$2),EB685)/(SUMSQ((EB684+$E$2),EB685))))/(1-SQRT(SUMSQ((EB684-$E$2),EB685)/(SUMSQ((EB684+$E$2),EB685))))</f>
        <v>11.123368497559779</v>
      </c>
      <c r="EC689" s="1">
        <f t="shared" si="2310"/>
        <v>10.09274257952957</v>
      </c>
      <c r="ED689" s="1">
        <f t="shared" si="2310"/>
        <v>8.8020400651512496</v>
      </c>
      <c r="EE689" s="1">
        <f t="shared" si="2310"/>
        <v>7.2708083888799759</v>
      </c>
      <c r="EF689" s="12">
        <f t="shared" si="2310"/>
        <v>5.5889727241357257</v>
      </c>
    </row>
    <row r="690" spans="1:136" x14ac:dyDescent="0.55000000000000004">
      <c r="A690" s="7">
        <f t="shared" si="2301"/>
        <v>42.5</v>
      </c>
      <c r="B690" s="17" t="s">
        <v>7</v>
      </c>
      <c r="C690" s="1">
        <f>(1+SQRT(SUMSQ((C684-$F$2),C685)/(SUMSQ((C684+$F$2),C685))))/(1-SQRT(SUMSQ((C684-$F$2),C685)/(SUMSQ((C684+$F$2),C685))))</f>
        <v>9.8547664792633647</v>
      </c>
      <c r="D690" s="1">
        <f t="shared" ref="D690:BO690" si="2311">(1+SQRT(SUMSQ((D684-$F$2),D685)/(SUMSQ((D684+$F$2),D685))))/(1-SQRT(SUMSQ((D684-$F$2),D685)/(SUMSQ((D684+$F$2),D685))))</f>
        <v>5.4536527260599481</v>
      </c>
      <c r="E690" s="1">
        <f t="shared" si="2311"/>
        <v>5.1758269398080774</v>
      </c>
      <c r="F690" s="1">
        <f t="shared" si="2311"/>
        <v>7.3381135019274275</v>
      </c>
      <c r="G690" s="1">
        <f t="shared" si="2311"/>
        <v>10.873749861566907</v>
      </c>
      <c r="H690" s="1">
        <f t="shared" si="2311"/>
        <v>15.323591884890027</v>
      </c>
      <c r="I690" s="12">
        <f t="shared" si="2311"/>
        <v>19.695309518469369</v>
      </c>
      <c r="J690" s="1">
        <f t="shared" si="2311"/>
        <v>13.659504117856716</v>
      </c>
      <c r="K690" s="1">
        <f t="shared" si="2311"/>
        <v>4.8192935319544201</v>
      </c>
      <c r="L690" s="1">
        <f t="shared" si="2311"/>
        <v>1.9035439663582072</v>
      </c>
      <c r="M690" s="1">
        <f t="shared" si="2311"/>
        <v>5.6561639524261498</v>
      </c>
      <c r="N690" s="1">
        <f t="shared" si="2311"/>
        <v>11.640239680199455</v>
      </c>
      <c r="O690" s="1">
        <f t="shared" si="2311"/>
        <v>17.466359878087371</v>
      </c>
      <c r="P690" s="1">
        <f t="shared" si="2311"/>
        <v>22.172870937262985</v>
      </c>
      <c r="Q690" s="1">
        <f t="shared" si="2311"/>
        <v>25.524987438797041</v>
      </c>
      <c r="R690" s="1">
        <f t="shared" si="2311"/>
        <v>27.777290530021212</v>
      </c>
      <c r="S690" s="12">
        <f t="shared" si="2311"/>
        <v>28.930441912663241</v>
      </c>
      <c r="T690" s="1">
        <f t="shared" si="2311"/>
        <v>2.8977924336437049</v>
      </c>
      <c r="U690" s="1">
        <f t="shared" si="2311"/>
        <v>1.2597926401533914</v>
      </c>
      <c r="V690" s="1">
        <f t="shared" si="2311"/>
        <v>1.9295117225264939</v>
      </c>
      <c r="W690" s="1">
        <f t="shared" si="2311"/>
        <v>3.7751689868267215</v>
      </c>
      <c r="X690" s="12">
        <f t="shared" si="2311"/>
        <v>6.1803047671769553</v>
      </c>
      <c r="Y690" s="1">
        <f t="shared" si="2311"/>
        <v>5.5899444454226819</v>
      </c>
      <c r="Z690" s="1">
        <f t="shared" si="2311"/>
        <v>3.1366444943853162</v>
      </c>
      <c r="AA690" s="1">
        <f t="shared" si="2311"/>
        <v>1.5466346979025327</v>
      </c>
      <c r="AB690" s="1">
        <f t="shared" si="2311"/>
        <v>1.3658475417894518</v>
      </c>
      <c r="AC690" s="1">
        <f t="shared" si="2311"/>
        <v>2.5664171984228004</v>
      </c>
      <c r="AD690" s="1">
        <f t="shared" si="2311"/>
        <v>4.1718045076633041</v>
      </c>
      <c r="AE690" s="1">
        <f t="shared" si="2311"/>
        <v>5.9510506976912447</v>
      </c>
      <c r="AF690" s="12">
        <f t="shared" si="2311"/>
        <v>7.7514542016336963</v>
      </c>
      <c r="AG690" s="1">
        <f t="shared" si="2311"/>
        <v>7.9749073980224452</v>
      </c>
      <c r="AH690" s="1">
        <f t="shared" si="2311"/>
        <v>4.8637055430751683</v>
      </c>
      <c r="AI690" s="12">
        <f t="shared" si="2311"/>
        <v>3.7137916607305197</v>
      </c>
      <c r="AJ690" s="1">
        <f t="shared" si="2311"/>
        <v>13.653517454848716</v>
      </c>
      <c r="AK690" s="1">
        <f t="shared" si="2311"/>
        <v>11.988329993286502</v>
      </c>
      <c r="AL690" s="1">
        <f t="shared" si="2311"/>
        <v>9.987661850977732</v>
      </c>
      <c r="AM690" s="1">
        <f t="shared" si="2311"/>
        <v>8.910478388185636</v>
      </c>
      <c r="AN690" s="1">
        <f t="shared" si="2311"/>
        <v>6.6981712250564485</v>
      </c>
      <c r="AO690" s="1">
        <f t="shared" si="2311"/>
        <v>3.7636364481088149</v>
      </c>
      <c r="AP690" s="1">
        <f t="shared" si="2311"/>
        <v>2.3428959552289998</v>
      </c>
      <c r="AQ690" s="1">
        <f t="shared" si="2311"/>
        <v>1.5020288011495102</v>
      </c>
      <c r="AR690" s="12">
        <f t="shared" si="2311"/>
        <v>1.5655877031023475</v>
      </c>
      <c r="AS690" s="1">
        <f t="shared" si="2311"/>
        <v>16.028454491424529</v>
      </c>
      <c r="AT690" s="1">
        <f t="shared" si="2311"/>
        <v>16.219744588312377</v>
      </c>
      <c r="AU690" s="12">
        <f t="shared" si="2311"/>
        <v>15.785657181119657</v>
      </c>
      <c r="AV690" s="1">
        <f t="shared" si="2311"/>
        <v>7.3166379915745372</v>
      </c>
      <c r="AW690" s="1">
        <f t="shared" si="2311"/>
        <v>5.163419462938176</v>
      </c>
      <c r="AX690" s="1">
        <f t="shared" si="2311"/>
        <v>3.3402533538675994</v>
      </c>
      <c r="AY690" s="1">
        <f t="shared" si="2311"/>
        <v>2.0297649908952708</v>
      </c>
      <c r="AZ690" s="1">
        <f t="shared" si="2311"/>
        <v>1.3750625116575901</v>
      </c>
      <c r="BA690" s="1">
        <f t="shared" si="2311"/>
        <v>1.7816607913334259</v>
      </c>
      <c r="BB690" s="1">
        <f t="shared" si="2311"/>
        <v>2.2200664006006612</v>
      </c>
      <c r="BC690" s="1">
        <f t="shared" si="2311"/>
        <v>3.3310261603778746</v>
      </c>
      <c r="BD690" s="12">
        <f t="shared" si="2311"/>
        <v>4.634853271893653</v>
      </c>
      <c r="BE690" s="1">
        <f t="shared" si="2311"/>
        <v>9.2136122124947484</v>
      </c>
      <c r="BF690" s="1">
        <f t="shared" si="2311"/>
        <v>6.5535300835952386</v>
      </c>
      <c r="BG690" s="12">
        <f t="shared" si="2311"/>
        <v>3.8283436924700025</v>
      </c>
      <c r="BH690" s="1">
        <f t="shared" si="2311"/>
        <v>9.2881197107615368</v>
      </c>
      <c r="BI690" s="1">
        <f t="shared" si="2311"/>
        <v>7.2124135530006193</v>
      </c>
      <c r="BJ690" s="1">
        <f t="shared" si="2311"/>
        <v>4.9637935189124658</v>
      </c>
      <c r="BK690" s="1">
        <f t="shared" si="2311"/>
        <v>2.9559793747614274</v>
      </c>
      <c r="BL690" s="1">
        <f t="shared" si="2311"/>
        <v>1.5819219390033397</v>
      </c>
      <c r="BM690" s="1">
        <f t="shared" si="2311"/>
        <v>2.2527288147663822</v>
      </c>
      <c r="BN690" s="1">
        <f t="shared" si="2311"/>
        <v>3.7716968390039578</v>
      </c>
      <c r="BO690" s="1">
        <f t="shared" si="2311"/>
        <v>5.493455510007661</v>
      </c>
      <c r="BP690" s="1">
        <f t="shared" ref="BP690:EA690" si="2312">(1+SQRT(SUMSQ((BP684-$F$2),BP685)/(SUMSQ((BP684+$F$2),BP685))))/(1-SQRT(SUMSQ((BP684-$F$2),BP685)/(SUMSQ((BP684+$F$2),BP685))))</f>
        <v>7.1835240938268825</v>
      </c>
      <c r="BQ690" s="1">
        <f t="shared" si="2312"/>
        <v>8.6916664501637513</v>
      </c>
      <c r="BR690" s="12">
        <f t="shared" si="2312"/>
        <v>9.9265343708617984</v>
      </c>
      <c r="BS690" s="1">
        <f t="shared" si="2312"/>
        <v>6.5952370303476915</v>
      </c>
      <c r="BT690" s="1">
        <f t="shared" si="2312"/>
        <v>4.6655931591407818</v>
      </c>
      <c r="BU690" s="12">
        <f t="shared" si="2312"/>
        <v>2.9331188233108247</v>
      </c>
      <c r="BV690" s="1">
        <f t="shared" si="2312"/>
        <v>11.582633014961576</v>
      </c>
      <c r="BW690" s="1">
        <f t="shared" si="2312"/>
        <v>11.183307447024315</v>
      </c>
      <c r="BX690" s="1">
        <f t="shared" si="2312"/>
        <v>10.201035278391114</v>
      </c>
      <c r="BY690" s="1">
        <f t="shared" si="2312"/>
        <v>8.4454443219422224</v>
      </c>
      <c r="BZ690" s="1">
        <f t="shared" si="2312"/>
        <v>6.1613117426858048</v>
      </c>
      <c r="CA690" s="1">
        <f t="shared" si="2312"/>
        <v>4.9024940221785656</v>
      </c>
      <c r="CB690" s="1">
        <f t="shared" si="2312"/>
        <v>6.1019511324499778</v>
      </c>
      <c r="CC690" s="1">
        <f t="shared" si="2312"/>
        <v>7.2887517520827618</v>
      </c>
      <c r="CD690" s="1">
        <f t="shared" si="2312"/>
        <v>9.6589600604949588</v>
      </c>
      <c r="CE690" s="12">
        <f t="shared" si="2312"/>
        <v>11.41384781049498</v>
      </c>
      <c r="CF690" s="1">
        <f t="shared" si="2312"/>
        <v>6.768037603305908</v>
      </c>
      <c r="CG690" s="1">
        <f t="shared" si="2312"/>
        <v>5.0897722774308445</v>
      </c>
      <c r="CH690" s="12">
        <f t="shared" si="2312"/>
        <v>3.5564917238029907</v>
      </c>
      <c r="CI690" s="1">
        <f t="shared" si="2312"/>
        <v>11.771612516144737</v>
      </c>
      <c r="CJ690" s="1">
        <f t="shared" si="2312"/>
        <v>12.258708757538409</v>
      </c>
      <c r="CK690" s="1">
        <f t="shared" si="2312"/>
        <v>12.583423650687592</v>
      </c>
      <c r="CL690" s="1">
        <f t="shared" si="2312"/>
        <v>12.610166698593455</v>
      </c>
      <c r="CM690" s="1">
        <f t="shared" si="2312"/>
        <v>12.04821212454541</v>
      </c>
      <c r="CN690" s="1">
        <f t="shared" si="2312"/>
        <v>10.838064237863788</v>
      </c>
      <c r="CO690" s="1">
        <f t="shared" si="2312"/>
        <v>10.050583736098483</v>
      </c>
      <c r="CP690" s="1">
        <f t="shared" si="2312"/>
        <v>11.122927267902714</v>
      </c>
      <c r="CQ690" s="1">
        <f t="shared" si="2312"/>
        <v>12.370894819516742</v>
      </c>
      <c r="CR690" s="12">
        <f t="shared" si="2312"/>
        <v>13.154358766070512</v>
      </c>
      <c r="CS690" s="1">
        <f t="shared" si="2312"/>
        <v>7.9532900070088628</v>
      </c>
      <c r="CT690" s="1">
        <f t="shared" si="2312"/>
        <v>6.2599583391660882</v>
      </c>
      <c r="CU690" s="12">
        <f t="shared" si="2312"/>
        <v>4.5751775687214193</v>
      </c>
      <c r="CV690" s="1">
        <f t="shared" si="2312"/>
        <v>10.250802868176848</v>
      </c>
      <c r="CW690" s="1">
        <f t="shared" si="2312"/>
        <v>9.794934381829977</v>
      </c>
      <c r="CX690" s="1">
        <f t="shared" si="2312"/>
        <v>8.7965550519125717</v>
      </c>
      <c r="CY690" s="1">
        <f t="shared" si="2312"/>
        <v>7.2014045921464582</v>
      </c>
      <c r="CZ690" s="1">
        <f t="shared" si="2312"/>
        <v>5.140283698491408</v>
      </c>
      <c r="DA690" s="1">
        <f t="shared" si="2312"/>
        <v>3.1241828409145338</v>
      </c>
      <c r="DB690" s="1">
        <f t="shared" si="2312"/>
        <v>1.9288578966032324</v>
      </c>
      <c r="DC690" s="1">
        <f t="shared" si="2312"/>
        <v>2.2706936573426408</v>
      </c>
      <c r="DD690" s="1">
        <f t="shared" si="2312"/>
        <v>3.6404082390481354</v>
      </c>
      <c r="DE690" s="1">
        <f t="shared" si="2312"/>
        <v>5.2896388383962263</v>
      </c>
      <c r="DF690" s="1">
        <f t="shared" si="2312"/>
        <v>6.8606022158375595</v>
      </c>
      <c r="DG690" s="1">
        <f t="shared" si="2312"/>
        <v>8.1798472761394017</v>
      </c>
      <c r="DH690" s="1">
        <f t="shared" si="2312"/>
        <v>9.22074823030629</v>
      </c>
      <c r="DI690" s="1">
        <f t="shared" si="2312"/>
        <v>9.987548300140789</v>
      </c>
      <c r="DJ690" s="1">
        <f t="shared" si="2312"/>
        <v>10.493099133691628</v>
      </c>
      <c r="DK690" s="1">
        <f t="shared" si="2312"/>
        <v>10.746188325922901</v>
      </c>
      <c r="DL690" s="1">
        <f t="shared" si="2312"/>
        <v>10.734904934692775</v>
      </c>
      <c r="DM690" s="1">
        <f t="shared" si="2312"/>
        <v>10.435125310007345</v>
      </c>
      <c r="DN690" s="1">
        <f t="shared" si="2312"/>
        <v>9.8068182665506125</v>
      </c>
      <c r="DO690" s="1">
        <f t="shared" si="2312"/>
        <v>8.8001618481878268</v>
      </c>
      <c r="DP690" s="1">
        <f t="shared" si="2312"/>
        <v>7.4034637511435086</v>
      </c>
      <c r="DQ690" s="12">
        <f t="shared" si="2312"/>
        <v>5.679873771930521</v>
      </c>
      <c r="DR690" s="1">
        <f t="shared" si="2312"/>
        <v>4.933952611853317</v>
      </c>
      <c r="DS690" s="1">
        <f t="shared" si="2312"/>
        <v>6.0243249984960707</v>
      </c>
      <c r="DT690" s="1">
        <f t="shared" si="2312"/>
        <v>7.4163087896791833</v>
      </c>
      <c r="DU690" s="1">
        <f t="shared" si="2312"/>
        <v>8.4665630241029941</v>
      </c>
      <c r="DV690" s="1">
        <f t="shared" si="2312"/>
        <v>9.1345037404448544</v>
      </c>
      <c r="DW690" s="1">
        <f t="shared" si="2312"/>
        <v>9.5076054197801874</v>
      </c>
      <c r="DX690" s="1">
        <f t="shared" si="2312"/>
        <v>9.6575567185879212</v>
      </c>
      <c r="DY690" s="1">
        <f t="shared" si="2312"/>
        <v>9.6259103898880536</v>
      </c>
      <c r="DZ690" s="1">
        <f t="shared" si="2312"/>
        <v>9.4258329919479014</v>
      </c>
      <c r="EA690" s="1">
        <f t="shared" si="2312"/>
        <v>9.057667602041084</v>
      </c>
      <c r="EB690" s="1">
        <f t="shared" ref="EB690:EF690" si="2313">(1+SQRT(SUMSQ((EB684-$F$2),EB685)/(SUMSQ((EB684+$F$2),EB685))))/(1-SQRT(SUMSQ((EB684-$F$2),EB685)/(SUMSQ((EB684+$F$2),EB685))))</f>
        <v>8.5144856801044639</v>
      </c>
      <c r="EC690" s="1">
        <f t="shared" si="2313"/>
        <v>7.7851508993489587</v>
      </c>
      <c r="ED690" s="1">
        <f t="shared" si="2313"/>
        <v>6.8638049112372697</v>
      </c>
      <c r="EE690" s="1">
        <f t="shared" si="2313"/>
        <v>5.7608660915069345</v>
      </c>
      <c r="EF690" s="12">
        <f t="shared" si="2313"/>
        <v>4.5359965405749119</v>
      </c>
    </row>
    <row r="691" spans="1:136" x14ac:dyDescent="0.55000000000000004">
      <c r="A691" s="7">
        <f t="shared" si="2301"/>
        <v>42.5</v>
      </c>
      <c r="B691" s="17" t="s">
        <v>8</v>
      </c>
      <c r="C691" s="25">
        <f>(1+SQRT(SUMSQ((C684-$G$2),C685)/(SUMSQ((C684+$G$2),C685))))/(1-SQRT(SUMSQ((C684-$G$2),C685)/(SUMSQ((C684+$G$2),C685))))</f>
        <v>11.909917061720481</v>
      </c>
      <c r="D691" s="25">
        <f t="shared" ref="D691:BO691" si="2314">(1+SQRT(SUMSQ((D684-$G$2),D685)/(SUMSQ((D684+$G$2),D685))))/(1-SQRT(SUMSQ((D684-$G$2),D685)/(SUMSQ((D684+$G$2),D685))))</f>
        <v>8.0677768640316447</v>
      </c>
      <c r="E691" s="25">
        <f t="shared" si="2314"/>
        <v>7.0798255981138762</v>
      </c>
      <c r="F691" s="25">
        <f t="shared" si="2314"/>
        <v>7.8224820921651297</v>
      </c>
      <c r="G691" s="25">
        <f t="shared" si="2314"/>
        <v>9.5917965159255232</v>
      </c>
      <c r="H691" s="25">
        <f t="shared" si="2314"/>
        <v>12.055945674426018</v>
      </c>
      <c r="I691" s="26">
        <f t="shared" si="2314"/>
        <v>14.556574550884449</v>
      </c>
      <c r="J691" s="25">
        <f t="shared" si="2314"/>
        <v>9.4052741277683918</v>
      </c>
      <c r="K691" s="25">
        <f t="shared" si="2314"/>
        <v>3.5312441489640314</v>
      </c>
      <c r="L691" s="25">
        <f t="shared" si="2314"/>
        <v>1.2982785244511066</v>
      </c>
      <c r="M691" s="25">
        <f t="shared" si="2314"/>
        <v>3.9779018583895471</v>
      </c>
      <c r="N691" s="25">
        <f t="shared" si="2314"/>
        <v>7.9047558649720919</v>
      </c>
      <c r="O691" s="25">
        <f t="shared" si="2314"/>
        <v>11.710708125234323</v>
      </c>
      <c r="P691" s="25">
        <f t="shared" si="2314"/>
        <v>14.79796317375078</v>
      </c>
      <c r="Q691" s="25">
        <f t="shared" si="2314"/>
        <v>17.016661074638236</v>
      </c>
      <c r="R691" s="25">
        <f t="shared" si="2314"/>
        <v>18.534661766588329</v>
      </c>
      <c r="S691" s="26">
        <f t="shared" si="2314"/>
        <v>19.349634932827527</v>
      </c>
      <c r="T691" s="25">
        <f t="shared" si="2314"/>
        <v>2.8859856657504888</v>
      </c>
      <c r="U691" s="25">
        <f t="shared" si="2314"/>
        <v>1.7730295368293436</v>
      </c>
      <c r="V691" s="25">
        <f t="shared" si="2314"/>
        <v>1.9265335343172147</v>
      </c>
      <c r="W691" s="25">
        <f t="shared" si="2314"/>
        <v>2.9978676747773068</v>
      </c>
      <c r="X691" s="26">
        <f t="shared" si="2314"/>
        <v>4.4705776250487812</v>
      </c>
      <c r="Y691" s="25">
        <f t="shared" si="2314"/>
        <v>4.4738961577164735</v>
      </c>
      <c r="Z691" s="25">
        <f t="shared" si="2314"/>
        <v>2.8746182000766929</v>
      </c>
      <c r="AA691" s="25">
        <f t="shared" si="2314"/>
        <v>1.8311595634260038</v>
      </c>
      <c r="AB691" s="25">
        <f t="shared" si="2314"/>
        <v>1.6366865417341383</v>
      </c>
      <c r="AC691" s="25">
        <f t="shared" si="2314"/>
        <v>2.272235557447186</v>
      </c>
      <c r="AD691" s="25">
        <f t="shared" si="2314"/>
        <v>3.2522074202512159</v>
      </c>
      <c r="AE691" s="25">
        <f t="shared" si="2314"/>
        <v>4.3466245936092429</v>
      </c>
      <c r="AF691" s="26">
        <f t="shared" si="2314"/>
        <v>5.4576880236656553</v>
      </c>
      <c r="AG691" s="25">
        <f t="shared" si="2314"/>
        <v>5.4343330505299958</v>
      </c>
      <c r="AH691" s="25">
        <f t="shared" si="2314"/>
        <v>3.3305419281845543</v>
      </c>
      <c r="AI691" s="26">
        <f t="shared" si="2314"/>
        <v>2.4789322389106547</v>
      </c>
      <c r="AJ691" s="25">
        <f t="shared" si="2314"/>
        <v>9.7120889982522058</v>
      </c>
      <c r="AK691" s="25">
        <f t="shared" si="2314"/>
        <v>8.7471269071212312</v>
      </c>
      <c r="AL691" s="25">
        <f t="shared" si="2314"/>
        <v>7.5547181168651454</v>
      </c>
      <c r="AM691" s="25">
        <f t="shared" si="2314"/>
        <v>6.9024960609690709</v>
      </c>
      <c r="AN691" s="25">
        <f t="shared" si="2314"/>
        <v>5.5367062453586193</v>
      </c>
      <c r="AO691" s="25">
        <f t="shared" si="2314"/>
        <v>3.6623397481005537</v>
      </c>
      <c r="AP691" s="25">
        <f t="shared" si="2314"/>
        <v>2.7255653633646086</v>
      </c>
      <c r="AQ691" s="25">
        <f t="shared" si="2314"/>
        <v>2.1784575358271114</v>
      </c>
      <c r="AR691" s="26">
        <f t="shared" si="2314"/>
        <v>2.0899196925738086</v>
      </c>
      <c r="AS691" s="25">
        <f t="shared" si="2314"/>
        <v>10.688287600837995</v>
      </c>
      <c r="AT691" s="25">
        <f t="shared" si="2314"/>
        <v>10.813264727527693</v>
      </c>
      <c r="AU691" s="26">
        <f t="shared" si="2314"/>
        <v>10.528177545969648</v>
      </c>
      <c r="AV691" s="25">
        <f t="shared" si="2314"/>
        <v>5.9704643820797534</v>
      </c>
      <c r="AW691" s="25">
        <f t="shared" si="2314"/>
        <v>4.5996613750735742</v>
      </c>
      <c r="AX691" s="25">
        <f t="shared" si="2314"/>
        <v>3.4007124788805574</v>
      </c>
      <c r="AY691" s="25">
        <f t="shared" si="2314"/>
        <v>2.5173350845004139</v>
      </c>
      <c r="AZ691" s="25">
        <f t="shared" si="2314"/>
        <v>2.0623871146647601</v>
      </c>
      <c r="BA691" s="25">
        <f t="shared" si="2314"/>
        <v>2.1094061016652828</v>
      </c>
      <c r="BB691" s="25">
        <f t="shared" si="2314"/>
        <v>2.2960304399109037</v>
      </c>
      <c r="BC691" s="25">
        <f t="shared" si="2314"/>
        <v>2.8770485879874204</v>
      </c>
      <c r="BD691" s="26">
        <f t="shared" si="2314"/>
        <v>3.6167750192502539</v>
      </c>
      <c r="BE691" s="25">
        <f t="shared" si="2314"/>
        <v>6.2477539320720785</v>
      </c>
      <c r="BF691" s="25">
        <f t="shared" si="2314"/>
        <v>4.534348475370904</v>
      </c>
      <c r="BG691" s="26">
        <f t="shared" si="2314"/>
        <v>2.7187826221469771</v>
      </c>
      <c r="BH691" s="25">
        <f t="shared" si="2314"/>
        <v>6.608003497545055</v>
      </c>
      <c r="BI691" s="25">
        <f t="shared" si="2314"/>
        <v>5.3136289129168119</v>
      </c>
      <c r="BJ691" s="25">
        <f t="shared" si="2314"/>
        <v>3.8691150418281945</v>
      </c>
      <c r="BK691" s="25">
        <f t="shared" si="2314"/>
        <v>2.517801885568959</v>
      </c>
      <c r="BL691" s="25">
        <f t="shared" si="2314"/>
        <v>1.49870513075326</v>
      </c>
      <c r="BM691" s="25">
        <f t="shared" si="2314"/>
        <v>1.749504260540012</v>
      </c>
      <c r="BN691" s="25">
        <f t="shared" si="2314"/>
        <v>2.7195480343967118</v>
      </c>
      <c r="BO691" s="25">
        <f t="shared" si="2314"/>
        <v>3.8006042204204502</v>
      </c>
      <c r="BP691" s="25">
        <f t="shared" ref="BP691:EA691" si="2315">(1+SQRT(SUMSQ((BP684-$G$2),BP685)/(SUMSQ((BP684+$G$2),BP685))))/(1-SQRT(SUMSQ((BP684-$G$2),BP685)/(SUMSQ((BP684+$G$2),BP685))))</f>
        <v>4.863962238636427</v>
      </c>
      <c r="BQ691" s="25">
        <f t="shared" si="2315"/>
        <v>5.8226672953571361</v>
      </c>
      <c r="BR691" s="26">
        <f t="shared" si="2315"/>
        <v>6.6212311588544539</v>
      </c>
      <c r="BS691" s="25">
        <f t="shared" si="2315"/>
        <v>4.9963852461825047</v>
      </c>
      <c r="BT691" s="25">
        <f t="shared" si="2315"/>
        <v>3.8109300556083237</v>
      </c>
      <c r="BU691" s="26">
        <f t="shared" si="2315"/>
        <v>2.7101957390673164</v>
      </c>
      <c r="BV691" s="25">
        <f t="shared" si="2315"/>
        <v>7.7232108836981546</v>
      </c>
      <c r="BW691" s="25">
        <f t="shared" si="2315"/>
        <v>7.467798304341442</v>
      </c>
      <c r="BX691" s="25">
        <f t="shared" si="2315"/>
        <v>6.8333905998980011</v>
      </c>
      <c r="BY691" s="25">
        <f t="shared" si="2315"/>
        <v>5.685420968483669</v>
      </c>
      <c r="BZ691" s="25">
        <f t="shared" si="2315"/>
        <v>4.1609690344174473</v>
      </c>
      <c r="CA691" s="25">
        <f t="shared" si="2315"/>
        <v>3.2802266711481933</v>
      </c>
      <c r="CB691" s="25">
        <f t="shared" si="2315"/>
        <v>4.0679744760109813</v>
      </c>
      <c r="CC691" s="25">
        <f t="shared" si="2315"/>
        <v>4.8592002221533219</v>
      </c>
      <c r="CD691" s="25">
        <f t="shared" si="2315"/>
        <v>6.4444259286993466</v>
      </c>
      <c r="CE691" s="26">
        <f t="shared" si="2315"/>
        <v>7.6354230378262757</v>
      </c>
      <c r="CF691" s="25">
        <f t="shared" si="2315"/>
        <v>5.5010067751071974</v>
      </c>
      <c r="CG691" s="25">
        <f t="shared" si="2315"/>
        <v>4.477018100042554</v>
      </c>
      <c r="CH691" s="26">
        <f t="shared" si="2315"/>
        <v>3.513994174419961</v>
      </c>
      <c r="CI691" s="25">
        <f t="shared" si="2315"/>
        <v>7.8909302989182146</v>
      </c>
      <c r="CJ691" s="25">
        <f t="shared" si="2315"/>
        <v>8.1933057959477722</v>
      </c>
      <c r="CK691" s="25">
        <f t="shared" si="2315"/>
        <v>8.3953050265765139</v>
      </c>
      <c r="CL691" s="25">
        <f t="shared" si="2315"/>
        <v>8.4069708463543176</v>
      </c>
      <c r="CM691" s="25">
        <f t="shared" si="2315"/>
        <v>8.0346649605501135</v>
      </c>
      <c r="CN691" s="25">
        <f t="shared" si="2315"/>
        <v>7.233390666948261</v>
      </c>
      <c r="CO691" s="25">
        <f t="shared" si="2315"/>
        <v>6.7082458901099145</v>
      </c>
      <c r="CP691" s="25">
        <f t="shared" si="2315"/>
        <v>7.4262240375608046</v>
      </c>
      <c r="CQ691" s="25">
        <f t="shared" si="2315"/>
        <v>8.2723128931739858</v>
      </c>
      <c r="CR691" s="26">
        <f t="shared" si="2315"/>
        <v>8.819272071338597</v>
      </c>
      <c r="CS691" s="25">
        <f t="shared" si="2315"/>
        <v>6.1297381709832806</v>
      </c>
      <c r="CT691" s="25">
        <f t="shared" si="2315"/>
        <v>5.1031022034440356</v>
      </c>
      <c r="CU691" s="26">
        <f t="shared" si="2315"/>
        <v>4.052642365527781</v>
      </c>
      <c r="CV691" s="25">
        <f t="shared" si="2315"/>
        <v>6.8408952632624622</v>
      </c>
      <c r="CW691" s="25">
        <f t="shared" si="2315"/>
        <v>6.5656874748649585</v>
      </c>
      <c r="CX691" s="25">
        <f t="shared" si="2315"/>
        <v>5.9517301061183598</v>
      </c>
      <c r="CY691" s="25">
        <f t="shared" si="2315"/>
        <v>4.9563568810646039</v>
      </c>
      <c r="CZ691" s="25">
        <f t="shared" si="2315"/>
        <v>3.6432652278224613</v>
      </c>
      <c r="DA691" s="25">
        <f t="shared" si="2315"/>
        <v>2.2978917767336497</v>
      </c>
      <c r="DB691" s="25">
        <f t="shared" si="2315"/>
        <v>1.3431493418321425</v>
      </c>
      <c r="DC691" s="25">
        <f t="shared" si="2315"/>
        <v>1.5916114492452562</v>
      </c>
      <c r="DD691" s="25">
        <f t="shared" si="2315"/>
        <v>2.550777354209357</v>
      </c>
      <c r="DE691" s="25">
        <f t="shared" si="2315"/>
        <v>3.6255171222739735</v>
      </c>
      <c r="DF691" s="25">
        <f t="shared" si="2315"/>
        <v>4.6335650918947007</v>
      </c>
      <c r="DG691" s="25">
        <f t="shared" si="2315"/>
        <v>5.4802497936847692</v>
      </c>
      <c r="DH691" s="25">
        <f t="shared" si="2315"/>
        <v>6.1538169594937155</v>
      </c>
      <c r="DI691" s="25">
        <f t="shared" si="2315"/>
        <v>6.6583674847326009</v>
      </c>
      <c r="DJ691" s="25">
        <f t="shared" si="2315"/>
        <v>7.0024033552076217</v>
      </c>
      <c r="DK691" s="25">
        <f t="shared" si="2315"/>
        <v>7.1916584486283144</v>
      </c>
      <c r="DL691" s="25">
        <f t="shared" si="2315"/>
        <v>7.2183581553878717</v>
      </c>
      <c r="DM691" s="25">
        <f t="shared" si="2315"/>
        <v>7.0668281011137406</v>
      </c>
      <c r="DN691" s="25">
        <f t="shared" si="2315"/>
        <v>6.7100391723147448</v>
      </c>
      <c r="DO691" s="25">
        <f t="shared" si="2315"/>
        <v>6.1133691183934369</v>
      </c>
      <c r="DP691" s="25">
        <f t="shared" si="2315"/>
        <v>5.2613665518486172</v>
      </c>
      <c r="DQ691" s="26">
        <f t="shared" si="2315"/>
        <v>4.1805887106632413</v>
      </c>
      <c r="DR691" s="25">
        <f t="shared" si="2315"/>
        <v>3.2917694854357857</v>
      </c>
      <c r="DS691" s="25">
        <f t="shared" si="2315"/>
        <v>4.0162178895979093</v>
      </c>
      <c r="DT691" s="25">
        <f t="shared" si="2315"/>
        <v>4.9452736572529048</v>
      </c>
      <c r="DU691" s="25">
        <f t="shared" si="2315"/>
        <v>5.6534434941093261</v>
      </c>
      <c r="DV691" s="25">
        <f t="shared" si="2315"/>
        <v>6.1164614475615258</v>
      </c>
      <c r="DW691" s="25">
        <f t="shared" si="2315"/>
        <v>6.3923956195126781</v>
      </c>
      <c r="DX691" s="25">
        <f t="shared" si="2315"/>
        <v>6.5288231634837048</v>
      </c>
      <c r="DY691" s="25">
        <f t="shared" si="2315"/>
        <v>6.5535349289183245</v>
      </c>
      <c r="DZ691" s="25">
        <f t="shared" si="2315"/>
        <v>6.4758251371342395</v>
      </c>
      <c r="EA691" s="25">
        <f t="shared" si="2315"/>
        <v>6.2962641028295163</v>
      </c>
      <c r="EB691" s="25">
        <f t="shared" ref="EB691:EF691" si="2316">(1+SQRT(SUMSQ((EB684-$G$2),EB685)/(SUMSQ((EB684+$G$2),EB685))))/(1-SQRT(SUMSQ((EB684-$G$2),EB685)/(SUMSQ((EB684+$G$2),EB685))))</f>
        <v>6.0110825177582061</v>
      </c>
      <c r="EC691" s="25">
        <f t="shared" si="2316"/>
        <v>5.6112986106824847</v>
      </c>
      <c r="ED691" s="25">
        <f t="shared" si="2316"/>
        <v>5.0913661551940468</v>
      </c>
      <c r="EE691" s="25">
        <f t="shared" si="2316"/>
        <v>4.4520520572145434</v>
      </c>
      <c r="EF691" s="26">
        <f t="shared" si="2316"/>
        <v>3.72238809968204</v>
      </c>
    </row>
    <row r="692" spans="1:136" x14ac:dyDescent="0.55000000000000004">
      <c r="A692" s="6">
        <v>43</v>
      </c>
      <c r="B692" s="16" t="s">
        <v>1</v>
      </c>
      <c r="C692" s="27">
        <v>31.005790000000001</v>
      </c>
      <c r="D692" s="27">
        <v>37.371000000000002</v>
      </c>
      <c r="E692" s="27">
        <v>45.457999999999998</v>
      </c>
      <c r="F692" s="27">
        <v>55.721600000000002</v>
      </c>
      <c r="G692" s="27">
        <v>69.100399999999993</v>
      </c>
      <c r="H692" s="27">
        <v>86.817089999999993</v>
      </c>
      <c r="I692" s="4">
        <v>111.28879999999999</v>
      </c>
      <c r="J692" s="27">
        <v>553.68169999999998</v>
      </c>
      <c r="K692" s="27">
        <v>410.07729999999998</v>
      </c>
      <c r="L692" s="27">
        <v>422.3227</v>
      </c>
      <c r="M692" s="27">
        <v>576.65300000000002</v>
      </c>
      <c r="N692" s="27">
        <v>979.5675</v>
      </c>
      <c r="O692" s="27">
        <v>1990.4290000000001</v>
      </c>
      <c r="P692" s="27">
        <v>4199.88</v>
      </c>
      <c r="Q692" s="27">
        <v>4775.8329999999996</v>
      </c>
      <c r="R692" s="27">
        <v>2583.9490000000001</v>
      </c>
      <c r="S692" s="4">
        <v>1336.2850000000001</v>
      </c>
      <c r="T692" s="27">
        <v>145.161</v>
      </c>
      <c r="U692" s="27">
        <v>159.97460000000001</v>
      </c>
      <c r="V692" s="27">
        <v>188.1884</v>
      </c>
      <c r="W692" s="27">
        <v>235.64519999999999</v>
      </c>
      <c r="X692" s="4">
        <v>313.32709999999997</v>
      </c>
      <c r="Y692" s="27">
        <v>221.91460000000001</v>
      </c>
      <c r="Z692" s="27">
        <v>201.74109999999999</v>
      </c>
      <c r="AA692" s="27">
        <v>200.79249999999999</v>
      </c>
      <c r="AB692" s="27">
        <v>216.7586</v>
      </c>
      <c r="AC692" s="27">
        <v>250.58179999999999</v>
      </c>
      <c r="AD692" s="27">
        <v>305.4393</v>
      </c>
      <c r="AE692" s="27">
        <v>388.55939999999998</v>
      </c>
      <c r="AF692" s="4">
        <v>512.00459999999998</v>
      </c>
      <c r="AG692" s="27">
        <v>555.78219999999999</v>
      </c>
      <c r="AH692" s="27">
        <v>503.041</v>
      </c>
      <c r="AI692" s="4">
        <v>555.07159999999999</v>
      </c>
      <c r="AJ692" s="27">
        <v>293.29079999999999</v>
      </c>
      <c r="AK692" s="27">
        <v>232.78190000000001</v>
      </c>
      <c r="AL692" s="27">
        <v>192.0772</v>
      </c>
      <c r="AM692" s="27">
        <v>177.03319999999999</v>
      </c>
      <c r="AN692" s="27">
        <v>155.93680000000001</v>
      </c>
      <c r="AO692" s="27">
        <v>140.9538</v>
      </c>
      <c r="AP692" s="27">
        <v>140.09889999999999</v>
      </c>
      <c r="AQ692" s="27">
        <v>145.60230000000001</v>
      </c>
      <c r="AR692" s="4">
        <v>157.67140000000001</v>
      </c>
      <c r="AS692" s="27">
        <v>3085.41</v>
      </c>
      <c r="AT692" s="27">
        <v>3265.864</v>
      </c>
      <c r="AU692" s="4">
        <v>3051.337</v>
      </c>
      <c r="AV692" s="27">
        <v>134.1842</v>
      </c>
      <c r="AW692" s="27">
        <v>126.5475</v>
      </c>
      <c r="AX692" s="27">
        <v>124.4616</v>
      </c>
      <c r="AY692" s="27">
        <v>127.81829999999999</v>
      </c>
      <c r="AZ692" s="27">
        <v>136.74619999999999</v>
      </c>
      <c r="BA692" s="27">
        <v>151.8296</v>
      </c>
      <c r="BB692" s="27">
        <v>161.93530000000001</v>
      </c>
      <c r="BC692" s="27">
        <v>188.27189999999999</v>
      </c>
      <c r="BD692" s="4">
        <v>224.5438</v>
      </c>
      <c r="BE692" s="27">
        <v>1703.5909999999999</v>
      </c>
      <c r="BF692" s="27">
        <v>1099.1790000000001</v>
      </c>
      <c r="BG692" s="4">
        <v>782.05759999999998</v>
      </c>
      <c r="BH692" s="27">
        <v>231.7141</v>
      </c>
      <c r="BI692" s="27">
        <v>201.35050000000001</v>
      </c>
      <c r="BJ692" s="27">
        <v>184.83199999999999</v>
      </c>
      <c r="BK692" s="27">
        <v>180.72800000000001</v>
      </c>
      <c r="BL692" s="27">
        <v>189.21420000000001</v>
      </c>
      <c r="BM692" s="27">
        <v>237.3563</v>
      </c>
      <c r="BN692" s="27">
        <v>294.2647</v>
      </c>
      <c r="BO692" s="27">
        <v>384.35570000000001</v>
      </c>
      <c r="BP692" s="27">
        <v>526.47270000000003</v>
      </c>
      <c r="BQ692" s="27">
        <v>753.01009999999997</v>
      </c>
      <c r="BR692" s="4">
        <v>1111.3320000000001</v>
      </c>
      <c r="BS692" s="27">
        <v>365.48009999999999</v>
      </c>
      <c r="BT692" s="27">
        <v>288.32010000000002</v>
      </c>
      <c r="BU692" s="4">
        <v>249.05950000000001</v>
      </c>
      <c r="BV692" s="27">
        <v>1219.798</v>
      </c>
      <c r="BW692" s="27">
        <v>878.15920000000006</v>
      </c>
      <c r="BX692" s="27">
        <v>650.2595</v>
      </c>
      <c r="BY692" s="27">
        <v>516.66200000000003</v>
      </c>
      <c r="BZ692" s="27">
        <v>462.35700000000003</v>
      </c>
      <c r="CA692" s="27">
        <v>487.20440000000002</v>
      </c>
      <c r="CB692" s="27">
        <v>611.95690000000002</v>
      </c>
      <c r="CC692" s="27">
        <v>725.21669999999995</v>
      </c>
      <c r="CD692" s="27">
        <v>1084.6379999999999</v>
      </c>
      <c r="CE692" s="4">
        <v>1589.8420000000001</v>
      </c>
      <c r="CF692" s="27">
        <v>184.86060000000001</v>
      </c>
      <c r="CG692" s="27">
        <v>162.87260000000001</v>
      </c>
      <c r="CH692" s="4">
        <v>150.4511</v>
      </c>
      <c r="CI692" s="27">
        <v>1566.4010000000001</v>
      </c>
      <c r="CJ692" s="27">
        <v>1964.3620000000001</v>
      </c>
      <c r="CK692" s="27">
        <v>2349.6260000000002</v>
      </c>
      <c r="CL692" s="27">
        <v>2581.6129999999998</v>
      </c>
      <c r="CM692" s="27">
        <v>2537.739</v>
      </c>
      <c r="CN692" s="27">
        <v>2324.1930000000002</v>
      </c>
      <c r="CO692" s="27">
        <v>2138.107</v>
      </c>
      <c r="CP692" s="27">
        <v>1885.7639999999999</v>
      </c>
      <c r="CQ692" s="27">
        <v>1500.827</v>
      </c>
      <c r="CR692" s="4">
        <v>1154.9179999999999</v>
      </c>
      <c r="CS692" s="27">
        <v>160.03489999999999</v>
      </c>
      <c r="CT692" s="27">
        <v>144.09950000000001</v>
      </c>
      <c r="CU692" s="4">
        <v>134.35910000000001</v>
      </c>
      <c r="CV692" s="27">
        <v>1695.587</v>
      </c>
      <c r="CW692" s="27">
        <v>2100.011</v>
      </c>
      <c r="CX692" s="27">
        <v>2172.1559999999999</v>
      </c>
      <c r="CY692" s="27">
        <v>1773.0920000000001</v>
      </c>
      <c r="CZ692" s="27">
        <v>1247.876</v>
      </c>
      <c r="DA692" s="27">
        <v>904.27030000000002</v>
      </c>
      <c r="DB692" s="27">
        <v>802.27729999999997</v>
      </c>
      <c r="DC692" s="27">
        <v>929.2749</v>
      </c>
      <c r="DD692" s="27">
        <v>1264.335</v>
      </c>
      <c r="DE692" s="27">
        <v>1696.1179999999999</v>
      </c>
      <c r="DF692" s="27">
        <v>1933.7139999999999</v>
      </c>
      <c r="DG692" s="27">
        <v>1792.499</v>
      </c>
      <c r="DH692" s="27">
        <v>1440.509</v>
      </c>
      <c r="DI692" s="27">
        <v>1092.079</v>
      </c>
      <c r="DJ692" s="27">
        <v>819.24530000000004</v>
      </c>
      <c r="DK692" s="27">
        <v>621.08259999999996</v>
      </c>
      <c r="DL692" s="27">
        <v>479.30810000000002</v>
      </c>
      <c r="DM692" s="27">
        <v>377.42079999999999</v>
      </c>
      <c r="DN692" s="27">
        <v>304.1696</v>
      </c>
      <c r="DO692" s="27">
        <v>251.9255</v>
      </c>
      <c r="DP692" s="27">
        <v>215.53790000000001</v>
      </c>
      <c r="DQ692" s="4">
        <v>192.39109999999999</v>
      </c>
      <c r="DR692" s="27">
        <v>1562.048</v>
      </c>
      <c r="DS692" s="27">
        <v>1597.181</v>
      </c>
      <c r="DT692" s="27">
        <v>1395.44</v>
      </c>
      <c r="DU692" s="27">
        <v>1122.433</v>
      </c>
      <c r="DV692" s="27">
        <v>888.39599999999996</v>
      </c>
      <c r="DW692" s="27">
        <v>706.69150000000002</v>
      </c>
      <c r="DX692" s="27">
        <v>567.66340000000002</v>
      </c>
      <c r="DY692" s="27">
        <v>460.68770000000001</v>
      </c>
      <c r="DZ692" s="27">
        <v>377.72050000000002</v>
      </c>
      <c r="EA692" s="27">
        <v>312.86810000000003</v>
      </c>
      <c r="EB692" s="27">
        <v>262.00279999999998</v>
      </c>
      <c r="EC692" s="27">
        <v>222.2379</v>
      </c>
      <c r="ED692" s="27">
        <v>191.55439999999999</v>
      </c>
      <c r="EE692" s="27">
        <v>168.44820000000001</v>
      </c>
      <c r="EF692" s="4">
        <v>151.98580000000001</v>
      </c>
    </row>
    <row r="693" spans="1:136" x14ac:dyDescent="0.55000000000000004">
      <c r="A693" s="7">
        <v>43.017499999999998</v>
      </c>
      <c r="B693" s="17" t="s">
        <v>2</v>
      </c>
      <c r="C693">
        <v>-141.7484</v>
      </c>
      <c r="D693">
        <v>-29.636590000000002</v>
      </c>
      <c r="E693">
        <v>85.947050000000004</v>
      </c>
      <c r="F693">
        <v>203.85239999999999</v>
      </c>
      <c r="G693">
        <v>329.63049999999998</v>
      </c>
      <c r="H693">
        <v>465.39690000000002</v>
      </c>
      <c r="I693" s="2">
        <v>620.38260000000002</v>
      </c>
      <c r="J693">
        <v>-1142.354</v>
      </c>
      <c r="K693">
        <v>-492.36290000000002</v>
      </c>
      <c r="L693">
        <v>55.749209999999998</v>
      </c>
      <c r="M693">
        <v>612.0145</v>
      </c>
      <c r="N693">
        <v>1239.518</v>
      </c>
      <c r="O693">
        <v>1888.38</v>
      </c>
      <c r="P693">
        <v>1495.127</v>
      </c>
      <c r="Q693">
        <v>-1705.037</v>
      </c>
      <c r="R693">
        <v>-2874.473</v>
      </c>
      <c r="S693" s="2">
        <v>-2483.3510000000001</v>
      </c>
      <c r="T693">
        <v>-178.08609999999999</v>
      </c>
      <c r="U693">
        <v>-30.276289999999999</v>
      </c>
      <c r="V693">
        <v>126.006</v>
      </c>
      <c r="W693">
        <v>297.09620000000001</v>
      </c>
      <c r="X693" s="2">
        <v>490.38060000000002</v>
      </c>
      <c r="Y693">
        <v>-422.4796</v>
      </c>
      <c r="Z693">
        <v>-251.04150000000001</v>
      </c>
      <c r="AA693">
        <v>-89.566839999999999</v>
      </c>
      <c r="AB693">
        <v>67.308239999999998</v>
      </c>
      <c r="AC693">
        <v>225.14109999999999</v>
      </c>
      <c r="AD693">
        <v>387.8571</v>
      </c>
      <c r="AE693">
        <v>558.42169999999999</v>
      </c>
      <c r="AF693" s="2">
        <v>740.14660000000003</v>
      </c>
      <c r="AG693">
        <v>-635.99770000000001</v>
      </c>
      <c r="AH693">
        <v>-342.38249999999999</v>
      </c>
      <c r="AI693" s="2">
        <v>-36.60445</v>
      </c>
      <c r="AJ693">
        <v>-817.87869999999998</v>
      </c>
      <c r="AK693">
        <v>-682.25459999999998</v>
      </c>
      <c r="AL693">
        <v>-558.68719999999996</v>
      </c>
      <c r="AM693">
        <v>-499.92500000000001</v>
      </c>
      <c r="AN693">
        <v>-388.85629999999998</v>
      </c>
      <c r="AO693">
        <v>-232.6103</v>
      </c>
      <c r="AP693">
        <v>-132.5025</v>
      </c>
      <c r="AQ693">
        <v>-34.11506</v>
      </c>
      <c r="AR693" s="2">
        <v>64.244659999999996</v>
      </c>
      <c r="AS693">
        <v>599.40970000000004</v>
      </c>
      <c r="AT693">
        <v>-181.0042</v>
      </c>
      <c r="AU693" s="2">
        <v>-904.65499999999997</v>
      </c>
      <c r="AV693">
        <v>-372.11779999999999</v>
      </c>
      <c r="AW693">
        <v>-278.3152</v>
      </c>
      <c r="AX693">
        <v>-186.06460000000001</v>
      </c>
      <c r="AY693">
        <v>-94.056899999999999</v>
      </c>
      <c r="AZ693">
        <v>-1.0549200000000001</v>
      </c>
      <c r="BA693">
        <v>94.076030000000003</v>
      </c>
      <c r="BB693">
        <v>142.47540000000001</v>
      </c>
      <c r="BC693">
        <v>242.87029999999999</v>
      </c>
      <c r="BD693" s="2">
        <v>349.04930000000002</v>
      </c>
      <c r="BE693">
        <v>-952.23080000000004</v>
      </c>
      <c r="BF693">
        <v>-844.6105</v>
      </c>
      <c r="BG693" s="2">
        <v>-514.77340000000004</v>
      </c>
      <c r="BH693">
        <v>-558.85069999999996</v>
      </c>
      <c r="BI693">
        <v>-434.43169999999998</v>
      </c>
      <c r="BJ693">
        <v>-313.41129999999998</v>
      </c>
      <c r="BK693">
        <v>-193.42140000000001</v>
      </c>
      <c r="BL693">
        <v>-71.753110000000007</v>
      </c>
      <c r="BM693">
        <v>143.16050000000001</v>
      </c>
      <c r="BN693">
        <v>281.78550000000001</v>
      </c>
      <c r="BO693">
        <v>431.12189999999998</v>
      </c>
      <c r="BP693">
        <v>589.69090000000006</v>
      </c>
      <c r="BQ693">
        <v>744.23720000000003</v>
      </c>
      <c r="BR693" s="2">
        <v>844.09519999999998</v>
      </c>
      <c r="BS693">
        <v>-606.82399999999996</v>
      </c>
      <c r="BT693">
        <v>-435.37049999999999</v>
      </c>
      <c r="BU693" s="2">
        <v>-276.02249999999998</v>
      </c>
      <c r="BV693">
        <v>-1032.422</v>
      </c>
      <c r="BW693">
        <v>-932.98519999999996</v>
      </c>
      <c r="BX693">
        <v>-754.4873</v>
      </c>
      <c r="BY693">
        <v>-544.02970000000005</v>
      </c>
      <c r="BZ693">
        <v>-318.28440000000001</v>
      </c>
      <c r="CA693">
        <v>-82.328310000000002</v>
      </c>
      <c r="CB693">
        <v>154.31389999999999</v>
      </c>
      <c r="CC693">
        <v>264.20569999999998</v>
      </c>
      <c r="CD693">
        <v>405.6481</v>
      </c>
      <c r="CE693" s="2">
        <v>269.33019999999999</v>
      </c>
      <c r="CF693">
        <v>-429.53370000000001</v>
      </c>
      <c r="CG693">
        <v>-328.49689999999998</v>
      </c>
      <c r="CH693" s="2">
        <v>-231.4316</v>
      </c>
      <c r="CI693">
        <v>1116.627</v>
      </c>
      <c r="CJ693">
        <v>992.44159999999999</v>
      </c>
      <c r="CK693">
        <v>678.82870000000003</v>
      </c>
      <c r="CL693">
        <v>175.76740000000001</v>
      </c>
      <c r="CM693">
        <v>-373.31799999999998</v>
      </c>
      <c r="CN693">
        <v>-717.77189999999996</v>
      </c>
      <c r="CO693">
        <v>-965.7731</v>
      </c>
      <c r="CP693">
        <v>-1271.3889999999999</v>
      </c>
      <c r="CQ693">
        <v>-1426.1969999999999</v>
      </c>
      <c r="CR693" s="2">
        <v>-1419.7260000000001</v>
      </c>
      <c r="CS693">
        <v>-431.96319999999997</v>
      </c>
      <c r="CT693">
        <v>-344.60180000000003</v>
      </c>
      <c r="CU693" s="2">
        <v>-259.21420000000001</v>
      </c>
      <c r="CV693">
        <v>918.29830000000004</v>
      </c>
      <c r="CW693">
        <v>517.27480000000003</v>
      </c>
      <c r="CX693">
        <v>-141.52209999999999</v>
      </c>
      <c r="CY693">
        <v>-650.00850000000003</v>
      </c>
      <c r="CZ693">
        <v>-723.52869999999996</v>
      </c>
      <c r="DA693">
        <v>-502.3655</v>
      </c>
      <c r="DB693">
        <v>-182.10489999999999</v>
      </c>
      <c r="DC693">
        <v>116.5561</v>
      </c>
      <c r="DD693">
        <v>272.75400000000002</v>
      </c>
      <c r="DE693">
        <v>129.8663</v>
      </c>
      <c r="DF693">
        <v>-337.81709999999998</v>
      </c>
      <c r="DG693">
        <v>-836.22940000000006</v>
      </c>
      <c r="DH693">
        <v>-1109.692</v>
      </c>
      <c r="DI693">
        <v>-1169.1300000000001</v>
      </c>
      <c r="DJ693">
        <v>-1114.7819999999999</v>
      </c>
      <c r="DK693">
        <v>-1013.502</v>
      </c>
      <c r="DL693">
        <v>-897.12929999999994</v>
      </c>
      <c r="DM693">
        <v>-778.71360000000004</v>
      </c>
      <c r="DN693">
        <v>-662.92319999999995</v>
      </c>
      <c r="DO693">
        <v>-551.12779999999998</v>
      </c>
      <c r="DP693">
        <v>-442.28649999999999</v>
      </c>
      <c r="DQ693" s="2">
        <v>-335.88839999999999</v>
      </c>
      <c r="DR693">
        <v>-504.16210000000001</v>
      </c>
      <c r="DS693">
        <v>-747.24329999999998</v>
      </c>
      <c r="DT693">
        <v>-997.40729999999996</v>
      </c>
      <c r="DU693">
        <v>-1086.99</v>
      </c>
      <c r="DV693">
        <v>-1072.4849999999999</v>
      </c>
      <c r="DW693">
        <v>-1011.287</v>
      </c>
      <c r="DX693">
        <v>-931.37130000000002</v>
      </c>
      <c r="DY693">
        <v>-845.06179999999995</v>
      </c>
      <c r="DZ693">
        <v>-757.79880000000003</v>
      </c>
      <c r="EA693">
        <v>-671.88390000000004</v>
      </c>
      <c r="EB693">
        <v>-588.05439999999999</v>
      </c>
      <c r="EC693">
        <v>-506.45080000000002</v>
      </c>
      <c r="ED693">
        <v>-426.7826</v>
      </c>
      <c r="EE693">
        <v>-348.55889999999999</v>
      </c>
      <c r="EF693" s="2">
        <v>-271.22199999999998</v>
      </c>
    </row>
    <row r="694" spans="1:136" x14ac:dyDescent="0.55000000000000004">
      <c r="A694" s="7">
        <f>A693</f>
        <v>43.017499999999998</v>
      </c>
      <c r="B694" s="17" t="s">
        <v>3</v>
      </c>
      <c r="C694" s="18">
        <f t="shared" ref="C694:I694" si="2317">SQRT(SUMSQ(C692,C693))</f>
        <v>145.09985498298784</v>
      </c>
      <c r="D694" s="18">
        <f t="shared" si="2317"/>
        <v>47.69611208293712</v>
      </c>
      <c r="E694" s="19">
        <f t="shared" si="2317"/>
        <v>97.22821178908157</v>
      </c>
      <c r="F694" s="18">
        <f t="shared" si="2317"/>
        <v>211.33077791064886</v>
      </c>
      <c r="G694" s="18">
        <f t="shared" si="2317"/>
        <v>336.79538567268111</v>
      </c>
      <c r="H694" s="18">
        <f t="shared" si="2317"/>
        <v>473.42526511127193</v>
      </c>
      <c r="I694" s="20">
        <f t="shared" si="2317"/>
        <v>630.28546499836091</v>
      </c>
      <c r="J694" s="18">
        <f t="shared" ref="J694:CO694" si="2318">SQRT(SUMSQ(J692,J693))</f>
        <v>1269.4629125070533</v>
      </c>
      <c r="K694" s="18">
        <f t="shared" si="2318"/>
        <v>640.76877051842973</v>
      </c>
      <c r="L694" s="18">
        <f t="shared" si="2318"/>
        <v>425.98642859944977</v>
      </c>
      <c r="M694" s="18">
        <f t="shared" si="2318"/>
        <v>840.8866930920301</v>
      </c>
      <c r="N694" s="18">
        <f t="shared" si="2318"/>
        <v>1579.8599176446783</v>
      </c>
      <c r="O694" s="19">
        <f t="shared" si="2318"/>
        <v>2743.6812184437536</v>
      </c>
      <c r="P694" s="18">
        <f t="shared" si="2318"/>
        <v>4458.0709685388592</v>
      </c>
      <c r="Q694" s="18">
        <f t="shared" si="2318"/>
        <v>5071.0681335649597</v>
      </c>
      <c r="R694" s="18">
        <f t="shared" si="2318"/>
        <v>3865.1503802995817</v>
      </c>
      <c r="S694" s="20">
        <f t="shared" si="2318"/>
        <v>2820.0513808131227</v>
      </c>
      <c r="T694" s="18">
        <f t="shared" ref="T694:X694" si="2319">SQRT(SUMSQ(T692,T693))</f>
        <v>229.75285620468352</v>
      </c>
      <c r="U694" s="18">
        <f t="shared" si="2319"/>
        <v>162.81439242684937</v>
      </c>
      <c r="V694" s="18">
        <f t="shared" si="2319"/>
        <v>226.47822396548415</v>
      </c>
      <c r="W694" s="18">
        <f t="shared" si="2319"/>
        <v>379.20286435822186</v>
      </c>
      <c r="X694" s="20">
        <f t="shared" si="2319"/>
        <v>581.93384886150932</v>
      </c>
      <c r="Y694" s="18">
        <f t="shared" si="2318"/>
        <v>477.21599104527081</v>
      </c>
      <c r="Z694" s="18">
        <f t="shared" si="2318"/>
        <v>322.05792359676548</v>
      </c>
      <c r="AA694" s="19">
        <f t="shared" si="2318"/>
        <v>219.86324586850708</v>
      </c>
      <c r="AB694" s="18">
        <f t="shared" si="2318"/>
        <v>226.96847764801527</v>
      </c>
      <c r="AC694" s="18">
        <f t="shared" si="2318"/>
        <v>336.86756062353345</v>
      </c>
      <c r="AD694" s="18">
        <f t="shared" si="2318"/>
        <v>493.68643490063613</v>
      </c>
      <c r="AE694" s="18">
        <f t="shared" si="2318"/>
        <v>680.30375741961757</v>
      </c>
      <c r="AF694" s="20">
        <f t="shared" si="2318"/>
        <v>899.98094419422011</v>
      </c>
      <c r="AG694" s="18">
        <f t="shared" ref="AG694:AI694" si="2320">SQRT(SUMSQ(AG692,AG693))</f>
        <v>844.62235836030879</v>
      </c>
      <c r="AH694" s="18">
        <f t="shared" si="2320"/>
        <v>608.50310104982213</v>
      </c>
      <c r="AI694" s="20">
        <f t="shared" si="2320"/>
        <v>556.27723923090946</v>
      </c>
      <c r="AJ694" s="18">
        <f t="shared" si="2318"/>
        <v>868.87574559215886</v>
      </c>
      <c r="AK694" s="18">
        <f t="shared" si="2318"/>
        <v>720.87360347620574</v>
      </c>
      <c r="AL694" s="19">
        <f t="shared" si="2318"/>
        <v>590.78341056911881</v>
      </c>
      <c r="AM694" s="18">
        <f t="shared" si="2318"/>
        <v>530.34494390654845</v>
      </c>
      <c r="AN694" s="18">
        <f t="shared" si="2318"/>
        <v>418.95764421231172</v>
      </c>
      <c r="AO694" s="18">
        <f t="shared" si="2318"/>
        <v>271.98442124601547</v>
      </c>
      <c r="AP694" s="18">
        <f t="shared" si="2318"/>
        <v>192.83312549315792</v>
      </c>
      <c r="AQ694" s="18">
        <f t="shared" si="2318"/>
        <v>149.54553515265377</v>
      </c>
      <c r="AR694" s="20">
        <f t="shared" si="2318"/>
        <v>170.25758930654339</v>
      </c>
      <c r="AS694" s="19">
        <f t="shared" ref="AS694:AU694" si="2321">SQRT(SUMSQ(AS692,AS693))</f>
        <v>3143.0951077805598</v>
      </c>
      <c r="AT694" s="19">
        <f t="shared" si="2321"/>
        <v>3270.8760580177354</v>
      </c>
      <c r="AU694" s="20">
        <f t="shared" si="2321"/>
        <v>3182.6181292442234</v>
      </c>
      <c r="AV694" s="18">
        <f t="shared" si="2318"/>
        <v>395.57180967111395</v>
      </c>
      <c r="AW694" s="18">
        <f t="shared" si="2318"/>
        <v>305.73455857539233</v>
      </c>
      <c r="AX694" s="18">
        <f t="shared" si="2318"/>
        <v>223.85425001040301</v>
      </c>
      <c r="AY694" s="18">
        <f t="shared" si="2318"/>
        <v>158.69536304662464</v>
      </c>
      <c r="AZ694" s="19">
        <f t="shared" si="2318"/>
        <v>136.75026899661441</v>
      </c>
      <c r="BA694" s="19">
        <f t="shared" si="2318"/>
        <v>178.61278469561159</v>
      </c>
      <c r="BB694" s="19">
        <f t="shared" si="2318"/>
        <v>215.69024315265168</v>
      </c>
      <c r="BC694" s="19">
        <f t="shared" si="2318"/>
        <v>307.29837446966746</v>
      </c>
      <c r="BD694" s="20">
        <f t="shared" si="2318"/>
        <v>415.03654290788666</v>
      </c>
      <c r="BE694" s="19">
        <f t="shared" ref="BE694:BG694" si="2322">SQRT(SUMSQ(BE692,BE693))</f>
        <v>1951.6571911454223</v>
      </c>
      <c r="BF694" s="19">
        <f t="shared" si="2322"/>
        <v>1386.2039426979172</v>
      </c>
      <c r="BG694" s="20">
        <f t="shared" si="2322"/>
        <v>936.27225904932163</v>
      </c>
      <c r="BH694" s="19">
        <f t="shared" si="2318"/>
        <v>604.98390807466933</v>
      </c>
      <c r="BI694" s="19">
        <f t="shared" si="2318"/>
        <v>478.8245250769221</v>
      </c>
      <c r="BJ694" s="19">
        <f t="shared" si="2318"/>
        <v>363.85369476163078</v>
      </c>
      <c r="BK694" s="19">
        <f t="shared" si="2318"/>
        <v>264.71578714153037</v>
      </c>
      <c r="BL694" s="19">
        <f t="shared" si="2318"/>
        <v>202.36235390089755</v>
      </c>
      <c r="BM694" s="19">
        <f t="shared" si="2318"/>
        <v>277.18755727835264</v>
      </c>
      <c r="BN694" s="19">
        <f t="shared" si="2318"/>
        <v>407.42457176309335</v>
      </c>
      <c r="BO694" s="19">
        <f t="shared" si="2318"/>
        <v>577.5771782040041</v>
      </c>
      <c r="BP694" s="19">
        <f t="shared" si="2318"/>
        <v>790.51177182133097</v>
      </c>
      <c r="BQ694" s="19">
        <f t="shared" si="2318"/>
        <v>1058.7318926743683</v>
      </c>
      <c r="BR694" s="20">
        <f t="shared" si="2318"/>
        <v>1395.548465975668</v>
      </c>
      <c r="BS694" s="19">
        <f t="shared" ref="BS694:BU694" si="2323">SQRT(SUMSQ(BS692,BS693))</f>
        <v>708.38624384724608</v>
      </c>
      <c r="BT694" s="19">
        <f t="shared" si="2323"/>
        <v>522.18383001990787</v>
      </c>
      <c r="BU694" s="20">
        <f t="shared" si="2323"/>
        <v>371.77823369113474</v>
      </c>
      <c r="BV694" s="19">
        <f t="shared" si="2318"/>
        <v>1598.0620597736497</v>
      </c>
      <c r="BW694" s="19">
        <f t="shared" si="2318"/>
        <v>1281.2591322459637</v>
      </c>
      <c r="BX694" s="19">
        <f t="shared" si="2318"/>
        <v>996.03639652451454</v>
      </c>
      <c r="BY694" s="19">
        <f t="shared" si="2318"/>
        <v>750.27190852789499</v>
      </c>
      <c r="BZ694" s="19">
        <f t="shared" si="2318"/>
        <v>561.31894207514506</v>
      </c>
      <c r="CA694" s="19">
        <f t="shared" si="2318"/>
        <v>494.11140242542081</v>
      </c>
      <c r="CB694" s="19">
        <f t="shared" si="2318"/>
        <v>631.11332357257368</v>
      </c>
      <c r="CC694" s="19">
        <f t="shared" si="2318"/>
        <v>771.84448813953441</v>
      </c>
      <c r="CD694" s="19">
        <f t="shared" si="2318"/>
        <v>1158.01121414156</v>
      </c>
      <c r="CE694" s="20">
        <f t="shared" si="2318"/>
        <v>1612.4938268396688</v>
      </c>
      <c r="CF694" s="19">
        <f t="shared" si="2318"/>
        <v>467.624465643159</v>
      </c>
      <c r="CG694" s="19">
        <f t="shared" si="2318"/>
        <v>366.65746568203133</v>
      </c>
      <c r="CH694" s="20">
        <f t="shared" si="2318"/>
        <v>276.03644500277494</v>
      </c>
      <c r="CI694" s="19">
        <f t="shared" si="2318"/>
        <v>1923.6600401136373</v>
      </c>
      <c r="CJ694" s="19">
        <f t="shared" si="2318"/>
        <v>2200.8312966819058</v>
      </c>
      <c r="CK694" s="19">
        <f t="shared" si="2318"/>
        <v>2445.7209047272117</v>
      </c>
      <c r="CL694" s="19">
        <f t="shared" si="2318"/>
        <v>2587.5895850524207</v>
      </c>
      <c r="CM694" s="19">
        <f t="shared" si="2318"/>
        <v>2565.0507911628183</v>
      </c>
      <c r="CN694" s="19">
        <f t="shared" si="2318"/>
        <v>2432.5027444339321</v>
      </c>
      <c r="CO694" s="19">
        <f t="shared" si="2318"/>
        <v>2346.1072490686802</v>
      </c>
      <c r="CP694" s="19">
        <f t="shared" ref="CP694:EE694" si="2324">SQRT(SUMSQ(CP692,CP693))</f>
        <v>2274.3209652590813</v>
      </c>
      <c r="CQ694" s="19">
        <f t="shared" ref="CQ694" si="2325">SQRT(SUMSQ(CQ692,CQ693))</f>
        <v>2070.3911627366456</v>
      </c>
      <c r="CR694" s="20">
        <f t="shared" si="2324"/>
        <v>1830.152316557286</v>
      </c>
      <c r="CS694" s="19">
        <f t="shared" ref="CS694:CU694" si="2326">SQRT(SUMSQ(CS692,CS693))</f>
        <v>460.65537592895839</v>
      </c>
      <c r="CT694" s="19">
        <f t="shared" si="2326"/>
        <v>373.51715685292157</v>
      </c>
      <c r="CU694" s="20">
        <f t="shared" si="2326"/>
        <v>291.966383740406</v>
      </c>
      <c r="CV694" s="19">
        <f t="shared" si="2324"/>
        <v>1928.2860374830002</v>
      </c>
      <c r="CW694" s="19">
        <f t="shared" si="2324"/>
        <v>2162.7804832751845</v>
      </c>
      <c r="CX694" s="19">
        <f t="shared" si="2324"/>
        <v>2176.7614001365446</v>
      </c>
      <c r="CY694" s="19">
        <f t="shared" si="2324"/>
        <v>1888.4825364657866</v>
      </c>
      <c r="CZ694" s="19">
        <f t="shared" si="2324"/>
        <v>1442.4591124533442</v>
      </c>
      <c r="DA694" s="19">
        <f t="shared" si="2324"/>
        <v>1034.4447162861534</v>
      </c>
      <c r="DB694" s="19">
        <f t="shared" si="2324"/>
        <v>822.68527439069908</v>
      </c>
      <c r="DC694" s="19">
        <f t="shared" si="2324"/>
        <v>936.55601232239167</v>
      </c>
      <c r="DD694" s="19">
        <f t="shared" si="2324"/>
        <v>1293.4209433672397</v>
      </c>
      <c r="DE694" s="19">
        <f t="shared" si="2324"/>
        <v>1701.0824570842208</v>
      </c>
      <c r="DF694" s="19">
        <f t="shared" si="2324"/>
        <v>1963.0003124932023</v>
      </c>
      <c r="DG694" s="19">
        <f t="shared" si="2324"/>
        <v>1977.9616463484222</v>
      </c>
      <c r="DH694" s="19">
        <f t="shared" si="2324"/>
        <v>1818.3735903122329</v>
      </c>
      <c r="DI694" s="19">
        <f t="shared" si="2324"/>
        <v>1599.8442108971112</v>
      </c>
      <c r="DJ694" s="19">
        <f t="shared" si="2324"/>
        <v>1383.4383864473655</v>
      </c>
      <c r="DK694" s="19">
        <f t="shared" si="2324"/>
        <v>1188.6672789417398</v>
      </c>
      <c r="DL694" s="19">
        <f t="shared" si="2324"/>
        <v>1017.1416989014361</v>
      </c>
      <c r="DM694" s="19">
        <f t="shared" si="2324"/>
        <v>865.35618741510132</v>
      </c>
      <c r="DN694" s="19">
        <f t="shared" si="2324"/>
        <v>729.37391964780306</v>
      </c>
      <c r="DO694" s="19">
        <f t="shared" si="2324"/>
        <v>605.97715260815733</v>
      </c>
      <c r="DP694" s="19">
        <f t="shared" si="2324"/>
        <v>492.01009585033921</v>
      </c>
      <c r="DQ694" s="20">
        <f t="shared" si="2324"/>
        <v>387.08571739831734</v>
      </c>
      <c r="DR694" s="19">
        <f t="shared" si="2324"/>
        <v>1641.3937301514252</v>
      </c>
      <c r="DS694" s="19">
        <f t="shared" si="2324"/>
        <v>1763.3376580099143</v>
      </c>
      <c r="DT694" s="19">
        <f t="shared" si="2324"/>
        <v>1715.2475377313008</v>
      </c>
      <c r="DU694" s="19">
        <f t="shared" si="2324"/>
        <v>1562.4989918681547</v>
      </c>
      <c r="DV694" s="19">
        <f t="shared" si="2324"/>
        <v>1392.6491044197026</v>
      </c>
      <c r="DW694" s="19">
        <f t="shared" si="2324"/>
        <v>1233.7399533699354</v>
      </c>
      <c r="DX694" s="19">
        <f t="shared" si="2324"/>
        <v>1090.7310549183287</v>
      </c>
      <c r="DY694" s="19">
        <f t="shared" si="2324"/>
        <v>962.47732583709728</v>
      </c>
      <c r="DZ694" s="19">
        <f t="shared" si="2324"/>
        <v>846.71825148728783</v>
      </c>
      <c r="EA694" s="19">
        <f t="shared" si="2324"/>
        <v>741.15748871398455</v>
      </c>
      <c r="EB694" s="19">
        <f t="shared" si="2324"/>
        <v>643.7805872866935</v>
      </c>
      <c r="EC694" s="19">
        <f t="shared" si="2324"/>
        <v>553.06608738653472</v>
      </c>
      <c r="ED694" s="19">
        <f t="shared" si="2324"/>
        <v>467.79961075456231</v>
      </c>
      <c r="EE694" s="19">
        <f t="shared" si="2324"/>
        <v>387.12801868690673</v>
      </c>
      <c r="EF694" s="20">
        <f t="shared" ref="EF694" si="2327">SQRT(SUMSQ(EF692,EF693))</f>
        <v>310.90361317559496</v>
      </c>
    </row>
    <row r="695" spans="1:136" x14ac:dyDescent="0.55000000000000004">
      <c r="A695" s="7">
        <f t="shared" ref="A695:A699" si="2328">A694</f>
        <v>43.017499999999998</v>
      </c>
      <c r="B695" s="17" t="s">
        <v>4</v>
      </c>
      <c r="C695" s="1">
        <f>(1+SQRT(SUMSQ((C692-$C$2),C693)/(SUMSQ((C692+$C$2),C693))))/(1-SQRT(SUMSQ((C692-$C$2),C693)/(SUMSQ((C692+$C$2),C693))))</f>
        <v>15.127164379378179</v>
      </c>
      <c r="D695" s="1">
        <f t="shared" ref="D695:BO695" si="2329">(1+SQRT(SUMSQ((D692-$C$2),D693)/(SUMSQ((D692+$C$2),D693))))/(1-SQRT(SUMSQ((D692-$C$2),D693)/(SUMSQ((D692+$C$2),D693))))</f>
        <v>2.0730279958331543</v>
      </c>
      <c r="E695" s="1">
        <f t="shared" si="2329"/>
        <v>5.0614932303783036</v>
      </c>
      <c r="F695" s="1">
        <f t="shared" si="2329"/>
        <v>16.86797503879583</v>
      </c>
      <c r="G695" s="1">
        <f t="shared" si="2329"/>
        <v>33.524573659020199</v>
      </c>
      <c r="H695" s="1">
        <f t="shared" si="2329"/>
        <v>52.189795178194458</v>
      </c>
      <c r="I695" s="12">
        <f t="shared" si="2329"/>
        <v>71.827946455858893</v>
      </c>
      <c r="J695" s="1">
        <f t="shared" si="2329"/>
        <v>58.284790942516473</v>
      </c>
      <c r="K695" s="1">
        <f t="shared" si="2329"/>
        <v>20.096911862022722</v>
      </c>
      <c r="L695" s="1">
        <f t="shared" si="2329"/>
        <v>8.5956943783982247</v>
      </c>
      <c r="M695" s="1">
        <f t="shared" si="2329"/>
        <v>24.56995588278113</v>
      </c>
      <c r="N695" s="1">
        <f t="shared" si="2329"/>
        <v>50.991827417036099</v>
      </c>
      <c r="O695" s="1">
        <f t="shared" si="2329"/>
        <v>75.651742488874561</v>
      </c>
      <c r="P695" s="1">
        <f t="shared" si="2329"/>
        <v>94.644027845777615</v>
      </c>
      <c r="Q695" s="1">
        <f t="shared" si="2329"/>
        <v>107.69226923734782</v>
      </c>
      <c r="R695" s="1">
        <f t="shared" si="2329"/>
        <v>115.64291905234191</v>
      </c>
      <c r="S695" s="12">
        <f t="shared" si="2329"/>
        <v>119.05586891443939</v>
      </c>
      <c r="T695" s="1">
        <f t="shared" si="2329"/>
        <v>7.483624015312687</v>
      </c>
      <c r="U695" s="1">
        <f t="shared" si="2329"/>
        <v>3.3259780913064607</v>
      </c>
      <c r="V695" s="1">
        <f t="shared" si="2329"/>
        <v>5.5362371176731822</v>
      </c>
      <c r="W695" s="1">
        <f t="shared" si="2329"/>
        <v>12.335465272949861</v>
      </c>
      <c r="X695" s="12">
        <f t="shared" si="2329"/>
        <v>21.729754059558999</v>
      </c>
      <c r="Y695" s="1">
        <f t="shared" si="2329"/>
        <v>20.701577756332696</v>
      </c>
      <c r="Z695" s="1">
        <f t="shared" si="2329"/>
        <v>10.434622915521357</v>
      </c>
      <c r="AA695" s="1">
        <f t="shared" si="2329"/>
        <v>4.8580761073468297</v>
      </c>
      <c r="AB695" s="1">
        <f t="shared" si="2329"/>
        <v>4.7744065676328784</v>
      </c>
      <c r="AC695" s="1">
        <f t="shared" si="2329"/>
        <v>9.1475184940213516</v>
      </c>
      <c r="AD695" s="1">
        <f t="shared" si="2329"/>
        <v>16.06049999401127</v>
      </c>
      <c r="AE695" s="1">
        <f t="shared" si="2329"/>
        <v>23.908860154958369</v>
      </c>
      <c r="AF695" s="12">
        <f t="shared" si="2329"/>
        <v>31.705115617396899</v>
      </c>
      <c r="AG695" s="1">
        <f t="shared" si="2329"/>
        <v>25.722543383452258</v>
      </c>
      <c r="AH695" s="1">
        <f t="shared" si="2329"/>
        <v>14.753117962347302</v>
      </c>
      <c r="AI695" s="12">
        <f t="shared" si="2329"/>
        <v>11.150103143372112</v>
      </c>
      <c r="AJ695" s="1">
        <f t="shared" si="2329"/>
        <v>51.632103118857394</v>
      </c>
      <c r="AK695" s="1">
        <f t="shared" si="2329"/>
        <v>44.840185924749342</v>
      </c>
      <c r="AL695" s="1">
        <f t="shared" si="2329"/>
        <v>36.575133254340678</v>
      </c>
      <c r="AM695" s="1">
        <f t="shared" si="2329"/>
        <v>32.026690550518062</v>
      </c>
      <c r="AN695" s="1">
        <f t="shared" si="2329"/>
        <v>22.789152811633699</v>
      </c>
      <c r="AO695" s="1">
        <f t="shared" si="2329"/>
        <v>10.75819534500069</v>
      </c>
      <c r="AP695" s="1">
        <f t="shared" si="2329"/>
        <v>5.4828413480624842</v>
      </c>
      <c r="AQ695" s="1">
        <f t="shared" si="2329"/>
        <v>3.0918851258390259</v>
      </c>
      <c r="AR695" s="12">
        <f t="shared" si="2329"/>
        <v>3.7256771685284904</v>
      </c>
      <c r="AS695" s="1">
        <f t="shared" si="2329"/>
        <v>64.03776354823286</v>
      </c>
      <c r="AT695" s="1">
        <f t="shared" si="2329"/>
        <v>65.517963053404131</v>
      </c>
      <c r="AU695" s="12">
        <f t="shared" si="2329"/>
        <v>66.39227457150389</v>
      </c>
      <c r="AV695" s="1">
        <f t="shared" si="2329"/>
        <v>23.653068824283885</v>
      </c>
      <c r="AW695" s="1">
        <f t="shared" si="2329"/>
        <v>15.101782065640847</v>
      </c>
      <c r="AX695" s="1">
        <f t="shared" si="2329"/>
        <v>8.3341413005364071</v>
      </c>
      <c r="AY695" s="1">
        <f t="shared" si="2329"/>
        <v>4.087138268516604</v>
      </c>
      <c r="AZ695" s="1">
        <f t="shared" si="2329"/>
        <v>2.7351118786704407</v>
      </c>
      <c r="BA695" s="1">
        <f t="shared" si="2329"/>
        <v>4.2991229964197695</v>
      </c>
      <c r="BB695" s="1">
        <f t="shared" si="2329"/>
        <v>5.8846169434404851</v>
      </c>
      <c r="BC695" s="1">
        <f t="shared" si="2329"/>
        <v>10.199004675131565</v>
      </c>
      <c r="BD695" s="12">
        <f t="shared" si="2329"/>
        <v>15.500854357433706</v>
      </c>
      <c r="BE695" s="1">
        <f t="shared" si="2329"/>
        <v>44.723894726788366</v>
      </c>
      <c r="BF695" s="1">
        <f t="shared" si="2329"/>
        <v>34.980476130283094</v>
      </c>
      <c r="BG695" s="12">
        <f t="shared" si="2329"/>
        <v>22.437298241290637</v>
      </c>
      <c r="BH695" s="1">
        <f t="shared" si="2329"/>
        <v>31.775443715022107</v>
      </c>
      <c r="BI695" s="1">
        <f t="shared" si="2329"/>
        <v>22.978318337292155</v>
      </c>
      <c r="BJ695" s="1">
        <f t="shared" si="2329"/>
        <v>14.527067500281005</v>
      </c>
      <c r="BK695" s="1">
        <f t="shared" si="2329"/>
        <v>7.9048404547527404</v>
      </c>
      <c r="BL695" s="1">
        <f t="shared" si="2329"/>
        <v>4.3635632610638178</v>
      </c>
      <c r="BM695" s="1">
        <f t="shared" si="2329"/>
        <v>6.5316118297932313</v>
      </c>
      <c r="BN695" s="1">
        <f t="shared" si="2329"/>
        <v>11.363921632383574</v>
      </c>
      <c r="BO695" s="1">
        <f t="shared" si="2329"/>
        <v>17.431400964013896</v>
      </c>
      <c r="BP695" s="1">
        <f t="shared" ref="BP695:EA695" si="2330">(1+SQRT(SUMSQ((BP692-$C$2),BP693)/(SUMSQ((BP692+$C$2),BP693))))/(1-SQRT(SUMSQ((BP692-$C$2),BP693)/(SUMSQ((BP692+$C$2),BP693))))</f>
        <v>23.79240074702113</v>
      </c>
      <c r="BQ695" s="1">
        <f t="shared" si="2330"/>
        <v>29.804380219680329</v>
      </c>
      <c r="BR695" s="12">
        <f t="shared" si="2330"/>
        <v>35.065504628960781</v>
      </c>
      <c r="BS695" s="1">
        <f t="shared" si="2330"/>
        <v>27.560900281046234</v>
      </c>
      <c r="BT695" s="1">
        <f t="shared" si="2330"/>
        <v>19.03569247395615</v>
      </c>
      <c r="BU695" s="12">
        <f t="shared" si="2330"/>
        <v>11.210835719819174</v>
      </c>
      <c r="BV695" s="1">
        <f t="shared" si="2330"/>
        <v>41.889663395093962</v>
      </c>
      <c r="BW695" s="1">
        <f t="shared" si="2330"/>
        <v>37.41807912686037</v>
      </c>
      <c r="BX695" s="1">
        <f t="shared" si="2330"/>
        <v>30.557785618054179</v>
      </c>
      <c r="BY695" s="1">
        <f t="shared" si="2330"/>
        <v>21.841171439652754</v>
      </c>
      <c r="BZ695" s="1">
        <f t="shared" si="2330"/>
        <v>13.664207541221533</v>
      </c>
      <c r="CA695" s="1">
        <f t="shared" si="2330"/>
        <v>10.025204221249629</v>
      </c>
      <c r="CB695" s="1">
        <f t="shared" si="2330"/>
        <v>13.022301986226722</v>
      </c>
      <c r="CC695" s="1">
        <f t="shared" si="2330"/>
        <v>16.437512627844178</v>
      </c>
      <c r="CD695" s="1">
        <f t="shared" si="2330"/>
        <v>24.732624983793318</v>
      </c>
      <c r="CE695" s="12">
        <f t="shared" si="2330"/>
        <v>32.71024607464971</v>
      </c>
      <c r="CF695" s="1">
        <f t="shared" si="2330"/>
        <v>23.886722020180589</v>
      </c>
      <c r="CG695" s="1">
        <f t="shared" si="2330"/>
        <v>16.755632772738451</v>
      </c>
      <c r="CH695" s="12">
        <f t="shared" si="2330"/>
        <v>10.364875387341455</v>
      </c>
      <c r="CI695" s="1">
        <f t="shared" si="2330"/>
        <v>47.25878866254682</v>
      </c>
      <c r="CJ695" s="1">
        <f t="shared" si="2330"/>
        <v>49.32051191647512</v>
      </c>
      <c r="CK695" s="1">
        <f t="shared" si="2330"/>
        <v>50.916557901981157</v>
      </c>
      <c r="CL695" s="1">
        <f t="shared" si="2330"/>
        <v>51.871689522638285</v>
      </c>
      <c r="CM695" s="1">
        <f t="shared" si="2330"/>
        <v>51.853547869345519</v>
      </c>
      <c r="CN695" s="1">
        <f t="shared" si="2330"/>
        <v>50.919070486031565</v>
      </c>
      <c r="CO695" s="1">
        <f t="shared" si="2330"/>
        <v>51.490809595461677</v>
      </c>
      <c r="CP695" s="1">
        <f t="shared" si="2330"/>
        <v>54.867071051525429</v>
      </c>
      <c r="CQ695" s="1">
        <f t="shared" si="2330"/>
        <v>57.1379143566975</v>
      </c>
      <c r="CR695" s="12">
        <f t="shared" si="2330"/>
        <v>58.029442574878985</v>
      </c>
      <c r="CS695" s="1">
        <f t="shared" si="2330"/>
        <v>26.794748430453588</v>
      </c>
      <c r="CT695" s="1">
        <f t="shared" si="2330"/>
        <v>19.65983010424236</v>
      </c>
      <c r="CU695" s="12">
        <f t="shared" si="2330"/>
        <v>12.984155574352476</v>
      </c>
      <c r="CV695" s="1">
        <f t="shared" si="2330"/>
        <v>43.86509584218625</v>
      </c>
      <c r="CW695" s="1">
        <f t="shared" si="2330"/>
        <v>44.549885672836609</v>
      </c>
      <c r="CX695" s="1">
        <f t="shared" si="2330"/>
        <v>43.627628642220053</v>
      </c>
      <c r="CY695" s="1">
        <f t="shared" si="2330"/>
        <v>40.230993667610434</v>
      </c>
      <c r="CZ695" s="1">
        <f t="shared" si="2330"/>
        <v>33.357767088365016</v>
      </c>
      <c r="DA695" s="1">
        <f t="shared" si="2330"/>
        <v>23.680232232748459</v>
      </c>
      <c r="DB695" s="1">
        <f t="shared" si="2330"/>
        <v>16.875311983037328</v>
      </c>
      <c r="DC695" s="1">
        <f t="shared" si="2330"/>
        <v>18.878719177893302</v>
      </c>
      <c r="DD695" s="1">
        <f t="shared" si="2330"/>
        <v>26.465281266666967</v>
      </c>
      <c r="DE695" s="1">
        <f t="shared" si="2330"/>
        <v>34.121400858733537</v>
      </c>
      <c r="DF695" s="1">
        <f t="shared" si="2330"/>
        <v>39.855369644406835</v>
      </c>
      <c r="DG695" s="1">
        <f t="shared" si="2330"/>
        <v>43.657255621434935</v>
      </c>
      <c r="DH695" s="1">
        <f t="shared" si="2330"/>
        <v>45.920074334953341</v>
      </c>
      <c r="DI695" s="1">
        <f t="shared" si="2330"/>
        <v>46.898387310430607</v>
      </c>
      <c r="DJ695" s="1">
        <f t="shared" si="2330"/>
        <v>46.76318113483709</v>
      </c>
      <c r="DK695" s="1">
        <f t="shared" si="2330"/>
        <v>45.557491160267269</v>
      </c>
      <c r="DL695" s="1">
        <f t="shared" si="2330"/>
        <v>43.250808095532612</v>
      </c>
      <c r="DM695" s="1">
        <f t="shared" si="2330"/>
        <v>39.789384043476666</v>
      </c>
      <c r="DN695" s="1">
        <f t="shared" si="2330"/>
        <v>35.115489237294703</v>
      </c>
      <c r="DO695" s="1">
        <f t="shared" si="2330"/>
        <v>29.316495899616829</v>
      </c>
      <c r="DP695" s="1">
        <f t="shared" si="2330"/>
        <v>22.650135885093388</v>
      </c>
      <c r="DQ695" s="12">
        <f t="shared" si="2330"/>
        <v>15.772607219378655</v>
      </c>
      <c r="DR695" s="1">
        <f t="shared" si="2330"/>
        <v>34.498420484506191</v>
      </c>
      <c r="DS695" s="1">
        <f t="shared" si="2330"/>
        <v>38.941221281909378</v>
      </c>
      <c r="DT695" s="1">
        <f t="shared" si="2330"/>
        <v>42.179096648807509</v>
      </c>
      <c r="DU695" s="1">
        <f t="shared" si="2330"/>
        <v>43.523553653675997</v>
      </c>
      <c r="DV695" s="1">
        <f t="shared" si="2330"/>
        <v>43.695715806556741</v>
      </c>
      <c r="DW695" s="1">
        <f t="shared" si="2330"/>
        <v>43.124755722583707</v>
      </c>
      <c r="DX695" s="1">
        <f t="shared" si="2330"/>
        <v>41.979740750169555</v>
      </c>
      <c r="DY695" s="1">
        <f t="shared" si="2330"/>
        <v>40.300230859039168</v>
      </c>
      <c r="DZ695" s="1">
        <f t="shared" si="2330"/>
        <v>38.06707194498393</v>
      </c>
      <c r="EA695" s="1">
        <f t="shared" si="2330"/>
        <v>35.246200600164094</v>
      </c>
      <c r="EB695" s="1">
        <f t="shared" ref="EB695:EF695" si="2331">(1+SQRT(SUMSQ((EB692-$C$2),EB693)/(SUMSQ((EB692+$C$2),EB693))))/(1-SQRT(SUMSQ((EB692-$C$2),EB693)/(SUMSQ((EB692+$C$2),EB693))))</f>
        <v>31.796717283074891</v>
      </c>
      <c r="EC695" s="1">
        <f t="shared" si="2331"/>
        <v>27.716351012018553</v>
      </c>
      <c r="ED695" s="1">
        <f t="shared" si="2331"/>
        <v>23.066162685346494</v>
      </c>
      <c r="EE695" s="1">
        <f t="shared" si="2331"/>
        <v>18.035349537626619</v>
      </c>
      <c r="EF695" s="12">
        <f t="shared" si="2331"/>
        <v>12.971635201422535</v>
      </c>
    </row>
    <row r="696" spans="1:136" x14ac:dyDescent="0.55000000000000004">
      <c r="A696" s="7">
        <f t="shared" si="2328"/>
        <v>43.017499999999998</v>
      </c>
      <c r="B696" s="17" t="s">
        <v>5</v>
      </c>
      <c r="C696" s="1">
        <f>(1+SQRT(SUMSQ((C692-$D$2),C693)/(SUMSQ((C692+$D$2),C693))))/(1-SQRT(SUMSQ((C692-$D$2),C693)/(SUMSQ((C692+$D$2),C693))))</f>
        <v>9.9146777965268882</v>
      </c>
      <c r="D696" s="1">
        <f t="shared" ref="D696:BO696" si="2332">(1+SQRT(SUMSQ((D692-$D$2),D693)/(SUMSQ((D692+$D$2),D693))))/(1-SQRT(SUMSQ((D692-$D$2),D693)/(SUMSQ((D692+$D$2),D693))))</f>
        <v>2.9450590588116312</v>
      </c>
      <c r="E696" s="1">
        <f t="shared" si="2332"/>
        <v>4.031350468673728</v>
      </c>
      <c r="F696" s="1">
        <f t="shared" si="2332"/>
        <v>9.7065837745071963</v>
      </c>
      <c r="G696" s="1">
        <f t="shared" si="2332"/>
        <v>17.806418958236339</v>
      </c>
      <c r="H696" s="1">
        <f t="shared" si="2332"/>
        <v>26.931231605360512</v>
      </c>
      <c r="I696" s="12">
        <f t="shared" si="2332"/>
        <v>36.567509890074497</v>
      </c>
      <c r="J696" s="1">
        <f t="shared" si="2332"/>
        <v>29.252245516704285</v>
      </c>
      <c r="K696" s="1">
        <f t="shared" si="2332"/>
        <v>10.157781024805679</v>
      </c>
      <c r="L696" s="1">
        <f t="shared" si="2332"/>
        <v>4.3011068721427828</v>
      </c>
      <c r="M696" s="1">
        <f t="shared" si="2332"/>
        <v>12.354446365902282</v>
      </c>
      <c r="N696" s="1">
        <f t="shared" si="2332"/>
        <v>25.543134139941106</v>
      </c>
      <c r="O696" s="1">
        <f t="shared" si="2332"/>
        <v>37.843736344553292</v>
      </c>
      <c r="P696" s="1">
        <f t="shared" si="2332"/>
        <v>47.324023612802662</v>
      </c>
      <c r="Q696" s="1">
        <f t="shared" si="2332"/>
        <v>53.847910721530333</v>
      </c>
      <c r="R696" s="1">
        <f t="shared" si="2332"/>
        <v>57.837518706078711</v>
      </c>
      <c r="S696" s="12">
        <f t="shared" si="2332"/>
        <v>59.571473359679302</v>
      </c>
      <c r="T696" s="1">
        <f t="shared" si="2332"/>
        <v>4.0802066302268294</v>
      </c>
      <c r="U696" s="1">
        <f t="shared" si="2332"/>
        <v>1.690660318675193</v>
      </c>
      <c r="V696" s="1">
        <f t="shared" si="2332"/>
        <v>2.9137715955002066</v>
      </c>
      <c r="W696" s="1">
        <f t="shared" si="2332"/>
        <v>6.3695441662103534</v>
      </c>
      <c r="X696" s="12">
        <f t="shared" si="2332"/>
        <v>11.036646182740229</v>
      </c>
      <c r="Y696" s="1">
        <f t="shared" si="2332"/>
        <v>10.618736311139228</v>
      </c>
      <c r="Z696" s="1">
        <f t="shared" si="2332"/>
        <v>5.4536283046853065</v>
      </c>
      <c r="AA696" s="1">
        <f t="shared" si="2332"/>
        <v>2.5065198436683889</v>
      </c>
      <c r="AB696" s="1">
        <f t="shared" si="2332"/>
        <v>2.4256798085270472</v>
      </c>
      <c r="AC696" s="1">
        <f t="shared" si="2332"/>
        <v>4.7156630857558675</v>
      </c>
      <c r="AD696" s="1">
        <f t="shared" si="2332"/>
        <v>8.1847518335969163</v>
      </c>
      <c r="AE696" s="1">
        <f t="shared" si="2332"/>
        <v>12.085620549314534</v>
      </c>
      <c r="AF696" s="12">
        <f t="shared" si="2332"/>
        <v>15.9521236149358</v>
      </c>
      <c r="AG696" s="1">
        <f t="shared" si="2332"/>
        <v>12.938365325331896</v>
      </c>
      <c r="AH696" s="1">
        <f t="shared" si="2332"/>
        <v>7.424860675265843</v>
      </c>
      <c r="AI696" s="12">
        <f t="shared" si="2332"/>
        <v>5.5756609766152128</v>
      </c>
      <c r="AJ696" s="1">
        <f t="shared" si="2332"/>
        <v>26.043056403601977</v>
      </c>
      <c r="AK696" s="1">
        <f t="shared" si="2332"/>
        <v>22.709399042150679</v>
      </c>
      <c r="AL696" s="1">
        <f t="shared" si="2332"/>
        <v>18.638051439237646</v>
      </c>
      <c r="AM696" s="1">
        <f t="shared" si="2332"/>
        <v>16.391599744892105</v>
      </c>
      <c r="AN696" s="1">
        <f t="shared" si="2332"/>
        <v>11.812827010276248</v>
      </c>
      <c r="AO696" s="1">
        <f t="shared" si="2332"/>
        <v>5.7847961687852569</v>
      </c>
      <c r="AP696" s="1">
        <f t="shared" si="2332"/>
        <v>3.038881986473803</v>
      </c>
      <c r="AQ696" s="1">
        <f t="shared" si="2332"/>
        <v>1.5963152974079604</v>
      </c>
      <c r="AR696" s="12">
        <f t="shared" si="2332"/>
        <v>1.963392752060545</v>
      </c>
      <c r="AS696" s="1">
        <f t="shared" si="2332"/>
        <v>32.019766911324012</v>
      </c>
      <c r="AT696" s="1">
        <f t="shared" si="2332"/>
        <v>32.759051934110644</v>
      </c>
      <c r="AU696" s="12">
        <f t="shared" si="2332"/>
        <v>33.198125489077192</v>
      </c>
      <c r="AV696" s="1">
        <f t="shared" si="2332"/>
        <v>12.325473701833197</v>
      </c>
      <c r="AW696" s="1">
        <f t="shared" si="2332"/>
        <v>8.0524771542802789</v>
      </c>
      <c r="AX696" s="1">
        <f t="shared" si="2332"/>
        <v>4.6128758284756355</v>
      </c>
      <c r="AY696" s="1">
        <f t="shared" si="2332"/>
        <v>2.3220139186627722</v>
      </c>
      <c r="AZ696" s="1">
        <f t="shared" si="2332"/>
        <v>1.3676369021021362</v>
      </c>
      <c r="BA696" s="1">
        <f t="shared" si="2332"/>
        <v>2.3308022948246099</v>
      </c>
      <c r="BB696" s="1">
        <f t="shared" si="2332"/>
        <v>3.1755140626588889</v>
      </c>
      <c r="BC696" s="1">
        <f t="shared" si="2332"/>
        <v>5.3603311212211819</v>
      </c>
      <c r="BD696" s="12">
        <f t="shared" si="2332"/>
        <v>7.9915620412551753</v>
      </c>
      <c r="BE696" s="1">
        <f t="shared" si="2332"/>
        <v>22.372453897281876</v>
      </c>
      <c r="BF696" s="1">
        <f t="shared" si="2332"/>
        <v>17.515672770882574</v>
      </c>
      <c r="BG696" s="12">
        <f t="shared" si="2332"/>
        <v>11.247929053242643</v>
      </c>
      <c r="BH696" s="1">
        <f t="shared" si="2332"/>
        <v>16.165271003835848</v>
      </c>
      <c r="BI696" s="1">
        <f t="shared" si="2332"/>
        <v>11.798648135187815</v>
      </c>
      <c r="BJ696" s="1">
        <f t="shared" si="2332"/>
        <v>7.5716546222653776</v>
      </c>
      <c r="BK696" s="1">
        <f t="shared" si="2332"/>
        <v>4.1921179755449929</v>
      </c>
      <c r="BL696" s="1">
        <f t="shared" si="2332"/>
        <v>2.2478793132427852</v>
      </c>
      <c r="BM696" s="1">
        <f t="shared" si="2332"/>
        <v>3.3607881001741142</v>
      </c>
      <c r="BN696" s="1">
        <f t="shared" si="2332"/>
        <v>5.808676009691581</v>
      </c>
      <c r="BO696" s="1">
        <f t="shared" si="2332"/>
        <v>8.8262172791301943</v>
      </c>
      <c r="BP696" s="1">
        <f t="shared" ref="BP696:EA696" si="2333">(1+SQRT(SUMSQ((BP692-$D$2),BP693)/(SUMSQ((BP692+$D$2),BP693))))/(1-SQRT(SUMSQ((BP692-$D$2),BP693)/(SUMSQ((BP692+$D$2),BP693))))</f>
        <v>11.976173894484209</v>
      </c>
      <c r="BQ696" s="1">
        <f t="shared" si="2333"/>
        <v>14.951684328253597</v>
      </c>
      <c r="BR696" s="12">
        <f t="shared" si="2333"/>
        <v>17.557542346234523</v>
      </c>
      <c r="BS696" s="1">
        <f t="shared" si="2333"/>
        <v>13.932024235572053</v>
      </c>
      <c r="BT696" s="1">
        <f t="shared" si="2333"/>
        <v>9.7011597705275179</v>
      </c>
      <c r="BU696" s="12">
        <f t="shared" si="2333"/>
        <v>5.7780826385107291</v>
      </c>
      <c r="BV696" s="1">
        <f t="shared" si="2333"/>
        <v>20.970567525017163</v>
      </c>
      <c r="BW696" s="1">
        <f t="shared" si="2333"/>
        <v>18.754487442244521</v>
      </c>
      <c r="BX696" s="1">
        <f t="shared" si="2333"/>
        <v>15.345427829647022</v>
      </c>
      <c r="BY696" s="1">
        <f t="shared" si="2333"/>
        <v>10.997712869548874</v>
      </c>
      <c r="BZ696" s="1">
        <f t="shared" si="2333"/>
        <v>6.885679078801938</v>
      </c>
      <c r="CA696" s="1">
        <f t="shared" si="2333"/>
        <v>5.0170974710095413</v>
      </c>
      <c r="CB696" s="1">
        <f t="shared" si="2333"/>
        <v>6.5186994808827334</v>
      </c>
      <c r="CC696" s="1">
        <f t="shared" si="2333"/>
        <v>8.231101483390928</v>
      </c>
      <c r="CD696" s="1">
        <f t="shared" si="2333"/>
        <v>12.374867251011736</v>
      </c>
      <c r="CE696" s="12">
        <f t="shared" si="2333"/>
        <v>16.356445288262595</v>
      </c>
      <c r="CF696" s="1">
        <f t="shared" si="2333"/>
        <v>12.288628207441104</v>
      </c>
      <c r="CG696" s="1">
        <f t="shared" si="2333"/>
        <v>8.7539049747043656</v>
      </c>
      <c r="CH696" s="12">
        <f t="shared" si="2333"/>
        <v>5.5489645809715658</v>
      </c>
      <c r="CI696" s="1">
        <f t="shared" si="2333"/>
        <v>23.645563602339983</v>
      </c>
      <c r="CJ696" s="1">
        <f t="shared" si="2333"/>
        <v>24.668035773019863</v>
      </c>
      <c r="CK696" s="1">
        <f t="shared" si="2333"/>
        <v>25.460742760987564</v>
      </c>
      <c r="CL696" s="1">
        <f t="shared" si="2333"/>
        <v>25.935979057461214</v>
      </c>
      <c r="CM696" s="1">
        <f t="shared" si="2333"/>
        <v>25.927401109084126</v>
      </c>
      <c r="CN696" s="1">
        <f t="shared" si="2333"/>
        <v>25.462350339595996</v>
      </c>
      <c r="CO696" s="1">
        <f t="shared" si="2333"/>
        <v>25.751360126221538</v>
      </c>
      <c r="CP696" s="1">
        <f t="shared" si="2333"/>
        <v>27.445984936750857</v>
      </c>
      <c r="CQ696" s="1">
        <f t="shared" si="2333"/>
        <v>28.592706429781135</v>
      </c>
      <c r="CR696" s="12">
        <f t="shared" si="2333"/>
        <v>29.053858442177596</v>
      </c>
      <c r="CS696" s="1">
        <f t="shared" si="2333"/>
        <v>13.812283037151454</v>
      </c>
      <c r="CT696" s="1">
        <f t="shared" si="2333"/>
        <v>10.278531156553859</v>
      </c>
      <c r="CU696" s="12">
        <f t="shared" si="2333"/>
        <v>6.9447992005716062</v>
      </c>
      <c r="CV696" s="1">
        <f t="shared" si="2333"/>
        <v>21.942605535669735</v>
      </c>
      <c r="CW696" s="1">
        <f t="shared" si="2333"/>
        <v>22.27699094240829</v>
      </c>
      <c r="CX696" s="1">
        <f t="shared" si="2333"/>
        <v>21.813960653004678</v>
      </c>
      <c r="CY696" s="1">
        <f t="shared" si="2333"/>
        <v>20.120523556338615</v>
      </c>
      <c r="CZ696" s="1">
        <f t="shared" si="2333"/>
        <v>16.694073184065825</v>
      </c>
      <c r="DA696" s="1">
        <f t="shared" si="2333"/>
        <v>11.859852495853104</v>
      </c>
      <c r="DB696" s="1">
        <f t="shared" si="2333"/>
        <v>8.4423180804969284</v>
      </c>
      <c r="DC696" s="1">
        <f t="shared" si="2333"/>
        <v>9.4406273602419279</v>
      </c>
      <c r="DD696" s="1">
        <f t="shared" si="2333"/>
        <v>13.235297495089361</v>
      </c>
      <c r="DE696" s="1">
        <f t="shared" si="2333"/>
        <v>17.060959259720104</v>
      </c>
      <c r="DF696" s="1">
        <f t="shared" si="2333"/>
        <v>19.928837107416047</v>
      </c>
      <c r="DG696" s="1">
        <f t="shared" si="2333"/>
        <v>21.836126019216184</v>
      </c>
      <c r="DH696" s="1">
        <f t="shared" si="2333"/>
        <v>22.979473483400582</v>
      </c>
      <c r="DI696" s="1">
        <f t="shared" si="2333"/>
        <v>23.485952709788101</v>
      </c>
      <c r="DJ696" s="1">
        <f t="shared" si="2333"/>
        <v>23.441170426011741</v>
      </c>
      <c r="DK696" s="1">
        <f t="shared" si="2333"/>
        <v>22.866745981662429</v>
      </c>
      <c r="DL696" s="1">
        <f t="shared" si="2333"/>
        <v>21.747457692127981</v>
      </c>
      <c r="DM696" s="1">
        <f t="shared" si="2333"/>
        <v>20.056115271095987</v>
      </c>
      <c r="DN696" s="1">
        <f t="shared" si="2333"/>
        <v>17.762257162950405</v>
      </c>
      <c r="DO696" s="1">
        <f t="shared" si="2333"/>
        <v>14.90592282798803</v>
      </c>
      <c r="DP696" s="1">
        <f t="shared" si="2333"/>
        <v>11.608969218461903</v>
      </c>
      <c r="DQ696" s="12">
        <f t="shared" si="2333"/>
        <v>8.1856703572328815</v>
      </c>
      <c r="DR696" s="1">
        <f t="shared" si="2333"/>
        <v>17.253759164836101</v>
      </c>
      <c r="DS696" s="1">
        <f t="shared" si="2333"/>
        <v>19.479071088699872</v>
      </c>
      <c r="DT696" s="1">
        <f t="shared" si="2333"/>
        <v>21.107773114140002</v>
      </c>
      <c r="DU696" s="1">
        <f t="shared" si="2333"/>
        <v>21.794200225677493</v>
      </c>
      <c r="DV696" s="1">
        <f t="shared" si="2333"/>
        <v>21.898056331159808</v>
      </c>
      <c r="DW696" s="1">
        <f t="shared" si="2333"/>
        <v>21.633876675302442</v>
      </c>
      <c r="DX696" s="1">
        <f t="shared" si="2333"/>
        <v>21.086477673758207</v>
      </c>
      <c r="DY696" s="1">
        <f t="shared" si="2333"/>
        <v>20.276003013405337</v>
      </c>
      <c r="DZ696" s="1">
        <f t="shared" si="2333"/>
        <v>19.193128219778263</v>
      </c>
      <c r="EA696" s="1">
        <f t="shared" si="2333"/>
        <v>17.820889937641081</v>
      </c>
      <c r="EB696" s="1">
        <f t="shared" ref="EB696:EF696" si="2334">(1+SQRT(SUMSQ((EB692-$D$2),EB693)/(SUMSQ((EB692+$D$2),EB693))))/(1-SQRT(SUMSQ((EB692-$D$2),EB693)/(SUMSQ((EB692+$D$2),EB693))))</f>
        <v>16.138375914234469</v>
      </c>
      <c r="EC696" s="1">
        <f t="shared" si="2334"/>
        <v>14.142985159128777</v>
      </c>
      <c r="ED696" s="1">
        <f t="shared" si="2334"/>
        <v>11.861988906737372</v>
      </c>
      <c r="EE696" s="1">
        <f t="shared" si="2334"/>
        <v>9.3840753250220512</v>
      </c>
      <c r="EF696" s="12">
        <f t="shared" si="2334"/>
        <v>6.8723191077683783</v>
      </c>
    </row>
    <row r="697" spans="1:136" x14ac:dyDescent="0.55000000000000004">
      <c r="A697" s="7">
        <f t="shared" si="2328"/>
        <v>43.017499999999998</v>
      </c>
      <c r="B697" s="17" t="s">
        <v>6</v>
      </c>
      <c r="C697" s="1">
        <f>(1+SQRT(SUMSQ((C692-$E$2),C693)/(SUMSQ((C692+$E$2),C693))))/(1-SQRT(SUMSQ((C692-$E$2),C693)/(SUMSQ((C692+$E$2),C693))))</f>
        <v>9.2566653660134151</v>
      </c>
      <c r="D697" s="1">
        <f t="shared" ref="D697:BO697" si="2335">(1+SQRT(SUMSQ((D692-$E$2),D693)/(SUMSQ((D692+$E$2),D693))))/(1-SQRT(SUMSQ((D692-$E$2),D693)/(SUMSQ((D692+$E$2),D693))))</f>
        <v>4.1804233824960839</v>
      </c>
      <c r="E697" s="1">
        <f t="shared" si="2335"/>
        <v>4.4620176868779788</v>
      </c>
      <c r="F697" s="1">
        <f t="shared" si="2335"/>
        <v>7.9088269122641215</v>
      </c>
      <c r="G697" s="1">
        <f t="shared" si="2335"/>
        <v>13.037659458825551</v>
      </c>
      <c r="H697" s="1">
        <f t="shared" si="2335"/>
        <v>18.885831518780158</v>
      </c>
      <c r="I697" s="12">
        <f t="shared" si="2335"/>
        <v>25.105541718739328</v>
      </c>
      <c r="J697" s="1">
        <f t="shared" si="2335"/>
        <v>19.623836502447556</v>
      </c>
      <c r="K697" s="1">
        <f t="shared" si="2335"/>
        <v>6.8956805490065225</v>
      </c>
      <c r="L697" s="1">
        <f t="shared" si="2335"/>
        <v>2.8714713933422655</v>
      </c>
      <c r="M697" s="1">
        <f t="shared" si="2335"/>
        <v>8.31449953035726</v>
      </c>
      <c r="N697" s="1">
        <f t="shared" si="2335"/>
        <v>17.08138402814437</v>
      </c>
      <c r="O697" s="1">
        <f t="shared" si="2335"/>
        <v>25.249035412378028</v>
      </c>
      <c r="P697" s="1">
        <f t="shared" si="2335"/>
        <v>31.551584059959104</v>
      </c>
      <c r="Q697" s="1">
        <f t="shared" si="2335"/>
        <v>35.900581957459465</v>
      </c>
      <c r="R697" s="1">
        <f t="shared" si="2335"/>
        <v>38.576200006740748</v>
      </c>
      <c r="S697" s="12">
        <f t="shared" si="2335"/>
        <v>39.762719372747483</v>
      </c>
      <c r="T697" s="1">
        <f t="shared" si="2335"/>
        <v>3.1390340560473167</v>
      </c>
      <c r="U697" s="1">
        <f t="shared" si="2335"/>
        <v>1.2280412824512661</v>
      </c>
      <c r="V697" s="1">
        <f t="shared" si="2335"/>
        <v>2.1487432701636084</v>
      </c>
      <c r="W697" s="1">
        <f t="shared" si="2335"/>
        <v>4.4815283546543219</v>
      </c>
      <c r="X697" s="12">
        <f t="shared" si="2335"/>
        <v>7.5517113680284877</v>
      </c>
      <c r="Y697" s="1">
        <f t="shared" si="2335"/>
        <v>7.3819947422294758</v>
      </c>
      <c r="Z697" s="1">
        <f t="shared" si="2335"/>
        <v>3.9156823275827604</v>
      </c>
      <c r="AA697" s="1">
        <f t="shared" si="2335"/>
        <v>1.7948627230741416</v>
      </c>
      <c r="AB697" s="1">
        <f t="shared" si="2335"/>
        <v>1.6818126096593955</v>
      </c>
      <c r="AC697" s="1">
        <f t="shared" si="2335"/>
        <v>3.3161534261972676</v>
      </c>
      <c r="AD697" s="1">
        <f t="shared" si="2335"/>
        <v>5.6332677154290565</v>
      </c>
      <c r="AE697" s="1">
        <f t="shared" si="2335"/>
        <v>8.2048303373653315</v>
      </c>
      <c r="AF697" s="12">
        <f t="shared" si="2335"/>
        <v>10.746243980712652</v>
      </c>
      <c r="AG697" s="1">
        <f t="shared" si="2335"/>
        <v>8.7122612957098191</v>
      </c>
      <c r="AH697" s="1">
        <f t="shared" si="2335"/>
        <v>5.0055775389261363</v>
      </c>
      <c r="AI697" s="12">
        <f t="shared" si="2335"/>
        <v>3.7178313827192397</v>
      </c>
      <c r="AJ697" s="1">
        <f t="shared" si="2335"/>
        <v>17.614998541385773</v>
      </c>
      <c r="AK697" s="1">
        <f t="shared" si="2335"/>
        <v>15.462271116742722</v>
      </c>
      <c r="AL697" s="1">
        <f t="shared" si="2335"/>
        <v>12.816968507470706</v>
      </c>
      <c r="AM697" s="1">
        <f t="shared" si="2335"/>
        <v>11.351028154907498</v>
      </c>
      <c r="AN697" s="1">
        <f t="shared" si="2335"/>
        <v>8.3462439967914328</v>
      </c>
      <c r="AO697" s="1">
        <f t="shared" si="2335"/>
        <v>4.3321535944035601</v>
      </c>
      <c r="AP697" s="1">
        <f t="shared" si="2335"/>
        <v>2.428308932288588</v>
      </c>
      <c r="AQ697" s="1">
        <f t="shared" si="2335"/>
        <v>1.2614107153503622</v>
      </c>
      <c r="AR697" s="12">
        <f t="shared" si="2335"/>
        <v>1.5184250251967768</v>
      </c>
      <c r="AS697" s="1">
        <f t="shared" si="2335"/>
        <v>21.347496682614857</v>
      </c>
      <c r="AT697" s="1">
        <f t="shared" si="2335"/>
        <v>21.839446332628643</v>
      </c>
      <c r="AU697" s="12">
        <f t="shared" si="2335"/>
        <v>22.134296790771185</v>
      </c>
      <c r="AV697" s="1">
        <f t="shared" si="2335"/>
        <v>8.7781891320732726</v>
      </c>
      <c r="AW697" s="1">
        <f t="shared" si="2335"/>
        <v>5.9413095604068138</v>
      </c>
      <c r="AX697" s="1">
        <f t="shared" si="2335"/>
        <v>3.6125081235037184</v>
      </c>
      <c r="AY697" s="1">
        <f t="shared" si="2335"/>
        <v>1.9827278815491722</v>
      </c>
      <c r="AZ697" s="1">
        <f t="shared" si="2335"/>
        <v>1.0972433598940392</v>
      </c>
      <c r="BA697" s="1">
        <f t="shared" si="2335"/>
        <v>1.8474740725060512</v>
      </c>
      <c r="BB697" s="1">
        <f t="shared" si="2335"/>
        <v>2.4300425225547442</v>
      </c>
      <c r="BC697" s="1">
        <f t="shared" si="2335"/>
        <v>3.8830149182367872</v>
      </c>
      <c r="BD697" s="12">
        <f t="shared" si="2335"/>
        <v>5.6038019153183036</v>
      </c>
      <c r="BE697" s="1">
        <f t="shared" si="2335"/>
        <v>14.926690004291016</v>
      </c>
      <c r="BF697" s="1">
        <f t="shared" si="2335"/>
        <v>11.705561011478263</v>
      </c>
      <c r="BG697" s="12">
        <f t="shared" si="2335"/>
        <v>7.5316734370196539</v>
      </c>
      <c r="BH697" s="1">
        <f t="shared" si="2335"/>
        <v>11.08753523378415</v>
      </c>
      <c r="BI697" s="1">
        <f t="shared" si="2335"/>
        <v>8.2144036858714475</v>
      </c>
      <c r="BJ697" s="1">
        <f t="shared" si="2335"/>
        <v>5.4015451005180779</v>
      </c>
      <c r="BK697" s="1">
        <f t="shared" si="2335"/>
        <v>3.0913932562777129</v>
      </c>
      <c r="BL697" s="1">
        <f t="shared" si="2335"/>
        <v>1.6172441913732118</v>
      </c>
      <c r="BM697" s="1">
        <f t="shared" si="2335"/>
        <v>2.3676152729604505</v>
      </c>
      <c r="BN697" s="1">
        <f t="shared" si="2335"/>
        <v>4.02176629421204</v>
      </c>
      <c r="BO697" s="1">
        <f t="shared" si="2335"/>
        <v>6.0101039813498778</v>
      </c>
      <c r="BP697" s="1">
        <f t="shared" ref="BP697:EA697" si="2336">(1+SQRT(SUMSQ((BP692-$E$2),BP693)/(SUMSQ((BP692+$E$2),BP693))))/(1-SQRT(SUMSQ((BP692-$E$2),BP693)/(SUMSQ((BP692+$E$2),BP693))))</f>
        <v>8.074217137683501</v>
      </c>
      <c r="BQ697" s="1">
        <f t="shared" si="2336"/>
        <v>10.023276797171224</v>
      </c>
      <c r="BR697" s="12">
        <f t="shared" si="2336"/>
        <v>11.732752216170551</v>
      </c>
      <c r="BS697" s="1">
        <f t="shared" si="2336"/>
        <v>9.4581492025869558</v>
      </c>
      <c r="BT697" s="1">
        <f t="shared" si="2336"/>
        <v>6.675386703797086</v>
      </c>
      <c r="BU697" s="12">
        <f t="shared" si="2336"/>
        <v>4.0554435351177451</v>
      </c>
      <c r="BV697" s="1">
        <f t="shared" si="2336"/>
        <v>14.009104108144371</v>
      </c>
      <c r="BW697" s="1">
        <f t="shared" si="2336"/>
        <v>12.553776847497675</v>
      </c>
      <c r="BX697" s="1">
        <f t="shared" si="2336"/>
        <v>10.304841413332477</v>
      </c>
      <c r="BY697" s="1">
        <f t="shared" si="2336"/>
        <v>7.4189286725811421</v>
      </c>
      <c r="BZ697" s="1">
        <f t="shared" si="2336"/>
        <v>4.6525731038941656</v>
      </c>
      <c r="CA697" s="1">
        <f t="shared" si="2336"/>
        <v>3.3501614057482607</v>
      </c>
      <c r="CB697" s="1">
        <f t="shared" si="2336"/>
        <v>4.3546026308207963</v>
      </c>
      <c r="CC697" s="1">
        <f t="shared" si="2336"/>
        <v>5.5015353465322558</v>
      </c>
      <c r="CD697" s="1">
        <f t="shared" si="2336"/>
        <v>8.2595426020747915</v>
      </c>
      <c r="CE697" s="12">
        <f t="shared" si="2336"/>
        <v>10.905777100951346</v>
      </c>
      <c r="CF697" s="1">
        <f t="shared" si="2336"/>
        <v>8.5809220375897475</v>
      </c>
      <c r="CG697" s="1">
        <f t="shared" si="2336"/>
        <v>6.264100647485165</v>
      </c>
      <c r="CH697" s="12">
        <f t="shared" si="2336"/>
        <v>4.1312867432004836</v>
      </c>
      <c r="CI697" s="1">
        <f t="shared" si="2336"/>
        <v>15.781739361485053</v>
      </c>
      <c r="CJ697" s="1">
        <f t="shared" si="2336"/>
        <v>16.454029919082355</v>
      </c>
      <c r="CK697" s="1">
        <f t="shared" si="2336"/>
        <v>16.976574547784935</v>
      </c>
      <c r="CL697" s="1">
        <f t="shared" si="2336"/>
        <v>17.290802368049384</v>
      </c>
      <c r="CM697" s="1">
        <f t="shared" si="2336"/>
        <v>17.285633013320826</v>
      </c>
      <c r="CN697" s="1">
        <f t="shared" si="2336"/>
        <v>16.978037791969744</v>
      </c>
      <c r="CO697" s="1">
        <f t="shared" si="2336"/>
        <v>17.174210464660057</v>
      </c>
      <c r="CP697" s="1">
        <f t="shared" si="2336"/>
        <v>18.311192772933428</v>
      </c>
      <c r="CQ697" s="1">
        <f t="shared" si="2336"/>
        <v>19.088256968481076</v>
      </c>
      <c r="CR697" s="12">
        <f t="shared" si="2336"/>
        <v>19.412827716589614</v>
      </c>
      <c r="CS697" s="1">
        <f t="shared" si="2336"/>
        <v>9.6738026952962102</v>
      </c>
      <c r="CT697" s="1">
        <f t="shared" si="2336"/>
        <v>7.359642154952132</v>
      </c>
      <c r="CU697" s="12">
        <f t="shared" si="2336"/>
        <v>5.1519898979937411</v>
      </c>
      <c r="CV697" s="1">
        <f t="shared" si="2336"/>
        <v>14.639625412740649</v>
      </c>
      <c r="CW697" s="1">
        <f t="shared" si="2336"/>
        <v>14.853612179539503</v>
      </c>
      <c r="CX697" s="1">
        <f t="shared" si="2336"/>
        <v>14.542803712940318</v>
      </c>
      <c r="CY697" s="1">
        <f t="shared" si="2336"/>
        <v>13.419295351053142</v>
      </c>
      <c r="CZ697" s="1">
        <f t="shared" si="2336"/>
        <v>11.14638137970694</v>
      </c>
      <c r="DA697" s="1">
        <f t="shared" si="2336"/>
        <v>7.9288134440706557</v>
      </c>
      <c r="DB697" s="1">
        <f t="shared" si="2336"/>
        <v>5.6335420761135779</v>
      </c>
      <c r="DC697" s="1">
        <f t="shared" si="2336"/>
        <v>6.2951926280150579</v>
      </c>
      <c r="DD697" s="1">
        <f t="shared" si="2336"/>
        <v>8.8265178611460087</v>
      </c>
      <c r="DE697" s="1">
        <f t="shared" si="2336"/>
        <v>11.374262420467643</v>
      </c>
      <c r="DF697" s="1">
        <f t="shared" si="2336"/>
        <v>13.287178205208543</v>
      </c>
      <c r="DG697" s="1">
        <f t="shared" si="2336"/>
        <v>14.565783776017977</v>
      </c>
      <c r="DH697" s="1">
        <f t="shared" si="2336"/>
        <v>15.341326899724251</v>
      </c>
      <c r="DI697" s="1">
        <f t="shared" si="2336"/>
        <v>15.698293432827963</v>
      </c>
      <c r="DJ697" s="1">
        <f t="shared" si="2336"/>
        <v>15.69388750148342</v>
      </c>
      <c r="DK697" s="1">
        <f t="shared" si="2336"/>
        <v>15.342648259307399</v>
      </c>
      <c r="DL697" s="1">
        <f t="shared" si="2336"/>
        <v>14.634490049363775</v>
      </c>
      <c r="DM697" s="1">
        <f t="shared" si="2336"/>
        <v>13.550985085896009</v>
      </c>
      <c r="DN697" s="1">
        <f t="shared" si="2336"/>
        <v>12.070158550192426</v>
      </c>
      <c r="DO697" s="1">
        <f t="shared" si="2336"/>
        <v>10.21489621195779</v>
      </c>
      <c r="DP697" s="1">
        <f t="shared" si="2336"/>
        <v>8.0592888529093685</v>
      </c>
      <c r="DQ697" s="12">
        <f t="shared" si="2336"/>
        <v>5.7992665793750122</v>
      </c>
      <c r="DR697" s="1">
        <f t="shared" si="2336"/>
        <v>11.507594665599866</v>
      </c>
      <c r="DS697" s="1">
        <f t="shared" si="2336"/>
        <v>12.995497691916729</v>
      </c>
      <c r="DT697" s="1">
        <f t="shared" si="2336"/>
        <v>14.092189711893017</v>
      </c>
      <c r="DU697" s="1">
        <f t="shared" si="2336"/>
        <v>14.565644774258871</v>
      </c>
      <c r="DV697" s="1">
        <f t="shared" si="2336"/>
        <v>14.654712902574548</v>
      </c>
      <c r="DW697" s="1">
        <f t="shared" si="2336"/>
        <v>14.50236643789388</v>
      </c>
      <c r="DX697" s="1">
        <f t="shared" si="2336"/>
        <v>14.165474052380448</v>
      </c>
      <c r="DY697" s="1">
        <f t="shared" si="2336"/>
        <v>13.657886151131487</v>
      </c>
      <c r="DZ697" s="1">
        <f t="shared" si="2336"/>
        <v>12.973696115782865</v>
      </c>
      <c r="EA697" s="1">
        <f t="shared" si="2336"/>
        <v>12.101722632315843</v>
      </c>
      <c r="EB697" s="1">
        <f t="shared" ref="EB697:EF697" si="2337">(1+SQRT(SUMSQ((EB692-$E$2),EB693)/(SUMSQ((EB692+$E$2),EB693))))/(1-SQRT(SUMSQ((EB692-$E$2),EB693)/(SUMSQ((EB692+$E$2),EB693))))</f>
        <v>11.027607939960266</v>
      </c>
      <c r="EC697" s="1">
        <f t="shared" si="2337"/>
        <v>9.748184737247275</v>
      </c>
      <c r="ED697" s="1">
        <f t="shared" si="2337"/>
        <v>8.2784362004208223</v>
      </c>
      <c r="EE697" s="1">
        <f t="shared" si="2337"/>
        <v>6.6719226480520222</v>
      </c>
      <c r="EF697" s="12">
        <f t="shared" si="2337"/>
        <v>5.0279627215444584</v>
      </c>
    </row>
    <row r="698" spans="1:136" x14ac:dyDescent="0.55000000000000004">
      <c r="A698" s="7">
        <f t="shared" si="2328"/>
        <v>43.017499999999998</v>
      </c>
      <c r="B698" s="17" t="s">
        <v>7</v>
      </c>
      <c r="C698" s="1">
        <f>(1+SQRT(SUMSQ((C692-$F$2),C693)/(SUMSQ((C692+$F$2),C693))))/(1-SQRT(SUMSQ((C692-$F$2),C693)/(SUMSQ((C692+$F$2),C693))))</f>
        <v>9.7429368238614025</v>
      </c>
      <c r="D698" s="1">
        <f t="shared" ref="D698:BO698" si="2338">(1+SQRT(SUMSQ((D692-$F$2),D693)/(SUMSQ((D692+$F$2),D693))))/(1-SQRT(SUMSQ((D692-$F$2),D693)/(SUMSQ((D692+$F$2),D693))))</f>
        <v>5.4734114991612124</v>
      </c>
      <c r="E698" s="1">
        <f t="shared" si="2338"/>
        <v>5.2489376276688651</v>
      </c>
      <c r="F698" s="1">
        <f t="shared" si="2338"/>
        <v>7.4627589020164207</v>
      </c>
      <c r="G698" s="1">
        <f t="shared" si="2338"/>
        <v>11.011227281157334</v>
      </c>
      <c r="H698" s="1">
        <f t="shared" si="2338"/>
        <v>15.145927679275943</v>
      </c>
      <c r="I698" s="12">
        <f t="shared" si="2338"/>
        <v>19.594237399089884</v>
      </c>
      <c r="J698" s="1">
        <f t="shared" si="2338"/>
        <v>14.846774542202246</v>
      </c>
      <c r="K698" s="1">
        <f t="shared" si="2338"/>
        <v>5.3054117726291086</v>
      </c>
      <c r="L698" s="1">
        <f t="shared" si="2338"/>
        <v>2.1587502293635863</v>
      </c>
      <c r="M698" s="1">
        <f t="shared" si="2338"/>
        <v>6.3195777945657214</v>
      </c>
      <c r="N698" s="1">
        <f t="shared" si="2338"/>
        <v>12.866549692223234</v>
      </c>
      <c r="O698" s="1">
        <f t="shared" si="2338"/>
        <v>18.957691999510356</v>
      </c>
      <c r="P698" s="1">
        <f t="shared" si="2338"/>
        <v>23.666037927210816</v>
      </c>
      <c r="Q698" s="1">
        <f t="shared" si="2338"/>
        <v>26.927512166172185</v>
      </c>
      <c r="R698" s="1">
        <f t="shared" si="2338"/>
        <v>28.950913717745731</v>
      </c>
      <c r="S698" s="12">
        <f t="shared" si="2338"/>
        <v>29.872906312797074</v>
      </c>
      <c r="T698" s="1">
        <f t="shared" si="2338"/>
        <v>2.8444154442337046</v>
      </c>
      <c r="U698" s="1">
        <f t="shared" si="2338"/>
        <v>1.3226815889894299</v>
      </c>
      <c r="V698" s="1">
        <f t="shared" si="2338"/>
        <v>1.8989520194925271</v>
      </c>
      <c r="W698" s="1">
        <f t="shared" si="2338"/>
        <v>3.6238729775863932</v>
      </c>
      <c r="X698" s="12">
        <f t="shared" si="2338"/>
        <v>5.8720616989676309</v>
      </c>
      <c r="Y698" s="1">
        <f t="shared" si="2338"/>
        <v>5.861794204221952</v>
      </c>
      <c r="Z698" s="1">
        <f t="shared" si="2338"/>
        <v>3.2547833465459766</v>
      </c>
      <c r="AA698" s="1">
        <f t="shared" si="2338"/>
        <v>1.5578826901929588</v>
      </c>
      <c r="AB698" s="1">
        <f t="shared" si="2338"/>
        <v>1.3932200420158587</v>
      </c>
      <c r="AC698" s="1">
        <f t="shared" si="2338"/>
        <v>2.6908364366243664</v>
      </c>
      <c r="AD698" s="1">
        <f t="shared" si="2338"/>
        <v>4.4182258716579526</v>
      </c>
      <c r="AE698" s="1">
        <f t="shared" si="2338"/>
        <v>6.3117894404462875</v>
      </c>
      <c r="AF698" s="12">
        <f t="shared" si="2338"/>
        <v>8.1780938316447145</v>
      </c>
      <c r="AG698" s="1">
        <f t="shared" si="2338"/>
        <v>6.6268152679668404</v>
      </c>
      <c r="AH698" s="1">
        <f t="shared" si="2338"/>
        <v>3.8158964823641801</v>
      </c>
      <c r="AI698" s="12">
        <f t="shared" si="2338"/>
        <v>2.7892179242678941</v>
      </c>
      <c r="AJ698" s="1">
        <f t="shared" si="2338"/>
        <v>13.477969821525518</v>
      </c>
      <c r="AK698" s="1">
        <f t="shared" si="2338"/>
        <v>11.937325978623623</v>
      </c>
      <c r="AL698" s="1">
        <f t="shared" si="2338"/>
        <v>10.027058410915856</v>
      </c>
      <c r="AM698" s="1">
        <f t="shared" si="2338"/>
        <v>8.9620200133508714</v>
      </c>
      <c r="AN698" s="1">
        <f t="shared" si="2338"/>
        <v>6.7628008121544365</v>
      </c>
      <c r="AO698" s="1">
        <f t="shared" si="2338"/>
        <v>3.7783438013645894</v>
      </c>
      <c r="AP698" s="1">
        <f t="shared" si="2338"/>
        <v>2.3244354083065883</v>
      </c>
      <c r="AQ698" s="1">
        <f t="shared" si="2338"/>
        <v>1.4536670509063148</v>
      </c>
      <c r="AR698" s="12">
        <f t="shared" si="2338"/>
        <v>1.5371476563113931</v>
      </c>
      <c r="AS698" s="1">
        <f t="shared" si="2338"/>
        <v>16.011660229590195</v>
      </c>
      <c r="AT698" s="1">
        <f t="shared" si="2338"/>
        <v>16.379667275767584</v>
      </c>
      <c r="AU698" s="12">
        <f t="shared" si="2338"/>
        <v>16.603052726836918</v>
      </c>
      <c r="AV698" s="1">
        <f t="shared" si="2338"/>
        <v>7.1819312651611504</v>
      </c>
      <c r="AW698" s="1">
        <f t="shared" si="2338"/>
        <v>5.0766777229386735</v>
      </c>
      <c r="AX698" s="1">
        <f t="shared" si="2338"/>
        <v>3.3186981939681917</v>
      </c>
      <c r="AY698" s="1">
        <f t="shared" si="2338"/>
        <v>2.06580547324246</v>
      </c>
      <c r="AZ698" s="1">
        <f t="shared" si="2338"/>
        <v>1.4626399025418191</v>
      </c>
      <c r="BA698" s="1">
        <f t="shared" si="2338"/>
        <v>1.8177335796445406</v>
      </c>
      <c r="BB698" s="1">
        <f t="shared" si="2338"/>
        <v>2.2213262096025002</v>
      </c>
      <c r="BC698" s="1">
        <f t="shared" si="2338"/>
        <v>3.2637692317701203</v>
      </c>
      <c r="BD698" s="12">
        <f t="shared" si="2338"/>
        <v>4.5043610585619893</v>
      </c>
      <c r="BE698" s="1">
        <f t="shared" si="2338"/>
        <v>11.207398389693328</v>
      </c>
      <c r="BF698" s="1">
        <f t="shared" si="2338"/>
        <v>8.8093317496335555</v>
      </c>
      <c r="BG698" s="12">
        <f t="shared" si="2338"/>
        <v>5.6842955900228569</v>
      </c>
      <c r="BH698" s="1">
        <f t="shared" si="2338"/>
        <v>8.6452449555712967</v>
      </c>
      <c r="BI698" s="1">
        <f t="shared" si="2338"/>
        <v>6.5336168132880816</v>
      </c>
      <c r="BJ698" s="1">
        <f t="shared" si="2338"/>
        <v>4.4380886357535179</v>
      </c>
      <c r="BK698" s="1">
        <f t="shared" si="2338"/>
        <v>2.6709015684005006</v>
      </c>
      <c r="BL698" s="1">
        <f t="shared" si="2338"/>
        <v>1.4489861433476825</v>
      </c>
      <c r="BM698" s="1">
        <f t="shared" si="2338"/>
        <v>1.9477053003949136</v>
      </c>
      <c r="BN698" s="1">
        <f t="shared" si="2338"/>
        <v>3.1863195615206137</v>
      </c>
      <c r="BO698" s="1">
        <f t="shared" si="2338"/>
        <v>4.6447234776044368</v>
      </c>
      <c r="BP698" s="1">
        <f t="shared" ref="BP698:EA698" si="2339">(1+SQRT(SUMSQ((BP692-$F$2),BP693)/(SUMSQ((BP692+$F$2),BP693))))/(1-SQRT(SUMSQ((BP692-$F$2),BP693)/(SUMSQ((BP692+$F$2),BP693))))</f>
        <v>6.1522083053517678</v>
      </c>
      <c r="BQ698" s="1">
        <f t="shared" si="2339"/>
        <v>7.5764966035098684</v>
      </c>
      <c r="BR698" s="12">
        <f t="shared" si="2339"/>
        <v>8.8289584874799818</v>
      </c>
      <c r="BS698" s="1">
        <f t="shared" si="2339"/>
        <v>7.2748600302493633</v>
      </c>
      <c r="BT698" s="1">
        <f t="shared" si="2339"/>
        <v>5.2312150273317455</v>
      </c>
      <c r="BU698" s="12">
        <f t="shared" si="2339"/>
        <v>3.2722398702675672</v>
      </c>
      <c r="BV698" s="1">
        <f t="shared" si="2339"/>
        <v>10.537195976074894</v>
      </c>
      <c r="BW698" s="1">
        <f t="shared" si="2339"/>
        <v>9.4691093063172023</v>
      </c>
      <c r="BX698" s="1">
        <f t="shared" si="2339"/>
        <v>7.8078986137551549</v>
      </c>
      <c r="BY698" s="1">
        <f t="shared" si="2339"/>
        <v>5.6579016665097335</v>
      </c>
      <c r="BZ698" s="1">
        <f t="shared" si="2339"/>
        <v>3.5588923496301983</v>
      </c>
      <c r="CA698" s="1">
        <f t="shared" si="2339"/>
        <v>2.5191234722537175</v>
      </c>
      <c r="CB698" s="1">
        <f t="shared" si="2339"/>
        <v>3.2759086397278199</v>
      </c>
      <c r="CC698" s="1">
        <f t="shared" si="2339"/>
        <v>4.1416829391617185</v>
      </c>
      <c r="CD698" s="1">
        <f t="shared" si="2339"/>
        <v>6.2049720064563525</v>
      </c>
      <c r="CE698" s="12">
        <f t="shared" si="2339"/>
        <v>8.1809047629271276</v>
      </c>
      <c r="CF698" s="1">
        <f t="shared" si="2339"/>
        <v>6.8504485126909449</v>
      </c>
      <c r="CG698" s="1">
        <f t="shared" si="2339"/>
        <v>5.1612848699790295</v>
      </c>
      <c r="CH698" s="12">
        <f t="shared" si="2339"/>
        <v>3.5824524904025017</v>
      </c>
      <c r="CI698" s="1">
        <f t="shared" si="2339"/>
        <v>11.855338148425002</v>
      </c>
      <c r="CJ698" s="1">
        <f t="shared" si="2339"/>
        <v>12.349673904557291</v>
      </c>
      <c r="CK698" s="1">
        <f t="shared" si="2339"/>
        <v>12.735327670657513</v>
      </c>
      <c r="CL698" s="1">
        <f t="shared" si="2339"/>
        <v>12.968259627274366</v>
      </c>
      <c r="CM698" s="1">
        <f t="shared" si="2339"/>
        <v>12.964961941822738</v>
      </c>
      <c r="CN698" s="1">
        <f t="shared" si="2339"/>
        <v>12.736838114739937</v>
      </c>
      <c r="CO698" s="1">
        <f t="shared" si="2339"/>
        <v>12.887658414734599</v>
      </c>
      <c r="CP698" s="1">
        <f t="shared" si="2339"/>
        <v>13.748015656831319</v>
      </c>
      <c r="CQ698" s="1">
        <f t="shared" si="2339"/>
        <v>14.344069868009512</v>
      </c>
      <c r="CR698" s="12">
        <f t="shared" si="2339"/>
        <v>14.605550870302727</v>
      </c>
      <c r="CS698" s="1">
        <f t="shared" si="2339"/>
        <v>7.7506147102537959</v>
      </c>
      <c r="CT698" s="1">
        <f t="shared" si="2339"/>
        <v>6.0639490240925049</v>
      </c>
      <c r="CU698" s="12">
        <f t="shared" si="2339"/>
        <v>4.4353455137956663</v>
      </c>
      <c r="CV698" s="1">
        <f t="shared" si="2339"/>
        <v>10.991575659220892</v>
      </c>
      <c r="CW698" s="1">
        <f t="shared" si="2339"/>
        <v>11.142622874933208</v>
      </c>
      <c r="CX698" s="1">
        <f t="shared" si="2339"/>
        <v>10.907275316156824</v>
      </c>
      <c r="CY698" s="1">
        <f t="shared" si="2339"/>
        <v>10.070409174231076</v>
      </c>
      <c r="CZ698" s="1">
        <f t="shared" si="2339"/>
        <v>8.3778289258610332</v>
      </c>
      <c r="DA698" s="1">
        <f t="shared" si="2339"/>
        <v>5.9704740038627842</v>
      </c>
      <c r="DB698" s="1">
        <f t="shared" si="2339"/>
        <v>4.2310015974981416</v>
      </c>
      <c r="DC698" s="1">
        <f t="shared" si="2339"/>
        <v>4.7229608493202706</v>
      </c>
      <c r="DD698" s="1">
        <f t="shared" si="2339"/>
        <v>6.623078776649522</v>
      </c>
      <c r="DE698" s="1">
        <f t="shared" si="2339"/>
        <v>8.5310040521716637</v>
      </c>
      <c r="DF698" s="1">
        <f t="shared" si="2339"/>
        <v>9.9667450998310709</v>
      </c>
      <c r="DG698" s="1">
        <f t="shared" si="2339"/>
        <v>10.933178186633167</v>
      </c>
      <c r="DH698" s="1">
        <f t="shared" si="2339"/>
        <v>11.528886504824639</v>
      </c>
      <c r="DI698" s="1">
        <f t="shared" si="2339"/>
        <v>11.81699449070168</v>
      </c>
      <c r="DJ698" s="1">
        <f t="shared" si="2339"/>
        <v>11.840555049676313</v>
      </c>
      <c r="DK698" s="1">
        <f t="shared" si="2339"/>
        <v>11.610624562872514</v>
      </c>
      <c r="DL698" s="1">
        <f t="shared" si="2339"/>
        <v>11.119740992971893</v>
      </c>
      <c r="DM698" s="1">
        <f t="shared" si="2339"/>
        <v>10.353839535043114</v>
      </c>
      <c r="DN698" s="1">
        <f t="shared" si="2339"/>
        <v>9.2948374820799735</v>
      </c>
      <c r="DO698" s="1">
        <f t="shared" si="2339"/>
        <v>7.9562316043033139</v>
      </c>
      <c r="DP698" s="1">
        <f t="shared" si="2339"/>
        <v>6.3869180071528939</v>
      </c>
      <c r="DQ698" s="12">
        <f t="shared" si="2339"/>
        <v>4.7217955337581365</v>
      </c>
      <c r="DR698" s="1">
        <f t="shared" si="2339"/>
        <v>8.6360934572154608</v>
      </c>
      <c r="DS698" s="1">
        <f t="shared" si="2339"/>
        <v>9.7566251292738837</v>
      </c>
      <c r="DT698" s="1">
        <f t="shared" si="2339"/>
        <v>10.590644530619901</v>
      </c>
      <c r="DU698" s="1">
        <f t="shared" si="2339"/>
        <v>10.962459859955281</v>
      </c>
      <c r="DV698" s="1">
        <f t="shared" si="2339"/>
        <v>11.050208838846817</v>
      </c>
      <c r="DW698" s="1">
        <f t="shared" si="2339"/>
        <v>10.961075002330105</v>
      </c>
      <c r="DX698" s="1">
        <f t="shared" si="2339"/>
        <v>10.73806516674159</v>
      </c>
      <c r="DY698" s="1">
        <f t="shared" si="2339"/>
        <v>10.392033829136238</v>
      </c>
      <c r="DZ698" s="1">
        <f t="shared" si="2339"/>
        <v>9.9189166726001403</v>
      </c>
      <c r="EA698" s="1">
        <f t="shared" si="2339"/>
        <v>9.3105319438391678</v>
      </c>
      <c r="EB698" s="1">
        <f t="shared" ref="EB698:EF698" si="2340">(1+SQRT(SUMSQ((EB692-$F$2),EB693)/(SUMSQ((EB692+$F$2),EB693))))/(1-SQRT(SUMSQ((EB692-$F$2),EB693)/(SUMSQ((EB692+$F$2),EB693))))</f>
        <v>8.5558032413364238</v>
      </c>
      <c r="EC698" s="1">
        <f t="shared" si="2340"/>
        <v>7.6510979817848064</v>
      </c>
      <c r="ED698" s="1">
        <f t="shared" si="2340"/>
        <v>6.6048084238412033</v>
      </c>
      <c r="EE698" s="1">
        <f t="shared" si="2340"/>
        <v>5.452395250185667</v>
      </c>
      <c r="EF698" s="12">
        <f t="shared" si="2340"/>
        <v>4.2611722994661241</v>
      </c>
    </row>
    <row r="699" spans="1:136" x14ac:dyDescent="0.55000000000000004">
      <c r="A699" s="14">
        <f t="shared" si="2328"/>
        <v>43.017499999999998</v>
      </c>
      <c r="B699" s="24" t="s">
        <v>8</v>
      </c>
      <c r="C699" s="25">
        <f>(1+SQRT(SUMSQ((C692-$G$2),C693)/(SUMSQ((C692+$G$2),C693))))/(1-SQRT(SUMSQ((C692-$G$2),C693)/(SUMSQ((C692+$G$2),C693))))</f>
        <v>11.854702252484609</v>
      </c>
      <c r="D699" s="25">
        <f t="shared" ref="D699:BO699" si="2341">(1+SQRT(SUMSQ((D692-$G$2),D693)/(SUMSQ((D692+$G$2),D693))))/(1-SQRT(SUMSQ((D692-$G$2),D693)/(SUMSQ((D692+$G$2),D693))))</f>
        <v>8.1071806049927329</v>
      </c>
      <c r="E699" s="25">
        <f t="shared" si="2341"/>
        <v>7.1528858890543701</v>
      </c>
      <c r="F699" s="25">
        <f t="shared" si="2341"/>
        <v>7.9294532884728071</v>
      </c>
      <c r="G699" s="25">
        <f t="shared" si="2341"/>
        <v>9.7103287033436541</v>
      </c>
      <c r="H699" s="25">
        <f t="shared" si="2341"/>
        <v>11.977556780902445</v>
      </c>
      <c r="I699" s="26">
        <f t="shared" si="2341"/>
        <v>14.525609645185925</v>
      </c>
      <c r="J699" s="25">
        <f t="shared" si="2341"/>
        <v>10.145199345011424</v>
      </c>
      <c r="K699" s="25">
        <f t="shared" si="2341"/>
        <v>3.8063044547037719</v>
      </c>
      <c r="L699" s="25">
        <f t="shared" si="2341"/>
        <v>1.4556539377765538</v>
      </c>
      <c r="M699" s="25">
        <f t="shared" si="2341"/>
        <v>4.3792170097496124</v>
      </c>
      <c r="N699" s="25">
        <f t="shared" si="2341"/>
        <v>8.6845092996633326</v>
      </c>
      <c r="O699" s="25">
        <f t="shared" si="2341"/>
        <v>12.678487639693545</v>
      </c>
      <c r="P699" s="25">
        <f t="shared" si="2341"/>
        <v>15.781848118995692</v>
      </c>
      <c r="Q699" s="25">
        <f t="shared" si="2341"/>
        <v>17.955637715202396</v>
      </c>
      <c r="R699" s="25">
        <f t="shared" si="2341"/>
        <v>19.336421507783701</v>
      </c>
      <c r="S699" s="26">
        <f t="shared" si="2341"/>
        <v>20.01234237080379</v>
      </c>
      <c r="T699" s="25">
        <f t="shared" si="2341"/>
        <v>2.9384944751967286</v>
      </c>
      <c r="U699" s="25">
        <f t="shared" si="2341"/>
        <v>1.9018396791158607</v>
      </c>
      <c r="V699" s="25">
        <f t="shared" si="2341"/>
        <v>2.0035660799052684</v>
      </c>
      <c r="W699" s="25">
        <f t="shared" si="2341"/>
        <v>2.970516805324428</v>
      </c>
      <c r="X699" s="26">
        <f t="shared" si="2341"/>
        <v>4.329174303254276</v>
      </c>
      <c r="Y699" s="25">
        <f t="shared" si="2341"/>
        <v>4.5529977753567152</v>
      </c>
      <c r="Z699" s="25">
        <f t="shared" si="2341"/>
        <v>2.849938956997438</v>
      </c>
      <c r="AA699" s="25">
        <f t="shared" si="2341"/>
        <v>1.7126856828386059</v>
      </c>
      <c r="AB699" s="25">
        <f t="shared" si="2341"/>
        <v>1.517052883062262</v>
      </c>
      <c r="AC699" s="25">
        <f t="shared" si="2341"/>
        <v>2.2653267813704954</v>
      </c>
      <c r="AD699" s="25">
        <f t="shared" si="2341"/>
        <v>3.3428942157061381</v>
      </c>
      <c r="AE699" s="25">
        <f t="shared" si="2341"/>
        <v>4.5212385943846725</v>
      </c>
      <c r="AF699" s="26">
        <f t="shared" si="2341"/>
        <v>5.6831399864958039</v>
      </c>
      <c r="AG699" s="25">
        <f t="shared" si="2341"/>
        <v>4.6010124032598023</v>
      </c>
      <c r="AH699" s="25">
        <f t="shared" si="2341"/>
        <v>2.6763079028327037</v>
      </c>
      <c r="AI699" s="26">
        <f t="shared" si="2341"/>
        <v>1.8615767803987544</v>
      </c>
      <c r="AJ699" s="25">
        <f t="shared" si="2341"/>
        <v>9.4977528010452446</v>
      </c>
      <c r="AK699" s="25">
        <f t="shared" si="2341"/>
        <v>8.6139515915708884</v>
      </c>
      <c r="AL699" s="25">
        <f t="shared" si="2341"/>
        <v>7.4853039266892845</v>
      </c>
      <c r="AM699" s="25">
        <f t="shared" si="2341"/>
        <v>6.8444062882221326</v>
      </c>
      <c r="AN699" s="25">
        <f t="shared" si="2341"/>
        <v>5.4939014225883982</v>
      </c>
      <c r="AO699" s="25">
        <f t="shared" si="2341"/>
        <v>3.5999813291187022</v>
      </c>
      <c r="AP699" s="25">
        <f t="shared" si="2341"/>
        <v>2.6484943913503978</v>
      </c>
      <c r="AQ699" s="25">
        <f t="shared" si="2341"/>
        <v>2.0950845025770062</v>
      </c>
      <c r="AR699" s="26">
        <f t="shared" si="2341"/>
        <v>2.0206225739737147</v>
      </c>
      <c r="AS699" s="25">
        <f t="shared" si="2341"/>
        <v>10.676429880103615</v>
      </c>
      <c r="AT699" s="25">
        <f t="shared" si="2341"/>
        <v>10.919936373835606</v>
      </c>
      <c r="AU699" s="26">
        <f t="shared" si="2341"/>
        <v>11.073167545383653</v>
      </c>
      <c r="AV699" s="25">
        <f t="shared" si="2341"/>
        <v>5.9549252043097622</v>
      </c>
      <c r="AW699" s="25">
        <f t="shared" si="2341"/>
        <v>4.6161700101554475</v>
      </c>
      <c r="AX699" s="25">
        <f t="shared" si="2341"/>
        <v>3.4637435789887561</v>
      </c>
      <c r="AY699" s="25">
        <f t="shared" si="2341"/>
        <v>2.6225439289288053</v>
      </c>
      <c r="AZ699" s="25">
        <f t="shared" si="2341"/>
        <v>2.1938794816525293</v>
      </c>
      <c r="BA699" s="25">
        <f t="shared" si="2341"/>
        <v>2.2273340770526859</v>
      </c>
      <c r="BB699" s="25">
        <f t="shared" si="2341"/>
        <v>2.3921970161972168</v>
      </c>
      <c r="BC699" s="25">
        <f t="shared" si="2341"/>
        <v>2.9232709158725614</v>
      </c>
      <c r="BD699" s="26">
        <f t="shared" si="2341"/>
        <v>3.6166595291652368</v>
      </c>
      <c r="BE699" s="25">
        <f t="shared" si="2341"/>
        <v>7.495502667173346</v>
      </c>
      <c r="BF699" s="25">
        <f t="shared" si="2341"/>
        <v>5.9316050470252115</v>
      </c>
      <c r="BG699" s="26">
        <f t="shared" si="2341"/>
        <v>3.8609199953592293</v>
      </c>
      <c r="BH699" s="25">
        <f t="shared" si="2341"/>
        <v>6.403728482757753</v>
      </c>
      <c r="BI699" s="25">
        <f t="shared" si="2341"/>
        <v>5.0890235736820024</v>
      </c>
      <c r="BJ699" s="25">
        <f t="shared" si="2341"/>
        <v>3.7435329958802477</v>
      </c>
      <c r="BK699" s="25">
        <f t="shared" si="2341"/>
        <v>2.5620952573178823</v>
      </c>
      <c r="BL699" s="25">
        <f t="shared" si="2341"/>
        <v>1.728322941711568</v>
      </c>
      <c r="BM699" s="25">
        <f t="shared" si="2341"/>
        <v>1.7816574516908432</v>
      </c>
      <c r="BN699" s="25">
        <f t="shared" si="2341"/>
        <v>2.4997908754287019</v>
      </c>
      <c r="BO699" s="25">
        <f t="shared" si="2341"/>
        <v>3.377569594657071</v>
      </c>
      <c r="BP699" s="25">
        <f t="shared" ref="BP699:EA699" si="2342">(1+SQRT(SUMSQ((BP692-$G$2),BP693)/(SUMSQ((BP692+$G$2),BP693))))/(1-SQRT(SUMSQ((BP692-$G$2),BP693)/(SUMSQ((BP692+$G$2),BP693))))</f>
        <v>4.2934962478491672</v>
      </c>
      <c r="BQ699" s="25">
        <f t="shared" si="2342"/>
        <v>5.1667788741465355</v>
      </c>
      <c r="BR699" s="26">
        <f t="shared" si="2342"/>
        <v>5.9431918519097238</v>
      </c>
      <c r="BS699" s="25">
        <f t="shared" si="2342"/>
        <v>5.2054617436111315</v>
      </c>
      <c r="BT699" s="25">
        <f t="shared" si="2342"/>
        <v>3.9391138108257309</v>
      </c>
      <c r="BU699" s="26">
        <f t="shared" si="2342"/>
        <v>2.6814835391237315</v>
      </c>
      <c r="BV699" s="25">
        <f t="shared" si="2342"/>
        <v>7.0835272959605478</v>
      </c>
      <c r="BW699" s="25">
        <f t="shared" si="2342"/>
        <v>6.4171012525991067</v>
      </c>
      <c r="BX699" s="25">
        <f t="shared" si="2342"/>
        <v>5.3604041991043045</v>
      </c>
      <c r="BY699" s="25">
        <f t="shared" si="2342"/>
        <v>3.9598099433804714</v>
      </c>
      <c r="BZ699" s="25">
        <f t="shared" si="2342"/>
        <v>2.5242305955228805</v>
      </c>
      <c r="CA699" s="25">
        <f t="shared" si="2342"/>
        <v>1.6968016608158731</v>
      </c>
      <c r="CB699" s="25">
        <f t="shared" si="2342"/>
        <v>2.2066118421223075</v>
      </c>
      <c r="CC699" s="25">
        <f t="shared" si="2342"/>
        <v>2.7939927528465978</v>
      </c>
      <c r="CD699" s="25">
        <f t="shared" si="2342"/>
        <v>4.1572035051064384</v>
      </c>
      <c r="CE699" s="26">
        <f t="shared" si="2342"/>
        <v>5.4570087306815802</v>
      </c>
      <c r="CF699" s="25">
        <f t="shared" si="2342"/>
        <v>5.3799891780990654</v>
      </c>
      <c r="CG699" s="25">
        <f t="shared" si="2342"/>
        <v>4.3641799502548047</v>
      </c>
      <c r="CH699" s="26">
        <f t="shared" si="2342"/>
        <v>3.386920066011661</v>
      </c>
      <c r="CI699" s="25">
        <f t="shared" si="2342"/>
        <v>7.9402526691494373</v>
      </c>
      <c r="CJ699" s="25">
        <f t="shared" si="2342"/>
        <v>8.2507424442128059</v>
      </c>
      <c r="CK699" s="25">
        <f t="shared" si="2342"/>
        <v>8.49579424514679</v>
      </c>
      <c r="CL699" s="25">
        <f t="shared" si="2342"/>
        <v>8.6458101449167621</v>
      </c>
      <c r="CM699" s="25">
        <f t="shared" si="2342"/>
        <v>8.6447264015832683</v>
      </c>
      <c r="CN699" s="25">
        <f t="shared" si="2342"/>
        <v>8.4975961626228091</v>
      </c>
      <c r="CO699" s="25">
        <f t="shared" si="2342"/>
        <v>8.6052437126298678</v>
      </c>
      <c r="CP699" s="25">
        <f t="shared" si="2342"/>
        <v>9.1934439608340401</v>
      </c>
      <c r="CQ699" s="25">
        <f t="shared" si="2342"/>
        <v>9.6162492964554378</v>
      </c>
      <c r="CR699" s="26">
        <f t="shared" si="2342"/>
        <v>9.8252100552453498</v>
      </c>
      <c r="CS699" s="25">
        <f t="shared" si="2342"/>
        <v>6.131436747970386</v>
      </c>
      <c r="CT699" s="25">
        <f t="shared" si="2342"/>
        <v>5.1136242456717378</v>
      </c>
      <c r="CU699" s="26">
        <f t="shared" si="2342"/>
        <v>4.1039966682196765</v>
      </c>
      <c r="CV699" s="25">
        <f t="shared" si="2342"/>
        <v>7.3506210674706089</v>
      </c>
      <c r="CW699" s="25">
        <f t="shared" si="2342"/>
        <v>7.433076433770613</v>
      </c>
      <c r="CX699" s="25">
        <f t="shared" si="2342"/>
        <v>7.2718502597548609</v>
      </c>
      <c r="CY699" s="25">
        <f t="shared" si="2342"/>
        <v>6.7251079263700317</v>
      </c>
      <c r="CZ699" s="25">
        <f t="shared" si="2342"/>
        <v>5.6204324207055221</v>
      </c>
      <c r="DA699" s="25">
        <f t="shared" si="2342"/>
        <v>4.0280267513335195</v>
      </c>
      <c r="DB699" s="25">
        <f t="shared" si="2342"/>
        <v>2.8329932615908247</v>
      </c>
      <c r="DC699" s="25">
        <f t="shared" si="2342"/>
        <v>3.1518747758531016</v>
      </c>
      <c r="DD699" s="25">
        <f t="shared" si="2342"/>
        <v>4.4217086581005525</v>
      </c>
      <c r="DE699" s="25">
        <f t="shared" si="2342"/>
        <v>5.6879352477820664</v>
      </c>
      <c r="DF699" s="25">
        <f t="shared" si="2342"/>
        <v>6.6471350114539725</v>
      </c>
      <c r="DG699" s="25">
        <f t="shared" si="2342"/>
        <v>7.3058656750495832</v>
      </c>
      <c r="DH699" s="25">
        <f t="shared" si="2342"/>
        <v>7.7300852651690057</v>
      </c>
      <c r="DI699" s="25">
        <f t="shared" si="2342"/>
        <v>7.9614206397398011</v>
      </c>
      <c r="DJ699" s="25">
        <f t="shared" si="2342"/>
        <v>8.0288961822437024</v>
      </c>
      <c r="DK699" s="25">
        <f t="shared" si="2342"/>
        <v>7.9402429514105402</v>
      </c>
      <c r="DL699" s="25">
        <f t="shared" si="2342"/>
        <v>7.6908122703288706</v>
      </c>
      <c r="DM699" s="25">
        <f t="shared" si="2342"/>
        <v>7.2710093049384392</v>
      </c>
      <c r="DN699" s="25">
        <f t="shared" si="2342"/>
        <v>6.6662124241787941</v>
      </c>
      <c r="DO699" s="25">
        <f t="shared" si="2342"/>
        <v>5.8794329812646149</v>
      </c>
      <c r="DP699" s="25">
        <f t="shared" si="2342"/>
        <v>4.9328625265052999</v>
      </c>
      <c r="DQ699" s="26">
        <f t="shared" si="2342"/>
        <v>3.8988585305518226</v>
      </c>
      <c r="DR699" s="25">
        <f t="shared" si="2342"/>
        <v>5.7679157152954206</v>
      </c>
      <c r="DS699" s="25">
        <f t="shared" si="2342"/>
        <v>6.5238123042405221</v>
      </c>
      <c r="DT699" s="25">
        <f t="shared" si="2342"/>
        <v>7.1020097544889191</v>
      </c>
      <c r="DU699" s="25">
        <f t="shared" si="2342"/>
        <v>7.3821451572726513</v>
      </c>
      <c r="DV699" s="25">
        <f t="shared" si="2342"/>
        <v>7.4810698835110214</v>
      </c>
      <c r="DW699" s="25">
        <f t="shared" si="2342"/>
        <v>7.470179802259473</v>
      </c>
      <c r="DX699" s="25">
        <f t="shared" si="2342"/>
        <v>7.3788737247357536</v>
      </c>
      <c r="DY699" s="25">
        <f t="shared" si="2342"/>
        <v>7.2153589955068007</v>
      </c>
      <c r="DZ699" s="25">
        <f t="shared" si="2342"/>
        <v>6.9777535269683071</v>
      </c>
      <c r="EA699" s="25">
        <f t="shared" si="2342"/>
        <v>6.6612077165250119</v>
      </c>
      <c r="EB699" s="25">
        <f t="shared" ref="EB699:EF699" si="2343">(1+SQRT(SUMSQ((EB692-$G$2),EB693)/(SUMSQ((EB692+$G$2),EB693))))/(1-SQRT(SUMSQ((EB692-$G$2),EB693)/(SUMSQ((EB692+$G$2),EB693))))</f>
        <v>6.2581218155529346</v>
      </c>
      <c r="EC699" s="25">
        <f t="shared" si="2343"/>
        <v>5.7643319003687132</v>
      </c>
      <c r="ED699" s="25">
        <f t="shared" si="2343"/>
        <v>5.1812119995860169</v>
      </c>
      <c r="EE699" s="25">
        <f t="shared" si="2343"/>
        <v>4.525662305256561</v>
      </c>
      <c r="EF699" s="26">
        <f t="shared" si="2343"/>
        <v>3.8329296341353318</v>
      </c>
    </row>
    <row r="700" spans="1:136" x14ac:dyDescent="0.55000000000000004">
      <c r="A700" s="7">
        <v>43.5</v>
      </c>
      <c r="B700" s="17" t="s">
        <v>1</v>
      </c>
      <c r="C700">
        <v>30.80707</v>
      </c>
      <c r="D700">
        <v>37.119320000000002</v>
      </c>
      <c r="E700">
        <v>45.043570000000003</v>
      </c>
      <c r="F700">
        <v>55.048810000000003</v>
      </c>
      <c r="G700">
        <v>68.099249999999998</v>
      </c>
      <c r="H700">
        <v>85.785629999999998</v>
      </c>
      <c r="I700" s="2">
        <v>109.2898</v>
      </c>
      <c r="J700">
        <v>657.78089999999997</v>
      </c>
      <c r="K700">
        <v>467.6053</v>
      </c>
      <c r="L700">
        <v>481.08659999999998</v>
      </c>
      <c r="M700">
        <v>683.27840000000003</v>
      </c>
      <c r="N700">
        <v>1240.2149999999999</v>
      </c>
      <c r="O700">
        <v>2702.0010000000002</v>
      </c>
      <c r="P700">
        <v>5010.9769999999999</v>
      </c>
      <c r="Q700">
        <v>3769.4229999999998</v>
      </c>
      <c r="R700">
        <v>1862.482</v>
      </c>
      <c r="S700" s="2">
        <v>1013.532</v>
      </c>
      <c r="T700">
        <v>136.59540000000001</v>
      </c>
      <c r="U700">
        <v>150.3124</v>
      </c>
      <c r="V700">
        <v>175.4657</v>
      </c>
      <c r="W700">
        <v>216.48560000000001</v>
      </c>
      <c r="X700" s="2">
        <v>282.21550000000002</v>
      </c>
      <c r="Y700">
        <v>252.5222</v>
      </c>
      <c r="Z700">
        <v>225.16829999999999</v>
      </c>
      <c r="AA700">
        <v>222.33420000000001</v>
      </c>
      <c r="AB700">
        <v>240.85390000000001</v>
      </c>
      <c r="AC700">
        <v>282.25819999999999</v>
      </c>
      <c r="AD700">
        <v>351.35140000000001</v>
      </c>
      <c r="AE700">
        <v>458.91480000000001</v>
      </c>
      <c r="AF700" s="2">
        <v>625.11879999999996</v>
      </c>
      <c r="AG700">
        <v>429.12869999999998</v>
      </c>
      <c r="AH700">
        <v>400.9667</v>
      </c>
      <c r="AI700" s="2">
        <v>441.63600000000002</v>
      </c>
      <c r="AJ700">
        <v>349.93900000000002</v>
      </c>
      <c r="AK700">
        <v>269.12430000000001</v>
      </c>
      <c r="AL700">
        <v>216.501</v>
      </c>
      <c r="AM700">
        <v>197.35239999999999</v>
      </c>
      <c r="AN700">
        <v>170.14760000000001</v>
      </c>
      <c r="AO700">
        <v>150.6266</v>
      </c>
      <c r="AP700">
        <v>148.50550000000001</v>
      </c>
      <c r="AQ700">
        <v>153.86240000000001</v>
      </c>
      <c r="AR700" s="2">
        <v>166.655</v>
      </c>
      <c r="AS700">
        <v>2900.2930000000001</v>
      </c>
      <c r="AT700">
        <v>2484.8429999999998</v>
      </c>
      <c r="AU700" s="2">
        <v>2060.3119999999999</v>
      </c>
      <c r="AV700">
        <v>131.11179999999999</v>
      </c>
      <c r="AW700">
        <v>123.599</v>
      </c>
      <c r="AX700">
        <v>121.55840000000001</v>
      </c>
      <c r="AY700">
        <v>124.6717</v>
      </c>
      <c r="AZ700">
        <v>133.0121</v>
      </c>
      <c r="BA700">
        <v>146.98410000000001</v>
      </c>
      <c r="BB700">
        <v>156.2824</v>
      </c>
      <c r="BC700">
        <v>180.33410000000001</v>
      </c>
      <c r="BD700" s="2">
        <v>212.68379999999999</v>
      </c>
      <c r="BE700">
        <v>2635.1469999999999</v>
      </c>
      <c r="BF700">
        <v>2030.201</v>
      </c>
      <c r="BG700" s="2">
        <v>1418.973</v>
      </c>
      <c r="BH700">
        <v>180.05350000000001</v>
      </c>
      <c r="BI700">
        <v>162.14109999999999</v>
      </c>
      <c r="BJ700">
        <v>153.04910000000001</v>
      </c>
      <c r="BK700">
        <v>152.31010000000001</v>
      </c>
      <c r="BL700">
        <v>160.06489999999999</v>
      </c>
      <c r="BM700">
        <v>195.4659</v>
      </c>
      <c r="BN700">
        <v>234.34620000000001</v>
      </c>
      <c r="BO700">
        <v>292.06560000000002</v>
      </c>
      <c r="BP700">
        <v>377.03629999999998</v>
      </c>
      <c r="BQ700">
        <v>504.2928</v>
      </c>
      <c r="BR700" s="2">
        <v>697.90449999999998</v>
      </c>
      <c r="BS700">
        <v>621.56740000000002</v>
      </c>
      <c r="BT700">
        <v>448.50290000000001</v>
      </c>
      <c r="BU700" s="2">
        <v>359.58530000000002</v>
      </c>
      <c r="BV700">
        <v>576.12760000000003</v>
      </c>
      <c r="BW700">
        <v>440.15089999999998</v>
      </c>
      <c r="BX700">
        <v>354.6078</v>
      </c>
      <c r="BY700">
        <v>307.64049999999997</v>
      </c>
      <c r="BZ700">
        <v>293.26530000000002</v>
      </c>
      <c r="CA700">
        <v>312.43349999999998</v>
      </c>
      <c r="CB700">
        <v>372.72550000000001</v>
      </c>
      <c r="CC700">
        <v>423.3442</v>
      </c>
      <c r="CD700">
        <v>582.72349999999994</v>
      </c>
      <c r="CE700" s="2">
        <v>854.57960000000003</v>
      </c>
      <c r="CF700">
        <v>244.65199999999999</v>
      </c>
      <c r="CG700">
        <v>205.22049999999999</v>
      </c>
      <c r="CH700" s="2">
        <v>182.4315</v>
      </c>
      <c r="CI700">
        <v>2204.4690000000001</v>
      </c>
      <c r="CJ700">
        <v>2259.7460000000001</v>
      </c>
      <c r="CK700">
        <v>1970.6579999999999</v>
      </c>
      <c r="CL700">
        <v>1525.3969999999999</v>
      </c>
      <c r="CM700">
        <v>1155.2139999999999</v>
      </c>
      <c r="CN700">
        <v>994.76520000000005</v>
      </c>
      <c r="CO700">
        <v>1082.076</v>
      </c>
      <c r="CP700">
        <v>1467.3</v>
      </c>
      <c r="CQ700">
        <v>1814.6690000000001</v>
      </c>
      <c r="CR700" s="2">
        <v>1669.921</v>
      </c>
      <c r="CS700">
        <v>163.7131</v>
      </c>
      <c r="CT700">
        <v>145.92920000000001</v>
      </c>
      <c r="CU700" s="2">
        <v>135.01</v>
      </c>
      <c r="CV700">
        <v>1275.7950000000001</v>
      </c>
      <c r="CW700">
        <v>1649.921</v>
      </c>
      <c r="CX700">
        <v>2079.7800000000002</v>
      </c>
      <c r="CY700">
        <v>2447.33</v>
      </c>
      <c r="CZ700">
        <v>2545.114</v>
      </c>
      <c r="DA700">
        <v>2276.8339999999998</v>
      </c>
      <c r="DB700">
        <v>1973.71</v>
      </c>
      <c r="DC700">
        <v>1920.9680000000001</v>
      </c>
      <c r="DD700">
        <v>1753.5060000000001</v>
      </c>
      <c r="DE700">
        <v>1432.675</v>
      </c>
      <c r="DF700">
        <v>1119.3589999999999</v>
      </c>
      <c r="DG700">
        <v>870.07219999999995</v>
      </c>
      <c r="DH700">
        <v>680.68759999999997</v>
      </c>
      <c r="DI700">
        <v>538.2654</v>
      </c>
      <c r="DJ700">
        <v>431.06580000000002</v>
      </c>
      <c r="DK700">
        <v>349.55759999999998</v>
      </c>
      <c r="DL700">
        <v>287.4151</v>
      </c>
      <c r="DM700">
        <v>239.9188</v>
      </c>
      <c r="DN700">
        <v>204.07140000000001</v>
      </c>
      <c r="DO700">
        <v>177.39840000000001</v>
      </c>
      <c r="DP700">
        <v>158.77629999999999</v>
      </c>
      <c r="DQ700" s="2">
        <v>147.1413</v>
      </c>
      <c r="DR700">
        <v>430.88749999999999</v>
      </c>
      <c r="DS700">
        <v>552.96429999999998</v>
      </c>
      <c r="DT700">
        <v>789.91330000000005</v>
      </c>
      <c r="DU700">
        <v>1154.0519999999999</v>
      </c>
      <c r="DV700">
        <v>1511.002</v>
      </c>
      <c r="DW700">
        <v>1572.873</v>
      </c>
      <c r="DX700">
        <v>1317.5619999999999</v>
      </c>
      <c r="DY700">
        <v>991.0317</v>
      </c>
      <c r="DZ700">
        <v>727.98540000000003</v>
      </c>
      <c r="EA700">
        <v>541.66800000000001</v>
      </c>
      <c r="EB700">
        <v>412.21280000000002</v>
      </c>
      <c r="EC700">
        <v>322.55880000000002</v>
      </c>
      <c r="ED700">
        <v>259.46010000000001</v>
      </c>
      <c r="EE700">
        <v>215.399</v>
      </c>
      <c r="EF700" s="2">
        <v>185.59880000000001</v>
      </c>
    </row>
    <row r="701" spans="1:136" x14ac:dyDescent="0.55000000000000004">
      <c r="A701" s="7">
        <v>43.5</v>
      </c>
      <c r="B701" s="17" t="s">
        <v>2</v>
      </c>
      <c r="C701">
        <v>-143.2003</v>
      </c>
      <c r="D701">
        <v>-30.674569999999999</v>
      </c>
      <c r="E701">
        <v>82.763120000000001</v>
      </c>
      <c r="F701">
        <v>198.67869999999999</v>
      </c>
      <c r="G701">
        <v>322.84120000000001</v>
      </c>
      <c r="H701">
        <v>463.61489999999998</v>
      </c>
      <c r="I701" s="2">
        <v>613.32299999999998</v>
      </c>
      <c r="J701">
        <v>-1293.06</v>
      </c>
      <c r="K701">
        <v>-559.21299999999997</v>
      </c>
      <c r="L701">
        <v>58.56606</v>
      </c>
      <c r="M701">
        <v>684.90459999999996</v>
      </c>
      <c r="N701">
        <v>1385.2909999999999</v>
      </c>
      <c r="O701">
        <v>1922.454</v>
      </c>
      <c r="P701">
        <v>246.4949</v>
      </c>
      <c r="Q701">
        <v>-2655.413</v>
      </c>
      <c r="R701">
        <v>-2776.2130000000002</v>
      </c>
      <c r="S701" s="2">
        <v>-2274.9839999999999</v>
      </c>
      <c r="T701">
        <v>-168.26560000000001</v>
      </c>
      <c r="U701">
        <v>-27.761140000000001</v>
      </c>
      <c r="V701">
        <v>119.02849999999999</v>
      </c>
      <c r="W701">
        <v>277.83839999999998</v>
      </c>
      <c r="X701" s="2">
        <v>456.7054</v>
      </c>
      <c r="Y701">
        <v>-466.48160000000001</v>
      </c>
      <c r="Z701">
        <v>-277.3492</v>
      </c>
      <c r="AA701">
        <v>-99.862170000000006</v>
      </c>
      <c r="AB701">
        <v>73.170330000000007</v>
      </c>
      <c r="AC701">
        <v>246.76130000000001</v>
      </c>
      <c r="AD701">
        <v>426.49349999999998</v>
      </c>
      <c r="AE701">
        <v>614.72630000000004</v>
      </c>
      <c r="AF701" s="2">
        <v>814.89890000000003</v>
      </c>
      <c r="AG701">
        <v>-529.89070000000004</v>
      </c>
      <c r="AH701">
        <v>-278.52980000000002</v>
      </c>
      <c r="AI701" s="38">
        <v>-20.046189999999999</v>
      </c>
      <c r="AJ701">
        <v>-880.6703</v>
      </c>
      <c r="AK701">
        <v>-730.93830000000003</v>
      </c>
      <c r="AL701">
        <v>-595.71190000000001</v>
      </c>
      <c r="AM701">
        <v>-532.41930000000002</v>
      </c>
      <c r="AN701">
        <v>-412.17779999999999</v>
      </c>
      <c r="AO701">
        <v>-245.9068</v>
      </c>
      <c r="AP701">
        <v>-139.73609999999999</v>
      </c>
      <c r="AQ701">
        <v>-35.68712</v>
      </c>
      <c r="AR701" s="2">
        <v>67.813130000000001</v>
      </c>
      <c r="AS701">
        <v>-250.43600000000001</v>
      </c>
      <c r="AT701">
        <v>-784.51840000000004</v>
      </c>
      <c r="AU701" s="2">
        <v>-811.86270000000002</v>
      </c>
      <c r="AV701">
        <v>-365.12950000000001</v>
      </c>
      <c r="AW701">
        <v>-272.38339999999999</v>
      </c>
      <c r="AX701">
        <v>-181.5018</v>
      </c>
      <c r="AY701">
        <v>-91.421449999999993</v>
      </c>
      <c r="AZ701">
        <v>-0.68780969999999997</v>
      </c>
      <c r="BA701">
        <v>91.429519999999997</v>
      </c>
      <c r="BB701">
        <v>138.51740000000001</v>
      </c>
      <c r="BC701">
        <v>235.42750000000001</v>
      </c>
      <c r="BD701" s="2">
        <v>336.61540000000002</v>
      </c>
      <c r="BE701">
        <v>-266.91669999999999</v>
      </c>
      <c r="BF701">
        <v>-816.86890000000005</v>
      </c>
      <c r="BG701" s="2">
        <v>-718.8415</v>
      </c>
      <c r="BH701">
        <v>-478.99079999999998</v>
      </c>
      <c r="BI701">
        <v>-372.75970000000001</v>
      </c>
      <c r="BJ701">
        <v>-268.40010000000001</v>
      </c>
      <c r="BK701">
        <v>-164.79820000000001</v>
      </c>
      <c r="BL701">
        <v>-59.88008</v>
      </c>
      <c r="BM701">
        <v>122.91030000000001</v>
      </c>
      <c r="BN701">
        <v>241.22309999999999</v>
      </c>
      <c r="BO701">
        <v>366.27089999999998</v>
      </c>
      <c r="BP701">
        <v>500.7654</v>
      </c>
      <c r="BQ701">
        <v>644.91700000000003</v>
      </c>
      <c r="BR701" s="2">
        <v>790.28539999999998</v>
      </c>
      <c r="BS701">
        <v>-789.14110000000005</v>
      </c>
      <c r="BT701">
        <v>-576.96079999999995</v>
      </c>
      <c r="BU701" s="2">
        <v>-367.5899</v>
      </c>
      <c r="BV701">
        <v>-867.69399999999996</v>
      </c>
      <c r="BW701">
        <v>-706.01130000000001</v>
      </c>
      <c r="BX701">
        <v>-542.1164</v>
      </c>
      <c r="BY701">
        <v>-378.92009999999999</v>
      </c>
      <c r="BZ701">
        <v>-213.40469999999999</v>
      </c>
      <c r="CA701" s="37">
        <v>-44.25141</v>
      </c>
      <c r="CB701">
        <v>132.5479</v>
      </c>
      <c r="CC701">
        <v>223.6095</v>
      </c>
      <c r="CD701">
        <v>405.44310000000002</v>
      </c>
      <c r="CE701" s="2">
        <v>557.74149999999997</v>
      </c>
      <c r="CF701">
        <v>-505.81119999999999</v>
      </c>
      <c r="CG701">
        <v>-384.55200000000002</v>
      </c>
      <c r="CH701" s="2">
        <v>-269.2321</v>
      </c>
      <c r="CI701">
        <v>394.00200000000001</v>
      </c>
      <c r="CJ701">
        <v>-178.81540000000001</v>
      </c>
      <c r="CK701">
        <v>-658.21910000000003</v>
      </c>
      <c r="CL701">
        <v>-834.0376</v>
      </c>
      <c r="CM701">
        <v>-726.11850000000004</v>
      </c>
      <c r="CN701">
        <v>-483.18669999999997</v>
      </c>
      <c r="CO701">
        <v>-181.95410000000001</v>
      </c>
      <c r="CP701">
        <v>-89.815640000000002</v>
      </c>
      <c r="CQ701">
        <v>-479.91019999999997</v>
      </c>
      <c r="CR701" s="2">
        <v>-1013.17</v>
      </c>
      <c r="CS701">
        <v>-435.15629999999999</v>
      </c>
      <c r="CT701">
        <v>-345.66340000000002</v>
      </c>
      <c r="CU701" s="2">
        <v>-259.12279999999998</v>
      </c>
      <c r="CV701">
        <v>1131.0820000000001</v>
      </c>
      <c r="CW701">
        <v>1109.752</v>
      </c>
      <c r="CX701">
        <v>923.56920000000002</v>
      </c>
      <c r="CY701">
        <v>499.7527</v>
      </c>
      <c r="CZ701">
        <v>-109.9075</v>
      </c>
      <c r="DA701">
        <v>-603.22609999999997</v>
      </c>
      <c r="DB701">
        <v>-733.31550000000004</v>
      </c>
      <c r="DC701">
        <v>-857.83529999999996</v>
      </c>
      <c r="DD701">
        <v>-1142.7760000000001</v>
      </c>
      <c r="DE701">
        <v>-1306.7059999999999</v>
      </c>
      <c r="DF701">
        <v>-1322.8620000000001</v>
      </c>
      <c r="DG701">
        <v>-1259.05</v>
      </c>
      <c r="DH701">
        <v>-1161.576</v>
      </c>
      <c r="DI701">
        <v>-1052.694</v>
      </c>
      <c r="DJ701">
        <v>-942.91959999999995</v>
      </c>
      <c r="DK701">
        <v>-836.09169999999995</v>
      </c>
      <c r="DL701">
        <v>-733.63819999999998</v>
      </c>
      <c r="DM701">
        <v>-635.53369999999995</v>
      </c>
      <c r="DN701">
        <v>-541.51160000000004</v>
      </c>
      <c r="DO701">
        <v>-450.07369999999997</v>
      </c>
      <c r="DP701">
        <v>-361.26740000000001</v>
      </c>
      <c r="DQ701" s="2">
        <v>-273.81020000000001</v>
      </c>
      <c r="DR701">
        <v>25.138110000000001</v>
      </c>
      <c r="DS701">
        <v>210.4606</v>
      </c>
      <c r="DT701">
        <v>355.39879999999999</v>
      </c>
      <c r="DU701">
        <v>356.52969999999999</v>
      </c>
      <c r="DV701">
        <v>69.898420000000002</v>
      </c>
      <c r="DW701">
        <v>-422.36219999999997</v>
      </c>
      <c r="DX701">
        <v>-786.34469999999999</v>
      </c>
      <c r="DY701">
        <v>-909.31119999999999</v>
      </c>
      <c r="DZ701">
        <v>-886.74879999999996</v>
      </c>
      <c r="EA701">
        <v>-805.23820000000001</v>
      </c>
      <c r="EB701">
        <v>-705.20730000000003</v>
      </c>
      <c r="EC701">
        <v>-602.86369999999999</v>
      </c>
      <c r="ED701">
        <v>-502.79820000000001</v>
      </c>
      <c r="EE701">
        <v>-406.21030000000002</v>
      </c>
      <c r="EF701" s="2">
        <v>-313.18869999999998</v>
      </c>
    </row>
    <row r="702" spans="1:136" x14ac:dyDescent="0.55000000000000004">
      <c r="A702" s="7">
        <f>A701</f>
        <v>43.5</v>
      </c>
      <c r="B702" s="17" t="s">
        <v>3</v>
      </c>
      <c r="C702" s="18">
        <f t="shared" ref="C702:I702" si="2344">SQRT(SUMSQ(C700,C701))</f>
        <v>146.47662435376813</v>
      </c>
      <c r="D702" s="18">
        <f t="shared" si="2344"/>
        <v>48.153641211722501</v>
      </c>
      <c r="E702" s="19">
        <f t="shared" si="2344"/>
        <v>94.226626971781712</v>
      </c>
      <c r="F702" s="18">
        <f t="shared" si="2344"/>
        <v>206.16400586937115</v>
      </c>
      <c r="G702" s="18">
        <f t="shared" si="2344"/>
        <v>329.94537164203791</v>
      </c>
      <c r="H702" s="18">
        <f t="shared" si="2344"/>
        <v>471.48483519250846</v>
      </c>
      <c r="I702" s="20">
        <f t="shared" si="2344"/>
        <v>622.98423953824067</v>
      </c>
      <c r="J702" s="18">
        <f t="shared" ref="J702:CO702" si="2345">SQRT(SUMSQ(J700,J701))</f>
        <v>1450.751486645735</v>
      </c>
      <c r="K702" s="18">
        <f t="shared" si="2345"/>
        <v>728.95397382625606</v>
      </c>
      <c r="L702" s="18">
        <f t="shared" si="2345"/>
        <v>484.63831883527695</v>
      </c>
      <c r="M702" s="18">
        <f t="shared" si="2345"/>
        <v>967.45216057835125</v>
      </c>
      <c r="N702" s="18">
        <f t="shared" si="2345"/>
        <v>1859.3451537856008</v>
      </c>
      <c r="O702" s="19">
        <f t="shared" si="2345"/>
        <v>3316.1180295817276</v>
      </c>
      <c r="P702" s="18">
        <f t="shared" si="2345"/>
        <v>5017.0360004942168</v>
      </c>
      <c r="Q702" s="18">
        <f t="shared" si="2345"/>
        <v>4610.8315902338045</v>
      </c>
      <c r="R702" s="18">
        <f t="shared" si="2345"/>
        <v>3343.0820841991003</v>
      </c>
      <c r="S702" s="20">
        <f t="shared" si="2345"/>
        <v>2490.5419721980193</v>
      </c>
      <c r="T702" s="18">
        <f t="shared" ref="T702:X702" si="2346">SQRT(SUMSQ(T700,T701))</f>
        <v>216.72935990428249</v>
      </c>
      <c r="U702" s="18">
        <f t="shared" si="2346"/>
        <v>152.85450103892788</v>
      </c>
      <c r="V702" s="18">
        <f t="shared" si="2346"/>
        <v>212.0282898311921</v>
      </c>
      <c r="W702" s="18">
        <f t="shared" si="2346"/>
        <v>352.22179308202948</v>
      </c>
      <c r="X702" s="20">
        <f t="shared" si="2346"/>
        <v>536.86628766333433</v>
      </c>
      <c r="Y702" s="18">
        <f t="shared" si="2345"/>
        <v>530.44560949394236</v>
      </c>
      <c r="Z702" s="18">
        <f t="shared" si="2345"/>
        <v>357.2440931149597</v>
      </c>
      <c r="AA702" s="19">
        <f t="shared" si="2345"/>
        <v>243.7313059226264</v>
      </c>
      <c r="AB702" s="18">
        <f t="shared" si="2345"/>
        <v>251.72305881170064</v>
      </c>
      <c r="AC702" s="18">
        <f t="shared" si="2345"/>
        <v>374.91443109719046</v>
      </c>
      <c r="AD702" s="18">
        <f t="shared" si="2345"/>
        <v>552.5798691811076</v>
      </c>
      <c r="AE702" s="18">
        <f t="shared" si="2345"/>
        <v>767.13181238345862</v>
      </c>
      <c r="AF702" s="20">
        <f t="shared" si="2345"/>
        <v>1027.0509876995641</v>
      </c>
      <c r="AG702" s="18">
        <f t="shared" ref="AG702:AI702" si="2347">SQRT(SUMSQ(AG700,AG701))</f>
        <v>681.86185925756251</v>
      </c>
      <c r="AH702" s="18">
        <f t="shared" si="2347"/>
        <v>488.21423985472813</v>
      </c>
      <c r="AI702" s="20">
        <f t="shared" si="2347"/>
        <v>442.09072171842303</v>
      </c>
      <c r="AJ702" s="18">
        <f t="shared" si="2345"/>
        <v>947.64839525168293</v>
      </c>
      <c r="AK702" s="18">
        <f t="shared" si="2345"/>
        <v>778.90865142029327</v>
      </c>
      <c r="AL702" s="19">
        <f t="shared" si="2345"/>
        <v>633.83385110185623</v>
      </c>
      <c r="AM702" s="18">
        <f t="shared" si="2345"/>
        <v>567.81888027631658</v>
      </c>
      <c r="AN702" s="18">
        <f t="shared" si="2345"/>
        <v>445.91562497696805</v>
      </c>
      <c r="AO702" s="18">
        <f t="shared" si="2345"/>
        <v>288.3722020476315</v>
      </c>
      <c r="AP702" s="18">
        <f t="shared" si="2345"/>
        <v>203.91189561538582</v>
      </c>
      <c r="AQ702" s="18">
        <f t="shared" si="2345"/>
        <v>157.94685393401923</v>
      </c>
      <c r="AR702" s="20">
        <f t="shared" si="2345"/>
        <v>179.92362164373222</v>
      </c>
      <c r="AS702" s="19">
        <f t="shared" ref="AS702:AU702" si="2348">SQRT(SUMSQ(AS700,AS701))</f>
        <v>2911.085308943213</v>
      </c>
      <c r="AT702" s="19">
        <f t="shared" si="2348"/>
        <v>2605.7463143190971</v>
      </c>
      <c r="AU702" s="20">
        <f t="shared" si="2348"/>
        <v>2214.4991715950787</v>
      </c>
      <c r="AV702" s="18">
        <f t="shared" si="2345"/>
        <v>387.95599733666961</v>
      </c>
      <c r="AW702" s="18">
        <f t="shared" si="2345"/>
        <v>299.1144085405449</v>
      </c>
      <c r="AX702" s="18">
        <f t="shared" si="2345"/>
        <v>218.44758642246427</v>
      </c>
      <c r="AY702" s="18">
        <f t="shared" si="2345"/>
        <v>154.59920536986112</v>
      </c>
      <c r="AZ702" s="19">
        <f t="shared" si="2345"/>
        <v>133.013878330772</v>
      </c>
      <c r="BA702" s="19">
        <f t="shared" si="2345"/>
        <v>173.10021022587003</v>
      </c>
      <c r="BB702" s="19">
        <f t="shared" si="2345"/>
        <v>208.83308802131907</v>
      </c>
      <c r="BC702" s="19">
        <f t="shared" si="2345"/>
        <v>296.55774375163435</v>
      </c>
      <c r="BD702" s="20">
        <f t="shared" si="2345"/>
        <v>398.17625029577044</v>
      </c>
      <c r="BE702" s="19">
        <f t="shared" ref="BE702:BG702" si="2349">SQRT(SUMSQ(BE700,BE701))</f>
        <v>2648.6306341858785</v>
      </c>
      <c r="BF702" s="19">
        <f t="shared" si="2349"/>
        <v>2188.3763159448172</v>
      </c>
      <c r="BG702" s="20">
        <f t="shared" si="2349"/>
        <v>1590.6657338521031</v>
      </c>
      <c r="BH702" s="19">
        <f t="shared" si="2345"/>
        <v>511.71422625024798</v>
      </c>
      <c r="BI702" s="19">
        <f t="shared" si="2345"/>
        <v>406.49665466434033</v>
      </c>
      <c r="BJ702" s="19">
        <f t="shared" si="2345"/>
        <v>308.97029095176771</v>
      </c>
      <c r="BK702" s="19">
        <f t="shared" si="2345"/>
        <v>224.40323813450198</v>
      </c>
      <c r="BL702" s="19">
        <f t="shared" si="2345"/>
        <v>170.89878932519213</v>
      </c>
      <c r="BM702" s="19">
        <f t="shared" si="2345"/>
        <v>230.8979426259576</v>
      </c>
      <c r="BN702" s="19">
        <f t="shared" si="2345"/>
        <v>336.31343331489154</v>
      </c>
      <c r="BO702" s="19">
        <f t="shared" si="2345"/>
        <v>468.46204423642473</v>
      </c>
      <c r="BP702" s="19">
        <f t="shared" si="2345"/>
        <v>626.83519154148485</v>
      </c>
      <c r="BQ702" s="19">
        <f t="shared" si="2345"/>
        <v>818.67525003559251</v>
      </c>
      <c r="BR702" s="20">
        <f t="shared" si="2345"/>
        <v>1054.3347213164375</v>
      </c>
      <c r="BS702" s="19">
        <f t="shared" ref="BS702:BU702" si="2350">SQRT(SUMSQ(BS700,BS701))</f>
        <v>1004.5345730496139</v>
      </c>
      <c r="BT702" s="19">
        <f t="shared" si="2350"/>
        <v>730.77945787019075</v>
      </c>
      <c r="BU702" s="20">
        <f t="shared" si="2350"/>
        <v>514.22166675287031</v>
      </c>
      <c r="BV702" s="19">
        <f t="shared" si="2345"/>
        <v>1041.544952999034</v>
      </c>
      <c r="BW702" s="19">
        <f t="shared" si="2345"/>
        <v>831.9764242444013</v>
      </c>
      <c r="BX702" s="19">
        <f t="shared" si="2345"/>
        <v>647.79385839154111</v>
      </c>
      <c r="BY702" s="19">
        <f t="shared" si="2345"/>
        <v>488.08105825186453</v>
      </c>
      <c r="BZ702" s="19">
        <f t="shared" si="2345"/>
        <v>362.69284824239367</v>
      </c>
      <c r="CA702" s="19">
        <f t="shared" si="2345"/>
        <v>315.55170607879478</v>
      </c>
      <c r="CB702" s="19">
        <f t="shared" si="2345"/>
        <v>395.59227007698217</v>
      </c>
      <c r="CC702" s="19">
        <f t="shared" si="2345"/>
        <v>478.770843059485</v>
      </c>
      <c r="CD702" s="19">
        <f t="shared" si="2345"/>
        <v>709.89491108885966</v>
      </c>
      <c r="CE702" s="20">
        <f t="shared" si="2345"/>
        <v>1020.4811970626456</v>
      </c>
      <c r="CF702" s="19">
        <f t="shared" si="2345"/>
        <v>561.87148988842637</v>
      </c>
      <c r="CG702" s="19">
        <f t="shared" si="2345"/>
        <v>435.88495537727613</v>
      </c>
      <c r="CH702" s="20">
        <f t="shared" si="2345"/>
        <v>325.21865854015817</v>
      </c>
      <c r="CI702" s="19">
        <f t="shared" si="2345"/>
        <v>2239.40196212404</v>
      </c>
      <c r="CJ702" s="19">
        <f t="shared" si="2345"/>
        <v>2266.8098578824738</v>
      </c>
      <c r="CK702" s="19">
        <f t="shared" si="2345"/>
        <v>2077.6778712227765</v>
      </c>
      <c r="CL702" s="19">
        <f t="shared" si="2345"/>
        <v>1738.5208442301632</v>
      </c>
      <c r="CM702" s="19">
        <f t="shared" si="2345"/>
        <v>1364.4659987842313</v>
      </c>
      <c r="CN702" s="19">
        <f t="shared" si="2345"/>
        <v>1105.9055973219099</v>
      </c>
      <c r="CO702" s="19">
        <f t="shared" si="2345"/>
        <v>1097.2674078285611</v>
      </c>
      <c r="CP702" s="19">
        <f t="shared" ref="CP702:EE702" si="2351">SQRT(SUMSQ(CP700,CP701))</f>
        <v>1470.0463051171585</v>
      </c>
      <c r="CQ702" s="19">
        <f t="shared" ref="CQ702" si="2352">SQRT(SUMSQ(CQ700,CQ701))</f>
        <v>1877.0555078699831</v>
      </c>
      <c r="CR702" s="20">
        <f t="shared" si="2351"/>
        <v>1953.2407929236476</v>
      </c>
      <c r="CS702" s="19">
        <f t="shared" ref="CS702:CU702" si="2353">SQRT(SUMSQ(CS700,CS701))</f>
        <v>464.93331192903355</v>
      </c>
      <c r="CT702" s="19">
        <f t="shared" si="2353"/>
        <v>375.20463418273505</v>
      </c>
      <c r="CU702" s="20">
        <f t="shared" si="2353"/>
        <v>292.18543012929302</v>
      </c>
      <c r="CV702" s="19">
        <f t="shared" si="2351"/>
        <v>1704.9924846605632</v>
      </c>
      <c r="CW702" s="19">
        <f t="shared" si="2351"/>
        <v>1988.4136410075746</v>
      </c>
      <c r="CX702" s="19">
        <f t="shared" si="2351"/>
        <v>2275.6240716754251</v>
      </c>
      <c r="CY702" s="19">
        <f t="shared" si="2351"/>
        <v>2497.8344400815058</v>
      </c>
      <c r="CZ702" s="19">
        <f t="shared" si="2351"/>
        <v>2547.4860022289131</v>
      </c>
      <c r="DA702" s="19">
        <f t="shared" si="2351"/>
        <v>2355.3884586787822</v>
      </c>
      <c r="DB702" s="19">
        <f t="shared" si="2351"/>
        <v>2105.5362230653382</v>
      </c>
      <c r="DC702" s="19">
        <f t="shared" si="2351"/>
        <v>2103.8059461248058</v>
      </c>
      <c r="DD702" s="19">
        <f t="shared" si="2351"/>
        <v>2093.0170276927993</v>
      </c>
      <c r="DE702" s="19">
        <f t="shared" si="2351"/>
        <v>1939.0817997343484</v>
      </c>
      <c r="DF702" s="19">
        <f t="shared" si="2351"/>
        <v>1732.8959697353446</v>
      </c>
      <c r="DG702" s="19">
        <f t="shared" si="2351"/>
        <v>1530.4354072331312</v>
      </c>
      <c r="DH702" s="19">
        <f t="shared" si="2351"/>
        <v>1346.3262652751598</v>
      </c>
      <c r="DI702" s="19">
        <f t="shared" si="2351"/>
        <v>1182.3258004768229</v>
      </c>
      <c r="DJ702" s="19">
        <f t="shared" si="2351"/>
        <v>1036.7811225103396</v>
      </c>
      <c r="DK702" s="19">
        <f t="shared" si="2351"/>
        <v>906.2228459527214</v>
      </c>
      <c r="DL702" s="19">
        <f t="shared" si="2351"/>
        <v>787.92921522637414</v>
      </c>
      <c r="DM702" s="19">
        <f t="shared" si="2351"/>
        <v>679.31150029211926</v>
      </c>
      <c r="DN702" s="19">
        <f t="shared" si="2351"/>
        <v>578.68812777913467</v>
      </c>
      <c r="DO702" s="19">
        <f t="shared" si="2351"/>
        <v>483.77321934378506</v>
      </c>
      <c r="DP702" s="19">
        <f t="shared" si="2351"/>
        <v>394.61886389838236</v>
      </c>
      <c r="DQ702" s="20">
        <f t="shared" si="2351"/>
        <v>310.84174074556012</v>
      </c>
      <c r="DR702" s="19">
        <f t="shared" si="2351"/>
        <v>431.62015966660096</v>
      </c>
      <c r="DS702" s="19">
        <f t="shared" si="2351"/>
        <v>591.66137378305336</v>
      </c>
      <c r="DT702" s="19">
        <f t="shared" si="2351"/>
        <v>866.18204123517251</v>
      </c>
      <c r="DU702" s="19">
        <f t="shared" si="2351"/>
        <v>1207.8697966610846</v>
      </c>
      <c r="DV702" s="19">
        <f t="shared" si="2351"/>
        <v>1512.6178741250203</v>
      </c>
      <c r="DW702" s="19">
        <f t="shared" si="2351"/>
        <v>1628.5942717932667</v>
      </c>
      <c r="DX702" s="19">
        <f t="shared" si="2351"/>
        <v>1534.3753162320129</v>
      </c>
      <c r="DY702" s="19">
        <f t="shared" si="2351"/>
        <v>1344.9872448652923</v>
      </c>
      <c r="DZ702" s="19">
        <f t="shared" si="2351"/>
        <v>1147.2951568426497</v>
      </c>
      <c r="EA702" s="19">
        <f t="shared" si="2351"/>
        <v>970.47039159535416</v>
      </c>
      <c r="EB702" s="19">
        <f t="shared" si="2351"/>
        <v>816.84559646063462</v>
      </c>
      <c r="EC702" s="19">
        <f t="shared" si="2351"/>
        <v>683.73154105623212</v>
      </c>
      <c r="ED702" s="19">
        <f t="shared" si="2351"/>
        <v>565.79640632938811</v>
      </c>
      <c r="EE702" s="19">
        <f t="shared" si="2351"/>
        <v>459.78640369968537</v>
      </c>
      <c r="EF702" s="20">
        <f t="shared" ref="EF702" si="2354">SQRT(SUMSQ(EF700,EF701))</f>
        <v>364.05229894773362</v>
      </c>
    </row>
    <row r="703" spans="1:136" x14ac:dyDescent="0.55000000000000004">
      <c r="A703" s="7">
        <f t="shared" ref="A703:A707" si="2355">A702</f>
        <v>43.5</v>
      </c>
      <c r="B703" s="17" t="s">
        <v>4</v>
      </c>
      <c r="C703" s="1">
        <f>(1+SQRT(SUMSQ((C700-$C$2),C701)/(SUMSQ((C700+$C$2),C701))))/(1-SQRT(SUMSQ((C700-$C$2),C701)/(SUMSQ((C700+$C$2),C701))))</f>
        <v>15.487316678735404</v>
      </c>
      <c r="D703" s="1">
        <f t="shared" ref="D703:BO703" si="2356">(1+SQRT(SUMSQ((D700-$C$2),D701)/(SUMSQ((D700+$C$2),D701))))/(1-SQRT(SUMSQ((D700-$C$2),D701)/(SUMSQ((D700+$C$2),D701))))</f>
        <v>2.1260031118471159</v>
      </c>
      <c r="E703" s="1">
        <f t="shared" si="2356"/>
        <v>4.8459305373202923</v>
      </c>
      <c r="F703" s="1">
        <f t="shared" si="2356"/>
        <v>16.289043251588495</v>
      </c>
      <c r="G703" s="1">
        <f t="shared" si="2356"/>
        <v>32.675761843222382</v>
      </c>
      <c r="H703" s="1">
        <f t="shared" si="2356"/>
        <v>52.390144573352799</v>
      </c>
      <c r="I703" s="12">
        <f t="shared" si="2356"/>
        <v>71.467401609138548</v>
      </c>
      <c r="J703" s="1">
        <f t="shared" si="2356"/>
        <v>64.053742388747708</v>
      </c>
      <c r="K703" s="1">
        <f t="shared" si="2356"/>
        <v>22.790503805669822</v>
      </c>
      <c r="L703" s="1">
        <f t="shared" si="2356"/>
        <v>9.7658590248690214</v>
      </c>
      <c r="M703" s="1">
        <f t="shared" si="2356"/>
        <v>27.432985554412937</v>
      </c>
      <c r="N703" s="1">
        <f t="shared" si="2356"/>
        <v>55.77343553879065</v>
      </c>
      <c r="O703" s="1">
        <f t="shared" si="2356"/>
        <v>81.402480094636573</v>
      </c>
      <c r="P703" s="1">
        <f t="shared" si="2356"/>
        <v>100.4620706326655</v>
      </c>
      <c r="Q703" s="1">
        <f t="shared" si="2356"/>
        <v>112.80557895785923</v>
      </c>
      <c r="R703" s="1">
        <f t="shared" si="2356"/>
        <v>120.03253720450171</v>
      </c>
      <c r="S703" s="12">
        <f t="shared" si="2356"/>
        <v>122.44083914202352</v>
      </c>
      <c r="T703" s="1">
        <f t="shared" si="2356"/>
        <v>7.1027349991298649</v>
      </c>
      <c r="U703" s="1">
        <f t="shared" si="2356"/>
        <v>3.1210248699877741</v>
      </c>
      <c r="V703" s="1">
        <f t="shared" si="2356"/>
        <v>5.2174846102325079</v>
      </c>
      <c r="W703" s="1">
        <f t="shared" si="2356"/>
        <v>11.606088669521064</v>
      </c>
      <c r="X703" s="12">
        <f t="shared" si="2356"/>
        <v>20.554427593307679</v>
      </c>
      <c r="Y703" s="1">
        <f t="shared" si="2356"/>
        <v>22.438410873131037</v>
      </c>
      <c r="Z703" s="1">
        <f t="shared" si="2356"/>
        <v>11.470695331732072</v>
      </c>
      <c r="AA703" s="1">
        <f t="shared" si="2356"/>
        <v>5.3828647313813205</v>
      </c>
      <c r="AB703" s="1">
        <f t="shared" si="2356"/>
        <v>5.2798497327569667</v>
      </c>
      <c r="AC703" s="1">
        <f t="shared" si="2356"/>
        <v>10.037247945765269</v>
      </c>
      <c r="AD703" s="1">
        <f t="shared" si="2356"/>
        <v>17.466200965688653</v>
      </c>
      <c r="AE703" s="1">
        <f t="shared" si="2356"/>
        <v>25.717147607331221</v>
      </c>
      <c r="AF703" s="12">
        <f t="shared" si="2356"/>
        <v>33.798662359350502</v>
      </c>
      <c r="AG703" s="1">
        <f t="shared" si="2356"/>
        <v>21.739334066696181</v>
      </c>
      <c r="AH703" s="1">
        <f t="shared" si="2356"/>
        <v>11.92979957078893</v>
      </c>
      <c r="AI703" s="12">
        <f t="shared" si="2356"/>
        <v>8.8511540228451651</v>
      </c>
      <c r="AJ703" s="1">
        <f t="shared" si="2356"/>
        <v>51.448818018947684</v>
      </c>
      <c r="AK703" s="1">
        <f t="shared" si="2356"/>
        <v>45.250563850661763</v>
      </c>
      <c r="AL703" s="1">
        <f t="shared" si="2356"/>
        <v>37.316711234577966</v>
      </c>
      <c r="AM703" s="1">
        <f t="shared" si="2356"/>
        <v>32.897327701625166</v>
      </c>
      <c r="AN703" s="1">
        <f t="shared" si="2356"/>
        <v>23.624268895212456</v>
      </c>
      <c r="AO703" s="1">
        <f t="shared" si="2356"/>
        <v>11.28501239086016</v>
      </c>
      <c r="AP703" s="1">
        <f t="shared" si="2356"/>
        <v>5.762966975515571</v>
      </c>
      <c r="AQ703" s="1">
        <f t="shared" si="2356"/>
        <v>3.2611169699043834</v>
      </c>
      <c r="AR703" s="12">
        <f t="shared" si="2356"/>
        <v>3.9305786375463061</v>
      </c>
      <c r="AS703" s="1">
        <f t="shared" si="2356"/>
        <v>58.438483171022817</v>
      </c>
      <c r="AT703" s="1">
        <f t="shared" si="2356"/>
        <v>54.652471339388143</v>
      </c>
      <c r="AU703" s="12">
        <f t="shared" si="2356"/>
        <v>47.607767569402796</v>
      </c>
      <c r="AV703" s="1">
        <f t="shared" si="2356"/>
        <v>23.297440683056813</v>
      </c>
      <c r="AW703" s="1">
        <f t="shared" si="2356"/>
        <v>14.814403220383683</v>
      </c>
      <c r="AX703" s="1">
        <f t="shared" si="2356"/>
        <v>8.1397337195480812</v>
      </c>
      <c r="AY703" s="1">
        <f t="shared" si="2356"/>
        <v>3.9842836545170663</v>
      </c>
      <c r="AZ703" s="1">
        <f t="shared" si="2356"/>
        <v>2.6603248388970733</v>
      </c>
      <c r="BA703" s="1">
        <f t="shared" si="2356"/>
        <v>4.1779537594689975</v>
      </c>
      <c r="BB703" s="1">
        <f t="shared" si="2356"/>
        <v>5.7263873004010852</v>
      </c>
      <c r="BC703" s="1">
        <f t="shared" si="2356"/>
        <v>9.9302899681164405</v>
      </c>
      <c r="BD703" s="12">
        <f t="shared" si="2356"/>
        <v>15.077691230358651</v>
      </c>
      <c r="BE703" s="1">
        <f t="shared" si="2356"/>
        <v>53.243858004801019</v>
      </c>
      <c r="BF703" s="1">
        <f t="shared" si="2356"/>
        <v>47.180938189332132</v>
      </c>
      <c r="BG703" s="12">
        <f t="shared" si="2356"/>
        <v>35.669860391577963</v>
      </c>
      <c r="BH703" s="1">
        <f t="shared" si="2356"/>
        <v>29.329560435277344</v>
      </c>
      <c r="BI703" s="1">
        <f t="shared" si="2356"/>
        <v>20.642118116244976</v>
      </c>
      <c r="BJ703" s="1">
        <f t="shared" si="2356"/>
        <v>12.722867127886229</v>
      </c>
      <c r="BK703" s="1">
        <f t="shared" si="2356"/>
        <v>6.7934840707136983</v>
      </c>
      <c r="BL703" s="1">
        <f t="shared" si="2356"/>
        <v>3.6907445209560876</v>
      </c>
      <c r="BM703" s="1">
        <f t="shared" si="2356"/>
        <v>5.5300228242809402</v>
      </c>
      <c r="BN703" s="1">
        <f t="shared" si="2356"/>
        <v>9.7639015348487135</v>
      </c>
      <c r="BO703" s="1">
        <f t="shared" si="2356"/>
        <v>15.133017534660807</v>
      </c>
      <c r="BP703" s="1">
        <f t="shared" ref="BP703:EA703" si="2357">(1+SQRT(SUMSQ((BP700-$C$2),BP701)/(SUMSQ((BP700+$C$2),BP701))))/(1-SQRT(SUMSQ((BP700-$C$2),BP701)/(SUMSQ((BP700+$C$2),BP701))))</f>
        <v>20.92750975651828</v>
      </c>
      <c r="BQ703" s="1">
        <f t="shared" si="2357"/>
        <v>26.642567998402846</v>
      </c>
      <c r="BR703" s="12">
        <f t="shared" si="2357"/>
        <v>31.89627470843276</v>
      </c>
      <c r="BS703" s="1">
        <f t="shared" si="2357"/>
        <v>32.518887133163496</v>
      </c>
      <c r="BT703" s="1">
        <f t="shared" si="2357"/>
        <v>23.883889828275503</v>
      </c>
      <c r="BU703" s="12">
        <f t="shared" si="2357"/>
        <v>14.778543148157269</v>
      </c>
      <c r="BV703" s="1">
        <f t="shared" si="2357"/>
        <v>37.71915048326418</v>
      </c>
      <c r="BW703" s="1">
        <f t="shared" si="2357"/>
        <v>31.534043098303393</v>
      </c>
      <c r="BX703" s="1">
        <f t="shared" si="2357"/>
        <v>23.766587269822821</v>
      </c>
      <c r="BY703" s="1">
        <f t="shared" si="2357"/>
        <v>15.585475467293605</v>
      </c>
      <c r="BZ703" s="1">
        <f t="shared" si="2357"/>
        <v>9.0308962188300512</v>
      </c>
      <c r="CA703" s="1">
        <f t="shared" si="2357"/>
        <v>6.3772472472390538</v>
      </c>
      <c r="CB703" s="1">
        <f t="shared" si="2357"/>
        <v>8.4125148658378848</v>
      </c>
      <c r="CC703" s="1">
        <f t="shared" si="2357"/>
        <v>10.855069531573887</v>
      </c>
      <c r="CD703" s="1">
        <f t="shared" si="2357"/>
        <v>17.324476953937321</v>
      </c>
      <c r="CE703" s="12">
        <f t="shared" si="2357"/>
        <v>24.389300132772931</v>
      </c>
      <c r="CF703" s="1">
        <f t="shared" si="2357"/>
        <v>25.973923302308009</v>
      </c>
      <c r="CG703" s="1">
        <f t="shared" si="2357"/>
        <v>18.706431869777759</v>
      </c>
      <c r="CH703" s="12">
        <f t="shared" si="2357"/>
        <v>11.784493783966965</v>
      </c>
      <c r="CI703" s="1">
        <f t="shared" si="2357"/>
        <v>45.498472178215977</v>
      </c>
      <c r="CJ703" s="1">
        <f t="shared" si="2357"/>
        <v>45.478053693616523</v>
      </c>
      <c r="CK703" s="1">
        <f t="shared" si="2357"/>
        <v>43.812740527834706</v>
      </c>
      <c r="CL703" s="1">
        <f t="shared" si="2357"/>
        <v>39.635982868754439</v>
      </c>
      <c r="CM703" s="1">
        <f t="shared" si="2357"/>
        <v>32.244694709358839</v>
      </c>
      <c r="CN703" s="1">
        <f t="shared" si="2357"/>
        <v>24.598874532269601</v>
      </c>
      <c r="CO703" s="1">
        <f t="shared" si="2357"/>
        <v>22.254714973761438</v>
      </c>
      <c r="CP703" s="1">
        <f t="shared" si="2357"/>
        <v>29.456082356859874</v>
      </c>
      <c r="CQ703" s="1">
        <f t="shared" si="2357"/>
        <v>38.833538328675196</v>
      </c>
      <c r="CR703" s="12">
        <f t="shared" si="2357"/>
        <v>45.700635820667877</v>
      </c>
      <c r="CS703" s="1">
        <f t="shared" si="2357"/>
        <v>26.675461362817096</v>
      </c>
      <c r="CT703" s="1">
        <f t="shared" si="2357"/>
        <v>19.585658875723102</v>
      </c>
      <c r="CU703" s="12">
        <f t="shared" si="2357"/>
        <v>12.939877590431767</v>
      </c>
      <c r="CV703" s="1">
        <f t="shared" si="2357"/>
        <v>45.58883099558502</v>
      </c>
      <c r="CW703" s="1">
        <f t="shared" si="2357"/>
        <v>47.936451037508995</v>
      </c>
      <c r="CX703" s="1">
        <f t="shared" si="2357"/>
        <v>49.802160552052037</v>
      </c>
      <c r="CY703" s="1">
        <f t="shared" si="2357"/>
        <v>50.98844048794885</v>
      </c>
      <c r="CZ703" s="1">
        <f t="shared" si="2357"/>
        <v>50.997240883900581</v>
      </c>
      <c r="DA703" s="1">
        <f t="shared" si="2357"/>
        <v>48.734504442718567</v>
      </c>
      <c r="DB703" s="1">
        <f t="shared" si="2357"/>
        <v>44.926419624170912</v>
      </c>
      <c r="DC703" s="1">
        <f t="shared" si="2357"/>
        <v>46.085258193698699</v>
      </c>
      <c r="DD703" s="1">
        <f t="shared" si="2357"/>
        <v>49.973776560447973</v>
      </c>
      <c r="DE703" s="1">
        <f t="shared" si="2357"/>
        <v>52.505612501522712</v>
      </c>
      <c r="DF703" s="1">
        <f t="shared" si="2357"/>
        <v>53.680469429794087</v>
      </c>
      <c r="DG703" s="1">
        <f t="shared" si="2357"/>
        <v>53.878864352351769</v>
      </c>
      <c r="DH703" s="1">
        <f t="shared" si="2357"/>
        <v>53.312445177953428</v>
      </c>
      <c r="DI703" s="1">
        <f t="shared" si="2357"/>
        <v>52.014373526911733</v>
      </c>
      <c r="DJ703" s="1">
        <f t="shared" si="2357"/>
        <v>49.968415853207361</v>
      </c>
      <c r="DK703" s="1">
        <f t="shared" si="2357"/>
        <v>47.109193946451754</v>
      </c>
      <c r="DL703" s="1">
        <f t="shared" si="2357"/>
        <v>43.351999125207236</v>
      </c>
      <c r="DM703" s="1">
        <f t="shared" si="2357"/>
        <v>38.650889214214651</v>
      </c>
      <c r="DN703" s="1">
        <f t="shared" si="2357"/>
        <v>33.034621627022055</v>
      </c>
      <c r="DO703" s="1">
        <f t="shared" si="2357"/>
        <v>26.629715285832781</v>
      </c>
      <c r="DP703" s="1">
        <f t="shared" si="2357"/>
        <v>19.88013496787071</v>
      </c>
      <c r="DQ703" s="12">
        <f t="shared" si="2357"/>
        <v>13.398480347372919</v>
      </c>
      <c r="DR703" s="1">
        <f t="shared" si="2357"/>
        <v>8.6474802491098277</v>
      </c>
      <c r="DS703" s="1">
        <f t="shared" si="2357"/>
        <v>12.67284311971688</v>
      </c>
      <c r="DT703" s="1">
        <f t="shared" si="2357"/>
        <v>19.006981472121037</v>
      </c>
      <c r="DU703" s="1">
        <f t="shared" si="2357"/>
        <v>25.287727131900965</v>
      </c>
      <c r="DV703" s="1">
        <f t="shared" si="2357"/>
        <v>30.284780263862924</v>
      </c>
      <c r="DW703" s="1">
        <f t="shared" si="2357"/>
        <v>33.727930928894907</v>
      </c>
      <c r="DX703" s="1">
        <f t="shared" si="2357"/>
        <v>35.747307955655884</v>
      </c>
      <c r="DY703" s="1">
        <f t="shared" si="2357"/>
        <v>36.530299428333919</v>
      </c>
      <c r="DZ703" s="1">
        <f t="shared" si="2357"/>
        <v>36.203494445688769</v>
      </c>
      <c r="EA703" s="1">
        <f t="shared" si="2357"/>
        <v>34.838143454640225</v>
      </c>
      <c r="EB703" s="1">
        <f t="shared" ref="EB703:EF703" si="2358">(1+SQRT(SUMSQ((EB700-$C$2),EB701)/(SUMSQ((EB700+$C$2),EB701))))/(1-SQRT(SUMSQ((EB700-$C$2),EB701)/(SUMSQ((EB700+$C$2),EB701))))</f>
        <v>32.463904556287467</v>
      </c>
      <c r="EC703" s="1">
        <f t="shared" si="2358"/>
        <v>29.106924215789896</v>
      </c>
      <c r="ED703" s="1">
        <f t="shared" si="2358"/>
        <v>24.828717279174995</v>
      </c>
      <c r="EE703" s="1">
        <f t="shared" si="2358"/>
        <v>19.810666998425599</v>
      </c>
      <c r="EF703" s="12">
        <f t="shared" si="2358"/>
        <v>14.482129276922707</v>
      </c>
    </row>
    <row r="704" spans="1:136" x14ac:dyDescent="0.55000000000000004">
      <c r="A704" s="7">
        <f t="shared" si="2355"/>
        <v>43.5</v>
      </c>
      <c r="B704" s="17" t="s">
        <v>5</v>
      </c>
      <c r="C704" s="1">
        <f>(1+SQRT(SUMSQ((C700-$D$2),C701)/(SUMSQ((C700+$D$2),C701))))/(1-SQRT(SUMSQ((C700-$D$2),C701)/(SUMSQ((C700+$D$2),C701))))</f>
        <v>10.11155214166439</v>
      </c>
      <c r="D704" s="1">
        <f t="shared" ref="D704:BO704" si="2359">(1+SQRT(SUMSQ((D700-$D$2),D701)/(SUMSQ((D700+$D$2),D701))))/(1-SQRT(SUMSQ((D700-$D$2),D701)/(SUMSQ((D700+$D$2),D701))))</f>
        <v>2.9835214053431853</v>
      </c>
      <c r="E704" s="1">
        <f t="shared" si="2359"/>
        <v>3.9372123408724504</v>
      </c>
      <c r="F704" s="1">
        <f t="shared" si="2359"/>
        <v>9.431618030719406</v>
      </c>
      <c r="G704" s="1">
        <f t="shared" si="2359"/>
        <v>17.397035440971607</v>
      </c>
      <c r="H704" s="1">
        <f t="shared" si="2359"/>
        <v>27.041908727697663</v>
      </c>
      <c r="I704" s="12">
        <f t="shared" si="2359"/>
        <v>36.399472929964617</v>
      </c>
      <c r="J704" s="1">
        <f t="shared" si="2359"/>
        <v>32.117561254273198</v>
      </c>
      <c r="K704" s="1">
        <f t="shared" si="2359"/>
        <v>11.490554544064489</v>
      </c>
      <c r="L704" s="1">
        <f t="shared" si="2359"/>
        <v>4.8853309504816407</v>
      </c>
      <c r="M704" s="1">
        <f t="shared" si="2359"/>
        <v>13.771872163300602</v>
      </c>
      <c r="N704" s="1">
        <f t="shared" si="2359"/>
        <v>27.920339813394119</v>
      </c>
      <c r="O704" s="1">
        <f t="shared" si="2359"/>
        <v>40.710575931234359</v>
      </c>
      <c r="P704" s="1">
        <f t="shared" si="2359"/>
        <v>50.23107146360131</v>
      </c>
      <c r="Q704" s="1">
        <f t="shared" si="2359"/>
        <v>56.409391283658067</v>
      </c>
      <c r="R704" s="1">
        <f t="shared" si="2359"/>
        <v>60.044048545075526</v>
      </c>
      <c r="S704" s="12">
        <f t="shared" si="2359"/>
        <v>61.282183869762342</v>
      </c>
      <c r="T704" s="1">
        <f t="shared" si="2359"/>
        <v>3.9154299290431918</v>
      </c>
      <c r="U704" s="1">
        <f t="shared" si="2359"/>
        <v>1.5912339491713718</v>
      </c>
      <c r="V704" s="1">
        <f t="shared" si="2359"/>
        <v>2.7711464082594079</v>
      </c>
      <c r="W704" s="1">
        <f t="shared" si="2359"/>
        <v>6.0266385593404568</v>
      </c>
      <c r="X704" s="12">
        <f t="shared" si="2359"/>
        <v>10.471799244039516</v>
      </c>
      <c r="Y704" s="1">
        <f t="shared" si="2359"/>
        <v>11.451164884548568</v>
      </c>
      <c r="Z704" s="1">
        <f t="shared" si="2359"/>
        <v>5.9437780284792323</v>
      </c>
      <c r="AA704" s="1">
        <f t="shared" si="2359"/>
        <v>2.7592297434098647</v>
      </c>
      <c r="AB704" s="1">
        <f t="shared" si="2359"/>
        <v>2.6717268670179162</v>
      </c>
      <c r="AC704" s="1">
        <f t="shared" si="2359"/>
        <v>5.1395843181571372</v>
      </c>
      <c r="AD704" s="1">
        <f t="shared" si="2359"/>
        <v>8.8623518440444258</v>
      </c>
      <c r="AE704" s="1">
        <f t="shared" si="2359"/>
        <v>12.964310272813709</v>
      </c>
      <c r="AF704" s="12">
        <f t="shared" si="2359"/>
        <v>16.975192364846823</v>
      </c>
      <c r="AG704" s="1">
        <f t="shared" si="2359"/>
        <v>10.976334465383273</v>
      </c>
      <c r="AH704" s="1">
        <f t="shared" si="2359"/>
        <v>6.0279661567175076</v>
      </c>
      <c r="AI704" s="12">
        <f t="shared" si="2359"/>
        <v>4.4259497249781905</v>
      </c>
      <c r="AJ704" s="1">
        <f t="shared" si="2359"/>
        <v>25.909855120632493</v>
      </c>
      <c r="AK704" s="1">
        <f t="shared" si="2359"/>
        <v>22.871290208781105</v>
      </c>
      <c r="AL704" s="1">
        <f t="shared" si="2359"/>
        <v>18.965445691644895</v>
      </c>
      <c r="AM704" s="1">
        <f t="shared" si="2359"/>
        <v>16.78431406404264</v>
      </c>
      <c r="AN704" s="1">
        <f t="shared" si="2359"/>
        <v>12.192072371121929</v>
      </c>
      <c r="AO704" s="1">
        <f t="shared" si="2359"/>
        <v>6.0185806393646848</v>
      </c>
      <c r="AP704" s="1">
        <f t="shared" si="2359"/>
        <v>3.1564661677310615</v>
      </c>
      <c r="AQ704" s="1">
        <f t="shared" si="2359"/>
        <v>1.6739333667727976</v>
      </c>
      <c r="AR704" s="12">
        <f t="shared" si="2359"/>
        <v>2.0561928489420351</v>
      </c>
      <c r="AS704" s="1">
        <f t="shared" si="2359"/>
        <v>29.219433248919948</v>
      </c>
      <c r="AT704" s="1">
        <f t="shared" si="2359"/>
        <v>27.328976181480016</v>
      </c>
      <c r="AU704" s="12">
        <f t="shared" si="2359"/>
        <v>23.808787226808825</v>
      </c>
      <c r="AV704" s="1">
        <f t="shared" si="2359"/>
        <v>12.159975813420168</v>
      </c>
      <c r="AW704" s="1">
        <f t="shared" si="2359"/>
        <v>7.9215150969529011</v>
      </c>
      <c r="AX704" s="1">
        <f t="shared" si="2359"/>
        <v>4.527404201294126</v>
      </c>
      <c r="AY704" s="1">
        <f t="shared" si="2359"/>
        <v>2.2807656315518483</v>
      </c>
      <c r="AZ704" s="1">
        <f t="shared" si="2359"/>
        <v>1.3302027977579656</v>
      </c>
      <c r="BA704" s="1">
        <f t="shared" si="2359"/>
        <v>2.2803905962964706</v>
      </c>
      <c r="BB704" s="1">
        <f t="shared" si="2359"/>
        <v>3.1087349709628578</v>
      </c>
      <c r="BC704" s="1">
        <f t="shared" si="2359"/>
        <v>5.2405718298689274</v>
      </c>
      <c r="BD704" s="12">
        <f t="shared" si="2359"/>
        <v>7.7963786799898962</v>
      </c>
      <c r="BE704" s="1">
        <f t="shared" si="2359"/>
        <v>26.62221855771757</v>
      </c>
      <c r="BF704" s="1">
        <f t="shared" si="2359"/>
        <v>23.595628017279285</v>
      </c>
      <c r="BG704" s="12">
        <f t="shared" si="2359"/>
        <v>17.845767063296233</v>
      </c>
      <c r="BH704" s="1">
        <f t="shared" si="2359"/>
        <v>15.031845293878968</v>
      </c>
      <c r="BI704" s="1">
        <f t="shared" si="2359"/>
        <v>10.714510078515602</v>
      </c>
      <c r="BJ704" s="1">
        <f t="shared" si="2359"/>
        <v>6.7424578315854617</v>
      </c>
      <c r="BK704" s="1">
        <f t="shared" si="2359"/>
        <v>3.6918948086557029</v>
      </c>
      <c r="BL704" s="1">
        <f t="shared" si="2359"/>
        <v>1.931737558125133</v>
      </c>
      <c r="BM704" s="1">
        <f t="shared" si="2359"/>
        <v>2.8935265516522648</v>
      </c>
      <c r="BN704" s="1">
        <f t="shared" si="2359"/>
        <v>5.055390474444013</v>
      </c>
      <c r="BO704" s="1">
        <f t="shared" si="2359"/>
        <v>7.7269231091126596</v>
      </c>
      <c r="BP704" s="1">
        <f t="shared" ref="BP704:EA704" si="2360">(1+SQRT(SUMSQ((BP700-$D$2),BP701)/(SUMSQ((BP700+$D$2),BP701))))/(1-SQRT(SUMSQ((BP700-$D$2),BP701)/(SUMSQ((BP700+$D$2),BP701))))</f>
        <v>10.592157239382667</v>
      </c>
      <c r="BQ704" s="1">
        <f t="shared" si="2360"/>
        <v>13.414226360973551</v>
      </c>
      <c r="BR704" s="12">
        <f t="shared" si="2360"/>
        <v>16.008812129445484</v>
      </c>
      <c r="BS704" s="1">
        <f t="shared" si="2360"/>
        <v>16.334260932406895</v>
      </c>
      <c r="BT704" s="1">
        <f t="shared" si="2360"/>
        <v>12.047094963051245</v>
      </c>
      <c r="BU704" s="12">
        <f t="shared" si="2360"/>
        <v>7.4983147059565276</v>
      </c>
      <c r="BV704" s="1">
        <f t="shared" si="2360"/>
        <v>18.950240824545141</v>
      </c>
      <c r="BW704" s="1">
        <f t="shared" si="2360"/>
        <v>15.890342229709447</v>
      </c>
      <c r="BX704" s="1">
        <f t="shared" si="2360"/>
        <v>12.032726156746074</v>
      </c>
      <c r="BY704" s="1">
        <f t="shared" si="2360"/>
        <v>7.9427082935104982</v>
      </c>
      <c r="BZ704" s="1">
        <f t="shared" si="2360"/>
        <v>4.6096169683005233</v>
      </c>
      <c r="CA704" s="1">
        <f t="shared" si="2360"/>
        <v>3.1939904684750831</v>
      </c>
      <c r="CB704" s="1">
        <f t="shared" si="2360"/>
        <v>4.2305365232207999</v>
      </c>
      <c r="CC704" s="1">
        <f t="shared" si="2360"/>
        <v>5.4678704430887697</v>
      </c>
      <c r="CD704" s="1">
        <f t="shared" si="2360"/>
        <v>8.7049278993823087</v>
      </c>
      <c r="CE704" s="12">
        <f t="shared" si="2360"/>
        <v>12.221087531955016</v>
      </c>
      <c r="CF704" s="1">
        <f t="shared" si="2360"/>
        <v>13.237225079557348</v>
      </c>
      <c r="CG704" s="1">
        <f t="shared" si="2360"/>
        <v>9.6416890071287096</v>
      </c>
      <c r="CH704" s="12">
        <f t="shared" si="2360"/>
        <v>6.1840832858182724</v>
      </c>
      <c r="CI704" s="1">
        <f t="shared" si="2360"/>
        <v>22.750291787359522</v>
      </c>
      <c r="CJ704" s="1">
        <f t="shared" si="2360"/>
        <v>22.739233876221903</v>
      </c>
      <c r="CK704" s="1">
        <f t="shared" si="2360"/>
        <v>21.91019998044823</v>
      </c>
      <c r="CL704" s="1">
        <f t="shared" si="2360"/>
        <v>19.829343449487393</v>
      </c>
      <c r="CM704" s="1">
        <f t="shared" si="2360"/>
        <v>16.140822104506537</v>
      </c>
      <c r="CN704" s="1">
        <f t="shared" si="2360"/>
        <v>12.313949360709941</v>
      </c>
      <c r="CO704" s="1">
        <f t="shared" si="2360"/>
        <v>11.129282799237858</v>
      </c>
      <c r="CP704" s="1">
        <f t="shared" si="2360"/>
        <v>14.7282330858744</v>
      </c>
      <c r="CQ704" s="1">
        <f t="shared" si="2360"/>
        <v>19.419479798938095</v>
      </c>
      <c r="CR704" s="12">
        <f t="shared" si="2360"/>
        <v>22.862431101075835</v>
      </c>
      <c r="CS704" s="1">
        <f t="shared" si="2360"/>
        <v>13.741822449256338</v>
      </c>
      <c r="CT704" s="1">
        <f t="shared" si="2360"/>
        <v>10.234598389862738</v>
      </c>
      <c r="CU704" s="12">
        <f t="shared" si="2360"/>
        <v>6.9195759163382142</v>
      </c>
      <c r="CV704" s="1">
        <f t="shared" si="2360"/>
        <v>22.820349432019242</v>
      </c>
      <c r="CW704" s="1">
        <f t="shared" si="2360"/>
        <v>23.982415498879778</v>
      </c>
      <c r="CX704" s="1">
        <f t="shared" si="2360"/>
        <v>24.907032203913708</v>
      </c>
      <c r="CY704" s="1">
        <f t="shared" si="2360"/>
        <v>25.495449344729128</v>
      </c>
      <c r="CZ704" s="1">
        <f t="shared" si="2360"/>
        <v>25.49867539864</v>
      </c>
      <c r="DA704" s="1">
        <f t="shared" si="2360"/>
        <v>24.369417331218109</v>
      </c>
      <c r="DB704" s="1">
        <f t="shared" si="2360"/>
        <v>22.467830544387912</v>
      </c>
      <c r="DC704" s="1">
        <f t="shared" si="2360"/>
        <v>23.049135794595681</v>
      </c>
      <c r="DD704" s="1">
        <f t="shared" si="2360"/>
        <v>24.999664444072831</v>
      </c>
      <c r="DE704" s="1">
        <f t="shared" si="2360"/>
        <v>26.276622025854635</v>
      </c>
      <c r="DF704" s="1">
        <f t="shared" si="2360"/>
        <v>26.879348439490489</v>
      </c>
      <c r="DG704" s="1">
        <f t="shared" si="2360"/>
        <v>26.997872039676771</v>
      </c>
      <c r="DH704" s="1">
        <f t="shared" si="2360"/>
        <v>26.738384548413059</v>
      </c>
      <c r="DI704" s="1">
        <f t="shared" si="2360"/>
        <v>26.117847965806309</v>
      </c>
      <c r="DJ704" s="1">
        <f t="shared" si="2360"/>
        <v>25.128406005963512</v>
      </c>
      <c r="DK704" s="1">
        <f t="shared" si="2360"/>
        <v>23.737640340486792</v>
      </c>
      <c r="DL704" s="1">
        <f t="shared" si="2360"/>
        <v>21.902823465778773</v>
      </c>
      <c r="DM704" s="1">
        <f t="shared" si="2360"/>
        <v>19.599966188865615</v>
      </c>
      <c r="DN704" s="1">
        <f t="shared" si="2360"/>
        <v>16.84058451491666</v>
      </c>
      <c r="DO704" s="1">
        <f t="shared" si="2360"/>
        <v>13.68332923729467</v>
      </c>
      <c r="DP704" s="1">
        <f t="shared" si="2360"/>
        <v>10.340877313636092</v>
      </c>
      <c r="DQ704" s="12">
        <f t="shared" si="2360"/>
        <v>7.1055366468374102</v>
      </c>
      <c r="DR704" s="1">
        <f t="shared" si="2360"/>
        <v>4.324372358788338</v>
      </c>
      <c r="DS704" s="1">
        <f t="shared" si="2360"/>
        <v>6.3541306911211004</v>
      </c>
      <c r="DT704" s="1">
        <f t="shared" si="2360"/>
        <v>9.519698646470502</v>
      </c>
      <c r="DU704" s="1">
        <f t="shared" si="2360"/>
        <v>12.64957034086909</v>
      </c>
      <c r="DV704" s="1">
        <f t="shared" si="2360"/>
        <v>15.142496704260969</v>
      </c>
      <c r="DW704" s="1">
        <f t="shared" si="2360"/>
        <v>16.867186706359902</v>
      </c>
      <c r="DX704" s="1">
        <f t="shared" si="2360"/>
        <v>17.888663035636718</v>
      </c>
      <c r="DY704" s="1">
        <f t="shared" si="2360"/>
        <v>18.299870496128477</v>
      </c>
      <c r="DZ704" s="1">
        <f t="shared" si="2360"/>
        <v>18.163526701071877</v>
      </c>
      <c r="EA704" s="1">
        <f t="shared" si="2360"/>
        <v>17.51479040734775</v>
      </c>
      <c r="EB704" s="1">
        <f t="shared" ref="EB704:EF704" si="2361">(1+SQRT(SUMSQ((EB700-$D$2),EB701)/(SUMSQ((EB700+$D$2),EB701))))/(1-SQRT(SUMSQ((EB700-$D$2),EB701)/(SUMSQ((EB700+$D$2),EB701))))</f>
        <v>16.368204803952782</v>
      </c>
      <c r="EC704" s="1">
        <f t="shared" si="2361"/>
        <v>14.73529161401868</v>
      </c>
      <c r="ED704" s="1">
        <f t="shared" si="2361"/>
        <v>12.644472456640079</v>
      </c>
      <c r="EE704" s="1">
        <f t="shared" si="2361"/>
        <v>10.180536811413278</v>
      </c>
      <c r="EF704" s="12">
        <f t="shared" si="2361"/>
        <v>7.5471877026610281</v>
      </c>
    </row>
    <row r="705" spans="1:136" x14ac:dyDescent="0.55000000000000004">
      <c r="A705" s="7">
        <f t="shared" si="2355"/>
        <v>43.5</v>
      </c>
      <c r="B705" s="17" t="s">
        <v>6</v>
      </c>
      <c r="C705" s="1">
        <f>(1+SQRT(SUMSQ((C700-$E$2),C701)/(SUMSQ((C700+$E$2),C701))))/(1-SQRT(SUMSQ((C700-$E$2),C701)/(SUMSQ((C700+$E$2),C701))))</f>
        <v>9.4056537025251146</v>
      </c>
      <c r="D705" s="1">
        <f t="shared" ref="D705:BO705" si="2362">(1+SQRT(SUMSQ((D700-$E$2),D701)/(SUMSQ((D700+$E$2),D701))))/(1-SQRT(SUMSQ((D700-$E$2),D701)/(SUMSQ((D700+$E$2),D701))))</f>
        <v>4.2205397413110122</v>
      </c>
      <c r="E705" s="1">
        <f t="shared" si="2362"/>
        <v>4.4178383010211366</v>
      </c>
      <c r="F705" s="1">
        <f t="shared" si="2362"/>
        <v>7.7430902607962704</v>
      </c>
      <c r="G705" s="1">
        <f t="shared" si="2362"/>
        <v>12.781812293536587</v>
      </c>
      <c r="H705" s="1">
        <f t="shared" si="2362"/>
        <v>18.971294694620859</v>
      </c>
      <c r="I705" s="12">
        <f t="shared" si="2362"/>
        <v>25.007140718676975</v>
      </c>
      <c r="J705" s="1">
        <f t="shared" si="2362"/>
        <v>21.512668929954625</v>
      </c>
      <c r="K705" s="1">
        <f t="shared" si="2362"/>
        <v>7.7678658546391093</v>
      </c>
      <c r="L705" s="1">
        <f t="shared" si="2362"/>
        <v>3.2598021517656433</v>
      </c>
      <c r="M705" s="1">
        <f t="shared" si="2362"/>
        <v>9.2434320542269255</v>
      </c>
      <c r="N705" s="1">
        <f t="shared" si="2362"/>
        <v>18.651013592663322</v>
      </c>
      <c r="O705" s="1">
        <f t="shared" si="2362"/>
        <v>27.150769687576794</v>
      </c>
      <c r="P705" s="1">
        <f t="shared" si="2362"/>
        <v>33.487421171230288</v>
      </c>
      <c r="Q705" s="1">
        <f t="shared" si="2362"/>
        <v>37.613600807033357</v>
      </c>
      <c r="R705" s="1">
        <f t="shared" si="2362"/>
        <v>40.060249417650617</v>
      </c>
      <c r="S705" s="12">
        <f t="shared" si="2362"/>
        <v>40.923452740757405</v>
      </c>
      <c r="T705" s="1">
        <f t="shared" si="2362"/>
        <v>3.0642872111831125</v>
      </c>
      <c r="U705" s="1">
        <f t="shared" si="2362"/>
        <v>1.2027747678542551</v>
      </c>
      <c r="V705" s="1">
        <f t="shared" si="2362"/>
        <v>2.0828116667372778</v>
      </c>
      <c r="W705" s="1">
        <f t="shared" si="2362"/>
        <v>4.2796522532425003</v>
      </c>
      <c r="X705" s="12">
        <f t="shared" si="2362"/>
        <v>7.2012809858093769</v>
      </c>
      <c r="Y705" s="1">
        <f t="shared" si="2362"/>
        <v>7.895680626235384</v>
      </c>
      <c r="Z705" s="1">
        <f t="shared" si="2362"/>
        <v>4.2070797667954158</v>
      </c>
      <c r="AA705" s="1">
        <f t="shared" si="2362"/>
        <v>1.9406087221455652</v>
      </c>
      <c r="AB705" s="1">
        <f t="shared" si="2362"/>
        <v>1.8303148871264743</v>
      </c>
      <c r="AC705" s="1">
        <f t="shared" si="2362"/>
        <v>3.5713321125832933</v>
      </c>
      <c r="AD705" s="1">
        <f t="shared" si="2362"/>
        <v>6.0554994490655627</v>
      </c>
      <c r="AE705" s="1">
        <f t="shared" si="2362"/>
        <v>8.7617521285840532</v>
      </c>
      <c r="AF705" s="12">
        <f t="shared" si="2362"/>
        <v>11.401669446050535</v>
      </c>
      <c r="AG705" s="1">
        <f t="shared" si="2362"/>
        <v>7.438040974694661</v>
      </c>
      <c r="AH705" s="1">
        <f t="shared" si="2362"/>
        <v>4.0927354197761945</v>
      </c>
      <c r="AI705" s="12">
        <f t="shared" si="2362"/>
        <v>2.9510950343620155</v>
      </c>
      <c r="AJ705" s="1">
        <f t="shared" si="2362"/>
        <v>17.479895143069491</v>
      </c>
      <c r="AK705" s="1">
        <f t="shared" si="2362"/>
        <v>15.521896575616665</v>
      </c>
      <c r="AL705" s="1">
        <f t="shared" si="2362"/>
        <v>12.986689885634217</v>
      </c>
      <c r="AM705" s="1">
        <f t="shared" si="2362"/>
        <v>11.565051426669543</v>
      </c>
      <c r="AN705" s="1">
        <f t="shared" si="2362"/>
        <v>8.5556171545068214</v>
      </c>
      <c r="AO705" s="1">
        <f t="shared" si="2362"/>
        <v>4.4517698897983653</v>
      </c>
      <c r="AP705" s="1">
        <f t="shared" si="2362"/>
        <v>2.4721591835404468</v>
      </c>
      <c r="AQ705" s="1">
        <f t="shared" si="2362"/>
        <v>1.2658382902675656</v>
      </c>
      <c r="AR705" s="12">
        <f t="shared" si="2362"/>
        <v>1.5498162612694766</v>
      </c>
      <c r="AS705" s="1">
        <f t="shared" si="2362"/>
        <v>19.479835625466038</v>
      </c>
      <c r="AT705" s="1">
        <f t="shared" si="2362"/>
        <v>18.222370644438339</v>
      </c>
      <c r="AU705" s="12">
        <f t="shared" si="2362"/>
        <v>15.877992378167004</v>
      </c>
      <c r="AV705" s="1">
        <f t="shared" si="2362"/>
        <v>8.6818827034710946</v>
      </c>
      <c r="AW705" s="1">
        <f t="shared" si="2362"/>
        <v>5.8690058017436888</v>
      </c>
      <c r="AX705" s="1">
        <f t="shared" si="2362"/>
        <v>3.571031274040886</v>
      </c>
      <c r="AY705" s="1">
        <f t="shared" si="2362"/>
        <v>1.9748695876286309</v>
      </c>
      <c r="AZ705" s="1">
        <f t="shared" si="2362"/>
        <v>1.1278278784477276</v>
      </c>
      <c r="BA705" s="1">
        <f t="shared" si="2362"/>
        <v>1.8344360657969199</v>
      </c>
      <c r="BB705" s="1">
        <f t="shared" si="2362"/>
        <v>2.4042283836403526</v>
      </c>
      <c r="BC705" s="1">
        <f t="shared" si="2362"/>
        <v>3.8213443691109612</v>
      </c>
      <c r="BD705" s="12">
        <f t="shared" si="2362"/>
        <v>5.492858979660463</v>
      </c>
      <c r="BE705" s="1">
        <f t="shared" si="2362"/>
        <v>17.748468344030972</v>
      </c>
      <c r="BF705" s="1">
        <f t="shared" si="2362"/>
        <v>15.736171480160589</v>
      </c>
      <c r="BG705" s="12">
        <f t="shared" si="2362"/>
        <v>11.909295067865401</v>
      </c>
      <c r="BH705" s="1">
        <f t="shared" si="2362"/>
        <v>10.432552061683422</v>
      </c>
      <c r="BI705" s="1">
        <f t="shared" si="2362"/>
        <v>7.5873855772412293</v>
      </c>
      <c r="BJ705" s="1">
        <f t="shared" si="2362"/>
        <v>4.9357311464671882</v>
      </c>
      <c r="BK705" s="1">
        <f t="shared" si="2362"/>
        <v>2.836410014007948</v>
      </c>
      <c r="BL705" s="1">
        <f t="shared" si="2362"/>
        <v>1.4760977089538265</v>
      </c>
      <c r="BM705" s="1">
        <f t="shared" si="2362"/>
        <v>2.1123403181282345</v>
      </c>
      <c r="BN705" s="1">
        <f t="shared" si="2362"/>
        <v>3.5782671236971315</v>
      </c>
      <c r="BO705" s="1">
        <f t="shared" si="2362"/>
        <v>5.3354592223550528</v>
      </c>
      <c r="BP705" s="1">
        <f t="shared" ref="BP705:EA705" si="2363">(1+SQRT(SUMSQ((BP700-$E$2),BP701)/(SUMSQ((BP700+$E$2),BP701))))/(1-SQRT(SUMSQ((BP700-$E$2),BP701)/(SUMSQ((BP700+$E$2),BP701))))</f>
        <v>7.2066389109360589</v>
      </c>
      <c r="BQ705" s="1">
        <f t="shared" si="2363"/>
        <v>9.0472329358578705</v>
      </c>
      <c r="BR705" s="12">
        <f t="shared" si="2363"/>
        <v>10.740484548248821</v>
      </c>
      <c r="BS705" s="1">
        <f t="shared" si="2363"/>
        <v>10.973260343980604</v>
      </c>
      <c r="BT705" s="1">
        <f t="shared" si="2363"/>
        <v>8.149836501880559</v>
      </c>
      <c r="BU705" s="12">
        <f t="shared" si="2363"/>
        <v>5.1243885470996329</v>
      </c>
      <c r="BV705" s="1">
        <f t="shared" si="2363"/>
        <v>12.734792585902822</v>
      </c>
      <c r="BW705" s="1">
        <f t="shared" si="2363"/>
        <v>10.731662491676067</v>
      </c>
      <c r="BX705" s="1">
        <f t="shared" si="2363"/>
        <v>8.1901250485714865</v>
      </c>
      <c r="BY705" s="1">
        <f t="shared" si="2363"/>
        <v>5.467037821107871</v>
      </c>
      <c r="BZ705" s="1">
        <f t="shared" si="2363"/>
        <v>3.1882037271914427</v>
      </c>
      <c r="CA705" s="1">
        <f t="shared" si="2363"/>
        <v>2.136782333016686</v>
      </c>
      <c r="CB705" s="1">
        <f t="shared" si="2363"/>
        <v>2.8507334943641718</v>
      </c>
      <c r="CC705" s="1">
        <f t="shared" si="2363"/>
        <v>3.6932526354470676</v>
      </c>
      <c r="CD705" s="1">
        <f t="shared" si="2363"/>
        <v>5.8519949890237415</v>
      </c>
      <c r="CE705" s="12">
        <f t="shared" si="2363"/>
        <v>8.1771642576118904</v>
      </c>
      <c r="CF705" s="1">
        <f t="shared" si="2363"/>
        <v>9.1059816926384549</v>
      </c>
      <c r="CG705" s="1">
        <f t="shared" si="2363"/>
        <v>6.7549648855522051</v>
      </c>
      <c r="CH705" s="12">
        <f t="shared" si="2363"/>
        <v>4.4632671669302502</v>
      </c>
      <c r="CI705" s="1">
        <f t="shared" si="2363"/>
        <v>15.168038741657263</v>
      </c>
      <c r="CJ705" s="1">
        <f t="shared" si="2363"/>
        <v>15.1597201771185</v>
      </c>
      <c r="CK705" s="1">
        <f t="shared" si="2363"/>
        <v>14.611073032832106</v>
      </c>
      <c r="CL705" s="1">
        <f t="shared" si="2363"/>
        <v>13.232240101448902</v>
      </c>
      <c r="CM705" s="1">
        <f t="shared" si="2363"/>
        <v>10.781234158713117</v>
      </c>
      <c r="CN705" s="1">
        <f t="shared" si="2363"/>
        <v>8.2256394840902285</v>
      </c>
      <c r="CO705" s="1">
        <f t="shared" si="2363"/>
        <v>7.4216962712013865</v>
      </c>
      <c r="CP705" s="1">
        <f t="shared" si="2363"/>
        <v>9.8190372742715759</v>
      </c>
      <c r="CQ705" s="1">
        <f t="shared" si="2363"/>
        <v>12.949347746405007</v>
      </c>
      <c r="CR705" s="12">
        <f t="shared" si="2363"/>
        <v>15.255131501648696</v>
      </c>
      <c r="CS705" s="1">
        <f t="shared" si="2363"/>
        <v>9.6147422761475649</v>
      </c>
      <c r="CT705" s="1">
        <f t="shared" si="2363"/>
        <v>7.3226955644555618</v>
      </c>
      <c r="CU705" s="12">
        <f t="shared" si="2363"/>
        <v>5.1317692914027511</v>
      </c>
      <c r="CV705" s="1">
        <f t="shared" si="2363"/>
        <v>15.242492661944423</v>
      </c>
      <c r="CW705" s="1">
        <f t="shared" si="2363"/>
        <v>16.004098619258418</v>
      </c>
      <c r="CX705" s="1">
        <f t="shared" si="2363"/>
        <v>16.61132277716208</v>
      </c>
      <c r="CY705" s="1">
        <f t="shared" si="2363"/>
        <v>16.998336113448953</v>
      </c>
      <c r="CZ705" s="1">
        <f t="shared" si="2363"/>
        <v>16.999178183900089</v>
      </c>
      <c r="DA705" s="1">
        <f t="shared" si="2363"/>
        <v>16.248692029509101</v>
      </c>
      <c r="DB705" s="1">
        <f t="shared" si="2363"/>
        <v>14.983708267041209</v>
      </c>
      <c r="DC705" s="1">
        <f t="shared" si="2363"/>
        <v>15.373347511028006</v>
      </c>
      <c r="DD705" s="1">
        <f t="shared" si="2363"/>
        <v>16.680684245195199</v>
      </c>
      <c r="DE705" s="1">
        <f t="shared" si="2363"/>
        <v>17.544286750364996</v>
      </c>
      <c r="DF705" s="1">
        <f t="shared" si="2363"/>
        <v>17.963145647624078</v>
      </c>
      <c r="DG705" s="1">
        <f t="shared" si="2363"/>
        <v>18.063692489208147</v>
      </c>
      <c r="DH705" s="1">
        <f t="shared" si="2363"/>
        <v>17.917135376464259</v>
      </c>
      <c r="DI705" s="1">
        <f t="shared" si="2363"/>
        <v>17.535214168463114</v>
      </c>
      <c r="DJ705" s="1">
        <f t="shared" si="2363"/>
        <v>16.912994222123036</v>
      </c>
      <c r="DK705" s="1">
        <f t="shared" si="2363"/>
        <v>16.029188733503968</v>
      </c>
      <c r="DL705" s="1">
        <f t="shared" si="2363"/>
        <v>14.85494281919989</v>
      </c>
      <c r="DM705" s="1">
        <f t="shared" si="2363"/>
        <v>13.373221229055668</v>
      </c>
      <c r="DN705" s="1">
        <f t="shared" si="2363"/>
        <v>11.588706149224516</v>
      </c>
      <c r="DO705" s="1">
        <f t="shared" si="2363"/>
        <v>9.5358253371245478</v>
      </c>
      <c r="DP705" s="1">
        <f t="shared" si="2363"/>
        <v>7.3471270811650715</v>
      </c>
      <c r="DQ705" s="12">
        <f t="shared" si="2363"/>
        <v>5.2050768953949493</v>
      </c>
      <c r="DR705" s="1">
        <f t="shared" si="2363"/>
        <v>2.8837027645233544</v>
      </c>
      <c r="DS705" s="1">
        <f t="shared" si="2363"/>
        <v>4.256789863989102</v>
      </c>
      <c r="DT705" s="1">
        <f t="shared" si="2363"/>
        <v>6.3648806658142005</v>
      </c>
      <c r="DU705" s="1">
        <f t="shared" si="2363"/>
        <v>8.4394680660589785</v>
      </c>
      <c r="DV705" s="1">
        <f t="shared" si="2363"/>
        <v>10.095117259609927</v>
      </c>
      <c r="DW705" s="1">
        <f t="shared" si="2363"/>
        <v>11.248395646875354</v>
      </c>
      <c r="DX705" s="1">
        <f t="shared" si="2363"/>
        <v>11.942556876207728</v>
      </c>
      <c r="DY705" s="1">
        <f t="shared" si="2363"/>
        <v>12.238723380790915</v>
      </c>
      <c r="DZ705" s="1">
        <f t="shared" si="2363"/>
        <v>12.178077787172558</v>
      </c>
      <c r="EA705" s="1">
        <f t="shared" si="2363"/>
        <v>11.783571870390274</v>
      </c>
      <c r="EB705" s="1">
        <f t="shared" ref="EB705:EF705" si="2364">(1+SQRT(SUMSQ((EB700-$E$2),EB701)/(SUMSQ((EB700+$E$2),EB701))))/(1-SQRT(SUMSQ((EB700-$E$2),EB701)/(SUMSQ((EB700+$E$2),EB701))))</f>
        <v>11.064648936900886</v>
      </c>
      <c r="EC705" s="1">
        <f t="shared" si="2364"/>
        <v>10.02739462468738</v>
      </c>
      <c r="ED705" s="1">
        <f t="shared" si="2364"/>
        <v>8.6884567898342429</v>
      </c>
      <c r="EE705" s="1">
        <f t="shared" si="2364"/>
        <v>7.0985133282777921</v>
      </c>
      <c r="EF705" s="12">
        <f t="shared" si="2364"/>
        <v>5.3830194010623336</v>
      </c>
    </row>
    <row r="706" spans="1:136" x14ac:dyDescent="0.55000000000000004">
      <c r="A706" s="7">
        <f t="shared" si="2355"/>
        <v>43.5</v>
      </c>
      <c r="B706" s="17" t="s">
        <v>7</v>
      </c>
      <c r="C706" s="1">
        <f>(1+SQRT(SUMSQ((C700-$F$2),C701)/(SUMSQ((C700+$F$2),C701))))/(1-SQRT(SUMSQ((C700-$F$2),C701)/(SUMSQ((C700+$F$2),C701))))</f>
        <v>9.8729498226905523</v>
      </c>
      <c r="D706" s="1">
        <f t="shared" ref="D706:BO706" si="2365">(1+SQRT(SUMSQ((D700-$F$2),D701)/(SUMSQ((D700+$F$2),D701))))/(1-SQRT(SUMSQ((D700-$F$2),D701)/(SUMSQ((D700+$F$2),D701))))</f>
        <v>5.5191840021300127</v>
      </c>
      <c r="E706" s="1">
        <f t="shared" si="2365"/>
        <v>5.2346747877779807</v>
      </c>
      <c r="F706" s="1">
        <f t="shared" si="2365"/>
        <v>7.3577659110335203</v>
      </c>
      <c r="G706" s="1">
        <f t="shared" si="2365"/>
        <v>10.83765479457964</v>
      </c>
      <c r="H706" s="1">
        <f t="shared" si="2365"/>
        <v>15.222295668140402</v>
      </c>
      <c r="I706" s="12">
        <f t="shared" si="2365"/>
        <v>19.534779887266236</v>
      </c>
      <c r="J706" s="1">
        <f t="shared" si="2365"/>
        <v>16.240814626359583</v>
      </c>
      <c r="K706" s="1">
        <f t="shared" si="2365"/>
        <v>5.9412601740367714</v>
      </c>
      <c r="L706" s="1">
        <f t="shared" si="2365"/>
        <v>2.4483722360754689</v>
      </c>
      <c r="M706" s="1">
        <f t="shared" si="2365"/>
        <v>6.9988920516954813</v>
      </c>
      <c r="N706" s="1">
        <f t="shared" si="2365"/>
        <v>14.027737435794245</v>
      </c>
      <c r="O706" s="1">
        <f t="shared" si="2365"/>
        <v>20.374002041042434</v>
      </c>
      <c r="P706" s="1">
        <f t="shared" si="2365"/>
        <v>25.115608133954463</v>
      </c>
      <c r="Q706" s="1">
        <f t="shared" si="2365"/>
        <v>28.217914823367813</v>
      </c>
      <c r="R706" s="1">
        <f t="shared" si="2365"/>
        <v>30.077641896355942</v>
      </c>
      <c r="S706" s="12">
        <f t="shared" si="2365"/>
        <v>30.764743473176114</v>
      </c>
      <c r="T706" s="1">
        <f t="shared" si="2365"/>
        <v>2.8302189154247204</v>
      </c>
      <c r="U706" s="1">
        <f t="shared" si="2365"/>
        <v>1.3865409605424952</v>
      </c>
      <c r="V706" s="1">
        <f t="shared" si="2365"/>
        <v>1.8924587830716428</v>
      </c>
      <c r="W706" s="1">
        <f t="shared" si="2365"/>
        <v>3.5037636192876156</v>
      </c>
      <c r="X706" s="12">
        <f t="shared" si="2365"/>
        <v>5.6377808769068416</v>
      </c>
      <c r="Y706" s="1">
        <f t="shared" si="2365"/>
        <v>6.2020153926593071</v>
      </c>
      <c r="Z706" s="1">
        <f t="shared" si="2365"/>
        <v>3.4306926391063874</v>
      </c>
      <c r="AA706" s="1">
        <f t="shared" si="2365"/>
        <v>1.6170902133390168</v>
      </c>
      <c r="AB706" s="1">
        <f t="shared" si="2365"/>
        <v>1.4616202652845649</v>
      </c>
      <c r="AC706" s="1">
        <f t="shared" si="2365"/>
        <v>2.847293942178529</v>
      </c>
      <c r="AD706" s="1">
        <f t="shared" si="2365"/>
        <v>4.7018344258351608</v>
      </c>
      <c r="AE706" s="1">
        <f t="shared" si="2365"/>
        <v>6.6982887517680902</v>
      </c>
      <c r="AF706" s="12">
        <f t="shared" si="2365"/>
        <v>8.641281745984049</v>
      </c>
      <c r="AG706" s="1">
        <f t="shared" si="2365"/>
        <v>5.7080748518350726</v>
      </c>
      <c r="AH706" s="1">
        <f t="shared" si="2365"/>
        <v>3.1539644170666508</v>
      </c>
      <c r="AI706" s="12">
        <f t="shared" si="2365"/>
        <v>2.2138995047971242</v>
      </c>
      <c r="AJ706" s="1">
        <f t="shared" si="2365"/>
        <v>13.327840462062783</v>
      </c>
      <c r="AK706" s="1">
        <f t="shared" si="2365"/>
        <v>11.93105495867778</v>
      </c>
      <c r="AL706" s="1">
        <f t="shared" si="2365"/>
        <v>10.102942968535103</v>
      </c>
      <c r="AM706" s="1">
        <f t="shared" si="2365"/>
        <v>9.0717764546387407</v>
      </c>
      <c r="AN706" s="1">
        <f t="shared" si="2365"/>
        <v>6.873140049471326</v>
      </c>
      <c r="AO706" s="1">
        <f t="shared" si="2365"/>
        <v>3.8268981980364258</v>
      </c>
      <c r="AP706" s="1">
        <f t="shared" si="2365"/>
        <v>2.3146757161043285</v>
      </c>
      <c r="AQ706" s="1">
        <f t="shared" si="2365"/>
        <v>1.3923524501117346</v>
      </c>
      <c r="AR706" s="12">
        <f t="shared" si="2365"/>
        <v>1.5083521088981322</v>
      </c>
      <c r="AS706" s="1">
        <f t="shared" si="2365"/>
        <v>14.610101642823388</v>
      </c>
      <c r="AT706" s="1">
        <f t="shared" si="2365"/>
        <v>13.669996770214226</v>
      </c>
      <c r="AU706" s="12">
        <f t="shared" si="2365"/>
        <v>11.914265776193364</v>
      </c>
      <c r="AV706" s="1">
        <f t="shared" si="2365"/>
        <v>7.1248136468444763</v>
      </c>
      <c r="AW706" s="1">
        <f t="shared" si="2365"/>
        <v>5.0390278621578046</v>
      </c>
      <c r="AX706" s="1">
        <f t="shared" si="2365"/>
        <v>3.3055983493674441</v>
      </c>
      <c r="AY706" s="1">
        <f t="shared" si="2365"/>
        <v>2.0825979269378676</v>
      </c>
      <c r="AZ706" s="1">
        <f t="shared" si="2365"/>
        <v>1.5036544896158106</v>
      </c>
      <c r="BA706" s="1">
        <f t="shared" si="2365"/>
        <v>1.8350219041446423</v>
      </c>
      <c r="BB706" s="1">
        <f t="shared" si="2365"/>
        <v>2.2257109471594902</v>
      </c>
      <c r="BC706" s="1">
        <f t="shared" si="2365"/>
        <v>3.2387209219090263</v>
      </c>
      <c r="BD706" s="12">
        <f t="shared" si="2365"/>
        <v>4.4424952937443924</v>
      </c>
      <c r="BE706" s="1">
        <f t="shared" si="2365"/>
        <v>13.311691470847311</v>
      </c>
      <c r="BF706" s="1">
        <f t="shared" si="2365"/>
        <v>11.80820178520313</v>
      </c>
      <c r="BG706" s="12">
        <f t="shared" si="2365"/>
        <v>8.9448150265765971</v>
      </c>
      <c r="BH706" s="1">
        <f t="shared" si="2365"/>
        <v>8.2612236413572404</v>
      </c>
      <c r="BI706" s="1">
        <f t="shared" si="2365"/>
        <v>6.1668844510202794</v>
      </c>
      <c r="BJ706" s="1">
        <f t="shared" si="2365"/>
        <v>4.1866065521188576</v>
      </c>
      <c r="BK706" s="1">
        <f t="shared" si="2365"/>
        <v>2.5783702362664269</v>
      </c>
      <c r="BL706" s="1">
        <f t="shared" si="2365"/>
        <v>1.4912402197697572</v>
      </c>
      <c r="BM706" s="1">
        <f t="shared" si="2365"/>
        <v>1.8449357934748536</v>
      </c>
      <c r="BN706" s="1">
        <f t="shared" si="2365"/>
        <v>2.9247711229291622</v>
      </c>
      <c r="BO706" s="1">
        <f t="shared" si="2365"/>
        <v>4.2038780156937374</v>
      </c>
      <c r="BP706" s="1">
        <f t="shared" ref="BP706:EA706" si="2366">(1+SQRT(SUMSQ((BP700-$F$2),BP701)/(SUMSQ((BP700+$F$2),BP701))))/(1-SQRT(SUMSQ((BP700-$F$2),BP701)/(SUMSQ((BP700+$F$2),BP701))))</f>
        <v>5.5613092617143867</v>
      </c>
      <c r="BQ706" s="1">
        <f t="shared" si="2366"/>
        <v>6.896839333070802</v>
      </c>
      <c r="BR706" s="12">
        <f t="shared" si="2366"/>
        <v>8.1275293625685947</v>
      </c>
      <c r="BS706" s="1">
        <f t="shared" si="2366"/>
        <v>8.3188575564561962</v>
      </c>
      <c r="BT706" s="1">
        <f t="shared" si="2366"/>
        <v>6.2392208379928187</v>
      </c>
      <c r="BU706" s="12">
        <f t="shared" si="2366"/>
        <v>3.9818464295877116</v>
      </c>
      <c r="BV706" s="1">
        <f t="shared" si="2366"/>
        <v>9.6583266875565563</v>
      </c>
      <c r="BW706" s="1">
        <f t="shared" si="2366"/>
        <v>8.1954094540498872</v>
      </c>
      <c r="BX706" s="1">
        <f t="shared" si="2366"/>
        <v>6.3227601872339578</v>
      </c>
      <c r="BY706" s="1">
        <f t="shared" si="2366"/>
        <v>4.288717102255637</v>
      </c>
      <c r="BZ706" s="1">
        <f t="shared" si="2366"/>
        <v>2.529410614802579</v>
      </c>
      <c r="CA706" s="1">
        <f t="shared" si="2366"/>
        <v>1.6141017611013222</v>
      </c>
      <c r="CB706" s="1">
        <f t="shared" si="2366"/>
        <v>2.1764293549116469</v>
      </c>
      <c r="CC706" s="1">
        <f t="shared" si="2366"/>
        <v>2.8258206078342281</v>
      </c>
      <c r="CD706" s="1">
        <f t="shared" si="2366"/>
        <v>4.4422010111070902</v>
      </c>
      <c r="CE706" s="12">
        <f t="shared" si="2366"/>
        <v>6.1647694897820919</v>
      </c>
      <c r="CF706" s="1">
        <f t="shared" si="2366"/>
        <v>7.1292330365958501</v>
      </c>
      <c r="CG706" s="1">
        <f t="shared" si="2366"/>
        <v>5.4190909743973563</v>
      </c>
      <c r="CH706" s="12">
        <f t="shared" si="2366"/>
        <v>3.726793621118381</v>
      </c>
      <c r="CI706" s="1">
        <f t="shared" si="2366"/>
        <v>11.37727270392017</v>
      </c>
      <c r="CJ706" s="1">
        <f t="shared" si="2366"/>
        <v>11.37003402313387</v>
      </c>
      <c r="CK706" s="1">
        <f t="shared" si="2366"/>
        <v>10.962819711871791</v>
      </c>
      <c r="CL706" s="1">
        <f t="shared" si="2366"/>
        <v>9.9375939583203063</v>
      </c>
      <c r="CM706" s="1">
        <f t="shared" si="2366"/>
        <v>8.1078979503815098</v>
      </c>
      <c r="CN706" s="1">
        <f t="shared" si="2366"/>
        <v>6.1867321701311777</v>
      </c>
      <c r="CO706" s="1">
        <f t="shared" si="2366"/>
        <v>5.5686124000760842</v>
      </c>
      <c r="CP706" s="1">
        <f t="shared" si="2366"/>
        <v>7.3645071172474408</v>
      </c>
      <c r="CQ706" s="1">
        <f t="shared" si="2366"/>
        <v>9.7152156214800733</v>
      </c>
      <c r="CR706" s="12">
        <f t="shared" si="2366"/>
        <v>11.455616675480609</v>
      </c>
      <c r="CS706" s="1">
        <f t="shared" si="2366"/>
        <v>7.6935545717031619</v>
      </c>
      <c r="CT706" s="1">
        <f t="shared" si="2366"/>
        <v>6.0281607313040002</v>
      </c>
      <c r="CU706" s="12">
        <f t="shared" si="2366"/>
        <v>4.4166601036117061</v>
      </c>
      <c r="CV706" s="1">
        <f t="shared" si="2366"/>
        <v>11.462417099140156</v>
      </c>
      <c r="CW706" s="1">
        <f t="shared" si="2366"/>
        <v>12.019773559176459</v>
      </c>
      <c r="CX706" s="1">
        <f t="shared" si="2366"/>
        <v>12.465492306205538</v>
      </c>
      <c r="CY706" s="1">
        <f t="shared" si="2366"/>
        <v>12.750197140208829</v>
      </c>
      <c r="CZ706" s="1">
        <f t="shared" si="2366"/>
        <v>12.749448250555337</v>
      </c>
      <c r="DA706" s="1">
        <f t="shared" si="2366"/>
        <v>12.189066403317655</v>
      </c>
      <c r="DB706" s="1">
        <f t="shared" si="2366"/>
        <v>11.243225874060421</v>
      </c>
      <c r="DC706" s="1">
        <f t="shared" si="2366"/>
        <v>11.537673732042412</v>
      </c>
      <c r="DD706" s="1">
        <f t="shared" si="2366"/>
        <v>12.525538510308364</v>
      </c>
      <c r="DE706" s="1">
        <f t="shared" si="2366"/>
        <v>13.186201735611585</v>
      </c>
      <c r="DF706" s="1">
        <f t="shared" si="2366"/>
        <v>13.51830736847198</v>
      </c>
      <c r="DG706" s="1">
        <f t="shared" si="2366"/>
        <v>13.616414712519987</v>
      </c>
      <c r="DH706" s="1">
        <f t="shared" si="2366"/>
        <v>13.534371431743345</v>
      </c>
      <c r="DI706" s="1">
        <f t="shared" si="2366"/>
        <v>13.281447921356433</v>
      </c>
      <c r="DJ706" s="1">
        <f t="shared" si="2366"/>
        <v>12.854280423056011</v>
      </c>
      <c r="DK706" s="1">
        <f t="shared" si="2366"/>
        <v>12.237280086635877</v>
      </c>
      <c r="DL706" s="1">
        <f t="shared" si="2366"/>
        <v>11.408478984069072</v>
      </c>
      <c r="DM706" s="1">
        <f t="shared" si="2366"/>
        <v>10.354125006974556</v>
      </c>
      <c r="DN706" s="1">
        <f t="shared" si="2366"/>
        <v>9.0748243223987348</v>
      </c>
      <c r="DO706" s="1">
        <f t="shared" si="2366"/>
        <v>7.5920429950697397</v>
      </c>
      <c r="DP706" s="1">
        <f t="shared" si="2366"/>
        <v>5.9967590909618229</v>
      </c>
      <c r="DQ706" s="12">
        <f t="shared" si="2366"/>
        <v>4.4161211880181135</v>
      </c>
      <c r="DR706" s="1">
        <f t="shared" si="2366"/>
        <v>2.1637728922876471</v>
      </c>
      <c r="DS706" s="1">
        <f t="shared" si="2366"/>
        <v>3.2160822455677383</v>
      </c>
      <c r="DT706" s="1">
        <f t="shared" si="2366"/>
        <v>4.7936572622223741</v>
      </c>
      <c r="DU706" s="1">
        <f t="shared" si="2366"/>
        <v>6.3364725030472515</v>
      </c>
      <c r="DV706" s="1">
        <f t="shared" si="2366"/>
        <v>7.571465044433916</v>
      </c>
      <c r="DW706" s="1">
        <f t="shared" si="2366"/>
        <v>8.4401218927483139</v>
      </c>
      <c r="DX706" s="1">
        <f t="shared" si="2366"/>
        <v>8.9747045351873886</v>
      </c>
      <c r="DY706" s="1">
        <f t="shared" si="2366"/>
        <v>9.2201572444001396</v>
      </c>
      <c r="DZ706" s="1">
        <f t="shared" si="2366"/>
        <v>9.2067228511857913</v>
      </c>
      <c r="EA706" s="1">
        <f t="shared" si="2366"/>
        <v>8.9511473787716067</v>
      </c>
      <c r="EB706" s="1">
        <f t="shared" ref="EB706:EF706" si="2367">(1+SQRT(SUMSQ((EB700-$F$2),EB701)/(SUMSQ((EB700+$F$2),EB701))))/(1-SQRT(SUMSQ((EB700-$F$2),EB701)/(SUMSQ((EB700+$F$2),EB701))))</f>
        <v>8.4603405973841674</v>
      </c>
      <c r="EC706" s="1">
        <f t="shared" si="2367"/>
        <v>7.7373664996963276</v>
      </c>
      <c r="ED706" s="1">
        <f t="shared" si="2367"/>
        <v>6.7926855940901989</v>
      </c>
      <c r="EE706" s="1">
        <f t="shared" si="2367"/>
        <v>5.6590558710873085</v>
      </c>
      <c r="EF706" s="12">
        <f t="shared" si="2367"/>
        <v>4.4218909823382431</v>
      </c>
    </row>
    <row r="707" spans="1:136" x14ac:dyDescent="0.55000000000000004">
      <c r="A707" s="7">
        <f t="shared" si="2355"/>
        <v>43.5</v>
      </c>
      <c r="B707" s="17" t="s">
        <v>8</v>
      </c>
      <c r="C707" s="25">
        <f>(1+SQRT(SUMSQ((C700-$G$2),C701)/(SUMSQ((C700+$G$2),C701))))/(1-SQRT(SUMSQ((C700-$G$2),C701)/(SUMSQ((C700+$G$2),C701))))</f>
        <v>11.976004379721758</v>
      </c>
      <c r="D707" s="25">
        <f t="shared" ref="D707:BO707" si="2368">(1+SQRT(SUMSQ((D700-$G$2),D701)/(SUMSQ((D700+$G$2),D701))))/(1-SQRT(SUMSQ((D700-$G$2),D701)/(SUMSQ((D700+$G$2),D701))))</f>
        <v>8.1678401991455303</v>
      </c>
      <c r="E707" s="25">
        <f t="shared" si="2368"/>
        <v>7.1779445984838244</v>
      </c>
      <c r="F707" s="25">
        <f t="shared" si="2368"/>
        <v>7.8967665363675499</v>
      </c>
      <c r="G707" s="25">
        <f t="shared" si="2368"/>
        <v>9.6301852128406775</v>
      </c>
      <c r="H707" s="25">
        <f t="shared" si="2368"/>
        <v>12.051845005958405</v>
      </c>
      <c r="I707" s="26">
        <f t="shared" si="2368"/>
        <v>14.513409412538392</v>
      </c>
      <c r="J707" s="25">
        <f t="shared" si="2368"/>
        <v>11.03098201025052</v>
      </c>
      <c r="K707" s="25">
        <f t="shared" si="2368"/>
        <v>4.1908612775284784</v>
      </c>
      <c r="L707" s="25">
        <f t="shared" si="2368"/>
        <v>1.6419403636417795</v>
      </c>
      <c r="M707" s="25">
        <f t="shared" si="2368"/>
        <v>4.7966232576865933</v>
      </c>
      <c r="N707" s="25">
        <f t="shared" si="2368"/>
        <v>9.4276643370388893</v>
      </c>
      <c r="O707" s="25">
        <f t="shared" si="2368"/>
        <v>13.603561989137994</v>
      </c>
      <c r="P707" s="25">
        <f t="shared" si="2368"/>
        <v>16.74381945878423</v>
      </c>
      <c r="Q707" s="25">
        <f t="shared" si="2368"/>
        <v>18.826668157658585</v>
      </c>
      <c r="R707" s="25">
        <f t="shared" si="2368"/>
        <v>20.113695076857184</v>
      </c>
      <c r="S707" s="26">
        <f t="shared" si="2368"/>
        <v>20.647508259895687</v>
      </c>
      <c r="T707" s="25">
        <f t="shared" si="2368"/>
        <v>3.0103239448627979</v>
      </c>
      <c r="U707" s="25">
        <f t="shared" si="2368"/>
        <v>2.0185767532725087</v>
      </c>
      <c r="V707" s="25">
        <f t="shared" si="2368"/>
        <v>2.0838978772804047</v>
      </c>
      <c r="W707" s="25">
        <f t="shared" si="2368"/>
        <v>2.9579118068911061</v>
      </c>
      <c r="X707" s="26">
        <f t="shared" si="2368"/>
        <v>4.2309840322841374</v>
      </c>
      <c r="Y707" s="25">
        <f t="shared" si="2368"/>
        <v>4.6889075534044178</v>
      </c>
      <c r="Z707" s="25">
        <f t="shared" si="2368"/>
        <v>2.8736502672077968</v>
      </c>
      <c r="AA707" s="25">
        <f t="shared" si="2368"/>
        <v>1.6242931001319594</v>
      </c>
      <c r="AB707" s="25">
        <f t="shared" si="2368"/>
        <v>1.4165904082300793</v>
      </c>
      <c r="AC707" s="25">
        <f t="shared" si="2368"/>
        <v>2.28521713331719</v>
      </c>
      <c r="AD707" s="25">
        <f t="shared" si="2368"/>
        <v>3.4618401068897442</v>
      </c>
      <c r="AE707" s="25">
        <f t="shared" si="2368"/>
        <v>4.7161939779939912</v>
      </c>
      <c r="AF707" s="26">
        <f t="shared" si="2368"/>
        <v>5.9361604767147362</v>
      </c>
      <c r="AG707" s="25">
        <f t="shared" si="2368"/>
        <v>4.0645297990803178</v>
      </c>
      <c r="AH707" s="25">
        <f t="shared" si="2368"/>
        <v>2.2937030146252031</v>
      </c>
      <c r="AI707" s="26">
        <f t="shared" si="2368"/>
        <v>1.4777334677441236</v>
      </c>
      <c r="AJ707" s="25">
        <f t="shared" si="2368"/>
        <v>9.3040408841326236</v>
      </c>
      <c r="AK707" s="25">
        <f t="shared" si="2368"/>
        <v>8.5117206937856587</v>
      </c>
      <c r="AL707" s="25">
        <f t="shared" si="2368"/>
        <v>7.4366326064672803</v>
      </c>
      <c r="AM707" s="25">
        <f t="shared" si="2368"/>
        <v>6.8192073519581538</v>
      </c>
      <c r="AN707" s="25">
        <f t="shared" si="2368"/>
        <v>5.476016491063187</v>
      </c>
      <c r="AO707" s="25">
        <f t="shared" si="2368"/>
        <v>3.5502929973476354</v>
      </c>
      <c r="AP707" s="25">
        <f t="shared" si="2368"/>
        <v>2.5633061715355097</v>
      </c>
      <c r="AQ707" s="25">
        <f t="shared" si="2368"/>
        <v>1.9869847596847314</v>
      </c>
      <c r="AR707" s="26">
        <f t="shared" si="2368"/>
        <v>1.9292983841976483</v>
      </c>
      <c r="AS707" s="25">
        <f t="shared" si="2368"/>
        <v>9.7404996108684294</v>
      </c>
      <c r="AT707" s="25">
        <f t="shared" si="2368"/>
        <v>9.1195181875648448</v>
      </c>
      <c r="AU707" s="26">
        <f t="shared" si="2368"/>
        <v>7.9539696914420537</v>
      </c>
      <c r="AV707" s="25">
        <f t="shared" si="2368"/>
        <v>5.9464578857753816</v>
      </c>
      <c r="AW707" s="25">
        <f t="shared" si="2368"/>
        <v>4.6238282757798999</v>
      </c>
      <c r="AX707" s="25">
        <f t="shared" si="2368"/>
        <v>3.4899568936680962</v>
      </c>
      <c r="AY707" s="25">
        <f t="shared" si="2368"/>
        <v>2.6709586245084989</v>
      </c>
      <c r="AZ707" s="25">
        <f t="shared" si="2368"/>
        <v>2.2554486605521284</v>
      </c>
      <c r="BA707" s="25">
        <f t="shared" si="2368"/>
        <v>2.2824295579899152</v>
      </c>
      <c r="BB707" s="25">
        <f t="shared" si="2368"/>
        <v>2.4399357251875378</v>
      </c>
      <c r="BC707" s="25">
        <f t="shared" si="2368"/>
        <v>2.9502455065056652</v>
      </c>
      <c r="BD707" s="26">
        <f t="shared" si="2368"/>
        <v>3.6190496326363633</v>
      </c>
      <c r="BE707" s="25">
        <f t="shared" si="2368"/>
        <v>8.8751152548706234</v>
      </c>
      <c r="BF707" s="25">
        <f t="shared" si="2368"/>
        <v>7.8838444640684155</v>
      </c>
      <c r="BG707" s="26">
        <f t="shared" si="2368"/>
        <v>5.9882018944734074</v>
      </c>
      <c r="BH707" s="25">
        <f t="shared" si="2368"/>
        <v>6.3565125562989113</v>
      </c>
      <c r="BI707" s="25">
        <f t="shared" si="2368"/>
        <v>5.0492215459546506</v>
      </c>
      <c r="BJ707" s="25">
        <f t="shared" si="2368"/>
        <v>3.77433694139209</v>
      </c>
      <c r="BK707" s="25">
        <f t="shared" si="2368"/>
        <v>2.7015797553281504</v>
      </c>
      <c r="BL707" s="25">
        <f t="shared" si="2368"/>
        <v>1.9765198752729172</v>
      </c>
      <c r="BM707" s="25">
        <f t="shared" si="2368"/>
        <v>1.9243011942019932</v>
      </c>
      <c r="BN707" s="25">
        <f t="shared" si="2368"/>
        <v>2.4868724937933071</v>
      </c>
      <c r="BO707" s="25">
        <f t="shared" si="2368"/>
        <v>3.2213923557466404</v>
      </c>
      <c r="BP707" s="25">
        <f t="shared" ref="BP707:EA707" si="2369">(1+SQRT(SUMSQ((BP700-$G$2),BP701)/(SUMSQ((BP700+$G$2),BP701))))/(1-SQRT(SUMSQ((BP700-$G$2),BP701)/(SUMSQ((BP700+$G$2),BP701))))</f>
        <v>4.0207495998839002</v>
      </c>
      <c r="BQ707" s="25">
        <f t="shared" si="2369"/>
        <v>4.8174736744050133</v>
      </c>
      <c r="BR707" s="26">
        <f t="shared" si="2369"/>
        <v>5.559310362163723</v>
      </c>
      <c r="BS707" s="25">
        <f t="shared" si="2369"/>
        <v>5.7193381725326571</v>
      </c>
      <c r="BT707" s="25">
        <f t="shared" si="2369"/>
        <v>4.4112447900362577</v>
      </c>
      <c r="BU707" s="26">
        <f t="shared" si="2369"/>
        <v>2.9460501514042785</v>
      </c>
      <c r="BV707" s="25">
        <f t="shared" si="2369"/>
        <v>6.646747775884438</v>
      </c>
      <c r="BW707" s="25">
        <f t="shared" si="2369"/>
        <v>5.7496881968315696</v>
      </c>
      <c r="BX707" s="25">
        <f t="shared" si="2369"/>
        <v>4.5718874170475692</v>
      </c>
      <c r="BY707" s="25">
        <f t="shared" si="2369"/>
        <v>3.2485164328361256</v>
      </c>
      <c r="BZ707" s="25">
        <f t="shared" si="2369"/>
        <v>2.0241087917749674</v>
      </c>
      <c r="CA707" s="25">
        <f t="shared" si="2369"/>
        <v>1.1618299567325563</v>
      </c>
      <c r="CB707" s="25">
        <f t="shared" si="2369"/>
        <v>1.5657500807172173</v>
      </c>
      <c r="CC707" s="25">
        <f t="shared" si="2369"/>
        <v>2.0179345449339809</v>
      </c>
      <c r="CD707" s="25">
        <f t="shared" si="2369"/>
        <v>3.0720397675688775</v>
      </c>
      <c r="CE707" s="26">
        <f t="shared" si="2369"/>
        <v>4.1734027443703887</v>
      </c>
      <c r="CF707" s="25">
        <f t="shared" si="2369"/>
        <v>5.3403187259074567</v>
      </c>
      <c r="CG707" s="25">
        <f t="shared" si="2369"/>
        <v>4.316198404980625</v>
      </c>
      <c r="CH707" s="26">
        <f t="shared" si="2369"/>
        <v>3.2713109312923083</v>
      </c>
      <c r="CI707" s="25">
        <f t="shared" si="2369"/>
        <v>7.5872487357218965</v>
      </c>
      <c r="CJ707" s="25">
        <f t="shared" si="2369"/>
        <v>7.580493405827001</v>
      </c>
      <c r="CK707" s="25">
        <f t="shared" si="2369"/>
        <v>7.3172691947869977</v>
      </c>
      <c r="CL707" s="25">
        <f t="shared" si="2369"/>
        <v>6.6510570925332893</v>
      </c>
      <c r="CM707" s="25">
        <f t="shared" si="2369"/>
        <v>5.4482167723452291</v>
      </c>
      <c r="CN707" s="25">
        <f t="shared" si="2369"/>
        <v>4.1593681876919044</v>
      </c>
      <c r="CO707" s="25">
        <f t="shared" si="2369"/>
        <v>3.7171268299053608</v>
      </c>
      <c r="CP707" s="25">
        <f t="shared" si="2369"/>
        <v>4.9101220767692295</v>
      </c>
      <c r="CQ707" s="25">
        <f t="shared" si="2369"/>
        <v>6.4830264644536628</v>
      </c>
      <c r="CR707" s="26">
        <f t="shared" si="2369"/>
        <v>7.6646087155535865</v>
      </c>
      <c r="CS707" s="25">
        <f t="shared" si="2369"/>
        <v>6.068957161568342</v>
      </c>
      <c r="CT707" s="25">
        <f t="shared" si="2369"/>
        <v>5.074404779926394</v>
      </c>
      <c r="CU707" s="26">
        <f t="shared" si="2369"/>
        <v>4.0850660655000492</v>
      </c>
      <c r="CV707" s="25">
        <f t="shared" si="2369"/>
        <v>7.7005491178712733</v>
      </c>
      <c r="CW707" s="25">
        <f t="shared" si="2369"/>
        <v>8.0453663239099598</v>
      </c>
      <c r="CX707" s="25">
        <f t="shared" si="2369"/>
        <v>8.3238085451021089</v>
      </c>
      <c r="CY707" s="25">
        <f t="shared" si="2369"/>
        <v>8.5029128715163314</v>
      </c>
      <c r="CZ707" s="25">
        <f t="shared" si="2369"/>
        <v>8.4997565342908903</v>
      </c>
      <c r="DA707" s="25">
        <f t="shared" si="2369"/>
        <v>8.1309523324011774</v>
      </c>
      <c r="DB707" s="25">
        <f t="shared" si="2369"/>
        <v>7.5059953866732707</v>
      </c>
      <c r="DC707" s="25">
        <f t="shared" si="2369"/>
        <v>7.7065665529729603</v>
      </c>
      <c r="DD707" s="25">
        <f t="shared" si="2369"/>
        <v>8.3792894101289548</v>
      </c>
      <c r="DE707" s="25">
        <f t="shared" si="2369"/>
        <v>8.8446285858123179</v>
      </c>
      <c r="DF707" s="25">
        <f t="shared" si="2369"/>
        <v>9.1005318022384856</v>
      </c>
      <c r="DG707" s="25">
        <f t="shared" si="2369"/>
        <v>9.2095422775556042</v>
      </c>
      <c r="DH707" s="25">
        <f t="shared" si="2369"/>
        <v>9.2084258514243853</v>
      </c>
      <c r="DI707" s="25">
        <f t="shared" si="2369"/>
        <v>9.1042922395638541</v>
      </c>
      <c r="DJ707" s="25">
        <f t="shared" si="2369"/>
        <v>8.8956072201497438</v>
      </c>
      <c r="DK707" s="25">
        <f t="shared" si="2369"/>
        <v>8.5728103417260808</v>
      </c>
      <c r="DL707" s="25">
        <f t="shared" si="2369"/>
        <v>8.1208299890632141</v>
      </c>
      <c r="DM707" s="25">
        <f t="shared" si="2369"/>
        <v>7.5289962291801942</v>
      </c>
      <c r="DN707" s="25">
        <f t="shared" si="2369"/>
        <v>6.7928399803018618</v>
      </c>
      <c r="DO707" s="25">
        <f t="shared" si="2369"/>
        <v>5.919752143065323</v>
      </c>
      <c r="DP707" s="25">
        <f t="shared" si="2369"/>
        <v>4.9569692466650617</v>
      </c>
      <c r="DQ707" s="26">
        <f t="shared" si="2369"/>
        <v>3.9762475047512615</v>
      </c>
      <c r="DR707" s="25">
        <f t="shared" si="2369"/>
        <v>1.4457214633777122</v>
      </c>
      <c r="DS707" s="25">
        <f t="shared" si="2369"/>
        <v>2.1977391633099246</v>
      </c>
      <c r="DT707" s="25">
        <f t="shared" si="2369"/>
        <v>3.2369002481477254</v>
      </c>
      <c r="DU707" s="25">
        <f t="shared" si="2369"/>
        <v>4.2379834089522586</v>
      </c>
      <c r="DV707" s="25">
        <f t="shared" si="2369"/>
        <v>5.0478928746380847</v>
      </c>
      <c r="DW707" s="25">
        <f t="shared" si="2369"/>
        <v>5.634211821146252</v>
      </c>
      <c r="DX707" s="25">
        <f t="shared" si="2369"/>
        <v>6.0177401339387746</v>
      </c>
      <c r="DY707" s="25">
        <f t="shared" si="2369"/>
        <v>6.2266517974837639</v>
      </c>
      <c r="DZ707" s="25">
        <f t="shared" si="2369"/>
        <v>6.2799309901325175</v>
      </c>
      <c r="EA707" s="25">
        <f t="shared" si="2369"/>
        <v>6.1879983376385814</v>
      </c>
      <c r="EB707" s="25">
        <f t="shared" ref="EB707:EF707" si="2370">(1+SQRT(SUMSQ((EB700-$G$2),EB701)/(SUMSQ((EB700+$G$2),EB701))))/(1-SQRT(SUMSQ((EB700-$G$2),EB701)/(SUMSQ((EB700+$G$2),EB701))))</f>
        <v>5.9554341379955895</v>
      </c>
      <c r="EC707" s="25">
        <f t="shared" si="2370"/>
        <v>5.5819593889085626</v>
      </c>
      <c r="ED707" s="25">
        <f t="shared" si="2370"/>
        <v>5.0717924201945124</v>
      </c>
      <c r="EE707" s="25">
        <f t="shared" si="2370"/>
        <v>4.4389906028695343</v>
      </c>
      <c r="EF707" s="26">
        <f t="shared" si="2370"/>
        <v>3.7284809531294334</v>
      </c>
    </row>
    <row r="708" spans="1:136" x14ac:dyDescent="0.55000000000000004">
      <c r="A708" s="6">
        <v>44</v>
      </c>
      <c r="B708" s="16" t="s">
        <v>1</v>
      </c>
      <c r="C708" s="27">
        <v>30.720289999999999</v>
      </c>
      <c r="D708" s="27">
        <v>36.937260000000002</v>
      </c>
      <c r="E708" s="27">
        <v>44.792230000000004</v>
      </c>
      <c r="F708" s="27">
        <v>54.69173</v>
      </c>
      <c r="G708" s="27">
        <v>67.483509999999995</v>
      </c>
      <c r="H708" s="27">
        <v>84.230230000000006</v>
      </c>
      <c r="I708" s="4">
        <v>107.02290000000001</v>
      </c>
      <c r="J708" s="27">
        <v>806.23940000000005</v>
      </c>
      <c r="K708" s="27">
        <v>544.44050000000004</v>
      </c>
      <c r="L708" s="27">
        <v>559.41129999999998</v>
      </c>
      <c r="M708" s="27">
        <v>835.88800000000003</v>
      </c>
      <c r="N708" s="27">
        <v>1653.558</v>
      </c>
      <c r="O708" s="27">
        <v>3732.922</v>
      </c>
      <c r="P708" s="27">
        <v>4946.0389999999998</v>
      </c>
      <c r="Q708" s="27">
        <v>2725.7489999999998</v>
      </c>
      <c r="R708" s="27">
        <v>1372.9069999999999</v>
      </c>
      <c r="S708" s="4">
        <v>791.86900000000003</v>
      </c>
      <c r="T708" s="27">
        <v>128.97669999999999</v>
      </c>
      <c r="U708" s="27">
        <v>141.495</v>
      </c>
      <c r="V708" s="27">
        <v>163.7713</v>
      </c>
      <c r="W708" s="27">
        <v>199.3408</v>
      </c>
      <c r="X708" s="4">
        <v>254.3723</v>
      </c>
      <c r="Y708" s="27">
        <v>296.60079999999999</v>
      </c>
      <c r="Z708" s="27">
        <v>257.57400000000001</v>
      </c>
      <c r="AA708" s="27">
        <v>251.37200000000001</v>
      </c>
      <c r="AB708" s="27">
        <v>273.28390000000002</v>
      </c>
      <c r="AC708" s="27">
        <v>325.5009</v>
      </c>
      <c r="AD708" s="27">
        <v>415.98840000000001</v>
      </c>
      <c r="AE708" s="27">
        <v>562.08010000000002</v>
      </c>
      <c r="AF708" s="4">
        <v>794.84519999999998</v>
      </c>
      <c r="AG708" s="27">
        <v>340.82040000000001</v>
      </c>
      <c r="AH708" s="27">
        <v>326.37299999999999</v>
      </c>
      <c r="AI708" s="4">
        <v>357.47800000000001</v>
      </c>
      <c r="AJ708" s="27">
        <v>450.19619999999998</v>
      </c>
      <c r="AK708" s="27">
        <v>332.33139999999997</v>
      </c>
      <c r="AL708" s="27">
        <v>257.6003</v>
      </c>
      <c r="AM708" s="27">
        <v>230.86179999999999</v>
      </c>
      <c r="AN708" s="27">
        <v>193.7133</v>
      </c>
      <c r="AO708" s="27">
        <v>166.0548</v>
      </c>
      <c r="AP708" s="27">
        <v>161.6165</v>
      </c>
      <c r="AQ708" s="27">
        <v>166.3631</v>
      </c>
      <c r="AR708" s="4">
        <v>180.2252</v>
      </c>
      <c r="AS708" s="27">
        <v>2039.098</v>
      </c>
      <c r="AT708" s="27">
        <v>1482.415</v>
      </c>
      <c r="AU708" s="4">
        <v>1219.74</v>
      </c>
      <c r="AV708" s="27">
        <v>134.6361</v>
      </c>
      <c r="AW708" s="27">
        <v>125.9723</v>
      </c>
      <c r="AX708" s="27">
        <v>123.05240000000001</v>
      </c>
      <c r="AY708" s="27">
        <v>125.5142</v>
      </c>
      <c r="AZ708" s="27">
        <v>133.244</v>
      </c>
      <c r="BA708" s="27">
        <v>146.5308</v>
      </c>
      <c r="BB708" s="27">
        <v>155.39689999999999</v>
      </c>
      <c r="BC708" s="27">
        <v>178.2072</v>
      </c>
      <c r="BD708" s="4">
        <v>208.85380000000001</v>
      </c>
      <c r="BE708" s="27">
        <v>2789.3090000000002</v>
      </c>
      <c r="BF708" s="27">
        <v>3019.4119999999998</v>
      </c>
      <c r="BG708" s="4">
        <v>2681.6770000000001</v>
      </c>
      <c r="BH708" s="27">
        <v>153.66149999999999</v>
      </c>
      <c r="BI708" s="27">
        <v>141.10749999999999</v>
      </c>
      <c r="BJ708" s="27">
        <v>135.1327</v>
      </c>
      <c r="BK708" s="27">
        <v>135.3948</v>
      </c>
      <c r="BL708" s="27">
        <v>142.0575</v>
      </c>
      <c r="BM708" s="27">
        <v>169.369</v>
      </c>
      <c r="BN708" s="27">
        <v>197.48429999999999</v>
      </c>
      <c r="BO708" s="27">
        <v>237.4383</v>
      </c>
      <c r="BP708" s="27">
        <v>293.28160000000003</v>
      </c>
      <c r="BQ708" s="27">
        <v>371.45569999999998</v>
      </c>
      <c r="BR708" s="4">
        <v>482.3578</v>
      </c>
      <c r="BS708" s="27">
        <v>1308.557</v>
      </c>
      <c r="BT708" s="27">
        <v>870.46</v>
      </c>
      <c r="BU708" s="4">
        <v>626.95510000000002</v>
      </c>
      <c r="BV708" s="27">
        <v>325.31990000000002</v>
      </c>
      <c r="BW708" s="27">
        <v>267.67700000000002</v>
      </c>
      <c r="BX708" s="27">
        <v>231.28790000000001</v>
      </c>
      <c r="BY708" s="27">
        <v>212.2311</v>
      </c>
      <c r="BZ708" s="27">
        <v>209.0496</v>
      </c>
      <c r="CA708" s="27">
        <v>222.08430000000001</v>
      </c>
      <c r="CB708" s="27">
        <v>254.30109999999999</v>
      </c>
      <c r="CC708" s="27">
        <v>279.24779999999998</v>
      </c>
      <c r="CD708" s="27">
        <v>352.58519999999999</v>
      </c>
      <c r="CE708" s="4">
        <v>470.52100000000002</v>
      </c>
      <c r="CF708" s="27">
        <v>403.55119999999999</v>
      </c>
      <c r="CG708" s="27">
        <v>310.44490000000002</v>
      </c>
      <c r="CH708" s="4">
        <v>257.08609999999999</v>
      </c>
      <c r="CI708" s="27">
        <v>1542.682</v>
      </c>
      <c r="CJ708" s="27">
        <v>1122.269</v>
      </c>
      <c r="CK708" s="27">
        <v>807.22360000000003</v>
      </c>
      <c r="CL708" s="27">
        <v>603.58889999999997</v>
      </c>
      <c r="CM708" s="27">
        <v>491.32260000000002</v>
      </c>
      <c r="CN708" s="27">
        <v>458.68549999999999</v>
      </c>
      <c r="CO708" s="27">
        <v>501.95370000000003</v>
      </c>
      <c r="CP708" s="27">
        <v>653.27549999999997</v>
      </c>
      <c r="CQ708" s="27">
        <v>959.40530000000001</v>
      </c>
      <c r="CR708" s="4">
        <v>1435.404</v>
      </c>
      <c r="CS708" s="27">
        <v>206.23249999999999</v>
      </c>
      <c r="CT708" s="27">
        <v>175.91820000000001</v>
      </c>
      <c r="CU708" s="4">
        <v>157.1267</v>
      </c>
      <c r="CV708" s="27">
        <v>1498.1969999999999</v>
      </c>
      <c r="CW708" s="27">
        <v>1896.8589999999999</v>
      </c>
      <c r="CX708" s="27">
        <v>2267.6669999999999</v>
      </c>
      <c r="CY708" s="27">
        <v>2444.4609999999998</v>
      </c>
      <c r="CZ708" s="27">
        <v>2299.4839999999999</v>
      </c>
      <c r="DA708" s="27">
        <v>1955.5260000000001</v>
      </c>
      <c r="DB708" s="27">
        <v>1769.616</v>
      </c>
      <c r="DC708" s="27">
        <v>1858.6110000000001</v>
      </c>
      <c r="DD708" s="27">
        <v>1716.9369999999999</v>
      </c>
      <c r="DE708" s="27">
        <v>1358.4390000000001</v>
      </c>
      <c r="DF708" s="27">
        <v>1032.183</v>
      </c>
      <c r="DG708" s="27">
        <v>788.63369999999998</v>
      </c>
      <c r="DH708" s="27">
        <v>611.06240000000003</v>
      </c>
      <c r="DI708" s="27">
        <v>481.56990000000002</v>
      </c>
      <c r="DJ708" s="27">
        <v>385.31229999999999</v>
      </c>
      <c r="DK708" s="27">
        <v>312.92099999999999</v>
      </c>
      <c r="DL708" s="27">
        <v>258.04340000000002</v>
      </c>
      <c r="DM708" s="27">
        <v>216.28020000000001</v>
      </c>
      <c r="DN708" s="27">
        <v>184.82740000000001</v>
      </c>
      <c r="DO708" s="27">
        <v>161.7003</v>
      </c>
      <c r="DP708" s="27">
        <v>145.42509999999999</v>
      </c>
      <c r="DQ708" s="4">
        <v>135.3167</v>
      </c>
      <c r="DR708" s="27">
        <v>192.70179999999999</v>
      </c>
      <c r="DS708" s="27">
        <v>217.53909999999999</v>
      </c>
      <c r="DT708" s="27">
        <v>260.5598</v>
      </c>
      <c r="DU708" s="27">
        <v>328.73590000000002</v>
      </c>
      <c r="DV708" s="27">
        <v>433.18939999999998</v>
      </c>
      <c r="DW708" s="27">
        <v>590.91780000000006</v>
      </c>
      <c r="DX708" s="27">
        <v>824.24099999999999</v>
      </c>
      <c r="DY708" s="27">
        <v>1146.5260000000001</v>
      </c>
      <c r="DZ708" s="27">
        <v>1506.13</v>
      </c>
      <c r="EA708" s="27">
        <v>1713.194</v>
      </c>
      <c r="EB708" s="27">
        <v>1584.203</v>
      </c>
      <c r="EC708" s="27">
        <v>1232.269</v>
      </c>
      <c r="ED708" s="27">
        <v>883.13509999999997</v>
      </c>
      <c r="EE708" s="27">
        <v>626.74509999999998</v>
      </c>
      <c r="EF708" s="4">
        <v>459.44080000000002</v>
      </c>
    </row>
    <row r="709" spans="1:136" x14ac:dyDescent="0.55000000000000004">
      <c r="A709" s="7">
        <v>44.015000000000001</v>
      </c>
      <c r="B709" s="17" t="s">
        <v>2</v>
      </c>
      <c r="C709">
        <v>-140.22620000000001</v>
      </c>
      <c r="D709">
        <v>-29.266220000000001</v>
      </c>
      <c r="E709">
        <v>84.810860000000005</v>
      </c>
      <c r="F709">
        <v>200.7388</v>
      </c>
      <c r="G709">
        <v>323.7851</v>
      </c>
      <c r="H709">
        <v>455.68950000000001</v>
      </c>
      <c r="I709" s="2">
        <v>604.90920000000006</v>
      </c>
      <c r="J709">
        <v>-1480.5609999999999</v>
      </c>
      <c r="K709">
        <v>-638.87509999999997</v>
      </c>
      <c r="L709">
        <v>63.106020000000001</v>
      </c>
      <c r="M709">
        <v>784.4307</v>
      </c>
      <c r="N709">
        <v>1558</v>
      </c>
      <c r="O709">
        <v>1625.3209999999999</v>
      </c>
      <c r="P709">
        <v>-1444.7919999999999</v>
      </c>
      <c r="Q709">
        <v>-2961.482</v>
      </c>
      <c r="R709">
        <v>-2584.9450000000002</v>
      </c>
      <c r="S709" s="2">
        <v>-2088.4940000000001</v>
      </c>
      <c r="T709">
        <v>-158.2809</v>
      </c>
      <c r="U709">
        <v>-26.127459999999999</v>
      </c>
      <c r="V709">
        <v>112.0958</v>
      </c>
      <c r="W709">
        <v>260.84309999999999</v>
      </c>
      <c r="X709" s="2">
        <v>425.13339999999999</v>
      </c>
      <c r="Y709">
        <v>-524.41300000000001</v>
      </c>
      <c r="Z709">
        <v>-310.93720000000002</v>
      </c>
      <c r="AA709">
        <v>-111.9551</v>
      </c>
      <c r="AB709">
        <v>80.776929999999993</v>
      </c>
      <c r="AC709">
        <v>275.37860000000001</v>
      </c>
      <c r="AD709">
        <v>477.23090000000002</v>
      </c>
      <c r="AE709">
        <v>688.11199999999997</v>
      </c>
      <c r="AF709" s="2">
        <v>903.43060000000003</v>
      </c>
      <c r="AG709">
        <v>-443.13729999999998</v>
      </c>
      <c r="AH709">
        <v>-229.3948</v>
      </c>
      <c r="AI709" s="2">
        <v>-9.6427019999999999</v>
      </c>
      <c r="AJ709">
        <v>-974.55420000000004</v>
      </c>
      <c r="AK709">
        <v>-805.33370000000002</v>
      </c>
      <c r="AL709">
        <v>-652.77139999999997</v>
      </c>
      <c r="AM709">
        <v>-581.31449999999995</v>
      </c>
      <c r="AN709">
        <v>-448.34710000000001</v>
      </c>
      <c r="AO709">
        <v>-265.64909999999998</v>
      </c>
      <c r="AP709">
        <v>-150.6968</v>
      </c>
      <c r="AQ709">
        <v>-38.811190000000003</v>
      </c>
      <c r="AR709" s="2">
        <v>72.394300000000001</v>
      </c>
      <c r="AS709">
        <v>-942.24739999999997</v>
      </c>
      <c r="AT709">
        <v>-891.01829999999995</v>
      </c>
      <c r="AU709" s="2">
        <v>-545.5018</v>
      </c>
      <c r="AV709">
        <v>-369.9898</v>
      </c>
      <c r="AW709">
        <v>-275.25760000000002</v>
      </c>
      <c r="AX709">
        <v>-182.97640000000001</v>
      </c>
      <c r="AY709">
        <v>-91.792429999999996</v>
      </c>
      <c r="AZ709">
        <v>-0.50748910000000003</v>
      </c>
      <c r="BA709">
        <v>91.896789999999996</v>
      </c>
      <c r="BB709">
        <v>138.50909999999999</v>
      </c>
      <c r="BC709">
        <v>234.27199999999999</v>
      </c>
      <c r="BD709" s="2">
        <v>334.10919999999999</v>
      </c>
      <c r="BE709">
        <v>799.97940000000006</v>
      </c>
      <c r="BF709">
        <v>13.497479999999999</v>
      </c>
      <c r="BG709" s="2">
        <v>-672.71720000000005</v>
      </c>
      <c r="BH709">
        <v>-431.5702</v>
      </c>
      <c r="BI709">
        <v>-335.33229999999998</v>
      </c>
      <c r="BJ709">
        <v>-240.98339999999999</v>
      </c>
      <c r="BK709">
        <v>-147.29679999999999</v>
      </c>
      <c r="BL709">
        <v>-52.861519999999999</v>
      </c>
      <c r="BM709">
        <v>110.5685</v>
      </c>
      <c r="BN709">
        <v>212.9365</v>
      </c>
      <c r="BO709">
        <v>321.04610000000002</v>
      </c>
      <c r="BP709">
        <v>436.36509999999998</v>
      </c>
      <c r="BQ709">
        <v>560.1925</v>
      </c>
      <c r="BR709" s="2">
        <v>692.40660000000003</v>
      </c>
      <c r="BS709">
        <v>-932.32169999999996</v>
      </c>
      <c r="BT709">
        <v>-790.16660000000002</v>
      </c>
      <c r="BU709" s="2">
        <v>-535.47299999999996</v>
      </c>
      <c r="BV709">
        <v>-666.69209999999998</v>
      </c>
      <c r="BW709">
        <v>-534.82489999999996</v>
      </c>
      <c r="BX709">
        <v>-406.96030000000002</v>
      </c>
      <c r="BY709">
        <v>-281.30419999999998</v>
      </c>
      <c r="BZ709">
        <v>-155.54990000000001</v>
      </c>
      <c r="CA709">
        <v>-27.212879999999998</v>
      </c>
      <c r="CB709">
        <v>105.56699999999999</v>
      </c>
      <c r="CC709">
        <v>174.82089999999999</v>
      </c>
      <c r="CD709">
        <v>318.95170000000002</v>
      </c>
      <c r="CE709" s="2">
        <v>470.76249999999999</v>
      </c>
      <c r="CF709">
        <v>-657.77480000000003</v>
      </c>
      <c r="CG709">
        <v>-498.3175</v>
      </c>
      <c r="CH709" s="2">
        <v>-347.45929999999998</v>
      </c>
      <c r="CI709">
        <v>-934.65520000000004</v>
      </c>
      <c r="CJ709">
        <v>-972.81230000000005</v>
      </c>
      <c r="CK709">
        <v>-854.75649999999996</v>
      </c>
      <c r="CL709">
        <v>-668.05139999999994</v>
      </c>
      <c r="CM709">
        <v>-452.90120000000002</v>
      </c>
      <c r="CN709">
        <v>-247.18440000000001</v>
      </c>
      <c r="CO709">
        <v>-10.696759999999999</v>
      </c>
      <c r="CP709">
        <v>222.58529999999999</v>
      </c>
      <c r="CQ709">
        <v>400.4237</v>
      </c>
      <c r="CR709" s="2">
        <v>369.68020000000001</v>
      </c>
      <c r="CS709">
        <v>-493.8485</v>
      </c>
      <c r="CT709">
        <v>-388.58609999999999</v>
      </c>
      <c r="CU709" s="2">
        <v>-288.69549999999998</v>
      </c>
      <c r="CV709">
        <v>1081.9680000000001</v>
      </c>
      <c r="CW709">
        <v>950.51900000000001</v>
      </c>
      <c r="CX709">
        <v>613.67250000000001</v>
      </c>
      <c r="CY709">
        <v>85.084109999999995</v>
      </c>
      <c r="CZ709">
        <v>-438.3963</v>
      </c>
      <c r="DA709">
        <v>-691.71420000000001</v>
      </c>
      <c r="DB709">
        <v>-661.72590000000002</v>
      </c>
      <c r="DC709">
        <v>-788.94309999999996</v>
      </c>
      <c r="DD709">
        <v>-1153.029</v>
      </c>
      <c r="DE709">
        <v>-1331.4860000000001</v>
      </c>
      <c r="DF709">
        <v>-1325.116</v>
      </c>
      <c r="DG709">
        <v>-1240.7080000000001</v>
      </c>
      <c r="DH709">
        <v>-1130.569</v>
      </c>
      <c r="DI709">
        <v>-1015.925</v>
      </c>
      <c r="DJ709">
        <v>-904.11900000000003</v>
      </c>
      <c r="DK709">
        <v>-797.72059999999999</v>
      </c>
      <c r="DL709">
        <v>-697.01430000000005</v>
      </c>
      <c r="DM709">
        <v>-601.45420000000001</v>
      </c>
      <c r="DN709">
        <v>-510.22919999999999</v>
      </c>
      <c r="DO709">
        <v>-422.72399999999999</v>
      </c>
      <c r="DP709">
        <v>-337.60489999999999</v>
      </c>
      <c r="DQ709" s="2">
        <v>-254.52070000000001</v>
      </c>
      <c r="DR709">
        <v>26.489419999999999</v>
      </c>
      <c r="DS709">
        <v>132.67420000000001</v>
      </c>
      <c r="DT709">
        <v>244.64359999999999</v>
      </c>
      <c r="DU709">
        <v>362.92590000000001</v>
      </c>
      <c r="DV709">
        <v>484.93279999999999</v>
      </c>
      <c r="DW709">
        <v>601.51469999999995</v>
      </c>
      <c r="DX709">
        <v>686.60519999999997</v>
      </c>
      <c r="DY709">
        <v>678.30780000000004</v>
      </c>
      <c r="DZ709">
        <v>472.72089999999997</v>
      </c>
      <c r="EA709">
        <v>25.028649999999999</v>
      </c>
      <c r="EB709">
        <v>-465.00490000000002</v>
      </c>
      <c r="EC709">
        <v>-733.79489999999998</v>
      </c>
      <c r="ED709">
        <v>-767.44600000000003</v>
      </c>
      <c r="EE709">
        <v>-675.71540000000005</v>
      </c>
      <c r="EF709" s="2">
        <v>-536.69619999999998</v>
      </c>
    </row>
    <row r="710" spans="1:136" x14ac:dyDescent="0.55000000000000004">
      <c r="A710" s="7">
        <f>A709</f>
        <v>44.015000000000001</v>
      </c>
      <c r="B710" s="17" t="s">
        <v>3</v>
      </c>
      <c r="C710" s="18">
        <f t="shared" ref="C710:I710" si="2371">SQRT(SUMSQ(C708,C709))</f>
        <v>143.55181428363804</v>
      </c>
      <c r="D710" s="18">
        <f t="shared" si="2371"/>
        <v>47.126137221249103</v>
      </c>
      <c r="E710" s="19">
        <f t="shared" si="2371"/>
        <v>95.912594805439923</v>
      </c>
      <c r="F710" s="18">
        <f t="shared" si="2371"/>
        <v>208.05588469407181</v>
      </c>
      <c r="G710" s="18">
        <f t="shared" si="2371"/>
        <v>330.74282320850153</v>
      </c>
      <c r="H710" s="18">
        <f t="shared" si="2371"/>
        <v>463.40873109610584</v>
      </c>
      <c r="I710" s="20">
        <f t="shared" si="2371"/>
        <v>614.30370450539374</v>
      </c>
      <c r="J710" s="18">
        <f t="shared" ref="J710:CO710" si="2372">SQRT(SUMSQ(J708,J709))</f>
        <v>1685.8478118837893</v>
      </c>
      <c r="K710" s="18">
        <f t="shared" si="2372"/>
        <v>839.39076206511822</v>
      </c>
      <c r="L710" s="18">
        <f t="shared" si="2372"/>
        <v>562.95947663036134</v>
      </c>
      <c r="M710" s="18">
        <f t="shared" si="2372"/>
        <v>1146.3159562906251</v>
      </c>
      <c r="N710" s="18">
        <f t="shared" si="2372"/>
        <v>2271.9194658622914</v>
      </c>
      <c r="O710" s="19">
        <f t="shared" si="2372"/>
        <v>4071.409462474267</v>
      </c>
      <c r="P710" s="18">
        <f t="shared" si="2372"/>
        <v>5152.7396317672601</v>
      </c>
      <c r="Q710" s="18">
        <f t="shared" si="2372"/>
        <v>4024.9327009684275</v>
      </c>
      <c r="R710" s="18">
        <f t="shared" si="2372"/>
        <v>2926.9120731026414</v>
      </c>
      <c r="S710" s="20">
        <f t="shared" si="2372"/>
        <v>2233.5764372855028</v>
      </c>
      <c r="T710" s="18">
        <f t="shared" ref="T710:X710" si="2373">SQRT(SUMSQ(T708,T709))</f>
        <v>204.17598401305673</v>
      </c>
      <c r="U710" s="18">
        <f t="shared" si="2373"/>
        <v>143.88703621609417</v>
      </c>
      <c r="V710" s="18">
        <f t="shared" si="2373"/>
        <v>198.46034133128461</v>
      </c>
      <c r="W710" s="18">
        <f t="shared" si="2373"/>
        <v>328.29236567768373</v>
      </c>
      <c r="X710" s="20">
        <f t="shared" si="2373"/>
        <v>495.42272334123919</v>
      </c>
      <c r="Y710" s="18">
        <f t="shared" si="2372"/>
        <v>602.47906945357033</v>
      </c>
      <c r="Z710" s="18">
        <f t="shared" si="2372"/>
        <v>403.76516419800265</v>
      </c>
      <c r="AA710" s="19">
        <f t="shared" si="2372"/>
        <v>275.17599241214702</v>
      </c>
      <c r="AB710" s="18">
        <f t="shared" si="2372"/>
        <v>284.97193268712431</v>
      </c>
      <c r="AC710" s="18">
        <f t="shared" si="2372"/>
        <v>426.36159446972943</v>
      </c>
      <c r="AD710" s="18">
        <f t="shared" si="2372"/>
        <v>633.08426046567456</v>
      </c>
      <c r="AE710" s="18">
        <f t="shared" si="2372"/>
        <v>888.49995124367331</v>
      </c>
      <c r="AF710" s="20">
        <f t="shared" si="2372"/>
        <v>1203.3144813303793</v>
      </c>
      <c r="AG710" s="18">
        <f t="shared" ref="AG710:AI710" si="2374">SQRT(SUMSQ(AG708,AG709))</f>
        <v>559.04312150982594</v>
      </c>
      <c r="AH710" s="18">
        <f t="shared" si="2374"/>
        <v>398.92519273172007</v>
      </c>
      <c r="AI710" s="20">
        <f t="shared" si="2374"/>
        <v>357.6080286932339</v>
      </c>
      <c r="AJ710" s="18">
        <f t="shared" si="2372"/>
        <v>1073.5140927030629</v>
      </c>
      <c r="AK710" s="18">
        <f t="shared" si="2372"/>
        <v>871.20980698202084</v>
      </c>
      <c r="AL710" s="19">
        <f t="shared" si="2372"/>
        <v>701.76093879472228</v>
      </c>
      <c r="AM710" s="18">
        <f t="shared" si="2372"/>
        <v>625.47879149455582</v>
      </c>
      <c r="AN710" s="18">
        <f t="shared" si="2372"/>
        <v>488.40553301053006</v>
      </c>
      <c r="AO710" s="18">
        <f t="shared" si="2372"/>
        <v>313.27885491020612</v>
      </c>
      <c r="AP710" s="18">
        <f t="shared" si="2372"/>
        <v>220.9737961897066</v>
      </c>
      <c r="AQ710" s="18">
        <f t="shared" si="2372"/>
        <v>170.83029447620262</v>
      </c>
      <c r="AR710" s="20">
        <f t="shared" si="2372"/>
        <v>194.221670746418</v>
      </c>
      <c r="AS710" s="19">
        <f t="shared" ref="AS710:AU710" si="2375">SQRT(SUMSQ(AS708,AS709))</f>
        <v>2246.2748755240887</v>
      </c>
      <c r="AT710" s="19">
        <f t="shared" si="2375"/>
        <v>1729.5860323094339</v>
      </c>
      <c r="AU710" s="20">
        <f t="shared" si="2375"/>
        <v>1336.1653645425929</v>
      </c>
      <c r="AV710" s="18">
        <f t="shared" si="2372"/>
        <v>393.72494399929758</v>
      </c>
      <c r="AW710" s="18">
        <f t="shared" si="2372"/>
        <v>302.71400153453425</v>
      </c>
      <c r="AX710" s="18">
        <f t="shared" si="2372"/>
        <v>220.50454893883708</v>
      </c>
      <c r="AY710" s="18">
        <f t="shared" si="2372"/>
        <v>155.49811769582581</v>
      </c>
      <c r="AZ710" s="19">
        <f t="shared" si="2372"/>
        <v>133.24496643846106</v>
      </c>
      <c r="BA710" s="19">
        <f t="shared" si="2372"/>
        <v>172.96327749248999</v>
      </c>
      <c r="BB710" s="19">
        <f t="shared" si="2372"/>
        <v>208.16572079096017</v>
      </c>
      <c r="BC710" s="19">
        <f t="shared" si="2372"/>
        <v>294.34873214580017</v>
      </c>
      <c r="BD710" s="20">
        <f t="shared" si="2372"/>
        <v>394.01632872138691</v>
      </c>
      <c r="BE710" s="19">
        <f t="shared" ref="BE710:BG710" si="2376">SQRT(SUMSQ(BE708,BE709))</f>
        <v>2901.7601103305146</v>
      </c>
      <c r="BF710" s="19">
        <f t="shared" si="2376"/>
        <v>3019.4421683003548</v>
      </c>
      <c r="BG710" s="20">
        <f t="shared" si="2376"/>
        <v>2764.767614738143</v>
      </c>
      <c r="BH710" s="19">
        <f t="shared" si="2372"/>
        <v>458.1099148788312</v>
      </c>
      <c r="BI710" s="19">
        <f t="shared" si="2372"/>
        <v>363.81187168582062</v>
      </c>
      <c r="BJ710" s="19">
        <f t="shared" si="2372"/>
        <v>276.28580434913766</v>
      </c>
      <c r="BK710" s="19">
        <f t="shared" si="2372"/>
        <v>200.07023556061506</v>
      </c>
      <c r="BL710" s="19">
        <f t="shared" si="2372"/>
        <v>151.57398722393103</v>
      </c>
      <c r="BM710" s="19">
        <f t="shared" si="2372"/>
        <v>202.26529942936332</v>
      </c>
      <c r="BN710" s="19">
        <f t="shared" si="2372"/>
        <v>290.41694471697065</v>
      </c>
      <c r="BO710" s="19">
        <f t="shared" si="2372"/>
        <v>399.30883365147332</v>
      </c>
      <c r="BP710" s="19">
        <f t="shared" si="2372"/>
        <v>525.76477382625205</v>
      </c>
      <c r="BQ710" s="19">
        <f t="shared" si="2372"/>
        <v>672.15695646087011</v>
      </c>
      <c r="BR710" s="20">
        <f t="shared" si="2372"/>
        <v>843.85777649103875</v>
      </c>
      <c r="BS710" s="19">
        <f t="shared" ref="BS710:BU710" si="2377">SQRT(SUMSQ(BS708,BS709))</f>
        <v>1606.7187602501847</v>
      </c>
      <c r="BT710" s="19">
        <f t="shared" si="2377"/>
        <v>1175.6121245357926</v>
      </c>
      <c r="BU710" s="20">
        <f t="shared" si="2377"/>
        <v>824.50229298954036</v>
      </c>
      <c r="BV710" s="19">
        <f t="shared" si="2372"/>
        <v>741.82976048310434</v>
      </c>
      <c r="BW710" s="19">
        <f t="shared" si="2372"/>
        <v>598.07077339476302</v>
      </c>
      <c r="BX710" s="19">
        <f t="shared" si="2372"/>
        <v>468.09270285115537</v>
      </c>
      <c r="BY710" s="19">
        <f t="shared" si="2372"/>
        <v>352.38344561691599</v>
      </c>
      <c r="BZ710" s="19">
        <f t="shared" si="2372"/>
        <v>260.57150007276317</v>
      </c>
      <c r="CA710" s="19">
        <f t="shared" si="2372"/>
        <v>223.74533993892342</v>
      </c>
      <c r="CB710" s="19">
        <f t="shared" si="2372"/>
        <v>275.34240674151516</v>
      </c>
      <c r="CC710" s="19">
        <f t="shared" si="2372"/>
        <v>329.45664491955534</v>
      </c>
      <c r="CD710" s="19">
        <f t="shared" si="2372"/>
        <v>475.44348790569211</v>
      </c>
      <c r="CE710" s="20">
        <f t="shared" si="2372"/>
        <v>665.5879677752971</v>
      </c>
      <c r="CF710" s="19">
        <f t="shared" si="2372"/>
        <v>771.7002387821841</v>
      </c>
      <c r="CG710" s="19">
        <f t="shared" si="2372"/>
        <v>587.10847953530697</v>
      </c>
      <c r="CH710" s="20">
        <f t="shared" si="2372"/>
        <v>432.2282128340305</v>
      </c>
      <c r="CI710" s="19">
        <f t="shared" si="2372"/>
        <v>1803.7317139782847</v>
      </c>
      <c r="CJ710" s="19">
        <f t="shared" si="2372"/>
        <v>1485.2109208433292</v>
      </c>
      <c r="CK710" s="19">
        <f t="shared" si="2372"/>
        <v>1175.6779383356693</v>
      </c>
      <c r="CL710" s="19">
        <f t="shared" si="2372"/>
        <v>900.34006533374372</v>
      </c>
      <c r="CM710" s="19">
        <f t="shared" si="2372"/>
        <v>668.21957037503773</v>
      </c>
      <c r="CN710" s="19">
        <f t="shared" si="2372"/>
        <v>521.04943672708248</v>
      </c>
      <c r="CO710" s="19">
        <f t="shared" si="2372"/>
        <v>502.06766239042685</v>
      </c>
      <c r="CP710" s="19">
        <f t="shared" ref="CP710:EE710" si="2378">SQRT(SUMSQ(CP708,CP709))</f>
        <v>690.15439915742036</v>
      </c>
      <c r="CQ710" s="19">
        <f t="shared" ref="CQ710" si="2379">SQRT(SUMSQ(CQ708,CQ709))</f>
        <v>1039.6141924722747</v>
      </c>
      <c r="CR710" s="20">
        <f t="shared" si="2378"/>
        <v>1482.2442759167734</v>
      </c>
      <c r="CS710" s="19">
        <f t="shared" ref="CS710:CU710" si="2380">SQRT(SUMSQ(CS708,CS709))</f>
        <v>535.18051628259036</v>
      </c>
      <c r="CT710" s="19">
        <f t="shared" si="2380"/>
        <v>426.55172043311461</v>
      </c>
      <c r="CU710" s="20">
        <f t="shared" si="2380"/>
        <v>328.68509484480734</v>
      </c>
      <c r="CV710" s="19">
        <f t="shared" si="2378"/>
        <v>1848.0392322223574</v>
      </c>
      <c r="CW710" s="19">
        <f t="shared" si="2378"/>
        <v>2121.68810979418</v>
      </c>
      <c r="CX710" s="19">
        <f t="shared" si="2378"/>
        <v>2349.2355267501916</v>
      </c>
      <c r="CY710" s="19">
        <f t="shared" si="2378"/>
        <v>2445.9413088411361</v>
      </c>
      <c r="CZ710" s="19">
        <f t="shared" si="2378"/>
        <v>2340.9011047264876</v>
      </c>
      <c r="DA710" s="19">
        <f t="shared" si="2378"/>
        <v>2074.2590173740696</v>
      </c>
      <c r="DB710" s="19">
        <f t="shared" si="2378"/>
        <v>1889.2913894333001</v>
      </c>
      <c r="DC710" s="19">
        <f t="shared" si="2378"/>
        <v>2019.1250739760055</v>
      </c>
      <c r="DD710" s="19">
        <f t="shared" si="2378"/>
        <v>2068.1751707265998</v>
      </c>
      <c r="DE710" s="19">
        <f t="shared" si="2378"/>
        <v>1902.1596896467447</v>
      </c>
      <c r="DF710" s="19">
        <f t="shared" si="2378"/>
        <v>1679.6827554466945</v>
      </c>
      <c r="DG710" s="19">
        <f t="shared" si="2378"/>
        <v>1470.1358624425466</v>
      </c>
      <c r="DH710" s="19">
        <f t="shared" si="2378"/>
        <v>1285.1394945509846</v>
      </c>
      <c r="DI710" s="19">
        <f t="shared" si="2378"/>
        <v>1124.2834047565632</v>
      </c>
      <c r="DJ710" s="19">
        <f t="shared" si="2378"/>
        <v>982.80045517505232</v>
      </c>
      <c r="DK710" s="19">
        <f t="shared" si="2378"/>
        <v>856.90005712764423</v>
      </c>
      <c r="DL710" s="19">
        <f t="shared" si="2378"/>
        <v>743.24648044107823</v>
      </c>
      <c r="DM710" s="19">
        <f t="shared" si="2378"/>
        <v>639.15904093557185</v>
      </c>
      <c r="DN710" s="19">
        <f t="shared" si="2378"/>
        <v>542.67393923368013</v>
      </c>
      <c r="DO710" s="19">
        <f t="shared" si="2378"/>
        <v>452.59536806742727</v>
      </c>
      <c r="DP710" s="19">
        <f t="shared" si="2378"/>
        <v>367.59424398923875</v>
      </c>
      <c r="DQ710" s="20">
        <f t="shared" si="2378"/>
        <v>288.25578229652223</v>
      </c>
      <c r="DR710" s="19">
        <f t="shared" si="2378"/>
        <v>194.51394061911449</v>
      </c>
      <c r="DS710" s="19">
        <f t="shared" si="2378"/>
        <v>254.80522634838164</v>
      </c>
      <c r="DT710" s="19">
        <f t="shared" si="2378"/>
        <v>357.40998922386035</v>
      </c>
      <c r="DU710" s="19">
        <f t="shared" si="2378"/>
        <v>489.67591408973755</v>
      </c>
      <c r="DV710" s="19">
        <f t="shared" si="2378"/>
        <v>650.24062991188111</v>
      </c>
      <c r="DW710" s="19">
        <f t="shared" si="2378"/>
        <v>843.21040118877204</v>
      </c>
      <c r="DX710" s="19">
        <f t="shared" si="2378"/>
        <v>1072.7534324102812</v>
      </c>
      <c r="DY710" s="19">
        <f t="shared" si="2378"/>
        <v>1332.14989404978</v>
      </c>
      <c r="DZ710" s="19">
        <f t="shared" si="2378"/>
        <v>1578.5729714513707</v>
      </c>
      <c r="EA710" s="19">
        <f t="shared" si="2378"/>
        <v>1713.376816394112</v>
      </c>
      <c r="EB710" s="19">
        <f t="shared" si="2378"/>
        <v>1651.0386737544975</v>
      </c>
      <c r="EC710" s="19">
        <f t="shared" si="2378"/>
        <v>1434.2042545003867</v>
      </c>
      <c r="ED710" s="19">
        <f t="shared" si="2378"/>
        <v>1170.0004135759996</v>
      </c>
      <c r="EE710" s="19">
        <f t="shared" si="2378"/>
        <v>921.62938439004324</v>
      </c>
      <c r="EF710" s="20">
        <f t="shared" ref="EF710" si="2381">SQRT(SUMSQ(EF708,EF709))</f>
        <v>706.49038195794287</v>
      </c>
    </row>
    <row r="711" spans="1:136" x14ac:dyDescent="0.55000000000000004">
      <c r="A711" s="7">
        <f t="shared" ref="A711:A715" si="2382">A710</f>
        <v>44.015000000000001</v>
      </c>
      <c r="B711" s="17" t="s">
        <v>4</v>
      </c>
      <c r="C711" s="1">
        <f>(1+SQRT(SUMSQ((C708-$C$2),C709)/(SUMSQ((C708+$C$2),C709))))/(1-SQRT(SUMSQ((C708-$C$2),C709)/(SUMSQ((C708+$C$2),C709))))</f>
        <v>14.976788116634795</v>
      </c>
      <c r="D711" s="1">
        <f t="shared" ref="D711:BO711" si="2383">(1+SQRT(SUMSQ((D708-$C$2),D709)/(SUMSQ((D708+$C$2),D709))))/(1-SQRT(SUMSQ((D708-$C$2),D709)/(SUMSQ((D708+$C$2),D709))))</f>
        <v>2.0739967131291448</v>
      </c>
      <c r="E711" s="1">
        <f t="shared" si="2383"/>
        <v>5.0247602058853822</v>
      </c>
      <c r="F711" s="1">
        <f t="shared" si="2383"/>
        <v>16.683818428475742</v>
      </c>
      <c r="G711" s="1">
        <f t="shared" si="2383"/>
        <v>33.13075176026689</v>
      </c>
      <c r="H711" s="1">
        <f t="shared" si="2383"/>
        <v>51.564854562761994</v>
      </c>
      <c r="I711" s="12">
        <f t="shared" si="2383"/>
        <v>70.974276685417578</v>
      </c>
      <c r="J711" s="1">
        <f t="shared" si="2383"/>
        <v>70.550048769153506</v>
      </c>
      <c r="K711" s="1">
        <f t="shared" si="2383"/>
        <v>25.935883247524139</v>
      </c>
      <c r="L711" s="1">
        <f t="shared" si="2383"/>
        <v>11.331735101245028</v>
      </c>
      <c r="M711" s="1">
        <f t="shared" si="2383"/>
        <v>31.468621209502977</v>
      </c>
      <c r="N711" s="1">
        <f t="shared" si="2383"/>
        <v>62.444668294679879</v>
      </c>
      <c r="O711" s="1">
        <f t="shared" si="2383"/>
        <v>88.813928982565088</v>
      </c>
      <c r="P711" s="1">
        <f t="shared" si="2383"/>
        <v>107.36236523970355</v>
      </c>
      <c r="Q711" s="1">
        <f t="shared" si="2383"/>
        <v>118.87695300769508</v>
      </c>
      <c r="R711" s="1">
        <f t="shared" si="2383"/>
        <v>124.82658123142278</v>
      </c>
      <c r="S711" s="12">
        <f t="shared" si="2383"/>
        <v>126.05745674332385</v>
      </c>
      <c r="T711" s="1">
        <f t="shared" si="2383"/>
        <v>6.7028746355223667</v>
      </c>
      <c r="U711" s="1">
        <f t="shared" si="2383"/>
        <v>2.9395742803388774</v>
      </c>
      <c r="V711" s="1">
        <f t="shared" si="2383"/>
        <v>4.91164616150105</v>
      </c>
      <c r="W711" s="1">
        <f t="shared" si="2383"/>
        <v>10.97292142802654</v>
      </c>
      <c r="X711" s="12">
        <f t="shared" si="2383"/>
        <v>19.443117821630583</v>
      </c>
      <c r="Y711" s="1">
        <f t="shared" si="2383"/>
        <v>24.603998367041182</v>
      </c>
      <c r="Z711" s="1">
        <f t="shared" si="2383"/>
        <v>12.774437326643426</v>
      </c>
      <c r="AA711" s="1">
        <f t="shared" si="2383"/>
        <v>6.0585346630966663</v>
      </c>
      <c r="AB711" s="1">
        <f t="shared" si="2383"/>
        <v>5.9583244781446565</v>
      </c>
      <c r="AC711" s="1">
        <f t="shared" si="2383"/>
        <v>11.234100496460643</v>
      </c>
      <c r="AD711" s="1">
        <f t="shared" si="2383"/>
        <v>19.33804456470455</v>
      </c>
      <c r="AE711" s="1">
        <f t="shared" si="2383"/>
        <v>28.143090359127392</v>
      </c>
      <c r="AF711" s="12">
        <f t="shared" si="2383"/>
        <v>36.469390469013433</v>
      </c>
      <c r="AG711" s="1">
        <f t="shared" si="2383"/>
        <v>18.43227053144032</v>
      </c>
      <c r="AH711" s="1">
        <f t="shared" si="2383"/>
        <v>9.8033049548362001</v>
      </c>
      <c r="AI711" s="12">
        <f t="shared" si="2383"/>
        <v>7.1548658157731069</v>
      </c>
      <c r="AJ711" s="1">
        <f t="shared" si="2383"/>
        <v>51.288465821547817</v>
      </c>
      <c r="AK711" s="1">
        <f t="shared" si="2383"/>
        <v>45.806310842803946</v>
      </c>
      <c r="AL711" s="1">
        <f t="shared" si="2383"/>
        <v>38.403140492472183</v>
      </c>
      <c r="AM711" s="1">
        <f t="shared" si="2383"/>
        <v>34.079697022705446</v>
      </c>
      <c r="AN711" s="1">
        <f t="shared" si="2383"/>
        <v>24.846010769954038</v>
      </c>
      <c r="AO711" s="1">
        <f t="shared" si="2383"/>
        <v>12.038672601164745</v>
      </c>
      <c r="AP711" s="1">
        <f t="shared" si="2383"/>
        <v>6.1904634587849374</v>
      </c>
      <c r="AQ711" s="1">
        <f t="shared" si="2383"/>
        <v>3.5252265532682627</v>
      </c>
      <c r="AR711" s="12">
        <f t="shared" si="2383"/>
        <v>4.2269562609972313</v>
      </c>
      <c r="AS711" s="1">
        <f t="shared" si="2383"/>
        <v>49.494343931339849</v>
      </c>
      <c r="AT711" s="1">
        <f t="shared" si="2383"/>
        <v>40.368341284940662</v>
      </c>
      <c r="AU711" s="12">
        <f t="shared" si="2383"/>
        <v>29.280913260588427</v>
      </c>
      <c r="AV711" s="1">
        <f t="shared" si="2383"/>
        <v>23.356456585417366</v>
      </c>
      <c r="AW711" s="1">
        <f t="shared" si="2383"/>
        <v>14.878258659117897</v>
      </c>
      <c r="AX711" s="1">
        <f t="shared" si="2383"/>
        <v>8.1868754675815456</v>
      </c>
      <c r="AY711" s="1">
        <f t="shared" si="2383"/>
        <v>4.0013422214172012</v>
      </c>
      <c r="AZ711" s="1">
        <f t="shared" si="2383"/>
        <v>2.6649249932318377</v>
      </c>
      <c r="BA711" s="1">
        <f t="shared" si="2383"/>
        <v>4.1855875260809352</v>
      </c>
      <c r="BB711" s="1">
        <f t="shared" si="2383"/>
        <v>5.7241273464554814</v>
      </c>
      <c r="BC711" s="1">
        <f t="shared" si="2383"/>
        <v>9.903240073336292</v>
      </c>
      <c r="BD711" s="12">
        <f t="shared" si="2383"/>
        <v>15.039661608665993</v>
      </c>
      <c r="BE711" s="1">
        <f t="shared" si="2383"/>
        <v>60.37625662294213</v>
      </c>
      <c r="BF711" s="1">
        <f t="shared" si="2383"/>
        <v>60.38944706903554</v>
      </c>
      <c r="BG711" s="12">
        <f t="shared" si="2383"/>
        <v>57.009759325604819</v>
      </c>
      <c r="BH711" s="1">
        <f t="shared" si="2383"/>
        <v>27.604359685714179</v>
      </c>
      <c r="BI711" s="1">
        <f t="shared" si="2383"/>
        <v>19.061913585111348</v>
      </c>
      <c r="BJ711" s="1">
        <f t="shared" si="2383"/>
        <v>11.581273119036551</v>
      </c>
      <c r="BK711" s="1">
        <f t="shared" si="2383"/>
        <v>6.1186528500027499</v>
      </c>
      <c r="BL711" s="1">
        <f t="shared" si="2383"/>
        <v>3.2818210286037464</v>
      </c>
      <c r="BM711" s="1">
        <f t="shared" si="2383"/>
        <v>4.9231097690254471</v>
      </c>
      <c r="BN711" s="1">
        <f t="shared" si="2383"/>
        <v>8.6796133905323192</v>
      </c>
      <c r="BO711" s="1">
        <f t="shared" si="2383"/>
        <v>13.567526414608125</v>
      </c>
      <c r="BP711" s="1">
        <f t="shared" ref="BP711:EA711" si="2384">(1+SQRT(SUMSQ((BP708-$C$2),BP709)/(SUMSQ((BP708+$C$2),BP709))))/(1-SQRT(SUMSQ((BP708-$C$2),BP709)/(SUMSQ((BP708+$C$2),BP709))))</f>
        <v>18.968494567226106</v>
      </c>
      <c r="BQ711" s="1">
        <f t="shared" si="2384"/>
        <v>24.419299312894594</v>
      </c>
      <c r="BR711" s="12">
        <f t="shared" si="2384"/>
        <v>29.595500663287851</v>
      </c>
      <c r="BS711" s="1">
        <f t="shared" si="2384"/>
        <v>39.469239511186643</v>
      </c>
      <c r="BT711" s="1">
        <f t="shared" si="2384"/>
        <v>31.780768590186998</v>
      </c>
      <c r="BU711" s="12">
        <f t="shared" si="2384"/>
        <v>21.719601223166197</v>
      </c>
      <c r="BV711" s="1">
        <f t="shared" si="2384"/>
        <v>33.956260632960564</v>
      </c>
      <c r="BW711" s="1">
        <f t="shared" si="2384"/>
        <v>26.874975871738958</v>
      </c>
      <c r="BX711" s="1">
        <f t="shared" si="2384"/>
        <v>19.110870664422833</v>
      </c>
      <c r="BY711" s="1">
        <f t="shared" si="2384"/>
        <v>11.85300646404626</v>
      </c>
      <c r="BZ711" s="1">
        <f t="shared" si="2384"/>
        <v>6.5831010582008531</v>
      </c>
      <c r="CA711" s="1">
        <f t="shared" si="2384"/>
        <v>4.5118786321028788</v>
      </c>
      <c r="CB711" s="1">
        <f t="shared" si="2384"/>
        <v>5.992228641123293</v>
      </c>
      <c r="CC711" s="1">
        <f t="shared" si="2384"/>
        <v>7.8251200012783526</v>
      </c>
      <c r="CD711" s="1">
        <f t="shared" si="2384"/>
        <v>12.886443516201355</v>
      </c>
      <c r="CE711" s="12">
        <f t="shared" si="2384"/>
        <v>18.883812252757906</v>
      </c>
      <c r="CF711" s="1">
        <f t="shared" si="2384"/>
        <v>29.604158280881961</v>
      </c>
      <c r="CG711" s="1">
        <f t="shared" si="2384"/>
        <v>22.322867277541746</v>
      </c>
      <c r="CH711" s="12">
        <f t="shared" si="2384"/>
        <v>14.660022527264379</v>
      </c>
      <c r="CI711" s="1">
        <f t="shared" si="2384"/>
        <v>42.18782284554927</v>
      </c>
      <c r="CJ711" s="1">
        <f t="shared" si="2384"/>
        <v>39.329692510306451</v>
      </c>
      <c r="CK711" s="1">
        <f t="shared" si="2384"/>
        <v>34.279007285608586</v>
      </c>
      <c r="CL711" s="1">
        <f t="shared" si="2384"/>
        <v>26.905416804837067</v>
      </c>
      <c r="CM711" s="1">
        <f t="shared" si="2384"/>
        <v>18.223029540149856</v>
      </c>
      <c r="CN711" s="1">
        <f t="shared" si="2384"/>
        <v>11.862558664220497</v>
      </c>
      <c r="CO711" s="1">
        <f t="shared" si="2384"/>
        <v>10.043678681208913</v>
      </c>
      <c r="CP711" s="1">
        <f t="shared" si="2384"/>
        <v>14.590302646971386</v>
      </c>
      <c r="CQ711" s="1">
        <f t="shared" si="2384"/>
        <v>22.53832207279072</v>
      </c>
      <c r="CR711" s="12">
        <f t="shared" si="2384"/>
        <v>30.614430050771919</v>
      </c>
      <c r="CS711" s="1">
        <f t="shared" si="2384"/>
        <v>27.982950146152643</v>
      </c>
      <c r="CT711" s="1">
        <f t="shared" si="2384"/>
        <v>20.921763758490368</v>
      </c>
      <c r="CU711" s="12">
        <f t="shared" si="2384"/>
        <v>13.9979574321274</v>
      </c>
      <c r="CV711" s="1">
        <f t="shared" si="2384"/>
        <v>45.602899330429544</v>
      </c>
      <c r="CW711" s="1">
        <f t="shared" si="2384"/>
        <v>47.468603843794995</v>
      </c>
      <c r="CX711" s="1">
        <f t="shared" si="2384"/>
        <v>48.676267060255356</v>
      </c>
      <c r="CY711" s="1">
        <f t="shared" si="2384"/>
        <v>48.94847504373648</v>
      </c>
      <c r="CZ711" s="1">
        <f t="shared" si="2384"/>
        <v>47.662046808391977</v>
      </c>
      <c r="DA711" s="1">
        <f t="shared" si="2384"/>
        <v>44.006866994146769</v>
      </c>
      <c r="DB711" s="1">
        <f t="shared" si="2384"/>
        <v>40.344671746517911</v>
      </c>
      <c r="DC711" s="1">
        <f t="shared" si="2384"/>
        <v>43.874139856274283</v>
      </c>
      <c r="DD711" s="1">
        <f t="shared" si="2384"/>
        <v>49.834395720640586</v>
      </c>
      <c r="DE711" s="1">
        <f t="shared" si="2384"/>
        <v>53.288176637339909</v>
      </c>
      <c r="DF711" s="1">
        <f t="shared" si="2384"/>
        <v>54.697483314845428</v>
      </c>
      <c r="DG711" s="1">
        <f t="shared" si="2384"/>
        <v>54.856408942835756</v>
      </c>
      <c r="DH711" s="1">
        <f t="shared" si="2384"/>
        <v>54.119480140015938</v>
      </c>
      <c r="DI711" s="1">
        <f t="shared" si="2384"/>
        <v>52.580330992753339</v>
      </c>
      <c r="DJ711" s="1">
        <f t="shared" si="2384"/>
        <v>50.245647811392729</v>
      </c>
      <c r="DK711" s="1">
        <f t="shared" si="2384"/>
        <v>47.069087843012269</v>
      </c>
      <c r="DL711" s="1">
        <f t="shared" si="2384"/>
        <v>42.986194094134312</v>
      </c>
      <c r="DM711" s="1">
        <f t="shared" si="2384"/>
        <v>37.982170056189304</v>
      </c>
      <c r="DN711" s="1">
        <f t="shared" si="2384"/>
        <v>32.106405068754889</v>
      </c>
      <c r="DO711" s="1">
        <f t="shared" si="2384"/>
        <v>25.606238608472392</v>
      </c>
      <c r="DP711" s="1">
        <f t="shared" si="2384"/>
        <v>18.874359803695121</v>
      </c>
      <c r="DQ711" s="12">
        <f t="shared" si="2384"/>
        <v>12.570981328910243</v>
      </c>
      <c r="DR711" s="1">
        <f t="shared" si="2384"/>
        <v>3.932007701876894</v>
      </c>
      <c r="DS711" s="1">
        <f t="shared" si="2384"/>
        <v>6.0332007946075921</v>
      </c>
      <c r="DT711" s="1">
        <f t="shared" si="2384"/>
        <v>9.8960326372363756</v>
      </c>
      <c r="DU711" s="1">
        <f t="shared" si="2384"/>
        <v>14.672095437965861</v>
      </c>
      <c r="DV711" s="1">
        <f t="shared" si="2384"/>
        <v>19.585288639028047</v>
      </c>
      <c r="DW711" s="1">
        <f t="shared" si="2384"/>
        <v>24.107521982193056</v>
      </c>
      <c r="DX711" s="1">
        <f t="shared" si="2384"/>
        <v>27.948752099511221</v>
      </c>
      <c r="DY711" s="1">
        <f t="shared" si="2384"/>
        <v>30.967848698205692</v>
      </c>
      <c r="DZ711" s="1">
        <f t="shared" si="2384"/>
        <v>33.092986969381101</v>
      </c>
      <c r="EA711" s="1">
        <f t="shared" si="2384"/>
        <v>34.271199279010872</v>
      </c>
      <c r="EB711" s="1">
        <f t="shared" ref="EB711:EF711" si="2385">(1+SQRT(SUMSQ((EB708-$C$2),EB709)/(SUMSQ((EB708+$C$2),EB709))))/(1-SQRT(SUMSQ((EB708-$C$2),EB709)/(SUMSQ((EB708+$C$2),EB709))))</f>
        <v>34.416387015591724</v>
      </c>
      <c r="EC711" s="1">
        <f t="shared" si="2385"/>
        <v>33.395254890628102</v>
      </c>
      <c r="ED711" s="1">
        <f t="shared" si="2385"/>
        <v>31.025326001984695</v>
      </c>
      <c r="EE711" s="1">
        <f t="shared" si="2385"/>
        <v>27.148083454786324</v>
      </c>
      <c r="EF711" s="12">
        <f t="shared" si="2385"/>
        <v>21.790595947476117</v>
      </c>
    </row>
    <row r="712" spans="1:136" x14ac:dyDescent="0.55000000000000004">
      <c r="A712" s="7">
        <f t="shared" si="2382"/>
        <v>44.015000000000001</v>
      </c>
      <c r="B712" s="17" t="s">
        <v>5</v>
      </c>
      <c r="C712" s="1">
        <f>(1+SQRT(SUMSQ((C708-$D$2),C709)/(SUMSQ((C708+$D$2),C709))))/(1-SQRT(SUMSQ((C708-$D$2),C709)/(SUMSQ((C708+$D$2),C709))))</f>
        <v>9.8617604834359511</v>
      </c>
      <c r="D712" s="1">
        <f t="shared" ref="D712:BO712" si="2386">(1+SQRT(SUMSQ((D708-$D$2),D709)/(SUMSQ((D708+$D$2),D709))))/(1-SQRT(SUMSQ((D708-$D$2),D709)/(SUMSQ((D708+$D$2),D709))))</f>
        <v>2.9720846513414849</v>
      </c>
      <c r="E712" s="1">
        <f t="shared" si="2386"/>
        <v>4.0386791816922596</v>
      </c>
      <c r="F712" s="1">
        <f t="shared" si="2386"/>
        <v>9.639460630169804</v>
      </c>
      <c r="G712" s="1">
        <f t="shared" si="2386"/>
        <v>17.635145268769165</v>
      </c>
      <c r="H712" s="1">
        <f t="shared" si="2386"/>
        <v>26.645009988032982</v>
      </c>
      <c r="I712" s="12">
        <f t="shared" si="2386"/>
        <v>36.167318475721061</v>
      </c>
      <c r="J712" s="1">
        <f t="shared" si="2386"/>
        <v>35.346844962571552</v>
      </c>
      <c r="K712" s="1">
        <f t="shared" si="2386"/>
        <v>13.048337920628418</v>
      </c>
      <c r="L712" s="1">
        <f t="shared" si="2386"/>
        <v>5.6676200282863638</v>
      </c>
      <c r="M712" s="1">
        <f t="shared" si="2386"/>
        <v>15.776539129751029</v>
      </c>
      <c r="N712" s="1">
        <f t="shared" si="2386"/>
        <v>31.2436915147108</v>
      </c>
      <c r="O712" s="1">
        <f t="shared" si="2386"/>
        <v>44.410168372555944</v>
      </c>
      <c r="P712" s="1">
        <f t="shared" si="2386"/>
        <v>53.682375306612791</v>
      </c>
      <c r="Q712" s="1">
        <f t="shared" si="2386"/>
        <v>59.453378004287366</v>
      </c>
      <c r="R712" s="1">
        <f t="shared" si="2386"/>
        <v>62.455913487929102</v>
      </c>
      <c r="S712" s="12">
        <f t="shared" si="2386"/>
        <v>63.11156249536144</v>
      </c>
      <c r="T712" s="1">
        <f t="shared" si="2386"/>
        <v>3.7401646494674292</v>
      </c>
      <c r="U712" s="1">
        <f t="shared" si="2386"/>
        <v>1.5058626930367021</v>
      </c>
      <c r="V712" s="1">
        <f t="shared" si="2386"/>
        <v>2.6362511069705161</v>
      </c>
      <c r="W712" s="1">
        <f t="shared" si="2386"/>
        <v>5.7338650886811733</v>
      </c>
      <c r="X712" s="12">
        <f t="shared" si="2386"/>
        <v>9.9415302389928399</v>
      </c>
      <c r="Y712" s="1">
        <f t="shared" si="2386"/>
        <v>12.495155195481665</v>
      </c>
      <c r="Z712" s="1">
        <f t="shared" si="2386"/>
        <v>6.5652199669309921</v>
      </c>
      <c r="AA712" s="1">
        <f t="shared" si="2386"/>
        <v>3.0861274349158161</v>
      </c>
      <c r="AB712" s="1">
        <f t="shared" si="2386"/>
        <v>3.0047071939044074</v>
      </c>
      <c r="AC712" s="1">
        <f t="shared" si="2386"/>
        <v>5.7170565186380964</v>
      </c>
      <c r="AD712" s="1">
        <f t="shared" si="2386"/>
        <v>9.7728472140618781</v>
      </c>
      <c r="AE712" s="1">
        <f t="shared" si="2386"/>
        <v>14.152083495615939</v>
      </c>
      <c r="AF712" s="12">
        <f t="shared" si="2386"/>
        <v>18.288082941012934</v>
      </c>
      <c r="AG712" s="1">
        <f t="shared" si="2386"/>
        <v>9.3564406035644758</v>
      </c>
      <c r="AH712" s="1">
        <f t="shared" si="2386"/>
        <v>4.9817202323560972</v>
      </c>
      <c r="AI712" s="12">
        <f t="shared" si="2386"/>
        <v>3.5776016776023929</v>
      </c>
      <c r="AJ712" s="1">
        <f t="shared" si="2386"/>
        <v>25.781788654631836</v>
      </c>
      <c r="AK712" s="1">
        <f t="shared" si="2386"/>
        <v>23.096452599632851</v>
      </c>
      <c r="AL712" s="1">
        <f t="shared" si="2386"/>
        <v>19.454336322293326</v>
      </c>
      <c r="AM712" s="1">
        <f t="shared" si="2386"/>
        <v>17.3216584947847</v>
      </c>
      <c r="AN712" s="1">
        <f t="shared" si="2386"/>
        <v>12.751879639890332</v>
      </c>
      <c r="AO712" s="1">
        <f t="shared" si="2386"/>
        <v>6.3551751710816111</v>
      </c>
      <c r="AP712" s="1">
        <f t="shared" si="2386"/>
        <v>3.340726573729532</v>
      </c>
      <c r="AQ712" s="1">
        <f t="shared" si="2386"/>
        <v>1.7995858485961536</v>
      </c>
      <c r="AR712" s="12">
        <f t="shared" si="2386"/>
        <v>2.1916314898920519</v>
      </c>
      <c r="AS712" s="1">
        <f t="shared" si="2386"/>
        <v>24.753657027687144</v>
      </c>
      <c r="AT712" s="1">
        <f t="shared" si="2386"/>
        <v>20.19763896867504</v>
      </c>
      <c r="AU712" s="12">
        <f t="shared" si="2386"/>
        <v>14.650765294279715</v>
      </c>
      <c r="AV712" s="1">
        <f t="shared" si="2386"/>
        <v>12.174554252684763</v>
      </c>
      <c r="AW712" s="1">
        <f t="shared" si="2386"/>
        <v>7.942194611794096</v>
      </c>
      <c r="AX712" s="1">
        <f t="shared" si="2386"/>
        <v>4.54393391363796</v>
      </c>
      <c r="AY712" s="1">
        <f t="shared" si="2386"/>
        <v>2.2856609163122354</v>
      </c>
      <c r="AZ712" s="1">
        <f t="shared" si="2386"/>
        <v>1.3324842546329967</v>
      </c>
      <c r="BA712" s="1">
        <f t="shared" si="2386"/>
        <v>2.2867960479776657</v>
      </c>
      <c r="BB712" s="1">
        <f t="shared" si="2386"/>
        <v>3.1105631478678348</v>
      </c>
      <c r="BC712" s="1">
        <f t="shared" si="2386"/>
        <v>5.2318292431403259</v>
      </c>
      <c r="BD712" s="12">
        <f t="shared" si="2386"/>
        <v>7.7837055952757614</v>
      </c>
      <c r="BE712" s="1">
        <f t="shared" si="2386"/>
        <v>30.190174733352229</v>
      </c>
      <c r="BF712" s="1">
        <f t="shared" si="2386"/>
        <v>30.194724031552294</v>
      </c>
      <c r="BG712" s="12">
        <f t="shared" si="2386"/>
        <v>28.506537993102146</v>
      </c>
      <c r="BH712" s="1">
        <f t="shared" si="2386"/>
        <v>14.238144879923553</v>
      </c>
      <c r="BI712" s="1">
        <f t="shared" si="2386"/>
        <v>9.9885824664417111</v>
      </c>
      <c r="BJ712" s="1">
        <f t="shared" si="2386"/>
        <v>6.2282612528678012</v>
      </c>
      <c r="BK712" s="1">
        <f t="shared" si="2386"/>
        <v>3.4009432907517727</v>
      </c>
      <c r="BL712" s="1">
        <f t="shared" si="2386"/>
        <v>1.7496905469995685</v>
      </c>
      <c r="BM712" s="1">
        <f t="shared" si="2386"/>
        <v>2.6249817992157056</v>
      </c>
      <c r="BN712" s="1">
        <f t="shared" si="2386"/>
        <v>4.5577851601800496</v>
      </c>
      <c r="BO712" s="1">
        <f t="shared" si="2386"/>
        <v>6.993497471603729</v>
      </c>
      <c r="BP712" s="1">
        <f t="shared" ref="BP712:EA712" si="2387">(1+SQRT(SUMSQ((BP708-$D$2),BP709)/(SUMSQ((BP708+$D$2),BP709))))/(1-SQRT(SUMSQ((BP708-$D$2),BP709)/(SUMSQ((BP708+$D$2),BP709))))</f>
        <v>9.6628445059391659</v>
      </c>
      <c r="BQ712" s="1">
        <f t="shared" si="2387"/>
        <v>12.351068942178939</v>
      </c>
      <c r="BR712" s="12">
        <f t="shared" si="2387"/>
        <v>14.903030584139733</v>
      </c>
      <c r="BS712" s="1">
        <f t="shared" si="2387"/>
        <v>19.753980181633057</v>
      </c>
      <c r="BT712" s="1">
        <f t="shared" si="2387"/>
        <v>15.929501817823207</v>
      </c>
      <c r="BU712" s="12">
        <f t="shared" si="2387"/>
        <v>10.910794731389361</v>
      </c>
      <c r="BV712" s="1">
        <f t="shared" si="2387"/>
        <v>17.165139839119007</v>
      </c>
      <c r="BW712" s="1">
        <f t="shared" si="2387"/>
        <v>13.66309115997603</v>
      </c>
      <c r="BX712" s="1">
        <f t="shared" si="2387"/>
        <v>9.8038690849448837</v>
      </c>
      <c r="BY712" s="1">
        <f t="shared" si="2387"/>
        <v>6.1597302081435821</v>
      </c>
      <c r="BZ712" s="1">
        <f t="shared" si="2387"/>
        <v>3.4351620238656082</v>
      </c>
      <c r="CA712" s="1">
        <f t="shared" si="2387"/>
        <v>2.2624733409560349</v>
      </c>
      <c r="CB712" s="1">
        <f t="shared" si="2387"/>
        <v>3.0462043156710359</v>
      </c>
      <c r="CC712" s="1">
        <f t="shared" si="2387"/>
        <v>3.9947040061226056</v>
      </c>
      <c r="CD712" s="1">
        <f t="shared" si="2387"/>
        <v>6.5418754025047221</v>
      </c>
      <c r="CE712" s="12">
        <f t="shared" si="2387"/>
        <v>9.5227701443920445</v>
      </c>
      <c r="CF712" s="1">
        <f t="shared" si="2387"/>
        <v>14.937874755955464</v>
      </c>
      <c r="CG712" s="1">
        <f t="shared" si="2387"/>
        <v>11.337215883115121</v>
      </c>
      <c r="CH712" s="12">
        <f t="shared" si="2387"/>
        <v>7.5229216016314897</v>
      </c>
      <c r="CI712" s="1">
        <f t="shared" si="2387"/>
        <v>21.107002171576596</v>
      </c>
      <c r="CJ712" s="1">
        <f t="shared" si="2387"/>
        <v>19.693610302714482</v>
      </c>
      <c r="CK712" s="1">
        <f t="shared" si="2387"/>
        <v>17.188823550944306</v>
      </c>
      <c r="CL712" s="1">
        <f t="shared" si="2387"/>
        <v>13.521592995873174</v>
      </c>
      <c r="CM712" s="1">
        <f t="shared" si="2387"/>
        <v>9.1827013589120803</v>
      </c>
      <c r="CN712" s="1">
        <f t="shared" si="2387"/>
        <v>5.9694189918806932</v>
      </c>
      <c r="CO712" s="1">
        <f t="shared" si="2387"/>
        <v>5.0219106712006143</v>
      </c>
      <c r="CP712" s="1">
        <f t="shared" si="2387"/>
        <v>7.3073787648033663</v>
      </c>
      <c r="CQ712" s="1">
        <f t="shared" si="2387"/>
        <v>11.280873281367748</v>
      </c>
      <c r="CR712" s="12">
        <f t="shared" si="2387"/>
        <v>15.310482563405104</v>
      </c>
      <c r="CS712" s="1">
        <f t="shared" si="2387"/>
        <v>14.303095380307253</v>
      </c>
      <c r="CT712" s="1">
        <f t="shared" si="2387"/>
        <v>10.818682251279586</v>
      </c>
      <c r="CU712" s="12">
        <f t="shared" si="2387"/>
        <v>7.3764535158453182</v>
      </c>
      <c r="CV712" s="1">
        <f t="shared" si="2387"/>
        <v>22.818650251158807</v>
      </c>
      <c r="CW712" s="1">
        <f t="shared" si="2387"/>
        <v>23.742255250445762</v>
      </c>
      <c r="CX712" s="1">
        <f t="shared" si="2387"/>
        <v>24.340395148151025</v>
      </c>
      <c r="CY712" s="1">
        <f t="shared" si="2387"/>
        <v>24.474274725895945</v>
      </c>
      <c r="CZ712" s="1">
        <f t="shared" si="2387"/>
        <v>23.832169854075428</v>
      </c>
      <c r="DA712" s="1">
        <f t="shared" si="2387"/>
        <v>22.007709590462891</v>
      </c>
      <c r="DB712" s="1">
        <f t="shared" si="2387"/>
        <v>20.177551131587759</v>
      </c>
      <c r="DC712" s="1">
        <f t="shared" si="2387"/>
        <v>21.943246770494088</v>
      </c>
      <c r="DD712" s="1">
        <f t="shared" si="2387"/>
        <v>24.930802509417632</v>
      </c>
      <c r="DE712" s="1">
        <f t="shared" si="2387"/>
        <v>26.671188049242406</v>
      </c>
      <c r="DF712" s="1">
        <f t="shared" si="2387"/>
        <v>27.394040089083216</v>
      </c>
      <c r="DG712" s="1">
        <f t="shared" si="2387"/>
        <v>27.496051504188408</v>
      </c>
      <c r="DH712" s="1">
        <f t="shared" si="2387"/>
        <v>27.154890163899296</v>
      </c>
      <c r="DI712" s="1">
        <f t="shared" si="2387"/>
        <v>26.417561779504503</v>
      </c>
      <c r="DJ712" s="1">
        <f t="shared" si="2387"/>
        <v>25.287877680065549</v>
      </c>
      <c r="DK712" s="1">
        <f t="shared" si="2387"/>
        <v>23.742725547878543</v>
      </c>
      <c r="DL712" s="1">
        <f t="shared" si="2387"/>
        <v>21.749399189349209</v>
      </c>
      <c r="DM712" s="1">
        <f t="shared" si="2387"/>
        <v>19.299205877395639</v>
      </c>
      <c r="DN712" s="1">
        <f t="shared" si="2387"/>
        <v>16.413634784468684</v>
      </c>
      <c r="DO712" s="1">
        <f t="shared" si="2387"/>
        <v>13.210771018569368</v>
      </c>
      <c r="DP712" s="1">
        <f t="shared" si="2387"/>
        <v>9.8781669123068223</v>
      </c>
      <c r="DQ712" s="12">
        <f t="shared" si="2387"/>
        <v>6.7309527424401576</v>
      </c>
      <c r="DR712" s="1">
        <f t="shared" si="2387"/>
        <v>1.9763963500759367</v>
      </c>
      <c r="DS712" s="1">
        <f t="shared" si="2387"/>
        <v>3.1241541112445663</v>
      </c>
      <c r="DT712" s="1">
        <f t="shared" si="2387"/>
        <v>5.0899165338583119</v>
      </c>
      <c r="DU712" s="1">
        <f t="shared" si="2387"/>
        <v>7.4643016761147312</v>
      </c>
      <c r="DV712" s="1">
        <f t="shared" si="2387"/>
        <v>9.8901979044535544</v>
      </c>
      <c r="DW712" s="1">
        <f t="shared" si="2387"/>
        <v>12.118906919193721</v>
      </c>
      <c r="DX712" s="1">
        <f t="shared" si="2387"/>
        <v>14.011890784798984</v>
      </c>
      <c r="DY712" s="1">
        <f t="shared" si="2387"/>
        <v>15.500973049130312</v>
      </c>
      <c r="DZ712" s="1">
        <f t="shared" si="2387"/>
        <v>16.55097953967261</v>
      </c>
      <c r="EA712" s="1">
        <f t="shared" si="2387"/>
        <v>17.13560902107066</v>
      </c>
      <c r="EB712" s="1">
        <f t="shared" ref="EB712:EF712" si="2388">(1+SQRT(SUMSQ((EB708-$D$2),EB709)/(SUMSQ((EB708+$D$2),EB709))))/(1-SQRT(SUMSQ((EB708-$D$2),EB709)/(SUMSQ((EB708+$D$2),EB709))))</f>
        <v>17.211964768865393</v>
      </c>
      <c r="EC712" s="1">
        <f t="shared" si="2388"/>
        <v>16.713631565044686</v>
      </c>
      <c r="ED712" s="1">
        <f t="shared" si="2388"/>
        <v>15.549392391271924</v>
      </c>
      <c r="EE712" s="1">
        <f t="shared" si="2388"/>
        <v>13.638804900390733</v>
      </c>
      <c r="EF712" s="12">
        <f t="shared" si="2388"/>
        <v>10.990497886823254</v>
      </c>
    </row>
    <row r="713" spans="1:136" x14ac:dyDescent="0.55000000000000004">
      <c r="A713" s="7">
        <f t="shared" si="2382"/>
        <v>44.015000000000001</v>
      </c>
      <c r="B713" s="17" t="s">
        <v>6</v>
      </c>
      <c r="C713" s="1">
        <f>(1+SQRT(SUMSQ((C708-$E$2),C709)/(SUMSQ((C708+$E$2),C709))))/(1-SQRT(SUMSQ((C708-$E$2),C709)/(SUMSQ((C708+$E$2),C709))))</f>
        <v>9.2466084131754052</v>
      </c>
      <c r="D713" s="1">
        <f t="shared" ref="D713:BO713" si="2389">(1+SQRT(SUMSQ((D708-$E$2),D709)/(SUMSQ((D708+$E$2),D709))))/(1-SQRT(SUMSQ((D708-$E$2),D709)/(SUMSQ((D708+$E$2),D709))))</f>
        <v>4.2250960329667118</v>
      </c>
      <c r="E713" s="1">
        <f t="shared" si="2389"/>
        <v>4.4955213650592025</v>
      </c>
      <c r="F713" s="1">
        <f t="shared" si="2389"/>
        <v>7.8924556401709607</v>
      </c>
      <c r="G713" s="1">
        <f t="shared" si="2389"/>
        <v>12.952229602125874</v>
      </c>
      <c r="H713" s="1">
        <f t="shared" si="2389"/>
        <v>18.72430563539432</v>
      </c>
      <c r="I713" s="12">
        <f t="shared" si="2389"/>
        <v>24.868416404090585</v>
      </c>
      <c r="J713" s="1">
        <f t="shared" si="2389"/>
        <v>23.644491403436923</v>
      </c>
      <c r="K713" s="1">
        <f t="shared" si="2389"/>
        <v>8.7892712809401008</v>
      </c>
      <c r="L713" s="1">
        <f t="shared" si="2389"/>
        <v>3.7804908283318563</v>
      </c>
      <c r="M713" s="1">
        <f t="shared" si="2389"/>
        <v>10.564991741295174</v>
      </c>
      <c r="N713" s="1">
        <f t="shared" si="2389"/>
        <v>20.852906749679587</v>
      </c>
      <c r="O713" s="1">
        <f t="shared" si="2389"/>
        <v>29.610342396651507</v>
      </c>
      <c r="P713" s="1">
        <f t="shared" si="2389"/>
        <v>35.789576332307554</v>
      </c>
      <c r="Q713" s="1">
        <f t="shared" si="2389"/>
        <v>39.65215192854528</v>
      </c>
      <c r="R713" s="1">
        <f t="shared" si="2389"/>
        <v>41.684658668305211</v>
      </c>
      <c r="S713" s="12">
        <f t="shared" si="2389"/>
        <v>42.166459031561374</v>
      </c>
      <c r="T713" s="1">
        <f t="shared" si="2389"/>
        <v>2.9825120753982151</v>
      </c>
      <c r="U713" s="1">
        <f t="shared" si="2389"/>
        <v>1.2072267101774374</v>
      </c>
      <c r="V713" s="1">
        <f t="shared" si="2389"/>
        <v>2.0255257870404071</v>
      </c>
      <c r="W713" s="1">
        <f t="shared" si="2389"/>
        <v>4.1138056332417081</v>
      </c>
      <c r="X713" s="12">
        <f t="shared" si="2389"/>
        <v>6.8769357869945962</v>
      </c>
      <c r="Y713" s="1">
        <f t="shared" si="2389"/>
        <v>8.5474244249620437</v>
      </c>
      <c r="Z713" s="1">
        <f t="shared" si="2389"/>
        <v>4.5837270679842499</v>
      </c>
      <c r="AA713" s="1">
        <f t="shared" si="2389"/>
        <v>2.1370089827358174</v>
      </c>
      <c r="AB713" s="1">
        <f t="shared" si="2389"/>
        <v>2.0396700343422065</v>
      </c>
      <c r="AC713" s="1">
        <f t="shared" si="2389"/>
        <v>3.9295123066266662</v>
      </c>
      <c r="AD713" s="1">
        <f t="shared" si="2389"/>
        <v>6.6330127366179825</v>
      </c>
      <c r="AE713" s="1">
        <f t="shared" si="2389"/>
        <v>9.5251027235279349</v>
      </c>
      <c r="AF713" s="12">
        <f t="shared" si="2389"/>
        <v>12.251729996606073</v>
      </c>
      <c r="AG713" s="1">
        <f t="shared" si="2389"/>
        <v>6.3970656184811014</v>
      </c>
      <c r="AH713" s="1">
        <f t="shared" si="2389"/>
        <v>3.4177071609456089</v>
      </c>
      <c r="AI713" s="12">
        <f t="shared" si="2389"/>
        <v>2.3852908540744058</v>
      </c>
      <c r="AJ713" s="1">
        <f t="shared" si="2389"/>
        <v>17.341155343681429</v>
      </c>
      <c r="AK713" s="1">
        <f t="shared" si="2389"/>
        <v>15.613204894180468</v>
      </c>
      <c r="AL713" s="1">
        <f t="shared" si="2389"/>
        <v>13.251863331289991</v>
      </c>
      <c r="AM713" s="1">
        <f t="shared" si="2389"/>
        <v>11.862929899506026</v>
      </c>
      <c r="AN713" s="1">
        <f t="shared" si="2389"/>
        <v>8.8709950550761345</v>
      </c>
      <c r="AO713" s="1">
        <f t="shared" si="2389"/>
        <v>4.6274242512166186</v>
      </c>
      <c r="AP713" s="1">
        <f t="shared" si="2389"/>
        <v>2.5502073845553244</v>
      </c>
      <c r="AQ713" s="1">
        <f t="shared" si="2389"/>
        <v>1.3045354883101588</v>
      </c>
      <c r="AR713" s="12">
        <f t="shared" si="2389"/>
        <v>1.6043567570067658</v>
      </c>
      <c r="AS713" s="1">
        <f t="shared" si="2389"/>
        <v>16.509667236381073</v>
      </c>
      <c r="AT713" s="1">
        <f t="shared" si="2389"/>
        <v>13.480131127229024</v>
      </c>
      <c r="AU713" s="12">
        <f t="shared" si="2389"/>
        <v>9.7787386359977067</v>
      </c>
      <c r="AV713" s="1">
        <f t="shared" si="2389"/>
        <v>8.6748045206600057</v>
      </c>
      <c r="AW713" s="1">
        <f t="shared" si="2389"/>
        <v>5.8698966020782004</v>
      </c>
      <c r="AX713" s="1">
        <f t="shared" si="2389"/>
        <v>3.5733758793856203</v>
      </c>
      <c r="AY713" s="1">
        <f t="shared" si="2389"/>
        <v>1.9723816547471886</v>
      </c>
      <c r="AZ713" s="1">
        <f t="shared" si="2389"/>
        <v>1.1258153323706179</v>
      </c>
      <c r="BA713" s="1">
        <f t="shared" si="2389"/>
        <v>1.8418296725705823</v>
      </c>
      <c r="BB713" s="1">
        <f t="shared" si="2389"/>
        <v>2.4092216483820419</v>
      </c>
      <c r="BC713" s="1">
        <f t="shared" si="2389"/>
        <v>3.8212363780284071</v>
      </c>
      <c r="BD713" s="12">
        <f t="shared" si="2389"/>
        <v>5.4916961623518343</v>
      </c>
      <c r="BE713" s="1">
        <f t="shared" si="2389"/>
        <v>20.129061958760357</v>
      </c>
      <c r="BF713" s="1">
        <f t="shared" si="2389"/>
        <v>20.129816574509924</v>
      </c>
      <c r="BG713" s="12">
        <f t="shared" si="2389"/>
        <v>19.006205798269011</v>
      </c>
      <c r="BH713" s="1">
        <f t="shared" si="2389"/>
        <v>9.9810468578623421</v>
      </c>
      <c r="BI713" s="1">
        <f t="shared" si="2389"/>
        <v>7.1770307557397786</v>
      </c>
      <c r="BJ713" s="1">
        <f t="shared" si="2389"/>
        <v>4.6613613125873243</v>
      </c>
      <c r="BK713" s="1">
        <f t="shared" si="2389"/>
        <v>2.7097683392558101</v>
      </c>
      <c r="BL713" s="1">
        <f t="shared" si="2389"/>
        <v>1.4393287214028345</v>
      </c>
      <c r="BM713" s="1">
        <f t="shared" si="2389"/>
        <v>1.9946354983473795</v>
      </c>
      <c r="BN713" s="1">
        <f t="shared" si="2389"/>
        <v>3.304114872172454</v>
      </c>
      <c r="BO713" s="1">
        <f t="shared" si="2389"/>
        <v>4.9047423582083063</v>
      </c>
      <c r="BP713" s="1">
        <f t="shared" ref="BP713:EA713" si="2390">(1+SQRT(SUMSQ((BP708-$E$2),BP709)/(SUMSQ((BP708+$E$2),BP709))))/(1-SQRT(SUMSQ((BP708-$E$2),BP709)/(SUMSQ((BP708+$E$2),BP709))))</f>
        <v>6.6445304306261175</v>
      </c>
      <c r="BQ713" s="1">
        <f t="shared" si="2390"/>
        <v>8.393221217083239</v>
      </c>
      <c r="BR713" s="12">
        <f t="shared" si="2390"/>
        <v>10.053380814614746</v>
      </c>
      <c r="BS713" s="1">
        <f t="shared" si="2390"/>
        <v>13.190942379538217</v>
      </c>
      <c r="BT713" s="1">
        <f t="shared" si="2390"/>
        <v>10.663475715065642</v>
      </c>
      <c r="BU713" s="12">
        <f t="shared" si="2390"/>
        <v>7.3314842392674757</v>
      </c>
      <c r="BV713" s="1">
        <f t="shared" si="2390"/>
        <v>11.652605365319355</v>
      </c>
      <c r="BW713" s="1">
        <f t="shared" si="2390"/>
        <v>9.3620266991677568</v>
      </c>
      <c r="BX713" s="1">
        <f t="shared" si="2390"/>
        <v>6.8175337894118284</v>
      </c>
      <c r="BY713" s="1">
        <f t="shared" si="2390"/>
        <v>4.3790081715008826</v>
      </c>
      <c r="BZ713" s="1">
        <f t="shared" si="2390"/>
        <v>2.4795021100810408</v>
      </c>
      <c r="CA713" s="1">
        <f t="shared" si="2390"/>
        <v>1.5205578454160475</v>
      </c>
      <c r="CB713" s="1">
        <f t="shared" si="2390"/>
        <v>2.101499244335475</v>
      </c>
      <c r="CC713" s="1">
        <f t="shared" si="2390"/>
        <v>2.7670484507358371</v>
      </c>
      <c r="CD713" s="1">
        <f t="shared" si="2390"/>
        <v>4.4760984915184787</v>
      </c>
      <c r="CE713" s="12">
        <f t="shared" si="2390"/>
        <v>6.4403588566622911</v>
      </c>
      <c r="CF713" s="1">
        <f t="shared" si="2390"/>
        <v>10.110808421807135</v>
      </c>
      <c r="CG713" s="1">
        <f t="shared" si="2390"/>
        <v>7.7564543814885711</v>
      </c>
      <c r="CH713" s="12">
        <f t="shared" si="2390"/>
        <v>5.2370993468193392</v>
      </c>
      <c r="CI713" s="1">
        <f t="shared" si="2390"/>
        <v>14.085945604781816</v>
      </c>
      <c r="CJ713" s="1">
        <f t="shared" si="2390"/>
        <v>13.16119887305242</v>
      </c>
      <c r="CK713" s="1">
        <f t="shared" si="2390"/>
        <v>11.514387233865238</v>
      </c>
      <c r="CL713" s="1">
        <f t="shared" si="2390"/>
        <v>9.0917726993802841</v>
      </c>
      <c r="CM713" s="1">
        <f t="shared" si="2390"/>
        <v>6.2027937237013022</v>
      </c>
      <c r="CN713" s="1">
        <f t="shared" si="2390"/>
        <v>4.0244930758097404</v>
      </c>
      <c r="CO713" s="1">
        <f t="shared" si="2390"/>
        <v>3.3480266044258808</v>
      </c>
      <c r="CP713" s="1">
        <f t="shared" si="2390"/>
        <v>4.885701230543515</v>
      </c>
      <c r="CQ713" s="1">
        <f t="shared" si="2390"/>
        <v>7.5338035526267078</v>
      </c>
      <c r="CR713" s="12">
        <f t="shared" si="2390"/>
        <v>10.210650236409112</v>
      </c>
      <c r="CS713" s="1">
        <f t="shared" si="2390"/>
        <v>9.8849173420032432</v>
      </c>
      <c r="CT713" s="1">
        <f t="shared" si="2390"/>
        <v>7.6164875308256033</v>
      </c>
      <c r="CU713" s="12">
        <f t="shared" si="2390"/>
        <v>5.3515076777815631</v>
      </c>
      <c r="CV713" s="1">
        <f t="shared" si="2390"/>
        <v>15.231618878951599</v>
      </c>
      <c r="CW713" s="1">
        <f t="shared" si="2390"/>
        <v>15.837038657080027</v>
      </c>
      <c r="CX713" s="1">
        <f t="shared" si="2390"/>
        <v>16.229451521468807</v>
      </c>
      <c r="CY713" s="1">
        <f t="shared" si="2390"/>
        <v>16.316224626950838</v>
      </c>
      <c r="CZ713" s="1">
        <f t="shared" si="2390"/>
        <v>15.889391572200287</v>
      </c>
      <c r="DA713" s="1">
        <f t="shared" si="2390"/>
        <v>14.676577311735455</v>
      </c>
      <c r="DB713" s="1">
        <f t="shared" si="2390"/>
        <v>13.457524095126766</v>
      </c>
      <c r="DC713" s="1">
        <f t="shared" si="2390"/>
        <v>14.635722963140951</v>
      </c>
      <c r="DD713" s="1">
        <f t="shared" si="2390"/>
        <v>16.635700047195574</v>
      </c>
      <c r="DE713" s="1">
        <f t="shared" si="2390"/>
        <v>17.810987597915684</v>
      </c>
      <c r="DF713" s="1">
        <f t="shared" si="2390"/>
        <v>18.313159080832911</v>
      </c>
      <c r="DG713" s="1">
        <f t="shared" si="2390"/>
        <v>18.406285625818789</v>
      </c>
      <c r="DH713" s="1">
        <f t="shared" si="2390"/>
        <v>18.209268046311621</v>
      </c>
      <c r="DI713" s="1">
        <f t="shared" si="2390"/>
        <v>17.753662329868565</v>
      </c>
      <c r="DJ713" s="1">
        <f t="shared" si="2390"/>
        <v>17.042546316105216</v>
      </c>
      <c r="DK713" s="1">
        <f t="shared" si="2390"/>
        <v>16.060606220694403</v>
      </c>
      <c r="DL713" s="1">
        <f t="shared" si="2390"/>
        <v>14.785561188219736</v>
      </c>
      <c r="DM713" s="1">
        <f t="shared" si="2390"/>
        <v>13.210285039548628</v>
      </c>
      <c r="DN713" s="1">
        <f t="shared" si="2390"/>
        <v>11.345772372349723</v>
      </c>
      <c r="DO713" s="1">
        <f t="shared" si="2390"/>
        <v>9.2650689758468481</v>
      </c>
      <c r="DP713" s="1">
        <f t="shared" si="2390"/>
        <v>7.0848193231648731</v>
      </c>
      <c r="DQ713" s="12">
        <f t="shared" si="2390"/>
        <v>5.0022770237980581</v>
      </c>
      <c r="DR713" s="1">
        <f t="shared" si="2390"/>
        <v>1.3424549807068864</v>
      </c>
      <c r="DS713" s="1">
        <f t="shared" si="2390"/>
        <v>2.2310048885100651</v>
      </c>
      <c r="DT713" s="1">
        <f t="shared" si="2390"/>
        <v>3.5634531482735472</v>
      </c>
      <c r="DU713" s="1">
        <f t="shared" si="2390"/>
        <v>5.1238455021419069</v>
      </c>
      <c r="DV713" s="1">
        <f t="shared" si="2390"/>
        <v>6.7040807861188734</v>
      </c>
      <c r="DW713" s="1">
        <f t="shared" si="2390"/>
        <v>8.1526457363619027</v>
      </c>
      <c r="DX713" s="1">
        <f t="shared" si="2390"/>
        <v>9.3833707652485074</v>
      </c>
      <c r="DY713" s="1">
        <f t="shared" si="2390"/>
        <v>10.353083842436279</v>
      </c>
      <c r="DZ713" s="1">
        <f t="shared" si="2390"/>
        <v>11.039007538439522</v>
      </c>
      <c r="EA713" s="1">
        <f t="shared" si="2390"/>
        <v>11.42374984289086</v>
      </c>
      <c r="EB713" s="1">
        <f t="shared" ref="EB713:EF713" si="2391">(1+SQRT(SUMSQ((EB708-$E$2),EB709)/(SUMSQ((EB708+$E$2),EB709))))/(1-SQRT(SUMSQ((EB708-$E$2),EB709)/(SUMSQ((EB708+$E$2),EB709))))</f>
        <v>11.478861961880723</v>
      </c>
      <c r="EC713" s="1">
        <f t="shared" si="2391"/>
        <v>11.160331498064425</v>
      </c>
      <c r="ED713" s="1">
        <f t="shared" si="2391"/>
        <v>10.407411147824579</v>
      </c>
      <c r="EE713" s="1">
        <f t="shared" si="2391"/>
        <v>9.1652713026550252</v>
      </c>
      <c r="EF713" s="12">
        <f t="shared" si="2391"/>
        <v>7.4345294616790918</v>
      </c>
    </row>
    <row r="714" spans="1:136" x14ac:dyDescent="0.55000000000000004">
      <c r="A714" s="7">
        <f t="shared" si="2382"/>
        <v>44.015000000000001</v>
      </c>
      <c r="B714" s="17" t="s">
        <v>7</v>
      </c>
      <c r="C714" s="1">
        <f>(1+SQRT(SUMSQ((C708-$F$2),C709)/(SUMSQ((C708+$F$2),C709))))/(1-SQRT(SUMSQ((C708-$F$2),C709)/(SUMSQ((C708+$F$2),C709))))</f>
        <v>9.7619085498594593</v>
      </c>
      <c r="D714" s="1">
        <f t="shared" ref="D714:BO714" si="2392">(1+SQRT(SUMSQ((D708-$F$2),D709)/(SUMSQ((D708+$F$2),D709))))/(1-SQRT(SUMSQ((D708-$F$2),D709)/(SUMSQ((D708+$F$2),D709))))</f>
        <v>5.5345307100454839</v>
      </c>
      <c r="E714" s="1">
        <f t="shared" si="2392"/>
        <v>5.3033784867028997</v>
      </c>
      <c r="F714" s="1">
        <f t="shared" si="2392"/>
        <v>7.4805657109835426</v>
      </c>
      <c r="G714" s="1">
        <f t="shared" si="2392"/>
        <v>10.977595715875097</v>
      </c>
      <c r="H714" s="1">
        <f t="shared" si="2392"/>
        <v>15.055683452169998</v>
      </c>
      <c r="I714" s="12">
        <f t="shared" si="2392"/>
        <v>19.447632930783048</v>
      </c>
      <c r="J714" s="1">
        <f t="shared" si="2392"/>
        <v>17.817492352337201</v>
      </c>
      <c r="K714" s="1">
        <f t="shared" si="2392"/>
        <v>6.6884896317485456</v>
      </c>
      <c r="L714" s="1">
        <f t="shared" si="2392"/>
        <v>2.8377815478546338</v>
      </c>
      <c r="M714" s="1">
        <f t="shared" si="2392"/>
        <v>7.9740045694772066</v>
      </c>
      <c r="N714" s="1">
        <f t="shared" si="2392"/>
        <v>15.664724767631334</v>
      </c>
      <c r="O714" s="1">
        <f t="shared" si="2392"/>
        <v>22.211504153276106</v>
      </c>
      <c r="P714" s="1">
        <f t="shared" si="2392"/>
        <v>26.843576134860875</v>
      </c>
      <c r="Q714" s="1">
        <f t="shared" si="2392"/>
        <v>29.756523622702424</v>
      </c>
      <c r="R714" s="1">
        <f t="shared" si="2392"/>
        <v>31.313284281600755</v>
      </c>
      <c r="S714" s="12">
        <f t="shared" si="2392"/>
        <v>31.721604740967997</v>
      </c>
      <c r="T714" s="1">
        <f t="shared" si="2392"/>
        <v>2.8110249032917496</v>
      </c>
      <c r="U714" s="1">
        <f t="shared" si="2392"/>
        <v>1.4602703720100114</v>
      </c>
      <c r="V714" s="1">
        <f t="shared" si="2392"/>
        <v>1.8963796448578454</v>
      </c>
      <c r="W714" s="1">
        <f t="shared" si="2392"/>
        <v>3.4136744597726318</v>
      </c>
      <c r="X714" s="12">
        <f t="shared" si="2392"/>
        <v>5.4264639688646774</v>
      </c>
      <c r="Y714" s="1">
        <f t="shared" si="2392"/>
        <v>6.6427840779440999</v>
      </c>
      <c r="Z714" s="1">
        <f t="shared" si="2392"/>
        <v>3.6685376275716712</v>
      </c>
      <c r="AA714" s="1">
        <f t="shared" si="2392"/>
        <v>1.720617557845675</v>
      </c>
      <c r="AB714" s="1">
        <f t="shared" si="2392"/>
        <v>1.5878607844221291</v>
      </c>
      <c r="AC714" s="1">
        <f t="shared" si="2392"/>
        <v>3.0823905481367211</v>
      </c>
      <c r="AD714" s="1">
        <f t="shared" si="2392"/>
        <v>5.1021780183284573</v>
      </c>
      <c r="AE714" s="1">
        <f t="shared" si="2392"/>
        <v>7.240118833810171</v>
      </c>
      <c r="AF714" s="12">
        <f t="shared" si="2392"/>
        <v>9.252013084887432</v>
      </c>
      <c r="AG714" s="1">
        <f t="shared" si="2392"/>
        <v>4.9705905904526002</v>
      </c>
      <c r="AH714" s="1">
        <f t="shared" si="2392"/>
        <v>2.6773154194688118</v>
      </c>
      <c r="AI714" s="12">
        <f t="shared" si="2392"/>
        <v>1.7892821692714671</v>
      </c>
      <c r="AJ714" s="1">
        <f t="shared" si="2392"/>
        <v>13.167531546327769</v>
      </c>
      <c r="AK714" s="1">
        <f t="shared" si="2392"/>
        <v>11.937461429697995</v>
      </c>
      <c r="AL714" s="1">
        <f t="shared" si="2392"/>
        <v>10.23748660502611</v>
      </c>
      <c r="AM714" s="1">
        <f t="shared" si="2392"/>
        <v>9.2311048164903777</v>
      </c>
      <c r="AN714" s="1">
        <f t="shared" si="2392"/>
        <v>7.0475976260198205</v>
      </c>
      <c r="AO714" s="1">
        <f t="shared" si="2392"/>
        <v>3.9033924694456377</v>
      </c>
      <c r="AP714" s="1">
        <f t="shared" si="2392"/>
        <v>2.3164614712238043</v>
      </c>
      <c r="AQ714" s="1">
        <f t="shared" si="2392"/>
        <v>1.3239764188843364</v>
      </c>
      <c r="AR714" s="12">
        <f t="shared" si="2392"/>
        <v>1.4810530899444956</v>
      </c>
      <c r="AS714" s="1">
        <f t="shared" si="2392"/>
        <v>12.38987844510706</v>
      </c>
      <c r="AT714" s="1">
        <f t="shared" si="2392"/>
        <v>10.126005467956558</v>
      </c>
      <c r="AU714" s="12">
        <f t="shared" si="2392"/>
        <v>7.3463658591506693</v>
      </c>
      <c r="AV714" s="1">
        <f t="shared" si="2392"/>
        <v>7.1016482792342401</v>
      </c>
      <c r="AW714" s="1">
        <f t="shared" si="2392"/>
        <v>5.0258175585767697</v>
      </c>
      <c r="AX714" s="1">
        <f t="shared" si="2392"/>
        <v>3.2977605690363068</v>
      </c>
      <c r="AY714" s="1">
        <f t="shared" si="2392"/>
        <v>2.0746636193917181</v>
      </c>
      <c r="AZ714" s="1">
        <f t="shared" si="2392"/>
        <v>1.5010230509740219</v>
      </c>
      <c r="BA714" s="1">
        <f t="shared" si="2392"/>
        <v>1.8431792975524293</v>
      </c>
      <c r="BB714" s="1">
        <f t="shared" si="2392"/>
        <v>2.2335833107221572</v>
      </c>
      <c r="BC714" s="1">
        <f t="shared" si="2392"/>
        <v>3.2450374715157246</v>
      </c>
      <c r="BD714" s="12">
        <f t="shared" si="2392"/>
        <v>4.4495536607536197</v>
      </c>
      <c r="BE714" s="1">
        <f t="shared" si="2392"/>
        <v>15.099197119003138</v>
      </c>
      <c r="BF714" s="1">
        <f t="shared" si="2392"/>
        <v>15.097363013951924</v>
      </c>
      <c r="BG714" s="12">
        <f t="shared" si="2392"/>
        <v>14.256601034302054</v>
      </c>
      <c r="BH714" s="1">
        <f t="shared" si="2392"/>
        <v>8.0054460612210807</v>
      </c>
      <c r="BI714" s="1">
        <f t="shared" si="2392"/>
        <v>5.9389888853611739</v>
      </c>
      <c r="BJ714" s="1">
        <f t="shared" si="2392"/>
        <v>4.0580032417897227</v>
      </c>
      <c r="BK714" s="1">
        <f t="shared" si="2392"/>
        <v>2.5655864526872363</v>
      </c>
      <c r="BL714" s="1">
        <f t="shared" si="2392"/>
        <v>1.5860058526407088</v>
      </c>
      <c r="BM714" s="1">
        <f t="shared" si="2392"/>
        <v>1.8472689507174425</v>
      </c>
      <c r="BN714" s="1">
        <f t="shared" si="2392"/>
        <v>2.7896857187443169</v>
      </c>
      <c r="BO714" s="1">
        <f t="shared" si="2392"/>
        <v>3.9466044137034362</v>
      </c>
      <c r="BP714" s="1">
        <f t="shared" ref="BP714:EA714" si="2393">(1+SQRT(SUMSQ((BP708-$F$2),BP709)/(SUMSQ((BP708+$F$2),BP709))))/(1-SQRT(SUMSQ((BP708-$F$2),BP709)/(SUMSQ((BP708+$F$2),BP709))))</f>
        <v>5.2024017785847061</v>
      </c>
      <c r="BQ714" s="1">
        <f t="shared" si="2393"/>
        <v>6.4651582008069717</v>
      </c>
      <c r="BR714" s="12">
        <f t="shared" si="2393"/>
        <v>7.6655848011463794</v>
      </c>
      <c r="BS714" s="1">
        <f t="shared" si="2393"/>
        <v>9.9160852820064722</v>
      </c>
      <c r="BT714" s="1">
        <f t="shared" si="2393"/>
        <v>8.0441479153635456</v>
      </c>
      <c r="BU714" s="12">
        <f t="shared" si="2393"/>
        <v>5.5606397001693519</v>
      </c>
      <c r="BV714" s="1">
        <f t="shared" si="2393"/>
        <v>8.9611910271048494</v>
      </c>
      <c r="BW714" s="1">
        <f t="shared" si="2393"/>
        <v>7.2913689348650514</v>
      </c>
      <c r="BX714" s="1">
        <f t="shared" si="2393"/>
        <v>5.4168686733997466</v>
      </c>
      <c r="BY714" s="1">
        <f t="shared" si="2393"/>
        <v>3.5892006377648435</v>
      </c>
      <c r="BZ714" s="1">
        <f t="shared" si="2393"/>
        <v>2.1057854252204797</v>
      </c>
      <c r="CA714" s="1">
        <f t="shared" si="2393"/>
        <v>1.1806920487421604</v>
      </c>
      <c r="CB714" s="1">
        <f t="shared" si="2393"/>
        <v>1.6828697514816209</v>
      </c>
      <c r="CC714" s="1">
        <f t="shared" si="2393"/>
        <v>2.2064604923833597</v>
      </c>
      <c r="CD714" s="1">
        <f t="shared" si="2393"/>
        <v>3.4859299762584559</v>
      </c>
      <c r="CE714" s="12">
        <f t="shared" si="2393"/>
        <v>4.9298400109231384</v>
      </c>
      <c r="CF714" s="1">
        <f t="shared" si="2393"/>
        <v>7.7449937255289134</v>
      </c>
      <c r="CG714" s="1">
        <f t="shared" si="2393"/>
        <v>6.030051959835208</v>
      </c>
      <c r="CH714" s="12">
        <f t="shared" si="2393"/>
        <v>4.1716745658136043</v>
      </c>
      <c r="CI714" s="1">
        <f t="shared" si="2393"/>
        <v>10.57990435407544</v>
      </c>
      <c r="CJ714" s="1">
        <f t="shared" si="2393"/>
        <v>9.9048916762933352</v>
      </c>
      <c r="CK714" s="1">
        <f t="shared" si="2393"/>
        <v>8.6943047411586001</v>
      </c>
      <c r="CL714" s="1">
        <f t="shared" si="2393"/>
        <v>6.9013895499190854</v>
      </c>
      <c r="CM714" s="1">
        <f t="shared" si="2393"/>
        <v>4.7401348162780037</v>
      </c>
      <c r="CN714" s="1">
        <f t="shared" si="2393"/>
        <v>3.0697296064508071</v>
      </c>
      <c r="CO714" s="1">
        <f t="shared" si="2393"/>
        <v>2.5111232062408906</v>
      </c>
      <c r="CP714" s="1">
        <f t="shared" si="2393"/>
        <v>3.6799853183577382</v>
      </c>
      <c r="CQ714" s="1">
        <f t="shared" si="2393"/>
        <v>5.6645704102951813</v>
      </c>
      <c r="CR714" s="12">
        <f t="shared" si="2393"/>
        <v>7.6618826164379499</v>
      </c>
      <c r="CS714" s="1">
        <f t="shared" si="2393"/>
        <v>7.7853939469215927</v>
      </c>
      <c r="CT714" s="1">
        <f t="shared" si="2393"/>
        <v>6.1455059677950246</v>
      </c>
      <c r="CU714" s="12">
        <f t="shared" si="2393"/>
        <v>4.4878287147307505</v>
      </c>
      <c r="CV714" s="1">
        <f t="shared" si="2393"/>
        <v>11.443975146980902</v>
      </c>
      <c r="CW714" s="1">
        <f t="shared" si="2393"/>
        <v>11.887140701674198</v>
      </c>
      <c r="CX714" s="1">
        <f t="shared" si="2393"/>
        <v>12.174749623246191</v>
      </c>
      <c r="CY714" s="1">
        <f t="shared" si="2393"/>
        <v>12.237212239966338</v>
      </c>
      <c r="CZ714" s="1">
        <f t="shared" si="2393"/>
        <v>11.918393069669715</v>
      </c>
      <c r="DA714" s="1">
        <f t="shared" si="2393"/>
        <v>11.012473691737956</v>
      </c>
      <c r="DB714" s="1">
        <f t="shared" si="2393"/>
        <v>10.099302997894434</v>
      </c>
      <c r="DC714" s="1">
        <f t="shared" si="2393"/>
        <v>10.984073967149312</v>
      </c>
      <c r="DD714" s="1">
        <f t="shared" si="2393"/>
        <v>12.492775385004784</v>
      </c>
      <c r="DE714" s="1">
        <f t="shared" si="2393"/>
        <v>13.390079548847286</v>
      </c>
      <c r="DF714" s="1">
        <f t="shared" si="2393"/>
        <v>13.788068784436391</v>
      </c>
      <c r="DG714" s="1">
        <f t="shared" si="2393"/>
        <v>13.884389218897066</v>
      </c>
      <c r="DH714" s="1">
        <f t="shared" si="2393"/>
        <v>13.768703604762846</v>
      </c>
      <c r="DI714" s="1">
        <f t="shared" si="2393"/>
        <v>13.464921906939919</v>
      </c>
      <c r="DJ714" s="1">
        <f t="shared" si="2393"/>
        <v>12.975940058194457</v>
      </c>
      <c r="DK714" s="1">
        <f t="shared" si="2393"/>
        <v>12.290411831223793</v>
      </c>
      <c r="DL714" s="1">
        <f t="shared" si="2393"/>
        <v>11.391199230506526</v>
      </c>
      <c r="DM714" s="1">
        <f t="shared" si="2393"/>
        <v>10.271700641069913</v>
      </c>
      <c r="DN714" s="1">
        <f t="shared" si="2393"/>
        <v>8.9369528912023348</v>
      </c>
      <c r="DO714" s="1">
        <f t="shared" si="2393"/>
        <v>7.4364018407689816</v>
      </c>
      <c r="DP714" s="1">
        <f t="shared" si="2393"/>
        <v>5.8502253545070166</v>
      </c>
      <c r="DQ714" s="12">
        <f t="shared" si="2393"/>
        <v>4.3166072680658694</v>
      </c>
      <c r="DR714" s="1">
        <f t="shared" si="2393"/>
        <v>1.150096010855189</v>
      </c>
      <c r="DS714" s="1">
        <f t="shared" si="2393"/>
        <v>1.8796327791943519</v>
      </c>
      <c r="DT714" s="1">
        <f t="shared" si="2393"/>
        <v>2.8705044692883406</v>
      </c>
      <c r="DU714" s="1">
        <f t="shared" si="2393"/>
        <v>4.0057910955202782</v>
      </c>
      <c r="DV714" s="1">
        <f t="shared" si="2393"/>
        <v>5.1476598900550599</v>
      </c>
      <c r="DW714" s="1">
        <f t="shared" si="2393"/>
        <v>6.1930832590071434</v>
      </c>
      <c r="DX714" s="1">
        <f t="shared" si="2393"/>
        <v>7.0824203085543171</v>
      </c>
      <c r="DY714" s="1">
        <f t="shared" si="2393"/>
        <v>7.7851224356932471</v>
      </c>
      <c r="DZ714" s="1">
        <f t="shared" si="2393"/>
        <v>8.2845863722185946</v>
      </c>
      <c r="EA714" s="1">
        <f t="shared" si="2393"/>
        <v>8.567823516602596</v>
      </c>
      <c r="EB714" s="1">
        <f t="shared" ref="EB714:EF714" si="2394">(1+SQRT(SUMSQ((EB708-$F$2),EB709)/(SUMSQ((EB708+$F$2),EB709))))/(1-SQRT(SUMSQ((EB708-$F$2),EB709)/(SUMSQ((EB708+$F$2),EB709))))</f>
        <v>8.6136215935770615</v>
      </c>
      <c r="EC714" s="1">
        <f t="shared" si="2394"/>
        <v>8.389258099906888</v>
      </c>
      <c r="ED714" s="1">
        <f t="shared" si="2394"/>
        <v>7.8493013569610275</v>
      </c>
      <c r="EE714" s="1">
        <f t="shared" si="2394"/>
        <v>6.9515413116178681</v>
      </c>
      <c r="EF714" s="12">
        <f t="shared" si="2394"/>
        <v>5.691526858019567</v>
      </c>
    </row>
    <row r="715" spans="1:136" x14ac:dyDescent="0.55000000000000004">
      <c r="A715" s="14">
        <f t="shared" si="2382"/>
        <v>44.015000000000001</v>
      </c>
      <c r="B715" s="24" t="s">
        <v>8</v>
      </c>
      <c r="C715" s="25">
        <f>(1+SQRT(SUMSQ((C708-$G$2),C709)/(SUMSQ((C708+$G$2),C709))))/(1-SQRT(SUMSQ((C708-$G$2),C709)/(SUMSQ((C708+$G$2),C709))))</f>
        <v>11.917618313488605</v>
      </c>
      <c r="D715" s="25">
        <f t="shared" ref="D715:BO715" si="2395">(1+SQRT(SUMSQ((D708-$G$2),D709)/(SUMSQ((D708+$G$2),D709))))/(1-SQRT(SUMSQ((D708-$G$2),D709)/(SUMSQ((D708+$G$2),D709))))</f>
        <v>8.2003526844069459</v>
      </c>
      <c r="E715" s="25">
        <f t="shared" si="2395"/>
        <v>7.2441323695347224</v>
      </c>
      <c r="F715" s="25">
        <f t="shared" si="2395"/>
        <v>7.9985238954026681</v>
      </c>
      <c r="G715" s="25">
        <f t="shared" si="2395"/>
        <v>9.7462626139494368</v>
      </c>
      <c r="H715" s="25">
        <f t="shared" si="2395"/>
        <v>11.976609973904118</v>
      </c>
      <c r="I715" s="26">
        <f t="shared" si="2395"/>
        <v>14.487643483260891</v>
      </c>
      <c r="J715" s="25">
        <f t="shared" si="2395"/>
        <v>12.039405130519096</v>
      </c>
      <c r="K715" s="25">
        <f t="shared" si="2395"/>
        <v>4.6497249955954594</v>
      </c>
      <c r="L715" s="25">
        <f t="shared" si="2395"/>
        <v>1.8977806113772635</v>
      </c>
      <c r="M715" s="25">
        <f t="shared" si="2395"/>
        <v>5.4143007448008129</v>
      </c>
      <c r="N715" s="25">
        <f t="shared" si="2395"/>
        <v>10.491182931055189</v>
      </c>
      <c r="O715" s="25">
        <f t="shared" si="2395"/>
        <v>14.81483176549513</v>
      </c>
      <c r="P715" s="25">
        <f t="shared" si="2395"/>
        <v>17.898378679332723</v>
      </c>
      <c r="Q715" s="25">
        <f t="shared" si="2395"/>
        <v>19.870906909515387</v>
      </c>
      <c r="R715" s="25">
        <f t="shared" si="2395"/>
        <v>20.970524001790544</v>
      </c>
      <c r="S715" s="26">
        <f t="shared" si="2395"/>
        <v>21.332348023240723</v>
      </c>
      <c r="T715" s="25">
        <f t="shared" si="2395"/>
        <v>3.0785755385640936</v>
      </c>
      <c r="U715" s="25">
        <f t="shared" si="2395"/>
        <v>2.14084204078268</v>
      </c>
      <c r="V715" s="25">
        <f t="shared" si="2395"/>
        <v>2.1733630698776607</v>
      </c>
      <c r="W715" s="25">
        <f t="shared" si="2395"/>
        <v>2.9705241081137594</v>
      </c>
      <c r="X715" s="26">
        <f t="shared" si="2395"/>
        <v>4.1550329914867961</v>
      </c>
      <c r="Y715" s="25">
        <f t="shared" si="2395"/>
        <v>4.8861444129184557</v>
      </c>
      <c r="Z715" s="25">
        <f t="shared" si="2395"/>
        <v>2.9336026507297204</v>
      </c>
      <c r="AA715" s="25">
        <f t="shared" si="2395"/>
        <v>1.5541083427803171</v>
      </c>
      <c r="AB715" s="25">
        <f t="shared" si="2395"/>
        <v>1.3445479391842152</v>
      </c>
      <c r="AC715" s="25">
        <f t="shared" si="2395"/>
        <v>2.3594050785922449</v>
      </c>
      <c r="AD715" s="25">
        <f t="shared" si="2395"/>
        <v>3.6595064715558712</v>
      </c>
      <c r="AE715" s="25">
        <f t="shared" si="2395"/>
        <v>5.0159802251629877</v>
      </c>
      <c r="AF715" s="26">
        <f t="shared" si="2395"/>
        <v>6.2907869240704439</v>
      </c>
      <c r="AG715" s="25">
        <f t="shared" si="2395"/>
        <v>3.6639347731109626</v>
      </c>
      <c r="AH715" s="25">
        <f t="shared" si="2395"/>
        <v>2.0588339192807377</v>
      </c>
      <c r="AI715" s="26">
        <f t="shared" si="2395"/>
        <v>1.194508249289536</v>
      </c>
      <c r="AJ715" s="25">
        <f t="shared" si="2395"/>
        <v>9.0891718849566789</v>
      </c>
      <c r="AK715" s="25">
        <f t="shared" si="2395"/>
        <v>8.3965653374655211</v>
      </c>
      <c r="AL715" s="25">
        <f t="shared" si="2395"/>
        <v>7.4020099561805601</v>
      </c>
      <c r="AM715" s="25">
        <f t="shared" si="2395"/>
        <v>6.801188990753074</v>
      </c>
      <c r="AN715" s="25">
        <f t="shared" si="2395"/>
        <v>5.4705751906791527</v>
      </c>
      <c r="AO715" s="25">
        <f t="shared" si="2395"/>
        <v>3.4902233652205168</v>
      </c>
      <c r="AP715" s="25">
        <f t="shared" si="2395"/>
        <v>2.4562213293759143</v>
      </c>
      <c r="AQ715" s="25">
        <f t="shared" si="2395"/>
        <v>1.8464210227077997</v>
      </c>
      <c r="AR715" s="26">
        <f t="shared" si="2395"/>
        <v>1.8096856765071692</v>
      </c>
      <c r="AS715" s="25">
        <f t="shared" si="2395"/>
        <v>8.2746101967712118</v>
      </c>
      <c r="AT715" s="25">
        <f t="shared" si="2395"/>
        <v>6.7814760282362672</v>
      </c>
      <c r="AU715" s="26">
        <f t="shared" si="2395"/>
        <v>4.9217880044071096</v>
      </c>
      <c r="AV715" s="25">
        <f t="shared" si="2395"/>
        <v>5.8966232629880482</v>
      </c>
      <c r="AW715" s="25">
        <f t="shared" si="2395"/>
        <v>4.5882894787108137</v>
      </c>
      <c r="AX715" s="25">
        <f t="shared" si="2395"/>
        <v>3.46663696320836</v>
      </c>
      <c r="AY715" s="25">
        <f t="shared" si="2395"/>
        <v>2.6557801194363786</v>
      </c>
      <c r="AZ715" s="25">
        <f t="shared" si="2395"/>
        <v>2.2515165369510828</v>
      </c>
      <c r="BA715" s="25">
        <f t="shared" si="2395"/>
        <v>2.2915024702753968</v>
      </c>
      <c r="BB715" s="25">
        <f t="shared" si="2395"/>
        <v>2.4522659494812715</v>
      </c>
      <c r="BC715" s="25">
        <f t="shared" si="2395"/>
        <v>2.9670004048514937</v>
      </c>
      <c r="BD715" s="26">
        <f t="shared" si="2395"/>
        <v>3.639435360731107</v>
      </c>
      <c r="BE715" s="25">
        <f t="shared" si="2395"/>
        <v>10.070738239609877</v>
      </c>
      <c r="BF715" s="25">
        <f t="shared" si="2395"/>
        <v>10.064909794880926</v>
      </c>
      <c r="BG715" s="26">
        <f t="shared" si="2395"/>
        <v>9.508139774492431</v>
      </c>
      <c r="BH715" s="25">
        <f t="shared" si="2395"/>
        <v>6.3473292726272383</v>
      </c>
      <c r="BI715" s="25">
        <f t="shared" si="2395"/>
        <v>5.0548825310894072</v>
      </c>
      <c r="BJ715" s="25">
        <f t="shared" si="2395"/>
        <v>3.8427448070240993</v>
      </c>
      <c r="BK715" s="25">
        <f t="shared" si="2395"/>
        <v>2.8503779214517935</v>
      </c>
      <c r="BL715" s="25">
        <f t="shared" si="2395"/>
        <v>2.1954206309693003</v>
      </c>
      <c r="BM715" s="25">
        <f t="shared" si="2395"/>
        <v>2.1003362087309454</v>
      </c>
      <c r="BN715" s="25">
        <f t="shared" si="2395"/>
        <v>2.5506595040828843</v>
      </c>
      <c r="BO715" s="25">
        <f t="shared" si="2395"/>
        <v>3.1882791080379818</v>
      </c>
      <c r="BP715" s="25">
        <f t="shared" ref="BP715:EA715" si="2396">(1+SQRT(SUMSQ((BP708-$G$2),BP709)/(SUMSQ((BP708+$G$2),BP709))))/(1-SQRT(SUMSQ((BP708-$G$2),BP709)/(SUMSQ((BP708+$G$2),BP709))))</f>
        <v>3.9088672437968057</v>
      </c>
      <c r="BQ715" s="25">
        <f t="shared" si="2396"/>
        <v>4.6467010395188071</v>
      </c>
      <c r="BR715" s="26">
        <f t="shared" si="2396"/>
        <v>5.356183536699251</v>
      </c>
      <c r="BS715" s="25">
        <f t="shared" si="2396"/>
        <v>6.6550594978389288</v>
      </c>
      <c r="BT715" s="25">
        <f t="shared" si="2396"/>
        <v>5.4537508599782321</v>
      </c>
      <c r="BU715" s="26">
        <f t="shared" si="2396"/>
        <v>3.8318478096461432</v>
      </c>
      <c r="BV715" s="25">
        <f t="shared" si="2396"/>
        <v>6.4047032001216433</v>
      </c>
      <c r="BW715" s="25">
        <f t="shared" si="2396"/>
        <v>5.3894377861514053</v>
      </c>
      <c r="BX715" s="25">
        <f t="shared" si="2396"/>
        <v>4.2178321142318822</v>
      </c>
      <c r="BY715" s="25">
        <f t="shared" si="2396"/>
        <v>3.0342831319135879</v>
      </c>
      <c r="BZ715" s="25">
        <f t="shared" si="2396"/>
        <v>2.0235143018126385</v>
      </c>
      <c r="CA715" s="25">
        <f t="shared" si="2396"/>
        <v>1.3749186521951289</v>
      </c>
      <c r="CB715" s="25">
        <f t="shared" si="2396"/>
        <v>1.5121373292352791</v>
      </c>
      <c r="CC715" s="25">
        <f t="shared" si="2396"/>
        <v>1.8207270051913935</v>
      </c>
      <c r="CD715" s="25">
        <f t="shared" si="2396"/>
        <v>2.6038507044001316</v>
      </c>
      <c r="CE715" s="26">
        <f t="shared" si="2396"/>
        <v>3.4894282776359917</v>
      </c>
      <c r="CF715" s="25">
        <f t="shared" si="2396"/>
        <v>5.4799219607010166</v>
      </c>
      <c r="CG715" s="25">
        <f t="shared" si="2396"/>
        <v>4.4423498396603067</v>
      </c>
      <c r="CH715" s="26">
        <f t="shared" si="2396"/>
        <v>3.2847812716795883</v>
      </c>
      <c r="CI715" s="25">
        <f t="shared" si="2396"/>
        <v>7.0831387173141769</v>
      </c>
      <c r="CJ715" s="25">
        <f t="shared" si="2396"/>
        <v>6.6691320395447349</v>
      </c>
      <c r="CK715" s="25">
        <f t="shared" si="2396"/>
        <v>5.9101502956088625</v>
      </c>
      <c r="CL715" s="25">
        <f t="shared" si="2396"/>
        <v>4.7637319479554936</v>
      </c>
      <c r="CM715" s="25">
        <f t="shared" si="2396"/>
        <v>3.3406064444220309</v>
      </c>
      <c r="CN715" s="25">
        <f t="shared" si="2396"/>
        <v>2.165157889576609</v>
      </c>
      <c r="CO715" s="25">
        <f t="shared" si="2396"/>
        <v>1.6743606136997509</v>
      </c>
      <c r="CP715" s="25">
        <f t="shared" si="2396"/>
        <v>2.4876172035286106</v>
      </c>
      <c r="CQ715" s="25">
        <f t="shared" si="2396"/>
        <v>3.8049758373069813</v>
      </c>
      <c r="CR715" s="26">
        <f t="shared" si="2396"/>
        <v>5.1155619455326029</v>
      </c>
      <c r="CS715" s="25">
        <f t="shared" si="2396"/>
        <v>5.9149801698345579</v>
      </c>
      <c r="CT715" s="25">
        <f t="shared" si="2396"/>
        <v>4.9509113455720071</v>
      </c>
      <c r="CU715" s="26">
        <f t="shared" si="2396"/>
        <v>3.9478483292130906</v>
      </c>
      <c r="CV715" s="25">
        <f t="shared" si="2396"/>
        <v>7.668411300563033</v>
      </c>
      <c r="CW715" s="25">
        <f t="shared" si="2396"/>
        <v>7.9428079730677519</v>
      </c>
      <c r="CX715" s="25">
        <f t="shared" si="2396"/>
        <v>8.1216268255794244</v>
      </c>
      <c r="CY715" s="25">
        <f t="shared" si="2396"/>
        <v>8.158225818079357</v>
      </c>
      <c r="CZ715" s="25">
        <f t="shared" si="2396"/>
        <v>7.9481966582125532</v>
      </c>
      <c r="DA715" s="25">
        <f t="shared" si="2396"/>
        <v>7.351386337151899</v>
      </c>
      <c r="DB715" s="25">
        <f t="shared" si="2396"/>
        <v>6.7447998442131487</v>
      </c>
      <c r="DC715" s="25">
        <f t="shared" si="2396"/>
        <v>7.3367830946215378</v>
      </c>
      <c r="DD715" s="25">
        <f t="shared" si="2396"/>
        <v>8.3593263269016003</v>
      </c>
      <c r="DE715" s="25">
        <f t="shared" si="2396"/>
        <v>8.9879374132347731</v>
      </c>
      <c r="DF715" s="25">
        <f t="shared" si="2396"/>
        <v>9.2942737844143313</v>
      </c>
      <c r="DG715" s="25">
        <f t="shared" si="2396"/>
        <v>9.409333550967613</v>
      </c>
      <c r="DH715" s="25">
        <f t="shared" si="2396"/>
        <v>9.3938511225830617</v>
      </c>
      <c r="DI715" s="25">
        <f t="shared" si="2396"/>
        <v>9.2642747293190357</v>
      </c>
      <c r="DJ715" s="25">
        <f t="shared" si="2396"/>
        <v>9.0237345431505283</v>
      </c>
      <c r="DK715" s="25">
        <f t="shared" si="2396"/>
        <v>8.665060503333228</v>
      </c>
      <c r="DL715" s="25">
        <f t="shared" si="2396"/>
        <v>8.176238080208563</v>
      </c>
      <c r="DM715" s="25">
        <f t="shared" si="2396"/>
        <v>7.5508739598341741</v>
      </c>
      <c r="DN715" s="25">
        <f t="shared" si="2396"/>
        <v>6.7869661994706512</v>
      </c>
      <c r="DO715" s="25">
        <f t="shared" si="2396"/>
        <v>5.9087223988445912</v>
      </c>
      <c r="DP715" s="25">
        <f t="shared" si="2396"/>
        <v>4.9584972971705668</v>
      </c>
      <c r="DQ715" s="26">
        <f t="shared" si="2396"/>
        <v>4.0147792349341449</v>
      </c>
      <c r="DR715" s="25">
        <f t="shared" si="2396"/>
        <v>1.577286305555782</v>
      </c>
      <c r="DS715" s="25">
        <f t="shared" si="2396"/>
        <v>1.8263833432721175</v>
      </c>
      <c r="DT715" s="25">
        <f t="shared" si="2396"/>
        <v>2.362237901557207</v>
      </c>
      <c r="DU715" s="25">
        <f t="shared" si="2396"/>
        <v>3.0119330149814281</v>
      </c>
      <c r="DV715" s="25">
        <f t="shared" si="2396"/>
        <v>3.6738295923545992</v>
      </c>
      <c r="DW715" s="25">
        <f t="shared" si="2396"/>
        <v>4.28504657890588</v>
      </c>
      <c r="DX715" s="25">
        <f t="shared" si="2396"/>
        <v>4.8100515721036539</v>
      </c>
      <c r="DY715" s="25">
        <f t="shared" si="2396"/>
        <v>5.229872463052474</v>
      </c>
      <c r="DZ715" s="25">
        <f t="shared" si="2396"/>
        <v>5.5334687212023903</v>
      </c>
      <c r="EA715" s="25">
        <f t="shared" si="2396"/>
        <v>5.7119040558030294</v>
      </c>
      <c r="EB715" s="25">
        <f t="shared" ref="EB715:EF715" si="2397">(1+SQRT(SUMSQ((EB708-$G$2),EB709)/(SUMSQ((EB708+$G$2),EB709))))/(1-SQRT(SUMSQ((EB708-$G$2),EB709)/(SUMSQ((EB708+$G$2),EB709))))</f>
        <v>5.7511379258940698</v>
      </c>
      <c r="EC715" s="25">
        <f t="shared" si="2397"/>
        <v>5.6299353553817042</v>
      </c>
      <c r="ED715" s="25">
        <f t="shared" si="2397"/>
        <v>5.3184994596698782</v>
      </c>
      <c r="EE715" s="25">
        <f t="shared" si="2397"/>
        <v>4.787301066983737</v>
      </c>
      <c r="EF715" s="26">
        <f t="shared" si="2397"/>
        <v>4.0258494722343841</v>
      </c>
    </row>
    <row r="716" spans="1:136" x14ac:dyDescent="0.55000000000000004">
      <c r="A716" s="7">
        <v>44.5</v>
      </c>
      <c r="B716" s="17" t="s">
        <v>1</v>
      </c>
      <c r="C716">
        <v>30.546700000000001</v>
      </c>
      <c r="D716">
        <v>36.722430000000003</v>
      </c>
      <c r="E716">
        <v>44.437350000000002</v>
      </c>
      <c r="F716">
        <v>54.115740000000002</v>
      </c>
      <c r="G716">
        <v>66.631649999999993</v>
      </c>
      <c r="H716">
        <v>83.419839999999994</v>
      </c>
      <c r="I716" s="2">
        <v>105.4132</v>
      </c>
      <c r="J716">
        <v>995.38710000000003</v>
      </c>
      <c r="K716">
        <v>635.78679999999997</v>
      </c>
      <c r="L716">
        <v>652.54459999999995</v>
      </c>
      <c r="M716">
        <v>1033.298</v>
      </c>
      <c r="N716">
        <v>2216.3110000000001</v>
      </c>
      <c r="O716">
        <v>4698.5780000000004</v>
      </c>
      <c r="P716">
        <v>4028.65</v>
      </c>
      <c r="Q716">
        <v>1978.452</v>
      </c>
      <c r="R716">
        <v>1045.6220000000001</v>
      </c>
      <c r="S716" s="2">
        <v>637.00450000000001</v>
      </c>
      <c r="T716">
        <v>122.66759999999999</v>
      </c>
      <c r="U716">
        <v>134.41550000000001</v>
      </c>
      <c r="V716">
        <v>154.6798</v>
      </c>
      <c r="W716">
        <v>186.20869999999999</v>
      </c>
      <c r="X716" s="2">
        <v>234.22329999999999</v>
      </c>
      <c r="Y716">
        <v>350.72070000000002</v>
      </c>
      <c r="Z716">
        <v>296.36189999999999</v>
      </c>
      <c r="AA716">
        <v>285.92919999999998</v>
      </c>
      <c r="AB716">
        <v>312.81450000000001</v>
      </c>
      <c r="AC716">
        <v>380.77960000000002</v>
      </c>
      <c r="AD716">
        <v>502.714</v>
      </c>
      <c r="AE716">
        <v>706.12130000000002</v>
      </c>
      <c r="AF716" s="2">
        <v>1042.5909999999999</v>
      </c>
      <c r="AG716">
        <v>282.13600000000002</v>
      </c>
      <c r="AH716">
        <v>275.19740000000002</v>
      </c>
      <c r="AI716" s="2">
        <v>300.54390000000001</v>
      </c>
      <c r="AJ716">
        <v>592.42439999999999</v>
      </c>
      <c r="AK716">
        <v>418.77179999999998</v>
      </c>
      <c r="AL716">
        <v>312.57299999999998</v>
      </c>
      <c r="AM716">
        <v>275.4735</v>
      </c>
      <c r="AN716">
        <v>223.69669999999999</v>
      </c>
      <c r="AO716">
        <v>185.3896</v>
      </c>
      <c r="AP716">
        <v>178.10290000000001</v>
      </c>
      <c r="AQ716">
        <v>182.56540000000001</v>
      </c>
      <c r="AR716" s="2">
        <v>198.35409999999999</v>
      </c>
      <c r="AS716">
        <v>1210.441</v>
      </c>
      <c r="AT716">
        <v>887.23569999999995</v>
      </c>
      <c r="AU716" s="2">
        <v>774.15549999999996</v>
      </c>
      <c r="AV716">
        <v>142.67429999999999</v>
      </c>
      <c r="AW716">
        <v>131.9034</v>
      </c>
      <c r="AX716">
        <v>127.8395</v>
      </c>
      <c r="AY716">
        <v>129.7561</v>
      </c>
      <c r="AZ716">
        <v>137.44659999999999</v>
      </c>
      <c r="BA716">
        <v>151.12</v>
      </c>
      <c r="BB716">
        <v>160.34020000000001</v>
      </c>
      <c r="BC716">
        <v>184.2783</v>
      </c>
      <c r="BD716" s="2">
        <v>216.35640000000001</v>
      </c>
      <c r="BE716">
        <v>2826.047</v>
      </c>
      <c r="BF716">
        <v>3188.634</v>
      </c>
      <c r="BG716" s="2">
        <v>3146.058</v>
      </c>
      <c r="BH716">
        <v>141.14500000000001</v>
      </c>
      <c r="BI716">
        <v>130.8544</v>
      </c>
      <c r="BJ716">
        <v>126.18810000000001</v>
      </c>
      <c r="BK716">
        <v>126.92659999999999</v>
      </c>
      <c r="BL716">
        <v>133.0924</v>
      </c>
      <c r="BM716">
        <v>156.88820000000001</v>
      </c>
      <c r="BN716">
        <v>180.6756</v>
      </c>
      <c r="BO716">
        <v>213.43790000000001</v>
      </c>
      <c r="BP716">
        <v>257.53320000000002</v>
      </c>
      <c r="BQ716">
        <v>316.98090000000002</v>
      </c>
      <c r="BR716" s="2">
        <v>397.33969999999999</v>
      </c>
      <c r="BS716">
        <v>2279.373</v>
      </c>
      <c r="BT716">
        <v>1746.9649999999999</v>
      </c>
      <c r="BU716" s="2">
        <v>1219.896</v>
      </c>
      <c r="BV716">
        <v>223.31209999999999</v>
      </c>
      <c r="BW716">
        <v>193.55860000000001</v>
      </c>
      <c r="BX716">
        <v>174.97300000000001</v>
      </c>
      <c r="BY716">
        <v>166.3201</v>
      </c>
      <c r="BZ716">
        <v>166.96700000000001</v>
      </c>
      <c r="CA716">
        <v>177.40219999999999</v>
      </c>
      <c r="CB716">
        <v>199.0103</v>
      </c>
      <c r="CC716">
        <v>214.8066</v>
      </c>
      <c r="CD716">
        <v>258.73880000000003</v>
      </c>
      <c r="CE716" s="2">
        <v>324.26589999999999</v>
      </c>
      <c r="CF716">
        <v>776.18809999999996</v>
      </c>
      <c r="CG716">
        <v>543.38699999999994</v>
      </c>
      <c r="CH716" s="2">
        <v>409.97910000000002</v>
      </c>
      <c r="CI716">
        <v>647.43600000000004</v>
      </c>
      <c r="CJ716">
        <v>484.30869999999999</v>
      </c>
      <c r="CK716">
        <v>377.39580000000001</v>
      </c>
      <c r="CL716">
        <v>312.22329999999999</v>
      </c>
      <c r="CM716">
        <v>279.38600000000002</v>
      </c>
      <c r="CN716">
        <v>274.77519999999998</v>
      </c>
      <c r="CO716">
        <v>298.85860000000002</v>
      </c>
      <c r="CP716">
        <v>361.30700000000002</v>
      </c>
      <c r="CQ716">
        <v>478.33350000000002</v>
      </c>
      <c r="CR716" s="2">
        <v>680.00879999999995</v>
      </c>
      <c r="CS716">
        <v>307.9384</v>
      </c>
      <c r="CT716">
        <v>245.25129999999999</v>
      </c>
      <c r="CU716" s="2">
        <v>207.05869999999999</v>
      </c>
      <c r="CV716">
        <v>2194.402</v>
      </c>
      <c r="CW716">
        <v>2040.306</v>
      </c>
      <c r="CX716">
        <v>1621.846</v>
      </c>
      <c r="CY716">
        <v>1189.7909999999999</v>
      </c>
      <c r="CZ716">
        <v>875.92809999999997</v>
      </c>
      <c r="DA716">
        <v>709.71690000000001</v>
      </c>
      <c r="DB716">
        <v>701.3673</v>
      </c>
      <c r="DC716">
        <v>885.64120000000003</v>
      </c>
      <c r="DD716">
        <v>1293.6369999999999</v>
      </c>
      <c r="DE716">
        <v>1732.434</v>
      </c>
      <c r="DF716">
        <v>1745.4939999999999</v>
      </c>
      <c r="DG716">
        <v>1381.028</v>
      </c>
      <c r="DH716">
        <v>1000.867</v>
      </c>
      <c r="DI716">
        <v>723.59169999999995</v>
      </c>
      <c r="DJ716">
        <v>536.00869999999998</v>
      </c>
      <c r="DK716">
        <v>408.2081</v>
      </c>
      <c r="DL716">
        <v>319.51859999999999</v>
      </c>
      <c r="DM716">
        <v>256.67009999999999</v>
      </c>
      <c r="DN716">
        <v>211.9177</v>
      </c>
      <c r="DO716">
        <v>180.03450000000001</v>
      </c>
      <c r="DP716">
        <v>158.3357</v>
      </c>
      <c r="DQ716" s="2">
        <v>144.73259999999999</v>
      </c>
      <c r="DR716">
        <v>145.47999999999999</v>
      </c>
      <c r="DS716">
        <v>158.95089999999999</v>
      </c>
      <c r="DT716">
        <v>180.3854</v>
      </c>
      <c r="DU716">
        <v>211.5273</v>
      </c>
      <c r="DV716">
        <v>254.80779999999999</v>
      </c>
      <c r="DW716">
        <v>313.75959999999998</v>
      </c>
      <c r="DX716">
        <v>393.71879999999999</v>
      </c>
      <c r="DY716">
        <v>501.72480000000002</v>
      </c>
      <c r="DZ716">
        <v>647.94399999999996</v>
      </c>
      <c r="EA716">
        <v>844.41269999999997</v>
      </c>
      <c r="EB716">
        <v>1103.451</v>
      </c>
      <c r="EC716">
        <v>1418.74</v>
      </c>
      <c r="ED716">
        <v>1738.0730000000001</v>
      </c>
      <c r="EE716">
        <v>1920.039</v>
      </c>
      <c r="EF716" s="2">
        <v>1814.644</v>
      </c>
    </row>
    <row r="717" spans="1:136" x14ac:dyDescent="0.55000000000000004">
      <c r="A717" s="7">
        <v>44.5</v>
      </c>
      <c r="B717" s="17" t="s">
        <v>2</v>
      </c>
      <c r="C717">
        <v>-141.7842</v>
      </c>
      <c r="D717">
        <v>-30.321680000000001</v>
      </c>
      <c r="E717">
        <v>81.756230000000002</v>
      </c>
      <c r="F717">
        <v>195.88749999999999</v>
      </c>
      <c r="G717">
        <v>317.55950000000001</v>
      </c>
      <c r="H717">
        <v>454.6728</v>
      </c>
      <c r="I717" s="2">
        <v>599.19320000000005</v>
      </c>
      <c r="J717">
        <v>-1700.232</v>
      </c>
      <c r="K717">
        <v>-739.38059999999996</v>
      </c>
      <c r="L717">
        <v>63.584009999999999</v>
      </c>
      <c r="M717">
        <v>882.15340000000003</v>
      </c>
      <c r="N717">
        <v>1651.24</v>
      </c>
      <c r="O717">
        <v>677.27959999999996</v>
      </c>
      <c r="P717">
        <v>-2595.7750000000001</v>
      </c>
      <c r="Q717">
        <v>-2896.89</v>
      </c>
      <c r="R717">
        <v>-2380.7330000000002</v>
      </c>
      <c r="S717" s="2">
        <v>-1927.1769999999999</v>
      </c>
      <c r="T717">
        <v>-151.11969999999999</v>
      </c>
      <c r="U717">
        <v>-24.275559999999999</v>
      </c>
      <c r="V717">
        <v>106.9442</v>
      </c>
      <c r="W717">
        <v>246.7287</v>
      </c>
      <c r="X717" s="2">
        <v>400.91879999999998</v>
      </c>
      <c r="Y717">
        <v>-591.99260000000004</v>
      </c>
      <c r="Z717">
        <v>-351.76130000000001</v>
      </c>
      <c r="AA717">
        <v>-128.34370000000001</v>
      </c>
      <c r="AB717">
        <v>88.931640000000002</v>
      </c>
      <c r="AC717">
        <v>307.61009999999999</v>
      </c>
      <c r="AD717">
        <v>534.24159999999995</v>
      </c>
      <c r="AE717">
        <v>765.42719999999997</v>
      </c>
      <c r="AF717" s="2">
        <v>981.07</v>
      </c>
      <c r="AG717">
        <v>-381.72039999999998</v>
      </c>
      <c r="AH717">
        <v>-195.1156</v>
      </c>
      <c r="AI717" s="38">
        <v>-4.9270889999999996</v>
      </c>
      <c r="AJ717">
        <v>-1078.7860000000001</v>
      </c>
      <c r="AK717">
        <v>-892.36829999999998</v>
      </c>
      <c r="AL717">
        <v>-720.86829999999998</v>
      </c>
      <c r="AM717">
        <v>-641.27239999999995</v>
      </c>
      <c r="AN717">
        <v>-492.16559999999998</v>
      </c>
      <c r="AO717">
        <v>-290.80829999999997</v>
      </c>
      <c r="AP717">
        <v>-164.69800000000001</v>
      </c>
      <c r="AQ717">
        <v>-42.307679999999998</v>
      </c>
      <c r="AR717" s="2">
        <v>78.837029999999999</v>
      </c>
      <c r="AS717">
        <v>-1006.349</v>
      </c>
      <c r="AT717">
        <v>-729.66989999999998</v>
      </c>
      <c r="AU717" s="2">
        <v>-374.35750000000002</v>
      </c>
      <c r="AV717">
        <v>-384.09550000000002</v>
      </c>
      <c r="AW717">
        <v>-284.76589999999999</v>
      </c>
      <c r="AX717">
        <v>-188.6591</v>
      </c>
      <c r="AY717">
        <v>-94.429630000000003</v>
      </c>
      <c r="AZ717">
        <v>-0.40193590000000001</v>
      </c>
      <c r="BA717">
        <v>94.264979999999994</v>
      </c>
      <c r="BB717">
        <v>142.3691</v>
      </c>
      <c r="BC717">
        <v>240.79300000000001</v>
      </c>
      <c r="BD717" s="2">
        <v>342.73430000000002</v>
      </c>
      <c r="BE717">
        <v>873.12760000000003</v>
      </c>
      <c r="BF717">
        <v>174.1036</v>
      </c>
      <c r="BG717" s="2">
        <v>-646.38220000000001</v>
      </c>
      <c r="BH717">
        <v>-407.46890000000002</v>
      </c>
      <c r="BI717">
        <v>-316.44510000000002</v>
      </c>
      <c r="BJ717">
        <v>-226.87450000000001</v>
      </c>
      <c r="BK717">
        <v>-138.17269999999999</v>
      </c>
      <c r="BL717">
        <v>-49.002220000000001</v>
      </c>
      <c r="BM717">
        <v>103.5505</v>
      </c>
      <c r="BN717">
        <v>199.7388</v>
      </c>
      <c r="BO717">
        <v>299.04489999999998</v>
      </c>
      <c r="BP717">
        <v>403.65890000000002</v>
      </c>
      <c r="BQ717">
        <v>515.41679999999997</v>
      </c>
      <c r="BR717" s="2">
        <v>634.73500000000001</v>
      </c>
      <c r="BS717">
        <v>-384.36939999999998</v>
      </c>
      <c r="BT717">
        <v>-794.54629999999997</v>
      </c>
      <c r="BU717" s="2">
        <v>-734.25490000000002</v>
      </c>
      <c r="BV717">
        <v>-545.24770000000001</v>
      </c>
      <c r="BW717">
        <v>-437.44420000000002</v>
      </c>
      <c r="BX717">
        <v>-332.5181</v>
      </c>
      <c r="BY717">
        <v>-229.32259999999999</v>
      </c>
      <c r="BZ717">
        <v>-125.40219999999999</v>
      </c>
      <c r="CA717" s="37">
        <v>-20.2836</v>
      </c>
      <c r="CB717">
        <v>88.495890000000003</v>
      </c>
      <c r="CC717">
        <v>144.66900000000001</v>
      </c>
      <c r="CD717">
        <v>261.63580000000002</v>
      </c>
      <c r="CE717" s="2">
        <v>385.77019999999999</v>
      </c>
      <c r="CF717">
        <v>-856.08370000000002</v>
      </c>
      <c r="CG717">
        <v>-676.34649999999999</v>
      </c>
      <c r="CH717" s="2">
        <v>-478.75409999999999</v>
      </c>
      <c r="CI717">
        <v>-912.68269999999995</v>
      </c>
      <c r="CJ717">
        <v>-763.40830000000005</v>
      </c>
      <c r="CK717">
        <v>-607.05820000000006</v>
      </c>
      <c r="CL717">
        <v>-451.1454</v>
      </c>
      <c r="CM717">
        <v>-295.34039999999999</v>
      </c>
      <c r="CN717">
        <v>-153.66130000000001</v>
      </c>
      <c r="CO717">
        <v>7.699357</v>
      </c>
      <c r="CP717">
        <v>176.8349</v>
      </c>
      <c r="CQ717">
        <v>351.89</v>
      </c>
      <c r="CR717" s="2">
        <v>520.3501</v>
      </c>
      <c r="CS717">
        <v>-610.70590000000004</v>
      </c>
      <c r="CT717">
        <v>-477.3272</v>
      </c>
      <c r="CU717" s="2">
        <v>-352.70800000000003</v>
      </c>
      <c r="CV717">
        <v>46.685969999999998</v>
      </c>
      <c r="CW717">
        <v>-523.50670000000002</v>
      </c>
      <c r="CX717">
        <v>-851.36980000000005</v>
      </c>
      <c r="CY717">
        <v>-883.87049999999999</v>
      </c>
      <c r="CZ717">
        <v>-728.4221</v>
      </c>
      <c r="DA717">
        <v>-479.6302</v>
      </c>
      <c r="DB717">
        <v>-192.59180000000001</v>
      </c>
      <c r="DC717">
        <v>73.708340000000007</v>
      </c>
      <c r="DD717">
        <v>168.40880000000001</v>
      </c>
      <c r="DE717">
        <v>-152.1472</v>
      </c>
      <c r="DF717">
        <v>-747.24580000000003</v>
      </c>
      <c r="DG717">
        <v>-1105.865</v>
      </c>
      <c r="DH717">
        <v>-1171.7950000000001</v>
      </c>
      <c r="DI717">
        <v>-1101.9100000000001</v>
      </c>
      <c r="DJ717">
        <v>-989.87869999999998</v>
      </c>
      <c r="DK717">
        <v>-870.63189999999997</v>
      </c>
      <c r="DL717">
        <v>-755.43679999999995</v>
      </c>
      <c r="DM717">
        <v>-646.88890000000004</v>
      </c>
      <c r="DN717">
        <v>-545.09259999999995</v>
      </c>
      <c r="DO717">
        <v>-448.2765</v>
      </c>
      <c r="DP717">
        <v>-356.17630000000003</v>
      </c>
      <c r="DQ717" s="2">
        <v>-267.19580000000002</v>
      </c>
      <c r="DR717">
        <v>22.16094</v>
      </c>
      <c r="DS717">
        <v>104.735</v>
      </c>
      <c r="DT717">
        <v>189.77449999999999</v>
      </c>
      <c r="DU717">
        <v>278.72050000000002</v>
      </c>
      <c r="DV717">
        <v>371.89879999999999</v>
      </c>
      <c r="DW717">
        <v>469.34660000000002</v>
      </c>
      <c r="DX717">
        <v>570.72339999999997</v>
      </c>
      <c r="DY717">
        <v>673.48379999999997</v>
      </c>
      <c r="DZ717">
        <v>771.43939999999998</v>
      </c>
      <c r="EA717">
        <v>850.48</v>
      </c>
      <c r="EB717">
        <v>882.82989999999995</v>
      </c>
      <c r="EC717">
        <v>816.7586</v>
      </c>
      <c r="ED717">
        <v>584.38959999999997</v>
      </c>
      <c r="EE717">
        <v>164.06659999999999</v>
      </c>
      <c r="EF717" s="2">
        <v>-299.68299999999999</v>
      </c>
    </row>
    <row r="718" spans="1:136" x14ac:dyDescent="0.55000000000000004">
      <c r="A718" s="7">
        <f>A717</f>
        <v>44.5</v>
      </c>
      <c r="B718" s="17" t="s">
        <v>3</v>
      </c>
      <c r="C718" s="18">
        <f t="shared" ref="C718:I718" si="2398">SQRT(SUMSQ(C716,C717))</f>
        <v>145.03744430501388</v>
      </c>
      <c r="D718" s="18">
        <f t="shared" si="2398"/>
        <v>47.62290565607374</v>
      </c>
      <c r="E718" s="19">
        <f t="shared" si="2398"/>
        <v>93.052454125806918</v>
      </c>
      <c r="F718" s="18">
        <f t="shared" si="2398"/>
        <v>203.22506236189867</v>
      </c>
      <c r="G718" s="18">
        <f t="shared" si="2398"/>
        <v>324.47467208084595</v>
      </c>
      <c r="H718" s="18">
        <f t="shared" si="2398"/>
        <v>462.26207368273856</v>
      </c>
      <c r="I718" s="20">
        <f t="shared" si="2398"/>
        <v>608.39496518337501</v>
      </c>
      <c r="J718" s="18">
        <f t="shared" ref="J718:CO718" si="2399">SQRT(SUMSQ(J716,J717))</f>
        <v>1970.173680838928</v>
      </c>
      <c r="K718" s="18">
        <f t="shared" si="2399"/>
        <v>975.14538747337565</v>
      </c>
      <c r="L718" s="18">
        <f t="shared" si="2399"/>
        <v>655.63509768532072</v>
      </c>
      <c r="M718" s="18">
        <f t="shared" si="2399"/>
        <v>1358.6387959776359</v>
      </c>
      <c r="N718" s="18">
        <f t="shared" si="2399"/>
        <v>2763.8067925093824</v>
      </c>
      <c r="O718" s="19">
        <f t="shared" si="2399"/>
        <v>4747.1404949358894</v>
      </c>
      <c r="P718" s="18">
        <f t="shared" si="2399"/>
        <v>4792.5012961005032</v>
      </c>
      <c r="Q718" s="18">
        <f t="shared" si="2399"/>
        <v>3508.025653897645</v>
      </c>
      <c r="R718" s="18">
        <f t="shared" si="2399"/>
        <v>2600.233640304848</v>
      </c>
      <c r="S718" s="20">
        <f t="shared" si="2399"/>
        <v>2029.7255780891292</v>
      </c>
      <c r="T718" s="18">
        <f t="shared" ref="T718:X718" si="2400">SQRT(SUMSQ(T716,T717))</f>
        <v>194.63941999977803</v>
      </c>
      <c r="U718" s="18">
        <f t="shared" si="2400"/>
        <v>136.59000495484142</v>
      </c>
      <c r="V718" s="18">
        <f t="shared" si="2400"/>
        <v>188.05026573147936</v>
      </c>
      <c r="W718" s="18">
        <f t="shared" si="2400"/>
        <v>309.10957823946512</v>
      </c>
      <c r="X718" s="20">
        <f t="shared" si="2400"/>
        <v>464.32363547027194</v>
      </c>
      <c r="Y718" s="18">
        <f t="shared" si="2399"/>
        <v>688.08447727241321</v>
      </c>
      <c r="Z718" s="18">
        <f t="shared" si="2399"/>
        <v>459.96346371130392</v>
      </c>
      <c r="AA718" s="19">
        <f t="shared" si="2399"/>
        <v>313.41284712393332</v>
      </c>
      <c r="AB718" s="18">
        <f t="shared" si="2399"/>
        <v>325.2103134947285</v>
      </c>
      <c r="AC718" s="18">
        <f t="shared" si="2399"/>
        <v>489.50697379932188</v>
      </c>
      <c r="AD718" s="18">
        <f t="shared" si="2399"/>
        <v>733.57716224440901</v>
      </c>
      <c r="AE718" s="18">
        <f t="shared" si="2399"/>
        <v>1041.3866183188306</v>
      </c>
      <c r="AF718" s="20">
        <f t="shared" si="2399"/>
        <v>1431.6055106701008</v>
      </c>
      <c r="AG718" s="18">
        <f t="shared" ref="AG718:AI718" si="2401">SQRT(SUMSQ(AG716,AG717))</f>
        <v>474.66955481909724</v>
      </c>
      <c r="AH718" s="18">
        <f t="shared" si="2401"/>
        <v>337.34804924605686</v>
      </c>
      <c r="AI718" s="20">
        <f t="shared" si="2401"/>
        <v>300.58428440825696</v>
      </c>
      <c r="AJ718" s="18">
        <f t="shared" si="2399"/>
        <v>1230.7501385380219</v>
      </c>
      <c r="AK718" s="18">
        <f t="shared" si="2399"/>
        <v>985.74388322734717</v>
      </c>
      <c r="AL718" s="19">
        <f t="shared" si="2399"/>
        <v>785.71813411292089</v>
      </c>
      <c r="AM718" s="18">
        <f t="shared" si="2399"/>
        <v>697.93691706629897</v>
      </c>
      <c r="AN718" s="18">
        <f t="shared" si="2399"/>
        <v>540.61741686173036</v>
      </c>
      <c r="AO718" s="18">
        <f t="shared" si="2399"/>
        <v>344.87500799137359</v>
      </c>
      <c r="AP718" s="18">
        <f t="shared" si="2399"/>
        <v>242.58209783990657</v>
      </c>
      <c r="AQ718" s="18">
        <f t="shared" si="2399"/>
        <v>187.40348199577937</v>
      </c>
      <c r="AR718" s="20">
        <f t="shared" si="2399"/>
        <v>213.44701048745304</v>
      </c>
      <c r="AS718" s="19">
        <f t="shared" ref="AS718:AU718" si="2402">SQRT(SUMSQ(AS716,AS717))</f>
        <v>1574.1365011592864</v>
      </c>
      <c r="AT718" s="19">
        <f t="shared" si="2402"/>
        <v>1148.7407672405902</v>
      </c>
      <c r="AU718" s="20">
        <f t="shared" si="2402"/>
        <v>859.91876127137732</v>
      </c>
      <c r="AV718" s="18">
        <f t="shared" si="2399"/>
        <v>409.73809805867455</v>
      </c>
      <c r="AW718" s="18">
        <f t="shared" si="2399"/>
        <v>313.83136352883849</v>
      </c>
      <c r="AX718" s="18">
        <f t="shared" si="2399"/>
        <v>227.89294366666996</v>
      </c>
      <c r="AY718" s="18">
        <f t="shared" si="2399"/>
        <v>160.47928373826605</v>
      </c>
      <c r="AZ718" s="19">
        <f t="shared" si="2399"/>
        <v>137.44718769050061</v>
      </c>
      <c r="BA718" s="19">
        <f t="shared" si="2399"/>
        <v>178.10991228564569</v>
      </c>
      <c r="BB718" s="19">
        <f t="shared" si="2399"/>
        <v>214.42467295264788</v>
      </c>
      <c r="BC718" s="19">
        <f t="shared" si="2399"/>
        <v>303.21569995613686</v>
      </c>
      <c r="BD718" s="20">
        <f t="shared" si="2399"/>
        <v>405.31085874603707</v>
      </c>
      <c r="BE718" s="19">
        <f t="shared" ref="BE718:BG718" si="2403">SQRT(SUMSQ(BE716,BE717))</f>
        <v>2957.8528449013074</v>
      </c>
      <c r="BF718" s="19">
        <f t="shared" si="2403"/>
        <v>3193.3836051262242</v>
      </c>
      <c r="BG718" s="20">
        <f t="shared" si="2403"/>
        <v>3211.7737915116063</v>
      </c>
      <c r="BH718" s="19">
        <f t="shared" si="2399"/>
        <v>431.22246635838678</v>
      </c>
      <c r="BI718" s="19">
        <f t="shared" si="2399"/>
        <v>342.43302310578929</v>
      </c>
      <c r="BJ718" s="19">
        <f t="shared" si="2399"/>
        <v>259.60638538344932</v>
      </c>
      <c r="BK718" s="19">
        <f t="shared" si="2399"/>
        <v>187.62211173752948</v>
      </c>
      <c r="BL718" s="19">
        <f t="shared" si="2399"/>
        <v>141.82667063246038</v>
      </c>
      <c r="BM718" s="19">
        <f t="shared" si="2399"/>
        <v>187.98035362635642</v>
      </c>
      <c r="BN718" s="19">
        <f t="shared" si="2399"/>
        <v>269.33113570621578</v>
      </c>
      <c r="BO718" s="19">
        <f t="shared" si="2399"/>
        <v>367.40112870324714</v>
      </c>
      <c r="BP718" s="19">
        <f t="shared" si="2399"/>
        <v>478.81505474603659</v>
      </c>
      <c r="BQ718" s="19">
        <f t="shared" si="2399"/>
        <v>605.08790162012815</v>
      </c>
      <c r="BR718" s="20">
        <f t="shared" si="2399"/>
        <v>748.84401407842608</v>
      </c>
      <c r="BS718" s="19">
        <f t="shared" ref="BS718:BU718" si="2404">SQRT(SUMSQ(BS716,BS717))</f>
        <v>2311.5538299562395</v>
      </c>
      <c r="BT718" s="19">
        <f t="shared" si="2404"/>
        <v>1919.1640195847488</v>
      </c>
      <c r="BU718" s="20">
        <f t="shared" si="2404"/>
        <v>1423.8246061190296</v>
      </c>
      <c r="BV718" s="19">
        <f t="shared" si="2399"/>
        <v>589.20569274379898</v>
      </c>
      <c r="BW718" s="19">
        <f t="shared" si="2399"/>
        <v>478.35380185339807</v>
      </c>
      <c r="BX718" s="19">
        <f t="shared" si="2399"/>
        <v>375.74437794411512</v>
      </c>
      <c r="BY718" s="19">
        <f t="shared" si="2399"/>
        <v>283.28648138372222</v>
      </c>
      <c r="BZ718" s="19">
        <f t="shared" si="2399"/>
        <v>208.8149679832363</v>
      </c>
      <c r="CA718" s="19">
        <f t="shared" si="2399"/>
        <v>178.5580157646248</v>
      </c>
      <c r="CB718" s="19">
        <f t="shared" si="2399"/>
        <v>217.79949966191865</v>
      </c>
      <c r="CC718" s="19">
        <f t="shared" si="2399"/>
        <v>258.98068453952311</v>
      </c>
      <c r="CD718" s="19">
        <f t="shared" si="2399"/>
        <v>367.96611048720234</v>
      </c>
      <c r="CE718" s="20">
        <f t="shared" si="2399"/>
        <v>503.95140748970033</v>
      </c>
      <c r="CF718" s="19">
        <f t="shared" si="2399"/>
        <v>1155.5722686129586</v>
      </c>
      <c r="CG718" s="19">
        <f t="shared" si="2399"/>
        <v>867.59092885486643</v>
      </c>
      <c r="CH718" s="20">
        <f t="shared" si="2399"/>
        <v>630.30813948704485</v>
      </c>
      <c r="CI718" s="19">
        <f t="shared" si="2399"/>
        <v>1119.0009316239598</v>
      </c>
      <c r="CJ718" s="19">
        <f t="shared" si="2399"/>
        <v>904.07253547742516</v>
      </c>
      <c r="CK718" s="19">
        <f t="shared" si="2399"/>
        <v>714.8057414744793</v>
      </c>
      <c r="CL718" s="19">
        <f t="shared" si="2399"/>
        <v>548.64885036246085</v>
      </c>
      <c r="CM718" s="19">
        <f t="shared" si="2399"/>
        <v>406.54949129000272</v>
      </c>
      <c r="CN718" s="19">
        <f t="shared" si="2399"/>
        <v>314.82249864444248</v>
      </c>
      <c r="CO718" s="19">
        <f t="shared" si="2399"/>
        <v>298.9577610502418</v>
      </c>
      <c r="CP718" s="19">
        <f t="shared" ref="CP718:EE718" si="2405">SQRT(SUMSQ(CP716,CP717))</f>
        <v>402.26027657104055</v>
      </c>
      <c r="CQ718" s="19">
        <f t="shared" ref="CQ718" si="2406">SQRT(SUMSQ(CQ716,CQ717))</f>
        <v>593.82616086044072</v>
      </c>
      <c r="CR718" s="20">
        <f t="shared" si="2405"/>
        <v>856.25708443635665</v>
      </c>
      <c r="CS718" s="19">
        <f t="shared" ref="CS718:CU718" si="2407">SQRT(SUMSQ(CS716,CS717))</f>
        <v>683.95011111145379</v>
      </c>
      <c r="CT718" s="19">
        <f t="shared" si="2407"/>
        <v>536.64649072879445</v>
      </c>
      <c r="CU718" s="20">
        <f t="shared" si="2407"/>
        <v>408.99417906577838</v>
      </c>
      <c r="CV718" s="19">
        <f t="shared" si="2405"/>
        <v>2194.8985665398845</v>
      </c>
      <c r="CW718" s="19">
        <f t="shared" si="2405"/>
        <v>2106.3968853425722</v>
      </c>
      <c r="CX718" s="19">
        <f t="shared" si="2405"/>
        <v>1831.7245928545153</v>
      </c>
      <c r="CY718" s="19">
        <f t="shared" si="2405"/>
        <v>1482.1705989700545</v>
      </c>
      <c r="CZ718" s="19">
        <f t="shared" si="2405"/>
        <v>1139.2316674575106</v>
      </c>
      <c r="DA718" s="19">
        <f t="shared" si="2405"/>
        <v>856.58811975047263</v>
      </c>
      <c r="DB718" s="19">
        <f t="shared" si="2405"/>
        <v>727.32914896663533</v>
      </c>
      <c r="DC718" s="19">
        <f t="shared" si="2405"/>
        <v>888.70313070394639</v>
      </c>
      <c r="DD718" s="19">
        <f t="shared" si="2405"/>
        <v>1304.5528780721922</v>
      </c>
      <c r="DE718" s="19">
        <f t="shared" si="2405"/>
        <v>1739.1021634233682</v>
      </c>
      <c r="DF718" s="19">
        <f t="shared" si="2405"/>
        <v>1898.7168271371168</v>
      </c>
      <c r="DG718" s="19">
        <f t="shared" si="2405"/>
        <v>1769.2302662482914</v>
      </c>
      <c r="DH718" s="19">
        <f t="shared" si="2405"/>
        <v>1541.0510289130598</v>
      </c>
      <c r="DI718" s="19">
        <f t="shared" si="2405"/>
        <v>1318.252857538678</v>
      </c>
      <c r="DJ718" s="19">
        <f t="shared" si="2405"/>
        <v>1125.6843106259321</v>
      </c>
      <c r="DK718" s="19">
        <f t="shared" si="2405"/>
        <v>961.57878418942869</v>
      </c>
      <c r="DL718" s="19">
        <f t="shared" si="2405"/>
        <v>820.22978154917053</v>
      </c>
      <c r="DM718" s="19">
        <f t="shared" si="2405"/>
        <v>695.94884091951769</v>
      </c>
      <c r="DN718" s="19">
        <f t="shared" si="2405"/>
        <v>584.83763058480599</v>
      </c>
      <c r="DO718" s="19">
        <f t="shared" si="2405"/>
        <v>483.077883619712</v>
      </c>
      <c r="DP718" s="19">
        <f t="shared" si="2405"/>
        <v>389.78423592569777</v>
      </c>
      <c r="DQ718" s="20">
        <f t="shared" si="2405"/>
        <v>303.87681885987945</v>
      </c>
      <c r="DR718" s="19">
        <f t="shared" si="2405"/>
        <v>147.15820623289616</v>
      </c>
      <c r="DS718" s="19">
        <f t="shared" si="2405"/>
        <v>190.35442951455056</v>
      </c>
      <c r="DT718" s="19">
        <f t="shared" si="2405"/>
        <v>261.82676216042165</v>
      </c>
      <c r="DU718" s="19">
        <f t="shared" si="2405"/>
        <v>349.89843635766653</v>
      </c>
      <c r="DV718" s="19">
        <f t="shared" si="2405"/>
        <v>450.81673924365322</v>
      </c>
      <c r="DW718" s="19">
        <f t="shared" si="2405"/>
        <v>564.56294381027169</v>
      </c>
      <c r="DX718" s="19">
        <f t="shared" si="2405"/>
        <v>693.35394480813329</v>
      </c>
      <c r="DY718" s="19">
        <f t="shared" si="2405"/>
        <v>839.82629382359778</v>
      </c>
      <c r="DZ718" s="19">
        <f t="shared" si="2405"/>
        <v>1007.4473559488654</v>
      </c>
      <c r="EA718" s="19">
        <f t="shared" si="2405"/>
        <v>1198.4778005125042</v>
      </c>
      <c r="EB718" s="19">
        <f t="shared" si="2405"/>
        <v>1413.1499360418236</v>
      </c>
      <c r="EC718" s="19">
        <f t="shared" si="2405"/>
        <v>1637.0454478339811</v>
      </c>
      <c r="ED718" s="19">
        <f t="shared" si="2405"/>
        <v>1833.6872573907362</v>
      </c>
      <c r="EE718" s="19">
        <f t="shared" si="2405"/>
        <v>1927.0359650916118</v>
      </c>
      <c r="EF718" s="20">
        <f t="shared" ref="EF718" si="2408">SQRT(SUMSQ(EF716,EF717))</f>
        <v>1839.2234087312504</v>
      </c>
    </row>
    <row r="719" spans="1:136" x14ac:dyDescent="0.55000000000000004">
      <c r="A719" s="7">
        <f t="shared" ref="A719:A723" si="2409">A718</f>
        <v>44.5</v>
      </c>
      <c r="B719" s="17" t="s">
        <v>4</v>
      </c>
      <c r="C719" s="1">
        <f>(1+SQRT(SUMSQ((C716-$C$2),C717)/(SUMSQ((C716+$C$2),C717))))/(1-SQRT(SUMSQ((C716-$C$2),C717)/(SUMSQ((C716+$C$2),C717))))</f>
        <v>15.344586811478496</v>
      </c>
      <c r="D719" s="1">
        <f t="shared" ref="D719:BO719" si="2410">(1+SQRT(SUMSQ((D716-$C$2),D717)/(SUMSQ((D716+$C$2),D717))))/(1-SQRT(SUMSQ((D716-$C$2),D717)/(SUMSQ((D716+$C$2),D717))))</f>
        <v>2.1264867765114102</v>
      </c>
      <c r="E719" s="1">
        <f t="shared" si="2410"/>
        <v>4.8145391234441854</v>
      </c>
      <c r="F719" s="1">
        <f t="shared" si="2410"/>
        <v>16.125671464511665</v>
      </c>
      <c r="G719" s="1">
        <f t="shared" si="2410"/>
        <v>32.321197358603271</v>
      </c>
      <c r="H719" s="1">
        <f t="shared" si="2410"/>
        <v>51.811588632736168</v>
      </c>
      <c r="I719" s="12">
        <f t="shared" si="2410"/>
        <v>70.6875174740087</v>
      </c>
      <c r="J719" s="1">
        <f t="shared" si="2410"/>
        <v>78.028869373358106</v>
      </c>
      <c r="K719" s="1">
        <f t="shared" si="2410"/>
        <v>29.958073966981839</v>
      </c>
      <c r="L719" s="1">
        <f t="shared" si="2410"/>
        <v>13.175529480813296</v>
      </c>
      <c r="M719" s="1">
        <f t="shared" si="2410"/>
        <v>35.748722135315084</v>
      </c>
      <c r="N719" s="1">
        <f t="shared" si="2410"/>
        <v>68.939066262171679</v>
      </c>
      <c r="O719" s="1">
        <f t="shared" si="2410"/>
        <v>95.924314853449559</v>
      </c>
      <c r="P719" s="1">
        <f t="shared" si="2410"/>
        <v>114.02729025483355</v>
      </c>
      <c r="Q719" s="1">
        <f t="shared" si="2410"/>
        <v>124.41999015813032</v>
      </c>
      <c r="R719" s="1">
        <f t="shared" si="2410"/>
        <v>129.36435625500593</v>
      </c>
      <c r="S719" s="12">
        <f t="shared" si="2410"/>
        <v>129.41948829755853</v>
      </c>
      <c r="T719" s="1">
        <f t="shared" si="2410"/>
        <v>6.428830586943481</v>
      </c>
      <c r="U719" s="1">
        <f t="shared" si="2410"/>
        <v>2.7894856389558544</v>
      </c>
      <c r="V719" s="1">
        <f t="shared" si="2410"/>
        <v>4.6820684466299447</v>
      </c>
      <c r="W719" s="1">
        <f t="shared" si="2410"/>
        <v>10.435228804010672</v>
      </c>
      <c r="X719" s="12">
        <f t="shared" si="2410"/>
        <v>18.569096932905353</v>
      </c>
      <c r="Y719" s="1">
        <f t="shared" si="2410"/>
        <v>27.104945888615852</v>
      </c>
      <c r="Z719" s="1">
        <f t="shared" si="2410"/>
        <v>14.376725732006516</v>
      </c>
      <c r="AA719" s="1">
        <f t="shared" si="2410"/>
        <v>6.9007207678839615</v>
      </c>
      <c r="AB719" s="1">
        <f t="shared" si="2410"/>
        <v>6.7741661421565622</v>
      </c>
      <c r="AC719" s="1">
        <f t="shared" si="2410"/>
        <v>12.637786539337577</v>
      </c>
      <c r="AD719" s="1">
        <f t="shared" si="2410"/>
        <v>21.462075246289782</v>
      </c>
      <c r="AE719" s="1">
        <f t="shared" si="2410"/>
        <v>30.755002316107255</v>
      </c>
      <c r="AF719" s="12">
        <f t="shared" si="2410"/>
        <v>39.337941069451865</v>
      </c>
      <c r="AG719" s="1">
        <f t="shared" si="2410"/>
        <v>16.086871042577208</v>
      </c>
      <c r="AH719" s="1">
        <f t="shared" si="2410"/>
        <v>8.3323702241046096</v>
      </c>
      <c r="AI719" s="12">
        <f t="shared" si="2410"/>
        <v>6.0125394568404475</v>
      </c>
      <c r="AJ719" s="1">
        <f t="shared" si="2410"/>
        <v>51.202056745052801</v>
      </c>
      <c r="AK719" s="1">
        <f t="shared" si="2410"/>
        <v>46.504600147580483</v>
      </c>
      <c r="AL719" s="1">
        <f t="shared" si="2410"/>
        <v>39.636096708015621</v>
      </c>
      <c r="AM719" s="1">
        <f t="shared" si="2410"/>
        <v>35.519072266036702</v>
      </c>
      <c r="AN719" s="1">
        <f t="shared" si="2410"/>
        <v>26.316183837623701</v>
      </c>
      <c r="AO719" s="1">
        <f t="shared" si="2410"/>
        <v>13.024145487606035</v>
      </c>
      <c r="AP719" s="1">
        <f t="shared" si="2410"/>
        <v>6.7404775175119909</v>
      </c>
      <c r="AQ719" s="1">
        <f t="shared" si="2410"/>
        <v>3.8623609786664819</v>
      </c>
      <c r="AR719" s="12">
        <f t="shared" si="2410"/>
        <v>4.6298518484135256</v>
      </c>
      <c r="AS719" s="1">
        <f t="shared" si="2410"/>
        <v>40.959090155542555</v>
      </c>
      <c r="AT719" s="1">
        <f t="shared" si="2410"/>
        <v>29.769206986819686</v>
      </c>
      <c r="AU719" s="12">
        <f t="shared" si="2410"/>
        <v>19.115936797065771</v>
      </c>
      <c r="AV719" s="1">
        <f t="shared" si="2410"/>
        <v>23.842571263260695</v>
      </c>
      <c r="AW719" s="1">
        <f t="shared" si="2410"/>
        <v>15.247154182788023</v>
      </c>
      <c r="AX719" s="1">
        <f t="shared" si="2410"/>
        <v>8.3970886208574846</v>
      </c>
      <c r="AY719" s="1">
        <f t="shared" si="2410"/>
        <v>4.1116678873356767</v>
      </c>
      <c r="AZ719" s="1">
        <f t="shared" si="2410"/>
        <v>2.7489590929592964</v>
      </c>
      <c r="BA719" s="1">
        <f t="shared" si="2410"/>
        <v>4.2965204430932848</v>
      </c>
      <c r="BB719" s="1">
        <f t="shared" si="2410"/>
        <v>5.8767224801417708</v>
      </c>
      <c r="BC719" s="1">
        <f t="shared" si="2410"/>
        <v>10.151177991724909</v>
      </c>
      <c r="BD719" s="12">
        <f t="shared" si="2410"/>
        <v>15.351727756493361</v>
      </c>
      <c r="BE719" s="1">
        <f t="shared" si="2410"/>
        <v>61.917663444940189</v>
      </c>
      <c r="BF719" s="1">
        <f t="shared" si="2410"/>
        <v>63.962852321148027</v>
      </c>
      <c r="BG719" s="12">
        <f t="shared" si="2410"/>
        <v>65.577889341425063</v>
      </c>
      <c r="BH719" s="1">
        <f t="shared" si="2410"/>
        <v>26.66593380479646</v>
      </c>
      <c r="BI719" s="1">
        <f t="shared" si="2410"/>
        <v>18.249575370215702</v>
      </c>
      <c r="BJ719" s="1">
        <f t="shared" si="2410"/>
        <v>10.986965104188286</v>
      </c>
      <c r="BK719" s="1">
        <f t="shared" si="2410"/>
        <v>5.7673761922205262</v>
      </c>
      <c r="BL719" s="1">
        <f t="shared" si="2410"/>
        <v>3.0729402872628495</v>
      </c>
      <c r="BM719" s="1">
        <f t="shared" si="2410"/>
        <v>4.6062910871337257</v>
      </c>
      <c r="BN719" s="1">
        <f t="shared" si="2410"/>
        <v>8.1843338420647278</v>
      </c>
      <c r="BO719" s="1">
        <f t="shared" si="2410"/>
        <v>12.804675458800372</v>
      </c>
      <c r="BP719" s="1">
        <f t="shared" ref="BP719:EA719" si="2411">(1+SQRT(SUMSQ((BP716-$C$2),BP717)/(SUMSQ((BP716+$C$2),BP717))))/(1-SQRT(SUMSQ((BP716-$C$2),BP717)/(SUMSQ((BP716+$C$2),BP717))))</f>
        <v>17.943023661657573</v>
      </c>
      <c r="BQ719" s="1">
        <f t="shared" si="2411"/>
        <v>23.21582694218969</v>
      </c>
      <c r="BR719" s="12">
        <f t="shared" si="2411"/>
        <v>28.316614509790604</v>
      </c>
      <c r="BS719" s="1">
        <f t="shared" si="2411"/>
        <v>46.884386753407739</v>
      </c>
      <c r="BT719" s="1">
        <f t="shared" si="2411"/>
        <v>42.171643719764816</v>
      </c>
      <c r="BU719" s="12">
        <f t="shared" si="2411"/>
        <v>33.247784346653198</v>
      </c>
      <c r="BV719" s="1">
        <f t="shared" si="2411"/>
        <v>31.284147971298459</v>
      </c>
      <c r="BW719" s="1">
        <f t="shared" si="2411"/>
        <v>23.860138370472214</v>
      </c>
      <c r="BX719" s="1">
        <f t="shared" si="2411"/>
        <v>16.362428301641486</v>
      </c>
      <c r="BY719" s="1">
        <f t="shared" si="2411"/>
        <v>9.8493094794470419</v>
      </c>
      <c r="BZ719" s="1">
        <f t="shared" si="2411"/>
        <v>5.3350517672392419</v>
      </c>
      <c r="CA719" s="1">
        <f t="shared" si="2411"/>
        <v>3.5983689878316327</v>
      </c>
      <c r="CB719" s="1">
        <f t="shared" si="2411"/>
        <v>4.8106229478876958</v>
      </c>
      <c r="CC719" s="1">
        <f t="shared" si="2411"/>
        <v>6.3193019141794258</v>
      </c>
      <c r="CD719" s="1">
        <f t="shared" si="2411"/>
        <v>10.564670708187757</v>
      </c>
      <c r="CE719" s="12">
        <f t="shared" si="2411"/>
        <v>15.754843294614025</v>
      </c>
      <c r="CF719" s="1">
        <f t="shared" si="2411"/>
        <v>34.443210426909971</v>
      </c>
      <c r="CG719" s="1">
        <f t="shared" si="2411"/>
        <v>27.760521146882787</v>
      </c>
      <c r="CH719" s="12">
        <f t="shared" si="2411"/>
        <v>19.451454900291498</v>
      </c>
      <c r="CI719" s="1">
        <f t="shared" si="2411"/>
        <v>38.732084631484547</v>
      </c>
      <c r="CJ719" s="1">
        <f t="shared" si="2411"/>
        <v>33.82682510377834</v>
      </c>
      <c r="CK719" s="1">
        <f t="shared" si="2411"/>
        <v>27.173212944178189</v>
      </c>
      <c r="CL719" s="1">
        <f t="shared" si="2411"/>
        <v>19.390639540618924</v>
      </c>
      <c r="CM719" s="1">
        <f t="shared" si="2411"/>
        <v>11.926957785035819</v>
      </c>
      <c r="CN719" s="1">
        <f t="shared" si="2411"/>
        <v>7.2583244498431831</v>
      </c>
      <c r="CO719" s="1">
        <f t="shared" si="2411"/>
        <v>5.9812532579753377</v>
      </c>
      <c r="CP719" s="1">
        <f t="shared" si="2411"/>
        <v>8.9841899935908582</v>
      </c>
      <c r="CQ719" s="1">
        <f t="shared" si="2411"/>
        <v>14.780960824578589</v>
      </c>
      <c r="CR719" s="12">
        <f t="shared" si="2411"/>
        <v>21.590939400698122</v>
      </c>
      <c r="CS719" s="1">
        <f t="shared" si="2411"/>
        <v>30.511500203460763</v>
      </c>
      <c r="CT719" s="1">
        <f t="shared" si="2411"/>
        <v>23.646837752291589</v>
      </c>
      <c r="CU719" s="12">
        <f t="shared" si="2411"/>
        <v>16.337642662287834</v>
      </c>
      <c r="CV719" s="1">
        <f t="shared" si="2411"/>
        <v>43.907915222837097</v>
      </c>
      <c r="CW719" s="1">
        <f t="shared" si="2411"/>
        <v>43.4940870678045</v>
      </c>
      <c r="CX719" s="1">
        <f t="shared" si="2411"/>
        <v>41.381923773888502</v>
      </c>
      <c r="CY719" s="1">
        <f t="shared" si="2411"/>
        <v>36.942948396548772</v>
      </c>
      <c r="CZ719" s="1">
        <f t="shared" si="2411"/>
        <v>29.657046736089281</v>
      </c>
      <c r="DA719" s="1">
        <f t="shared" si="2411"/>
        <v>20.699206942606988</v>
      </c>
      <c r="DB719" s="1">
        <f t="shared" si="2411"/>
        <v>15.09006059886066</v>
      </c>
      <c r="DC719" s="1">
        <f t="shared" si="2411"/>
        <v>17.835902531122283</v>
      </c>
      <c r="DD719" s="1">
        <f t="shared" si="2411"/>
        <v>26.311862362272642</v>
      </c>
      <c r="DE719" s="1">
        <f t="shared" si="2411"/>
        <v>34.916140933041639</v>
      </c>
      <c r="DF719" s="1">
        <f t="shared" si="2411"/>
        <v>41.312236268895113</v>
      </c>
      <c r="DG719" s="1">
        <f t="shared" si="2411"/>
        <v>45.345249229253731</v>
      </c>
      <c r="DH719" s="1">
        <f t="shared" si="2411"/>
        <v>47.484518642674971</v>
      </c>
      <c r="DI719" s="1">
        <f t="shared" si="2411"/>
        <v>48.080654309339245</v>
      </c>
      <c r="DJ719" s="1">
        <f t="shared" si="2411"/>
        <v>47.353679300063177</v>
      </c>
      <c r="DK719" s="1">
        <f t="shared" si="2411"/>
        <v>45.402539290856133</v>
      </c>
      <c r="DL719" s="1">
        <f t="shared" si="2411"/>
        <v>42.244721826839474</v>
      </c>
      <c r="DM719" s="1">
        <f t="shared" si="2411"/>
        <v>37.909071239426169</v>
      </c>
      <c r="DN719" s="1">
        <f t="shared" si="2411"/>
        <v>32.485146624933037</v>
      </c>
      <c r="DO719" s="1">
        <f t="shared" si="2411"/>
        <v>26.163895279501418</v>
      </c>
      <c r="DP719" s="1">
        <f t="shared" si="2411"/>
        <v>19.455477510714577</v>
      </c>
      <c r="DQ719" s="12">
        <f t="shared" si="2411"/>
        <v>13.028950507206774</v>
      </c>
      <c r="DR719" s="1">
        <f t="shared" si="2411"/>
        <v>2.9858976228199756</v>
      </c>
      <c r="DS719" s="1">
        <f t="shared" si="2411"/>
        <v>4.6591779164892486</v>
      </c>
      <c r="DT719" s="1">
        <f t="shared" si="2411"/>
        <v>7.7488876087858198</v>
      </c>
      <c r="DU719" s="1">
        <f t="shared" si="2411"/>
        <v>11.726809690655303</v>
      </c>
      <c r="DV719" s="1">
        <f t="shared" si="2411"/>
        <v>16.086141954007587</v>
      </c>
      <c r="DW719" s="1">
        <f t="shared" si="2411"/>
        <v>20.427316152623987</v>
      </c>
      <c r="DX719" s="1">
        <f t="shared" si="2411"/>
        <v>24.506648044115174</v>
      </c>
      <c r="DY719" s="1">
        <f t="shared" si="2411"/>
        <v>28.179510919556339</v>
      </c>
      <c r="DZ719" s="1">
        <f t="shared" si="2411"/>
        <v>31.373623326061761</v>
      </c>
      <c r="EA719" s="1">
        <f t="shared" si="2411"/>
        <v>34.04991600317171</v>
      </c>
      <c r="EB719" s="1">
        <f t="shared" ref="EB719:EF719" si="2412">(1+SQRT(SUMSQ((EB716-$C$2),EB717)/(SUMSQ((EB716+$C$2),EB717))))/(1-SQRT(SUMSQ((EB716-$C$2),EB717)/(SUMSQ((EB716+$C$2),EB717))))</f>
        <v>36.213102159959114</v>
      </c>
      <c r="EC719" s="1">
        <f t="shared" si="2412"/>
        <v>37.787622021468223</v>
      </c>
      <c r="ED719" s="1">
        <f t="shared" si="2412"/>
        <v>38.694152042935052</v>
      </c>
      <c r="EE719" s="1">
        <f t="shared" si="2412"/>
        <v>38.68135745837268</v>
      </c>
      <c r="EF719" s="12">
        <f t="shared" si="2412"/>
        <v>37.283446985641561</v>
      </c>
    </row>
    <row r="720" spans="1:136" x14ac:dyDescent="0.55000000000000004">
      <c r="A720" s="7">
        <f t="shared" si="2409"/>
        <v>44.5</v>
      </c>
      <c r="B720" s="17" t="s">
        <v>5</v>
      </c>
      <c r="C720" s="1">
        <f>(1+SQRT(SUMSQ((C716-$D$2),C717)/(SUMSQ((C716+$D$2),C717))))/(1-SQRT(SUMSQ((C716-$D$2),C717)/(SUMSQ((C716+$D$2),C717))))</f>
        <v>10.060738941834419</v>
      </c>
      <c r="D720" s="1">
        <f t="shared" ref="D720:BO720" si="2413">(1+SQRT(SUMSQ((D716-$D$2),D717)/(SUMSQ((D716+$D$2),D717))))/(1-SQRT(SUMSQ((D716-$D$2),D717)/(SUMSQ((D716+$D$2),D717))))</f>
        <v>3.0083088188647875</v>
      </c>
      <c r="E720" s="1">
        <f t="shared" si="2413"/>
        <v>3.9454334989942073</v>
      </c>
      <c r="F720" s="1">
        <f t="shared" si="2413"/>
        <v>9.3730719891663163</v>
      </c>
      <c r="G720" s="1">
        <f t="shared" si="2413"/>
        <v>17.243667315840494</v>
      </c>
      <c r="H720" s="1">
        <f t="shared" si="2413"/>
        <v>26.77716611250862</v>
      </c>
      <c r="I720" s="12">
        <f t="shared" si="2413"/>
        <v>36.03456683829139</v>
      </c>
      <c r="J720" s="1">
        <f t="shared" si="2413"/>
        <v>39.070595446543621</v>
      </c>
      <c r="K720" s="1">
        <f t="shared" si="2413"/>
        <v>15.047233648923063</v>
      </c>
      <c r="L720" s="1">
        <f t="shared" si="2413"/>
        <v>6.5888776352020599</v>
      </c>
      <c r="M720" s="1">
        <f t="shared" si="2413"/>
        <v>17.90508063901342</v>
      </c>
      <c r="N720" s="1">
        <f t="shared" si="2413"/>
        <v>34.481624975519871</v>
      </c>
      <c r="O720" s="1">
        <f t="shared" si="2413"/>
        <v>47.962482516025034</v>
      </c>
      <c r="P720" s="1">
        <f t="shared" si="2413"/>
        <v>57.019108720614007</v>
      </c>
      <c r="Q720" s="1">
        <f t="shared" si="2413"/>
        <v>62.235854242960883</v>
      </c>
      <c r="R720" s="1">
        <f t="shared" si="2413"/>
        <v>64.742324975030186</v>
      </c>
      <c r="S720" s="12">
        <f t="shared" si="2413"/>
        <v>64.815917817398045</v>
      </c>
      <c r="T720" s="1">
        <f t="shared" si="2413"/>
        <v>3.6279614396127799</v>
      </c>
      <c r="U720" s="1">
        <f t="shared" si="2413"/>
        <v>1.4351838644817527</v>
      </c>
      <c r="V720" s="1">
        <f t="shared" si="2413"/>
        <v>2.5388122819106869</v>
      </c>
      <c r="W720" s="1">
        <f t="shared" si="2413"/>
        <v>5.4860214361095627</v>
      </c>
      <c r="X720" s="12">
        <f t="shared" si="2413"/>
        <v>9.5267141934179129</v>
      </c>
      <c r="Y720" s="1">
        <f t="shared" si="2413"/>
        <v>13.711835441574795</v>
      </c>
      <c r="Z720" s="1">
        <f t="shared" si="2413"/>
        <v>7.3399699266649847</v>
      </c>
      <c r="AA720" s="1">
        <f t="shared" si="2413"/>
        <v>3.4993520934196463</v>
      </c>
      <c r="AB720" s="1">
        <f t="shared" si="2413"/>
        <v>3.4071512774673449</v>
      </c>
      <c r="AC720" s="1">
        <f t="shared" si="2413"/>
        <v>6.3991507568943291</v>
      </c>
      <c r="AD720" s="1">
        <f t="shared" si="2413"/>
        <v>10.811026573192471</v>
      </c>
      <c r="AE720" s="1">
        <f t="shared" si="2413"/>
        <v>15.435185681082292</v>
      </c>
      <c r="AF720" s="12">
        <f t="shared" si="2413"/>
        <v>19.70286303173302</v>
      </c>
      <c r="AG720" s="1">
        <f t="shared" si="2413"/>
        <v>8.2186718522548183</v>
      </c>
      <c r="AH720" s="1">
        <f t="shared" si="2413"/>
        <v>4.2642138786264621</v>
      </c>
      <c r="AI720" s="12">
        <f t="shared" si="2413"/>
        <v>3.0063472655032153</v>
      </c>
      <c r="AJ720" s="1">
        <f t="shared" si="2413"/>
        <v>25.69847922858661</v>
      </c>
      <c r="AK720" s="1">
        <f t="shared" si="2413"/>
        <v>23.399410733368025</v>
      </c>
      <c r="AL720" s="1">
        <f t="shared" si="2413"/>
        <v>20.020658660311931</v>
      </c>
      <c r="AM720" s="1">
        <f t="shared" si="2413"/>
        <v>17.990286017196542</v>
      </c>
      <c r="AN720" s="1">
        <f t="shared" si="2413"/>
        <v>13.437950924072572</v>
      </c>
      <c r="AO720" s="1">
        <f t="shared" si="2413"/>
        <v>6.8081332750485037</v>
      </c>
      <c r="AP720" s="1">
        <f t="shared" si="2413"/>
        <v>3.5867157654477988</v>
      </c>
      <c r="AQ720" s="1">
        <f t="shared" si="2413"/>
        <v>1.9616793727650459</v>
      </c>
      <c r="AR720" s="12">
        <f t="shared" si="2413"/>
        <v>2.3810495505396387</v>
      </c>
      <c r="AS720" s="1">
        <f t="shared" si="2413"/>
        <v>20.504944543895018</v>
      </c>
      <c r="AT720" s="1">
        <f t="shared" si="2413"/>
        <v>14.918902529503521</v>
      </c>
      <c r="AU720" s="12">
        <f t="shared" si="2413"/>
        <v>9.5765829667996147</v>
      </c>
      <c r="AV720" s="1">
        <f t="shared" si="2413"/>
        <v>12.387200844378532</v>
      </c>
      <c r="AW720" s="1">
        <f t="shared" si="2413"/>
        <v>8.1015346201382386</v>
      </c>
      <c r="AX720" s="1">
        <f t="shared" si="2413"/>
        <v>4.62871941543027</v>
      </c>
      <c r="AY720" s="1">
        <f t="shared" si="2413"/>
        <v>2.3254160247963975</v>
      </c>
      <c r="AZ720" s="1">
        <f t="shared" si="2413"/>
        <v>1.374490972405394</v>
      </c>
      <c r="BA720" s="1">
        <f t="shared" si="2413"/>
        <v>2.3321364119847279</v>
      </c>
      <c r="BB720" s="1">
        <f t="shared" si="2413"/>
        <v>3.1763736951685284</v>
      </c>
      <c r="BC720" s="1">
        <f t="shared" si="2413"/>
        <v>5.3447375558966437</v>
      </c>
      <c r="BD720" s="12">
        <f t="shared" si="2413"/>
        <v>7.9289638679181804</v>
      </c>
      <c r="BE720" s="1">
        <f t="shared" si="2413"/>
        <v>30.961147254600839</v>
      </c>
      <c r="BF720" s="1">
        <f t="shared" si="2413"/>
        <v>31.981496161033508</v>
      </c>
      <c r="BG720" s="12">
        <f t="shared" si="2413"/>
        <v>32.789911363645921</v>
      </c>
      <c r="BH720" s="1">
        <f t="shared" si="2413"/>
        <v>13.810678127946188</v>
      </c>
      <c r="BI720" s="1">
        <f t="shared" si="2413"/>
        <v>9.6214067965574941</v>
      </c>
      <c r="BJ720" s="1">
        <f t="shared" si="2413"/>
        <v>5.9657174056275384</v>
      </c>
      <c r="BK720" s="1">
        <f t="shared" si="2413"/>
        <v>3.2539572039878983</v>
      </c>
      <c r="BL720" s="1">
        <f t="shared" si="2413"/>
        <v>1.6604541673671727</v>
      </c>
      <c r="BM720" s="1">
        <f t="shared" si="2413"/>
        <v>2.4877744711530703</v>
      </c>
      <c r="BN720" s="1">
        <f t="shared" si="2413"/>
        <v>4.337838303465837</v>
      </c>
      <c r="BO720" s="1">
        <f t="shared" si="2413"/>
        <v>6.6422242520271899</v>
      </c>
      <c r="BP720" s="1">
        <f t="shared" ref="BP720:EA720" si="2414">(1+SQRT(SUMSQ((BP716-$D$2),BP717)/(SUMSQ((BP716+$D$2),BP717))))/(1-SQRT(SUMSQ((BP716-$D$2),BP717)/(SUMSQ((BP716+$D$2),BP717))))</f>
        <v>9.1816899903348883</v>
      </c>
      <c r="BQ720" s="1">
        <f t="shared" si="2414"/>
        <v>11.781176653801005</v>
      </c>
      <c r="BR720" s="12">
        <f t="shared" si="2414"/>
        <v>14.294764415276431</v>
      </c>
      <c r="BS720" s="1">
        <f t="shared" si="2414"/>
        <v>23.443105228073204</v>
      </c>
      <c r="BT720" s="1">
        <f t="shared" si="2414"/>
        <v>21.093201125458894</v>
      </c>
      <c r="BU720" s="12">
        <f t="shared" si="2414"/>
        <v>16.640316409094559</v>
      </c>
      <c r="BV720" s="1">
        <f t="shared" si="2414"/>
        <v>15.931139197394209</v>
      </c>
      <c r="BW720" s="1">
        <f t="shared" si="2414"/>
        <v>12.256917611008962</v>
      </c>
      <c r="BX720" s="1">
        <f t="shared" si="2414"/>
        <v>8.5230810606636691</v>
      </c>
      <c r="BY720" s="1">
        <f t="shared" si="2414"/>
        <v>5.2353481345086506</v>
      </c>
      <c r="BZ720" s="1">
        <f t="shared" si="2414"/>
        <v>2.8608953187316954</v>
      </c>
      <c r="CA720" s="1">
        <f t="shared" si="2414"/>
        <v>1.8077221206013905</v>
      </c>
      <c r="CB720" s="1">
        <f t="shared" si="2414"/>
        <v>2.4834468806400221</v>
      </c>
      <c r="CC720" s="1">
        <f t="shared" si="2414"/>
        <v>3.2833587319085846</v>
      </c>
      <c r="CD720" s="1">
        <f t="shared" si="2414"/>
        <v>5.4355567301911751</v>
      </c>
      <c r="CE720" s="12">
        <f t="shared" si="2414"/>
        <v>8.0156943288253295</v>
      </c>
      <c r="CF720" s="1">
        <f t="shared" si="2414"/>
        <v>17.274860337124124</v>
      </c>
      <c r="CG720" s="1">
        <f t="shared" si="2414"/>
        <v>13.964685737674131</v>
      </c>
      <c r="CH720" s="12">
        <f t="shared" si="2414"/>
        <v>9.8326668140133222</v>
      </c>
      <c r="CI720" s="1">
        <f t="shared" si="2414"/>
        <v>19.443361640195914</v>
      </c>
      <c r="CJ720" s="1">
        <f t="shared" si="2414"/>
        <v>17.024314109137997</v>
      </c>
      <c r="CK720" s="1">
        <f t="shared" si="2414"/>
        <v>13.73090890687609</v>
      </c>
      <c r="CL720" s="1">
        <f t="shared" si="2414"/>
        <v>9.8598971655682099</v>
      </c>
      <c r="CM720" s="1">
        <f t="shared" si="2414"/>
        <v>6.1101853818262581</v>
      </c>
      <c r="CN720" s="1">
        <f t="shared" si="2414"/>
        <v>3.7007861895949881</v>
      </c>
      <c r="CO720" s="1">
        <f t="shared" si="2414"/>
        <v>2.9908194202396419</v>
      </c>
      <c r="CP720" s="1">
        <f t="shared" si="2414"/>
        <v>4.5348116976436499</v>
      </c>
      <c r="CQ720" s="1">
        <f t="shared" si="2414"/>
        <v>7.4468165130264055</v>
      </c>
      <c r="CR720" s="12">
        <f t="shared" si="2414"/>
        <v>10.83664073339445</v>
      </c>
      <c r="CS720" s="1">
        <f t="shared" si="2414"/>
        <v>15.450971721484709</v>
      </c>
      <c r="CT720" s="1">
        <f t="shared" si="2414"/>
        <v>12.067504957717688</v>
      </c>
      <c r="CU720" s="12">
        <f t="shared" si="2414"/>
        <v>8.4432031643932266</v>
      </c>
      <c r="CV720" s="1">
        <f t="shared" si="2414"/>
        <v>21.953973114437172</v>
      </c>
      <c r="CW720" s="1">
        <f t="shared" si="2414"/>
        <v>21.749320092614013</v>
      </c>
      <c r="CX720" s="1">
        <f t="shared" si="2414"/>
        <v>20.700981169573442</v>
      </c>
      <c r="CY720" s="1">
        <f t="shared" si="2414"/>
        <v>18.493973192928159</v>
      </c>
      <c r="CZ720" s="1">
        <f t="shared" si="2414"/>
        <v>14.863728362665322</v>
      </c>
      <c r="DA720" s="1">
        <f t="shared" si="2414"/>
        <v>10.383124804966668</v>
      </c>
      <c r="DB720" s="1">
        <f t="shared" si="2414"/>
        <v>7.5526956185384515</v>
      </c>
      <c r="DC720" s="1">
        <f t="shared" si="2414"/>
        <v>8.9185430801870513</v>
      </c>
      <c r="DD720" s="1">
        <f t="shared" si="2414"/>
        <v>13.156904374467377</v>
      </c>
      <c r="DE720" s="1">
        <f t="shared" si="2414"/>
        <v>17.458403176572986</v>
      </c>
      <c r="DF720" s="1">
        <f t="shared" si="2414"/>
        <v>20.662792696247546</v>
      </c>
      <c r="DG720" s="1">
        <f t="shared" si="2414"/>
        <v>22.693893782411383</v>
      </c>
      <c r="DH720" s="1">
        <f t="shared" si="2414"/>
        <v>23.785682001238996</v>
      </c>
      <c r="DI720" s="1">
        <f t="shared" si="2414"/>
        <v>24.112904391139033</v>
      </c>
      <c r="DJ720" s="1">
        <f t="shared" si="2414"/>
        <v>23.785278781825372</v>
      </c>
      <c r="DK720" s="1">
        <f t="shared" si="2414"/>
        <v>22.852252701467219</v>
      </c>
      <c r="DL720" s="1">
        <f t="shared" si="2414"/>
        <v>21.322024970017274</v>
      </c>
      <c r="DM720" s="1">
        <f t="shared" si="2414"/>
        <v>19.207866956916998</v>
      </c>
      <c r="DN720" s="1">
        <f t="shared" si="2414"/>
        <v>16.551458301033904</v>
      </c>
      <c r="DO720" s="1">
        <f t="shared" si="2414"/>
        <v>13.443258035323284</v>
      </c>
      <c r="DP720" s="1">
        <f t="shared" si="2414"/>
        <v>10.128383147139164</v>
      </c>
      <c r="DQ720" s="12">
        <f t="shared" si="2414"/>
        <v>6.9266790071285582</v>
      </c>
      <c r="DR720" s="1">
        <f t="shared" si="2414"/>
        <v>1.5165429997234421</v>
      </c>
      <c r="DS720" s="1">
        <f t="shared" si="2414"/>
        <v>2.5104058892021754</v>
      </c>
      <c r="DT720" s="1">
        <f t="shared" si="2414"/>
        <v>4.1115269993834387</v>
      </c>
      <c r="DU720" s="1">
        <f t="shared" si="2414"/>
        <v>6.0965799607426341</v>
      </c>
      <c r="DV720" s="1">
        <f t="shared" si="2414"/>
        <v>8.2472404510906294</v>
      </c>
      <c r="DW720" s="1">
        <f t="shared" si="2414"/>
        <v>10.380840300289108</v>
      </c>
      <c r="DX720" s="1">
        <f t="shared" si="2414"/>
        <v>12.383465091735703</v>
      </c>
      <c r="DY720" s="1">
        <f t="shared" si="2414"/>
        <v>14.186493605049279</v>
      </c>
      <c r="DZ720" s="1">
        <f t="shared" si="2414"/>
        <v>15.755027558531124</v>
      </c>
      <c r="EA720" s="1">
        <f t="shared" si="2414"/>
        <v>17.069878729661927</v>
      </c>
      <c r="EB720" s="1">
        <f t="shared" ref="EB720:EF720" si="2415">(1+SQRT(SUMSQ((EB716-$D$2),EB717)/(SUMSQ((EB716+$D$2),EB717))))/(1-SQRT(SUMSQ((EB716-$D$2),EB717)/(SUMSQ((EB716+$D$2),EB717))))</f>
        <v>18.133179292244694</v>
      </c>
      <c r="EC720" s="1">
        <f t="shared" si="2415"/>
        <v>18.907016247190839</v>
      </c>
      <c r="ED720" s="1">
        <f t="shared" si="2415"/>
        <v>19.351473456173764</v>
      </c>
      <c r="EE720" s="1">
        <f t="shared" si="2415"/>
        <v>19.340962825006581</v>
      </c>
      <c r="EF720" s="12">
        <f t="shared" si="2415"/>
        <v>18.642824750789735</v>
      </c>
    </row>
    <row r="721" spans="1:136" x14ac:dyDescent="0.55000000000000004">
      <c r="A721" s="7">
        <f t="shared" si="2409"/>
        <v>44.5</v>
      </c>
      <c r="B721" s="17" t="s">
        <v>6</v>
      </c>
      <c r="C721" s="1">
        <f>(1+SQRT(SUMSQ((C716-$E$2),C717)/(SUMSQ((C716+$E$2),C717))))/(1-SQRT(SUMSQ((C716-$E$2),C717)/(SUMSQ((C716+$E$2),C717))))</f>
        <v>9.3950477951711111</v>
      </c>
      <c r="D721" s="1">
        <f t="shared" ref="D721:BO721" si="2416">(1+SQRT(SUMSQ((D716-$E$2),D717)/(SUMSQ((D716+$E$2),D717))))/(1-SQRT(SUMSQ((D716-$E$2),D717)/(SUMSQ((D716+$E$2),D717))))</f>
        <v>4.2617800450523706</v>
      </c>
      <c r="E721" s="1">
        <f t="shared" si="2416"/>
        <v>4.4498324994785134</v>
      </c>
      <c r="F721" s="1">
        <f t="shared" si="2416"/>
        <v>7.7303901585357817</v>
      </c>
      <c r="G721" s="1">
        <f t="shared" si="2416"/>
        <v>12.706396132875664</v>
      </c>
      <c r="H721" s="1">
        <f t="shared" si="2416"/>
        <v>18.822175083208815</v>
      </c>
      <c r="I721" s="12">
        <f t="shared" si="2416"/>
        <v>24.791749144069165</v>
      </c>
      <c r="J721" s="1">
        <f t="shared" si="2416"/>
        <v>26.109546116697995</v>
      </c>
      <c r="K721" s="1">
        <f t="shared" si="2416"/>
        <v>10.107933027991377</v>
      </c>
      <c r="L721" s="1">
        <f t="shared" si="2416"/>
        <v>4.3938816979181459</v>
      </c>
      <c r="M721" s="1">
        <f t="shared" si="2416"/>
        <v>11.971066981990948</v>
      </c>
      <c r="N721" s="1">
        <f t="shared" si="2416"/>
        <v>23.001207993110231</v>
      </c>
      <c r="O721" s="1">
        <f t="shared" si="2416"/>
        <v>31.975349868694909</v>
      </c>
      <c r="P721" s="1">
        <f t="shared" si="2416"/>
        <v>38.018813542488594</v>
      </c>
      <c r="Q721" s="1">
        <f t="shared" si="2416"/>
        <v>41.519316732049845</v>
      </c>
      <c r="R721" s="1">
        <f t="shared" si="2416"/>
        <v>43.228411659557189</v>
      </c>
      <c r="S721" s="12">
        <f t="shared" si="2416"/>
        <v>43.328638629256645</v>
      </c>
      <c r="T721" s="1">
        <f t="shared" si="2416"/>
        <v>2.9418153844710906</v>
      </c>
      <c r="U721" s="1">
        <f t="shared" si="2416"/>
        <v>1.224842447035029</v>
      </c>
      <c r="V721" s="1">
        <f t="shared" si="2416"/>
        <v>1.9918272991807464</v>
      </c>
      <c r="W721" s="1">
        <f t="shared" si="2416"/>
        <v>3.9748108275129077</v>
      </c>
      <c r="X721" s="12">
        <f t="shared" si="2416"/>
        <v>6.6259863656180427</v>
      </c>
      <c r="Y721" s="1">
        <f t="shared" si="2416"/>
        <v>9.3201550465697913</v>
      </c>
      <c r="Z721" s="1">
        <f t="shared" si="2416"/>
        <v>5.0680118865705168</v>
      </c>
      <c r="AA721" s="1">
        <f t="shared" si="2416"/>
        <v>2.3978137169709433</v>
      </c>
      <c r="AB721" s="1">
        <f t="shared" si="2416"/>
        <v>2.2984177048098156</v>
      </c>
      <c r="AC721" s="1">
        <f t="shared" si="2416"/>
        <v>4.3597598210185007</v>
      </c>
      <c r="AD721" s="1">
        <f t="shared" si="2416"/>
        <v>7.2977549250458029</v>
      </c>
      <c r="AE721" s="1">
        <f t="shared" si="2416"/>
        <v>10.354756781192215</v>
      </c>
      <c r="AF721" s="12">
        <f t="shared" si="2416"/>
        <v>13.173094819769499</v>
      </c>
      <c r="AG721" s="1">
        <f t="shared" si="2416"/>
        <v>5.6795254554677364</v>
      </c>
      <c r="AH721" s="1">
        <f t="shared" si="2416"/>
        <v>2.9646546500391318</v>
      </c>
      <c r="AI721" s="12">
        <f t="shared" si="2416"/>
        <v>2.004343043758456</v>
      </c>
      <c r="AJ721" s="1">
        <f t="shared" si="2416"/>
        <v>17.240924753083913</v>
      </c>
      <c r="AK721" s="1">
        <f t="shared" si="2416"/>
        <v>15.763655454320595</v>
      </c>
      <c r="AL721" s="1">
        <f t="shared" si="2416"/>
        <v>13.573335239194806</v>
      </c>
      <c r="AM721" s="1">
        <f t="shared" si="2416"/>
        <v>12.251467609449916</v>
      </c>
      <c r="AN721" s="1">
        <f t="shared" si="2416"/>
        <v>9.2729321525470354</v>
      </c>
      <c r="AO721" s="1">
        <f t="shared" si="2416"/>
        <v>4.8813187592221938</v>
      </c>
      <c r="AP721" s="1">
        <f t="shared" si="2416"/>
        <v>2.6704389408933307</v>
      </c>
      <c r="AQ721" s="1">
        <f t="shared" si="2416"/>
        <v>1.378842609582327</v>
      </c>
      <c r="AR721" s="12">
        <f t="shared" si="2416"/>
        <v>1.6988431611597683</v>
      </c>
      <c r="AS721" s="1">
        <f t="shared" si="2416"/>
        <v>13.698319287808189</v>
      </c>
      <c r="AT721" s="1">
        <f t="shared" si="2416"/>
        <v>9.9843893936125188</v>
      </c>
      <c r="AU721" s="12">
        <f t="shared" si="2416"/>
        <v>6.4055320187976825</v>
      </c>
      <c r="AV721" s="1">
        <f t="shared" si="2416"/>
        <v>8.7821666699804553</v>
      </c>
      <c r="AW721" s="1">
        <f t="shared" si="2416"/>
        <v>5.9469336057919309</v>
      </c>
      <c r="AX721" s="1">
        <f t="shared" si="2416"/>
        <v>3.6042500703259499</v>
      </c>
      <c r="AY721" s="1">
        <f t="shared" si="2416"/>
        <v>1.9721286576841941</v>
      </c>
      <c r="AZ721" s="1">
        <f t="shared" si="2416"/>
        <v>1.091381773356169</v>
      </c>
      <c r="BA721" s="1">
        <f t="shared" si="2416"/>
        <v>1.8521409772132265</v>
      </c>
      <c r="BB721" s="1">
        <f t="shared" si="2416"/>
        <v>2.4368233389990803</v>
      </c>
      <c r="BC721" s="1">
        <f t="shared" si="2416"/>
        <v>3.88254308775951</v>
      </c>
      <c r="BD721" s="12">
        <f t="shared" si="2416"/>
        <v>5.5758788527987573</v>
      </c>
      <c r="BE721" s="1">
        <f t="shared" si="2416"/>
        <v>20.643343029597748</v>
      </c>
      <c r="BF721" s="1">
        <f t="shared" si="2416"/>
        <v>21.321075371398575</v>
      </c>
      <c r="BG721" s="12">
        <f t="shared" si="2416"/>
        <v>21.861017014428395</v>
      </c>
      <c r="BH721" s="1">
        <f t="shared" si="2416"/>
        <v>9.7431639043197009</v>
      </c>
      <c r="BI721" s="1">
        <f t="shared" si="2416"/>
        <v>6.9770747230501504</v>
      </c>
      <c r="BJ721" s="1">
        <f t="shared" si="2416"/>
        <v>4.5284586651834404</v>
      </c>
      <c r="BK721" s="1">
        <f t="shared" si="2416"/>
        <v>2.653931503527275</v>
      </c>
      <c r="BL721" s="1">
        <f t="shared" si="2416"/>
        <v>1.4402954513821133</v>
      </c>
      <c r="BM721" s="1">
        <f t="shared" si="2416"/>
        <v>1.9429853246163382</v>
      </c>
      <c r="BN721" s="1">
        <f t="shared" si="2416"/>
        <v>3.1936932820964281</v>
      </c>
      <c r="BO721" s="1">
        <f t="shared" si="2416"/>
        <v>4.7064780073727794</v>
      </c>
      <c r="BP721" s="1">
        <f t="shared" ref="BP721:EA721" si="2417">(1+SQRT(SUMSQ((BP716-$E$2),BP717)/(SUMSQ((BP716+$E$2),BP717))))/(1-SQRT(SUMSQ((BP716-$E$2),BP717)/(SUMSQ((BP716+$E$2),BP717))))</f>
        <v>6.3600872628256688</v>
      </c>
      <c r="BQ721" s="1">
        <f t="shared" si="2417"/>
        <v>8.0493688881882477</v>
      </c>
      <c r="BR721" s="12">
        <f t="shared" si="2417"/>
        <v>9.6829337629495971</v>
      </c>
      <c r="BS721" s="1">
        <f t="shared" si="2417"/>
        <v>15.629753688839799</v>
      </c>
      <c r="BT721" s="1">
        <f t="shared" si="2417"/>
        <v>14.07037028545275</v>
      </c>
      <c r="BU721" s="12">
        <f t="shared" si="2417"/>
        <v>11.111926048230018</v>
      </c>
      <c r="BV721" s="1">
        <f t="shared" si="2417"/>
        <v>10.944405152648784</v>
      </c>
      <c r="BW721" s="1">
        <f t="shared" si="2417"/>
        <v>8.5390938543824078</v>
      </c>
      <c r="BX721" s="1">
        <f t="shared" si="2417"/>
        <v>6.0718423135117519</v>
      </c>
      <c r="BY721" s="1">
        <f t="shared" si="2417"/>
        <v>3.859513449317991</v>
      </c>
      <c r="BZ721" s="1">
        <f t="shared" si="2417"/>
        <v>2.180855877491549</v>
      </c>
      <c r="CA721" s="1">
        <f t="shared" si="2417"/>
        <v>1.2319718664490125</v>
      </c>
      <c r="CB721" s="1">
        <f t="shared" si="2417"/>
        <v>1.7814845594299584</v>
      </c>
      <c r="CC721" s="1">
        <f t="shared" si="2417"/>
        <v>2.3553261568137884</v>
      </c>
      <c r="CD721" s="1">
        <f t="shared" si="2417"/>
        <v>3.8056624762061406</v>
      </c>
      <c r="CE721" s="12">
        <f t="shared" si="2417"/>
        <v>5.5022120434191955</v>
      </c>
      <c r="CF721" s="1">
        <f t="shared" si="2417"/>
        <v>11.576143017175941</v>
      </c>
      <c r="CG721" s="1">
        <f t="shared" si="2417"/>
        <v>9.4045576215088591</v>
      </c>
      <c r="CH721" s="12">
        <f t="shared" si="2417"/>
        <v>6.6763933404552755</v>
      </c>
      <c r="CI721" s="1">
        <f t="shared" si="2417"/>
        <v>13.048605023489293</v>
      </c>
      <c r="CJ721" s="1">
        <f t="shared" si="2417"/>
        <v>11.473612472433642</v>
      </c>
      <c r="CK721" s="1">
        <f t="shared" si="2417"/>
        <v>9.3159603698990381</v>
      </c>
      <c r="CL721" s="1">
        <f t="shared" si="2417"/>
        <v>6.7598494387873567</v>
      </c>
      <c r="CM721" s="1">
        <f t="shared" si="2417"/>
        <v>4.24528185611093</v>
      </c>
      <c r="CN721" s="1">
        <f t="shared" si="2417"/>
        <v>2.5599833790464759</v>
      </c>
      <c r="CO721" s="1">
        <f t="shared" si="2417"/>
        <v>1.9941578042151067</v>
      </c>
      <c r="CP721" s="1">
        <f t="shared" si="2417"/>
        <v>3.0757375230888484</v>
      </c>
      <c r="CQ721" s="1">
        <f t="shared" si="2417"/>
        <v>5.0294553356525471</v>
      </c>
      <c r="CR721" s="12">
        <f t="shared" si="2417"/>
        <v>7.270960864705815</v>
      </c>
      <c r="CS721" s="1">
        <f t="shared" si="2417"/>
        <v>10.519349023899325</v>
      </c>
      <c r="CT721" s="1">
        <f t="shared" si="2417"/>
        <v>8.3198410109609142</v>
      </c>
      <c r="CU721" s="12">
        <f t="shared" si="2417"/>
        <v>5.9419278998381113</v>
      </c>
      <c r="CV721" s="1">
        <f t="shared" si="2417"/>
        <v>14.635999373681642</v>
      </c>
      <c r="CW721" s="1">
        <f t="shared" si="2417"/>
        <v>14.502086981792148</v>
      </c>
      <c r="CX721" s="1">
        <f t="shared" si="2417"/>
        <v>13.811838829357807</v>
      </c>
      <c r="CY721" s="1">
        <f t="shared" si="2417"/>
        <v>12.354461132327037</v>
      </c>
      <c r="CZ721" s="1">
        <f t="shared" si="2417"/>
        <v>9.9486249367312318</v>
      </c>
      <c r="DA721" s="1">
        <f t="shared" si="2417"/>
        <v>6.9600301213879563</v>
      </c>
      <c r="DB721" s="1">
        <f t="shared" si="2417"/>
        <v>5.0439576384592613</v>
      </c>
      <c r="DC721" s="1">
        <f t="shared" si="2417"/>
        <v>5.94636997184063</v>
      </c>
      <c r="DD721" s="1">
        <f t="shared" si="2417"/>
        <v>8.7723635648722667</v>
      </c>
      <c r="DE721" s="1">
        <f t="shared" si="2417"/>
        <v>11.639307572570752</v>
      </c>
      <c r="DF721" s="1">
        <f t="shared" si="2417"/>
        <v>13.782646212097919</v>
      </c>
      <c r="DG721" s="1">
        <f t="shared" si="2417"/>
        <v>15.152986933223598</v>
      </c>
      <c r="DH721" s="1">
        <f t="shared" si="2417"/>
        <v>15.905539367947885</v>
      </c>
      <c r="DI721" s="1">
        <f t="shared" si="2417"/>
        <v>16.156187754803273</v>
      </c>
      <c r="DJ721" s="1">
        <f t="shared" si="2417"/>
        <v>15.977764196272892</v>
      </c>
      <c r="DK721" s="1">
        <f t="shared" si="2417"/>
        <v>15.403230840045177</v>
      </c>
      <c r="DL721" s="1">
        <f t="shared" si="2417"/>
        <v>14.437494814210622</v>
      </c>
      <c r="DM721" s="1">
        <f t="shared" si="2417"/>
        <v>13.088219031358372</v>
      </c>
      <c r="DN721" s="1">
        <f t="shared" si="2417"/>
        <v>11.379944485400232</v>
      </c>
      <c r="DO721" s="1">
        <f t="shared" si="2417"/>
        <v>9.3678897956002132</v>
      </c>
      <c r="DP721" s="1">
        <f t="shared" si="2417"/>
        <v>7.205604112938504</v>
      </c>
      <c r="DQ721" s="12">
        <f t="shared" si="2417"/>
        <v>5.0934771399132659</v>
      </c>
      <c r="DR721" s="1">
        <f t="shared" si="2417"/>
        <v>1.165274418347052</v>
      </c>
      <c r="DS721" s="1">
        <f t="shared" si="2417"/>
        <v>1.9508351762298493</v>
      </c>
      <c r="DT721" s="1">
        <f t="shared" si="2417"/>
        <v>3.0357272236415622</v>
      </c>
      <c r="DU721" s="1">
        <f t="shared" si="2417"/>
        <v>4.3371305589194273</v>
      </c>
      <c r="DV721" s="1">
        <f t="shared" si="2417"/>
        <v>5.7315669491870409</v>
      </c>
      <c r="DW721" s="1">
        <f t="shared" si="2417"/>
        <v>7.1097247795235639</v>
      </c>
      <c r="DX721" s="1">
        <f t="shared" si="2417"/>
        <v>8.4021179957611825</v>
      </c>
      <c r="DY721" s="1">
        <f t="shared" si="2417"/>
        <v>9.5662146113236393</v>
      </c>
      <c r="DZ721" s="1">
        <f t="shared" si="2417"/>
        <v>10.579758058566835</v>
      </c>
      <c r="EA721" s="1">
        <f t="shared" si="2417"/>
        <v>11.430174494830302</v>
      </c>
      <c r="EB721" s="1">
        <f t="shared" ref="EB721:EF721" si="2418">(1+SQRT(SUMSQ((EB716-$E$2),EB717)/(SUMSQ((EB716+$E$2),EB717))))/(1-SQRT(SUMSQ((EB716-$E$2),EB717)/(SUMSQ((EB716+$E$2),EB717))))</f>
        <v>12.118553762496493</v>
      </c>
      <c r="EC721" s="1">
        <f t="shared" si="2418"/>
        <v>12.619432476055842</v>
      </c>
      <c r="ED721" s="1">
        <f t="shared" si="2418"/>
        <v>12.905894583457048</v>
      </c>
      <c r="EE721" s="1">
        <f t="shared" si="2418"/>
        <v>12.894292576559421</v>
      </c>
      <c r="EF721" s="12">
        <f t="shared" si="2418"/>
        <v>12.429780540164343</v>
      </c>
    </row>
    <row r="722" spans="1:136" x14ac:dyDescent="0.55000000000000004">
      <c r="A722" s="7">
        <f t="shared" si="2409"/>
        <v>44.5</v>
      </c>
      <c r="B722" s="17" t="s">
        <v>7</v>
      </c>
      <c r="C722" s="1">
        <f>(1+SQRT(SUMSQ((C716-$F$2),C717)/(SUMSQ((C716+$F$2),C717))))/(1-SQRT(SUMSQ((C716-$F$2),C717)/(SUMSQ((C716+$F$2),C717))))</f>
        <v>9.8894639598478111</v>
      </c>
      <c r="D722" s="1">
        <f t="shared" ref="D722:BO722" si="2419">(1+SQRT(SUMSQ((D716-$F$2),D717)/(SUMSQ((D716+$F$2),D717))))/(1-SQRT(SUMSQ((D716-$F$2),D717)/(SUMSQ((D716+$F$2),D717))))</f>
        <v>5.5757083499214897</v>
      </c>
      <c r="E722" s="1">
        <f t="shared" si="2419"/>
        <v>5.2857981696810681</v>
      </c>
      <c r="F722" s="1">
        <f t="shared" si="2419"/>
        <v>7.3761449325409405</v>
      </c>
      <c r="G722" s="1">
        <f t="shared" si="2419"/>
        <v>10.809501035455586</v>
      </c>
      <c r="H722" s="1">
        <f t="shared" si="2419"/>
        <v>15.139335980488079</v>
      </c>
      <c r="I722" s="12">
        <f t="shared" si="2419"/>
        <v>19.402591173154185</v>
      </c>
      <c r="J722" s="1">
        <f t="shared" si="2419"/>
        <v>19.647894173118811</v>
      </c>
      <c r="K722" s="1">
        <f t="shared" si="2419"/>
        <v>7.662263937781189</v>
      </c>
      <c r="L722" s="1">
        <f t="shared" si="2419"/>
        <v>3.2968761958524895</v>
      </c>
      <c r="M722" s="1">
        <f t="shared" si="2419"/>
        <v>9.0147017037816735</v>
      </c>
      <c r="N722" s="1">
        <f t="shared" si="2419"/>
        <v>17.265072591561225</v>
      </c>
      <c r="O722" s="1">
        <f t="shared" si="2419"/>
        <v>23.981892498317634</v>
      </c>
      <c r="P722" s="1">
        <f t="shared" si="2419"/>
        <v>28.520494160697417</v>
      </c>
      <c r="Q722" s="1">
        <f t="shared" si="2419"/>
        <v>31.169695482703972</v>
      </c>
      <c r="R722" s="1">
        <f t="shared" si="2419"/>
        <v>32.491563473648348</v>
      </c>
      <c r="S722" s="12">
        <f t="shared" si="2419"/>
        <v>32.62049463215174</v>
      </c>
      <c r="T722" s="1">
        <f t="shared" si="2419"/>
        <v>2.8200068830334644</v>
      </c>
      <c r="U722" s="1">
        <f t="shared" si="2419"/>
        <v>1.5270756922758226</v>
      </c>
      <c r="V722" s="1">
        <f t="shared" si="2419"/>
        <v>1.9134880404196455</v>
      </c>
      <c r="W722" s="1">
        <f t="shared" si="2419"/>
        <v>3.3403273450941833</v>
      </c>
      <c r="X722" s="12">
        <f t="shared" si="2419"/>
        <v>5.2663715418954808</v>
      </c>
      <c r="Y722" s="1">
        <f t="shared" si="2419"/>
        <v>7.1808133303185828</v>
      </c>
      <c r="Z722" s="1">
        <f t="shared" si="2419"/>
        <v>3.9938586431501748</v>
      </c>
      <c r="AA722" s="1">
        <f t="shared" si="2419"/>
        <v>1.8873105152387497</v>
      </c>
      <c r="AB722" s="1">
        <f t="shared" si="2419"/>
        <v>1.7624518155909936</v>
      </c>
      <c r="AC722" s="1">
        <f t="shared" si="2419"/>
        <v>3.3753761343255086</v>
      </c>
      <c r="AD722" s="1">
        <f t="shared" si="2419"/>
        <v>5.570629839964564</v>
      </c>
      <c r="AE722" s="1">
        <f t="shared" si="2419"/>
        <v>7.8347784238983031</v>
      </c>
      <c r="AF722" s="12">
        <f t="shared" si="2419"/>
        <v>9.9198731310259376</v>
      </c>
      <c r="AG722" s="1">
        <f t="shared" si="2419"/>
        <v>4.4785446772610946</v>
      </c>
      <c r="AH722" s="1">
        <f t="shared" si="2419"/>
        <v>2.373021441621368</v>
      </c>
      <c r="AI722" s="12">
        <f t="shared" si="2419"/>
        <v>1.503444093620842</v>
      </c>
      <c r="AJ722" s="1">
        <f t="shared" si="2419"/>
        <v>13.045236548890989</v>
      </c>
      <c r="AK722" s="1">
        <f t="shared" si="2419"/>
        <v>11.995901932233101</v>
      </c>
      <c r="AL722" s="1">
        <f t="shared" si="2419"/>
        <v>10.419214910535633</v>
      </c>
      <c r="AM722" s="1">
        <f t="shared" si="2419"/>
        <v>9.4617642364624892</v>
      </c>
      <c r="AN722" s="1">
        <f t="shared" si="2419"/>
        <v>7.2895516626335866</v>
      </c>
      <c r="AO722" s="1">
        <f t="shared" si="2419"/>
        <v>4.039030944187437</v>
      </c>
      <c r="AP722" s="1">
        <f t="shared" si="2419"/>
        <v>2.3493149341025528</v>
      </c>
      <c r="AQ722" s="1">
        <f t="shared" si="2419"/>
        <v>1.2698555955797752</v>
      </c>
      <c r="AR722" s="12">
        <f t="shared" si="2419"/>
        <v>1.4819554097504704</v>
      </c>
      <c r="AS722" s="1">
        <f t="shared" si="2419"/>
        <v>10.303726142805575</v>
      </c>
      <c r="AT722" s="1">
        <f t="shared" si="2419"/>
        <v>7.5292142424769191</v>
      </c>
      <c r="AU722" s="12">
        <f t="shared" si="2419"/>
        <v>4.8270978830575055</v>
      </c>
      <c r="AV722" s="1">
        <f t="shared" si="2419"/>
        <v>7.1453593089394527</v>
      </c>
      <c r="AW722" s="1">
        <f t="shared" si="2419"/>
        <v>5.0517277941356875</v>
      </c>
      <c r="AX722" s="1">
        <f t="shared" si="2419"/>
        <v>3.2919564894614188</v>
      </c>
      <c r="AY722" s="1">
        <f t="shared" si="2419"/>
        <v>2.0446592757627204</v>
      </c>
      <c r="AZ722" s="1">
        <f t="shared" si="2419"/>
        <v>1.4551217031255776</v>
      </c>
      <c r="BA722" s="1">
        <f t="shared" si="2419"/>
        <v>1.8251534248170282</v>
      </c>
      <c r="BB722" s="1">
        <f t="shared" si="2419"/>
        <v>2.2333525941465804</v>
      </c>
      <c r="BC722" s="1">
        <f t="shared" si="2419"/>
        <v>3.2745163686415699</v>
      </c>
      <c r="BD722" s="12">
        <f t="shared" si="2419"/>
        <v>4.4985484474141035</v>
      </c>
      <c r="BE722" s="1">
        <f t="shared" si="2419"/>
        <v>15.485222878189388</v>
      </c>
      <c r="BF722" s="1">
        <f t="shared" si="2419"/>
        <v>15.990888596738317</v>
      </c>
      <c r="BG722" s="12">
        <f t="shared" si="2419"/>
        <v>16.396895835250866</v>
      </c>
      <c r="BH722" s="1">
        <f t="shared" si="2419"/>
        <v>7.8773333226885764</v>
      </c>
      <c r="BI722" s="1">
        <f t="shared" si="2419"/>
        <v>5.8376822253551159</v>
      </c>
      <c r="BJ722" s="1">
        <f t="shared" si="2419"/>
        <v>4.0057301716977411</v>
      </c>
      <c r="BK722" s="1">
        <f t="shared" si="2419"/>
        <v>2.5739088997179844</v>
      </c>
      <c r="BL722" s="1">
        <f t="shared" si="2419"/>
        <v>1.6536707889609163</v>
      </c>
      <c r="BM722" s="1">
        <f t="shared" si="2419"/>
        <v>1.8646798423670763</v>
      </c>
      <c r="BN722" s="1">
        <f t="shared" si="2419"/>
        <v>2.7508813261388685</v>
      </c>
      <c r="BO722" s="1">
        <f t="shared" si="2419"/>
        <v>3.8386611477199502</v>
      </c>
      <c r="BP722" s="1">
        <f t="shared" ref="BP722:EA722" si="2420">(1+SQRT(SUMSQ((BP716-$F$2),BP717)/(SUMSQ((BP716+$F$2),BP717))))/(1-SQRT(SUMSQ((BP716-$F$2),BP717)/(SUMSQ((BP716+$F$2),BP717))))</f>
        <v>5.0288997222187266</v>
      </c>
      <c r="BQ722" s="1">
        <f t="shared" si="2420"/>
        <v>6.2461447872372542</v>
      </c>
      <c r="BR722" s="12">
        <f t="shared" si="2420"/>
        <v>7.425194165487496</v>
      </c>
      <c r="BS722" s="1">
        <f t="shared" si="2420"/>
        <v>11.723388849726252</v>
      </c>
      <c r="BT722" s="1">
        <f t="shared" si="2420"/>
        <v>10.561484420261531</v>
      </c>
      <c r="BU722" s="12">
        <f t="shared" si="2420"/>
        <v>8.3534560812827454</v>
      </c>
      <c r="BV722" s="1">
        <f t="shared" si="2420"/>
        <v>8.5517248529029963</v>
      </c>
      <c r="BW722" s="1">
        <f t="shared" si="2420"/>
        <v>6.7970894081258129</v>
      </c>
      <c r="BX722" s="1">
        <f t="shared" si="2420"/>
        <v>4.9765369368137344</v>
      </c>
      <c r="BY722" s="1">
        <f t="shared" si="2420"/>
        <v>3.3132341603453019</v>
      </c>
      <c r="BZ722" s="1">
        <f t="shared" si="2420"/>
        <v>2.004795163281186</v>
      </c>
      <c r="CA722" s="1">
        <f t="shared" si="2420"/>
        <v>1.1747267538690576</v>
      </c>
      <c r="CB722" s="1">
        <f t="shared" si="2420"/>
        <v>1.5527801957948384</v>
      </c>
      <c r="CC722" s="1">
        <f t="shared" si="2420"/>
        <v>1.9896688094279467</v>
      </c>
      <c r="CD722" s="1">
        <f t="shared" si="2420"/>
        <v>3.0630259584037849</v>
      </c>
      <c r="CE722" s="12">
        <f t="shared" si="2420"/>
        <v>4.3002642755461906</v>
      </c>
      <c r="CF722" s="1">
        <f t="shared" si="2420"/>
        <v>8.745278674100927</v>
      </c>
      <c r="CG722" s="1">
        <f t="shared" si="2420"/>
        <v>7.1544200909726934</v>
      </c>
      <c r="CH722" s="12">
        <f t="shared" si="2420"/>
        <v>5.1384452241693284</v>
      </c>
      <c r="CI722" s="1">
        <f t="shared" si="2420"/>
        <v>9.8778429925094624</v>
      </c>
      <c r="CJ722" s="1">
        <f t="shared" si="2420"/>
        <v>8.7367880874287653</v>
      </c>
      <c r="CK722" s="1">
        <f t="shared" si="2420"/>
        <v>7.1596578735059371</v>
      </c>
      <c r="CL722" s="1">
        <f t="shared" si="2420"/>
        <v>5.2713808233340496</v>
      </c>
      <c r="CM722" s="1">
        <f t="shared" si="2420"/>
        <v>3.3777607576385473</v>
      </c>
      <c r="CN722" s="1">
        <f t="shared" si="2420"/>
        <v>2.0415847442050303</v>
      </c>
      <c r="CO722" s="1">
        <f t="shared" si="2420"/>
        <v>1.4960874462875002</v>
      </c>
      <c r="CP722" s="1">
        <f t="shared" si="2420"/>
        <v>2.3710735272903189</v>
      </c>
      <c r="CQ722" s="1">
        <f t="shared" si="2420"/>
        <v>3.8439936726211803</v>
      </c>
      <c r="CR722" s="12">
        <f t="shared" si="2420"/>
        <v>5.5033375920009195</v>
      </c>
      <c r="CS722" s="1">
        <f t="shared" si="2420"/>
        <v>8.1218317600158176</v>
      </c>
      <c r="CT722" s="1">
        <f t="shared" si="2420"/>
        <v>6.5337522056992361</v>
      </c>
      <c r="CU722" s="12">
        <f t="shared" si="2420"/>
        <v>4.7967798741743941</v>
      </c>
      <c r="CV722" s="1">
        <f t="shared" si="2420"/>
        <v>10.977017806514974</v>
      </c>
      <c r="CW722" s="1">
        <f t="shared" si="2420"/>
        <v>10.879249549932284</v>
      </c>
      <c r="CX722" s="1">
        <f t="shared" si="2420"/>
        <v>10.370705779412916</v>
      </c>
      <c r="CY722" s="1">
        <f t="shared" si="2420"/>
        <v>9.2924811076467897</v>
      </c>
      <c r="CZ722" s="1">
        <f t="shared" si="2420"/>
        <v>7.5034785275967515</v>
      </c>
      <c r="DA722" s="1">
        <f t="shared" si="2420"/>
        <v>5.2609910871838315</v>
      </c>
      <c r="DB722" s="1">
        <f t="shared" si="2420"/>
        <v>3.7927568518467605</v>
      </c>
      <c r="DC722" s="1">
        <f t="shared" si="2420"/>
        <v>4.4605139088450345</v>
      </c>
      <c r="DD722" s="1">
        <f t="shared" si="2420"/>
        <v>6.5804417219123357</v>
      </c>
      <c r="DE722" s="1">
        <f t="shared" si="2420"/>
        <v>8.7298753034331948</v>
      </c>
      <c r="DF722" s="1">
        <f t="shared" si="2420"/>
        <v>10.344863660369676</v>
      </c>
      <c r="DG722" s="1">
        <f t="shared" si="2420"/>
        <v>11.389796107383329</v>
      </c>
      <c r="DH722" s="1">
        <f t="shared" si="2420"/>
        <v>11.980261480603748</v>
      </c>
      <c r="DI722" s="1">
        <f t="shared" si="2420"/>
        <v>12.202537036152208</v>
      </c>
      <c r="DJ722" s="1">
        <f t="shared" si="2420"/>
        <v>12.110937006479793</v>
      </c>
      <c r="DK722" s="1">
        <f t="shared" si="2420"/>
        <v>11.730215744222674</v>
      </c>
      <c r="DL722" s="1">
        <f t="shared" si="2420"/>
        <v>11.063531602127753</v>
      </c>
      <c r="DM722" s="1">
        <f t="shared" si="2420"/>
        <v>10.115514197082792</v>
      </c>
      <c r="DN722" s="1">
        <f t="shared" si="2420"/>
        <v>8.9014182724738049</v>
      </c>
      <c r="DO722" s="1">
        <f t="shared" si="2420"/>
        <v>7.457910204876435</v>
      </c>
      <c r="DP722" s="1">
        <f t="shared" si="2420"/>
        <v>5.8911663824876115</v>
      </c>
      <c r="DQ722" s="12">
        <f t="shared" si="2420"/>
        <v>4.3415876950387435</v>
      </c>
      <c r="DR722" s="1">
        <f t="shared" si="2420"/>
        <v>1.4096345517905682</v>
      </c>
      <c r="DS722" s="1">
        <f t="shared" si="2420"/>
        <v>1.8606007480638185</v>
      </c>
      <c r="DT722" s="1">
        <f t="shared" si="2420"/>
        <v>2.6284772987087699</v>
      </c>
      <c r="DU722" s="1">
        <f t="shared" si="2420"/>
        <v>3.5584068625781016</v>
      </c>
      <c r="DV722" s="1">
        <f t="shared" si="2420"/>
        <v>4.5533048618198082</v>
      </c>
      <c r="DW722" s="1">
        <f t="shared" si="2420"/>
        <v>5.5360237666383716</v>
      </c>
      <c r="DX722" s="1">
        <f t="shared" si="2420"/>
        <v>6.4582508488852737</v>
      </c>
      <c r="DY722" s="1">
        <f t="shared" si="2420"/>
        <v>7.2902915454991239</v>
      </c>
      <c r="DZ722" s="1">
        <f t="shared" si="2420"/>
        <v>8.0160006799552885</v>
      </c>
      <c r="EA722" s="1">
        <f t="shared" si="2420"/>
        <v>8.6259395837849304</v>
      </c>
      <c r="EB722" s="1">
        <f t="shared" ref="EB722:EF722" si="2421">(1+SQRT(SUMSQ((EB716-$F$2),EB717)/(SUMSQ((EB716+$F$2),EB717))))/(1-SQRT(SUMSQ((EB716-$F$2),EB717)/(SUMSQ((EB716+$F$2),EB717))))</f>
        <v>9.120456944910444</v>
      </c>
      <c r="EC722" s="1">
        <f t="shared" si="2421"/>
        <v>9.4801979204322606</v>
      </c>
      <c r="ED722" s="1">
        <f t="shared" si="2421"/>
        <v>9.6846205299814851</v>
      </c>
      <c r="EE722" s="1">
        <f t="shared" si="2421"/>
        <v>9.6710553613355419</v>
      </c>
      <c r="EF722" s="12">
        <f t="shared" si="2421"/>
        <v>9.3236389261377628</v>
      </c>
    </row>
    <row r="723" spans="1:136" x14ac:dyDescent="0.55000000000000004">
      <c r="A723" s="7">
        <f t="shared" si="2409"/>
        <v>44.5</v>
      </c>
      <c r="B723" s="17" t="s">
        <v>8</v>
      </c>
      <c r="C723" s="25">
        <f>(1+SQRT(SUMSQ((C716-$G$2),C717)/(SUMSQ((C716+$G$2),C717))))/(1-SQRT(SUMSQ((C716-$G$2),C717)/(SUMSQ((C716+$G$2),C717))))</f>
        <v>12.033412576809361</v>
      </c>
      <c r="D723" s="25">
        <f t="shared" ref="D723:BO723" si="2422">(1+SQRT(SUMSQ((D716-$G$2),D717)/(SUMSQ((D716+$G$2),D717))))/(1-SQRT(SUMSQ((D716-$G$2),D717)/(SUMSQ((D716+$G$2),D717))))</f>
        <v>8.2541055750821748</v>
      </c>
      <c r="E723" s="25">
        <f t="shared" si="2422"/>
        <v>7.2629022547859527</v>
      </c>
      <c r="F723" s="25">
        <f t="shared" si="2422"/>
        <v>7.9620340321008447</v>
      </c>
      <c r="G723" s="25">
        <f t="shared" si="2422"/>
        <v>9.6658651231391595</v>
      </c>
      <c r="H723" s="25">
        <f t="shared" si="2422"/>
        <v>12.051877419189628</v>
      </c>
      <c r="I723" s="26">
        <f t="shared" si="2422"/>
        <v>14.48144623989584</v>
      </c>
      <c r="J723" s="25">
        <f t="shared" si="2422"/>
        <v>13.224347758600995</v>
      </c>
      <c r="K723" s="25">
        <f t="shared" si="2422"/>
        <v>5.2674807553242866</v>
      </c>
      <c r="L723" s="25">
        <f t="shared" si="2422"/>
        <v>2.2012526812175648</v>
      </c>
      <c r="M723" s="25">
        <f t="shared" si="2422"/>
        <v>6.0805925881254987</v>
      </c>
      <c r="N723" s="25">
        <f t="shared" si="2422"/>
        <v>11.537185783621599</v>
      </c>
      <c r="O723" s="25">
        <f t="shared" si="2422"/>
        <v>15.988654458592105</v>
      </c>
      <c r="P723" s="25">
        <f t="shared" si="2422"/>
        <v>19.025848054413171</v>
      </c>
      <c r="Q723" s="25">
        <f t="shared" si="2422"/>
        <v>20.837435679481732</v>
      </c>
      <c r="R723" s="25">
        <f t="shared" si="2422"/>
        <v>21.795073292709294</v>
      </c>
      <c r="S723" s="26">
        <f t="shared" si="2422"/>
        <v>21.983586258022932</v>
      </c>
      <c r="T723" s="25">
        <f t="shared" si="2422"/>
        <v>3.158488843199772</v>
      </c>
      <c r="U723" s="25">
        <f t="shared" si="2422"/>
        <v>2.2501328899606894</v>
      </c>
      <c r="V723" s="25">
        <f t="shared" si="2422"/>
        <v>2.2588551562147035</v>
      </c>
      <c r="W723" s="25">
        <f t="shared" si="2422"/>
        <v>2.9867016922516099</v>
      </c>
      <c r="X723" s="26">
        <f t="shared" si="2422"/>
        <v>4.1054997028255364</v>
      </c>
      <c r="Y723" s="25">
        <f t="shared" si="2422"/>
        <v>5.1615194278205525</v>
      </c>
      <c r="Z723" s="25">
        <f t="shared" si="2422"/>
        <v>3.0656788323627477</v>
      </c>
      <c r="AA723" s="25">
        <f t="shared" si="2422"/>
        <v>1.5485891779908847</v>
      </c>
      <c r="AB723" s="25">
        <f t="shared" si="2422"/>
        <v>1.3394519175193227</v>
      </c>
      <c r="AC723" s="25">
        <f t="shared" si="2422"/>
        <v>2.4826651913896298</v>
      </c>
      <c r="AD723" s="25">
        <f t="shared" si="2422"/>
        <v>3.9091523376143402</v>
      </c>
      <c r="AE723" s="25">
        <f t="shared" si="2422"/>
        <v>5.3576588241766228</v>
      </c>
      <c r="AF723" s="26">
        <f t="shared" si="2422"/>
        <v>6.6908543176334963</v>
      </c>
      <c r="AG723" s="25">
        <f t="shared" si="2422"/>
        <v>3.4340878463159097</v>
      </c>
      <c r="AH723" s="25">
        <f t="shared" si="2422"/>
        <v>1.9577980565671402</v>
      </c>
      <c r="AI723" s="26">
        <f t="shared" si="2422"/>
        <v>1.0166452637687737</v>
      </c>
      <c r="AJ723" s="25">
        <f t="shared" si="2422"/>
        <v>8.917114536626281</v>
      </c>
      <c r="AK723" s="25">
        <f t="shared" si="2422"/>
        <v>8.3307951596058043</v>
      </c>
      <c r="AL723" s="25">
        <f t="shared" si="2422"/>
        <v>7.4083536397544139</v>
      </c>
      <c r="AM723" s="25">
        <f t="shared" si="2422"/>
        <v>6.8370590025410483</v>
      </c>
      <c r="AN723" s="25">
        <f t="shared" si="2422"/>
        <v>5.5148852089279812</v>
      </c>
      <c r="AO723" s="25">
        <f t="shared" si="2422"/>
        <v>3.4684366993078841</v>
      </c>
      <c r="AP723" s="25">
        <f t="shared" si="2422"/>
        <v>2.3624863775110581</v>
      </c>
      <c r="AQ723" s="25">
        <f t="shared" si="2422"/>
        <v>1.694246422576249</v>
      </c>
      <c r="AR723" s="26">
        <f t="shared" si="2422"/>
        <v>1.6843865774288229</v>
      </c>
      <c r="AS723" s="25">
        <f t="shared" si="2422"/>
        <v>6.927184340801313</v>
      </c>
      <c r="AT723" s="25">
        <f t="shared" si="2422"/>
        <v>5.0997827355920178</v>
      </c>
      <c r="AU723" s="26">
        <f t="shared" si="2422"/>
        <v>3.2652031653485136</v>
      </c>
      <c r="AV723" s="25">
        <f t="shared" si="2422"/>
        <v>5.854218321265404</v>
      </c>
      <c r="AW723" s="25">
        <f t="shared" si="2422"/>
        <v>4.5432298013768655</v>
      </c>
      <c r="AX723" s="25">
        <f t="shared" si="2422"/>
        <v>3.4073897677951668</v>
      </c>
      <c r="AY723" s="25">
        <f t="shared" si="2422"/>
        <v>2.5870845089344936</v>
      </c>
      <c r="AZ723" s="25">
        <f t="shared" si="2422"/>
        <v>2.1826708086976234</v>
      </c>
      <c r="BA723" s="25">
        <f t="shared" si="2422"/>
        <v>2.2381047323594343</v>
      </c>
      <c r="BB723" s="25">
        <f t="shared" si="2422"/>
        <v>2.4123253596551169</v>
      </c>
      <c r="BC723" s="25">
        <f t="shared" si="2422"/>
        <v>2.9523152564964703</v>
      </c>
      <c r="BD723" s="26">
        <f t="shared" si="2422"/>
        <v>3.6430682394119511</v>
      </c>
      <c r="BE723" s="25">
        <f t="shared" si="2422"/>
        <v>10.328691220642913</v>
      </c>
      <c r="BF723" s="25">
        <f t="shared" si="2422"/>
        <v>10.660749758928281</v>
      </c>
      <c r="BG723" s="26">
        <f t="shared" si="2422"/>
        <v>10.933435783809205</v>
      </c>
      <c r="BH723" s="25">
        <f t="shared" si="2422"/>
        <v>6.3597668690100395</v>
      </c>
      <c r="BI723" s="25">
        <f t="shared" si="2422"/>
        <v>5.0829321504857372</v>
      </c>
      <c r="BJ723" s="25">
        <f t="shared" si="2422"/>
        <v>3.9013747136634604</v>
      </c>
      <c r="BK723" s="25">
        <f t="shared" si="2422"/>
        <v>2.9489384842625008</v>
      </c>
      <c r="BL723" s="25">
        <f t="shared" si="2422"/>
        <v>2.3283682213165999</v>
      </c>
      <c r="BM723" s="25">
        <f t="shared" si="2422"/>
        <v>2.2106063198040116</v>
      </c>
      <c r="BN723" s="25">
        <f t="shared" si="2422"/>
        <v>2.6165481569584039</v>
      </c>
      <c r="BO723" s="25">
        <f t="shared" si="2422"/>
        <v>3.2012703573291552</v>
      </c>
      <c r="BP723" s="25">
        <f t="shared" ref="BP723:EA723" si="2423">(1+SQRT(SUMSQ((BP716-$G$2),BP717)/(SUMSQ((BP716+$G$2),BP717))))/(1-SQRT(SUMSQ((BP716-$G$2),BP717)/(SUMSQ((BP716+$G$2),BP717))))</f>
        <v>3.8742159241692025</v>
      </c>
      <c r="BQ723" s="25">
        <f t="shared" si="2423"/>
        <v>4.5781964377131068</v>
      </c>
      <c r="BR723" s="26">
        <f t="shared" si="2423"/>
        <v>5.2696025871856094</v>
      </c>
      <c r="BS723" s="25">
        <f t="shared" si="2423"/>
        <v>7.8176630027463982</v>
      </c>
      <c r="BT723" s="25">
        <f t="shared" si="2423"/>
        <v>7.0578289761564736</v>
      </c>
      <c r="BU723" s="26">
        <f t="shared" si="2423"/>
        <v>5.6070549305595092</v>
      </c>
      <c r="BV723" s="25">
        <f t="shared" si="2423"/>
        <v>6.3684217224694182</v>
      </c>
      <c r="BW723" s="25">
        <f t="shared" si="2423"/>
        <v>5.3019292212297318</v>
      </c>
      <c r="BX723" s="25">
        <f t="shared" si="2423"/>
        <v>4.1640291529661884</v>
      </c>
      <c r="BY723" s="25">
        <f t="shared" si="2423"/>
        <v>3.0883190282444177</v>
      </c>
      <c r="BZ723" s="25">
        <f t="shared" si="2423"/>
        <v>2.2160048512049655</v>
      </c>
      <c r="CA723" s="25">
        <f t="shared" si="2423"/>
        <v>1.7029156693305261</v>
      </c>
      <c r="CB723" s="25">
        <f t="shared" si="2423"/>
        <v>1.7209159045130318</v>
      </c>
      <c r="CC723" s="25">
        <f t="shared" si="2423"/>
        <v>1.9152867109598062</v>
      </c>
      <c r="CD723" s="25">
        <f t="shared" si="2423"/>
        <v>2.5045427951001136</v>
      </c>
      <c r="CE723" s="26">
        <f t="shared" si="2423"/>
        <v>3.2258585687952865</v>
      </c>
      <c r="CF723" s="25">
        <f t="shared" si="2423"/>
        <v>5.9531640756756827</v>
      </c>
      <c r="CG723" s="25">
        <f t="shared" si="2423"/>
        <v>4.9682353432733359</v>
      </c>
      <c r="CH723" s="26">
        <f t="shared" si="2423"/>
        <v>3.6909639333463478</v>
      </c>
      <c r="CI723" s="25">
        <f t="shared" si="2423"/>
        <v>6.7622660588713774</v>
      </c>
      <c r="CJ723" s="25">
        <f t="shared" si="2423"/>
        <v>6.0805041629107448</v>
      </c>
      <c r="CK723" s="25">
        <f t="shared" si="2423"/>
        <v>5.1122333469237065</v>
      </c>
      <c r="CL723" s="25">
        <f t="shared" si="2423"/>
        <v>3.9193870067723848</v>
      </c>
      <c r="CM723" s="25">
        <f t="shared" si="2423"/>
        <v>2.6714239595327709</v>
      </c>
      <c r="CN723" s="25">
        <f t="shared" si="2423"/>
        <v>1.7090291081598052</v>
      </c>
      <c r="CO723" s="25">
        <f t="shared" si="2423"/>
        <v>1.0263345541685236</v>
      </c>
      <c r="CP723" s="25">
        <f t="shared" si="2423"/>
        <v>1.7525846649253265</v>
      </c>
      <c r="CQ723" s="25">
        <f t="shared" si="2423"/>
        <v>2.7163893892203985</v>
      </c>
      <c r="CR723" s="26">
        <f t="shared" si="2423"/>
        <v>3.7698636202470639</v>
      </c>
      <c r="CS723" s="25">
        <f t="shared" si="2423"/>
        <v>5.8674394897119049</v>
      </c>
      <c r="CT723" s="25">
        <f t="shared" si="2423"/>
        <v>4.9348017516707152</v>
      </c>
      <c r="CU723" s="26">
        <f t="shared" si="2423"/>
        <v>3.88431440930434</v>
      </c>
      <c r="CV723" s="25">
        <f t="shared" si="2423"/>
        <v>7.318047179727003</v>
      </c>
      <c r="CW723" s="25">
        <f t="shared" si="2423"/>
        <v>7.2580202449762101</v>
      </c>
      <c r="CX723" s="25">
        <f t="shared" si="2423"/>
        <v>6.936690072420725</v>
      </c>
      <c r="CY723" s="25">
        <f t="shared" si="2423"/>
        <v>6.2467267820985333</v>
      </c>
      <c r="CZ723" s="25">
        <f t="shared" si="2423"/>
        <v>5.0847755541703599</v>
      </c>
      <c r="DA723" s="25">
        <f t="shared" si="2423"/>
        <v>3.590357881531308</v>
      </c>
      <c r="DB723" s="25">
        <f t="shared" si="2423"/>
        <v>2.5497074186330808</v>
      </c>
      <c r="DC723" s="25">
        <f t="shared" si="2423"/>
        <v>2.9752126964835468</v>
      </c>
      <c r="DD723" s="25">
        <f t="shared" si="2423"/>
        <v>4.3892793675582995</v>
      </c>
      <c r="DE723" s="25">
        <f t="shared" si="2423"/>
        <v>5.8206856804864033</v>
      </c>
      <c r="DF723" s="25">
        <f t="shared" si="2423"/>
        <v>6.9118243433621123</v>
      </c>
      <c r="DG723" s="25">
        <f t="shared" si="2423"/>
        <v>7.6415488519918338</v>
      </c>
      <c r="DH723" s="25">
        <f t="shared" si="2423"/>
        <v>8.0853295707156398</v>
      </c>
      <c r="DI723" s="25">
        <f t="shared" si="2423"/>
        <v>8.299501447529801</v>
      </c>
      <c r="DJ723" s="25">
        <f t="shared" si="2423"/>
        <v>8.3197489594822649</v>
      </c>
      <c r="DK723" s="25">
        <f t="shared" si="2423"/>
        <v>8.1627579835103603</v>
      </c>
      <c r="DL723" s="25">
        <f t="shared" si="2423"/>
        <v>7.8298474016452984</v>
      </c>
      <c r="DM723" s="25">
        <f t="shared" si="2423"/>
        <v>7.3223553830067463</v>
      </c>
      <c r="DN723" s="25">
        <f t="shared" si="2423"/>
        <v>6.6451565718484469</v>
      </c>
      <c r="DO723" s="25">
        <f t="shared" si="2423"/>
        <v>5.815113484041345</v>
      </c>
      <c r="DP723" s="25">
        <f t="shared" si="2423"/>
        <v>4.8886692368925413</v>
      </c>
      <c r="DQ723" s="26">
        <f t="shared" si="2423"/>
        <v>3.9460781913231897</v>
      </c>
      <c r="DR723" s="25">
        <f t="shared" si="2423"/>
        <v>2.0768195479865281</v>
      </c>
      <c r="DS723" s="25">
        <f t="shared" si="2423"/>
        <v>2.1907940273504067</v>
      </c>
      <c r="DT723" s="25">
        <f t="shared" si="2423"/>
        <v>2.5354983359668735</v>
      </c>
      <c r="DU723" s="25">
        <f t="shared" si="2423"/>
        <v>3.0159734569477297</v>
      </c>
      <c r="DV723" s="25">
        <f t="shared" si="2423"/>
        <v>3.55472221420378</v>
      </c>
      <c r="DW723" s="25">
        <f t="shared" si="2423"/>
        <v>4.0982941742170702</v>
      </c>
      <c r="DX723" s="25">
        <f t="shared" si="2423"/>
        <v>4.6153745158582327</v>
      </c>
      <c r="DY723" s="25">
        <f t="shared" si="2423"/>
        <v>5.0872580555440257</v>
      </c>
      <c r="DZ723" s="25">
        <f t="shared" si="2423"/>
        <v>5.5026610656506101</v>
      </c>
      <c r="EA723" s="25">
        <f t="shared" si="2423"/>
        <v>5.8544791075282587</v>
      </c>
      <c r="EB723" s="25">
        <f t="shared" ref="EB723:EF723" si="2424">(1+SQRT(SUMSQ((EB716-$G$2),EB717)/(SUMSQ((EB716+$G$2),EB717))))/(1-SQRT(SUMSQ((EB716-$G$2),EB717)/(SUMSQ((EB716+$G$2),EB717))))</f>
        <v>6.1416181376252101</v>
      </c>
      <c r="EC723" s="25">
        <f t="shared" si="2424"/>
        <v>6.3504601944104246</v>
      </c>
      <c r="ED723" s="25">
        <f t="shared" si="2424"/>
        <v>6.4664998247094037</v>
      </c>
      <c r="EE723" s="25">
        <f t="shared" si="2424"/>
        <v>6.4480219330443154</v>
      </c>
      <c r="EF723" s="26">
        <f t="shared" si="2424"/>
        <v>6.2182916304983795</v>
      </c>
    </row>
    <row r="724" spans="1:136" x14ac:dyDescent="0.55000000000000004">
      <c r="A724" s="6">
        <v>45</v>
      </c>
      <c r="B724" s="16" t="s">
        <v>1</v>
      </c>
      <c r="C724" s="27">
        <v>30.481950000000001</v>
      </c>
      <c r="D724" s="27">
        <v>36.57564</v>
      </c>
      <c r="E724" s="27">
        <v>44.238750000000003</v>
      </c>
      <c r="F724" s="27">
        <v>53.841520000000003</v>
      </c>
      <c r="G724" s="27">
        <v>66.155810000000002</v>
      </c>
      <c r="H724" s="27">
        <v>82.123369999999994</v>
      </c>
      <c r="I724" s="4">
        <v>103.5843</v>
      </c>
      <c r="J724" s="27">
        <v>1276.2280000000001</v>
      </c>
      <c r="K724" s="27">
        <v>760.92129999999997</v>
      </c>
      <c r="L724" s="27">
        <v>779.56320000000005</v>
      </c>
      <c r="M724" s="27">
        <v>1329.0340000000001</v>
      </c>
      <c r="N724" s="27">
        <v>3086.27</v>
      </c>
      <c r="O724" s="27">
        <v>5056.5280000000002</v>
      </c>
      <c r="P724" s="27">
        <v>2965.17</v>
      </c>
      <c r="Q724" s="27">
        <v>1457.242</v>
      </c>
      <c r="R724" s="27">
        <v>824.04740000000004</v>
      </c>
      <c r="S724" s="4">
        <v>527.02110000000005</v>
      </c>
      <c r="T724" s="27">
        <v>117.12779999999999</v>
      </c>
      <c r="U724" s="27">
        <v>128.01079999999999</v>
      </c>
      <c r="V724" s="27">
        <v>146.3527</v>
      </c>
      <c r="W724" s="27">
        <v>174.42330000000001</v>
      </c>
      <c r="X724" s="4">
        <v>215.94390000000001</v>
      </c>
      <c r="Y724" s="27">
        <v>431.43200000000002</v>
      </c>
      <c r="Z724" s="27">
        <v>351.30619999999999</v>
      </c>
      <c r="AA724" s="27">
        <v>333.34719999999999</v>
      </c>
      <c r="AB724" s="27">
        <v>367.13249999999999</v>
      </c>
      <c r="AC724" s="27">
        <v>458.8064</v>
      </c>
      <c r="AD724" s="27">
        <v>630.44290000000001</v>
      </c>
      <c r="AE724" s="27">
        <v>927.55960000000005</v>
      </c>
      <c r="AF724" s="4">
        <v>1420.7850000000001</v>
      </c>
      <c r="AG724" s="27">
        <v>238.5772</v>
      </c>
      <c r="AH724" s="27">
        <v>235.96019999999999</v>
      </c>
      <c r="AI724" s="4">
        <v>256.46589999999998</v>
      </c>
      <c r="AJ724" s="27">
        <v>850.01459999999997</v>
      </c>
      <c r="AK724" s="27">
        <v>572.1771</v>
      </c>
      <c r="AL724" s="27">
        <v>406.34769999999997</v>
      </c>
      <c r="AM724" s="27">
        <v>349.58960000000002</v>
      </c>
      <c r="AN724" s="27">
        <v>272.67869999999999</v>
      </c>
      <c r="AO724" s="27">
        <v>215.1337</v>
      </c>
      <c r="AP724" s="27">
        <v>202.6353</v>
      </c>
      <c r="AQ724" s="27">
        <v>205.95590000000001</v>
      </c>
      <c r="AR724" s="4">
        <v>224.4503</v>
      </c>
      <c r="AS724" s="27">
        <v>729.18129999999996</v>
      </c>
      <c r="AT724" s="27">
        <v>568.91669999999999</v>
      </c>
      <c r="AU724" s="4">
        <v>522.93299999999999</v>
      </c>
      <c r="AV724" s="27">
        <v>160.26329999999999</v>
      </c>
      <c r="AW724" s="27">
        <v>145.108</v>
      </c>
      <c r="AX724" s="27">
        <v>138.4194</v>
      </c>
      <c r="AY724" s="27">
        <v>139.10210000000001</v>
      </c>
      <c r="AZ724" s="27">
        <v>146.66329999999999</v>
      </c>
      <c r="BA724" s="27">
        <v>161.2413</v>
      </c>
      <c r="BB724" s="27">
        <v>171.30109999999999</v>
      </c>
      <c r="BC724" s="27">
        <v>197.72710000000001</v>
      </c>
      <c r="BD724" s="4">
        <v>233.9314</v>
      </c>
      <c r="BE724" s="27">
        <v>2855.9780000000001</v>
      </c>
      <c r="BF724" s="27">
        <v>2551.7339999999999</v>
      </c>
      <c r="BG724" s="4">
        <v>2014.0830000000001</v>
      </c>
      <c r="BH724" s="27">
        <v>140.7209</v>
      </c>
      <c r="BI724" s="27">
        <v>129.9554</v>
      </c>
      <c r="BJ724" s="27">
        <v>124.8946</v>
      </c>
      <c r="BK724" s="27">
        <v>125.1195</v>
      </c>
      <c r="BL724" s="27">
        <v>130.59530000000001</v>
      </c>
      <c r="BM724" s="27">
        <v>152.27670000000001</v>
      </c>
      <c r="BN724" s="27">
        <v>173.68530000000001</v>
      </c>
      <c r="BO724" s="27">
        <v>202.84690000000001</v>
      </c>
      <c r="BP724" s="27">
        <v>241.49780000000001</v>
      </c>
      <c r="BQ724" s="27">
        <v>292.1825</v>
      </c>
      <c r="BR724" s="4">
        <v>358.60379999999998</v>
      </c>
      <c r="BS724" s="27">
        <v>2428.9050000000002</v>
      </c>
      <c r="BT724" s="27">
        <v>2664.6390000000001</v>
      </c>
      <c r="BU724" s="4">
        <v>2448.7130000000002</v>
      </c>
      <c r="BV724" s="27">
        <v>178.64019999999999</v>
      </c>
      <c r="BW724" s="27">
        <v>159.4451</v>
      </c>
      <c r="BX724" s="27">
        <v>147.64830000000001</v>
      </c>
      <c r="BY724" s="27">
        <v>142.56729999999999</v>
      </c>
      <c r="BZ724" s="27">
        <v>144.0891</v>
      </c>
      <c r="CA724" s="27">
        <v>152.3186</v>
      </c>
      <c r="CB724" s="27">
        <v>168.08619999999999</v>
      </c>
      <c r="CC724" s="27">
        <v>179.1052</v>
      </c>
      <c r="CD724" s="27">
        <v>208.60380000000001</v>
      </c>
      <c r="CE724" s="4">
        <v>250.4384</v>
      </c>
      <c r="CF724" s="27">
        <v>1760.127</v>
      </c>
      <c r="CG724" s="27">
        <v>1242.6559999999999</v>
      </c>
      <c r="CH724" s="4">
        <v>854.01350000000002</v>
      </c>
      <c r="CI724" s="27">
        <v>333.29169999999999</v>
      </c>
      <c r="CJ724" s="27">
        <v>270.25560000000002</v>
      </c>
      <c r="CK724" s="27">
        <v>228.1437</v>
      </c>
      <c r="CL724" s="27">
        <v>202.56469999999999</v>
      </c>
      <c r="CM724" s="27">
        <v>190.9247</v>
      </c>
      <c r="CN724" s="27">
        <v>191.76349999999999</v>
      </c>
      <c r="CO724" s="27">
        <v>205.91820000000001</v>
      </c>
      <c r="CP724" s="27">
        <v>236.3143</v>
      </c>
      <c r="CQ724" s="27">
        <v>287.76859999999999</v>
      </c>
      <c r="CR724" s="4">
        <v>368.87130000000002</v>
      </c>
      <c r="CS724" s="27">
        <v>640.78160000000003</v>
      </c>
      <c r="CT724" s="27">
        <v>454.79149999999998</v>
      </c>
      <c r="CU724" s="4">
        <v>345.43509999999998</v>
      </c>
      <c r="CV724" s="27">
        <v>1121.693</v>
      </c>
      <c r="CW724" s="27">
        <v>801.52300000000002</v>
      </c>
      <c r="CX724" s="27">
        <v>584.87519999999995</v>
      </c>
      <c r="CY724" s="27">
        <v>446.40010000000001</v>
      </c>
      <c r="CZ724" s="27">
        <v>365.58640000000003</v>
      </c>
      <c r="DA724" s="27">
        <v>330.59480000000002</v>
      </c>
      <c r="DB724" s="27">
        <v>338.64800000000002</v>
      </c>
      <c r="DC724" s="27">
        <v>396.55959999999999</v>
      </c>
      <c r="DD724" s="27">
        <v>523.04700000000003</v>
      </c>
      <c r="DE724" s="27">
        <v>753.85789999999997</v>
      </c>
      <c r="DF724" s="27">
        <v>1130.5229999999999</v>
      </c>
      <c r="DG724" s="27">
        <v>1611.146</v>
      </c>
      <c r="DH724" s="27">
        <v>1896.847</v>
      </c>
      <c r="DI724" s="27">
        <v>1696.1079999999999</v>
      </c>
      <c r="DJ724" s="27">
        <v>1257.3710000000001</v>
      </c>
      <c r="DK724" s="27">
        <v>878.70650000000001</v>
      </c>
      <c r="DL724" s="27">
        <v>619.12950000000001</v>
      </c>
      <c r="DM724" s="27">
        <v>449.72559999999999</v>
      </c>
      <c r="DN724" s="27">
        <v>339.0951</v>
      </c>
      <c r="DO724" s="27">
        <v>266.4162</v>
      </c>
      <c r="DP724" s="27">
        <v>218.7784</v>
      </c>
      <c r="DQ724" s="4">
        <v>189.15639999999999</v>
      </c>
      <c r="DR724" s="27">
        <v>159.5634</v>
      </c>
      <c r="DS724" s="27">
        <v>173.4821</v>
      </c>
      <c r="DT724" s="27">
        <v>196.5325</v>
      </c>
      <c r="DU724" s="27">
        <v>230.2987</v>
      </c>
      <c r="DV724" s="27">
        <v>277.12450000000001</v>
      </c>
      <c r="DW724" s="27">
        <v>340.24040000000002</v>
      </c>
      <c r="DX724" s="27">
        <v>424.20209999999997</v>
      </c>
      <c r="DY724" s="27">
        <v>535.14949999999999</v>
      </c>
      <c r="DZ724" s="27">
        <v>680.76490000000001</v>
      </c>
      <c r="EA724" s="27">
        <v>869.41060000000004</v>
      </c>
      <c r="EB724" s="27">
        <v>1106.95</v>
      </c>
      <c r="EC724" s="27">
        <v>1387.5360000000001</v>
      </c>
      <c r="ED724" s="27">
        <v>1677.386</v>
      </c>
      <c r="EE724" s="27">
        <v>1900.04</v>
      </c>
      <c r="EF724" s="4">
        <v>1956.758</v>
      </c>
    </row>
    <row r="725" spans="1:136" x14ac:dyDescent="0.55000000000000004">
      <c r="A725" s="7">
        <v>45.012500000000003</v>
      </c>
      <c r="B725" s="17" t="s">
        <v>2</v>
      </c>
      <c r="C725">
        <v>-138.95750000000001</v>
      </c>
      <c r="D725">
        <v>-28.957889999999999</v>
      </c>
      <c r="E725">
        <v>83.865160000000003</v>
      </c>
      <c r="F725">
        <v>198.1568</v>
      </c>
      <c r="G725">
        <v>318.95429999999999</v>
      </c>
      <c r="H725">
        <v>447.71069999999997</v>
      </c>
      <c r="I725" s="2">
        <v>592.25350000000003</v>
      </c>
      <c r="J725">
        <v>-1971.384</v>
      </c>
      <c r="K725">
        <v>-862.1943</v>
      </c>
      <c r="L725">
        <v>63.768549999999998</v>
      </c>
      <c r="M725">
        <v>1003.044</v>
      </c>
      <c r="N725">
        <v>1571.386</v>
      </c>
      <c r="O725">
        <v>-959.72450000000003</v>
      </c>
      <c r="P725">
        <v>-3040.8820000000001</v>
      </c>
      <c r="Q725">
        <v>-2720.8490000000002</v>
      </c>
      <c r="R725">
        <v>-2201.4279999999999</v>
      </c>
      <c r="S725" s="2">
        <v>-1794.9580000000001</v>
      </c>
      <c r="T725">
        <v>-143.73140000000001</v>
      </c>
      <c r="U725">
        <v>-23.18835</v>
      </c>
      <c r="V725">
        <v>101.7987</v>
      </c>
      <c r="W725">
        <v>234.46180000000001</v>
      </c>
      <c r="X725" s="2">
        <v>378.26639999999998</v>
      </c>
      <c r="Y725">
        <v>-681.04430000000002</v>
      </c>
      <c r="Z725">
        <v>-404.61270000000002</v>
      </c>
      <c r="AA725">
        <v>-148.44479999999999</v>
      </c>
      <c r="AB725">
        <v>99.217669999999998</v>
      </c>
      <c r="AC725">
        <v>349.37200000000001</v>
      </c>
      <c r="AD725">
        <v>605.30129999999997</v>
      </c>
      <c r="AE725">
        <v>850.52890000000002</v>
      </c>
      <c r="AF725" s="2">
        <v>1014.011</v>
      </c>
      <c r="AG725">
        <v>-331.47739999999999</v>
      </c>
      <c r="AH725">
        <v>-168.23849999999999</v>
      </c>
      <c r="AI725" s="2">
        <v>-1.553167</v>
      </c>
      <c r="AJ725">
        <v>-1204.0309999999999</v>
      </c>
      <c r="AK725">
        <v>-1012.4109999999999</v>
      </c>
      <c r="AL725">
        <v>-818.87379999999996</v>
      </c>
      <c r="AM725">
        <v>-726.71870000000001</v>
      </c>
      <c r="AN725">
        <v>-556.14490000000001</v>
      </c>
      <c r="AO725">
        <v>-326.46780000000001</v>
      </c>
      <c r="AP725">
        <v>-184.73060000000001</v>
      </c>
      <c r="AQ725">
        <v>-48.137990000000002</v>
      </c>
      <c r="AR725" s="2">
        <v>87.043599999999998</v>
      </c>
      <c r="AS725">
        <v>-827.1232</v>
      </c>
      <c r="AT725">
        <v>-549.3854</v>
      </c>
      <c r="AU725" s="2">
        <v>-258.30439999999999</v>
      </c>
      <c r="AV725">
        <v>-413.62209999999999</v>
      </c>
      <c r="AW725">
        <v>-305.49360000000001</v>
      </c>
      <c r="AX725">
        <v>-201.8715</v>
      </c>
      <c r="AY725">
        <v>-100.7627</v>
      </c>
      <c r="AZ725">
        <v>-0.48218680000000003</v>
      </c>
      <c r="BA725">
        <v>100.3839</v>
      </c>
      <c r="BB725">
        <v>151.1001</v>
      </c>
      <c r="BC725">
        <v>255.0977</v>
      </c>
      <c r="BD725" s="2">
        <v>363.37860000000001</v>
      </c>
      <c r="BE725">
        <v>17.05057</v>
      </c>
      <c r="BF725">
        <v>-662.63390000000004</v>
      </c>
      <c r="BG725" s="2">
        <v>-859.20389999999998</v>
      </c>
      <c r="BH725">
        <v>-404.60649999999998</v>
      </c>
      <c r="BI725">
        <v>-313.15609999999998</v>
      </c>
      <c r="BJ725">
        <v>-223.9615</v>
      </c>
      <c r="BK725">
        <v>-135.96709999999999</v>
      </c>
      <c r="BL725">
        <v>-48.008369999999999</v>
      </c>
      <c r="BM725">
        <v>101.92270000000001</v>
      </c>
      <c r="BN725">
        <v>194.0317</v>
      </c>
      <c r="BO725">
        <v>289.60509999999999</v>
      </c>
      <c r="BP725">
        <v>389.59019999999998</v>
      </c>
      <c r="BQ725">
        <v>495.05829999999997</v>
      </c>
      <c r="BR725" s="2">
        <v>606.74689999999998</v>
      </c>
      <c r="BS725">
        <v>760.57280000000003</v>
      </c>
      <c r="BT725">
        <v>131.31290000000001</v>
      </c>
      <c r="BU725" s="2">
        <v>-492.4434</v>
      </c>
      <c r="BV725">
        <v>-478.21940000000001</v>
      </c>
      <c r="BW725">
        <v>-383.6318</v>
      </c>
      <c r="BX725">
        <v>-291.25290000000001</v>
      </c>
      <c r="BY725">
        <v>-199.97579999999999</v>
      </c>
      <c r="BZ725">
        <v>-108.7111</v>
      </c>
      <c r="CA725">
        <v>-16.33925</v>
      </c>
      <c r="CB725">
        <v>77.78783</v>
      </c>
      <c r="CC725">
        <v>126.19289999999999</v>
      </c>
      <c r="CD725">
        <v>225.72829999999999</v>
      </c>
      <c r="CE725" s="2">
        <v>330.75189999999998</v>
      </c>
      <c r="CF725">
        <v>-703.49379999999996</v>
      </c>
      <c r="CG725">
        <v>-837.8741</v>
      </c>
      <c r="CH725" s="2">
        <v>-695.69870000000003</v>
      </c>
      <c r="CI725">
        <v>-692.5752</v>
      </c>
      <c r="CJ725">
        <v>-567.56209999999999</v>
      </c>
      <c r="CK725">
        <v>-446.81760000000003</v>
      </c>
      <c r="CL725">
        <v>-329.45600000000002</v>
      </c>
      <c r="CM725">
        <v>-213.28639999999999</v>
      </c>
      <c r="CN725">
        <v>-108.28189999999999</v>
      </c>
      <c r="CO725">
        <v>10.584519999999999</v>
      </c>
      <c r="CP725">
        <v>134.2132</v>
      </c>
      <c r="CQ725">
        <v>264.4751</v>
      </c>
      <c r="CR725" s="2">
        <v>402.7088</v>
      </c>
      <c r="CS725">
        <v>-838.51160000000004</v>
      </c>
      <c r="CT725">
        <v>-666.53279999999995</v>
      </c>
      <c r="CU725" s="2">
        <v>-492.86279999999999</v>
      </c>
      <c r="CV725">
        <v>-1023.428</v>
      </c>
      <c r="CW725">
        <v>-937.20219999999995</v>
      </c>
      <c r="CX725">
        <v>-787.26310000000001</v>
      </c>
      <c r="CY725">
        <v>-616.25630000000001</v>
      </c>
      <c r="CZ725">
        <v>-439.64030000000002</v>
      </c>
      <c r="DA725">
        <v>-260.29840000000002</v>
      </c>
      <c r="DB725">
        <v>-76.682770000000005</v>
      </c>
      <c r="DC725">
        <v>113.252</v>
      </c>
      <c r="DD725">
        <v>305.94920000000002</v>
      </c>
      <c r="DE725">
        <v>480.67039999999997</v>
      </c>
      <c r="DF725">
        <v>560.37929999999994</v>
      </c>
      <c r="DG725">
        <v>373.71350000000001</v>
      </c>
      <c r="DH725">
        <v>-189.80359999999999</v>
      </c>
      <c r="DI725">
        <v>-784.72519999999997</v>
      </c>
      <c r="DJ725">
        <v>-1048.1289999999999</v>
      </c>
      <c r="DK725">
        <v>-1049.7670000000001</v>
      </c>
      <c r="DL725">
        <v>-945.58240000000001</v>
      </c>
      <c r="DM725">
        <v>-813.32470000000001</v>
      </c>
      <c r="DN725">
        <v>-680.24130000000002</v>
      </c>
      <c r="DO725">
        <v>-554.30470000000003</v>
      </c>
      <c r="DP725">
        <v>-435.76650000000001</v>
      </c>
      <c r="DQ725" s="2">
        <v>-324.01139999999998</v>
      </c>
      <c r="DR725">
        <v>23.837440000000001</v>
      </c>
      <c r="DS725">
        <v>112.2514</v>
      </c>
      <c r="DT725">
        <v>202.5753</v>
      </c>
      <c r="DU725">
        <v>295.62389999999999</v>
      </c>
      <c r="DV725">
        <v>391.5265</v>
      </c>
      <c r="DW725">
        <v>490.1268</v>
      </c>
      <c r="DX725">
        <v>590.40170000000001</v>
      </c>
      <c r="DY725">
        <v>689.41780000000006</v>
      </c>
      <c r="DZ725">
        <v>780.77449999999999</v>
      </c>
      <c r="EA725">
        <v>852.25699999999995</v>
      </c>
      <c r="EB725">
        <v>881.928</v>
      </c>
      <c r="EC725">
        <v>835.43970000000002</v>
      </c>
      <c r="ED725">
        <v>671.31410000000005</v>
      </c>
      <c r="EE725">
        <v>369.16930000000002</v>
      </c>
      <c r="EF725" s="2">
        <v>-20.056909999999998</v>
      </c>
    </row>
    <row r="726" spans="1:136" x14ac:dyDescent="0.55000000000000004">
      <c r="A726" s="7">
        <f>A725</f>
        <v>45.012500000000003</v>
      </c>
      <c r="B726" s="17" t="s">
        <v>3</v>
      </c>
      <c r="C726" s="18">
        <f t="shared" ref="C726:I726" si="2425">SQRT(SUMSQ(C724,C725))</f>
        <v>142.26150597421815</v>
      </c>
      <c r="D726" s="18">
        <f t="shared" si="2425"/>
        <v>46.651225435798573</v>
      </c>
      <c r="E726" s="19">
        <f t="shared" si="2425"/>
        <v>94.817888941845254</v>
      </c>
      <c r="F726" s="18">
        <f t="shared" si="2425"/>
        <v>205.34124442534775</v>
      </c>
      <c r="G726" s="18">
        <f t="shared" si="2425"/>
        <v>325.74289966973356</v>
      </c>
      <c r="H726" s="18">
        <f t="shared" si="2425"/>
        <v>455.1803145948283</v>
      </c>
      <c r="I726" s="20">
        <f t="shared" si="2425"/>
        <v>601.24364068881425</v>
      </c>
      <c r="J726" s="18">
        <f t="shared" ref="J726:CO726" si="2426">SQRT(SUMSQ(J724,J725))</f>
        <v>2348.4277258284956</v>
      </c>
      <c r="K726" s="18">
        <f t="shared" si="2426"/>
        <v>1149.9479274063588</v>
      </c>
      <c r="L726" s="18">
        <f t="shared" si="2426"/>
        <v>782.1669967234252</v>
      </c>
      <c r="M726" s="18">
        <f t="shared" si="2426"/>
        <v>1665.0611517574964</v>
      </c>
      <c r="N726" s="18">
        <f t="shared" si="2426"/>
        <v>3463.2811716486435</v>
      </c>
      <c r="O726" s="19">
        <f t="shared" si="2426"/>
        <v>5146.7996396483368</v>
      </c>
      <c r="P726" s="18">
        <f t="shared" si="2426"/>
        <v>4247.2575230169414</v>
      </c>
      <c r="Q726" s="18">
        <f t="shared" si="2426"/>
        <v>3086.5147865132608</v>
      </c>
      <c r="R726" s="18">
        <f t="shared" si="2426"/>
        <v>2350.6040408011636</v>
      </c>
      <c r="S726" s="20">
        <f t="shared" si="2426"/>
        <v>1870.7285911134225</v>
      </c>
      <c r="T726" s="18">
        <f t="shared" ref="T726:X726" si="2427">SQRT(SUMSQ(T724,T725))</f>
        <v>185.41207317432162</v>
      </c>
      <c r="U726" s="18">
        <f t="shared" si="2427"/>
        <v>130.09406017325503</v>
      </c>
      <c r="V726" s="18">
        <f t="shared" si="2427"/>
        <v>178.27531550660623</v>
      </c>
      <c r="W726" s="18">
        <f t="shared" si="2427"/>
        <v>292.2256375510712</v>
      </c>
      <c r="X726" s="20">
        <f t="shared" si="2427"/>
        <v>435.56542254427171</v>
      </c>
      <c r="Y726" s="18">
        <f t="shared" si="2426"/>
        <v>806.19781020943617</v>
      </c>
      <c r="Z726" s="18">
        <f t="shared" si="2426"/>
        <v>535.84277839654612</v>
      </c>
      <c r="AA726" s="19">
        <f t="shared" si="2426"/>
        <v>364.905760977927</v>
      </c>
      <c r="AB726" s="18">
        <f t="shared" si="2426"/>
        <v>380.30306151341836</v>
      </c>
      <c r="AC726" s="18">
        <f t="shared" si="2426"/>
        <v>576.68371492956169</v>
      </c>
      <c r="AD726" s="18">
        <f t="shared" si="2426"/>
        <v>873.98393231346074</v>
      </c>
      <c r="AE726" s="18">
        <f t="shared" si="2426"/>
        <v>1258.4777396868687</v>
      </c>
      <c r="AF726" s="20">
        <f t="shared" si="2426"/>
        <v>1745.5223643213512</v>
      </c>
      <c r="AG726" s="18">
        <f t="shared" ref="AG726:AI726" si="2428">SQRT(SUMSQ(AG724,AG725))</f>
        <v>408.40708499069893</v>
      </c>
      <c r="AH726" s="18">
        <f t="shared" si="2428"/>
        <v>289.79546039627672</v>
      </c>
      <c r="AI726" s="20">
        <f t="shared" si="2428"/>
        <v>256.47060297535052</v>
      </c>
      <c r="AJ726" s="18">
        <f t="shared" si="2426"/>
        <v>1473.8437736660421</v>
      </c>
      <c r="AK726" s="18">
        <f t="shared" si="2426"/>
        <v>1162.9112892587336</v>
      </c>
      <c r="AL726" s="19">
        <f t="shared" si="2426"/>
        <v>914.15138441164652</v>
      </c>
      <c r="AM726" s="18">
        <f t="shared" si="2426"/>
        <v>806.43223978078288</v>
      </c>
      <c r="AN726" s="18">
        <f t="shared" si="2426"/>
        <v>619.39553052124938</v>
      </c>
      <c r="AO726" s="18">
        <f t="shared" si="2426"/>
        <v>390.97791921351518</v>
      </c>
      <c r="AP726" s="18">
        <f t="shared" si="2426"/>
        <v>274.20149412877021</v>
      </c>
      <c r="AQ726" s="18">
        <f t="shared" si="2426"/>
        <v>211.50673470613199</v>
      </c>
      <c r="AR726" s="20">
        <f t="shared" si="2426"/>
        <v>240.73746171098921</v>
      </c>
      <c r="AS726" s="19">
        <f t="shared" ref="AS726:AU726" si="2429">SQRT(SUMSQ(AS724,AS725))</f>
        <v>1102.6505141013311</v>
      </c>
      <c r="AT726" s="19">
        <f t="shared" si="2429"/>
        <v>790.87959214538455</v>
      </c>
      <c r="AU726" s="20">
        <f t="shared" si="2429"/>
        <v>583.2495911257547</v>
      </c>
      <c r="AV726" s="18">
        <f t="shared" si="2426"/>
        <v>443.58490386317249</v>
      </c>
      <c r="AW726" s="18">
        <f t="shared" si="2426"/>
        <v>338.20507285515396</v>
      </c>
      <c r="AX726" s="18">
        <f t="shared" si="2426"/>
        <v>244.76934613756274</v>
      </c>
      <c r="AY726" s="18">
        <f t="shared" si="2426"/>
        <v>171.76296438900908</v>
      </c>
      <c r="AZ726" s="19">
        <f t="shared" si="2426"/>
        <v>146.66409264370094</v>
      </c>
      <c r="BA726" s="19">
        <f t="shared" si="2426"/>
        <v>189.93600028667549</v>
      </c>
      <c r="BB726" s="19">
        <f t="shared" si="2426"/>
        <v>228.41914779899693</v>
      </c>
      <c r="BC726" s="19">
        <f t="shared" si="2426"/>
        <v>322.75508147773598</v>
      </c>
      <c r="BD726" s="20">
        <f t="shared" si="2426"/>
        <v>432.16652675088108</v>
      </c>
      <c r="BE726" s="19">
        <f t="shared" ref="BE726:BG726" si="2430">SQRT(SUMSQ(BE724,BE725))</f>
        <v>2856.0288966362587</v>
      </c>
      <c r="BF726" s="19">
        <f t="shared" si="2430"/>
        <v>2636.3668356632788</v>
      </c>
      <c r="BG726" s="20">
        <f t="shared" si="2430"/>
        <v>2189.6944244949364</v>
      </c>
      <c r="BH726" s="19">
        <f t="shared" si="2426"/>
        <v>428.37926133166155</v>
      </c>
      <c r="BI726" s="19">
        <f t="shared" si="2426"/>
        <v>339.05036345116929</v>
      </c>
      <c r="BJ726" s="19">
        <f t="shared" si="2426"/>
        <v>256.43208572916535</v>
      </c>
      <c r="BK726" s="19">
        <f t="shared" si="2426"/>
        <v>184.77538137603719</v>
      </c>
      <c r="BL726" s="19">
        <f t="shared" si="2426"/>
        <v>139.13998696329861</v>
      </c>
      <c r="BM726" s="19">
        <f t="shared" si="2426"/>
        <v>183.23872445031918</v>
      </c>
      <c r="BN726" s="19">
        <f t="shared" si="2426"/>
        <v>260.41291066492846</v>
      </c>
      <c r="BO726" s="19">
        <f t="shared" si="2426"/>
        <v>353.57881552154674</v>
      </c>
      <c r="BP726" s="19">
        <f t="shared" si="2426"/>
        <v>458.36853223239484</v>
      </c>
      <c r="BQ726" s="19">
        <f t="shared" si="2426"/>
        <v>574.85070557940514</v>
      </c>
      <c r="BR726" s="20">
        <f t="shared" si="2426"/>
        <v>704.79676931300548</v>
      </c>
      <c r="BS726" s="19">
        <f t="shared" ref="BS726:BU726" si="2431">SQRT(SUMSQ(BS724,BS725))</f>
        <v>2545.2014621881785</v>
      </c>
      <c r="BT726" s="19">
        <f t="shared" si="2431"/>
        <v>2667.8725752980426</v>
      </c>
      <c r="BU726" s="20">
        <f t="shared" si="2431"/>
        <v>2497.738148520089</v>
      </c>
      <c r="BV726" s="19">
        <f t="shared" si="2426"/>
        <v>510.49595061312681</v>
      </c>
      <c r="BW726" s="19">
        <f t="shared" si="2426"/>
        <v>415.44686529717609</v>
      </c>
      <c r="BX726" s="19">
        <f t="shared" si="2426"/>
        <v>326.53984787664126</v>
      </c>
      <c r="BY726" s="19">
        <f t="shared" si="2426"/>
        <v>245.59266197288954</v>
      </c>
      <c r="BZ726" s="19">
        <f t="shared" si="2426"/>
        <v>180.49867590101596</v>
      </c>
      <c r="CA726" s="19">
        <f t="shared" si="2426"/>
        <v>153.19245084703914</v>
      </c>
      <c r="CB726" s="19">
        <f t="shared" si="2426"/>
        <v>185.2131667202656</v>
      </c>
      <c r="CC726" s="19">
        <f t="shared" si="2426"/>
        <v>219.09660124577468</v>
      </c>
      <c r="CD726" s="19">
        <f t="shared" si="2426"/>
        <v>307.35778954718228</v>
      </c>
      <c r="CE726" s="20">
        <f t="shared" si="2426"/>
        <v>414.86890887142891</v>
      </c>
      <c r="CF726" s="19">
        <f t="shared" si="2426"/>
        <v>1895.5080012406804</v>
      </c>
      <c r="CG726" s="19">
        <f t="shared" si="2426"/>
        <v>1498.7417862283048</v>
      </c>
      <c r="CH726" s="20">
        <f t="shared" si="2426"/>
        <v>1101.5152016036548</v>
      </c>
      <c r="CI726" s="19">
        <f t="shared" si="2426"/>
        <v>768.59857204130299</v>
      </c>
      <c r="CJ726" s="19">
        <f t="shared" si="2426"/>
        <v>628.621369894287</v>
      </c>
      <c r="CK726" s="19">
        <f t="shared" si="2426"/>
        <v>501.69265045389096</v>
      </c>
      <c r="CL726" s="19">
        <f t="shared" si="2426"/>
        <v>386.74760971735816</v>
      </c>
      <c r="CM726" s="19">
        <f t="shared" si="2426"/>
        <v>286.25745316943272</v>
      </c>
      <c r="CN726" s="19">
        <f t="shared" si="2426"/>
        <v>220.22309097789903</v>
      </c>
      <c r="CO726" s="19">
        <f t="shared" si="2426"/>
        <v>206.19005105695669</v>
      </c>
      <c r="CP726" s="19">
        <f t="shared" ref="CP726:EE726" si="2432">SQRT(SUMSQ(CP724,CP725))</f>
        <v>271.76760557272087</v>
      </c>
      <c r="CQ726" s="19">
        <f t="shared" ref="CQ726" si="2433">SQRT(SUMSQ(CQ724,CQ725))</f>
        <v>390.84248191051341</v>
      </c>
      <c r="CR726" s="20">
        <f t="shared" si="2432"/>
        <v>546.11391994814608</v>
      </c>
      <c r="CS726" s="19">
        <f t="shared" ref="CS726:CU726" si="2434">SQRT(SUMSQ(CS724,CS725))</f>
        <v>1055.321165443544</v>
      </c>
      <c r="CT726" s="19">
        <f t="shared" si="2434"/>
        <v>806.90847185296673</v>
      </c>
      <c r="CU726" s="20">
        <f t="shared" si="2434"/>
        <v>601.86306410665372</v>
      </c>
      <c r="CV726" s="19">
        <f t="shared" si="2432"/>
        <v>1518.4202506002744</v>
      </c>
      <c r="CW726" s="19">
        <f t="shared" si="2432"/>
        <v>1233.2019636757962</v>
      </c>
      <c r="CX726" s="19">
        <f t="shared" si="2432"/>
        <v>980.74573065430673</v>
      </c>
      <c r="CY726" s="19">
        <f t="shared" si="2432"/>
        <v>760.94998296188965</v>
      </c>
      <c r="CZ726" s="19">
        <f t="shared" si="2432"/>
        <v>571.78405823269509</v>
      </c>
      <c r="DA726" s="19">
        <f t="shared" si="2432"/>
        <v>420.77093391725629</v>
      </c>
      <c r="DB726" s="19">
        <f t="shared" si="2432"/>
        <v>347.22142088136343</v>
      </c>
      <c r="DC726" s="19">
        <f t="shared" si="2432"/>
        <v>412.41427212956631</v>
      </c>
      <c r="DD726" s="19">
        <f t="shared" si="2432"/>
        <v>605.95633274159286</v>
      </c>
      <c r="DE726" s="19">
        <f t="shared" si="2432"/>
        <v>894.06138873601401</v>
      </c>
      <c r="DF726" s="19">
        <f t="shared" si="2432"/>
        <v>1261.7873090966996</v>
      </c>
      <c r="DG726" s="19">
        <f t="shared" si="2432"/>
        <v>1653.9205583697935</v>
      </c>
      <c r="DH726" s="19">
        <f t="shared" si="2432"/>
        <v>1906.3194768930941</v>
      </c>
      <c r="DI726" s="19">
        <f t="shared" si="2432"/>
        <v>1868.8434892143964</v>
      </c>
      <c r="DJ726" s="19">
        <f t="shared" si="2432"/>
        <v>1636.9350116244689</v>
      </c>
      <c r="DK726" s="19">
        <f t="shared" si="2432"/>
        <v>1368.9908207987553</v>
      </c>
      <c r="DL726" s="19">
        <f t="shared" si="2432"/>
        <v>1130.2421921694527</v>
      </c>
      <c r="DM726" s="19">
        <f t="shared" si="2432"/>
        <v>929.38161318451421</v>
      </c>
      <c r="DN726" s="19">
        <f t="shared" si="2432"/>
        <v>760.07480754837547</v>
      </c>
      <c r="DO726" s="19">
        <f t="shared" si="2432"/>
        <v>615.0051154783431</v>
      </c>
      <c r="DP726" s="19">
        <f t="shared" si="2432"/>
        <v>487.60273874211373</v>
      </c>
      <c r="DQ726" s="20">
        <f t="shared" si="2432"/>
        <v>375.18466252089786</v>
      </c>
      <c r="DR726" s="19">
        <f t="shared" si="2432"/>
        <v>161.33413205305814</v>
      </c>
      <c r="DS726" s="19">
        <f t="shared" si="2432"/>
        <v>206.63111049009538</v>
      </c>
      <c r="DT726" s="19">
        <f t="shared" si="2432"/>
        <v>282.24417748881905</v>
      </c>
      <c r="DU726" s="19">
        <f t="shared" si="2432"/>
        <v>374.74121934062708</v>
      </c>
      <c r="DV726" s="19">
        <f t="shared" si="2432"/>
        <v>479.67800523111333</v>
      </c>
      <c r="DW726" s="19">
        <f t="shared" si="2432"/>
        <v>596.64714016778794</v>
      </c>
      <c r="DX726" s="19">
        <f t="shared" si="2432"/>
        <v>726.99490301328797</v>
      </c>
      <c r="DY726" s="19">
        <f t="shared" si="2432"/>
        <v>872.74388586061718</v>
      </c>
      <c r="DZ726" s="19">
        <f t="shared" si="2432"/>
        <v>1035.8811075226056</v>
      </c>
      <c r="EA726" s="19">
        <f t="shared" si="2432"/>
        <v>1217.4632583537623</v>
      </c>
      <c r="EB726" s="19">
        <f t="shared" si="2432"/>
        <v>1415.3216241137559</v>
      </c>
      <c r="EC726" s="19">
        <f t="shared" si="2432"/>
        <v>1619.6344166607753</v>
      </c>
      <c r="ED726" s="19">
        <f t="shared" si="2432"/>
        <v>1806.7336311296167</v>
      </c>
      <c r="EE726" s="19">
        <f t="shared" si="2432"/>
        <v>1935.5717433519455</v>
      </c>
      <c r="EF726" s="20">
        <f t="shared" ref="EF726" si="2435">SQRT(SUMSQ(EF724,EF725))</f>
        <v>1956.8607896840153</v>
      </c>
    </row>
    <row r="727" spans="1:136" x14ac:dyDescent="0.55000000000000004">
      <c r="A727" s="7">
        <f t="shared" ref="A727:A731" si="2436">A726</f>
        <v>45.012500000000003</v>
      </c>
      <c r="B727" s="17" t="s">
        <v>4</v>
      </c>
      <c r="C727" s="1">
        <f>(1+SQRT(SUMSQ((C724-$C$2),C725)/(SUMSQ((C724+$C$2),C725))))/(1-SQRT(SUMSQ((C724-$C$2),C725)/(SUMSQ((C724+$C$2),C725))))</f>
        <v>14.851882021550406</v>
      </c>
      <c r="D727" s="1">
        <f t="shared" ref="D727:BO727" si="2437">(1+SQRT(SUMSQ((D724-$C$2),D725)/(SUMSQ((D724+$C$2),D725))))/(1-SQRT(SUMSQ((D724-$C$2),D725)/(SUMSQ((D724+$C$2),D725))))</f>
        <v>2.0751947623336893</v>
      </c>
      <c r="E727" s="1">
        <f t="shared" si="2437"/>
        <v>4.9945167466163261</v>
      </c>
      <c r="F727" s="1">
        <f t="shared" si="2437"/>
        <v>16.530801711557675</v>
      </c>
      <c r="G727" s="1">
        <f t="shared" si="2437"/>
        <v>32.803649636781124</v>
      </c>
      <c r="H727" s="1">
        <f t="shared" si="2437"/>
        <v>51.047267114770072</v>
      </c>
      <c r="I727" s="12">
        <f t="shared" si="2437"/>
        <v>70.265514419981287</v>
      </c>
      <c r="J727" s="1">
        <f t="shared" si="2437"/>
        <v>86.455942095928961</v>
      </c>
      <c r="K727" s="1">
        <f t="shared" si="2437"/>
        <v>34.794315243762057</v>
      </c>
      <c r="L727" s="1">
        <f t="shared" si="2437"/>
        <v>15.696017860934576</v>
      </c>
      <c r="M727" s="1">
        <f t="shared" si="2437"/>
        <v>41.734619204935719</v>
      </c>
      <c r="N727" s="1">
        <f t="shared" si="2437"/>
        <v>77.730277848452289</v>
      </c>
      <c r="O727" s="1">
        <f t="shared" si="2437"/>
        <v>104.77400092077207</v>
      </c>
      <c r="P727" s="1">
        <f t="shared" si="2437"/>
        <v>121.68258860879517</v>
      </c>
      <c r="Q727" s="1">
        <f t="shared" si="2437"/>
        <v>130.77466021063114</v>
      </c>
      <c r="R727" s="1">
        <f t="shared" si="2437"/>
        <v>134.15568650749796</v>
      </c>
      <c r="S727" s="12">
        <f t="shared" si="2437"/>
        <v>132.89514127788408</v>
      </c>
      <c r="T727" s="1">
        <f t="shared" si="2437"/>
        <v>6.13396460100806</v>
      </c>
      <c r="U727" s="1">
        <f t="shared" si="2437"/>
        <v>2.6586916657894819</v>
      </c>
      <c r="V727" s="1">
        <f t="shared" si="2437"/>
        <v>4.460677814082568</v>
      </c>
      <c r="W727" s="1">
        <f t="shared" si="2437"/>
        <v>9.9782315942757069</v>
      </c>
      <c r="X727" s="12">
        <f t="shared" si="2437"/>
        <v>17.746165852840832</v>
      </c>
      <c r="Y727" s="1">
        <f t="shared" si="2437"/>
        <v>30.212915274605418</v>
      </c>
      <c r="Z727" s="1">
        <f t="shared" si="2437"/>
        <v>16.427733746623964</v>
      </c>
      <c r="AA727" s="1">
        <f t="shared" si="2437"/>
        <v>8.0142566436536864</v>
      </c>
      <c r="AB727" s="1">
        <f t="shared" si="2437"/>
        <v>7.8883433942913932</v>
      </c>
      <c r="AC727" s="1">
        <f t="shared" si="2437"/>
        <v>14.537114357125658</v>
      </c>
      <c r="AD727" s="1">
        <f t="shared" si="2437"/>
        <v>24.270211121627373</v>
      </c>
      <c r="AE727" s="1">
        <f t="shared" si="2437"/>
        <v>34.173741461149099</v>
      </c>
      <c r="AF727" s="12">
        <f t="shared" si="2437"/>
        <v>42.901529179943985</v>
      </c>
      <c r="AG727" s="1">
        <f t="shared" si="2437"/>
        <v>14.12135004726793</v>
      </c>
      <c r="AH727" s="1">
        <f t="shared" si="2437"/>
        <v>7.1911085257132239</v>
      </c>
      <c r="AI727" s="12">
        <f t="shared" si="2437"/>
        <v>5.1295135531372535</v>
      </c>
      <c r="AJ727" s="1">
        <f t="shared" si="2437"/>
        <v>51.149346252215786</v>
      </c>
      <c r="AK727" s="1">
        <f t="shared" si="2437"/>
        <v>47.337032589698914</v>
      </c>
      <c r="AL727" s="1">
        <f t="shared" si="2437"/>
        <v>41.229713794856202</v>
      </c>
      <c r="AM727" s="1">
        <f t="shared" si="2437"/>
        <v>37.321740209963096</v>
      </c>
      <c r="AN727" s="1">
        <f t="shared" si="2437"/>
        <v>28.287419918758886</v>
      </c>
      <c r="AO727" s="1">
        <f t="shared" si="2437"/>
        <v>14.373887892676084</v>
      </c>
      <c r="AP727" s="1">
        <f t="shared" si="2437"/>
        <v>7.5348978263483799</v>
      </c>
      <c r="AQ727" s="1">
        <f t="shared" si="2437"/>
        <v>4.3574202969087299</v>
      </c>
      <c r="AR727" s="12">
        <f t="shared" si="2437"/>
        <v>5.1943806505318948</v>
      </c>
      <c r="AS727" s="1">
        <f t="shared" si="2437"/>
        <v>33.38665242983604</v>
      </c>
      <c r="AT727" s="1">
        <f t="shared" si="2437"/>
        <v>22.031322865871601</v>
      </c>
      <c r="AU727" s="12">
        <f t="shared" si="2437"/>
        <v>13.029330041497781</v>
      </c>
      <c r="AV727" s="1">
        <f t="shared" si="2437"/>
        <v>24.82724491750696</v>
      </c>
      <c r="AW727" s="1">
        <f t="shared" si="2437"/>
        <v>16.047433520413772</v>
      </c>
      <c r="AX727" s="1">
        <f t="shared" si="2437"/>
        <v>8.9055259976764596</v>
      </c>
      <c r="AY727" s="1">
        <f t="shared" si="2437"/>
        <v>4.3726019667207048</v>
      </c>
      <c r="AZ727" s="1">
        <f t="shared" si="2437"/>
        <v>2.9333018753745952</v>
      </c>
      <c r="BA727" s="1">
        <f t="shared" si="2437"/>
        <v>4.5658204588500357</v>
      </c>
      <c r="BB727" s="1">
        <f t="shared" si="2437"/>
        <v>6.2228340296849005</v>
      </c>
      <c r="BC727" s="1">
        <f t="shared" si="2437"/>
        <v>10.696212817028991</v>
      </c>
      <c r="BD727" s="12">
        <f t="shared" si="2437"/>
        <v>16.119451126674594</v>
      </c>
      <c r="BE727" s="1">
        <f t="shared" si="2437"/>
        <v>57.12159650775817</v>
      </c>
      <c r="BF727" s="1">
        <f t="shared" si="2437"/>
        <v>54.477371696412497</v>
      </c>
      <c r="BG727" s="12">
        <f t="shared" si="2437"/>
        <v>47.616178261539865</v>
      </c>
      <c r="BH727" s="1">
        <f t="shared" si="2437"/>
        <v>26.398674440023438</v>
      </c>
      <c r="BI727" s="1">
        <f t="shared" si="2437"/>
        <v>18.020732812817325</v>
      </c>
      <c r="BJ727" s="1">
        <f t="shared" si="2437"/>
        <v>10.838136062530106</v>
      </c>
      <c r="BK727" s="1">
        <f t="shared" si="2437"/>
        <v>5.6810886508147469</v>
      </c>
      <c r="BL727" s="1">
        <f t="shared" si="2437"/>
        <v>3.0161932715822504</v>
      </c>
      <c r="BM727" s="1">
        <f t="shared" si="2437"/>
        <v>4.5168814907698334</v>
      </c>
      <c r="BN727" s="1">
        <f t="shared" si="2437"/>
        <v>7.9713656266552455</v>
      </c>
      <c r="BO727" s="1">
        <f t="shared" si="2437"/>
        <v>12.492783720041071</v>
      </c>
      <c r="BP727" s="1">
        <f t="shared" ref="BP727:EA727" si="2438">(1+SQRT(SUMSQ((BP724-$C$2),BP725)/(SUMSQ((BP724+$C$2),BP725))))/(1-SQRT(SUMSQ((BP724-$C$2),BP725)/(SUMSQ((BP724+$C$2),BP725))))</f>
        <v>17.549947150553194</v>
      </c>
      <c r="BQ727" s="1">
        <f t="shared" si="2438"/>
        <v>22.746816423967214</v>
      </c>
      <c r="BR727" s="12">
        <f t="shared" si="2438"/>
        <v>27.807496130102646</v>
      </c>
      <c r="BS727" s="1">
        <f t="shared" si="2438"/>
        <v>53.343163312742341</v>
      </c>
      <c r="BT727" s="1">
        <f t="shared" si="2438"/>
        <v>53.422246966218381</v>
      </c>
      <c r="BU727" s="12">
        <f t="shared" si="2438"/>
        <v>50.95569037264049</v>
      </c>
      <c r="BV727" s="1">
        <f t="shared" si="2438"/>
        <v>29.422553110238759</v>
      </c>
      <c r="BW727" s="1">
        <f t="shared" si="2438"/>
        <v>21.917557779409577</v>
      </c>
      <c r="BX727" s="1">
        <f t="shared" si="2438"/>
        <v>14.714230076461575</v>
      </c>
      <c r="BY727" s="1">
        <f t="shared" si="2438"/>
        <v>8.6971038193921153</v>
      </c>
      <c r="BZ727" s="1">
        <f t="shared" si="2438"/>
        <v>4.6543237690936943</v>
      </c>
      <c r="CA727" s="1">
        <f t="shared" si="2438"/>
        <v>3.0855994879881674</v>
      </c>
      <c r="CB727" s="1">
        <f t="shared" si="2438"/>
        <v>4.1374786853573919</v>
      </c>
      <c r="CC727" s="1">
        <f t="shared" si="2438"/>
        <v>5.456238276237765</v>
      </c>
      <c r="CD727" s="1">
        <f t="shared" si="2438"/>
        <v>9.1880997492225553</v>
      </c>
      <c r="CE727" s="12">
        <f t="shared" si="2438"/>
        <v>13.87275953494968</v>
      </c>
      <c r="CF727" s="1">
        <f t="shared" si="2438"/>
        <v>40.829953143029577</v>
      </c>
      <c r="CG727" s="1">
        <f t="shared" si="2438"/>
        <v>36.164616543829467</v>
      </c>
      <c r="CH727" s="12">
        <f t="shared" si="2438"/>
        <v>28.438290938685839</v>
      </c>
      <c r="CI727" s="1">
        <f t="shared" si="2438"/>
        <v>35.570959400161357</v>
      </c>
      <c r="CJ727" s="1">
        <f t="shared" si="2438"/>
        <v>29.394774918318006</v>
      </c>
      <c r="CK727" s="1">
        <f t="shared" si="2438"/>
        <v>22.238841203904574</v>
      </c>
      <c r="CL727" s="1">
        <f t="shared" si="2438"/>
        <v>14.94792981041442</v>
      </c>
      <c r="CM727" s="1">
        <f t="shared" si="2438"/>
        <v>8.7311888591908957</v>
      </c>
      <c r="CN727" s="1">
        <f t="shared" si="2438"/>
        <v>5.1236934355922417</v>
      </c>
      <c r="CO727" s="1">
        <f t="shared" si="2438"/>
        <v>4.1299249338882964</v>
      </c>
      <c r="CP727" s="1">
        <f t="shared" si="2438"/>
        <v>6.3037433498478013</v>
      </c>
      <c r="CQ727" s="1">
        <f t="shared" si="2438"/>
        <v>10.69698035038731</v>
      </c>
      <c r="CR727" s="12">
        <f t="shared" si="2438"/>
        <v>16.244421029567771</v>
      </c>
      <c r="CS727" s="1">
        <f t="shared" si="2438"/>
        <v>34.810062122247977</v>
      </c>
      <c r="CT727" s="1">
        <f t="shared" si="2438"/>
        <v>28.708064457417176</v>
      </c>
      <c r="CU727" s="12">
        <f t="shared" si="2438"/>
        <v>21.07020530569682</v>
      </c>
      <c r="CV727" s="1">
        <f t="shared" si="2438"/>
        <v>41.129550560317263</v>
      </c>
      <c r="CW727" s="1">
        <f t="shared" si="2438"/>
        <v>37.983488664451883</v>
      </c>
      <c r="CX727" s="1">
        <f t="shared" si="2438"/>
        <v>32.94633009106181</v>
      </c>
      <c r="CY727" s="1">
        <f t="shared" si="2438"/>
        <v>26.016434904017043</v>
      </c>
      <c r="CZ727" s="1">
        <f t="shared" si="2438"/>
        <v>17.966730217121505</v>
      </c>
      <c r="DA727" s="1">
        <f t="shared" si="2438"/>
        <v>10.769272862148807</v>
      </c>
      <c r="DB727" s="1">
        <f t="shared" si="2438"/>
        <v>7.1275837687160655</v>
      </c>
      <c r="DC727" s="1">
        <f t="shared" si="2438"/>
        <v>8.587695230009226</v>
      </c>
      <c r="DD727" s="1">
        <f t="shared" si="2438"/>
        <v>14.064649591967713</v>
      </c>
      <c r="DE727" s="1">
        <f t="shared" si="2438"/>
        <v>21.226015652208893</v>
      </c>
      <c r="DF727" s="1">
        <f t="shared" si="2438"/>
        <v>28.17458701845975</v>
      </c>
      <c r="DG727" s="1">
        <f t="shared" si="2438"/>
        <v>33.958200741913231</v>
      </c>
      <c r="DH727" s="1">
        <f t="shared" si="2438"/>
        <v>38.317046636677027</v>
      </c>
      <c r="DI727" s="1">
        <f t="shared" si="2438"/>
        <v>41.188615757501644</v>
      </c>
      <c r="DJ727" s="1">
        <f t="shared" si="2438"/>
        <v>42.637881036963641</v>
      </c>
      <c r="DK727" s="1">
        <f t="shared" si="2438"/>
        <v>42.690174712298045</v>
      </c>
      <c r="DL727" s="1">
        <f t="shared" si="2438"/>
        <v>41.322478390850378</v>
      </c>
      <c r="DM727" s="1">
        <f t="shared" si="2438"/>
        <v>38.497523206523404</v>
      </c>
      <c r="DN727" s="1">
        <f t="shared" si="2438"/>
        <v>34.192050828448949</v>
      </c>
      <c r="DO727" s="1">
        <f t="shared" si="2438"/>
        <v>28.546661893792347</v>
      </c>
      <c r="DP727" s="1">
        <f t="shared" si="2438"/>
        <v>21.91782580036687</v>
      </c>
      <c r="DQ727" s="12">
        <f t="shared" si="2438"/>
        <v>15.081319954320529</v>
      </c>
      <c r="DR727" s="1">
        <f t="shared" si="2438"/>
        <v>3.270038567966894</v>
      </c>
      <c r="DS727" s="1">
        <f t="shared" si="2438"/>
        <v>5.010935511275223</v>
      </c>
      <c r="DT727" s="1">
        <f t="shared" si="2438"/>
        <v>8.2397762987960945</v>
      </c>
      <c r="DU727" s="1">
        <f t="shared" si="2438"/>
        <v>12.331568041098949</v>
      </c>
      <c r="DV727" s="1">
        <f t="shared" si="2438"/>
        <v>16.726242276856144</v>
      </c>
      <c r="DW727" s="1">
        <f t="shared" si="2438"/>
        <v>21.025056348508201</v>
      </c>
      <c r="DX727" s="1">
        <f t="shared" si="2438"/>
        <v>24.996248603208791</v>
      </c>
      <c r="DY727" s="1">
        <f t="shared" si="2438"/>
        <v>28.524509066315733</v>
      </c>
      <c r="DZ727" s="1">
        <f t="shared" si="2438"/>
        <v>31.566591322568293</v>
      </c>
      <c r="EA727" s="1">
        <f t="shared" si="2438"/>
        <v>34.125255277210151</v>
      </c>
      <c r="EB727" s="1">
        <f t="shared" ref="EB727:EF727" si="2439">(1+SQRT(SUMSQ((EB724-$C$2),EB725)/(SUMSQ((EB724+$C$2),EB725))))/(1-SQRT(SUMSQ((EB724-$C$2),EB725)/(SUMSQ((EB724+$C$2),EB725))))</f>
        <v>36.209526455063646</v>
      </c>
      <c r="EC727" s="1">
        <f t="shared" si="2439"/>
        <v>37.820730915564702</v>
      </c>
      <c r="ED727" s="1">
        <f t="shared" si="2439"/>
        <v>38.925229949171545</v>
      </c>
      <c r="EE727" s="1">
        <f t="shared" si="2439"/>
        <v>39.43631687625075</v>
      </c>
      <c r="EF727" s="12">
        <f t="shared" si="2439"/>
        <v>39.139274381468155</v>
      </c>
    </row>
    <row r="728" spans="1:136" x14ac:dyDescent="0.55000000000000004">
      <c r="A728" s="7">
        <f t="shared" si="2436"/>
        <v>45.012500000000003</v>
      </c>
      <c r="B728" s="17" t="s">
        <v>5</v>
      </c>
      <c r="C728" s="1">
        <f>(1+SQRT(SUMSQ((C724-$D$2),C725)/(SUMSQ((C724+$D$2),C725))))/(1-SQRT(SUMSQ((C724-$D$2),C725)/(SUMSQ((C724+$D$2),C725))))</f>
        <v>9.8182279132665613</v>
      </c>
      <c r="D728" s="1">
        <f t="shared" ref="D728:BO728" si="2440">(1+SQRT(SUMSQ((D724-$D$2),D725)/(SUMSQ((D724+$D$2),D725))))/(1-SQRT(SUMSQ((D724-$D$2),D725)/(SUMSQ((D724+$D$2),D725))))</f>
        <v>2.9952182514978749</v>
      </c>
      <c r="E728" s="1">
        <f t="shared" si="2440"/>
        <v>4.0455279044129515</v>
      </c>
      <c r="F728" s="1">
        <f t="shared" si="2440"/>
        <v>9.5842869979932672</v>
      </c>
      <c r="G728" s="1">
        <f t="shared" si="2440"/>
        <v>17.493590506608516</v>
      </c>
      <c r="H728" s="1">
        <f t="shared" si="2440"/>
        <v>26.408822402661094</v>
      </c>
      <c r="I728" s="12">
        <f t="shared" si="2440"/>
        <v>35.836016138021051</v>
      </c>
      <c r="J728" s="1">
        <f t="shared" si="2440"/>
        <v>43.269410253995694</v>
      </c>
      <c r="K728" s="1">
        <f t="shared" si="2440"/>
        <v>17.452795099651102</v>
      </c>
      <c r="L728" s="1">
        <f t="shared" si="2440"/>
        <v>7.848661608504889</v>
      </c>
      <c r="M728" s="1">
        <f t="shared" si="2440"/>
        <v>20.887847301257665</v>
      </c>
      <c r="N728" s="1">
        <f t="shared" si="2440"/>
        <v>38.870145918160219</v>
      </c>
      <c r="O728" s="1">
        <f t="shared" si="2440"/>
        <v>52.387516431424785</v>
      </c>
      <c r="P728" s="1">
        <f t="shared" si="2440"/>
        <v>60.854264312942171</v>
      </c>
      <c r="Q728" s="1">
        <f t="shared" si="2440"/>
        <v>65.427336431148632</v>
      </c>
      <c r="R728" s="1">
        <f t="shared" si="2440"/>
        <v>67.157694122180075</v>
      </c>
      <c r="S728" s="12">
        <f t="shared" si="2440"/>
        <v>66.578622460326741</v>
      </c>
      <c r="T728" s="1">
        <f t="shared" si="2440"/>
        <v>3.5033835101752913</v>
      </c>
      <c r="U728" s="1">
        <f t="shared" si="2440"/>
        <v>1.377169060005808</v>
      </c>
      <c r="V728" s="1">
        <f t="shared" si="2440"/>
        <v>2.4460713236071587</v>
      </c>
      <c r="W728" s="1">
        <f t="shared" si="2440"/>
        <v>5.2798126411191904</v>
      </c>
      <c r="X728" s="12">
        <f t="shared" si="2440"/>
        <v>9.1391511005808983</v>
      </c>
      <c r="Y728" s="1">
        <f t="shared" si="2440"/>
        <v>15.231191785217417</v>
      </c>
      <c r="Z728" s="1">
        <f t="shared" si="2440"/>
        <v>8.3378572909289979</v>
      </c>
      <c r="AA728" s="1">
        <f t="shared" si="2440"/>
        <v>4.047437899359724</v>
      </c>
      <c r="AB728" s="1">
        <f t="shared" si="2440"/>
        <v>3.9592704996746213</v>
      </c>
      <c r="AC728" s="1">
        <f t="shared" si="2440"/>
        <v>7.3299937775002553</v>
      </c>
      <c r="AD728" s="1">
        <f t="shared" si="2440"/>
        <v>12.192654337206722</v>
      </c>
      <c r="AE728" s="1">
        <f t="shared" si="2440"/>
        <v>17.123961483178384</v>
      </c>
      <c r="AF728" s="12">
        <f t="shared" si="2440"/>
        <v>21.468627309043185</v>
      </c>
      <c r="AG728" s="1">
        <f t="shared" si="2440"/>
        <v>7.272950271584401</v>
      </c>
      <c r="AH728" s="1">
        <f t="shared" si="2440"/>
        <v>3.7136585487466047</v>
      </c>
      <c r="AI728" s="12">
        <f t="shared" si="2440"/>
        <v>2.5647699238352071</v>
      </c>
      <c r="AJ728" s="1">
        <f t="shared" si="2440"/>
        <v>25.633671011082409</v>
      </c>
      <c r="AK728" s="1">
        <f t="shared" si="2440"/>
        <v>23.768083919477487</v>
      </c>
      <c r="AL728" s="1">
        <f t="shared" si="2440"/>
        <v>20.763393385812051</v>
      </c>
      <c r="AM728" s="1">
        <f t="shared" si="2440"/>
        <v>18.835713762094343</v>
      </c>
      <c r="AN728" s="1">
        <f t="shared" si="2440"/>
        <v>14.366829869686637</v>
      </c>
      <c r="AO728" s="1">
        <f t="shared" si="2440"/>
        <v>7.4358663412221677</v>
      </c>
      <c r="AP728" s="1">
        <f t="shared" si="2440"/>
        <v>3.9508177293031612</v>
      </c>
      <c r="AQ728" s="1">
        <f t="shared" si="2440"/>
        <v>2.2038640764012154</v>
      </c>
      <c r="AR728" s="12">
        <f t="shared" si="2440"/>
        <v>2.6502791454992187</v>
      </c>
      <c r="AS728" s="1">
        <f t="shared" si="2440"/>
        <v>16.751461052938513</v>
      </c>
      <c r="AT728" s="1">
        <f t="shared" si="2440"/>
        <v>11.07993262977225</v>
      </c>
      <c r="AU728" s="12">
        <f t="shared" si="2440"/>
        <v>6.5436416908808201</v>
      </c>
      <c r="AV728" s="1">
        <f t="shared" si="2440"/>
        <v>12.823761263613369</v>
      </c>
      <c r="AW728" s="1">
        <f t="shared" si="2440"/>
        <v>8.4534357034375258</v>
      </c>
      <c r="AX728" s="1">
        <f t="shared" si="2440"/>
        <v>4.8443118077315397</v>
      </c>
      <c r="AY728" s="1">
        <f t="shared" si="2440"/>
        <v>2.4279519077687119</v>
      </c>
      <c r="AZ728" s="1">
        <f t="shared" si="2440"/>
        <v>1.4666626254175219</v>
      </c>
      <c r="BA728" s="1">
        <f t="shared" si="2440"/>
        <v>2.4492772365331206</v>
      </c>
      <c r="BB728" s="1">
        <f t="shared" si="2440"/>
        <v>3.329221274665406</v>
      </c>
      <c r="BC728" s="1">
        <f t="shared" si="2440"/>
        <v>5.5954458329415218</v>
      </c>
      <c r="BD728" s="12">
        <f t="shared" si="2440"/>
        <v>8.2907342204780683</v>
      </c>
      <c r="BE728" s="1">
        <f t="shared" si="2440"/>
        <v>28.560799191278939</v>
      </c>
      <c r="BF728" s="1">
        <f t="shared" si="2440"/>
        <v>27.240545765140084</v>
      </c>
      <c r="BG728" s="12">
        <f t="shared" si="2440"/>
        <v>23.813835157443222</v>
      </c>
      <c r="BH728" s="1">
        <f t="shared" si="2440"/>
        <v>13.678138070701936</v>
      </c>
      <c r="BI728" s="1">
        <f t="shared" si="2440"/>
        <v>9.5100817323881568</v>
      </c>
      <c r="BJ728" s="1">
        <f t="shared" si="2440"/>
        <v>5.8961042582957415</v>
      </c>
      <c r="BK728" s="1">
        <f t="shared" si="2440"/>
        <v>3.2171482845600976</v>
      </c>
      <c r="BL728" s="1">
        <f t="shared" si="2440"/>
        <v>1.637459714402054</v>
      </c>
      <c r="BM728" s="1">
        <f t="shared" si="2440"/>
        <v>2.4541955595794347</v>
      </c>
      <c r="BN728" s="1">
        <f t="shared" si="2440"/>
        <v>4.2446310601462667</v>
      </c>
      <c r="BO728" s="1">
        <f t="shared" si="2440"/>
        <v>6.5023616677411713</v>
      </c>
      <c r="BP728" s="1">
        <f t="shared" ref="BP728:EA728" si="2441">(1+SQRT(SUMSQ((BP724-$D$2),BP725)/(SUMSQ((BP724+$D$2),BP725))))/(1-SQRT(SUMSQ((BP724-$D$2),BP725)/(SUMSQ((BP724+$D$2),BP725))))</f>
        <v>9.0029508318783193</v>
      </c>
      <c r="BQ728" s="1">
        <f t="shared" si="2441"/>
        <v>11.565615001632411</v>
      </c>
      <c r="BR728" s="12">
        <f t="shared" si="2441"/>
        <v>14.059748264641703</v>
      </c>
      <c r="BS728" s="1">
        <f t="shared" si="2441"/>
        <v>26.674343833413758</v>
      </c>
      <c r="BT728" s="1">
        <f t="shared" si="2441"/>
        <v>26.711191790677496</v>
      </c>
      <c r="BU728" s="12">
        <f t="shared" si="2441"/>
        <v>25.479038017650147</v>
      </c>
      <c r="BV728" s="1">
        <f t="shared" si="2441"/>
        <v>15.081803566308572</v>
      </c>
      <c r="BW728" s="1">
        <f t="shared" si="2441"/>
        <v>11.363975618773177</v>
      </c>
      <c r="BX728" s="1">
        <f t="shared" si="2441"/>
        <v>7.770365532187931</v>
      </c>
      <c r="BY728" s="1">
        <f t="shared" si="2441"/>
        <v>4.7202567683473307</v>
      </c>
      <c r="BZ728" s="1">
        <f t="shared" si="2441"/>
        <v>2.5652789963185132</v>
      </c>
      <c r="CA728" s="1">
        <f t="shared" si="2441"/>
        <v>1.5535410350873156</v>
      </c>
      <c r="CB728" s="1">
        <f t="shared" si="2441"/>
        <v>2.1762873757918495</v>
      </c>
      <c r="CC728" s="1">
        <f t="shared" si="2441"/>
        <v>2.8928225270791557</v>
      </c>
      <c r="CD728" s="1">
        <f t="shared" si="2441"/>
        <v>4.7996529324083363</v>
      </c>
      <c r="CE728" s="12">
        <f t="shared" si="2441"/>
        <v>7.1316769897600913</v>
      </c>
      <c r="CF728" s="1">
        <f t="shared" si="2441"/>
        <v>20.420863519161806</v>
      </c>
      <c r="CG728" s="1">
        <f t="shared" si="2441"/>
        <v>18.101243713016174</v>
      </c>
      <c r="CH728" s="12">
        <f t="shared" si="2441"/>
        <v>14.254394218166526</v>
      </c>
      <c r="CI728" s="1">
        <f t="shared" si="2441"/>
        <v>17.968912545902334</v>
      </c>
      <c r="CJ728" s="1">
        <f t="shared" si="2441"/>
        <v>14.924910270590006</v>
      </c>
      <c r="CK728" s="1">
        <f t="shared" si="2441"/>
        <v>11.382792055446215</v>
      </c>
      <c r="CL728" s="1">
        <f t="shared" si="2441"/>
        <v>7.7486110382104831</v>
      </c>
      <c r="CM728" s="1">
        <f t="shared" si="2441"/>
        <v>4.5982094684205732</v>
      </c>
      <c r="CN728" s="1">
        <f t="shared" si="2441"/>
        <v>2.6769847077357367</v>
      </c>
      <c r="CO728" s="1">
        <f t="shared" si="2441"/>
        <v>2.0662941363163911</v>
      </c>
      <c r="CP728" s="1">
        <f t="shared" si="2441"/>
        <v>3.2399133313943049</v>
      </c>
      <c r="CQ728" s="1">
        <f t="shared" si="2441"/>
        <v>5.4731482115466772</v>
      </c>
      <c r="CR728" s="12">
        <f t="shared" si="2441"/>
        <v>8.2348785614376112</v>
      </c>
      <c r="CS728" s="1">
        <f t="shared" si="2441"/>
        <v>17.479228520435097</v>
      </c>
      <c r="CT728" s="1">
        <f t="shared" si="2441"/>
        <v>14.467237977124549</v>
      </c>
      <c r="CU728" s="12">
        <f t="shared" si="2441"/>
        <v>10.682337861662417</v>
      </c>
      <c r="CV728" s="1">
        <f t="shared" si="2441"/>
        <v>20.595240296402459</v>
      </c>
      <c r="CW728" s="1">
        <f t="shared" si="2441"/>
        <v>19.045975278205724</v>
      </c>
      <c r="CX728" s="1">
        <f t="shared" si="2441"/>
        <v>16.5561732962937</v>
      </c>
      <c r="CY728" s="1">
        <f t="shared" si="2441"/>
        <v>13.119222760205224</v>
      </c>
      <c r="CZ728" s="1">
        <f t="shared" si="2441"/>
        <v>9.1065329108886921</v>
      </c>
      <c r="DA728" s="1">
        <f t="shared" si="2441"/>
        <v>5.475289912728349</v>
      </c>
      <c r="DB728" s="1">
        <f t="shared" si="2441"/>
        <v>3.5757491045385073</v>
      </c>
      <c r="DC728" s="1">
        <f t="shared" si="2441"/>
        <v>4.3091318259668414</v>
      </c>
      <c r="DD728" s="1">
        <f t="shared" si="2441"/>
        <v>7.0698191389707761</v>
      </c>
      <c r="DE728" s="1">
        <f t="shared" si="2441"/>
        <v>10.642085526469987</v>
      </c>
      <c r="DF728" s="1">
        <f t="shared" si="2441"/>
        <v>14.100461309439641</v>
      </c>
      <c r="DG728" s="1">
        <f t="shared" si="2441"/>
        <v>16.981487414266571</v>
      </c>
      <c r="DH728" s="1">
        <f t="shared" si="2441"/>
        <v>19.158916621268979</v>
      </c>
      <c r="DI728" s="1">
        <f t="shared" si="2441"/>
        <v>20.602127360918541</v>
      </c>
      <c r="DJ728" s="1">
        <f t="shared" si="2441"/>
        <v>21.343462692463035</v>
      </c>
      <c r="DK728" s="1">
        <f t="shared" si="2441"/>
        <v>21.395413395165022</v>
      </c>
      <c r="DL728" s="1">
        <f t="shared" si="2441"/>
        <v>20.746275547811798</v>
      </c>
      <c r="DM728" s="1">
        <f t="shared" si="2441"/>
        <v>19.376909994383428</v>
      </c>
      <c r="DN728" s="1">
        <f t="shared" si="2441"/>
        <v>17.273934897860919</v>
      </c>
      <c r="DO728" s="1">
        <f t="shared" si="2441"/>
        <v>14.503411245713588</v>
      </c>
      <c r="DP728" s="1">
        <f t="shared" si="2441"/>
        <v>11.235534688006052</v>
      </c>
      <c r="DQ728" s="12">
        <f t="shared" si="2441"/>
        <v>7.8428054701648504</v>
      </c>
      <c r="DR728" s="1">
        <f t="shared" si="2441"/>
        <v>1.6529914880517085</v>
      </c>
      <c r="DS728" s="1">
        <f t="shared" si="2441"/>
        <v>2.6618991495089239</v>
      </c>
      <c r="DT728" s="1">
        <f t="shared" si="2441"/>
        <v>4.3313085718431319</v>
      </c>
      <c r="DU728" s="1">
        <f t="shared" si="2441"/>
        <v>6.3751349582422021</v>
      </c>
      <c r="DV728" s="1">
        <f t="shared" si="2441"/>
        <v>8.5466458013278377</v>
      </c>
      <c r="DW728" s="1">
        <f t="shared" si="2441"/>
        <v>10.662959102655869</v>
      </c>
      <c r="DX728" s="1">
        <f t="shared" si="2441"/>
        <v>12.615663280799426</v>
      </c>
      <c r="DY728" s="1">
        <f t="shared" si="2441"/>
        <v>14.350245854477476</v>
      </c>
      <c r="DZ728" s="1">
        <f t="shared" si="2441"/>
        <v>15.846198767389055</v>
      </c>
      <c r="EA728" s="1">
        <f t="shared" si="2441"/>
        <v>17.1050827273564</v>
      </c>
      <c r="EB728" s="1">
        <f t="shared" ref="EB728:EF728" si="2442">(1+SQRT(SUMSQ((EB724-$D$2),EB725)/(SUMSQ((EB724+$D$2),EB725))))/(1-SQRT(SUMSQ((EB724-$D$2),EB725)/(SUMSQ((EB724+$D$2),EB725))))</f>
        <v>18.13117185300441</v>
      </c>
      <c r="EC728" s="1">
        <f t="shared" si="2442"/>
        <v>18.92479764862837</v>
      </c>
      <c r="ED728" s="1">
        <f t="shared" si="2442"/>
        <v>19.468808329330116</v>
      </c>
      <c r="EE728" s="1">
        <f t="shared" si="2442"/>
        <v>19.719598989753152</v>
      </c>
      <c r="EF728" s="12">
        <f t="shared" si="2442"/>
        <v>19.56964123045562</v>
      </c>
    </row>
    <row r="729" spans="1:136" x14ac:dyDescent="0.55000000000000004">
      <c r="A729" s="7">
        <f t="shared" si="2436"/>
        <v>45.012500000000003</v>
      </c>
      <c r="B729" s="17" t="s">
        <v>6</v>
      </c>
      <c r="C729" s="1">
        <f>(1+SQRT(SUMSQ((C724-$E$2),C725)/(SUMSQ((C724+$E$2),C725))))/(1-SQRT(SUMSQ((C724-$E$2),C725)/(SUMSQ((C724+$E$2),C725))))</f>
        <v>9.2390078040416181</v>
      </c>
      <c r="D729" s="1">
        <f t="shared" ref="D729:BO729" si="2443">(1+SQRT(SUMSQ((D724-$E$2),D725)/(SUMSQ((D724+$E$2),D725))))/(1-SQRT(SUMSQ((D724-$E$2),D725)/(SUMSQ((D724+$E$2),D725))))</f>
        <v>4.2632074474162547</v>
      </c>
      <c r="E729" s="1">
        <f t="shared" si="2443"/>
        <v>4.5245092601534083</v>
      </c>
      <c r="F729" s="1">
        <f t="shared" si="2443"/>
        <v>7.8799305314657575</v>
      </c>
      <c r="G729" s="1">
        <f t="shared" si="2443"/>
        <v>12.882530896816883</v>
      </c>
      <c r="H729" s="1">
        <f t="shared" si="2443"/>
        <v>18.592072810377399</v>
      </c>
      <c r="I729" s="12">
        <f t="shared" si="2443"/>
        <v>24.673248679549907</v>
      </c>
      <c r="J729" s="1">
        <f t="shared" si="2443"/>
        <v>28.892366215210288</v>
      </c>
      <c r="K729" s="1">
        <f t="shared" si="2443"/>
        <v>11.697422452178458</v>
      </c>
      <c r="L729" s="1">
        <f t="shared" si="2443"/>
        <v>5.2331907032239062</v>
      </c>
      <c r="M729" s="1">
        <f t="shared" si="2443"/>
        <v>13.948156138356406</v>
      </c>
      <c r="N729" s="1">
        <f t="shared" si="2443"/>
        <v>25.9190013120914</v>
      </c>
      <c r="O729" s="1">
        <f t="shared" si="2443"/>
        <v>34.925584673560813</v>
      </c>
      <c r="P729" s="1">
        <f t="shared" si="2443"/>
        <v>40.583928446952704</v>
      </c>
      <c r="Q729" s="1">
        <f t="shared" si="2443"/>
        <v>43.662696514235101</v>
      </c>
      <c r="R729" s="1">
        <f t="shared" si="2443"/>
        <v>44.860558538453212</v>
      </c>
      <c r="S729" s="12">
        <f t="shared" si="2443"/>
        <v>44.531426916221356</v>
      </c>
      <c r="T729" s="1">
        <f t="shared" si="2443"/>
        <v>2.8915153838191148</v>
      </c>
      <c r="U729" s="1">
        <f t="shared" si="2443"/>
        <v>1.25873742264871</v>
      </c>
      <c r="V729" s="1">
        <f t="shared" si="2443"/>
        <v>1.96331932758729</v>
      </c>
      <c r="W729" s="1">
        <f t="shared" si="2443"/>
        <v>3.8651874530080121</v>
      </c>
      <c r="X729" s="12">
        <f t="shared" si="2443"/>
        <v>6.3952502864063616</v>
      </c>
      <c r="Y729" s="1">
        <f t="shared" si="2443"/>
        <v>10.293908049035105</v>
      </c>
      <c r="Z729" s="1">
        <f t="shared" si="2443"/>
        <v>5.700309005111925</v>
      </c>
      <c r="AA729" s="1">
        <f t="shared" si="2443"/>
        <v>2.7492606293673671</v>
      </c>
      <c r="AB729" s="1">
        <f t="shared" si="2443"/>
        <v>2.6587646893403454</v>
      </c>
      <c r="AC729" s="1">
        <f t="shared" si="2443"/>
        <v>4.9575304032456877</v>
      </c>
      <c r="AD729" s="1">
        <f t="shared" si="2443"/>
        <v>8.1932443888089779</v>
      </c>
      <c r="AE729" s="1">
        <f t="shared" si="2443"/>
        <v>11.457468293647919</v>
      </c>
      <c r="AF729" s="12">
        <f t="shared" si="2443"/>
        <v>14.332352073603357</v>
      </c>
      <c r="AG729" s="1">
        <f t="shared" si="2443"/>
        <v>5.093252108059966</v>
      </c>
      <c r="AH729" s="1">
        <f t="shared" si="2443"/>
        <v>2.6279289730613797</v>
      </c>
      <c r="AI729" s="12">
        <f t="shared" si="2443"/>
        <v>1.7098679742475722</v>
      </c>
      <c r="AJ729" s="1">
        <f t="shared" si="2443"/>
        <v>17.154866502109773</v>
      </c>
      <c r="AK729" s="1">
        <f t="shared" si="2443"/>
        <v>15.956409911501039</v>
      </c>
      <c r="AL729" s="1">
        <f t="shared" si="2443"/>
        <v>14.008061466898495</v>
      </c>
      <c r="AM729" s="1">
        <f t="shared" si="2443"/>
        <v>12.752494986400565</v>
      </c>
      <c r="AN729" s="1">
        <f t="shared" si="2443"/>
        <v>9.8281512133999129</v>
      </c>
      <c r="AO729" s="1">
        <f t="shared" si="2443"/>
        <v>5.2435451233344237</v>
      </c>
      <c r="AP729" s="1">
        <f t="shared" si="2443"/>
        <v>2.8648037314325965</v>
      </c>
      <c r="AQ729" s="1">
        <f t="shared" si="2443"/>
        <v>1.5172887392239363</v>
      </c>
      <c r="AR729" s="12">
        <f t="shared" si="2443"/>
        <v>1.8487782973119853</v>
      </c>
      <c r="AS729" s="1">
        <f t="shared" si="2443"/>
        <v>11.232695822463329</v>
      </c>
      <c r="AT729" s="1">
        <f t="shared" si="2443"/>
        <v>7.4592052655328773</v>
      </c>
      <c r="AU729" s="12">
        <f t="shared" si="2443"/>
        <v>4.396196052976058</v>
      </c>
      <c r="AV729" s="1">
        <f t="shared" si="2443"/>
        <v>9.0101527386194356</v>
      </c>
      <c r="AW729" s="1">
        <f t="shared" si="2443"/>
        <v>6.1255206725236198</v>
      </c>
      <c r="AX729" s="1">
        <f t="shared" si="2443"/>
        <v>3.6988396686770355</v>
      </c>
      <c r="AY729" s="1">
        <f t="shared" si="2443"/>
        <v>1.9897086478177728</v>
      </c>
      <c r="AZ729" s="1">
        <f t="shared" si="2443"/>
        <v>1.0229897617245636</v>
      </c>
      <c r="BA729" s="1">
        <f t="shared" si="2443"/>
        <v>1.8938353840416187</v>
      </c>
      <c r="BB729" s="1">
        <f t="shared" si="2443"/>
        <v>2.5073776773424106</v>
      </c>
      <c r="BC729" s="1">
        <f t="shared" si="2443"/>
        <v>4.0222830145119932</v>
      </c>
      <c r="BD729" s="12">
        <f t="shared" si="2443"/>
        <v>5.7911187834187015</v>
      </c>
      <c r="BE729" s="1">
        <f t="shared" si="2443"/>
        <v>19.040533838302075</v>
      </c>
      <c r="BF729" s="1">
        <f t="shared" si="2443"/>
        <v>18.162436003897113</v>
      </c>
      <c r="BG729" s="12">
        <f t="shared" si="2443"/>
        <v>15.882297174025965</v>
      </c>
      <c r="BH729" s="1">
        <f t="shared" si="2443"/>
        <v>9.6561258350114425</v>
      </c>
      <c r="BI729" s="1">
        <f t="shared" si="2443"/>
        <v>6.906612388116705</v>
      </c>
      <c r="BJ729" s="1">
        <f t="shared" si="2443"/>
        <v>4.4882294473312179</v>
      </c>
      <c r="BK729" s="1">
        <f t="shared" si="2443"/>
        <v>2.6391014822526184</v>
      </c>
      <c r="BL729" s="1">
        <f t="shared" si="2443"/>
        <v>1.444686362102813</v>
      </c>
      <c r="BM729" s="1">
        <f t="shared" si="2443"/>
        <v>1.9394000674232323</v>
      </c>
      <c r="BN729" s="1">
        <f t="shared" si="2443"/>
        <v>3.1490545367316791</v>
      </c>
      <c r="BO729" s="1">
        <f t="shared" si="2443"/>
        <v>4.6323818252960782</v>
      </c>
      <c r="BP729" s="1">
        <f t="shared" ref="BP729:EA729" si="2444">(1+SQRT(SUMSQ((BP724-$E$2),BP725)/(SUMSQ((BP724+$E$2),BP725))))/(1-SQRT(SUMSQ((BP724-$E$2),BP725)/(SUMSQ((BP724+$E$2),BP725))))</f>
        <v>6.2613764299982053</v>
      </c>
      <c r="BQ729" s="1">
        <f t="shared" si="2444"/>
        <v>7.9271126652090063</v>
      </c>
      <c r="BR729" s="12">
        <f t="shared" si="2444"/>
        <v>9.5482335205923281</v>
      </c>
      <c r="BS729" s="1">
        <f t="shared" si="2444"/>
        <v>17.785973626945861</v>
      </c>
      <c r="BT729" s="1">
        <f t="shared" si="2444"/>
        <v>17.807537304505111</v>
      </c>
      <c r="BU729" s="12">
        <f t="shared" si="2444"/>
        <v>16.987354810258086</v>
      </c>
      <c r="BV729" s="1">
        <f t="shared" si="2444"/>
        <v>10.469712495690249</v>
      </c>
      <c r="BW729" s="1">
        <f t="shared" si="2444"/>
        <v>8.032805081960781</v>
      </c>
      <c r="BX729" s="1">
        <f t="shared" si="2444"/>
        <v>5.6535644627279744</v>
      </c>
      <c r="BY729" s="1">
        <f t="shared" si="2444"/>
        <v>3.5943802892959806</v>
      </c>
      <c r="BZ729" s="1">
        <f t="shared" si="2444"/>
        <v>2.0638908726838379</v>
      </c>
      <c r="CA729" s="1">
        <f t="shared" si="2444"/>
        <v>1.1153016068922357</v>
      </c>
      <c r="CB729" s="1">
        <f t="shared" si="2444"/>
        <v>1.6451030535455669</v>
      </c>
      <c r="CC729" s="1">
        <f t="shared" si="2444"/>
        <v>2.1616755783100952</v>
      </c>
      <c r="CD729" s="1">
        <f t="shared" si="2444"/>
        <v>3.4481372753728148</v>
      </c>
      <c r="CE729" s="12">
        <f t="shared" si="2444"/>
        <v>4.9798724431115291</v>
      </c>
      <c r="CF729" s="1">
        <f t="shared" si="2444"/>
        <v>13.620481588634215</v>
      </c>
      <c r="CG729" s="1">
        <f t="shared" si="2444"/>
        <v>12.088664226397078</v>
      </c>
      <c r="CH729" s="12">
        <f t="shared" si="2444"/>
        <v>9.5424826236329707</v>
      </c>
      <c r="CI729" s="1">
        <f t="shared" si="2444"/>
        <v>12.184334775977465</v>
      </c>
      <c r="CJ729" s="1">
        <f t="shared" si="2444"/>
        <v>10.204966803316676</v>
      </c>
      <c r="CK729" s="1">
        <f t="shared" si="2444"/>
        <v>7.8855485783539017</v>
      </c>
      <c r="CL729" s="1">
        <f t="shared" si="2444"/>
        <v>5.4807107206620183</v>
      </c>
      <c r="CM729" s="1">
        <f t="shared" si="2444"/>
        <v>3.348267257774912</v>
      </c>
      <c r="CN729" s="1">
        <f t="shared" si="2444"/>
        <v>1.9573650360025674</v>
      </c>
      <c r="CO729" s="1">
        <f t="shared" si="2444"/>
        <v>1.3804672668659654</v>
      </c>
      <c r="CP729" s="1">
        <f t="shared" si="2444"/>
        <v>2.2796907650125502</v>
      </c>
      <c r="CQ729" s="1">
        <f t="shared" si="2444"/>
        <v>3.7967754044737423</v>
      </c>
      <c r="CR729" s="12">
        <f t="shared" si="2444"/>
        <v>5.6188164703015016</v>
      </c>
      <c r="CS729" s="1">
        <f t="shared" si="2444"/>
        <v>11.735799670861423</v>
      </c>
      <c r="CT729" s="1">
        <f t="shared" si="2444"/>
        <v>9.7718053610624036</v>
      </c>
      <c r="CU729" s="12">
        <f t="shared" si="2444"/>
        <v>7.2879966164748087</v>
      </c>
      <c r="CV729" s="1">
        <f t="shared" si="2444"/>
        <v>13.764170197143834</v>
      </c>
      <c r="CW729" s="1">
        <f t="shared" si="2444"/>
        <v>12.757905838935187</v>
      </c>
      <c r="CX729" s="1">
        <f t="shared" si="2444"/>
        <v>11.130351937660032</v>
      </c>
      <c r="CY729" s="1">
        <f t="shared" si="2444"/>
        <v>8.8709151566407733</v>
      </c>
      <c r="CZ729" s="1">
        <f t="shared" si="2444"/>
        <v>6.2111735810039148</v>
      </c>
      <c r="DA729" s="1">
        <f t="shared" si="2444"/>
        <v>3.7579185892295821</v>
      </c>
      <c r="DB729" s="1">
        <f t="shared" si="2444"/>
        <v>2.3996172917499012</v>
      </c>
      <c r="DC729" s="1">
        <f t="shared" si="2444"/>
        <v>2.8918001459790821</v>
      </c>
      <c r="DD729" s="1">
        <f t="shared" si="2444"/>
        <v>4.7565989058173992</v>
      </c>
      <c r="DE729" s="1">
        <f t="shared" si="2444"/>
        <v>7.1276110803563109</v>
      </c>
      <c r="DF729" s="1">
        <f t="shared" si="2444"/>
        <v>9.4150870053957014</v>
      </c>
      <c r="DG729" s="1">
        <f t="shared" si="2444"/>
        <v>11.323662414082888</v>
      </c>
      <c r="DH729" s="1">
        <f t="shared" si="2444"/>
        <v>12.77305047976134</v>
      </c>
      <c r="DI729" s="1">
        <f t="shared" si="2444"/>
        <v>13.743481013527328</v>
      </c>
      <c r="DJ729" s="1">
        <f t="shared" si="2444"/>
        <v>14.256341927566453</v>
      </c>
      <c r="DK729" s="1">
        <f t="shared" si="2444"/>
        <v>14.319771106294528</v>
      </c>
      <c r="DL729" s="1">
        <f t="shared" si="2444"/>
        <v>13.92577292902717</v>
      </c>
      <c r="DM729" s="1">
        <f t="shared" si="2444"/>
        <v>13.06108003585152</v>
      </c>
      <c r="DN729" s="1">
        <f t="shared" si="2444"/>
        <v>11.714941417112859</v>
      </c>
      <c r="DO729" s="1">
        <f t="shared" si="2444"/>
        <v>9.9269650972392967</v>
      </c>
      <c r="DP729" s="1">
        <f t="shared" si="2444"/>
        <v>7.8024297366385511</v>
      </c>
      <c r="DQ729" s="12">
        <f t="shared" si="2444"/>
        <v>5.5747116450730756</v>
      </c>
      <c r="DR729" s="1">
        <f t="shared" si="2444"/>
        <v>1.1803699448369336</v>
      </c>
      <c r="DS729" s="1">
        <f t="shared" si="2444"/>
        <v>2.0071969228956941</v>
      </c>
      <c r="DT729" s="1">
        <f t="shared" si="2444"/>
        <v>3.1477922251038022</v>
      </c>
      <c r="DU729" s="1">
        <f t="shared" si="2444"/>
        <v>4.4939925476237894</v>
      </c>
      <c r="DV729" s="1">
        <f t="shared" si="2444"/>
        <v>5.9071891293739087</v>
      </c>
      <c r="DW729" s="1">
        <f t="shared" si="2444"/>
        <v>7.2786988028803394</v>
      </c>
      <c r="DX729" s="1">
        <f t="shared" si="2444"/>
        <v>8.5426744323002826</v>
      </c>
      <c r="DY729" s="1">
        <f t="shared" si="2444"/>
        <v>9.6655468457599891</v>
      </c>
      <c r="DZ729" s="1">
        <f t="shared" si="2444"/>
        <v>10.63458207030938</v>
      </c>
      <c r="EA729" s="1">
        <f t="shared" si="2444"/>
        <v>11.450884130229802</v>
      </c>
      <c r="EB729" s="1">
        <f t="shared" ref="EB729:EF729" si="2445">(1+SQRT(SUMSQ((EB724-$E$2),EB725)/(SUMSQ((EB724+$E$2),EB725))))/(1-SQRT(SUMSQ((EB724-$E$2),EB725)/(SUMSQ((EB724+$E$2),EB725))))</f>
        <v>12.116970038783574</v>
      </c>
      <c r="EC729" s="1">
        <f t="shared" si="2445"/>
        <v>12.632657509034779</v>
      </c>
      <c r="ED729" s="1">
        <f t="shared" si="2445"/>
        <v>12.986123562236966</v>
      </c>
      <c r="EE729" s="1">
        <f t="shared" si="2445"/>
        <v>13.148008218390901</v>
      </c>
      <c r="EF729" s="12">
        <f t="shared" si="2445"/>
        <v>13.046431999129245</v>
      </c>
    </row>
    <row r="730" spans="1:136" x14ac:dyDescent="0.55000000000000004">
      <c r="A730" s="7">
        <f t="shared" si="2436"/>
        <v>45.012500000000003</v>
      </c>
      <c r="B730" s="17" t="s">
        <v>7</v>
      </c>
      <c r="C730" s="1">
        <f>(1+SQRT(SUMSQ((C724-$F$2),C725)/(SUMSQ((C724+$F$2),C725))))/(1-SQRT(SUMSQ((C724-$F$2),C725)/(SUMSQ((C724+$F$2),C725))))</f>
        <v>9.7787218078060949</v>
      </c>
      <c r="D730" s="1">
        <f t="shared" ref="D730:BO730" si="2446">(1+SQRT(SUMSQ((D724-$F$2),D725)/(SUMSQ((D724+$F$2),D725))))/(1-SQRT(SUMSQ((D724-$F$2),D725)/(SUMSQ((D724+$F$2),D725))))</f>
        <v>5.5866334245895555</v>
      </c>
      <c r="E730" s="1">
        <f t="shared" si="2446"/>
        <v>5.3501387242879623</v>
      </c>
      <c r="F730" s="1">
        <f t="shared" si="2446"/>
        <v>7.4968773879833535</v>
      </c>
      <c r="G730" s="1">
        <f t="shared" si="2446"/>
        <v>10.951439504400781</v>
      </c>
      <c r="H730" s="1">
        <f t="shared" si="2446"/>
        <v>14.983122777807031</v>
      </c>
      <c r="I730" s="12">
        <f t="shared" si="2446"/>
        <v>19.328318854399804</v>
      </c>
      <c r="J730" s="1">
        <f t="shared" si="2446"/>
        <v>21.717749204982809</v>
      </c>
      <c r="K730" s="1">
        <f t="shared" si="2446"/>
        <v>8.8390412677245074</v>
      </c>
      <c r="L730" s="1">
        <f t="shared" si="2446"/>
        <v>3.9257211075869285</v>
      </c>
      <c r="M730" s="1">
        <f t="shared" si="2446"/>
        <v>10.48535381819174</v>
      </c>
      <c r="N730" s="1">
        <f t="shared" si="2446"/>
        <v>19.445111853506987</v>
      </c>
      <c r="O730" s="1">
        <f t="shared" si="2446"/>
        <v>26.194791569825554</v>
      </c>
      <c r="P730" s="1">
        <f t="shared" si="2446"/>
        <v>30.453098445194545</v>
      </c>
      <c r="Q730" s="1">
        <f t="shared" si="2446"/>
        <v>32.793750839511134</v>
      </c>
      <c r="R730" s="1">
        <f t="shared" si="2446"/>
        <v>33.738681018231695</v>
      </c>
      <c r="S730" s="12">
        <f t="shared" si="2446"/>
        <v>33.551634926819901</v>
      </c>
      <c r="T730" s="1">
        <f t="shared" si="2446"/>
        <v>2.8205186187364553</v>
      </c>
      <c r="U730" s="1">
        <f t="shared" si="2446"/>
        <v>1.5974115353911753</v>
      </c>
      <c r="V730" s="1">
        <f t="shared" si="2446"/>
        <v>1.9357782919618691</v>
      </c>
      <c r="W730" s="1">
        <f t="shared" si="2446"/>
        <v>3.2906964623613009</v>
      </c>
      <c r="X730" s="12">
        <f t="shared" si="2446"/>
        <v>5.1237401520539745</v>
      </c>
      <c r="Y730" s="1">
        <f t="shared" si="2446"/>
        <v>7.8690220260265074</v>
      </c>
      <c r="Z730" s="1">
        <f t="shared" si="2446"/>
        <v>4.4301479414075322</v>
      </c>
      <c r="AA730" s="1">
        <f t="shared" si="2446"/>
        <v>2.1271147992807173</v>
      </c>
      <c r="AB730" s="1">
        <f t="shared" si="2446"/>
        <v>2.0192627176036009</v>
      </c>
      <c r="AC730" s="1">
        <f t="shared" si="2446"/>
        <v>3.7967627833114834</v>
      </c>
      <c r="AD730" s="1">
        <f t="shared" si="2446"/>
        <v>6.2143454438129417</v>
      </c>
      <c r="AE730" s="1">
        <f t="shared" si="2446"/>
        <v>8.6371148657209229</v>
      </c>
      <c r="AF730" s="12">
        <f t="shared" si="2446"/>
        <v>10.77033123665813</v>
      </c>
      <c r="AG730" s="1">
        <f t="shared" si="2446"/>
        <v>4.0894166796957832</v>
      </c>
      <c r="AH730" s="1">
        <f t="shared" si="2446"/>
        <v>2.1653483665506896</v>
      </c>
      <c r="AI730" s="12">
        <f t="shared" si="2446"/>
        <v>1.2824494991826805</v>
      </c>
      <c r="AJ730" s="1">
        <f t="shared" si="2446"/>
        <v>12.935502032861795</v>
      </c>
      <c r="AK730" s="1">
        <f t="shared" si="2446"/>
        <v>12.084484430380671</v>
      </c>
      <c r="AL730" s="1">
        <f t="shared" si="2446"/>
        <v>10.681297947635949</v>
      </c>
      <c r="AM730" s="1">
        <f t="shared" si="2446"/>
        <v>9.7711344861361802</v>
      </c>
      <c r="AN730" s="1">
        <f t="shared" si="2446"/>
        <v>7.6373803479979951</v>
      </c>
      <c r="AO730" s="1">
        <f t="shared" si="2446"/>
        <v>4.246952716782225</v>
      </c>
      <c r="AP730" s="1">
        <f t="shared" si="2446"/>
        <v>2.430828759723183</v>
      </c>
      <c r="AQ730" s="1">
        <f t="shared" si="2446"/>
        <v>1.2692518150795853</v>
      </c>
      <c r="AR730" s="12">
        <f t="shared" si="2446"/>
        <v>1.5273842401994273</v>
      </c>
      <c r="AS730" s="1">
        <f t="shared" si="2446"/>
        <v>8.4935524607140049</v>
      </c>
      <c r="AT730" s="1">
        <f t="shared" si="2446"/>
        <v>5.6724616217713821</v>
      </c>
      <c r="AU730" s="12">
        <f t="shared" si="2446"/>
        <v>3.3352466246554395</v>
      </c>
      <c r="AV730" s="1">
        <f t="shared" si="2446"/>
        <v>7.2488781324817593</v>
      </c>
      <c r="AW730" s="1">
        <f t="shared" si="2446"/>
        <v>5.1244347469885501</v>
      </c>
      <c r="AX730" s="1">
        <f t="shared" si="2446"/>
        <v>3.3066081614158667</v>
      </c>
      <c r="AY730" s="1">
        <f t="shared" si="2446"/>
        <v>1.9976730321870009</v>
      </c>
      <c r="AZ730" s="1">
        <f t="shared" si="2446"/>
        <v>1.3636848134289914</v>
      </c>
      <c r="BA730" s="1">
        <f t="shared" si="2446"/>
        <v>1.8050672414874347</v>
      </c>
      <c r="BB730" s="1">
        <f t="shared" si="2446"/>
        <v>2.2450158805235261</v>
      </c>
      <c r="BC730" s="1">
        <f t="shared" si="2446"/>
        <v>3.3469205373671107</v>
      </c>
      <c r="BD730" s="12">
        <f t="shared" si="2446"/>
        <v>4.6309506358240773</v>
      </c>
      <c r="BE730" s="1">
        <f t="shared" si="2446"/>
        <v>14.280401479100345</v>
      </c>
      <c r="BF730" s="1">
        <f t="shared" si="2446"/>
        <v>13.624011611173644</v>
      </c>
      <c r="BG730" s="12">
        <f t="shared" si="2446"/>
        <v>11.918486083297866</v>
      </c>
      <c r="BH730" s="1">
        <f t="shared" si="2446"/>
        <v>7.8135811728852893</v>
      </c>
      <c r="BI730" s="1">
        <f t="shared" si="2446"/>
        <v>5.78912100203185</v>
      </c>
      <c r="BJ730" s="1">
        <f t="shared" si="2446"/>
        <v>3.9827860586121031</v>
      </c>
      <c r="BK730" s="1">
        <f t="shared" si="2446"/>
        <v>2.5744060741519825</v>
      </c>
      <c r="BL730" s="1">
        <f t="shared" si="2446"/>
        <v>1.676013479477426</v>
      </c>
      <c r="BM730" s="1">
        <f t="shared" si="2446"/>
        <v>1.8855224762333656</v>
      </c>
      <c r="BN730" s="1">
        <f t="shared" si="2446"/>
        <v>2.7385910780867548</v>
      </c>
      <c r="BO730" s="1">
        <f t="shared" si="2446"/>
        <v>3.8047183883956044</v>
      </c>
      <c r="BP730" s="1">
        <f t="shared" ref="BP730:EA730" si="2447">(1+SQRT(SUMSQ((BP724-$F$2),BP725)/(SUMSQ((BP724+$F$2),BP725))))/(1-SQRT(SUMSQ((BP724-$F$2),BP725)/(SUMSQ((BP724+$F$2),BP725))))</f>
        <v>4.9772211074207036</v>
      </c>
      <c r="BQ730" s="1">
        <f t="shared" si="2447"/>
        <v>6.1775401357105864</v>
      </c>
      <c r="BR730" s="12">
        <f t="shared" si="2447"/>
        <v>7.3476272192452345</v>
      </c>
      <c r="BS730" s="1">
        <f t="shared" si="2447"/>
        <v>13.34272553769671</v>
      </c>
      <c r="BT730" s="1">
        <f t="shared" si="2447"/>
        <v>13.355733232546958</v>
      </c>
      <c r="BU730" s="12">
        <f t="shared" si="2447"/>
        <v>12.741918534872605</v>
      </c>
      <c r="BV730" s="1">
        <f t="shared" si="2447"/>
        <v>8.2931494893814222</v>
      </c>
      <c r="BW730" s="1">
        <f t="shared" si="2447"/>
        <v>6.5132151751381029</v>
      </c>
      <c r="BX730" s="1">
        <f t="shared" si="2447"/>
        <v>4.7551596360161934</v>
      </c>
      <c r="BY730" s="1">
        <f t="shared" si="2447"/>
        <v>3.206303906732384</v>
      </c>
      <c r="BZ730" s="1">
        <f t="shared" si="2447"/>
        <v>2.0246633289789098</v>
      </c>
      <c r="CA730" s="1">
        <f t="shared" si="2447"/>
        <v>1.3334716462306637</v>
      </c>
      <c r="CB730" s="1">
        <f t="shared" si="2447"/>
        <v>1.5756220401951984</v>
      </c>
      <c r="CC730" s="1">
        <f t="shared" si="2447"/>
        <v>1.9417501412292959</v>
      </c>
      <c r="CD730" s="1">
        <f t="shared" si="2447"/>
        <v>2.8752742316404665</v>
      </c>
      <c r="CE730" s="12">
        <f t="shared" si="2447"/>
        <v>3.9838867634715838</v>
      </c>
      <c r="CF730" s="1">
        <f t="shared" si="2447"/>
        <v>10.222312421898579</v>
      </c>
      <c r="CG730" s="1">
        <f t="shared" si="2447"/>
        <v>9.0889295002425641</v>
      </c>
      <c r="CH730" s="12">
        <f t="shared" si="2447"/>
        <v>7.1990072210653748</v>
      </c>
      <c r="CI730" s="1">
        <f t="shared" si="2447"/>
        <v>9.3554487387612006</v>
      </c>
      <c r="CJ730" s="1">
        <f t="shared" si="2447"/>
        <v>7.924800153902563</v>
      </c>
      <c r="CK730" s="1">
        <f t="shared" si="2447"/>
        <v>6.2323491925046506</v>
      </c>
      <c r="CL730" s="1">
        <f t="shared" si="2447"/>
        <v>4.4548635937154781</v>
      </c>
      <c r="CM730" s="1">
        <f t="shared" si="2447"/>
        <v>2.8415752866401442</v>
      </c>
      <c r="CN730" s="1">
        <f t="shared" si="2447"/>
        <v>1.7291715513048291</v>
      </c>
      <c r="CO730" s="1">
        <f t="shared" si="2447"/>
        <v>1.0615679384649244</v>
      </c>
      <c r="CP730" s="1">
        <f t="shared" si="2447"/>
        <v>1.8759729232703375</v>
      </c>
      <c r="CQ730" s="1">
        <f t="shared" si="2447"/>
        <v>3.0178158719737791</v>
      </c>
      <c r="CR730" s="12">
        <f t="shared" si="2447"/>
        <v>4.3551914966893621</v>
      </c>
      <c r="CS730" s="1">
        <f t="shared" si="2447"/>
        <v>8.8898205504788965</v>
      </c>
      <c r="CT730" s="1">
        <f t="shared" si="2447"/>
        <v>7.4640253379805728</v>
      </c>
      <c r="CU730" s="12">
        <f t="shared" si="2447"/>
        <v>5.6450642305887087</v>
      </c>
      <c r="CV730" s="1">
        <f t="shared" si="2447"/>
        <v>10.359090460320237</v>
      </c>
      <c r="CW730" s="1">
        <f t="shared" si="2447"/>
        <v>9.632569166264064</v>
      </c>
      <c r="CX730" s="1">
        <f t="shared" si="2447"/>
        <v>8.4463576030577165</v>
      </c>
      <c r="CY730" s="1">
        <f t="shared" si="2447"/>
        <v>6.7863911002590589</v>
      </c>
      <c r="CZ730" s="1">
        <f t="shared" si="2447"/>
        <v>4.8105974315681888</v>
      </c>
      <c r="DA730" s="1">
        <f t="shared" si="2447"/>
        <v>2.9428899267727484</v>
      </c>
      <c r="DB730" s="1">
        <f t="shared" si="2447"/>
        <v>1.8217077095030902</v>
      </c>
      <c r="DC730" s="1">
        <f t="shared" si="2447"/>
        <v>2.1928176523883898</v>
      </c>
      <c r="DD730" s="1">
        <f t="shared" si="2447"/>
        <v>3.615854009757804</v>
      </c>
      <c r="DE730" s="1">
        <f t="shared" si="2447"/>
        <v>5.3811693105745464</v>
      </c>
      <c r="DF730" s="1">
        <f t="shared" si="2447"/>
        <v>7.0770710475146332</v>
      </c>
      <c r="DG730" s="1">
        <f t="shared" si="2447"/>
        <v>8.4955807103181886</v>
      </c>
      <c r="DH730" s="1">
        <f t="shared" si="2447"/>
        <v>9.5802530404171584</v>
      </c>
      <c r="DI730" s="1">
        <f t="shared" si="2447"/>
        <v>10.316841896634687</v>
      </c>
      <c r="DJ730" s="1">
        <f t="shared" si="2447"/>
        <v>10.721180948462832</v>
      </c>
      <c r="DK730" s="1">
        <f t="shared" si="2447"/>
        <v>10.799182049642448</v>
      </c>
      <c r="DL730" s="1">
        <f t="shared" si="2447"/>
        <v>10.544679576569949</v>
      </c>
      <c r="DM730" s="1">
        <f t="shared" si="2447"/>
        <v>9.9472654807929821</v>
      </c>
      <c r="DN730" s="1">
        <f t="shared" si="2447"/>
        <v>8.9971198964757964</v>
      </c>
      <c r="DO730" s="1">
        <f t="shared" si="2447"/>
        <v>7.7196698777471919</v>
      </c>
      <c r="DP730" s="1">
        <f t="shared" si="2447"/>
        <v>6.1862453412195322</v>
      </c>
      <c r="DQ730" s="12">
        <f t="shared" si="2447"/>
        <v>4.5587937400505094</v>
      </c>
      <c r="DR730" s="1">
        <f t="shared" si="2447"/>
        <v>1.2995394811948731</v>
      </c>
      <c r="DS730" s="1">
        <f t="shared" si="2447"/>
        <v>1.8399285425082594</v>
      </c>
      <c r="DT730" s="1">
        <f t="shared" si="2447"/>
        <v>2.6697598609948088</v>
      </c>
      <c r="DU730" s="1">
        <f t="shared" si="2447"/>
        <v>3.6428120235138124</v>
      </c>
      <c r="DV730" s="1">
        <f t="shared" si="2447"/>
        <v>4.6584339332924989</v>
      </c>
      <c r="DW730" s="1">
        <f t="shared" si="2447"/>
        <v>5.6419932794218202</v>
      </c>
      <c r="DX730" s="1">
        <f t="shared" si="2447"/>
        <v>6.5483599574985973</v>
      </c>
      <c r="DY730" s="1">
        <f t="shared" si="2447"/>
        <v>7.3542859097122841</v>
      </c>
      <c r="DZ730" s="1">
        <f t="shared" si="2447"/>
        <v>8.050781533652609</v>
      </c>
      <c r="EA730" s="1">
        <f t="shared" si="2447"/>
        <v>8.6385428550968744</v>
      </c>
      <c r="EB730" s="1">
        <f t="shared" ref="EB730:EF730" si="2448">(1+SQRT(SUMSQ((EB724-$F$2),EB725)/(SUMSQ((EB724+$F$2),EB725))))/(1-SQRT(SUMSQ((EB724-$F$2),EB725)/(SUMSQ((EB724+$F$2),EB725))))</f>
        <v>9.1190091819084085</v>
      </c>
      <c r="EC730" s="1">
        <f t="shared" si="2448"/>
        <v>9.4915678169934434</v>
      </c>
      <c r="ED730" s="1">
        <f t="shared" si="2448"/>
        <v>9.7469145559641479</v>
      </c>
      <c r="EE730" s="1">
        <f t="shared" si="2448"/>
        <v>9.8627086617906414</v>
      </c>
      <c r="EF730" s="12">
        <f t="shared" si="2448"/>
        <v>9.7848287746186493</v>
      </c>
    </row>
    <row r="731" spans="1:136" x14ac:dyDescent="0.55000000000000004">
      <c r="A731" s="14">
        <f t="shared" si="2436"/>
        <v>45.012500000000003</v>
      </c>
      <c r="B731" s="24" t="s">
        <v>8</v>
      </c>
      <c r="C731" s="25">
        <f>(1+SQRT(SUMSQ((C724-$G$2),C725)/(SUMSQ((C724+$G$2),C725))))/(1-SQRT(SUMSQ((C724-$G$2),C725)/(SUMSQ((C724+$G$2),C725))))</f>
        <v>11.971508130372188</v>
      </c>
      <c r="D731" s="25">
        <f t="shared" ref="D731:BO731" si="2449">(1+SQRT(SUMSQ((D724-$G$2),D725)/(SUMSQ((D724+$G$2),D725))))/(1-SQRT(SUMSQ((D724-$G$2),D725)/(SUMSQ((D724+$G$2),D725))))</f>
        <v>8.2797449953374755</v>
      </c>
      <c r="E731" s="25">
        <f t="shared" si="2449"/>
        <v>7.3222323024428624</v>
      </c>
      <c r="F731" s="25">
        <f t="shared" si="2449"/>
        <v>8.0582522692295697</v>
      </c>
      <c r="G731" s="25">
        <f t="shared" si="2449"/>
        <v>9.7788783069140397</v>
      </c>
      <c r="H731" s="25">
        <f t="shared" si="2449"/>
        <v>11.979232189024485</v>
      </c>
      <c r="I731" s="26">
        <f t="shared" si="2449"/>
        <v>14.459876165177359</v>
      </c>
      <c r="J731" s="25">
        <f t="shared" si="2449"/>
        <v>14.571160791057997</v>
      </c>
      <c r="K731" s="25">
        <f t="shared" si="2449"/>
        <v>6.0210663274673744</v>
      </c>
      <c r="L731" s="25">
        <f t="shared" si="2449"/>
        <v>2.6189267157602187</v>
      </c>
      <c r="M731" s="25">
        <f t="shared" si="2449"/>
        <v>7.0371173545795411</v>
      </c>
      <c r="N731" s="25">
        <f t="shared" si="2449"/>
        <v>12.974621520882435</v>
      </c>
      <c r="O731" s="25">
        <f t="shared" si="2449"/>
        <v>17.464345908486948</v>
      </c>
      <c r="P731" s="25">
        <f t="shared" si="2449"/>
        <v>20.330979327338937</v>
      </c>
      <c r="Q731" s="25">
        <f t="shared" si="2449"/>
        <v>21.951646269400239</v>
      </c>
      <c r="R731" s="25">
        <f t="shared" si="2449"/>
        <v>22.670356997711316</v>
      </c>
      <c r="S731" s="26">
        <f t="shared" si="2449"/>
        <v>22.65973822542853</v>
      </c>
      <c r="T731" s="25">
        <f t="shared" si="2449"/>
        <v>3.2300647031930705</v>
      </c>
      <c r="U731" s="25">
        <f t="shared" si="2449"/>
        <v>2.3606429321611948</v>
      </c>
      <c r="V731" s="25">
        <f t="shared" si="2449"/>
        <v>2.3477776529454055</v>
      </c>
      <c r="W731" s="25">
        <f t="shared" si="2449"/>
        <v>3.0208906284957373</v>
      </c>
      <c r="X731" s="26">
        <f t="shared" si="2449"/>
        <v>4.0721765249589588</v>
      </c>
      <c r="Y731" s="25">
        <f t="shared" si="2449"/>
        <v>5.5364234541638222</v>
      </c>
      <c r="Z731" s="25">
        <f t="shared" si="2449"/>
        <v>3.272785882370683</v>
      </c>
      <c r="AA731" s="25">
        <f t="shared" si="2449"/>
        <v>1.6105718283605579</v>
      </c>
      <c r="AB731" s="25">
        <f t="shared" si="2449"/>
        <v>1.4319479571682041</v>
      </c>
      <c r="AC731" s="25">
        <f t="shared" si="2449"/>
        <v>2.6995994733402529</v>
      </c>
      <c r="AD731" s="25">
        <f t="shared" si="2449"/>
        <v>4.280946854544867</v>
      </c>
      <c r="AE731" s="25">
        <f t="shared" si="2449"/>
        <v>5.8438250208717921</v>
      </c>
      <c r="AF731" s="26">
        <f t="shared" si="2449"/>
        <v>7.2209391633075679</v>
      </c>
      <c r="AG731" s="25">
        <f t="shared" si="2449"/>
        <v>3.2833159786102359</v>
      </c>
      <c r="AH731" s="25">
        <f t="shared" si="2449"/>
        <v>1.9431509687149986</v>
      </c>
      <c r="AI731" s="26">
        <f t="shared" si="2449"/>
        <v>1.1698626041793825</v>
      </c>
      <c r="AJ731" s="25">
        <f t="shared" si="2449"/>
        <v>8.7570876189248175</v>
      </c>
      <c r="AK731" s="25">
        <f t="shared" si="2449"/>
        <v>8.2820319003860572</v>
      </c>
      <c r="AL731" s="25">
        <f t="shared" si="2449"/>
        <v>7.459378021568444</v>
      </c>
      <c r="AM731" s="25">
        <f t="shared" si="2449"/>
        <v>6.9144425112585139</v>
      </c>
      <c r="AN731" s="25">
        <f t="shared" si="2449"/>
        <v>5.6119041978534234</v>
      </c>
      <c r="AO731" s="25">
        <f t="shared" si="2449"/>
        <v>3.4752391644861742</v>
      </c>
      <c r="AP731" s="25">
        <f t="shared" si="2449"/>
        <v>2.2783982876815223</v>
      </c>
      <c r="AQ731" s="25">
        <f t="shared" si="2449"/>
        <v>1.5248398412262982</v>
      </c>
      <c r="AR731" s="26">
        <f t="shared" si="2449"/>
        <v>1.5536354941728574</v>
      </c>
      <c r="AS731" s="25">
        <f t="shared" si="2449"/>
        <v>5.7969206800996114</v>
      </c>
      <c r="AT731" s="25">
        <f t="shared" si="2449"/>
        <v>3.9381992183666146</v>
      </c>
      <c r="AU731" s="26">
        <f t="shared" si="2449"/>
        <v>2.309012611227057</v>
      </c>
      <c r="AV731" s="25">
        <f t="shared" si="2449"/>
        <v>5.7918526396524017</v>
      </c>
      <c r="AW731" s="25">
        <f t="shared" si="2449"/>
        <v>4.4713070300144535</v>
      </c>
      <c r="AX731" s="25">
        <f t="shared" si="2449"/>
        <v>3.3077739327945643</v>
      </c>
      <c r="AY731" s="25">
        <f t="shared" si="2449"/>
        <v>2.4565971671620948</v>
      </c>
      <c r="AZ731" s="25">
        <f t="shared" si="2449"/>
        <v>2.04550844291381</v>
      </c>
      <c r="BA731" s="25">
        <f t="shared" si="2449"/>
        <v>2.1388056538730167</v>
      </c>
      <c r="BB731" s="25">
        <f t="shared" si="2449"/>
        <v>2.3390537268947864</v>
      </c>
      <c r="BC731" s="25">
        <f t="shared" si="2449"/>
        <v>2.932358643177909</v>
      </c>
      <c r="BD731" s="26">
        <f t="shared" si="2449"/>
        <v>3.6713387186762363</v>
      </c>
      <c r="BE731" s="25">
        <f t="shared" si="2449"/>
        <v>9.5202697662209292</v>
      </c>
      <c r="BF731" s="25">
        <f t="shared" si="2449"/>
        <v>9.086873835392451</v>
      </c>
      <c r="BG731" s="26">
        <f t="shared" si="2449"/>
        <v>7.9586948061253784</v>
      </c>
      <c r="BH731" s="25">
        <f t="shared" si="2449"/>
        <v>6.3205387728003384</v>
      </c>
      <c r="BI731" s="25">
        <f t="shared" si="2449"/>
        <v>5.0594123956966</v>
      </c>
      <c r="BJ731" s="25">
        <f t="shared" si="2449"/>
        <v>3.9006700585943941</v>
      </c>
      <c r="BK731" s="25">
        <f t="shared" si="2449"/>
        <v>2.9706650465947173</v>
      </c>
      <c r="BL731" s="25">
        <f t="shared" si="2449"/>
        <v>2.3692431047785796</v>
      </c>
      <c r="BM731" s="25">
        <f t="shared" si="2449"/>
        <v>2.2632408384301259</v>
      </c>
      <c r="BN731" s="25">
        <f t="shared" si="2449"/>
        <v>2.6516241489191201</v>
      </c>
      <c r="BO731" s="25">
        <f t="shared" si="2449"/>
        <v>3.2230749662917066</v>
      </c>
      <c r="BP731" s="25">
        <f t="shared" ref="BP731:EA731" si="2450">(1+SQRT(SUMSQ((BP724-$G$2),BP725)/(SUMSQ((BP724+$G$2),BP725))))/(1-SQRT(SUMSQ((BP724-$G$2),BP725)/(SUMSQ((BP724+$G$2),BP725))))</f>
        <v>3.884815912643683</v>
      </c>
      <c r="BQ731" s="25">
        <f t="shared" si="2450"/>
        <v>4.5782747654029565</v>
      </c>
      <c r="BR731" s="26">
        <f t="shared" si="2450"/>
        <v>5.2639442463156021</v>
      </c>
      <c r="BS731" s="25">
        <f t="shared" si="2450"/>
        <v>8.9013911986991427</v>
      </c>
      <c r="BT731" s="25">
        <f t="shared" si="2450"/>
        <v>8.9039764847118779</v>
      </c>
      <c r="BU731" s="26">
        <f t="shared" si="2450"/>
        <v>8.4973117883838469</v>
      </c>
      <c r="BV731" s="25">
        <f t="shared" si="2450"/>
        <v>6.3855237617157625</v>
      </c>
      <c r="BW731" s="25">
        <f t="shared" si="2450"/>
        <v>5.3011531184438816</v>
      </c>
      <c r="BX731" s="25">
        <f t="shared" si="2450"/>
        <v>4.2010795278092576</v>
      </c>
      <c r="BY731" s="25">
        <f t="shared" si="2450"/>
        <v>3.2022142857194207</v>
      </c>
      <c r="BZ731" s="25">
        <f t="shared" si="2450"/>
        <v>2.4230344635454237</v>
      </c>
      <c r="CA731" s="25">
        <f t="shared" si="2450"/>
        <v>1.9774166513791875</v>
      </c>
      <c r="CB731" s="25">
        <f t="shared" si="2450"/>
        <v>1.9530677251104358</v>
      </c>
      <c r="CC731" s="25">
        <f t="shared" si="2450"/>
        <v>2.0898908978192838</v>
      </c>
      <c r="CD731" s="25">
        <f t="shared" si="2450"/>
        <v>2.5565169958713496</v>
      </c>
      <c r="CE731" s="26">
        <f t="shared" si="2450"/>
        <v>3.1736725546301985</v>
      </c>
      <c r="CF731" s="25">
        <f t="shared" si="2450"/>
        <v>6.828333278597988</v>
      </c>
      <c r="CG731" s="25">
        <f t="shared" si="2450"/>
        <v>6.1029004467029999</v>
      </c>
      <c r="CH731" s="26">
        <f t="shared" si="2450"/>
        <v>4.8822780356262854</v>
      </c>
      <c r="CI731" s="25">
        <f t="shared" si="2450"/>
        <v>6.6580948913683669</v>
      </c>
      <c r="CJ731" s="25">
        <f t="shared" si="2450"/>
        <v>5.8119655095069716</v>
      </c>
      <c r="CK731" s="25">
        <f t="shared" si="2450"/>
        <v>4.7833431406780642</v>
      </c>
      <c r="CL731" s="25">
        <f t="shared" si="2450"/>
        <v>3.6698499144616017</v>
      </c>
      <c r="CM731" s="25">
        <f t="shared" si="2450"/>
        <v>2.6203046623412574</v>
      </c>
      <c r="CN731" s="25">
        <f t="shared" si="2450"/>
        <v>1.8737627345360282</v>
      </c>
      <c r="CO731" s="25">
        <f t="shared" si="2450"/>
        <v>1.4603111703926557</v>
      </c>
      <c r="CP731" s="25">
        <f t="shared" si="2450"/>
        <v>1.734889654013605</v>
      </c>
      <c r="CQ731" s="25">
        <f t="shared" si="2450"/>
        <v>2.39429759070135</v>
      </c>
      <c r="CR731" s="26">
        <f t="shared" si="2450"/>
        <v>3.1954154357010851</v>
      </c>
      <c r="CS731" s="25">
        <f t="shared" si="2450"/>
        <v>6.0976403285687644</v>
      </c>
      <c r="CT731" s="25">
        <f t="shared" si="2450"/>
        <v>5.2409991882230473</v>
      </c>
      <c r="CU731" s="26">
        <f t="shared" si="2450"/>
        <v>4.1213157647035583</v>
      </c>
      <c r="CV731" s="25">
        <f t="shared" si="2450"/>
        <v>6.9756450244623238</v>
      </c>
      <c r="CW731" s="25">
        <f t="shared" si="2450"/>
        <v>6.5460971111112745</v>
      </c>
      <c r="CX731" s="25">
        <f t="shared" si="2450"/>
        <v>5.8230647576279457</v>
      </c>
      <c r="CY731" s="25">
        <f t="shared" si="2450"/>
        <v>4.786952520236305</v>
      </c>
      <c r="CZ731" s="25">
        <f t="shared" si="2450"/>
        <v>3.5172211006207443</v>
      </c>
      <c r="DA731" s="25">
        <f t="shared" si="2450"/>
        <v>2.2477048728182725</v>
      </c>
      <c r="DB731" s="25">
        <f t="shared" si="2450"/>
        <v>1.308134544688095</v>
      </c>
      <c r="DC731" s="25">
        <f t="shared" si="2450"/>
        <v>1.5345082029096277</v>
      </c>
      <c r="DD731" s="25">
        <f t="shared" si="2450"/>
        <v>2.5161567207764932</v>
      </c>
      <c r="DE731" s="25">
        <f t="shared" si="2450"/>
        <v>3.6591310834326243</v>
      </c>
      <c r="DF731" s="25">
        <f t="shared" si="2450"/>
        <v>4.7491067744054201</v>
      </c>
      <c r="DG731" s="25">
        <f t="shared" si="2450"/>
        <v>5.6692484577337741</v>
      </c>
      <c r="DH731" s="25">
        <f t="shared" si="2450"/>
        <v>6.3877381156550896</v>
      </c>
      <c r="DI731" s="25">
        <f t="shared" si="2450"/>
        <v>6.8957614204243116</v>
      </c>
      <c r="DJ731" s="25">
        <f t="shared" si="2450"/>
        <v>7.2033638423819353</v>
      </c>
      <c r="DK731" s="25">
        <f t="shared" si="2450"/>
        <v>7.3141390148480241</v>
      </c>
      <c r="DL731" s="25">
        <f t="shared" si="2450"/>
        <v>7.2237727658971389</v>
      </c>
      <c r="DM731" s="25">
        <f t="shared" si="2450"/>
        <v>6.9247165226128162</v>
      </c>
      <c r="DN731" s="25">
        <f t="shared" si="2450"/>
        <v>6.4076176769532678</v>
      </c>
      <c r="DO731" s="25">
        <f t="shared" si="2450"/>
        <v>5.6824120404831477</v>
      </c>
      <c r="DP731" s="25">
        <f t="shared" si="2450"/>
        <v>4.7847374969187504</v>
      </c>
      <c r="DQ731" s="26">
        <f t="shared" si="2450"/>
        <v>3.8036318056751486</v>
      </c>
      <c r="DR731" s="25">
        <f t="shared" si="2450"/>
        <v>1.896626982709928</v>
      </c>
      <c r="DS731" s="25">
        <f t="shared" si="2450"/>
        <v>2.065528181133709</v>
      </c>
      <c r="DT731" s="25">
        <f t="shared" si="2450"/>
        <v>2.4732621040426124</v>
      </c>
      <c r="DU731" s="25">
        <f t="shared" si="2450"/>
        <v>3.0021537726570573</v>
      </c>
      <c r="DV731" s="25">
        <f t="shared" si="2450"/>
        <v>3.5700375399341535</v>
      </c>
      <c r="DW731" s="25">
        <f t="shared" si="2450"/>
        <v>4.1270354489660734</v>
      </c>
      <c r="DX731" s="25">
        <f t="shared" si="2450"/>
        <v>4.6449886763575341</v>
      </c>
      <c r="DY731" s="25">
        <f t="shared" si="2450"/>
        <v>5.1092223091740827</v>
      </c>
      <c r="DZ731" s="25">
        <f t="shared" si="2450"/>
        <v>5.513443171427979</v>
      </c>
      <c r="EA731" s="25">
        <f t="shared" si="2450"/>
        <v>5.8571719736666044</v>
      </c>
      <c r="EB731" s="25">
        <f t="shared" ref="EB731:EF731" si="2451">(1+SQRT(SUMSQ((EB724-$G$2),EB725)/(SUMSQ((EB724+$G$2),EB725))))/(1-SQRT(SUMSQ((EB724-$G$2),EB725)/(SUMSQ((EB724+$G$2),EB725))))</f>
        <v>6.1401481542835459</v>
      </c>
      <c r="EC731" s="25">
        <f t="shared" si="2451"/>
        <v>6.360855095627409</v>
      </c>
      <c r="ED731" s="25">
        <f t="shared" si="2451"/>
        <v>6.5121424051408212</v>
      </c>
      <c r="EE731" s="25">
        <f t="shared" si="2451"/>
        <v>6.5784395080272304</v>
      </c>
      <c r="EF731" s="26">
        <f t="shared" si="2451"/>
        <v>6.523228443008283</v>
      </c>
    </row>
    <row r="732" spans="1:136" x14ac:dyDescent="0.55000000000000004">
      <c r="A732" s="7">
        <v>45.5</v>
      </c>
      <c r="B732" s="17" t="s">
        <v>1</v>
      </c>
      <c r="C732">
        <v>30.331679999999999</v>
      </c>
      <c r="D732">
        <v>36.396239999999999</v>
      </c>
      <c r="E732">
        <v>43.941110000000002</v>
      </c>
      <c r="F732">
        <v>53.35304</v>
      </c>
      <c r="G732">
        <v>65.443920000000006</v>
      </c>
      <c r="H732">
        <v>81.512429999999995</v>
      </c>
      <c r="I732" s="2">
        <v>102.32859999999999</v>
      </c>
      <c r="J732">
        <v>1654.4269999999999</v>
      </c>
      <c r="K732">
        <v>916.69730000000004</v>
      </c>
      <c r="L732">
        <v>937.44659999999999</v>
      </c>
      <c r="M732">
        <v>1734.2670000000001</v>
      </c>
      <c r="N732">
        <v>4074.4169999999999</v>
      </c>
      <c r="O732">
        <v>4396.2330000000002</v>
      </c>
      <c r="P732">
        <v>2151.444</v>
      </c>
      <c r="Q732">
        <v>1117.934</v>
      </c>
      <c r="R732">
        <v>667.36109999999996</v>
      </c>
      <c r="S732" s="2">
        <v>445.25670000000002</v>
      </c>
      <c r="T732">
        <v>112.4817</v>
      </c>
      <c r="U732">
        <v>122.8287</v>
      </c>
      <c r="V732">
        <v>139.82810000000001</v>
      </c>
      <c r="W732">
        <v>165.28819999999999</v>
      </c>
      <c r="X732" s="2">
        <v>202.52950000000001</v>
      </c>
      <c r="Y732">
        <v>536.83230000000003</v>
      </c>
      <c r="Z732">
        <v>420.53960000000001</v>
      </c>
      <c r="AA732">
        <v>392.1429</v>
      </c>
      <c r="AB732">
        <v>436.51889999999997</v>
      </c>
      <c r="AC732">
        <v>564.66459999999995</v>
      </c>
      <c r="AD732">
        <v>813.56709999999998</v>
      </c>
      <c r="AE732">
        <v>1251.106</v>
      </c>
      <c r="AF732" s="2">
        <v>1939.548</v>
      </c>
      <c r="AG732">
        <v>207.61019999999999</v>
      </c>
      <c r="AH732">
        <v>207.54060000000001</v>
      </c>
      <c r="AI732" s="2">
        <v>225.00559999999999</v>
      </c>
      <c r="AJ732">
        <v>1229.222</v>
      </c>
      <c r="AK732">
        <v>798.71669999999995</v>
      </c>
      <c r="AL732">
        <v>541.69680000000005</v>
      </c>
      <c r="AM732">
        <v>455.66109999999998</v>
      </c>
      <c r="AN732">
        <v>339.19040000000001</v>
      </c>
      <c r="AO732">
        <v>253.9049</v>
      </c>
      <c r="AP732">
        <v>234.1224</v>
      </c>
      <c r="AQ732">
        <v>236.43520000000001</v>
      </c>
      <c r="AR732" s="2">
        <v>259.47039999999998</v>
      </c>
      <c r="AS732">
        <v>480.3202</v>
      </c>
      <c r="AT732">
        <v>400.70119999999997</v>
      </c>
      <c r="AU732" s="2">
        <v>383.2586</v>
      </c>
      <c r="AV732">
        <v>186.28319999999999</v>
      </c>
      <c r="AW732">
        <v>164.24529999999999</v>
      </c>
      <c r="AX732">
        <v>153.8673</v>
      </c>
      <c r="AY732">
        <v>153.10329999999999</v>
      </c>
      <c r="AZ732">
        <v>161.12049999999999</v>
      </c>
      <c r="BA732">
        <v>178.02529999999999</v>
      </c>
      <c r="BB732">
        <v>190.0341</v>
      </c>
      <c r="BC732">
        <v>222.35910000000001</v>
      </c>
      <c r="BD732" s="2">
        <v>267.50599999999997</v>
      </c>
      <c r="BE732">
        <v>1955.55</v>
      </c>
      <c r="BF732">
        <v>1375.6590000000001</v>
      </c>
      <c r="BG732" s="2">
        <v>1033.077</v>
      </c>
      <c r="BH732">
        <v>148.63130000000001</v>
      </c>
      <c r="BI732">
        <v>135.70169999999999</v>
      </c>
      <c r="BJ732">
        <v>129.2971</v>
      </c>
      <c r="BK732">
        <v>128.8201</v>
      </c>
      <c r="BL732">
        <v>134.02279999999999</v>
      </c>
      <c r="BM732">
        <v>156.0574</v>
      </c>
      <c r="BN732">
        <v>178.22749999999999</v>
      </c>
      <c r="BO732">
        <v>208.42259999999999</v>
      </c>
      <c r="BP732">
        <v>248.29239999999999</v>
      </c>
      <c r="BQ732">
        <v>300.66660000000002</v>
      </c>
      <c r="BR732" s="2">
        <v>369.10669999999999</v>
      </c>
      <c r="BS732">
        <v>2410.4810000000002</v>
      </c>
      <c r="BT732">
        <v>2786.076</v>
      </c>
      <c r="BU732" s="2">
        <v>2897.759</v>
      </c>
      <c r="BV732">
        <v>160.6866</v>
      </c>
      <c r="BW732">
        <v>145.1909</v>
      </c>
      <c r="BX732">
        <v>135.80869999999999</v>
      </c>
      <c r="BY732">
        <v>132.16390000000001</v>
      </c>
      <c r="BZ732">
        <v>133.9744</v>
      </c>
      <c r="CA732">
        <v>141.41560000000001</v>
      </c>
      <c r="CB732">
        <v>154.95150000000001</v>
      </c>
      <c r="CC732">
        <v>164.2567</v>
      </c>
      <c r="CD732">
        <v>188.60079999999999</v>
      </c>
      <c r="CE732" s="2">
        <v>221.91640000000001</v>
      </c>
      <c r="CF732">
        <v>2253.703</v>
      </c>
      <c r="CG732">
        <v>2268.0790000000002</v>
      </c>
      <c r="CH732" s="2">
        <v>1868.7</v>
      </c>
      <c r="CI732">
        <v>221.44919999999999</v>
      </c>
      <c r="CJ732">
        <v>189.8974</v>
      </c>
      <c r="CK732">
        <v>168.42269999999999</v>
      </c>
      <c r="CL732">
        <v>155.8246</v>
      </c>
      <c r="CM732">
        <v>151.15369999999999</v>
      </c>
      <c r="CN732">
        <v>153.63200000000001</v>
      </c>
      <c r="CO732">
        <v>164.18879999999999</v>
      </c>
      <c r="CP732">
        <v>184.0874</v>
      </c>
      <c r="CQ732">
        <v>215.23</v>
      </c>
      <c r="CR732" s="2">
        <v>260.90989999999999</v>
      </c>
      <c r="CS732">
        <v>1534.87</v>
      </c>
      <c r="CT732">
        <v>1050.6959999999999</v>
      </c>
      <c r="CU732" s="2">
        <v>718.93679999999995</v>
      </c>
      <c r="CV732">
        <v>449.66109999999998</v>
      </c>
      <c r="CW732">
        <v>349.40320000000003</v>
      </c>
      <c r="CX732">
        <v>281.84320000000002</v>
      </c>
      <c r="CY732">
        <v>238.56200000000001</v>
      </c>
      <c r="CZ732">
        <v>214.0916</v>
      </c>
      <c r="DA732">
        <v>206.1454</v>
      </c>
      <c r="DB732">
        <v>214.69309999999999</v>
      </c>
      <c r="DC732">
        <v>241.85210000000001</v>
      </c>
      <c r="DD732">
        <v>292.8648</v>
      </c>
      <c r="DE732">
        <v>377.40570000000002</v>
      </c>
      <c r="DF732">
        <v>513.22940000000006</v>
      </c>
      <c r="DG732">
        <v>727.06380000000001</v>
      </c>
      <c r="DH732">
        <v>1055.2460000000001</v>
      </c>
      <c r="DI732">
        <v>1500.1320000000001</v>
      </c>
      <c r="DJ732">
        <v>1893.653</v>
      </c>
      <c r="DK732">
        <v>1894.0840000000001</v>
      </c>
      <c r="DL732">
        <v>1499.001</v>
      </c>
      <c r="DM732">
        <v>1052.172</v>
      </c>
      <c r="DN732">
        <v>723.90660000000003</v>
      </c>
      <c r="DO732">
        <v>510.6463</v>
      </c>
      <c r="DP732">
        <v>378.7509</v>
      </c>
      <c r="DQ732" s="2">
        <v>299.2878</v>
      </c>
      <c r="DR732">
        <v>260.4658</v>
      </c>
      <c r="DS732">
        <v>297.02640000000002</v>
      </c>
      <c r="DT732">
        <v>363.76150000000001</v>
      </c>
      <c r="DU732">
        <v>469.60210000000001</v>
      </c>
      <c r="DV732">
        <v>626.89949999999999</v>
      </c>
      <c r="DW732">
        <v>848.96079999999995</v>
      </c>
      <c r="DX732">
        <v>1138.4570000000001</v>
      </c>
      <c r="DY732">
        <v>1452.5809999999999</v>
      </c>
      <c r="DZ732">
        <v>1673.9849999999999</v>
      </c>
      <c r="EA732">
        <v>1672.229</v>
      </c>
      <c r="EB732">
        <v>1454.5250000000001</v>
      </c>
      <c r="EC732">
        <v>1153.9739999999999</v>
      </c>
      <c r="ED732">
        <v>877.16430000000003</v>
      </c>
      <c r="EE732">
        <v>662.90359999999998</v>
      </c>
      <c r="EF732" s="2">
        <v>511.98570000000001</v>
      </c>
    </row>
    <row r="733" spans="1:136" x14ac:dyDescent="0.55000000000000004">
      <c r="A733" s="7">
        <v>45.5</v>
      </c>
      <c r="B733" s="17" t="s">
        <v>2</v>
      </c>
      <c r="C733">
        <v>-140.61699999999999</v>
      </c>
      <c r="D733">
        <v>-30.03191</v>
      </c>
      <c r="E733">
        <v>80.931269999999998</v>
      </c>
      <c r="F733">
        <v>193.59790000000001</v>
      </c>
      <c r="G733">
        <v>313.25240000000002</v>
      </c>
      <c r="H733">
        <v>447.40600000000001</v>
      </c>
      <c r="I733" s="2">
        <v>587.77300000000002</v>
      </c>
      <c r="J733">
        <v>-2281.11</v>
      </c>
      <c r="K733">
        <v>-1020.067</v>
      </c>
      <c r="L733">
        <v>53.342329999999997</v>
      </c>
      <c r="M733">
        <v>1088.3810000000001</v>
      </c>
      <c r="N733">
        <v>1008.951</v>
      </c>
      <c r="O733">
        <v>-2361.4949999999999</v>
      </c>
      <c r="P733">
        <v>-3040.9070000000002</v>
      </c>
      <c r="Q733">
        <v>-2525.5810000000001</v>
      </c>
      <c r="R733">
        <v>-2044.0540000000001</v>
      </c>
      <c r="S733" s="2">
        <v>-1681.9349999999999</v>
      </c>
      <c r="T733">
        <v>-138.54580000000001</v>
      </c>
      <c r="U733">
        <v>-21.802160000000001</v>
      </c>
      <c r="V733">
        <v>98.03152</v>
      </c>
      <c r="W733">
        <v>224.13210000000001</v>
      </c>
      <c r="X733" s="2">
        <v>360.90379999999999</v>
      </c>
      <c r="Y733">
        <v>-785.96870000000001</v>
      </c>
      <c r="Z733">
        <v>-470.29320000000001</v>
      </c>
      <c r="AA733">
        <v>-176.24430000000001</v>
      </c>
      <c r="AB733">
        <v>109.3801</v>
      </c>
      <c r="AC733">
        <v>394.76299999999998</v>
      </c>
      <c r="AD733">
        <v>675.9633</v>
      </c>
      <c r="AE733">
        <v>897.46140000000003</v>
      </c>
      <c r="AF733" s="2">
        <v>877.02470000000005</v>
      </c>
      <c r="AG733">
        <v>-295.12380000000002</v>
      </c>
      <c r="AH733">
        <v>-148.5401</v>
      </c>
      <c r="AI733" s="38">
        <v>-2.399739E-2</v>
      </c>
      <c r="AJ733">
        <v>-1277.1990000000001</v>
      </c>
      <c r="AK733">
        <v>-1134.8989999999999</v>
      </c>
      <c r="AL733">
        <v>-931.56330000000003</v>
      </c>
      <c r="AM733">
        <v>-829.20180000000005</v>
      </c>
      <c r="AN733">
        <v>-633.8288</v>
      </c>
      <c r="AO733">
        <v>-371.78769999999997</v>
      </c>
      <c r="AP733">
        <v>-210.38300000000001</v>
      </c>
      <c r="AQ733">
        <v>-55.194020000000002</v>
      </c>
      <c r="AR733" s="2">
        <v>97.877849999999995</v>
      </c>
      <c r="AS733">
        <v>-657.99839999999995</v>
      </c>
      <c r="AT733">
        <v>-426.41770000000002</v>
      </c>
      <c r="AU733" s="2">
        <v>-193.5301</v>
      </c>
      <c r="AV733">
        <v>-455.97640000000001</v>
      </c>
      <c r="AW733">
        <v>-335.286</v>
      </c>
      <c r="AX733">
        <v>-220.78270000000001</v>
      </c>
      <c r="AY733">
        <v>-110.1216</v>
      </c>
      <c r="AZ733">
        <v>-0.70954030000000001</v>
      </c>
      <c r="BA733">
        <v>108.9603</v>
      </c>
      <c r="BB733">
        <v>164.6575</v>
      </c>
      <c r="BC733">
        <v>278.8109</v>
      </c>
      <c r="BD733" s="2">
        <v>397.60469999999998</v>
      </c>
      <c r="BE733">
        <v>-982.70360000000005</v>
      </c>
      <c r="BF733">
        <v>-969.59889999999996</v>
      </c>
      <c r="BG733" s="2">
        <v>-676.21529999999996</v>
      </c>
      <c r="BH733">
        <v>-417.79329999999999</v>
      </c>
      <c r="BI733">
        <v>-322.56560000000002</v>
      </c>
      <c r="BJ733">
        <v>-229.96459999999999</v>
      </c>
      <c r="BK733">
        <v>-139.2073</v>
      </c>
      <c r="BL733">
        <v>-48.855710000000002</v>
      </c>
      <c r="BM733">
        <v>103.8039</v>
      </c>
      <c r="BN733">
        <v>198.84450000000001</v>
      </c>
      <c r="BO733">
        <v>295.93529999999998</v>
      </c>
      <c r="BP733">
        <v>397.06270000000001</v>
      </c>
      <c r="BQ733">
        <v>503.84910000000002</v>
      </c>
      <c r="BR733" s="2">
        <v>616.6241</v>
      </c>
      <c r="BS733">
        <v>907.87980000000005</v>
      </c>
      <c r="BT733">
        <v>408.5455</v>
      </c>
      <c r="BU733" s="2">
        <v>-262.24630000000002</v>
      </c>
      <c r="BV733">
        <v>-448.32810000000001</v>
      </c>
      <c r="BW733">
        <v>-359.43349999999998</v>
      </c>
      <c r="BX733">
        <v>-272.4742</v>
      </c>
      <c r="BY733">
        <v>-186.85169999999999</v>
      </c>
      <c r="BZ733">
        <v>-100.9358</v>
      </c>
      <c r="CA733" s="37">
        <v>-14.78227</v>
      </c>
      <c r="CB733">
        <v>73.137550000000005</v>
      </c>
      <c r="CC733">
        <v>117.93219999999999</v>
      </c>
      <c r="CD733">
        <v>209.78819999999999</v>
      </c>
      <c r="CE733" s="2">
        <v>305.33620000000002</v>
      </c>
      <c r="CF733">
        <v>439.46100000000001</v>
      </c>
      <c r="CG733">
        <v>-190.04300000000001</v>
      </c>
      <c r="CH733" s="2">
        <v>-634.93370000000004</v>
      </c>
      <c r="CI733">
        <v>-564.07709999999997</v>
      </c>
      <c r="CJ733">
        <v>-463.16329999999999</v>
      </c>
      <c r="CK733">
        <v>-364.91359999999997</v>
      </c>
      <c r="CL733">
        <v>-268.86270000000002</v>
      </c>
      <c r="CM733">
        <v>-173.33510000000001</v>
      </c>
      <c r="CN733">
        <v>-86.971279999999993</v>
      </c>
      <c r="CO733">
        <v>10.317130000000001</v>
      </c>
      <c r="CP733">
        <v>110.98869999999999</v>
      </c>
      <c r="CQ733">
        <v>215.87870000000001</v>
      </c>
      <c r="CR733" s="2">
        <v>326.68150000000003</v>
      </c>
      <c r="CS733">
        <v>-848.25800000000004</v>
      </c>
      <c r="CT733">
        <v>-883.21910000000003</v>
      </c>
      <c r="CU733" s="2">
        <v>-724.92200000000003</v>
      </c>
      <c r="CV733">
        <v>-811.97329999999999</v>
      </c>
      <c r="CW733">
        <v>-677.84939999999995</v>
      </c>
      <c r="CX733">
        <v>-546.65840000000003</v>
      </c>
      <c r="CY733">
        <v>-419.94420000000002</v>
      </c>
      <c r="CZ733">
        <v>-295.47359999999998</v>
      </c>
      <c r="DA733">
        <v>-171.33410000000001</v>
      </c>
      <c r="DB733">
        <v>-45.39105</v>
      </c>
      <c r="DC733">
        <v>84.995599999999996</v>
      </c>
      <c r="DD733">
        <v>222.24600000000001</v>
      </c>
      <c r="DE733">
        <v>367.07330000000002</v>
      </c>
      <c r="DF733">
        <v>517.47490000000005</v>
      </c>
      <c r="DG733">
        <v>656.65110000000004</v>
      </c>
      <c r="DH733">
        <v>736.07979999999998</v>
      </c>
      <c r="DI733">
        <v>634.99969999999996</v>
      </c>
      <c r="DJ733">
        <v>199.5317</v>
      </c>
      <c r="DK733">
        <v>-452.36739999999998</v>
      </c>
      <c r="DL733">
        <v>-888.10090000000002</v>
      </c>
      <c r="DM733">
        <v>-986.17179999999996</v>
      </c>
      <c r="DN733">
        <v>-901.44979999999998</v>
      </c>
      <c r="DO733">
        <v>-754.83720000000005</v>
      </c>
      <c r="DP733">
        <v>-597.45360000000005</v>
      </c>
      <c r="DQ733" s="2">
        <v>-444.07459999999998</v>
      </c>
      <c r="DR733">
        <v>30.413029999999999</v>
      </c>
      <c r="DS733">
        <v>164.21520000000001</v>
      </c>
      <c r="DT733">
        <v>297.55239999999998</v>
      </c>
      <c r="DU733">
        <v>428.3272</v>
      </c>
      <c r="DV733">
        <v>545.86400000000003</v>
      </c>
      <c r="DW733">
        <v>625.7319</v>
      </c>
      <c r="DX733">
        <v>620.70979999999997</v>
      </c>
      <c r="DY733">
        <v>464.6105</v>
      </c>
      <c r="DZ733">
        <v>126.843</v>
      </c>
      <c r="EA733">
        <v>-294.08960000000002</v>
      </c>
      <c r="EB733">
        <v>-622.67859999999996</v>
      </c>
      <c r="EC733">
        <v>-771.50429999999994</v>
      </c>
      <c r="ED733">
        <v>-775.56479999999999</v>
      </c>
      <c r="EE733">
        <v>-694.58720000000005</v>
      </c>
      <c r="EF733" s="2">
        <v>-571.46479999999997</v>
      </c>
    </row>
    <row r="734" spans="1:136" x14ac:dyDescent="0.55000000000000004">
      <c r="A734" s="7">
        <f>A733</f>
        <v>45.5</v>
      </c>
      <c r="B734" s="17" t="s">
        <v>3</v>
      </c>
      <c r="C734" s="18">
        <f t="shared" ref="C734:I734" si="2452">SQRT(SUMSQ(C732,C733))</f>
        <v>143.85114354992942</v>
      </c>
      <c r="D734" s="18">
        <f t="shared" si="2452"/>
        <v>47.186882757665821</v>
      </c>
      <c r="E734" s="19">
        <f t="shared" si="2452"/>
        <v>92.09067060155985</v>
      </c>
      <c r="F734" s="18">
        <f t="shared" si="2452"/>
        <v>200.81507354193209</v>
      </c>
      <c r="G734" s="18">
        <f t="shared" si="2452"/>
        <v>320.01558207488335</v>
      </c>
      <c r="H734" s="18">
        <f t="shared" si="2452"/>
        <v>454.77071704377022</v>
      </c>
      <c r="I734" s="20">
        <f t="shared" si="2452"/>
        <v>596.61398064993421</v>
      </c>
      <c r="J734" s="18">
        <f t="shared" ref="J734:CO734" si="2453">SQRT(SUMSQ(J732,J733))</f>
        <v>2817.9055219132169</v>
      </c>
      <c r="K734" s="18">
        <f t="shared" si="2453"/>
        <v>1371.4483673533941</v>
      </c>
      <c r="L734" s="18">
        <f t="shared" si="2453"/>
        <v>938.96300886743609</v>
      </c>
      <c r="M734" s="18">
        <f t="shared" si="2453"/>
        <v>2047.4997505372255</v>
      </c>
      <c r="N734" s="18">
        <f t="shared" si="2453"/>
        <v>4197.4821036295079</v>
      </c>
      <c r="O734" s="19">
        <f t="shared" si="2453"/>
        <v>4990.3429967602424</v>
      </c>
      <c r="P734" s="18">
        <f t="shared" si="2453"/>
        <v>3725.0270694029864</v>
      </c>
      <c r="Q734" s="18">
        <f t="shared" si="2453"/>
        <v>2761.9442094142673</v>
      </c>
      <c r="R734" s="18">
        <f t="shared" si="2453"/>
        <v>2150.2389617689496</v>
      </c>
      <c r="S734" s="20">
        <f t="shared" si="2453"/>
        <v>1739.8732347846178</v>
      </c>
      <c r="T734" s="18">
        <f t="shared" ref="T734:X734" si="2454">SQRT(SUMSQ(T732,T733))</f>
        <v>178.45747821968683</v>
      </c>
      <c r="U734" s="18">
        <f t="shared" si="2454"/>
        <v>124.74864217439644</v>
      </c>
      <c r="V734" s="18">
        <f t="shared" si="2454"/>
        <v>170.76907349728287</v>
      </c>
      <c r="W734" s="18">
        <f t="shared" si="2454"/>
        <v>278.48767891892453</v>
      </c>
      <c r="X734" s="20">
        <f t="shared" si="2454"/>
        <v>413.84749754552098</v>
      </c>
      <c r="Y734" s="18">
        <f t="shared" si="2453"/>
        <v>951.8065537192839</v>
      </c>
      <c r="Z734" s="18">
        <f t="shared" si="2453"/>
        <v>630.89559289505269</v>
      </c>
      <c r="AA734" s="19">
        <f t="shared" si="2453"/>
        <v>429.92802572395766</v>
      </c>
      <c r="AB734" s="18">
        <f t="shared" si="2453"/>
        <v>450.01417348036938</v>
      </c>
      <c r="AC734" s="18">
        <f t="shared" si="2453"/>
        <v>688.97310300341917</v>
      </c>
      <c r="AD734" s="18">
        <f t="shared" si="2453"/>
        <v>1057.7418442839917</v>
      </c>
      <c r="AE734" s="18">
        <f t="shared" si="2453"/>
        <v>1539.7087996520511</v>
      </c>
      <c r="AF734" s="20">
        <f t="shared" si="2453"/>
        <v>2128.6189815732851</v>
      </c>
      <c r="AG734" s="18">
        <f t="shared" ref="AG734:AI734" si="2455">SQRT(SUMSQ(AG732,AG733))</f>
        <v>360.83244376092347</v>
      </c>
      <c r="AH734" s="18">
        <f t="shared" si="2455"/>
        <v>255.22002655820333</v>
      </c>
      <c r="AI734" s="20">
        <f t="shared" si="2455"/>
        <v>225.00560127968976</v>
      </c>
      <c r="AJ734" s="18">
        <f t="shared" si="2453"/>
        <v>1772.6319445629429</v>
      </c>
      <c r="AK734" s="18">
        <f t="shared" si="2453"/>
        <v>1387.7838834126478</v>
      </c>
      <c r="AL734" s="19">
        <f t="shared" si="2453"/>
        <v>1077.6110638988123</v>
      </c>
      <c r="AM734" s="18">
        <f t="shared" si="2453"/>
        <v>946.15150117539315</v>
      </c>
      <c r="AN734" s="18">
        <f t="shared" si="2453"/>
        <v>718.88043175593532</v>
      </c>
      <c r="AO734" s="18">
        <f t="shared" si="2453"/>
        <v>450.21527308088957</v>
      </c>
      <c r="AP734" s="18">
        <f t="shared" si="2453"/>
        <v>314.7607104941149</v>
      </c>
      <c r="AQ734" s="18">
        <f t="shared" si="2453"/>
        <v>242.79205844261136</v>
      </c>
      <c r="AR734" s="20">
        <f t="shared" si="2453"/>
        <v>277.31743904194428</v>
      </c>
      <c r="AS734" s="19">
        <f t="shared" ref="AS734:AU734" si="2456">SQRT(SUMSQ(AS732,AS733))</f>
        <v>814.65906300157235</v>
      </c>
      <c r="AT734" s="19">
        <f t="shared" si="2456"/>
        <v>585.14400497204963</v>
      </c>
      <c r="AU734" s="20">
        <f t="shared" si="2456"/>
        <v>429.34957095584713</v>
      </c>
      <c r="AV734" s="18">
        <f t="shared" si="2453"/>
        <v>492.56056273234054</v>
      </c>
      <c r="AW734" s="18">
        <f t="shared" si="2453"/>
        <v>373.35401480108663</v>
      </c>
      <c r="AX734" s="18">
        <f t="shared" si="2453"/>
        <v>269.10991551516639</v>
      </c>
      <c r="AY734" s="18">
        <f t="shared" si="2453"/>
        <v>188.59317924423991</v>
      </c>
      <c r="AZ734" s="19">
        <f t="shared" si="2453"/>
        <v>161.12206232446047</v>
      </c>
      <c r="BA734" s="19">
        <f t="shared" si="2453"/>
        <v>208.72315256382075</v>
      </c>
      <c r="BB734" s="19">
        <f t="shared" si="2453"/>
        <v>251.44592155980578</v>
      </c>
      <c r="BC734" s="19">
        <f t="shared" si="2453"/>
        <v>356.62177066413096</v>
      </c>
      <c r="BD734" s="20">
        <f t="shared" si="2453"/>
        <v>479.21702546767887</v>
      </c>
      <c r="BE734" s="19">
        <f t="shared" ref="BE734:BG734" si="2457">SQRT(SUMSQ(BE732,BE733))</f>
        <v>2188.5799432401277</v>
      </c>
      <c r="BF734" s="19">
        <f t="shared" si="2457"/>
        <v>1683.0210073442965</v>
      </c>
      <c r="BG734" s="20">
        <f t="shared" si="2457"/>
        <v>1234.7126061894282</v>
      </c>
      <c r="BH734" s="19">
        <f t="shared" si="2453"/>
        <v>443.44391400106053</v>
      </c>
      <c r="BI734" s="19">
        <f t="shared" si="2453"/>
        <v>349.94787852800312</v>
      </c>
      <c r="BJ734" s="19">
        <f t="shared" si="2453"/>
        <v>263.82088113257828</v>
      </c>
      <c r="BK734" s="19">
        <f t="shared" si="2453"/>
        <v>189.66626093562346</v>
      </c>
      <c r="BL734" s="19">
        <f t="shared" si="2453"/>
        <v>142.64989070954135</v>
      </c>
      <c r="BM734" s="19">
        <f t="shared" si="2453"/>
        <v>187.42775074670774</v>
      </c>
      <c r="BN734" s="19">
        <f t="shared" si="2453"/>
        <v>267.02841971689082</v>
      </c>
      <c r="BO734" s="19">
        <f t="shared" si="2453"/>
        <v>361.96364731399478</v>
      </c>
      <c r="BP734" s="19">
        <f t="shared" si="2453"/>
        <v>468.30321761552096</v>
      </c>
      <c r="BQ734" s="19">
        <f t="shared" si="2453"/>
        <v>586.74041954374513</v>
      </c>
      <c r="BR734" s="20">
        <f t="shared" si="2453"/>
        <v>718.65501924476951</v>
      </c>
      <c r="BS734" s="19">
        <f t="shared" ref="BS734:BU734" si="2458">SQRT(SUMSQ(BS732,BS733))</f>
        <v>2575.7842267179603</v>
      </c>
      <c r="BT734" s="19">
        <f t="shared" si="2458"/>
        <v>2815.8708960721638</v>
      </c>
      <c r="BU734" s="20">
        <f t="shared" si="2458"/>
        <v>2909.6014063690391</v>
      </c>
      <c r="BV734" s="19">
        <f t="shared" si="2453"/>
        <v>476.25441590516516</v>
      </c>
      <c r="BW734" s="19">
        <f t="shared" si="2453"/>
        <v>387.65040740989809</v>
      </c>
      <c r="BX734" s="19">
        <f t="shared" si="2453"/>
        <v>304.44407148330214</v>
      </c>
      <c r="BY734" s="19">
        <f t="shared" si="2453"/>
        <v>228.86863973926179</v>
      </c>
      <c r="BZ734" s="19">
        <f t="shared" si="2453"/>
        <v>167.74139494173764</v>
      </c>
      <c r="CA734" s="19">
        <f t="shared" si="2453"/>
        <v>142.18610139430965</v>
      </c>
      <c r="CB734" s="19">
        <f t="shared" si="2453"/>
        <v>171.34488195523232</v>
      </c>
      <c r="CC734" s="19">
        <f t="shared" si="2453"/>
        <v>202.20847482667483</v>
      </c>
      <c r="CD734" s="19">
        <f t="shared" si="2453"/>
        <v>282.10166716962163</v>
      </c>
      <c r="CE734" s="20">
        <f t="shared" si="2453"/>
        <v>377.46136705549088</v>
      </c>
      <c r="CF734" s="19">
        <f t="shared" si="2453"/>
        <v>2296.1496429305298</v>
      </c>
      <c r="CG734" s="19">
        <f t="shared" si="2453"/>
        <v>2276.0269532872412</v>
      </c>
      <c r="CH734" s="20">
        <f t="shared" si="2453"/>
        <v>1973.6211625830551</v>
      </c>
      <c r="CI734" s="19">
        <f t="shared" si="2453"/>
        <v>605.98904521868212</v>
      </c>
      <c r="CJ734" s="19">
        <f t="shared" si="2453"/>
        <v>500.58092751687013</v>
      </c>
      <c r="CK734" s="19">
        <f t="shared" si="2453"/>
        <v>401.90563735813657</v>
      </c>
      <c r="CL734" s="19">
        <f t="shared" si="2453"/>
        <v>310.75465791593535</v>
      </c>
      <c r="CM734" s="19">
        <f t="shared" si="2453"/>
        <v>229.98369054282958</v>
      </c>
      <c r="CN734" s="19">
        <f t="shared" si="2453"/>
        <v>176.54119906933454</v>
      </c>
      <c r="CO734" s="19">
        <f t="shared" si="2453"/>
        <v>164.51262935372742</v>
      </c>
      <c r="CP734" s="19">
        <f t="shared" ref="CP734:EE734" si="2459">SQRT(SUMSQ(CP732,CP733))</f>
        <v>214.9573501103184</v>
      </c>
      <c r="CQ734" s="19">
        <f t="shared" si="2459"/>
        <v>304.84023030710694</v>
      </c>
      <c r="CR734" s="20">
        <f t="shared" si="2459"/>
        <v>418.08465453812101</v>
      </c>
      <c r="CS734" s="19">
        <f t="shared" ref="CS734:CU734" si="2460">SQRT(SUMSQ(CS732,CS733))</f>
        <v>1753.6725895856387</v>
      </c>
      <c r="CT734" s="19">
        <f t="shared" si="2460"/>
        <v>1372.6026602847635</v>
      </c>
      <c r="CU734" s="20">
        <f t="shared" si="2460"/>
        <v>1020.9711202958877</v>
      </c>
      <c r="CV734" s="19">
        <f t="shared" si="2459"/>
        <v>928.16795073203218</v>
      </c>
      <c r="CW734" s="19">
        <f t="shared" si="2459"/>
        <v>762.60239001107254</v>
      </c>
      <c r="CX734" s="19">
        <f t="shared" si="2459"/>
        <v>615.03739372236544</v>
      </c>
      <c r="CY734" s="19">
        <f t="shared" si="2459"/>
        <v>482.97511215138201</v>
      </c>
      <c r="CZ734" s="19">
        <f t="shared" si="2459"/>
        <v>364.88335326172387</v>
      </c>
      <c r="DA734" s="19">
        <f t="shared" si="2459"/>
        <v>268.05092755663054</v>
      </c>
      <c r="DB734" s="19">
        <f t="shared" si="2459"/>
        <v>219.43899974187016</v>
      </c>
      <c r="DC734" s="19">
        <f t="shared" si="2459"/>
        <v>256.35266781090849</v>
      </c>
      <c r="DD734" s="19">
        <f t="shared" si="2459"/>
        <v>367.64531221687025</v>
      </c>
      <c r="DE734" s="19">
        <f t="shared" si="2459"/>
        <v>526.47684656153695</v>
      </c>
      <c r="DF734" s="19">
        <f t="shared" si="2459"/>
        <v>728.82418260810346</v>
      </c>
      <c r="DG734" s="19">
        <f t="shared" si="2459"/>
        <v>979.70017678963904</v>
      </c>
      <c r="DH734" s="19">
        <f t="shared" si="2459"/>
        <v>1286.6070077859983</v>
      </c>
      <c r="DI734" s="19">
        <f t="shared" si="2459"/>
        <v>1628.9937496577725</v>
      </c>
      <c r="DJ734" s="19">
        <f t="shared" si="2459"/>
        <v>1904.1361778281221</v>
      </c>
      <c r="DK734" s="19">
        <f t="shared" si="2459"/>
        <v>1947.3547349260125</v>
      </c>
      <c r="DL734" s="19">
        <f t="shared" si="2459"/>
        <v>1742.3338390164527</v>
      </c>
      <c r="DM734" s="19">
        <f t="shared" si="2459"/>
        <v>1442.0820838978757</v>
      </c>
      <c r="DN734" s="19">
        <f t="shared" si="2459"/>
        <v>1156.1368895782196</v>
      </c>
      <c r="DO734" s="19">
        <f t="shared" si="2459"/>
        <v>911.33903801358701</v>
      </c>
      <c r="DP734" s="19">
        <f t="shared" si="2459"/>
        <v>707.39172203509008</v>
      </c>
      <c r="DQ734" s="20">
        <f t="shared" si="2459"/>
        <v>535.51418057227943</v>
      </c>
      <c r="DR734" s="19">
        <f t="shared" si="2459"/>
        <v>262.23536253415728</v>
      </c>
      <c r="DS734" s="19">
        <f t="shared" si="2459"/>
        <v>339.39845934830055</v>
      </c>
      <c r="DT734" s="19">
        <f t="shared" si="2459"/>
        <v>469.95729553653064</v>
      </c>
      <c r="DU734" s="19">
        <f t="shared" si="2459"/>
        <v>635.60233053714489</v>
      </c>
      <c r="DV734" s="19">
        <f t="shared" si="2459"/>
        <v>831.24634711753777</v>
      </c>
      <c r="DW734" s="19">
        <f t="shared" si="2459"/>
        <v>1054.6444190409627</v>
      </c>
      <c r="DX734" s="19">
        <f t="shared" si="2459"/>
        <v>1296.674591663244</v>
      </c>
      <c r="DY734" s="19">
        <f t="shared" si="2459"/>
        <v>1525.0752369215263</v>
      </c>
      <c r="DZ734" s="19">
        <f t="shared" si="2459"/>
        <v>1678.7837641798897</v>
      </c>
      <c r="EA734" s="19">
        <f t="shared" si="2459"/>
        <v>1697.8923762327106</v>
      </c>
      <c r="EB734" s="19">
        <f t="shared" si="2459"/>
        <v>1582.2046689739479</v>
      </c>
      <c r="EC734" s="19">
        <f t="shared" si="2459"/>
        <v>1388.1191870997568</v>
      </c>
      <c r="ED734" s="19">
        <f t="shared" si="2459"/>
        <v>1170.8620619840451</v>
      </c>
      <c r="EE734" s="19">
        <f t="shared" si="2459"/>
        <v>960.15236358444702</v>
      </c>
      <c r="EF734" s="20">
        <f t="shared" ref="EF734" si="2461">SQRT(SUMSQ(EF732,EF733))</f>
        <v>767.26877601237629</v>
      </c>
    </row>
    <row r="735" spans="1:136" x14ac:dyDescent="0.55000000000000004">
      <c r="A735" s="7">
        <f t="shared" ref="A735:A739" si="2462">A734</f>
        <v>45.5</v>
      </c>
      <c r="B735" s="17" t="s">
        <v>4</v>
      </c>
      <c r="C735" s="1">
        <f>(1+SQRT(SUMSQ((C732-$C$2),C733)/(SUMSQ((C732+$C$2),C733))))/(1-SQRT(SUMSQ((C732-$C$2),C733)/(SUMSQ((C732+$C$2),C733))))</f>
        <v>15.227350047972918</v>
      </c>
      <c r="D735" s="1">
        <f t="shared" ref="D735:BO735" si="2463">(1+SQRT(SUMSQ((D732-$C$2),D733)/(SUMSQ((D732+$C$2),D733))))/(1-SQRT(SUMSQ((D732-$C$2),D733)/(SUMSQ((D732+$C$2),D733))))</f>
        <v>2.1272009810357075</v>
      </c>
      <c r="E735" s="1">
        <f t="shared" si="2463"/>
        <v>4.789105448950167</v>
      </c>
      <c r="F735" s="1">
        <f t="shared" si="2463"/>
        <v>15.991545134452224</v>
      </c>
      <c r="G735" s="1">
        <f t="shared" si="2463"/>
        <v>32.029808670018362</v>
      </c>
      <c r="H735" s="1">
        <f t="shared" si="2463"/>
        <v>51.338677578708058</v>
      </c>
      <c r="I735" s="12">
        <f t="shared" si="2463"/>
        <v>70.043994730488734</v>
      </c>
      <c r="J735" s="1">
        <f t="shared" si="2463"/>
        <v>96.011851306369635</v>
      </c>
      <c r="K735" s="1">
        <f t="shared" si="2463"/>
        <v>41.0659985020352</v>
      </c>
      <c r="L735" s="1">
        <f t="shared" si="2463"/>
        <v>18.809810036814952</v>
      </c>
      <c r="M735" s="1">
        <f t="shared" si="2463"/>
        <v>48.354283815085537</v>
      </c>
      <c r="N735" s="1">
        <f t="shared" si="2463"/>
        <v>86.485995294953227</v>
      </c>
      <c r="O735" s="1">
        <f t="shared" si="2463"/>
        <v>113.29737570872169</v>
      </c>
      <c r="P735" s="1">
        <f t="shared" si="2463"/>
        <v>129.00631218440745</v>
      </c>
      <c r="Q735" s="1">
        <f t="shared" si="2463"/>
        <v>136.50942443032645</v>
      </c>
      <c r="R735" s="1">
        <f t="shared" si="2463"/>
        <v>138.62920367004571</v>
      </c>
      <c r="S735" s="12">
        <f t="shared" si="2463"/>
        <v>136.07859333047566</v>
      </c>
      <c r="T735" s="1">
        <f t="shared" si="2463"/>
        <v>5.9387539883014826</v>
      </c>
      <c r="U735" s="1">
        <f t="shared" si="2463"/>
        <v>2.5486834519527717</v>
      </c>
      <c r="V735" s="1">
        <f t="shared" si="2463"/>
        <v>4.2959362673009727</v>
      </c>
      <c r="W735" s="1">
        <f t="shared" si="2463"/>
        <v>9.582405836806636</v>
      </c>
      <c r="X735" s="12">
        <f t="shared" si="2463"/>
        <v>17.101470216936278</v>
      </c>
      <c r="Y735" s="1">
        <f t="shared" si="2463"/>
        <v>33.814728770353113</v>
      </c>
      <c r="Z735" s="1">
        <f t="shared" si="2463"/>
        <v>18.995705316204564</v>
      </c>
      <c r="AA735" s="1">
        <f t="shared" si="2463"/>
        <v>9.4487495533560928</v>
      </c>
      <c r="AB735" s="1">
        <f t="shared" si="2463"/>
        <v>9.2853796358352874</v>
      </c>
      <c r="AC735" s="1">
        <f t="shared" si="2463"/>
        <v>16.842125063327188</v>
      </c>
      <c r="AD735" s="1">
        <f t="shared" si="2463"/>
        <v>27.529140793708454</v>
      </c>
      <c r="AE735" s="1">
        <f t="shared" si="2463"/>
        <v>37.91130638569976</v>
      </c>
      <c r="AF735" s="12">
        <f t="shared" si="2463"/>
        <v>46.726797746576189</v>
      </c>
      <c r="AG735" s="1">
        <f t="shared" si="2463"/>
        <v>12.704867354089384</v>
      </c>
      <c r="AH735" s="1">
        <f t="shared" si="2463"/>
        <v>6.360765046345854</v>
      </c>
      <c r="AI735" s="12">
        <f t="shared" si="2463"/>
        <v>4.5001120538465473</v>
      </c>
      <c r="AJ735" s="1">
        <f t="shared" si="2463"/>
        <v>51.146535678094601</v>
      </c>
      <c r="AK735" s="1">
        <f t="shared" si="2463"/>
        <v>48.267845842630592</v>
      </c>
      <c r="AL735" s="1">
        <f t="shared" si="2463"/>
        <v>42.943391754405901</v>
      </c>
      <c r="AM735" s="1">
        <f t="shared" si="2463"/>
        <v>39.37681195661257</v>
      </c>
      <c r="AN735" s="1">
        <f t="shared" si="2463"/>
        <v>30.586632183915825</v>
      </c>
      <c r="AO735" s="1">
        <f t="shared" si="2463"/>
        <v>16.100934906502033</v>
      </c>
      <c r="AP735" s="1">
        <f t="shared" si="2463"/>
        <v>8.5602061503877778</v>
      </c>
      <c r="AQ735" s="1">
        <f t="shared" si="2463"/>
        <v>4.9977822656276398</v>
      </c>
      <c r="AR735" s="12">
        <f t="shared" si="2463"/>
        <v>5.9525457214160031</v>
      </c>
      <c r="AS735" s="1">
        <f t="shared" si="2463"/>
        <v>27.702456062722032</v>
      </c>
      <c r="AT735" s="1">
        <f t="shared" si="2463"/>
        <v>17.156210381599987</v>
      </c>
      <c r="AU735" s="12">
        <f t="shared" si="2463"/>
        <v>9.6464648405241427</v>
      </c>
      <c r="AV735" s="1">
        <f t="shared" si="2463"/>
        <v>26.278426250197061</v>
      </c>
      <c r="AW735" s="1">
        <f t="shared" si="2463"/>
        <v>17.220136151152083</v>
      </c>
      <c r="AX735" s="1">
        <f t="shared" si="2463"/>
        <v>9.6344867339311815</v>
      </c>
      <c r="AY735" s="1">
        <f t="shared" si="2463"/>
        <v>4.7628116039953863</v>
      </c>
      <c r="AZ735" s="1">
        <f t="shared" si="2463"/>
        <v>3.2224791527324741</v>
      </c>
      <c r="BA735" s="1">
        <f t="shared" si="2463"/>
        <v>4.9741057896114427</v>
      </c>
      <c r="BB735" s="1">
        <f t="shared" si="2463"/>
        <v>6.7694628087254545</v>
      </c>
      <c r="BC735" s="1">
        <f t="shared" si="2463"/>
        <v>11.577559468731152</v>
      </c>
      <c r="BD735" s="12">
        <f t="shared" si="2463"/>
        <v>17.298734398913627</v>
      </c>
      <c r="BE735" s="1">
        <f t="shared" si="2463"/>
        <v>48.99272749418116</v>
      </c>
      <c r="BF735" s="1">
        <f t="shared" si="2463"/>
        <v>41.193201899152221</v>
      </c>
      <c r="BG735" s="12">
        <f t="shared" si="2463"/>
        <v>29.528601215652408</v>
      </c>
      <c r="BH735" s="1">
        <f t="shared" si="2463"/>
        <v>26.759476332826786</v>
      </c>
      <c r="BI735" s="1">
        <f t="shared" si="2463"/>
        <v>18.362926710633694</v>
      </c>
      <c r="BJ735" s="1">
        <f t="shared" si="2463"/>
        <v>11.062438430051065</v>
      </c>
      <c r="BK735" s="1">
        <f t="shared" si="2463"/>
        <v>5.8007910047903524</v>
      </c>
      <c r="BL735" s="1">
        <f t="shared" si="2463"/>
        <v>3.0856346087629296</v>
      </c>
      <c r="BM735" s="1">
        <f t="shared" si="2463"/>
        <v>4.6053377416469079</v>
      </c>
      <c r="BN735" s="1">
        <f t="shared" si="2463"/>
        <v>8.1594618837421038</v>
      </c>
      <c r="BO735" s="1">
        <f t="shared" si="2463"/>
        <v>12.733675775598917</v>
      </c>
      <c r="BP735" s="1">
        <f t="shared" ref="BP735:EA735" si="2464">(1+SQRT(SUMSQ((BP732-$C$2),BP733)/(SUMSQ((BP732+$C$2),BP733))))/(1-SQRT(SUMSQ((BP732-$C$2),BP733)/(SUMSQ((BP732+$C$2),BP733))))</f>
        <v>17.810522199711944</v>
      </c>
      <c r="BQ735" s="1">
        <f t="shared" si="2464"/>
        <v>23.022932906420291</v>
      </c>
      <c r="BR735" s="12">
        <f t="shared" si="2464"/>
        <v>28.0844481830636</v>
      </c>
      <c r="BS735" s="1">
        <f t="shared" si="2464"/>
        <v>55.051046394339657</v>
      </c>
      <c r="BT735" s="1">
        <f t="shared" si="2464"/>
        <v>56.920066394400237</v>
      </c>
      <c r="BU735" s="12">
        <f t="shared" si="2464"/>
        <v>58.42998440550334</v>
      </c>
      <c r="BV735" s="1">
        <f t="shared" si="2464"/>
        <v>28.507222603166124</v>
      </c>
      <c r="BW735" s="1">
        <f t="shared" si="2464"/>
        <v>20.996783239863042</v>
      </c>
      <c r="BX735" s="1">
        <f t="shared" si="2464"/>
        <v>13.945981792929688</v>
      </c>
      <c r="BY735" s="1">
        <f t="shared" si="2464"/>
        <v>8.1827608020603808</v>
      </c>
      <c r="BZ735" s="1">
        <f t="shared" si="2464"/>
        <v>4.3433494756869955</v>
      </c>
      <c r="CA735" s="1">
        <f t="shared" si="2464"/>
        <v>2.8635692674732689</v>
      </c>
      <c r="CB735" s="1">
        <f t="shared" si="2464"/>
        <v>3.8525670700306027</v>
      </c>
      <c r="CC735" s="1">
        <f t="shared" si="2464"/>
        <v>5.0863794524211503</v>
      </c>
      <c r="CD735" s="1">
        <f t="shared" si="2464"/>
        <v>8.5877977527740299</v>
      </c>
      <c r="CE735" s="12">
        <f t="shared" si="2464"/>
        <v>12.988930208788162</v>
      </c>
      <c r="CF735" s="1">
        <f t="shared" si="2464"/>
        <v>46.788727709857177</v>
      </c>
      <c r="CG735" s="1">
        <f t="shared" si="2464"/>
        <v>45.680208935479925</v>
      </c>
      <c r="CH735" s="12">
        <f t="shared" si="2464"/>
        <v>41.691436674584764</v>
      </c>
      <c r="CI735" s="1">
        <f t="shared" si="2464"/>
        <v>33.361224771805816</v>
      </c>
      <c r="CJ735" s="1">
        <f t="shared" si="2464"/>
        <v>26.616956566207438</v>
      </c>
      <c r="CK735" s="1">
        <f t="shared" si="2464"/>
        <v>19.42667565243141</v>
      </c>
      <c r="CL735" s="1">
        <f t="shared" si="2464"/>
        <v>12.636243493767404</v>
      </c>
      <c r="CM735" s="1">
        <f t="shared" si="2464"/>
        <v>7.1902164717201025</v>
      </c>
      <c r="CN735" s="1">
        <f t="shared" si="2464"/>
        <v>4.1413149855139375</v>
      </c>
      <c r="CO735" s="1">
        <f t="shared" si="2464"/>
        <v>3.2980609534789376</v>
      </c>
      <c r="CP735" s="1">
        <f t="shared" si="2464"/>
        <v>5.0954347721101687</v>
      </c>
      <c r="CQ735" s="1">
        <f t="shared" si="2464"/>
        <v>8.7532534901917352</v>
      </c>
      <c r="CR735" s="12">
        <f t="shared" si="2464"/>
        <v>13.516514788062471</v>
      </c>
      <c r="CS735" s="1">
        <f t="shared" si="2464"/>
        <v>40.080955900441083</v>
      </c>
      <c r="CT735" s="1">
        <f t="shared" si="2464"/>
        <v>35.88238614757347</v>
      </c>
      <c r="CU735" s="12">
        <f t="shared" si="2464"/>
        <v>29.032980098876358</v>
      </c>
      <c r="CV735" s="1">
        <f t="shared" si="2464"/>
        <v>38.402712171121777</v>
      </c>
      <c r="CW735" s="1">
        <f t="shared" si="2464"/>
        <v>33.402062652432235</v>
      </c>
      <c r="CX735" s="1">
        <f t="shared" si="2464"/>
        <v>26.982998700624915</v>
      </c>
      <c r="CY735" s="1">
        <f t="shared" si="2464"/>
        <v>19.714784896745556</v>
      </c>
      <c r="CZ735" s="1">
        <f t="shared" si="2464"/>
        <v>12.591781944977566</v>
      </c>
      <c r="DA735" s="1">
        <f t="shared" si="2464"/>
        <v>7.07208022452118</v>
      </c>
      <c r="DB735" s="1">
        <f t="shared" si="2464"/>
        <v>4.4962807358145946</v>
      </c>
      <c r="DC735" s="1">
        <f t="shared" si="2464"/>
        <v>5.4579724316324985</v>
      </c>
      <c r="DD735" s="1">
        <f t="shared" si="2464"/>
        <v>9.2935332647232531</v>
      </c>
      <c r="DE735" s="1">
        <f t="shared" si="2464"/>
        <v>14.753291432970917</v>
      </c>
      <c r="DF735" s="1">
        <f t="shared" si="2464"/>
        <v>20.748925441844399</v>
      </c>
      <c r="DG735" s="1">
        <f t="shared" si="2464"/>
        <v>26.433365538678149</v>
      </c>
      <c r="DH735" s="1">
        <f t="shared" si="2464"/>
        <v>31.389395397396378</v>
      </c>
      <c r="DI735" s="1">
        <f t="shared" si="2464"/>
        <v>35.383563868925698</v>
      </c>
      <c r="DJ735" s="1">
        <f t="shared" si="2464"/>
        <v>38.293837931828307</v>
      </c>
      <c r="DK735" s="1">
        <f t="shared" si="2464"/>
        <v>40.043899364537623</v>
      </c>
      <c r="DL735" s="1">
        <f t="shared" si="2464"/>
        <v>40.512009487192238</v>
      </c>
      <c r="DM735" s="1">
        <f t="shared" si="2464"/>
        <v>39.551910170980612</v>
      </c>
      <c r="DN735" s="1">
        <f t="shared" si="2464"/>
        <v>36.970887818156683</v>
      </c>
      <c r="DO735" s="1">
        <f t="shared" si="2464"/>
        <v>32.596164907637736</v>
      </c>
      <c r="DP735" s="1">
        <f t="shared" si="2464"/>
        <v>26.518163444176995</v>
      </c>
      <c r="DQ735" s="12">
        <f t="shared" si="2464"/>
        <v>19.279051005827473</v>
      </c>
      <c r="DR735" s="1">
        <f t="shared" si="2464"/>
        <v>5.2830169423329618</v>
      </c>
      <c r="DS735" s="1">
        <f t="shared" si="2464"/>
        <v>7.7963718212480106</v>
      </c>
      <c r="DT735" s="1">
        <f t="shared" si="2464"/>
        <v>12.198589539119952</v>
      </c>
      <c r="DU735" s="1">
        <f t="shared" si="2464"/>
        <v>17.254159861928002</v>
      </c>
      <c r="DV735" s="1">
        <f t="shared" si="2464"/>
        <v>22.078524079928144</v>
      </c>
      <c r="DW735" s="1">
        <f t="shared" si="2464"/>
        <v>26.223971174853194</v>
      </c>
      <c r="DX735" s="1">
        <f t="shared" si="2464"/>
        <v>29.547686432670979</v>
      </c>
      <c r="DY735" s="1">
        <f t="shared" si="2464"/>
        <v>32.026946932536184</v>
      </c>
      <c r="DZ735" s="1">
        <f t="shared" si="2464"/>
        <v>33.672096362019722</v>
      </c>
      <c r="EA735" s="1">
        <f t="shared" si="2464"/>
        <v>34.479889865316885</v>
      </c>
      <c r="EB735" s="1">
        <f t="shared" ref="EB735:EF735" si="2465">(1+SQRT(SUMSQ((EB732-$C$2),EB733)/(SUMSQ((EB732+$C$2),EB733))))/(1-SQRT(SUMSQ((EB732-$C$2),EB733)/(SUMSQ((EB732+$C$2),EB733))))</f>
        <v>34.427172416796765</v>
      </c>
      <c r="EC735" s="1">
        <f t="shared" si="2465"/>
        <v>33.40886068099843</v>
      </c>
      <c r="ED735" s="1">
        <f t="shared" si="2465"/>
        <v>31.282987354597378</v>
      </c>
      <c r="EE735" s="1">
        <f t="shared" si="2465"/>
        <v>27.853297827070307</v>
      </c>
      <c r="EF735" s="12">
        <f t="shared" si="2465"/>
        <v>23.051066777569876</v>
      </c>
    </row>
    <row r="736" spans="1:136" x14ac:dyDescent="0.55000000000000004">
      <c r="A736" s="7">
        <f t="shared" si="2462"/>
        <v>45.5</v>
      </c>
      <c r="B736" s="17" t="s">
        <v>5</v>
      </c>
      <c r="C736" s="1">
        <f>(1+SQRT(SUMSQ((C732-$D$2),C733)/(SUMSQ((C732+$D$2),C733))))/(1-SQRT(SUMSQ((C732-$D$2),C733)/(SUMSQ((C732+$D$2),C733))))</f>
        <v>10.019366212152056</v>
      </c>
      <c r="D736" s="1">
        <f t="shared" ref="D736:BO736" si="2466">(1+SQRT(SUMSQ((D732-$D$2),D733)/(SUMSQ((D732+$D$2),D733))))/(1-SQRT(SUMSQ((D732-$D$2),D733)/(SUMSQ((D732+$D$2),D733))))</f>
        <v>3.0291813790754878</v>
      </c>
      <c r="E736" s="1">
        <f t="shared" si="2466"/>
        <v>3.9528010912356115</v>
      </c>
      <c r="F736" s="1">
        <f t="shared" si="2466"/>
        <v>9.325537244031926</v>
      </c>
      <c r="G736" s="1">
        <f t="shared" si="2466"/>
        <v>17.118116522176173</v>
      </c>
      <c r="H736" s="1">
        <f t="shared" si="2466"/>
        <v>26.561534676765376</v>
      </c>
      <c r="I736" s="12">
        <f t="shared" si="2466"/>
        <v>35.734084173273871</v>
      </c>
      <c r="J736" s="1">
        <f t="shared" si="2466"/>
        <v>48.035648387064903</v>
      </c>
      <c r="K736" s="1">
        <f t="shared" si="2466"/>
        <v>20.578395568094059</v>
      </c>
      <c r="L736" s="1">
        <f t="shared" si="2466"/>
        <v>9.4051669143161423</v>
      </c>
      <c r="M736" s="1">
        <f t="shared" si="2466"/>
        <v>24.189387746420952</v>
      </c>
      <c r="N736" s="1">
        <f t="shared" si="2466"/>
        <v>43.244061909593256</v>
      </c>
      <c r="O736" s="1">
        <f t="shared" si="2466"/>
        <v>56.652509610831842</v>
      </c>
      <c r="P736" s="1">
        <f t="shared" si="2466"/>
        <v>64.526394645243485</v>
      </c>
      <c r="Q736" s="1">
        <f t="shared" si="2466"/>
        <v>68.310824036642487</v>
      </c>
      <c r="R736" s="1">
        <f t="shared" si="2466"/>
        <v>69.416185652858118</v>
      </c>
      <c r="S736" s="12">
        <f t="shared" si="2466"/>
        <v>68.196749716339326</v>
      </c>
      <c r="T736" s="1">
        <f t="shared" si="2466"/>
        <v>3.4286881284699198</v>
      </c>
      <c r="U736" s="1">
        <f t="shared" si="2466"/>
        <v>1.3282675540938973</v>
      </c>
      <c r="V736" s="1">
        <f t="shared" si="2466"/>
        <v>2.3806824513877194</v>
      </c>
      <c r="W736" s="1">
        <f t="shared" si="2466"/>
        <v>5.1010985771799549</v>
      </c>
      <c r="X736" s="12">
        <f t="shared" si="2466"/>
        <v>8.8371298720128362</v>
      </c>
      <c r="Y736" s="1">
        <f t="shared" si="2466"/>
        <v>17.003046284766604</v>
      </c>
      <c r="Z736" s="1">
        <f t="shared" si="2466"/>
        <v>9.5983319288708682</v>
      </c>
      <c r="AA736" s="1">
        <f t="shared" si="2466"/>
        <v>4.7583936888250511</v>
      </c>
      <c r="AB736" s="1">
        <f t="shared" si="2466"/>
        <v>4.6534578140176839</v>
      </c>
      <c r="AC736" s="1">
        <f t="shared" si="2466"/>
        <v>8.4654449246028758</v>
      </c>
      <c r="AD736" s="1">
        <f t="shared" si="2466"/>
        <v>13.802468780574101</v>
      </c>
      <c r="AE736" s="1">
        <f t="shared" si="2466"/>
        <v>18.976090936965431</v>
      </c>
      <c r="AF736" s="12">
        <f t="shared" si="2466"/>
        <v>23.369978232972006</v>
      </c>
      <c r="AG736" s="1">
        <f t="shared" si="2466"/>
        <v>6.6015633286409887</v>
      </c>
      <c r="AH736" s="1">
        <f t="shared" si="2466"/>
        <v>3.3190758057097893</v>
      </c>
      <c r="AI736" s="12">
        <f t="shared" si="2466"/>
        <v>2.2500560318934153</v>
      </c>
      <c r="AJ736" s="1">
        <f t="shared" si="2466"/>
        <v>25.605003007187875</v>
      </c>
      <c r="AK736" s="1">
        <f t="shared" si="2466"/>
        <v>24.19685472720446</v>
      </c>
      <c r="AL736" s="1">
        <f t="shared" si="2466"/>
        <v>21.575443960011707</v>
      </c>
      <c r="AM736" s="1">
        <f t="shared" si="2466"/>
        <v>19.815233595803246</v>
      </c>
      <c r="AN736" s="1">
        <f t="shared" si="2466"/>
        <v>15.466120395002104</v>
      </c>
      <c r="AO736" s="1">
        <f t="shared" si="2466"/>
        <v>8.2557804849246583</v>
      </c>
      <c r="AP736" s="1">
        <f t="shared" si="2466"/>
        <v>4.4332921327238122</v>
      </c>
      <c r="AQ736" s="1">
        <f t="shared" si="2466"/>
        <v>2.5191949484383578</v>
      </c>
      <c r="AR736" s="12">
        <f t="shared" si="2466"/>
        <v>3.0179725744287165</v>
      </c>
      <c r="AS736" s="1">
        <f t="shared" si="2466"/>
        <v>13.953757525965345</v>
      </c>
      <c r="AT736" s="1">
        <f t="shared" si="2466"/>
        <v>8.6792030923888284</v>
      </c>
      <c r="AU736" s="12">
        <f t="shared" si="2466"/>
        <v>4.8652144180549088</v>
      </c>
      <c r="AV736" s="1">
        <f t="shared" si="2466"/>
        <v>13.486705845116546</v>
      </c>
      <c r="AW736" s="1">
        <f t="shared" si="2466"/>
        <v>8.9844343086843832</v>
      </c>
      <c r="AX736" s="1">
        <f t="shared" si="2466"/>
        <v>5.1628830405568245</v>
      </c>
      <c r="AY736" s="1">
        <f t="shared" si="2466"/>
        <v>2.5901771731345282</v>
      </c>
      <c r="AZ736" s="1">
        <f t="shared" si="2466"/>
        <v>1.6112558239581958</v>
      </c>
      <c r="BA736" s="1">
        <f t="shared" si="2466"/>
        <v>2.6284027064244513</v>
      </c>
      <c r="BB736" s="1">
        <f t="shared" si="2466"/>
        <v>3.5734140975724475</v>
      </c>
      <c r="BC736" s="1">
        <f t="shared" si="2466"/>
        <v>6.0026663393747466</v>
      </c>
      <c r="BD736" s="12">
        <f t="shared" si="2466"/>
        <v>8.8455878801061534</v>
      </c>
      <c r="BE736" s="1">
        <f t="shared" si="2466"/>
        <v>24.5041122483176</v>
      </c>
      <c r="BF736" s="1">
        <f t="shared" si="2466"/>
        <v>20.614749241863525</v>
      </c>
      <c r="BG736" s="12">
        <f t="shared" si="2466"/>
        <v>14.786201375571066</v>
      </c>
      <c r="BH736" s="1">
        <f t="shared" si="2466"/>
        <v>13.830724691169612</v>
      </c>
      <c r="BI736" s="1">
        <f t="shared" si="2466"/>
        <v>9.6578320570118201</v>
      </c>
      <c r="BJ736" s="1">
        <f t="shared" si="2466"/>
        <v>5.9895182853079891</v>
      </c>
      <c r="BK736" s="1">
        <f t="shared" si="2466"/>
        <v>3.2622621673238483</v>
      </c>
      <c r="BL736" s="1">
        <f t="shared" si="2466"/>
        <v>1.6632222398788261</v>
      </c>
      <c r="BM736" s="1">
        <f t="shared" si="2466"/>
        <v>2.4902676819549963</v>
      </c>
      <c r="BN736" s="1">
        <f t="shared" si="2466"/>
        <v>4.3309222717326987</v>
      </c>
      <c r="BO736" s="1">
        <f t="shared" si="2466"/>
        <v>6.6147728907644421</v>
      </c>
      <c r="BP736" s="1">
        <f t="shared" ref="BP736:EA736" si="2467">(1+SQRT(SUMSQ((BP732-$D$2),BP733)/(SUMSQ((BP732+$D$2),BP733))))/(1-SQRT(SUMSQ((BP732-$D$2),BP733)/(SUMSQ((BP732+$D$2),BP733))))</f>
        <v>9.1258183916714923</v>
      </c>
      <c r="BQ736" s="1">
        <f t="shared" si="2467"/>
        <v>11.697138668104934</v>
      </c>
      <c r="BR736" s="12">
        <f t="shared" si="2467"/>
        <v>14.192762368907571</v>
      </c>
      <c r="BS736" s="1">
        <f t="shared" si="2467"/>
        <v>27.529394990241588</v>
      </c>
      <c r="BT736" s="1">
        <f t="shared" si="2467"/>
        <v>28.460600734304617</v>
      </c>
      <c r="BU736" s="12">
        <f t="shared" si="2467"/>
        <v>29.21520276819265</v>
      </c>
      <c r="BV736" s="1">
        <f t="shared" si="2467"/>
        <v>14.669730208456199</v>
      </c>
      <c r="BW736" s="1">
        <f t="shared" si="2467"/>
        <v>10.947420370686563</v>
      </c>
      <c r="BX736" s="1">
        <f t="shared" si="2467"/>
        <v>7.4264368291918652</v>
      </c>
      <c r="BY736" s="1">
        <f t="shared" si="2467"/>
        <v>4.4976219543863696</v>
      </c>
      <c r="BZ736" s="1">
        <f t="shared" si="2467"/>
        <v>2.4361114578199596</v>
      </c>
      <c r="CA736" s="1">
        <f t="shared" si="2467"/>
        <v>1.4444279962803817</v>
      </c>
      <c r="CB736" s="1">
        <f t="shared" si="2467"/>
        <v>2.0529967071535369</v>
      </c>
      <c r="CC736" s="1">
        <f t="shared" si="2467"/>
        <v>2.7320711807068903</v>
      </c>
      <c r="CD736" s="1">
        <f t="shared" si="2467"/>
        <v>4.5289863974268281</v>
      </c>
      <c r="CE736" s="12">
        <f t="shared" si="2467"/>
        <v>6.7221628855203877</v>
      </c>
      <c r="CF736" s="1">
        <f t="shared" si="2467"/>
        <v>23.395585647627637</v>
      </c>
      <c r="CG736" s="1">
        <f t="shared" si="2467"/>
        <v>22.840335564318099</v>
      </c>
      <c r="CH736" s="12">
        <f t="shared" si="2467"/>
        <v>20.849884163717647</v>
      </c>
      <c r="CI736" s="1">
        <f t="shared" si="2467"/>
        <v>16.975369089838313</v>
      </c>
      <c r="CJ736" s="1">
        <f t="shared" si="2467"/>
        <v>13.648947694503597</v>
      </c>
      <c r="CK736" s="1">
        <f t="shared" si="2467"/>
        <v>10.085228862122525</v>
      </c>
      <c r="CL736" s="1">
        <f t="shared" si="2467"/>
        <v>6.6895131552347102</v>
      </c>
      <c r="CM736" s="1">
        <f t="shared" si="2467"/>
        <v>3.9047312883121634</v>
      </c>
      <c r="CN736" s="1">
        <f t="shared" si="2467"/>
        <v>2.2314281452028983</v>
      </c>
      <c r="CO736" s="1">
        <f t="shared" si="2467"/>
        <v>1.6521563082024151</v>
      </c>
      <c r="CP736" s="1">
        <f t="shared" si="2467"/>
        <v>2.680145547977713</v>
      </c>
      <c r="CQ736" s="1">
        <f t="shared" si="2467"/>
        <v>4.5630616939712505</v>
      </c>
      <c r="CR736" s="12">
        <f t="shared" si="2467"/>
        <v>6.9385830892128419</v>
      </c>
      <c r="CS736" s="1">
        <f t="shared" si="2467"/>
        <v>20.051946305113315</v>
      </c>
      <c r="CT736" s="1">
        <f t="shared" si="2467"/>
        <v>17.970863112950017</v>
      </c>
      <c r="CU736" s="12">
        <f t="shared" si="2467"/>
        <v>14.569395529551398</v>
      </c>
      <c r="CV736" s="1">
        <f t="shared" si="2467"/>
        <v>19.329433706044778</v>
      </c>
      <c r="CW736" s="1">
        <f t="shared" si="2467"/>
        <v>16.871380214362535</v>
      </c>
      <c r="CX736" s="1">
        <f t="shared" si="2467"/>
        <v>13.703159072563329</v>
      </c>
      <c r="CY736" s="1">
        <f t="shared" si="2467"/>
        <v>10.098109369022634</v>
      </c>
      <c r="CZ736" s="1">
        <f t="shared" si="2467"/>
        <v>6.5328440640515355</v>
      </c>
      <c r="DA736" s="1">
        <f t="shared" si="2467"/>
        <v>3.7003142242586424</v>
      </c>
      <c r="DB736" s="1">
        <f t="shared" si="2467"/>
        <v>2.2677047383533435</v>
      </c>
      <c r="DC736" s="1">
        <f t="shared" si="2467"/>
        <v>2.7696451181801547</v>
      </c>
      <c r="DD736" s="1">
        <f t="shared" si="2467"/>
        <v>4.7459524888078963</v>
      </c>
      <c r="DE736" s="1">
        <f t="shared" si="2467"/>
        <v>7.4754911221792995</v>
      </c>
      <c r="DF736" s="1">
        <f t="shared" si="2467"/>
        <v>10.448990815571612</v>
      </c>
      <c r="DG736" s="1">
        <f t="shared" si="2467"/>
        <v>13.263357198322897</v>
      </c>
      <c r="DH736" s="1">
        <f t="shared" si="2467"/>
        <v>15.718079114369356</v>
      </c>
      <c r="DI736" s="1">
        <f t="shared" si="2467"/>
        <v>17.699409328970457</v>
      </c>
      <c r="DJ736" s="1">
        <f t="shared" si="2467"/>
        <v>19.147355352261393</v>
      </c>
      <c r="DK736" s="1">
        <f t="shared" si="2467"/>
        <v>20.024093115765393</v>
      </c>
      <c r="DL736" s="1">
        <f t="shared" si="2467"/>
        <v>20.26904376646366</v>
      </c>
      <c r="DM736" s="1">
        <f t="shared" si="2467"/>
        <v>19.809396728224424</v>
      </c>
      <c r="DN736" s="1">
        <f t="shared" si="2467"/>
        <v>18.548660340110075</v>
      </c>
      <c r="DO736" s="1">
        <f t="shared" si="2467"/>
        <v>16.399316227890409</v>
      </c>
      <c r="DP736" s="1">
        <f t="shared" si="2467"/>
        <v>13.401336632109524</v>
      </c>
      <c r="DQ736" s="12">
        <f t="shared" si="2467"/>
        <v>9.8141617292207322</v>
      </c>
      <c r="DR736" s="1">
        <f t="shared" si="2467"/>
        <v>2.6461960919578327</v>
      </c>
      <c r="DS736" s="1">
        <f t="shared" si="2467"/>
        <v>3.9624521347054338</v>
      </c>
      <c r="DT736" s="1">
        <f t="shared" si="2467"/>
        <v>6.1847747885638116</v>
      </c>
      <c r="DU736" s="1">
        <f t="shared" si="2467"/>
        <v>8.7008366514788982</v>
      </c>
      <c r="DV736" s="1">
        <f t="shared" si="2467"/>
        <v>11.09138481515847</v>
      </c>
      <c r="DW736" s="1">
        <f t="shared" si="2467"/>
        <v>13.143311085311511</v>
      </c>
      <c r="DX736" s="1">
        <f t="shared" si="2467"/>
        <v>14.78902595056684</v>
      </c>
      <c r="DY736" s="1">
        <f t="shared" si="2467"/>
        <v>16.018288911707341</v>
      </c>
      <c r="DZ736" s="1">
        <f t="shared" si="2467"/>
        <v>16.836305085234866</v>
      </c>
      <c r="EA736" s="1">
        <f t="shared" si="2467"/>
        <v>17.241296175958553</v>
      </c>
      <c r="EB736" s="1">
        <f t="shared" ref="EB736:EF736" si="2468">(1+SQRT(SUMSQ((EB732-$D$2),EB733)/(SUMSQ((EB732+$D$2),EB733))))/(1-SQRT(SUMSQ((EB732-$D$2),EB733)/(SUMSQ((EB732+$D$2),EB733))))</f>
        <v>17.221606252306209</v>
      </c>
      <c r="EC736" s="1">
        <f t="shared" si="2468"/>
        <v>16.724597055856723</v>
      </c>
      <c r="ED736" s="1">
        <f t="shared" si="2468"/>
        <v>15.679200840549706</v>
      </c>
      <c r="EE736" s="1">
        <f t="shared" si="2468"/>
        <v>13.986239886336072</v>
      </c>
      <c r="EF736" s="12">
        <f t="shared" si="2468"/>
        <v>11.607562090740316</v>
      </c>
    </row>
    <row r="737" spans="1:136" x14ac:dyDescent="0.55000000000000004">
      <c r="A737" s="7">
        <f t="shared" si="2462"/>
        <v>45.5</v>
      </c>
      <c r="B737" s="17" t="s">
        <v>6</v>
      </c>
      <c r="C737" s="1">
        <f>(1+SQRT(SUMSQ((C732-$E$2),C733)/(SUMSQ((C732+$E$2),C733))))/(1-SQRT(SUMSQ((C732-$E$2),C733)/(SUMSQ((C732+$E$2),C733))))</f>
        <v>9.3869873269932214</v>
      </c>
      <c r="D737" s="1">
        <f t="shared" ref="D737:BO737" si="2469">(1+SQRT(SUMSQ((D732-$E$2),D733)/(SUMSQ((D732+$E$2),D733))))/(1-SQRT(SUMSQ((D732-$E$2),D733)/(SUMSQ((D732+$E$2),D733))))</f>
        <v>4.296396311340196</v>
      </c>
      <c r="E737" s="1">
        <f t="shared" si="2469"/>
        <v>4.4769697878499874</v>
      </c>
      <c r="F737" s="1">
        <f t="shared" si="2469"/>
        <v>7.7209177016151189</v>
      </c>
      <c r="G737" s="1">
        <f t="shared" si="2469"/>
        <v>12.645296847196093</v>
      </c>
      <c r="H737" s="1">
        <f t="shared" si="2469"/>
        <v>18.701656501824409</v>
      </c>
      <c r="I737" s="12">
        <f t="shared" si="2469"/>
        <v>24.615123591273118</v>
      </c>
      <c r="J737" s="1">
        <f t="shared" si="2469"/>
        <v>32.056819468925873</v>
      </c>
      <c r="K737" s="1">
        <f t="shared" si="2469"/>
        <v>13.769609164783764</v>
      </c>
      <c r="L737" s="1">
        <f t="shared" si="2469"/>
        <v>6.2704090223458762</v>
      </c>
      <c r="M737" s="1">
        <f t="shared" si="2469"/>
        <v>16.139911625096818</v>
      </c>
      <c r="N737" s="1">
        <f t="shared" si="2469"/>
        <v>28.830558386006778</v>
      </c>
      <c r="O737" s="1">
        <f t="shared" si="2469"/>
        <v>37.772588784268422</v>
      </c>
      <c r="P737" s="1">
        <f t="shared" si="2469"/>
        <v>43.043429445273404</v>
      </c>
      <c r="Q737" s="1">
        <f t="shared" si="2469"/>
        <v>45.602922516682419</v>
      </c>
      <c r="R737" s="1">
        <f t="shared" si="2469"/>
        <v>46.390374743455141</v>
      </c>
      <c r="S737" s="12">
        <f t="shared" si="2469"/>
        <v>45.639522568709708</v>
      </c>
      <c r="T737" s="1">
        <f t="shared" si="2469"/>
        <v>2.8730261076741264</v>
      </c>
      <c r="U737" s="1">
        <f t="shared" si="2469"/>
        <v>1.291691734248539</v>
      </c>
      <c r="V737" s="1">
        <f t="shared" si="2469"/>
        <v>1.9504107203345888</v>
      </c>
      <c r="W737" s="1">
        <f t="shared" si="2469"/>
        <v>3.7703668981396969</v>
      </c>
      <c r="X737" s="12">
        <f t="shared" si="2469"/>
        <v>6.2174851482886959</v>
      </c>
      <c r="Y737" s="1">
        <f t="shared" si="2469"/>
        <v>11.442410269100979</v>
      </c>
      <c r="Z737" s="1">
        <f t="shared" si="2469"/>
        <v>6.5129626211494251</v>
      </c>
      <c r="AA737" s="1">
        <f t="shared" si="2469"/>
        <v>3.2137061056429141</v>
      </c>
      <c r="AB737" s="1">
        <f t="shared" si="2469"/>
        <v>3.1154959668283149</v>
      </c>
      <c r="AC737" s="1">
        <f t="shared" si="2469"/>
        <v>5.6943490048660328</v>
      </c>
      <c r="AD737" s="1">
        <f t="shared" si="2469"/>
        <v>9.2442000309354171</v>
      </c>
      <c r="AE737" s="1">
        <f t="shared" si="2469"/>
        <v>12.673562539791144</v>
      </c>
      <c r="AF737" s="12">
        <f t="shared" si="2469"/>
        <v>15.587322754183102</v>
      </c>
      <c r="AG737" s="1">
        <f t="shared" si="2469"/>
        <v>4.6902116576128998</v>
      </c>
      <c r="AH737" s="1">
        <f t="shared" si="2469"/>
        <v>2.3981089609166957</v>
      </c>
      <c r="AI737" s="12">
        <f t="shared" si="2469"/>
        <v>1.500037364044664</v>
      </c>
      <c r="AJ737" s="1">
        <f t="shared" si="2469"/>
        <v>17.10537097145734</v>
      </c>
      <c r="AK737" s="1">
        <f t="shared" si="2469"/>
        <v>16.201399242714015</v>
      </c>
      <c r="AL737" s="1">
        <f t="shared" si="2469"/>
        <v>14.49939784661248</v>
      </c>
      <c r="AM737" s="1">
        <f t="shared" si="2469"/>
        <v>13.351788001376343</v>
      </c>
      <c r="AN737" s="1">
        <f t="shared" si="2469"/>
        <v>10.504336173535679</v>
      </c>
      <c r="AO737" s="1">
        <f t="shared" si="2469"/>
        <v>5.7385520447652585</v>
      </c>
      <c r="AP737" s="1">
        <f t="shared" si="2469"/>
        <v>3.1437535013880651</v>
      </c>
      <c r="AQ737" s="1">
        <f t="shared" si="2469"/>
        <v>1.7126728079826024</v>
      </c>
      <c r="AR737" s="12">
        <f t="shared" si="2469"/>
        <v>2.0712465268845128</v>
      </c>
      <c r="AS737" s="1">
        <f t="shared" si="2469"/>
        <v>9.4175930040436722</v>
      </c>
      <c r="AT737" s="1">
        <f t="shared" si="2469"/>
        <v>5.9014667259012565</v>
      </c>
      <c r="AU737" s="12">
        <f t="shared" si="2469"/>
        <v>3.2943909171578176</v>
      </c>
      <c r="AV737" s="1">
        <f t="shared" si="2469"/>
        <v>9.3813213830749991</v>
      </c>
      <c r="AW737" s="1">
        <f t="shared" si="2469"/>
        <v>6.4153195916325085</v>
      </c>
      <c r="AX737" s="1">
        <f t="shared" si="2469"/>
        <v>3.8531104915664351</v>
      </c>
      <c r="AY737" s="1">
        <f t="shared" si="2469"/>
        <v>2.037716965891609</v>
      </c>
      <c r="AZ737" s="1">
        <f t="shared" si="2469"/>
        <v>1.0742928196913393</v>
      </c>
      <c r="BA737" s="1">
        <f t="shared" si="2469"/>
        <v>1.9651354170114756</v>
      </c>
      <c r="BB737" s="1">
        <f t="shared" si="2469"/>
        <v>2.6266426622197949</v>
      </c>
      <c r="BC737" s="1">
        <f t="shared" si="2469"/>
        <v>4.252449916641404</v>
      </c>
      <c r="BD737" s="12">
        <f t="shared" si="2469"/>
        <v>6.1205615177230994</v>
      </c>
      <c r="BE737" s="1">
        <f t="shared" si="2469"/>
        <v>16.344713044143273</v>
      </c>
      <c r="BF737" s="1">
        <f t="shared" si="2469"/>
        <v>13.763426166530769</v>
      </c>
      <c r="BG737" s="12">
        <f t="shared" si="2469"/>
        <v>9.8820260127941761</v>
      </c>
      <c r="BH737" s="1">
        <f t="shared" si="2469"/>
        <v>9.7265450549606651</v>
      </c>
      <c r="BI737" s="1">
        <f t="shared" si="2469"/>
        <v>6.9783755192339649</v>
      </c>
      <c r="BJ737" s="1">
        <f t="shared" si="2469"/>
        <v>4.5279791319777001</v>
      </c>
      <c r="BK737" s="1">
        <f t="shared" si="2469"/>
        <v>2.6485272700319848</v>
      </c>
      <c r="BL737" s="1">
        <f t="shared" si="2469"/>
        <v>1.4341515944484622</v>
      </c>
      <c r="BM737" s="1">
        <f t="shared" si="2469"/>
        <v>1.948722023204537</v>
      </c>
      <c r="BN737" s="1">
        <f t="shared" si="2469"/>
        <v>3.1958773998979892</v>
      </c>
      <c r="BO737" s="1">
        <f t="shared" si="2469"/>
        <v>4.697586518256136</v>
      </c>
      <c r="BP737" s="1">
        <f t="shared" ref="BP737:EA737" si="2470">(1+SQRT(SUMSQ((BP732-$E$2),BP733)/(SUMSQ((BP732+$E$2),BP733))))/(1-SQRT(SUMSQ((BP732-$E$2),BP733)/(SUMSQ((BP732+$E$2),BP733))))</f>
        <v>6.3346967758670516</v>
      </c>
      <c r="BQ737" s="1">
        <f t="shared" si="2470"/>
        <v>8.0073633106506854</v>
      </c>
      <c r="BR737" s="12">
        <f t="shared" si="2470"/>
        <v>9.6307501135439217</v>
      </c>
      <c r="BS737" s="1">
        <f t="shared" si="2470"/>
        <v>18.357243369269913</v>
      </c>
      <c r="BT737" s="1">
        <f t="shared" si="2470"/>
        <v>18.97436598094496</v>
      </c>
      <c r="BU737" s="12">
        <f t="shared" si="2470"/>
        <v>19.477036356726344</v>
      </c>
      <c r="BV737" s="1">
        <f t="shared" si="2470"/>
        <v>10.246276621182101</v>
      </c>
      <c r="BW737" s="1">
        <f t="shared" si="2470"/>
        <v>7.8050115857487441</v>
      </c>
      <c r="BX737" s="1">
        <f t="shared" si="2470"/>
        <v>5.4715726706150001</v>
      </c>
      <c r="BY737" s="1">
        <f t="shared" si="2470"/>
        <v>3.4906954749344141</v>
      </c>
      <c r="BZ737" s="1">
        <f t="shared" si="2470"/>
        <v>2.026212102890034</v>
      </c>
      <c r="CA737" s="1">
        <f t="shared" si="2470"/>
        <v>1.1244580421317432</v>
      </c>
      <c r="CB737" s="1">
        <f t="shared" si="2470"/>
        <v>1.6101265117403092</v>
      </c>
      <c r="CC737" s="1">
        <f t="shared" si="2470"/>
        <v>2.0955243495966136</v>
      </c>
      <c r="CD737" s="1">
        <f t="shared" si="2470"/>
        <v>3.3058836190418677</v>
      </c>
      <c r="CE737" s="12">
        <f t="shared" si="2470"/>
        <v>4.7454028751483275</v>
      </c>
      <c r="CF737" s="1">
        <f t="shared" si="2470"/>
        <v>15.598419626218291</v>
      </c>
      <c r="CG737" s="1">
        <f t="shared" si="2470"/>
        <v>15.227148138841763</v>
      </c>
      <c r="CH737" s="12">
        <f t="shared" si="2470"/>
        <v>13.904572869189158</v>
      </c>
      <c r="CI737" s="1">
        <f t="shared" si="2470"/>
        <v>11.646632614715873</v>
      </c>
      <c r="CJ737" s="1">
        <f t="shared" si="2470"/>
        <v>9.4815072755292267</v>
      </c>
      <c r="CK737" s="1">
        <f t="shared" si="2470"/>
        <v>7.1444063693365818</v>
      </c>
      <c r="CL737" s="1">
        <f t="shared" si="2470"/>
        <v>4.8896078612722302</v>
      </c>
      <c r="CM737" s="1">
        <f t="shared" si="2470"/>
        <v>2.9908492506474711</v>
      </c>
      <c r="CN737" s="1">
        <f t="shared" si="2470"/>
        <v>1.760916811254557</v>
      </c>
      <c r="CO737" s="1">
        <f t="shared" si="2470"/>
        <v>1.1182099546381692</v>
      </c>
      <c r="CP737" s="1">
        <f t="shared" si="2470"/>
        <v>1.98421136879722</v>
      </c>
      <c r="CQ737" s="1">
        <f t="shared" si="2470"/>
        <v>3.2694640391086494</v>
      </c>
      <c r="CR737" s="12">
        <f t="shared" si="2470"/>
        <v>4.8343449589897691</v>
      </c>
      <c r="CS737" s="1">
        <f t="shared" si="2470"/>
        <v>13.380770486509684</v>
      </c>
      <c r="CT737" s="1">
        <f t="shared" si="2470"/>
        <v>12.013747024697079</v>
      </c>
      <c r="CU737" s="12">
        <f t="shared" si="2470"/>
        <v>9.7722699047772323</v>
      </c>
      <c r="CV737" s="1">
        <f t="shared" si="2470"/>
        <v>13.029353831120842</v>
      </c>
      <c r="CW737" s="1">
        <f t="shared" si="2470"/>
        <v>11.438176856271458</v>
      </c>
      <c r="CX737" s="1">
        <f t="shared" si="2470"/>
        <v>9.3730740563949695</v>
      </c>
      <c r="CY737" s="1">
        <f t="shared" si="2470"/>
        <v>7.0046446571984795</v>
      </c>
      <c r="CZ737" s="1">
        <f t="shared" si="2470"/>
        <v>4.6305628562055849</v>
      </c>
      <c r="DA737" s="1">
        <f t="shared" si="2470"/>
        <v>2.6778529461262517</v>
      </c>
      <c r="DB737" s="1">
        <f t="shared" si="2470"/>
        <v>1.5479009718303087</v>
      </c>
      <c r="DC737" s="1">
        <f t="shared" si="2470"/>
        <v>1.9074332658633089</v>
      </c>
      <c r="DD737" s="1">
        <f t="shared" si="2470"/>
        <v>3.2845264087456729</v>
      </c>
      <c r="DE737" s="1">
        <f t="shared" si="2470"/>
        <v>5.0974710654481754</v>
      </c>
      <c r="DF737" s="1">
        <f t="shared" si="2470"/>
        <v>7.0503290779616874</v>
      </c>
      <c r="DG737" s="1">
        <f t="shared" si="2470"/>
        <v>8.8946915792818046</v>
      </c>
      <c r="DH737" s="1">
        <f t="shared" si="2470"/>
        <v>10.504910363293199</v>
      </c>
      <c r="DI737" s="1">
        <f t="shared" si="2470"/>
        <v>11.808135552101406</v>
      </c>
      <c r="DJ737" s="1">
        <f t="shared" si="2470"/>
        <v>12.765391103197983</v>
      </c>
      <c r="DK737" s="1">
        <f t="shared" si="2470"/>
        <v>13.351788947065272</v>
      </c>
      <c r="DL737" s="1">
        <f t="shared" si="2470"/>
        <v>13.527254472615363</v>
      </c>
      <c r="DM737" s="1">
        <f t="shared" si="2470"/>
        <v>13.243611690130722</v>
      </c>
      <c r="DN737" s="1">
        <f t="shared" si="2470"/>
        <v>12.436422221407799</v>
      </c>
      <c r="DO737" s="1">
        <f t="shared" si="2470"/>
        <v>11.046192543010953</v>
      </c>
      <c r="DP737" s="1">
        <f t="shared" si="2470"/>
        <v>9.0940299316531537</v>
      </c>
      <c r="DQ737" s="12">
        <f t="shared" si="2470"/>
        <v>6.7407918013635726</v>
      </c>
      <c r="DR737" s="1">
        <f t="shared" si="2470"/>
        <v>1.7715160849639617</v>
      </c>
      <c r="DS737" s="1">
        <f t="shared" si="2470"/>
        <v>2.7232281762182304</v>
      </c>
      <c r="DT737" s="1">
        <f t="shared" si="2470"/>
        <v>4.2232798119829358</v>
      </c>
      <c r="DU737" s="1">
        <f t="shared" si="2470"/>
        <v>5.8847018041441084</v>
      </c>
      <c r="DV737" s="1">
        <f t="shared" si="2470"/>
        <v>7.4531206024673073</v>
      </c>
      <c r="DW737" s="1">
        <f t="shared" si="2470"/>
        <v>8.7974198079608321</v>
      </c>
      <c r="DX737" s="1">
        <f t="shared" si="2470"/>
        <v>9.8763758785497444</v>
      </c>
      <c r="DY737" s="1">
        <f t="shared" si="2470"/>
        <v>10.684251818038254</v>
      </c>
      <c r="DZ737" s="1">
        <f t="shared" si="2470"/>
        <v>11.224490869373483</v>
      </c>
      <c r="EA737" s="1">
        <f t="shared" si="2470"/>
        <v>11.495709008901091</v>
      </c>
      <c r="EB737" s="1">
        <f t="shared" ref="EB737:EF737" si="2471">(1+SQRT(SUMSQ((EB732-$E$2),EB733)/(SUMSQ((EB732+$E$2),EB733))))/(1-SQRT(SUMSQ((EB732-$E$2),EB733)/(SUMSQ((EB732+$E$2),EB733))))</f>
        <v>11.490042489094048</v>
      </c>
      <c r="EC737" s="1">
        <f t="shared" si="2471"/>
        <v>11.172299955259499</v>
      </c>
      <c r="ED737" s="1">
        <f t="shared" si="2471"/>
        <v>10.495039733061525</v>
      </c>
      <c r="EE737" s="1">
        <f t="shared" si="2471"/>
        <v>9.3910510477413549</v>
      </c>
      <c r="EF737" s="12">
        <f t="shared" si="2471"/>
        <v>7.8308738435277538</v>
      </c>
    </row>
    <row r="738" spans="1:136" x14ac:dyDescent="0.55000000000000004">
      <c r="A738" s="7">
        <f t="shared" si="2462"/>
        <v>45.5</v>
      </c>
      <c r="B738" s="17" t="s">
        <v>7</v>
      </c>
      <c r="C738" s="1">
        <f>(1+SQRT(SUMSQ((C732-$F$2),C733)/(SUMSQ((C732+$F$2),C733))))/(1-SQRT(SUMSQ((C732-$F$2),C733)/(SUMSQ((C732+$F$2),C733))))</f>
        <v>9.9039410482537296</v>
      </c>
      <c r="D738" s="1">
        <f t="shared" ref="D738:BO738" si="2472">(1+SQRT(SUMSQ((D732-$F$2),D733)/(SUMSQ((D732+$F$2),D733))))/(1-SQRT(SUMSQ((D732-$F$2),D733)/(SUMSQ((D732+$F$2),D733))))</f>
        <v>5.6231193899225209</v>
      </c>
      <c r="E738" s="1">
        <f t="shared" si="2472"/>
        <v>5.3288968043300242</v>
      </c>
      <c r="F738" s="1">
        <f t="shared" si="2472"/>
        <v>7.3925751406365592</v>
      </c>
      <c r="G738" s="1">
        <f t="shared" si="2472"/>
        <v>10.787606857081999</v>
      </c>
      <c r="H738" s="1">
        <f t="shared" si="2472"/>
        <v>15.073459919909244</v>
      </c>
      <c r="I738" s="12">
        <f t="shared" si="2472"/>
        <v>19.295073477007939</v>
      </c>
      <c r="J738" s="1">
        <f t="shared" si="2472"/>
        <v>24.077366179508061</v>
      </c>
      <c r="K738" s="1">
        <f t="shared" si="2472"/>
        <v>10.380794263627623</v>
      </c>
      <c r="L738" s="1">
        <f t="shared" si="2472"/>
        <v>4.703130502907241</v>
      </c>
      <c r="M738" s="1">
        <f t="shared" si="2472"/>
        <v>12.119343244958445</v>
      </c>
      <c r="N738" s="1">
        <f t="shared" si="2472"/>
        <v>21.624163756040847</v>
      </c>
      <c r="O738" s="1">
        <f t="shared" si="2472"/>
        <v>28.333907257592621</v>
      </c>
      <c r="P738" s="1">
        <f t="shared" si="2472"/>
        <v>32.309716263187006</v>
      </c>
      <c r="Q738" s="1">
        <f t="shared" si="2472"/>
        <v>34.267725603363054</v>
      </c>
      <c r="R738" s="1">
        <f t="shared" si="2472"/>
        <v>34.91141770599328</v>
      </c>
      <c r="S738" s="12">
        <f t="shared" si="2472"/>
        <v>34.41353256830314</v>
      </c>
      <c r="T738" s="1">
        <f t="shared" si="2472"/>
        <v>2.841837713960583</v>
      </c>
      <c r="U738" s="1">
        <f t="shared" si="2472"/>
        <v>1.6590065404616596</v>
      </c>
      <c r="V738" s="1">
        <f t="shared" si="2472"/>
        <v>1.963926852595641</v>
      </c>
      <c r="W738" s="1">
        <f t="shared" si="2472"/>
        <v>3.2482114591879818</v>
      </c>
      <c r="X738" s="12">
        <f t="shared" si="2472"/>
        <v>5.0164323800946509</v>
      </c>
      <c r="Y738" s="1">
        <f t="shared" si="2472"/>
        <v>8.6953424090308591</v>
      </c>
      <c r="Z738" s="1">
        <f t="shared" si="2472"/>
        <v>5.0082733384165365</v>
      </c>
      <c r="AA738" s="1">
        <f t="shared" si="2472"/>
        <v>2.460340060829497</v>
      </c>
      <c r="AB738" s="1">
        <f t="shared" si="2472"/>
        <v>2.3527732970085786</v>
      </c>
      <c r="AC738" s="1">
        <f t="shared" si="2472"/>
        <v>4.3262853440842948</v>
      </c>
      <c r="AD738" s="1">
        <f t="shared" si="2472"/>
        <v>6.9785365105597039</v>
      </c>
      <c r="AE738" s="1">
        <f t="shared" si="2472"/>
        <v>9.529349373927932</v>
      </c>
      <c r="AF738" s="12">
        <f t="shared" si="2472"/>
        <v>11.698238740049167</v>
      </c>
      <c r="AG738" s="1">
        <f t="shared" si="2472"/>
        <v>3.8385115024312304</v>
      </c>
      <c r="AH738" s="1">
        <f t="shared" si="2472"/>
        <v>2.0435998005143956</v>
      </c>
      <c r="AI738" s="12">
        <f t="shared" si="2472"/>
        <v>1.1250280609620171</v>
      </c>
      <c r="AJ738" s="1">
        <f t="shared" si="2472"/>
        <v>12.866335132391486</v>
      </c>
      <c r="AK738" s="1">
        <f t="shared" si="2472"/>
        <v>12.225093497598294</v>
      </c>
      <c r="AL738" s="1">
        <f t="shared" si="2472"/>
        <v>10.996869173625997</v>
      </c>
      <c r="AM738" s="1">
        <f t="shared" si="2472"/>
        <v>10.163652104244559</v>
      </c>
      <c r="AN738" s="1">
        <f t="shared" si="2472"/>
        <v>8.0839159991544953</v>
      </c>
      <c r="AO738" s="1">
        <f t="shared" si="2472"/>
        <v>4.5599243566316172</v>
      </c>
      <c r="AP738" s="1">
        <f t="shared" si="2472"/>
        <v>2.5829680647862143</v>
      </c>
      <c r="AQ738" s="1">
        <f t="shared" si="2472"/>
        <v>1.3538777584711212</v>
      </c>
      <c r="AR738" s="12">
        <f t="shared" si="2472"/>
        <v>1.6447752416554213</v>
      </c>
      <c r="AS738" s="1">
        <f t="shared" si="2472"/>
        <v>7.1858405152468601</v>
      </c>
      <c r="AT738" s="1">
        <f t="shared" si="2472"/>
        <v>4.5518640819926315</v>
      </c>
      <c r="AU738" s="12">
        <f t="shared" si="2472"/>
        <v>2.5317790828199795</v>
      </c>
      <c r="AV738" s="1">
        <f t="shared" si="2472"/>
        <v>7.4514499916486763</v>
      </c>
      <c r="AW738" s="1">
        <f t="shared" si="2472"/>
        <v>5.2714354537577943</v>
      </c>
      <c r="AX738" s="1">
        <f t="shared" si="2472"/>
        <v>3.3550988260292036</v>
      </c>
      <c r="AY738" s="1">
        <f t="shared" si="2472"/>
        <v>1.9568241229731551</v>
      </c>
      <c r="AZ738" s="1">
        <f t="shared" si="2472"/>
        <v>1.2413514794597673</v>
      </c>
      <c r="BA738" s="1">
        <f t="shared" si="2472"/>
        <v>1.78759790528882</v>
      </c>
      <c r="BB738" s="1">
        <f t="shared" si="2472"/>
        <v>2.2767360029803911</v>
      </c>
      <c r="BC738" s="1">
        <f t="shared" si="2472"/>
        <v>3.4711227534381361</v>
      </c>
      <c r="BD738" s="12">
        <f t="shared" si="2472"/>
        <v>4.8331499812994672</v>
      </c>
      <c r="BE738" s="1">
        <f t="shared" si="2472"/>
        <v>12.267650424112999</v>
      </c>
      <c r="BF738" s="1">
        <f t="shared" si="2472"/>
        <v>10.343993286281806</v>
      </c>
      <c r="BG738" s="12">
        <f t="shared" si="2472"/>
        <v>7.437662462940823</v>
      </c>
      <c r="BH738" s="1">
        <f t="shared" si="2472"/>
        <v>7.8330583785691497</v>
      </c>
      <c r="BI738" s="1">
        <f t="shared" si="2472"/>
        <v>5.8140561858333575</v>
      </c>
      <c r="BJ738" s="1">
        <f t="shared" si="2472"/>
        <v>3.9875783667492608</v>
      </c>
      <c r="BK738" s="1">
        <f t="shared" si="2472"/>
        <v>2.5578620184605465</v>
      </c>
      <c r="BL738" s="1">
        <f t="shared" si="2472"/>
        <v>1.6426858151305406</v>
      </c>
      <c r="BM738" s="1">
        <f t="shared" si="2472"/>
        <v>1.8732761359490882</v>
      </c>
      <c r="BN738" s="1">
        <f t="shared" si="2472"/>
        <v>2.7602441571274015</v>
      </c>
      <c r="BO738" s="1">
        <f t="shared" si="2472"/>
        <v>3.8424133534649463</v>
      </c>
      <c r="BP738" s="1">
        <f t="shared" ref="BP738:EA738" si="2473">(1+SQRT(SUMSQ((BP732-$F$2),BP733)/(SUMSQ((BP732+$F$2),BP733))))/(1-SQRT(SUMSQ((BP732-$F$2),BP733)/(SUMSQ((BP732+$F$2),BP733))))</f>
        <v>5.0227303260201515</v>
      </c>
      <c r="BQ738" s="1">
        <f t="shared" si="2473"/>
        <v>6.2296845214624561</v>
      </c>
      <c r="BR738" s="12">
        <f t="shared" si="2473"/>
        <v>7.4029150393820489</v>
      </c>
      <c r="BS738" s="1">
        <f t="shared" si="2473"/>
        <v>13.772479576866356</v>
      </c>
      <c r="BT738" s="1">
        <f t="shared" si="2473"/>
        <v>14.231440721915265</v>
      </c>
      <c r="BU738" s="12">
        <f t="shared" si="2473"/>
        <v>14.60802437388228</v>
      </c>
      <c r="BV738" s="1">
        <f t="shared" si="2473"/>
        <v>8.180196586370613</v>
      </c>
      <c r="BW738" s="1">
        <f t="shared" si="2473"/>
        <v>6.3961618845938304</v>
      </c>
      <c r="BX738" s="1">
        <f t="shared" si="2473"/>
        <v>4.6709510696937535</v>
      </c>
      <c r="BY738" s="1">
        <f t="shared" si="2473"/>
        <v>3.1805213789643525</v>
      </c>
      <c r="BZ738" s="1">
        <f t="shared" si="2473"/>
        <v>2.0567025577713118</v>
      </c>
      <c r="CA738" s="1">
        <f t="shared" si="2473"/>
        <v>1.4295584264075123</v>
      </c>
      <c r="CB738" s="1">
        <f t="shared" si="2473"/>
        <v>1.6213009970728296</v>
      </c>
      <c r="CC738" s="1">
        <f t="shared" si="2473"/>
        <v>1.9492280924546139</v>
      </c>
      <c r="CD738" s="1">
        <f t="shared" si="2473"/>
        <v>2.8149817542992266</v>
      </c>
      <c r="CE738" s="12">
        <f t="shared" si="2473"/>
        <v>3.851771692271778</v>
      </c>
      <c r="CF738" s="1">
        <f t="shared" si="2473"/>
        <v>11.700253269957175</v>
      </c>
      <c r="CG738" s="1">
        <f t="shared" si="2473"/>
        <v>11.420633323221574</v>
      </c>
      <c r="CH738" s="12">
        <f t="shared" si="2473"/>
        <v>10.433346209571344</v>
      </c>
      <c r="CI738" s="1">
        <f t="shared" si="2473"/>
        <v>9.0844166219255449</v>
      </c>
      <c r="CJ738" s="1">
        <f t="shared" si="2473"/>
        <v>7.5179927098387536</v>
      </c>
      <c r="CK738" s="1">
        <f t="shared" si="2473"/>
        <v>5.8107122339373145</v>
      </c>
      <c r="CL738" s="1">
        <f t="shared" si="2473"/>
        <v>4.1406109731851704</v>
      </c>
      <c r="CM738" s="1">
        <f t="shared" si="2473"/>
        <v>2.7027955045474301</v>
      </c>
      <c r="CN738" s="1">
        <f t="shared" si="2473"/>
        <v>1.7421373583986495</v>
      </c>
      <c r="CO738" s="1">
        <f t="shared" si="2473"/>
        <v>1.2278905080168963</v>
      </c>
      <c r="CP738" s="1">
        <f t="shared" si="2473"/>
        <v>1.7795066468684011</v>
      </c>
      <c r="CQ738" s="1">
        <f t="shared" si="2473"/>
        <v>2.7204488668905658</v>
      </c>
      <c r="CR738" s="12">
        <f t="shared" si="2473"/>
        <v>3.8569942256712935</v>
      </c>
      <c r="CS738" s="1">
        <f t="shared" si="2473"/>
        <v>10.049125386607153</v>
      </c>
      <c r="CT738" s="1">
        <f t="shared" si="2473"/>
        <v>9.0454642378338637</v>
      </c>
      <c r="CU738" s="12">
        <f t="shared" si="2473"/>
        <v>7.3923833354413571</v>
      </c>
      <c r="CV738" s="1">
        <f t="shared" si="2473"/>
        <v>9.9233967532942664</v>
      </c>
      <c r="CW738" s="1">
        <f t="shared" si="2473"/>
        <v>8.7807439799680793</v>
      </c>
      <c r="CX738" s="1">
        <f t="shared" si="2473"/>
        <v>7.2829717021540228</v>
      </c>
      <c r="CY738" s="1">
        <f t="shared" si="2473"/>
        <v>5.5470606103606448</v>
      </c>
      <c r="CZ738" s="1">
        <f t="shared" si="2473"/>
        <v>3.778970738615421</v>
      </c>
      <c r="DA738" s="1">
        <f t="shared" si="2473"/>
        <v>2.2729693932539221</v>
      </c>
      <c r="DB738" s="1">
        <f t="shared" si="2473"/>
        <v>1.2582682957220206</v>
      </c>
      <c r="DC738" s="1">
        <f t="shared" si="2473"/>
        <v>1.5334335865852011</v>
      </c>
      <c r="DD738" s="1">
        <f t="shared" si="2473"/>
        <v>2.6069158625188886</v>
      </c>
      <c r="DE738" s="1">
        <f t="shared" si="2473"/>
        <v>3.9488422971420687</v>
      </c>
      <c r="DF738" s="1">
        <f t="shared" si="2473"/>
        <v>5.3786951888653292</v>
      </c>
      <c r="DG738" s="1">
        <f t="shared" si="2473"/>
        <v>6.7270317390581162</v>
      </c>
      <c r="DH738" s="1">
        <f t="shared" si="2473"/>
        <v>7.9065191010525728</v>
      </c>
      <c r="DI738" s="1">
        <f t="shared" si="2473"/>
        <v>8.8651440702635664</v>
      </c>
      <c r="DJ738" s="1">
        <f t="shared" si="2473"/>
        <v>9.5745594735805728</v>
      </c>
      <c r="DK738" s="1">
        <f t="shared" si="2473"/>
        <v>10.016373902465752</v>
      </c>
      <c r="DL738" s="1">
        <f t="shared" si="2473"/>
        <v>10.160839623236688</v>
      </c>
      <c r="DM738" s="1">
        <f t="shared" si="2473"/>
        <v>9.9722226056485486</v>
      </c>
      <c r="DN738" s="1">
        <f t="shared" si="2473"/>
        <v>9.4021365419979297</v>
      </c>
      <c r="DO738" s="1">
        <f t="shared" si="2473"/>
        <v>8.404914578057106</v>
      </c>
      <c r="DP738" s="1">
        <f t="shared" si="2473"/>
        <v>6.9909751285018444</v>
      </c>
      <c r="DQ738" s="12">
        <f t="shared" si="2473"/>
        <v>5.2694441381859578</v>
      </c>
      <c r="DR738" s="1">
        <f t="shared" si="2473"/>
        <v>1.3437585539133452</v>
      </c>
      <c r="DS738" s="1">
        <f t="shared" si="2473"/>
        <v>2.1465529944474433</v>
      </c>
      <c r="DT738" s="1">
        <f t="shared" si="2473"/>
        <v>3.2807839846805256</v>
      </c>
      <c r="DU738" s="1">
        <f t="shared" si="2473"/>
        <v>4.5053448257120712</v>
      </c>
      <c r="DV738" s="1">
        <f t="shared" si="2473"/>
        <v>5.6531528019998651</v>
      </c>
      <c r="DW738" s="1">
        <f t="shared" si="2473"/>
        <v>6.6356839440252706</v>
      </c>
      <c r="DX738" s="1">
        <f t="shared" si="2473"/>
        <v>7.4254063455043484</v>
      </c>
      <c r="DY738" s="1">
        <f t="shared" si="2473"/>
        <v>8.0189181397888039</v>
      </c>
      <c r="DZ738" s="1">
        <f t="shared" si="2473"/>
        <v>8.4186732452305737</v>
      </c>
      <c r="EA738" s="1">
        <f t="shared" si="2473"/>
        <v>8.6233851197532587</v>
      </c>
      <c r="EB738" s="1">
        <f t="shared" ref="EB738:EF738" si="2474">(1+SQRT(SUMSQ((EB732-$F$2),EB733)/(SUMSQ((EB732+$F$2),EB733))))/(1-SQRT(SUMSQ((EB732-$F$2),EB733)/(SUMSQ((EB732+$F$2),EB733))))</f>
        <v>8.6270483726751443</v>
      </c>
      <c r="EC738" s="1">
        <f t="shared" si="2474"/>
        <v>8.4031776100882034</v>
      </c>
      <c r="ED738" s="1">
        <f t="shared" si="2474"/>
        <v>7.9161717047974385</v>
      </c>
      <c r="EE738" s="1">
        <f t="shared" si="2474"/>
        <v>7.1145903805472051</v>
      </c>
      <c r="EF738" s="12">
        <f t="shared" si="2474"/>
        <v>5.9723963672372706</v>
      </c>
    </row>
    <row r="739" spans="1:136" x14ac:dyDescent="0.55000000000000004">
      <c r="A739" s="7">
        <f t="shared" si="2462"/>
        <v>45.5</v>
      </c>
      <c r="B739" s="17" t="s">
        <v>8</v>
      </c>
      <c r="C739" s="25">
        <f>(1+SQRT(SUMSQ((C732-$G$2),C733)/(SUMSQ((C732+$G$2),C733))))/(1-SQRT(SUMSQ((C732-$G$2),C733)/(SUMSQ((C732+$G$2),C733))))</f>
        <v>12.081977721660726</v>
      </c>
      <c r="D739" s="25">
        <f t="shared" ref="D739:BO739" si="2475">(1+SQRT(SUMSQ((D732-$G$2),D733)/(SUMSQ((D732+$G$2),D733))))/(1-SQRT(SUMSQ((D732-$G$2),D733)/(SUMSQ((D732+$G$2),D733))))</f>
        <v>8.3264325604791587</v>
      </c>
      <c r="E739" s="25">
        <f t="shared" si="2475"/>
        <v>7.3343118069897084</v>
      </c>
      <c r="F739" s="25">
        <f t="shared" si="2475"/>
        <v>8.0176854655612821</v>
      </c>
      <c r="G739" s="25">
        <f t="shared" si="2475"/>
        <v>9.6971235637943192</v>
      </c>
      <c r="H739" s="25">
        <f t="shared" si="2475"/>
        <v>12.054925411678717</v>
      </c>
      <c r="I739" s="26">
        <f t="shared" si="2475"/>
        <v>14.457505055247696</v>
      </c>
      <c r="J739" s="25">
        <f t="shared" si="2475"/>
        <v>16.117963208712588</v>
      </c>
      <c r="K739" s="25">
        <f t="shared" si="2475"/>
        <v>7.0241977646077469</v>
      </c>
      <c r="L739" s="25">
        <f t="shared" si="2475"/>
        <v>3.1360893291010914</v>
      </c>
      <c r="M739" s="25">
        <f t="shared" si="2475"/>
        <v>8.1073275169017887</v>
      </c>
      <c r="N739" s="25">
        <f t="shared" si="2475"/>
        <v>14.418489132664041</v>
      </c>
      <c r="O739" s="25">
        <f t="shared" si="2475"/>
        <v>18.897795460113681</v>
      </c>
      <c r="P739" s="25">
        <f t="shared" si="2475"/>
        <v>21.591597507989533</v>
      </c>
      <c r="Q739" s="25">
        <f t="shared" si="2475"/>
        <v>22.970154833224061</v>
      </c>
      <c r="R739" s="25">
        <f t="shared" si="2475"/>
        <v>23.500562104889084</v>
      </c>
      <c r="S739" s="26">
        <f t="shared" si="2475"/>
        <v>23.293112033006047</v>
      </c>
      <c r="T739" s="25">
        <f t="shared" si="2475"/>
        <v>3.3086311769204668</v>
      </c>
      <c r="U739" s="25">
        <f t="shared" si="2475"/>
        <v>2.4579038205700532</v>
      </c>
      <c r="V739" s="25">
        <f t="shared" si="2475"/>
        <v>2.4289857821212522</v>
      </c>
      <c r="W739" s="25">
        <f t="shared" si="2475"/>
        <v>3.0513292088052917</v>
      </c>
      <c r="X739" s="26">
        <f t="shared" si="2475"/>
        <v>4.0534039836850448</v>
      </c>
      <c r="Y739" s="25">
        <f t="shared" si="2475"/>
        <v>6.0178553682425679</v>
      </c>
      <c r="Z739" s="25">
        <f t="shared" si="2475"/>
        <v>3.5897036657555366</v>
      </c>
      <c r="AA739" s="25">
        <f t="shared" si="2475"/>
        <v>1.7718136548005607</v>
      </c>
      <c r="AB739" s="25">
        <f t="shared" si="2475"/>
        <v>1.6141606517919906</v>
      </c>
      <c r="AC739" s="25">
        <f t="shared" si="2475"/>
        <v>3.0001284162228838</v>
      </c>
      <c r="AD739" s="25">
        <f t="shared" si="2475"/>
        <v>4.7418601352154752</v>
      </c>
      <c r="AE739" s="25">
        <f t="shared" si="2475"/>
        <v>6.3998199569766907</v>
      </c>
      <c r="AF739" s="26">
        <f t="shared" si="2475"/>
        <v>7.8137658730521578</v>
      </c>
      <c r="AG739" s="25">
        <f t="shared" si="2475"/>
        <v>3.225437108417839</v>
      </c>
      <c r="AH739" s="25">
        <f t="shared" si="2475"/>
        <v>1.9888823812932825</v>
      </c>
      <c r="AI739" s="26">
        <f t="shared" si="2475"/>
        <v>1.3333001684753523</v>
      </c>
      <c r="AJ739" s="25">
        <f t="shared" si="2475"/>
        <v>8.649342959756197</v>
      </c>
      <c r="AK739" s="25">
        <f t="shared" si="2475"/>
        <v>8.2926746831510183</v>
      </c>
      <c r="AL739" s="25">
        <f t="shared" si="2475"/>
        <v>7.5673988186267733</v>
      </c>
      <c r="AM739" s="25">
        <f t="shared" si="2475"/>
        <v>7.0655993962465766</v>
      </c>
      <c r="AN739" s="25">
        <f t="shared" si="2475"/>
        <v>5.7904124535541719</v>
      </c>
      <c r="AO739" s="25">
        <f t="shared" si="2475"/>
        <v>3.5618083074312024</v>
      </c>
      <c r="AP739" s="25">
        <f t="shared" si="2475"/>
        <v>2.2469005363909806</v>
      </c>
      <c r="AQ739" s="25">
        <f t="shared" si="2475"/>
        <v>1.3699693725489432</v>
      </c>
      <c r="AR739" s="26">
        <f t="shared" si="2475"/>
        <v>1.4585732114854979</v>
      </c>
      <c r="AS739" s="25">
        <f t="shared" si="2475"/>
        <v>5.0315814671690067</v>
      </c>
      <c r="AT739" s="25">
        <f t="shared" si="2475"/>
        <v>3.2933296632725892</v>
      </c>
      <c r="AU739" s="26">
        <f t="shared" si="2475"/>
        <v>1.8436319459259569</v>
      </c>
      <c r="AV739" s="25">
        <f t="shared" si="2475"/>
        <v>5.7787486299775317</v>
      </c>
      <c r="AW739" s="25">
        <f t="shared" si="2475"/>
        <v>4.4297542938567194</v>
      </c>
      <c r="AX739" s="25">
        <f t="shared" si="2475"/>
        <v>3.2067802793590987</v>
      </c>
      <c r="AY739" s="25">
        <f t="shared" si="2475"/>
        <v>2.2988216766717433</v>
      </c>
      <c r="AZ739" s="25">
        <f t="shared" si="2475"/>
        <v>1.8619750957918486</v>
      </c>
      <c r="BA739" s="25">
        <f t="shared" si="2475"/>
        <v>2.0011576500533241</v>
      </c>
      <c r="BB739" s="25">
        <f t="shared" si="2475"/>
        <v>2.2415581876204964</v>
      </c>
      <c r="BC739" s="25">
        <f t="shared" si="2475"/>
        <v>2.9123110581470817</v>
      </c>
      <c r="BD739" s="26">
        <f t="shared" si="2475"/>
        <v>3.7138099822250981</v>
      </c>
      <c r="BE739" s="25">
        <f t="shared" si="2475"/>
        <v>8.1959937690944713</v>
      </c>
      <c r="BF739" s="25">
        <f t="shared" si="2475"/>
        <v>6.937454124477946</v>
      </c>
      <c r="BG739" s="26">
        <f t="shared" si="2475"/>
        <v>5.009796994716762</v>
      </c>
      <c r="BH739" s="25">
        <f t="shared" si="2475"/>
        <v>6.2689755861602965</v>
      </c>
      <c r="BI739" s="25">
        <f t="shared" si="2475"/>
        <v>5.0196698840647125</v>
      </c>
      <c r="BJ739" s="25">
        <f t="shared" si="2475"/>
        <v>3.8552026041162457</v>
      </c>
      <c r="BK739" s="25">
        <f t="shared" si="2475"/>
        <v>2.9168319172737434</v>
      </c>
      <c r="BL739" s="25">
        <f t="shared" si="2475"/>
        <v>2.3120084292224883</v>
      </c>
      <c r="BM739" s="25">
        <f t="shared" si="2475"/>
        <v>2.2228421062509152</v>
      </c>
      <c r="BN739" s="25">
        <f t="shared" si="2475"/>
        <v>2.63770412285744</v>
      </c>
      <c r="BO739" s="25">
        <f t="shared" si="2475"/>
        <v>3.2246579209888591</v>
      </c>
      <c r="BP739" s="25">
        <f t="shared" ref="BP739:EA739" si="2476">(1+SQRT(SUMSQ((BP732-$G$2),BP733)/(SUMSQ((BP732+$G$2),BP733))))/(1-SQRT(SUMSQ((BP732-$G$2),BP733)/(SUMSQ((BP732+$G$2),BP733))))</f>
        <v>3.8957804238218019</v>
      </c>
      <c r="BQ739" s="25">
        <f t="shared" si="2476"/>
        <v>4.5969246370178931</v>
      </c>
      <c r="BR739" s="26">
        <f t="shared" si="2476"/>
        <v>5.2877557770371801</v>
      </c>
      <c r="BS739" s="25">
        <f t="shared" si="2476"/>
        <v>9.1903919684052706</v>
      </c>
      <c r="BT739" s="25">
        <f t="shared" si="2476"/>
        <v>9.4889068593733654</v>
      </c>
      <c r="BU739" s="26">
        <f t="shared" si="2476"/>
        <v>9.739157356132754</v>
      </c>
      <c r="BV739" s="25">
        <f t="shared" si="2476"/>
        <v>6.4163252921648724</v>
      </c>
      <c r="BW739" s="25">
        <f t="shared" si="2476"/>
        <v>5.3285839773777601</v>
      </c>
      <c r="BX739" s="25">
        <f t="shared" si="2476"/>
        <v>4.2485346350093574</v>
      </c>
      <c r="BY739" s="25">
        <f t="shared" si="2476"/>
        <v>3.2867669164805857</v>
      </c>
      <c r="BZ739" s="25">
        <f t="shared" si="2476"/>
        <v>2.5466198764833097</v>
      </c>
      <c r="CA739" s="25">
        <f t="shared" si="2476"/>
        <v>2.1280229492810578</v>
      </c>
      <c r="CB739" s="25">
        <f t="shared" si="2476"/>
        <v>2.0889574217472999</v>
      </c>
      <c r="CC739" s="25">
        <f t="shared" si="2476"/>
        <v>2.2020509853744041</v>
      </c>
      <c r="CD739" s="25">
        <f t="shared" si="2476"/>
        <v>2.6147354318916021</v>
      </c>
      <c r="CE739" s="26">
        <f t="shared" si="2476"/>
        <v>3.1772214794464846</v>
      </c>
      <c r="CF739" s="25">
        <f t="shared" si="2476"/>
        <v>7.8029432658096836</v>
      </c>
      <c r="CG739" s="25">
        <f t="shared" si="2476"/>
        <v>7.6142808868901231</v>
      </c>
      <c r="CH739" s="26">
        <f t="shared" si="2476"/>
        <v>6.9650769552672838</v>
      </c>
      <c r="CI739" s="25">
        <f t="shared" si="2476"/>
        <v>6.7337764704674861</v>
      </c>
      <c r="CJ739" s="25">
        <f t="shared" si="2476"/>
        <v>5.8061057330032879</v>
      </c>
      <c r="CK739" s="25">
        <f t="shared" si="2476"/>
        <v>4.7683984188178732</v>
      </c>
      <c r="CL739" s="25">
        <f t="shared" si="2476"/>
        <v>3.7223449502973329</v>
      </c>
      <c r="CM739" s="25">
        <f t="shared" si="2476"/>
        <v>2.7931311379124404</v>
      </c>
      <c r="CN739" s="25">
        <f t="shared" si="2476"/>
        <v>2.167600395875112</v>
      </c>
      <c r="CO739" s="25">
        <f t="shared" si="2476"/>
        <v>1.8302476762599678</v>
      </c>
      <c r="CP739" s="25">
        <f t="shared" si="2476"/>
        <v>1.9547718307662112</v>
      </c>
      <c r="CQ739" s="25">
        <f t="shared" si="2476"/>
        <v>2.4197979380214605</v>
      </c>
      <c r="CR739" s="26">
        <f t="shared" si="2476"/>
        <v>3.0557095360664834</v>
      </c>
      <c r="CS739" s="25">
        <f t="shared" si="2476"/>
        <v>6.7256602312016645</v>
      </c>
      <c r="CT739" s="25">
        <f t="shared" si="2476"/>
        <v>6.0986659833735359</v>
      </c>
      <c r="CU739" s="26">
        <f t="shared" si="2476"/>
        <v>5.0523339527286097</v>
      </c>
      <c r="CV739" s="25">
        <f t="shared" si="2476"/>
        <v>6.9086832610523858</v>
      </c>
      <c r="CW739" s="25">
        <f t="shared" si="2476"/>
        <v>6.2466716146002321</v>
      </c>
      <c r="CX739" s="25">
        <f t="shared" si="2476"/>
        <v>5.3513280464800967</v>
      </c>
      <c r="CY739" s="25">
        <f t="shared" si="2476"/>
        <v>4.2833949045519972</v>
      </c>
      <c r="CZ739" s="25">
        <f t="shared" si="2476"/>
        <v>3.1575060349601181</v>
      </c>
      <c r="DA739" s="25">
        <f t="shared" si="2476"/>
        <v>2.1525379723787572</v>
      </c>
      <c r="DB739" s="25">
        <f t="shared" si="2476"/>
        <v>1.4600841161579761</v>
      </c>
      <c r="DC739" s="25">
        <f t="shared" si="2476"/>
        <v>1.4623289984340078</v>
      </c>
      <c r="DD739" s="25">
        <f t="shared" si="2476"/>
        <v>2.082594448309333</v>
      </c>
      <c r="DE739" s="25">
        <f t="shared" si="2476"/>
        <v>2.8979242163975627</v>
      </c>
      <c r="DF739" s="25">
        <f t="shared" si="2476"/>
        <v>3.7691735119449059</v>
      </c>
      <c r="DG739" s="25">
        <f t="shared" si="2476"/>
        <v>4.5954147813770163</v>
      </c>
      <c r="DH739" s="25">
        <f t="shared" si="2476"/>
        <v>5.3254964748911444</v>
      </c>
      <c r="DI739" s="25">
        <f t="shared" si="2476"/>
        <v>5.9276987329125932</v>
      </c>
      <c r="DJ739" s="25">
        <f t="shared" si="2476"/>
        <v>6.3840413332547472</v>
      </c>
      <c r="DK739" s="25">
        <f t="shared" si="2476"/>
        <v>6.6824887223053944</v>
      </c>
      <c r="DL739" s="25">
        <f t="shared" si="2476"/>
        <v>6.8037110063810609</v>
      </c>
      <c r="DM739" s="25">
        <f t="shared" si="2476"/>
        <v>6.7246976912281253</v>
      </c>
      <c r="DN739" s="25">
        <f t="shared" si="2476"/>
        <v>6.4133032906576402</v>
      </c>
      <c r="DO739" s="25">
        <f t="shared" si="2476"/>
        <v>5.837677840915787</v>
      </c>
      <c r="DP739" s="25">
        <f t="shared" si="2476"/>
        <v>4.9958895315191709</v>
      </c>
      <c r="DQ739" s="26">
        <f t="shared" si="2476"/>
        <v>3.9427241569768605</v>
      </c>
      <c r="DR739" s="25">
        <f t="shared" si="2476"/>
        <v>1.1950637083128803</v>
      </c>
      <c r="DS739" s="25">
        <f t="shared" si="2476"/>
        <v>1.7220121302646116</v>
      </c>
      <c r="DT739" s="25">
        <f t="shared" si="2476"/>
        <v>2.4384762939413931</v>
      </c>
      <c r="DU739" s="25">
        <f t="shared" si="2476"/>
        <v>3.1932892871466771</v>
      </c>
      <c r="DV739" s="25">
        <f t="shared" si="2476"/>
        <v>3.8958736630385715</v>
      </c>
      <c r="DW739" s="25">
        <f t="shared" si="2476"/>
        <v>4.4982668099465952</v>
      </c>
      <c r="DX739" s="25">
        <f t="shared" si="2476"/>
        <v>4.9858834596602746</v>
      </c>
      <c r="DY739" s="25">
        <f t="shared" si="2476"/>
        <v>5.3571541833741261</v>
      </c>
      <c r="DZ739" s="25">
        <f t="shared" si="2476"/>
        <v>5.6130442480914029</v>
      </c>
      <c r="EA739" s="25">
        <f t="shared" si="2476"/>
        <v>5.7520488474342644</v>
      </c>
      <c r="EB739" s="25">
        <f t="shared" ref="EB739:EF739" si="2477">(1+SQRT(SUMSQ((EB732-$G$2),EB733)/(SUMSQ((EB732+$G$2),EB733))))/(1-SQRT(SUMSQ((EB732-$G$2),EB733)/(SUMSQ((EB732+$G$2),EB733))))</f>
        <v>5.7699140530271595</v>
      </c>
      <c r="EC739" s="25">
        <f t="shared" si="2477"/>
        <v>5.6488548870757329</v>
      </c>
      <c r="ED739" s="25">
        <f t="shared" si="2477"/>
        <v>5.3652864699315206</v>
      </c>
      <c r="EE739" s="25">
        <f t="shared" si="2477"/>
        <v>4.8834085651830597</v>
      </c>
      <c r="EF739" s="26">
        <f t="shared" si="2477"/>
        <v>4.1794884230448082</v>
      </c>
    </row>
    <row r="740" spans="1:136" x14ac:dyDescent="0.55000000000000004">
      <c r="A740" s="6">
        <v>46</v>
      </c>
      <c r="B740" s="16" t="s">
        <v>1</v>
      </c>
      <c r="C740" s="27">
        <v>30.288250000000001</v>
      </c>
      <c r="D740" s="27">
        <v>36.283009999999997</v>
      </c>
      <c r="E740" s="27">
        <v>43.792909999999999</v>
      </c>
      <c r="F740" s="27">
        <v>53.159030000000001</v>
      </c>
      <c r="G740" s="27">
        <v>65.093990000000005</v>
      </c>
      <c r="H740" s="27">
        <v>80.451740000000001</v>
      </c>
      <c r="I740" s="4">
        <v>100.8734</v>
      </c>
      <c r="J740" s="27">
        <v>2237.1480000000001</v>
      </c>
      <c r="K740" s="27">
        <v>1137.6130000000001</v>
      </c>
      <c r="L740" s="27">
        <v>1159.0650000000001</v>
      </c>
      <c r="M740" s="27">
        <v>2353.1999999999998</v>
      </c>
      <c r="N740" s="27">
        <v>4874.5929999999998</v>
      </c>
      <c r="O740" s="27">
        <v>3332.3539999999998</v>
      </c>
      <c r="P740" s="27">
        <v>1593.9069999999999</v>
      </c>
      <c r="Q740" s="27">
        <v>883.90340000000003</v>
      </c>
      <c r="R740" s="27">
        <v>558.32209999999998</v>
      </c>
      <c r="S740" s="4">
        <v>386.09480000000002</v>
      </c>
      <c r="T740" s="27">
        <v>108.4962</v>
      </c>
      <c r="U740" s="27">
        <v>118.2165</v>
      </c>
      <c r="V740" s="27">
        <v>133.9127</v>
      </c>
      <c r="W740" s="27">
        <v>157.13740000000001</v>
      </c>
      <c r="X740" s="4">
        <v>190.29349999999999</v>
      </c>
      <c r="Y740" s="27">
        <v>701.79960000000005</v>
      </c>
      <c r="Z740" s="27">
        <v>522.54679999999996</v>
      </c>
      <c r="AA740" s="27">
        <v>475.24540000000002</v>
      </c>
      <c r="AB740" s="27">
        <v>535.10580000000004</v>
      </c>
      <c r="AC740" s="27">
        <v>721.29880000000003</v>
      </c>
      <c r="AD740" s="27">
        <v>1094.7950000000001</v>
      </c>
      <c r="AE740" s="27">
        <v>1732.52</v>
      </c>
      <c r="AF740" s="4">
        <v>2505.29</v>
      </c>
      <c r="AG740" s="27">
        <v>183.80869999999999</v>
      </c>
      <c r="AH740" s="27">
        <v>185.2045</v>
      </c>
      <c r="AI740" s="4">
        <v>200.0616</v>
      </c>
      <c r="AJ740" s="27">
        <v>1839.36</v>
      </c>
      <c r="AK740" s="27">
        <v>1207.3050000000001</v>
      </c>
      <c r="AL740" s="27">
        <v>785.23990000000003</v>
      </c>
      <c r="AM740" s="27">
        <v>642.09990000000005</v>
      </c>
      <c r="AN740" s="27">
        <v>453.08569999999997</v>
      </c>
      <c r="AO740" s="27">
        <v>315.2115</v>
      </c>
      <c r="AP740" s="27">
        <v>281.64210000000003</v>
      </c>
      <c r="AQ740" s="27">
        <v>280.8818</v>
      </c>
      <c r="AR740" s="4">
        <v>310.60809999999998</v>
      </c>
      <c r="AS740" s="27">
        <v>342.95119999999997</v>
      </c>
      <c r="AT740" s="27">
        <v>300.5557</v>
      </c>
      <c r="AU740" s="4">
        <v>294.57549999999998</v>
      </c>
      <c r="AV740" s="27">
        <v>233.81370000000001</v>
      </c>
      <c r="AW740" s="27">
        <v>198.14599999999999</v>
      </c>
      <c r="AX740" s="27">
        <v>180.17529999999999</v>
      </c>
      <c r="AY740" s="27">
        <v>176.16159999999999</v>
      </c>
      <c r="AZ740" s="27">
        <v>184.45609999999999</v>
      </c>
      <c r="BA740" s="27">
        <v>205.09360000000001</v>
      </c>
      <c r="BB740" s="27">
        <v>220.3673</v>
      </c>
      <c r="BC740" s="27">
        <v>262.68470000000002</v>
      </c>
      <c r="BD740" s="4">
        <v>324.45940000000002</v>
      </c>
      <c r="BE740" s="27">
        <v>998.43650000000002</v>
      </c>
      <c r="BF740" s="27">
        <v>713.17150000000004</v>
      </c>
      <c r="BG740" s="4">
        <v>581.1268</v>
      </c>
      <c r="BH740" s="27">
        <v>172.13570000000001</v>
      </c>
      <c r="BI740" s="27">
        <v>152.99160000000001</v>
      </c>
      <c r="BJ740" s="27">
        <v>142.8098</v>
      </c>
      <c r="BK740" s="27">
        <v>140.25020000000001</v>
      </c>
      <c r="BL740" s="27">
        <v>144.77279999999999</v>
      </c>
      <c r="BM740" s="27">
        <v>168.4391</v>
      </c>
      <c r="BN740" s="27">
        <v>193.21979999999999</v>
      </c>
      <c r="BO740" s="27">
        <v>227.74270000000001</v>
      </c>
      <c r="BP740" s="27">
        <v>274.30919999999998</v>
      </c>
      <c r="BQ740" s="27">
        <v>336.3981</v>
      </c>
      <c r="BR740" s="4">
        <v>419.16390000000001</v>
      </c>
      <c r="BS740" s="27">
        <v>2548.7330000000002</v>
      </c>
      <c r="BT740" s="27">
        <v>2362.6080000000002</v>
      </c>
      <c r="BU740" s="4">
        <v>1901.43</v>
      </c>
      <c r="BV740" s="27">
        <v>164.09020000000001</v>
      </c>
      <c r="BW740" s="27">
        <v>147.18799999999999</v>
      </c>
      <c r="BX740" s="27">
        <v>136.8699</v>
      </c>
      <c r="BY740" s="27">
        <v>132.4085</v>
      </c>
      <c r="BZ740" s="27">
        <v>133.57380000000001</v>
      </c>
      <c r="CA740" s="27">
        <v>140.2362</v>
      </c>
      <c r="CB740" s="27">
        <v>152.81030000000001</v>
      </c>
      <c r="CC740" s="27">
        <v>161.4273</v>
      </c>
      <c r="CD740" s="27">
        <v>183.92769999999999</v>
      </c>
      <c r="CE740" s="4">
        <v>214.5745</v>
      </c>
      <c r="CF740" s="27">
        <v>1941.7729999999999</v>
      </c>
      <c r="CG740" s="27">
        <v>2357.875</v>
      </c>
      <c r="CH740" s="4">
        <v>2653.9650000000001</v>
      </c>
      <c r="CI740" s="27">
        <v>182.71109999999999</v>
      </c>
      <c r="CJ740" s="27">
        <v>160.46780000000001</v>
      </c>
      <c r="CK740" s="27">
        <v>145.34309999999999</v>
      </c>
      <c r="CL740" s="27">
        <v>136.5925</v>
      </c>
      <c r="CM740" s="27">
        <v>133.7021</v>
      </c>
      <c r="CN740" s="27">
        <v>136.04570000000001</v>
      </c>
      <c r="CO740" s="27">
        <v>144.3364</v>
      </c>
      <c r="CP740" s="27">
        <v>159.126</v>
      </c>
      <c r="CQ740" s="27">
        <v>181.3766</v>
      </c>
      <c r="CR740" s="4">
        <v>212.59350000000001</v>
      </c>
      <c r="CS740" s="27">
        <v>2141.6799999999998</v>
      </c>
      <c r="CT740" s="27">
        <v>2246.6179999999999</v>
      </c>
      <c r="CU740" s="4">
        <v>1897.2760000000001</v>
      </c>
      <c r="CV740" s="27">
        <v>255.99440000000001</v>
      </c>
      <c r="CW740" s="27">
        <v>214.08240000000001</v>
      </c>
      <c r="CX740" s="27">
        <v>184.84559999999999</v>
      </c>
      <c r="CY740" s="27">
        <v>165.80279999999999</v>
      </c>
      <c r="CZ740" s="27">
        <v>155.63589999999999</v>
      </c>
      <c r="DA740" s="27">
        <v>153.715</v>
      </c>
      <c r="DB740" s="27">
        <v>160.1199</v>
      </c>
      <c r="DC740" s="27">
        <v>175.68819999999999</v>
      </c>
      <c r="DD740" s="27">
        <v>202.0376</v>
      </c>
      <c r="DE740" s="27">
        <v>242.03049999999999</v>
      </c>
      <c r="DF740" s="27">
        <v>300.45440000000002</v>
      </c>
      <c r="DG740" s="27">
        <v>384.51580000000001</v>
      </c>
      <c r="DH740" s="27">
        <v>506.78859999999997</v>
      </c>
      <c r="DI740" s="27">
        <v>685.49580000000003</v>
      </c>
      <c r="DJ740" s="27">
        <v>947.50369999999998</v>
      </c>
      <c r="DK740" s="27">
        <v>1315.473</v>
      </c>
      <c r="DL740" s="27">
        <v>1751.0709999999999</v>
      </c>
      <c r="DM740" s="27">
        <v>2039.4860000000001</v>
      </c>
      <c r="DN740" s="27">
        <v>1898.9059999999999</v>
      </c>
      <c r="DO740" s="27">
        <v>1441.626</v>
      </c>
      <c r="DP740" s="27">
        <v>994.8039</v>
      </c>
      <c r="DQ740" s="4">
        <v>690.59879999999998</v>
      </c>
      <c r="DR740" s="27">
        <v>803.65300000000002</v>
      </c>
      <c r="DS740" s="27">
        <v>1019.075</v>
      </c>
      <c r="DT740" s="27">
        <v>1340.8119999999999</v>
      </c>
      <c r="DU740" s="27">
        <v>1568.2719999999999</v>
      </c>
      <c r="DV740" s="27">
        <v>1536.133</v>
      </c>
      <c r="DW740" s="27">
        <v>1313.1769999999999</v>
      </c>
      <c r="DX740" s="27">
        <v>1048.828</v>
      </c>
      <c r="DY740" s="27">
        <v>819.45410000000004</v>
      </c>
      <c r="DZ740" s="27">
        <v>640.39179999999999</v>
      </c>
      <c r="EA740" s="27">
        <v>505.10750000000002</v>
      </c>
      <c r="EB740" s="27">
        <v>403.62029999999999</v>
      </c>
      <c r="EC740" s="27">
        <v>327.55669999999998</v>
      </c>
      <c r="ED740" s="27">
        <v>270.83449999999999</v>
      </c>
      <c r="EE740" s="27">
        <v>229.10980000000001</v>
      </c>
      <c r="EF740" s="4">
        <v>199.64879999999999</v>
      </c>
    </row>
    <row r="741" spans="1:136" x14ac:dyDescent="0.55000000000000004">
      <c r="A741" s="7">
        <v>46.01</v>
      </c>
      <c r="B741" s="17" t="s">
        <v>2</v>
      </c>
      <c r="C741">
        <v>-137.92859999999999</v>
      </c>
      <c r="D741">
        <v>-28.708559999999999</v>
      </c>
      <c r="E741">
        <v>83.101770000000002</v>
      </c>
      <c r="F741">
        <v>196.07689999999999</v>
      </c>
      <c r="G741">
        <v>315.07310000000001</v>
      </c>
      <c r="H741">
        <v>441.31819999999999</v>
      </c>
      <c r="I741" s="2">
        <v>582.17909999999995</v>
      </c>
      <c r="J741">
        <v>-2631.4169999999999</v>
      </c>
      <c r="K741">
        <v>-1217.2860000000001</v>
      </c>
      <c r="L741">
        <v>32.569450000000003</v>
      </c>
      <c r="M741">
        <v>1109.174</v>
      </c>
      <c r="N741">
        <v>-308.79860000000002</v>
      </c>
      <c r="O741">
        <v>-3075.8229999999999</v>
      </c>
      <c r="P741">
        <v>-2895.0070000000001</v>
      </c>
      <c r="Q741">
        <v>-2351.1019999999999</v>
      </c>
      <c r="R741">
        <v>-1918.942</v>
      </c>
      <c r="S741" s="2">
        <v>-1592.6659999999999</v>
      </c>
      <c r="T741">
        <v>-133.1087</v>
      </c>
      <c r="U741">
        <v>-21.10164</v>
      </c>
      <c r="V741">
        <v>94.245990000000006</v>
      </c>
      <c r="W741">
        <v>215.37809999999999</v>
      </c>
      <c r="X741" s="2">
        <v>344.75580000000002</v>
      </c>
      <c r="Y741">
        <v>-920.81820000000005</v>
      </c>
      <c r="Z741">
        <v>-556.23030000000006</v>
      </c>
      <c r="AA741">
        <v>-212.07089999999999</v>
      </c>
      <c r="AB741">
        <v>120.51519999999999</v>
      </c>
      <c r="AC741">
        <v>447.5145</v>
      </c>
      <c r="AD741">
        <v>735.94399999999996</v>
      </c>
      <c r="AE741">
        <v>833.18899999999996</v>
      </c>
      <c r="AF741" s="2">
        <v>390.09699999999998</v>
      </c>
      <c r="AG741">
        <v>-265.05889999999999</v>
      </c>
      <c r="AH741">
        <v>-132.96350000000001</v>
      </c>
      <c r="AI741" s="2">
        <v>1.2391650000000001</v>
      </c>
      <c r="AJ741">
        <v>-1150.3969999999999</v>
      </c>
      <c r="AK741">
        <v>-1231.5319999999999</v>
      </c>
      <c r="AL741">
        <v>-1071.5250000000001</v>
      </c>
      <c r="AM741">
        <v>-963.53340000000003</v>
      </c>
      <c r="AN741">
        <v>-743.12490000000003</v>
      </c>
      <c r="AO741">
        <v>-435.61590000000001</v>
      </c>
      <c r="AP741">
        <v>-246.89830000000001</v>
      </c>
      <c r="AQ741">
        <v>-66.414410000000004</v>
      </c>
      <c r="AR741" s="2">
        <v>111.61579999999999</v>
      </c>
      <c r="AS741">
        <v>-528.87710000000004</v>
      </c>
      <c r="AT741">
        <v>-337.73270000000002</v>
      </c>
      <c r="AU741" s="2">
        <v>-148.9786</v>
      </c>
      <c r="AV741">
        <v>-524.69640000000004</v>
      </c>
      <c r="AW741">
        <v>-383.99299999999999</v>
      </c>
      <c r="AX741">
        <v>-252.15520000000001</v>
      </c>
      <c r="AY741">
        <v>-125.6092</v>
      </c>
      <c r="AZ741">
        <v>-1.2970029999999999</v>
      </c>
      <c r="BA741">
        <v>123.4058</v>
      </c>
      <c r="BB741">
        <v>186.22329999999999</v>
      </c>
      <c r="BC741">
        <v>315.69159999999999</v>
      </c>
      <c r="BD741" s="2">
        <v>451.73379999999997</v>
      </c>
      <c r="BE741">
        <v>-1003.647</v>
      </c>
      <c r="BF741">
        <v>-746.75710000000004</v>
      </c>
      <c r="BG741" s="2">
        <v>-448.62569999999999</v>
      </c>
      <c r="BH741">
        <v>-456.09100000000001</v>
      </c>
      <c r="BI741">
        <v>-350.17439999999999</v>
      </c>
      <c r="BJ741">
        <v>-248.78700000000001</v>
      </c>
      <c r="BK741">
        <v>-150.2259</v>
      </c>
      <c r="BL741">
        <v>-52.796689999999998</v>
      </c>
      <c r="BM741">
        <v>111.62479999999999</v>
      </c>
      <c r="BN741">
        <v>212.02699999999999</v>
      </c>
      <c r="BO741">
        <v>315.95510000000002</v>
      </c>
      <c r="BP741">
        <v>424.49279999999999</v>
      </c>
      <c r="BQ741">
        <v>538.7115</v>
      </c>
      <c r="BR741" s="2">
        <v>659.02790000000005</v>
      </c>
      <c r="BS741">
        <v>118.19799999999999</v>
      </c>
      <c r="BT741">
        <v>-496.94240000000002</v>
      </c>
      <c r="BU741" s="2">
        <v>-778.42129999999997</v>
      </c>
      <c r="BV741">
        <v>-451.62560000000002</v>
      </c>
      <c r="BW741">
        <v>-360.94600000000003</v>
      </c>
      <c r="BX741">
        <v>-272.8535</v>
      </c>
      <c r="BY741">
        <v>-186.32980000000001</v>
      </c>
      <c r="BZ741">
        <v>-100.44750000000001</v>
      </c>
      <c r="CA741">
        <v>-14.295820000000001</v>
      </c>
      <c r="CB741">
        <v>72.541480000000007</v>
      </c>
      <c r="CC741">
        <v>116.7747</v>
      </c>
      <c r="CD741">
        <v>206.74940000000001</v>
      </c>
      <c r="CE741" s="2">
        <v>300.19900000000001</v>
      </c>
      <c r="CF741">
        <v>1052.73</v>
      </c>
      <c r="CG741">
        <v>767.49069999999995</v>
      </c>
      <c r="CH741" s="2">
        <v>264.947</v>
      </c>
      <c r="CI741">
        <v>-507.12169999999998</v>
      </c>
      <c r="CJ741">
        <v>-416.1619</v>
      </c>
      <c r="CK741">
        <v>-327.6216</v>
      </c>
      <c r="CL741">
        <v>-240.8766</v>
      </c>
      <c r="CM741">
        <v>-154.7073</v>
      </c>
      <c r="CN741">
        <v>-77.034589999999994</v>
      </c>
      <c r="CO741">
        <v>10.04359</v>
      </c>
      <c r="CP741">
        <v>99.074399999999997</v>
      </c>
      <c r="CQ741">
        <v>190.8785</v>
      </c>
      <c r="CR741" s="2">
        <v>286.50490000000002</v>
      </c>
      <c r="CS741">
        <v>555.13850000000002</v>
      </c>
      <c r="CT741">
        <v>-78.725179999999995</v>
      </c>
      <c r="CU741" s="2">
        <v>-604.64179999999999</v>
      </c>
      <c r="CV741">
        <v>-629.20060000000001</v>
      </c>
      <c r="CW741">
        <v>-523.48720000000003</v>
      </c>
      <c r="CX741">
        <v>-422.14330000000001</v>
      </c>
      <c r="CY741">
        <v>-323.60160000000002</v>
      </c>
      <c r="CZ741">
        <v>-226.7424</v>
      </c>
      <c r="DA741">
        <v>-130.13229999999999</v>
      </c>
      <c r="DB741">
        <v>-32.449809999999999</v>
      </c>
      <c r="DC741">
        <v>67.6952</v>
      </c>
      <c r="DD741">
        <v>171.43520000000001</v>
      </c>
      <c r="DE741">
        <v>280.74630000000002</v>
      </c>
      <c r="DF741">
        <v>396.62779999999998</v>
      </c>
      <c r="DG741">
        <v>519.31619999999998</v>
      </c>
      <c r="DH741">
        <v>647.76739999999995</v>
      </c>
      <c r="DI741">
        <v>772.61770000000001</v>
      </c>
      <c r="DJ741">
        <v>868.82209999999998</v>
      </c>
      <c r="DK741">
        <v>871.53660000000002</v>
      </c>
      <c r="DL741">
        <v>655.64110000000005</v>
      </c>
      <c r="DM741">
        <v>125.8266</v>
      </c>
      <c r="DN741">
        <v>-501.87279999999998</v>
      </c>
      <c r="DO741">
        <v>-839.58540000000005</v>
      </c>
      <c r="DP741">
        <v>-849.87800000000004</v>
      </c>
      <c r="DQ741" s="2">
        <v>-694.77499999999998</v>
      </c>
      <c r="DR741">
        <v>-33.966920000000002</v>
      </c>
      <c r="DS741">
        <v>134.16220000000001</v>
      </c>
      <c r="DT741">
        <v>92.266970000000001</v>
      </c>
      <c r="DU741">
        <v>-204.17250000000001</v>
      </c>
      <c r="DV741">
        <v>-582.61300000000006</v>
      </c>
      <c r="DW741">
        <v>-838.71659999999997</v>
      </c>
      <c r="DX741">
        <v>-937.11770000000001</v>
      </c>
      <c r="DY741">
        <v>-931.60490000000004</v>
      </c>
      <c r="DZ741">
        <v>-873.04570000000001</v>
      </c>
      <c r="EA741">
        <v>-790.97270000000003</v>
      </c>
      <c r="EB741">
        <v>-699.77549999999997</v>
      </c>
      <c r="EC741">
        <v>-606.07259999999997</v>
      </c>
      <c r="ED741">
        <v>-512.49990000000003</v>
      </c>
      <c r="EE741">
        <v>-419.76729999999998</v>
      </c>
      <c r="EF741" s="2">
        <v>-327.69560000000001</v>
      </c>
    </row>
    <row r="742" spans="1:136" x14ac:dyDescent="0.55000000000000004">
      <c r="A742" s="7">
        <f>A741</f>
        <v>46.01</v>
      </c>
      <c r="B742" s="17" t="s">
        <v>3</v>
      </c>
      <c r="C742" s="18">
        <f t="shared" ref="C742:I742" si="2478">SQRT(SUMSQ(C740,C741))</f>
        <v>141.21500198641255</v>
      </c>
      <c r="D742" s="18">
        <f t="shared" si="2478"/>
        <v>46.267031803798481</v>
      </c>
      <c r="E742" s="19">
        <f t="shared" si="2478"/>
        <v>93.934674872493176</v>
      </c>
      <c r="F742" s="18">
        <f t="shared" si="2478"/>
        <v>203.15519482442701</v>
      </c>
      <c r="G742" s="18">
        <f t="shared" si="2478"/>
        <v>321.72703628655472</v>
      </c>
      <c r="H742" s="18">
        <f t="shared" si="2478"/>
        <v>448.59139104564588</v>
      </c>
      <c r="I742" s="20">
        <f t="shared" si="2478"/>
        <v>590.8535751811695</v>
      </c>
      <c r="J742" s="18">
        <f t="shared" ref="J742:CO742" si="2479">SQRT(SUMSQ(J740,J741))</f>
        <v>3453.8654579750209</v>
      </c>
      <c r="K742" s="18">
        <f t="shared" si="2479"/>
        <v>1666.1178060284335</v>
      </c>
      <c r="L742" s="18">
        <f t="shared" si="2479"/>
        <v>1159.5225065941163</v>
      </c>
      <c r="M742" s="18">
        <f t="shared" si="2479"/>
        <v>2601.5028737781549</v>
      </c>
      <c r="N742" s="18">
        <f t="shared" si="2479"/>
        <v>4884.3641849283676</v>
      </c>
      <c r="O742" s="19">
        <f t="shared" si="2479"/>
        <v>4534.8947406356629</v>
      </c>
      <c r="P742" s="18">
        <f t="shared" si="2479"/>
        <v>3304.785175272063</v>
      </c>
      <c r="Q742" s="18">
        <f t="shared" si="2479"/>
        <v>2511.7654816753015</v>
      </c>
      <c r="R742" s="18">
        <f t="shared" si="2479"/>
        <v>1998.5149403275448</v>
      </c>
      <c r="S742" s="20">
        <f t="shared" si="2479"/>
        <v>1638.7965652096784</v>
      </c>
      <c r="T742" s="18">
        <f t="shared" ref="T742:X742" si="2480">SQRT(SUMSQ(T740,T741))</f>
        <v>171.72463838986531</v>
      </c>
      <c r="U742" s="18">
        <f t="shared" si="2480"/>
        <v>120.08505353681448</v>
      </c>
      <c r="V742" s="18">
        <f t="shared" si="2480"/>
        <v>163.75261174213406</v>
      </c>
      <c r="W742" s="18">
        <f t="shared" si="2480"/>
        <v>266.6081177278179</v>
      </c>
      <c r="X742" s="20">
        <f t="shared" si="2480"/>
        <v>393.78697004330911</v>
      </c>
      <c r="Y742" s="18">
        <f t="shared" si="2479"/>
        <v>1157.7689044068338</v>
      </c>
      <c r="Z742" s="18">
        <f t="shared" si="2479"/>
        <v>763.1823535881382</v>
      </c>
      <c r="AA742" s="19">
        <f t="shared" si="2479"/>
        <v>520.41546561182247</v>
      </c>
      <c r="AB742" s="18">
        <f t="shared" si="2479"/>
        <v>548.50900687653257</v>
      </c>
      <c r="AC742" s="18">
        <f t="shared" si="2479"/>
        <v>848.84697477913539</v>
      </c>
      <c r="AD742" s="18">
        <f t="shared" si="2479"/>
        <v>1319.1624855039656</v>
      </c>
      <c r="AE742" s="18">
        <f t="shared" si="2479"/>
        <v>1922.4540202878716</v>
      </c>
      <c r="AF742" s="20">
        <f t="shared" si="2479"/>
        <v>2535.4789791100616</v>
      </c>
      <c r="AG742" s="18">
        <f t="shared" ref="AG742:AI742" si="2481">SQRT(SUMSQ(AG740,AG741))</f>
        <v>322.55520250788078</v>
      </c>
      <c r="AH742" s="18">
        <f t="shared" si="2481"/>
        <v>227.99122604280194</v>
      </c>
      <c r="AI742" s="20">
        <f t="shared" si="2481"/>
        <v>200.06543760594238</v>
      </c>
      <c r="AJ742" s="18">
        <f t="shared" si="2479"/>
        <v>2169.4834563114327</v>
      </c>
      <c r="AK742" s="18">
        <f t="shared" si="2479"/>
        <v>1724.6032674354412</v>
      </c>
      <c r="AL742" s="19">
        <f t="shared" si="2479"/>
        <v>1328.4455300000111</v>
      </c>
      <c r="AM742" s="18">
        <f t="shared" si="2479"/>
        <v>1157.8812091469358</v>
      </c>
      <c r="AN742" s="18">
        <f t="shared" si="2479"/>
        <v>870.35697765026271</v>
      </c>
      <c r="AO742" s="18">
        <f t="shared" si="2479"/>
        <v>537.6983374207698</v>
      </c>
      <c r="AP742" s="18">
        <f t="shared" si="2479"/>
        <v>374.54110994028412</v>
      </c>
      <c r="AQ742" s="18">
        <f t="shared" si="2479"/>
        <v>288.62685153479413</v>
      </c>
      <c r="AR742" s="20">
        <f t="shared" si="2479"/>
        <v>330.05375106980676</v>
      </c>
      <c r="AS742" s="19">
        <f t="shared" ref="AS742:AU742" si="2482">SQRT(SUMSQ(AS740,AS741))</f>
        <v>630.33841108237255</v>
      </c>
      <c r="AT742" s="19">
        <f t="shared" si="2482"/>
        <v>452.1029810250979</v>
      </c>
      <c r="AU742" s="20">
        <f t="shared" si="2482"/>
        <v>330.10505669893939</v>
      </c>
      <c r="AV742" s="18">
        <f t="shared" si="2479"/>
        <v>574.43464247958627</v>
      </c>
      <c r="AW742" s="18">
        <f t="shared" si="2479"/>
        <v>432.1023737090552</v>
      </c>
      <c r="AX742" s="18">
        <f t="shared" si="2479"/>
        <v>309.91189654017802</v>
      </c>
      <c r="AY742" s="18">
        <f t="shared" si="2479"/>
        <v>216.35752919461805</v>
      </c>
      <c r="AZ742" s="19">
        <f t="shared" si="2479"/>
        <v>184.46065988169946</v>
      </c>
      <c r="BA742" s="19">
        <f t="shared" si="2479"/>
        <v>239.35825917356604</v>
      </c>
      <c r="BB742" s="19">
        <f t="shared" si="2479"/>
        <v>288.51492920155795</v>
      </c>
      <c r="BC742" s="19">
        <f t="shared" si="2479"/>
        <v>410.68776208288699</v>
      </c>
      <c r="BD742" s="20">
        <f t="shared" si="2479"/>
        <v>556.18102117098533</v>
      </c>
      <c r="BE742" s="19">
        <f t="shared" ref="BE742:BG742" si="2483">SQRT(SUMSQ(BE740,BE741))</f>
        <v>1415.6916137143887</v>
      </c>
      <c r="BF742" s="19">
        <f t="shared" si="2483"/>
        <v>1032.5985448433773</v>
      </c>
      <c r="BG742" s="20">
        <f t="shared" si="2483"/>
        <v>734.14806161886031</v>
      </c>
      <c r="BH742" s="19">
        <f t="shared" si="2479"/>
        <v>487.49328148754012</v>
      </c>
      <c r="BI742" s="19">
        <f t="shared" si="2479"/>
        <v>382.1368080752232</v>
      </c>
      <c r="BJ742" s="19">
        <f t="shared" si="2479"/>
        <v>286.86165715382737</v>
      </c>
      <c r="BK742" s="19">
        <f t="shared" si="2479"/>
        <v>205.51870871249167</v>
      </c>
      <c r="BL742" s="19">
        <f t="shared" si="2479"/>
        <v>154.0994941419215</v>
      </c>
      <c r="BM742" s="19">
        <f t="shared" si="2479"/>
        <v>202.06886544900973</v>
      </c>
      <c r="BN742" s="19">
        <f t="shared" si="2479"/>
        <v>286.86118566484384</v>
      </c>
      <c r="BO742" s="19">
        <f t="shared" si="2479"/>
        <v>389.47960488233531</v>
      </c>
      <c r="BP742" s="19">
        <f t="shared" si="2479"/>
        <v>505.41040200660689</v>
      </c>
      <c r="BQ742" s="19">
        <f t="shared" si="2479"/>
        <v>635.1171245651152</v>
      </c>
      <c r="BR742" s="20">
        <f t="shared" si="2479"/>
        <v>781.03530524658106</v>
      </c>
      <c r="BS742" s="19">
        <f t="shared" ref="BS742:BU742" si="2484">SQRT(SUMSQ(BS740,BS741))</f>
        <v>2551.4722558736553</v>
      </c>
      <c r="BT742" s="19">
        <f t="shared" si="2484"/>
        <v>2414.3049332223468</v>
      </c>
      <c r="BU742" s="20">
        <f t="shared" si="2484"/>
        <v>2054.5986871390942</v>
      </c>
      <c r="BV742" s="19">
        <f t="shared" si="2479"/>
        <v>480.51147365219077</v>
      </c>
      <c r="BW742" s="19">
        <f t="shared" si="2479"/>
        <v>389.80292746463567</v>
      </c>
      <c r="BX742" s="19">
        <f t="shared" si="2479"/>
        <v>305.25792698676969</v>
      </c>
      <c r="BY742" s="19">
        <f t="shared" si="2479"/>
        <v>228.58435038359474</v>
      </c>
      <c r="BZ742" s="19">
        <f t="shared" si="2479"/>
        <v>167.12767665078698</v>
      </c>
      <c r="CA742" s="19">
        <f t="shared" si="2479"/>
        <v>140.96298187791149</v>
      </c>
      <c r="CB742" s="19">
        <f t="shared" si="2479"/>
        <v>169.15452730175568</v>
      </c>
      <c r="CC742" s="19">
        <f t="shared" si="2479"/>
        <v>199.2363012740901</v>
      </c>
      <c r="CD742" s="19">
        <f t="shared" si="2479"/>
        <v>276.72136388007704</v>
      </c>
      <c r="CE742" s="20">
        <f t="shared" si="2479"/>
        <v>369.00088841525843</v>
      </c>
      <c r="CF742" s="19">
        <f t="shared" si="2479"/>
        <v>2208.7831121296176</v>
      </c>
      <c r="CG742" s="19">
        <f t="shared" si="2479"/>
        <v>2479.6403953419313</v>
      </c>
      <c r="CH742" s="20">
        <f t="shared" si="2479"/>
        <v>2667.1571258615418</v>
      </c>
      <c r="CI742" s="19">
        <f t="shared" si="2479"/>
        <v>539.03224826915505</v>
      </c>
      <c r="CJ742" s="19">
        <f t="shared" si="2479"/>
        <v>446.02762453512901</v>
      </c>
      <c r="CK742" s="19">
        <f t="shared" si="2479"/>
        <v>358.41390807859284</v>
      </c>
      <c r="CL742" s="19">
        <f t="shared" si="2479"/>
        <v>276.90981832324042</v>
      </c>
      <c r="CM742" s="19">
        <f t="shared" si="2479"/>
        <v>204.47640503906558</v>
      </c>
      <c r="CN742" s="19">
        <f t="shared" si="2479"/>
        <v>156.34180677271868</v>
      </c>
      <c r="CO742" s="19">
        <f t="shared" si="2479"/>
        <v>144.6854175964119</v>
      </c>
      <c r="CP742" s="19">
        <f t="shared" ref="CP742:EE742" si="2485">SQRT(SUMSQ(CP740,CP741))</f>
        <v>187.44818113644101</v>
      </c>
      <c r="CQ742" s="19">
        <f t="shared" si="2485"/>
        <v>263.30984180202989</v>
      </c>
      <c r="CR742" s="20">
        <f t="shared" si="2485"/>
        <v>356.7647039243933</v>
      </c>
      <c r="CS742" s="19">
        <f t="shared" ref="CS742:CU742" si="2486">SQRT(SUMSQ(CS740,CS741))</f>
        <v>2212.4583558978575</v>
      </c>
      <c r="CT742" s="19">
        <f t="shared" si="2486"/>
        <v>2247.9969065570422</v>
      </c>
      <c r="CU742" s="20">
        <f t="shared" si="2486"/>
        <v>1991.2930287838703</v>
      </c>
      <c r="CV742" s="19">
        <f t="shared" si="2485"/>
        <v>679.28383454320476</v>
      </c>
      <c r="CW742" s="19">
        <f t="shared" si="2485"/>
        <v>565.57061677000161</v>
      </c>
      <c r="CX742" s="19">
        <f t="shared" si="2485"/>
        <v>460.83930124746308</v>
      </c>
      <c r="CY742" s="19">
        <f t="shared" si="2485"/>
        <v>363.60495597612527</v>
      </c>
      <c r="CZ742" s="19">
        <f t="shared" si="2485"/>
        <v>275.01754367052661</v>
      </c>
      <c r="DA742" s="19">
        <f t="shared" si="2485"/>
        <v>201.40187866127266</v>
      </c>
      <c r="DB742" s="19">
        <f t="shared" si="2485"/>
        <v>163.37494466730845</v>
      </c>
      <c r="DC742" s="19">
        <f t="shared" si="2485"/>
        <v>188.27900499598991</v>
      </c>
      <c r="DD742" s="19">
        <f t="shared" si="2485"/>
        <v>264.97022401168022</v>
      </c>
      <c r="DE742" s="19">
        <f t="shared" si="2485"/>
        <v>370.67134754920028</v>
      </c>
      <c r="DF742" s="19">
        <f t="shared" si="2485"/>
        <v>497.58060473876992</v>
      </c>
      <c r="DG742" s="19">
        <f t="shared" si="2485"/>
        <v>646.1746791944729</v>
      </c>
      <c r="DH742" s="19">
        <f t="shared" si="2485"/>
        <v>822.45807771139312</v>
      </c>
      <c r="DI742" s="19">
        <f t="shared" si="2485"/>
        <v>1032.8807298865295</v>
      </c>
      <c r="DJ742" s="19">
        <f t="shared" si="2485"/>
        <v>1285.5407823021797</v>
      </c>
      <c r="DK742" s="19">
        <f t="shared" si="2485"/>
        <v>1577.9877245620639</v>
      </c>
      <c r="DL742" s="19">
        <f t="shared" si="2485"/>
        <v>1869.7900681761603</v>
      </c>
      <c r="DM742" s="19">
        <f t="shared" si="2485"/>
        <v>2043.3637653299916</v>
      </c>
      <c r="DN742" s="19">
        <f t="shared" si="2485"/>
        <v>1964.108017451138</v>
      </c>
      <c r="DO742" s="19">
        <f t="shared" si="2485"/>
        <v>1668.2892937884485</v>
      </c>
      <c r="DP742" s="19">
        <f t="shared" si="2485"/>
        <v>1308.406440804695</v>
      </c>
      <c r="DQ742" s="20">
        <f t="shared" si="2485"/>
        <v>979.61165937653072</v>
      </c>
      <c r="DR742" s="19">
        <f t="shared" si="2485"/>
        <v>804.37049676333015</v>
      </c>
      <c r="DS742" s="19">
        <f t="shared" si="2485"/>
        <v>1027.8683532115581</v>
      </c>
      <c r="DT742" s="19">
        <f t="shared" si="2485"/>
        <v>1343.9828916682609</v>
      </c>
      <c r="DU742" s="19">
        <f t="shared" si="2485"/>
        <v>1581.5067106213146</v>
      </c>
      <c r="DV742" s="19">
        <f t="shared" si="2485"/>
        <v>1642.9067232980697</v>
      </c>
      <c r="DW742" s="19">
        <f t="shared" si="2485"/>
        <v>1558.1653854596307</v>
      </c>
      <c r="DX742" s="19">
        <f t="shared" si="2485"/>
        <v>1406.4955589113283</v>
      </c>
      <c r="DY742" s="19">
        <f t="shared" si="2485"/>
        <v>1240.722657047424</v>
      </c>
      <c r="DZ742" s="19">
        <f t="shared" si="2485"/>
        <v>1082.732862619275</v>
      </c>
      <c r="EA742" s="19">
        <f t="shared" si="2485"/>
        <v>938.4942187896205</v>
      </c>
      <c r="EB742" s="19">
        <f t="shared" si="2485"/>
        <v>807.83358247372951</v>
      </c>
      <c r="EC742" s="19">
        <f t="shared" si="2485"/>
        <v>688.92480590094158</v>
      </c>
      <c r="ED742" s="19">
        <f t="shared" si="2485"/>
        <v>579.66151665455595</v>
      </c>
      <c r="EE742" s="19">
        <f t="shared" si="2485"/>
        <v>478.22158734767504</v>
      </c>
      <c r="EF742" s="20">
        <f t="shared" ref="EF742" si="2487">SQRT(SUMSQ(EF740,EF741))</f>
        <v>383.72392367534241</v>
      </c>
    </row>
    <row r="743" spans="1:136" x14ac:dyDescent="0.55000000000000004">
      <c r="A743" s="7">
        <f t="shared" ref="A743:A747" si="2488">A742</f>
        <v>46.01</v>
      </c>
      <c r="B743" s="17" t="s">
        <v>4</v>
      </c>
      <c r="C743" s="1">
        <f>(1+SQRT(SUMSQ((C740-$C$2),C741)/(SUMSQ((C740+$C$2),C741))))/(1-SQRT(SUMSQ((C740-$C$2),C741)/(SUMSQ((C740+$C$2),C741))))</f>
        <v>14.750942236968646</v>
      </c>
      <c r="D743" s="1">
        <f t="shared" ref="D743:BO743" si="2489">(1+SQRT(SUMSQ((D740-$C$2),D741)/(SUMSQ((D740+$C$2),D741))))/(1-SQRT(SUMSQ((D740-$C$2),D741)/(SUMSQ((D740+$C$2),D741))))</f>
        <v>2.076425994657658</v>
      </c>
      <c r="E743" s="1">
        <f t="shared" si="2489"/>
        <v>4.9702915144846136</v>
      </c>
      <c r="F743" s="1">
        <f t="shared" si="2489"/>
        <v>16.407385886328694</v>
      </c>
      <c r="G743" s="1">
        <f t="shared" si="2489"/>
        <v>32.540105378398778</v>
      </c>
      <c r="H743" s="1">
        <f t="shared" si="2489"/>
        <v>50.627812904077949</v>
      </c>
      <c r="I743" s="12">
        <f t="shared" si="2489"/>
        <v>69.698371039211736</v>
      </c>
      <c r="J743" s="1">
        <f t="shared" si="2489"/>
        <v>106.65935259318441</v>
      </c>
      <c r="K743" s="1">
        <f t="shared" si="2489"/>
        <v>48.826509354349845</v>
      </c>
      <c r="L743" s="1">
        <f t="shared" si="2489"/>
        <v>23.199637973778859</v>
      </c>
      <c r="M743" s="1">
        <f t="shared" si="2489"/>
        <v>57.523982615361525</v>
      </c>
      <c r="N743" s="1">
        <f t="shared" si="2489"/>
        <v>97.883140129089057</v>
      </c>
      <c r="O743" s="1">
        <f t="shared" si="2489"/>
        <v>123.43478792894629</v>
      </c>
      <c r="P743" s="1">
        <f t="shared" si="2489"/>
        <v>137.06600971028561</v>
      </c>
      <c r="Q743" s="1">
        <f t="shared" si="2489"/>
        <v>142.80194756962075</v>
      </c>
      <c r="R743" s="1">
        <f t="shared" si="2489"/>
        <v>143.15632364788314</v>
      </c>
      <c r="S743" s="12">
        <f t="shared" si="2489"/>
        <v>139.2412194994813</v>
      </c>
      <c r="T743" s="1">
        <f t="shared" si="2489"/>
        <v>5.7221001580252437</v>
      </c>
      <c r="U743" s="1">
        <f t="shared" si="2489"/>
        <v>2.4553400814714914</v>
      </c>
      <c r="V743" s="1">
        <f t="shared" si="2489"/>
        <v>4.1364606765671796</v>
      </c>
      <c r="W743" s="1">
        <f t="shared" si="2489"/>
        <v>9.2570120787368992</v>
      </c>
      <c r="X743" s="12">
        <f t="shared" si="2489"/>
        <v>16.49993600091701</v>
      </c>
      <c r="Y743" s="1">
        <f t="shared" si="2489"/>
        <v>38.244858720031068</v>
      </c>
      <c r="Z743" s="1">
        <f t="shared" si="2489"/>
        <v>22.343566537214461</v>
      </c>
      <c r="AA743" s="1">
        <f t="shared" si="2489"/>
        <v>11.415181264012144</v>
      </c>
      <c r="AB743" s="1">
        <f t="shared" si="2489"/>
        <v>11.249505352085551</v>
      </c>
      <c r="AC743" s="1">
        <f t="shared" si="2489"/>
        <v>19.998308247466984</v>
      </c>
      <c r="AD743" s="1">
        <f t="shared" si="2489"/>
        <v>31.804466207876146</v>
      </c>
      <c r="AE743" s="1">
        <f t="shared" si="2489"/>
        <v>42.669629259245831</v>
      </c>
      <c r="AF743" s="12">
        <f t="shared" si="2489"/>
        <v>51.321107374046598</v>
      </c>
      <c r="AG743" s="1">
        <f t="shared" si="2489"/>
        <v>11.505776563634209</v>
      </c>
      <c r="AH743" s="1">
        <f t="shared" si="2489"/>
        <v>5.7080346391398589</v>
      </c>
      <c r="AI743" s="12">
        <f t="shared" si="2489"/>
        <v>4.0013957322567553</v>
      </c>
      <c r="AJ743" s="1">
        <f t="shared" si="2489"/>
        <v>51.184778216599739</v>
      </c>
      <c r="AK743" s="1">
        <f t="shared" si="2489"/>
        <v>49.292130610024444</v>
      </c>
      <c r="AL743" s="1">
        <f t="shared" si="2489"/>
        <v>44.989941095126426</v>
      </c>
      <c r="AM743" s="1">
        <f t="shared" si="2489"/>
        <v>41.813464843925495</v>
      </c>
      <c r="AN743" s="1">
        <f t="shared" si="2489"/>
        <v>33.518842080987291</v>
      </c>
      <c r="AO743" s="1">
        <f t="shared" si="2489"/>
        <v>18.448896646831287</v>
      </c>
      <c r="AP743" s="1">
        <f t="shared" si="2489"/>
        <v>10.039577456880986</v>
      </c>
      <c r="AQ743" s="1">
        <f t="shared" si="2489"/>
        <v>5.9414099149667488</v>
      </c>
      <c r="AR743" s="12">
        <f t="shared" si="2489"/>
        <v>7.0331262530185601</v>
      </c>
      <c r="AS743" s="1">
        <f t="shared" si="2489"/>
        <v>23.273849971060471</v>
      </c>
      <c r="AT743" s="1">
        <f t="shared" si="2489"/>
        <v>13.69461671466693</v>
      </c>
      <c r="AU743" s="12">
        <f t="shared" si="2489"/>
        <v>7.4336102437497047</v>
      </c>
      <c r="AV743" s="1">
        <f t="shared" si="2489"/>
        <v>28.404116122804087</v>
      </c>
      <c r="AW743" s="1">
        <f t="shared" si="2489"/>
        <v>19.045782196084268</v>
      </c>
      <c r="AX743" s="1">
        <f t="shared" si="2489"/>
        <v>10.8466394056077</v>
      </c>
      <c r="AY743" s="1">
        <f t="shared" si="2489"/>
        <v>5.4136153188873415</v>
      </c>
      <c r="AZ743" s="1">
        <f t="shared" si="2489"/>
        <v>3.6893188616380637</v>
      </c>
      <c r="BA743" s="1">
        <f t="shared" si="2489"/>
        <v>5.653870336992088</v>
      </c>
      <c r="BB743" s="1">
        <f t="shared" si="2489"/>
        <v>7.6509291659869492</v>
      </c>
      <c r="BC743" s="1">
        <f t="shared" si="2489"/>
        <v>12.954738686765138</v>
      </c>
      <c r="BD743" s="12">
        <f t="shared" si="2489"/>
        <v>19.169797560186218</v>
      </c>
      <c r="BE743" s="1">
        <f t="shared" si="2489"/>
        <v>40.171608931308818</v>
      </c>
      <c r="BF743" s="1">
        <f t="shared" si="2489"/>
        <v>29.938624831123438</v>
      </c>
      <c r="BG743" s="12">
        <f t="shared" si="2489"/>
        <v>18.581474821868298</v>
      </c>
      <c r="BH743" s="1">
        <f t="shared" si="2489"/>
        <v>27.866484588192389</v>
      </c>
      <c r="BI743" s="1">
        <f t="shared" si="2489"/>
        <v>19.364921678606986</v>
      </c>
      <c r="BJ743" s="1">
        <f t="shared" si="2489"/>
        <v>11.789660567162718</v>
      </c>
      <c r="BK743" s="1">
        <f t="shared" si="2489"/>
        <v>6.2189334629145376</v>
      </c>
      <c r="BL743" s="1">
        <f t="shared" si="2489"/>
        <v>3.3251733780383819</v>
      </c>
      <c r="BM743" s="1">
        <f t="shared" si="2489"/>
        <v>4.9427880879333976</v>
      </c>
      <c r="BN743" s="1">
        <f t="shared" si="2489"/>
        <v>8.6610048778994511</v>
      </c>
      <c r="BO743" s="1">
        <f t="shared" si="2489"/>
        <v>13.466846099051583</v>
      </c>
      <c r="BP743" s="1">
        <f t="shared" ref="BP743:EA743" si="2490">(1+SQRT(SUMSQ((BP740-$C$2),BP741)/(SUMSQ((BP740+$C$2),BP741))))/(1-SQRT(SUMSQ((BP740-$C$2),BP741)/(SUMSQ((BP740+$C$2),BP741))))</f>
        <v>18.753166629109778</v>
      </c>
      <c r="BQ743" s="1">
        <f t="shared" si="2490"/>
        <v>24.089049449513098</v>
      </c>
      <c r="BR743" s="12">
        <f t="shared" si="2490"/>
        <v>29.191358758224762</v>
      </c>
      <c r="BS743" s="1">
        <f t="shared" si="2490"/>
        <v>51.0843312317051</v>
      </c>
      <c r="BT743" s="1">
        <f t="shared" si="2490"/>
        <v>49.343558234279655</v>
      </c>
      <c r="BU743" s="12">
        <f t="shared" si="2490"/>
        <v>44.405892400193039</v>
      </c>
      <c r="BV743" s="1">
        <f t="shared" si="2490"/>
        <v>28.411508076600335</v>
      </c>
      <c r="BW743" s="1">
        <f t="shared" si="2490"/>
        <v>20.938506593784762</v>
      </c>
      <c r="BX743" s="1">
        <f t="shared" si="2490"/>
        <v>13.909618501959995</v>
      </c>
      <c r="BY743" s="1">
        <f t="shared" si="2490"/>
        <v>8.1472425443771943</v>
      </c>
      <c r="BZ743" s="1">
        <f t="shared" si="2490"/>
        <v>4.3253353971923083</v>
      </c>
      <c r="CA743" s="1">
        <f t="shared" si="2490"/>
        <v>2.8380583555548879</v>
      </c>
      <c r="CB743" s="1">
        <f t="shared" si="2490"/>
        <v>3.8096496322633264</v>
      </c>
      <c r="CC743" s="1">
        <f t="shared" si="2490"/>
        <v>5.0289026024147745</v>
      </c>
      <c r="CD743" s="1">
        <f t="shared" si="2490"/>
        <v>8.4805391256531113</v>
      </c>
      <c r="CE743" s="12">
        <f t="shared" si="2490"/>
        <v>12.846494582858837</v>
      </c>
      <c r="CF743" s="1">
        <f t="shared" si="2490"/>
        <v>50.256038745549141</v>
      </c>
      <c r="CG743" s="1">
        <f t="shared" si="2490"/>
        <v>52.155912252578382</v>
      </c>
      <c r="CH743" s="12">
        <f t="shared" si="2490"/>
        <v>53.608482494289618</v>
      </c>
      <c r="CI743" s="1">
        <f t="shared" si="2490"/>
        <v>32.047390744058276</v>
      </c>
      <c r="CJ743" s="1">
        <f t="shared" si="2490"/>
        <v>25.066781156408563</v>
      </c>
      <c r="CK743" s="1">
        <f t="shared" si="2490"/>
        <v>17.965217061800786</v>
      </c>
      <c r="CL743" s="1">
        <f t="shared" si="2490"/>
        <v>11.506562328983481</v>
      </c>
      <c r="CM743" s="1">
        <f t="shared" si="2490"/>
        <v>6.4737888811271649</v>
      </c>
      <c r="CN743" s="1">
        <f t="shared" si="2490"/>
        <v>3.6898240790245835</v>
      </c>
      <c r="CO743" s="1">
        <f t="shared" si="2490"/>
        <v>2.9025998168866396</v>
      </c>
      <c r="CP743" s="1">
        <f t="shared" si="2490"/>
        <v>4.5086465692043713</v>
      </c>
      <c r="CQ743" s="1">
        <f t="shared" si="2490"/>
        <v>7.7924355874639595</v>
      </c>
      <c r="CR743" s="12">
        <f t="shared" si="2490"/>
        <v>12.126853713596715</v>
      </c>
      <c r="CS743" s="1">
        <f t="shared" si="2490"/>
        <v>45.712986510658816</v>
      </c>
      <c r="CT743" s="1">
        <f t="shared" si="2490"/>
        <v>44.987560496998491</v>
      </c>
      <c r="CU743" s="12">
        <f t="shared" si="2490"/>
        <v>41.801810130500833</v>
      </c>
      <c r="CV743" s="1">
        <f t="shared" si="2490"/>
        <v>36.217441844621753</v>
      </c>
      <c r="CW743" s="1">
        <f t="shared" si="2490"/>
        <v>30.083211463332585</v>
      </c>
      <c r="CX743" s="1">
        <f t="shared" si="2490"/>
        <v>23.205809298630971</v>
      </c>
      <c r="CY743" s="1">
        <f t="shared" si="2490"/>
        <v>16.187474639424803</v>
      </c>
      <c r="CZ743" s="1">
        <f t="shared" si="2490"/>
        <v>9.9400948023678861</v>
      </c>
      <c r="DA743" s="1">
        <f t="shared" si="2490"/>
        <v>5.4183724057384222</v>
      </c>
      <c r="DB743" s="1">
        <f t="shared" si="2490"/>
        <v>3.3474547731890962</v>
      </c>
      <c r="DC743" s="1">
        <f t="shared" si="2490"/>
        <v>4.0746159508435369</v>
      </c>
      <c r="DD743" s="1">
        <f t="shared" si="2490"/>
        <v>7.0558668546155054</v>
      </c>
      <c r="DE743" s="1">
        <f t="shared" si="2490"/>
        <v>11.473138938983777</v>
      </c>
      <c r="DF743" s="1">
        <f t="shared" si="2490"/>
        <v>16.586927122596464</v>
      </c>
      <c r="DG743" s="1">
        <f t="shared" si="2490"/>
        <v>21.801958634149617</v>
      </c>
      <c r="DH743" s="1">
        <f t="shared" si="2490"/>
        <v>26.75633372248619</v>
      </c>
      <c r="DI743" s="1">
        <f t="shared" si="2490"/>
        <v>31.1670148401742</v>
      </c>
      <c r="DJ743" s="1">
        <f t="shared" si="2490"/>
        <v>34.907683137885456</v>
      </c>
      <c r="DK743" s="1">
        <f t="shared" si="2490"/>
        <v>37.86939608592408</v>
      </c>
      <c r="DL743" s="1">
        <f t="shared" si="2490"/>
        <v>39.934674033805457</v>
      </c>
      <c r="DM743" s="1">
        <f t="shared" si="2490"/>
        <v>40.945071089468215</v>
      </c>
      <c r="DN743" s="1">
        <f t="shared" si="2490"/>
        <v>40.632697267490165</v>
      </c>
      <c r="DO743" s="1">
        <f t="shared" si="2490"/>
        <v>38.620596083083967</v>
      </c>
      <c r="DP743" s="1">
        <f t="shared" si="2490"/>
        <v>34.438608442290395</v>
      </c>
      <c r="DQ743" s="12">
        <f t="shared" si="2490"/>
        <v>27.827970957379634</v>
      </c>
      <c r="DR743" s="1">
        <f t="shared" si="2490"/>
        <v>16.101884055046831</v>
      </c>
      <c r="DS743" s="1">
        <f t="shared" si="2490"/>
        <v>20.735589481939869</v>
      </c>
      <c r="DT743" s="1">
        <f t="shared" si="2490"/>
        <v>26.943401641041408</v>
      </c>
      <c r="DU743" s="1">
        <f t="shared" si="2490"/>
        <v>31.897594087654319</v>
      </c>
      <c r="DV743" s="1">
        <f t="shared" si="2490"/>
        <v>35.146138393232228</v>
      </c>
      <c r="DW743" s="1">
        <f t="shared" si="2490"/>
        <v>36.988223825913359</v>
      </c>
      <c r="DX743" s="1">
        <f t="shared" si="2490"/>
        <v>37.74385036896301</v>
      </c>
      <c r="DY743" s="1">
        <f t="shared" si="2490"/>
        <v>37.6056004697489</v>
      </c>
      <c r="DZ743" s="1">
        <f t="shared" si="2490"/>
        <v>36.663089847672659</v>
      </c>
      <c r="EA743" s="1">
        <f t="shared" si="2490"/>
        <v>34.944984207623293</v>
      </c>
      <c r="EB743" s="1">
        <f t="shared" ref="EB743:EF743" si="2491">(1+SQRT(SUMSQ((EB740-$C$2),EB741)/(SUMSQ((EB740+$C$2),EB741))))/(1-SQRT(SUMSQ((EB740-$C$2),EB741)/(SUMSQ((EB740+$C$2),EB741))))</f>
        <v>32.430123296754807</v>
      </c>
      <c r="EC743" s="1">
        <f t="shared" si="2491"/>
        <v>29.097528958546224</v>
      </c>
      <c r="ED743" s="1">
        <f t="shared" si="2491"/>
        <v>24.957298875310279</v>
      </c>
      <c r="EE743" s="1">
        <f t="shared" si="2491"/>
        <v>20.132432559089626</v>
      </c>
      <c r="EF743" s="12">
        <f t="shared" si="2491"/>
        <v>14.933784005667672</v>
      </c>
    </row>
    <row r="744" spans="1:136" x14ac:dyDescent="0.55000000000000004">
      <c r="A744" s="7">
        <f t="shared" si="2488"/>
        <v>46.01</v>
      </c>
      <c r="B744" s="17" t="s">
        <v>5</v>
      </c>
      <c r="C744" s="1">
        <f>(1+SQRT(SUMSQ((C740-$D$2),C741)/(SUMSQ((C740+$D$2),C741))))/(1-SQRT(SUMSQ((C740-$D$2),C741)/(SUMSQ((C740+$D$2),C741))))</f>
        <v>9.7833606633800301</v>
      </c>
      <c r="D744" s="1">
        <f t="shared" ref="D744:BO744" si="2492">(1+SQRT(SUMSQ((D740-$D$2),D741)/(SUMSQ((D740+$D$2),D741))))/(1-SQRT(SUMSQ((D740-$D$2),D741)/(SUMSQ((D740+$D$2),D741))))</f>
        <v>3.0143478413795717</v>
      </c>
      <c r="E744" s="1">
        <f t="shared" si="2492"/>
        <v>4.0515290754275561</v>
      </c>
      <c r="F744" s="1">
        <f t="shared" si="2492"/>
        <v>9.5402084695126579</v>
      </c>
      <c r="G744" s="1">
        <f t="shared" si="2492"/>
        <v>17.380061248062219</v>
      </c>
      <c r="H744" s="1">
        <f t="shared" si="2492"/>
        <v>26.217876428995528</v>
      </c>
      <c r="I744" s="12">
        <f t="shared" si="2492"/>
        <v>35.571753311959419</v>
      </c>
      <c r="J744" s="1">
        <f t="shared" si="2492"/>
        <v>53.349144502146054</v>
      </c>
      <c r="K744" s="1">
        <f t="shared" si="2492"/>
        <v>24.44852026171564</v>
      </c>
      <c r="L744" s="1">
        <f t="shared" si="2492"/>
        <v>11.599870517260078</v>
      </c>
      <c r="M744" s="1">
        <f t="shared" si="2492"/>
        <v>28.76779373402174</v>
      </c>
      <c r="N744" s="1">
        <f t="shared" si="2492"/>
        <v>48.941631594152966</v>
      </c>
      <c r="O744" s="1">
        <f t="shared" si="2492"/>
        <v>61.727751129831205</v>
      </c>
      <c r="P744" s="1">
        <f t="shared" si="2492"/>
        <v>68.569123097116844</v>
      </c>
      <c r="Q744" s="1">
        <f t="shared" si="2492"/>
        <v>71.475335198447581</v>
      </c>
      <c r="R744" s="1">
        <f t="shared" si="2492"/>
        <v>71.702038965411901</v>
      </c>
      <c r="S744" s="12">
        <f t="shared" si="2492"/>
        <v>69.804127650486436</v>
      </c>
      <c r="T744" s="1">
        <f t="shared" si="2492"/>
        <v>3.3403271602290303</v>
      </c>
      <c r="U744" s="1">
        <f t="shared" si="2492"/>
        <v>1.2913590579296468</v>
      </c>
      <c r="V744" s="1">
        <f t="shared" si="2492"/>
        <v>2.3177132329088388</v>
      </c>
      <c r="W744" s="1">
        <f t="shared" si="2492"/>
        <v>4.9581190621908551</v>
      </c>
      <c r="X744" s="12">
        <f t="shared" si="2492"/>
        <v>8.557543197640765</v>
      </c>
      <c r="Y744" s="1">
        <f t="shared" si="2492"/>
        <v>19.190261362706547</v>
      </c>
      <c r="Z744" s="1">
        <f t="shared" si="2492"/>
        <v>11.248790441968442</v>
      </c>
      <c r="AA744" s="1">
        <f t="shared" si="2492"/>
        <v>5.7348321367174817</v>
      </c>
      <c r="AB744" s="1">
        <f t="shared" si="2492"/>
        <v>5.6317949915617067</v>
      </c>
      <c r="AC744" s="1">
        <f t="shared" si="2492"/>
        <v>10.028418720395647</v>
      </c>
      <c r="AD744" s="1">
        <f t="shared" si="2492"/>
        <v>15.923660511680431</v>
      </c>
      <c r="AE744" s="1">
        <f t="shared" si="2492"/>
        <v>21.34296827049322</v>
      </c>
      <c r="AF744" s="12">
        <f t="shared" si="2492"/>
        <v>25.661263678953887</v>
      </c>
      <c r="AG744" s="1">
        <f t="shared" si="2492"/>
        <v>6.038781304516327</v>
      </c>
      <c r="AH744" s="1">
        <f t="shared" si="2492"/>
        <v>3.0148830863844984</v>
      </c>
      <c r="AI744" s="12">
        <f t="shared" si="2492"/>
        <v>2.0007183143981151</v>
      </c>
      <c r="AJ744" s="1">
        <f t="shared" si="2492"/>
        <v>25.603876103248929</v>
      </c>
      <c r="AK744" s="1">
        <f t="shared" si="2492"/>
        <v>24.677808508533037</v>
      </c>
      <c r="AL744" s="1">
        <f t="shared" si="2492"/>
        <v>22.557264739095078</v>
      </c>
      <c r="AM744" s="1">
        <f t="shared" si="2492"/>
        <v>20.987847927513727</v>
      </c>
      <c r="AN744" s="1">
        <f t="shared" si="2492"/>
        <v>16.880630126911175</v>
      </c>
      <c r="AO744" s="1">
        <f t="shared" si="2492"/>
        <v>9.3829089402373995</v>
      </c>
      <c r="AP744" s="1">
        <f t="shared" si="2492"/>
        <v>5.1413869918564767</v>
      </c>
      <c r="AQ744" s="1">
        <f t="shared" si="2492"/>
        <v>2.9871038769891229</v>
      </c>
      <c r="AR744" s="12">
        <f t="shared" si="2492"/>
        <v>3.5472049992278305</v>
      </c>
      <c r="AS744" s="1">
        <f t="shared" si="2492"/>
        <v>11.792297211117647</v>
      </c>
      <c r="AT744" s="1">
        <f t="shared" si="2492"/>
        <v>6.9903014806617731</v>
      </c>
      <c r="AU744" s="12">
        <f t="shared" si="2492"/>
        <v>3.7736773396897303</v>
      </c>
      <c r="AV744" s="1">
        <f t="shared" si="2492"/>
        <v>14.471327182950235</v>
      </c>
      <c r="AW744" s="1">
        <f t="shared" si="2492"/>
        <v>9.8258803547059639</v>
      </c>
      <c r="AX744" s="1">
        <f t="shared" si="2492"/>
        <v>5.7105641573892854</v>
      </c>
      <c r="AY744" s="1">
        <f t="shared" si="2492"/>
        <v>2.8773736837517738</v>
      </c>
      <c r="AZ744" s="1">
        <f t="shared" si="2492"/>
        <v>1.8446901564359584</v>
      </c>
      <c r="BA744" s="1">
        <f t="shared" si="2492"/>
        <v>2.9410412200467002</v>
      </c>
      <c r="BB744" s="1">
        <f t="shared" si="2492"/>
        <v>3.9798940272780738</v>
      </c>
      <c r="BC744" s="1">
        <f t="shared" si="2492"/>
        <v>6.6511282201381219</v>
      </c>
      <c r="BD744" s="12">
        <f t="shared" si="2492"/>
        <v>9.7394601084729011</v>
      </c>
      <c r="BE744" s="1">
        <f t="shared" si="2492"/>
        <v>20.123675802376148</v>
      </c>
      <c r="BF744" s="1">
        <f t="shared" si="2492"/>
        <v>15.024619870517389</v>
      </c>
      <c r="BG744" s="12">
        <f t="shared" si="2492"/>
        <v>9.3396349791617528</v>
      </c>
      <c r="BH744" s="1">
        <f t="shared" si="2492"/>
        <v>14.317040922127052</v>
      </c>
      <c r="BI744" s="1">
        <f t="shared" si="2492"/>
        <v>10.099488801816998</v>
      </c>
      <c r="BJ744" s="1">
        <f t="shared" si="2492"/>
        <v>6.3037793747976822</v>
      </c>
      <c r="BK744" s="1">
        <f t="shared" si="2492"/>
        <v>3.4333655635605274</v>
      </c>
      <c r="BL744" s="1">
        <f t="shared" si="2492"/>
        <v>1.7641686832706038</v>
      </c>
      <c r="BM744" s="1">
        <f t="shared" si="2492"/>
        <v>2.6388656010519851</v>
      </c>
      <c r="BN744" s="1">
        <f t="shared" si="2492"/>
        <v>4.556946233271721</v>
      </c>
      <c r="BO744" s="1">
        <f t="shared" si="2492"/>
        <v>6.9561118040812078</v>
      </c>
      <c r="BP744" s="1">
        <f t="shared" ref="BP744:EA744" si="2493">(1+SQRT(SUMSQ((BP740-$D$2),BP741)/(SUMSQ((BP740+$D$2),BP741))))/(1-SQRT(SUMSQ((BP740-$D$2),BP741)/(SUMSQ((BP740+$D$2),BP741))))</f>
        <v>9.5721902690128466</v>
      </c>
      <c r="BQ744" s="1">
        <f t="shared" si="2493"/>
        <v>12.206306308306113</v>
      </c>
      <c r="BR744" s="12">
        <f t="shared" si="2493"/>
        <v>14.723818192267087</v>
      </c>
      <c r="BS744" s="1">
        <f t="shared" si="2493"/>
        <v>25.542228887351648</v>
      </c>
      <c r="BT744" s="1">
        <f t="shared" si="2493"/>
        <v>24.673126806800724</v>
      </c>
      <c r="BU744" s="12">
        <f t="shared" si="2493"/>
        <v>22.208622407979032</v>
      </c>
      <c r="BV744" s="1">
        <f t="shared" si="2493"/>
        <v>14.6119812389401</v>
      </c>
      <c r="BW744" s="1">
        <f t="shared" si="2493"/>
        <v>10.911034819711999</v>
      </c>
      <c r="BX744" s="1">
        <f t="shared" si="2493"/>
        <v>7.4036527595682688</v>
      </c>
      <c r="BY744" s="1">
        <f t="shared" si="2493"/>
        <v>4.4781122395010255</v>
      </c>
      <c r="BZ744" s="1">
        <f t="shared" si="2493"/>
        <v>2.4278692298910012</v>
      </c>
      <c r="CA744" s="1">
        <f t="shared" si="2493"/>
        <v>1.4314023568878562</v>
      </c>
      <c r="CB744" s="1">
        <f t="shared" si="2493"/>
        <v>2.0356256288206458</v>
      </c>
      <c r="CC744" s="1">
        <f t="shared" si="2493"/>
        <v>2.7093960571094571</v>
      </c>
      <c r="CD744" s="1">
        <f t="shared" si="2493"/>
        <v>4.4839808851403102</v>
      </c>
      <c r="CE744" s="12">
        <f t="shared" si="2493"/>
        <v>6.6615828940649822</v>
      </c>
      <c r="CF744" s="1">
        <f t="shared" si="2493"/>
        <v>25.136810625748591</v>
      </c>
      <c r="CG744" s="1">
        <f t="shared" si="2493"/>
        <v>26.081008994238207</v>
      </c>
      <c r="CH744" s="12">
        <f t="shared" si="2493"/>
        <v>26.804520593439928</v>
      </c>
      <c r="CI744" s="1">
        <f t="shared" si="2493"/>
        <v>16.388763944001237</v>
      </c>
      <c r="CJ744" s="1">
        <f t="shared" si="2493"/>
        <v>12.943461698723732</v>
      </c>
      <c r="CK744" s="1">
        <f t="shared" si="2493"/>
        <v>9.4203068031618233</v>
      </c>
      <c r="CL744" s="1">
        <f t="shared" si="2493"/>
        <v>6.184108291612147</v>
      </c>
      <c r="CM744" s="1">
        <f t="shared" si="2493"/>
        <v>3.5970737698534414</v>
      </c>
      <c r="CN744" s="1">
        <f t="shared" si="2493"/>
        <v>2.0419858326021054</v>
      </c>
      <c r="CO744" s="1">
        <f t="shared" si="2493"/>
        <v>1.4566916229426319</v>
      </c>
      <c r="CP744" s="1">
        <f t="shared" si="2493"/>
        <v>2.4240056231831555</v>
      </c>
      <c r="CQ744" s="1">
        <f t="shared" si="2493"/>
        <v>4.1318654274576163</v>
      </c>
      <c r="CR744" s="12">
        <f t="shared" si="2493"/>
        <v>6.2986801989043517</v>
      </c>
      <c r="CS744" s="1">
        <f t="shared" si="2493"/>
        <v>22.85870328997926</v>
      </c>
      <c r="CT744" s="1">
        <f t="shared" si="2493"/>
        <v>22.493821291750933</v>
      </c>
      <c r="CU744" s="12">
        <f t="shared" si="2493"/>
        <v>20.904560175518576</v>
      </c>
      <c r="CV744" s="1">
        <f t="shared" si="2493"/>
        <v>18.361038433561337</v>
      </c>
      <c r="CW744" s="1">
        <f t="shared" si="2493"/>
        <v>15.343384022359693</v>
      </c>
      <c r="CX744" s="1">
        <f t="shared" si="2493"/>
        <v>11.946488409283656</v>
      </c>
      <c r="CY744" s="1">
        <f t="shared" si="2493"/>
        <v>8.4587492030438725</v>
      </c>
      <c r="CZ744" s="1">
        <f t="shared" si="2493"/>
        <v>5.3140627531036415</v>
      </c>
      <c r="DA744" s="1">
        <f t="shared" si="2493"/>
        <v>2.9504493616751999</v>
      </c>
      <c r="DB744" s="1">
        <f t="shared" si="2493"/>
        <v>1.7049745916723449</v>
      </c>
      <c r="DC744" s="1">
        <f t="shared" si="2493"/>
        <v>2.1138385413470999</v>
      </c>
      <c r="DD744" s="1">
        <f t="shared" si="2493"/>
        <v>3.6997240439203516</v>
      </c>
      <c r="DE744" s="1">
        <f t="shared" si="2493"/>
        <v>5.9211414676749285</v>
      </c>
      <c r="DF744" s="1">
        <f t="shared" si="2493"/>
        <v>8.4549558599285337</v>
      </c>
      <c r="DG744" s="1">
        <f t="shared" si="2493"/>
        <v>11.02828763038119</v>
      </c>
      <c r="DH744" s="1">
        <f t="shared" si="2493"/>
        <v>13.470609032793659</v>
      </c>
      <c r="DI744" s="1">
        <f t="shared" si="2493"/>
        <v>15.64504186866712</v>
      </c>
      <c r="DJ744" s="1">
        <f t="shared" si="2493"/>
        <v>17.490145373304017</v>
      </c>
      <c r="DK744" s="1">
        <f t="shared" si="2493"/>
        <v>18.952150569068799</v>
      </c>
      <c r="DL744" s="1">
        <f t="shared" si="2493"/>
        <v>19.972619850778596</v>
      </c>
      <c r="DM744" s="1">
        <f t="shared" si="2493"/>
        <v>20.472675403803311</v>
      </c>
      <c r="DN744" s="1">
        <f t="shared" si="2493"/>
        <v>20.318935243104452</v>
      </c>
      <c r="DO744" s="1">
        <f t="shared" si="2493"/>
        <v>19.323518681127119</v>
      </c>
      <c r="DP744" s="1">
        <f t="shared" si="2493"/>
        <v>17.25124773151019</v>
      </c>
      <c r="DQ744" s="12">
        <f t="shared" si="2493"/>
        <v>13.968967163247482</v>
      </c>
      <c r="DR744" s="1">
        <f t="shared" si="2493"/>
        <v>8.0511117046905909</v>
      </c>
      <c r="DS744" s="1">
        <f t="shared" si="2493"/>
        <v>10.369063299320896</v>
      </c>
      <c r="DT744" s="1">
        <f t="shared" si="2493"/>
        <v>13.471966279014438</v>
      </c>
      <c r="DU744" s="1">
        <f t="shared" si="2493"/>
        <v>15.949598039190544</v>
      </c>
      <c r="DV744" s="1">
        <f t="shared" si="2493"/>
        <v>17.579234108349652</v>
      </c>
      <c r="DW744" s="1">
        <f t="shared" si="2493"/>
        <v>18.510720377402127</v>
      </c>
      <c r="DX744" s="1">
        <f t="shared" si="2493"/>
        <v>18.903781294634388</v>
      </c>
      <c r="DY744" s="1">
        <f t="shared" si="2493"/>
        <v>18.854582969144211</v>
      </c>
      <c r="DZ744" s="1">
        <f t="shared" si="2493"/>
        <v>18.407974137804565</v>
      </c>
      <c r="EA744" s="1">
        <f t="shared" si="2493"/>
        <v>17.578395539197569</v>
      </c>
      <c r="EB744" s="1">
        <f t="shared" ref="EB744:EF744" si="2494">(1+SQRT(SUMSQ((EB740-$D$2),EB741)/(SUMSQ((EB740+$D$2),EB741))))/(1-SQRT(SUMSQ((EB740-$D$2),EB741)/(SUMSQ((EB740+$D$2),EB741))))</f>
        <v>16.355154816184491</v>
      </c>
      <c r="EC744" s="1">
        <f t="shared" si="2494"/>
        <v>14.727013632255732</v>
      </c>
      <c r="ED744" s="1">
        <f t="shared" si="2494"/>
        <v>12.696845822755419</v>
      </c>
      <c r="EE744" s="1">
        <f t="shared" si="2494"/>
        <v>10.321520839404025</v>
      </c>
      <c r="EF744" s="12">
        <f t="shared" si="2494"/>
        <v>7.7469497306434807</v>
      </c>
    </row>
    <row r="745" spans="1:136" x14ac:dyDescent="0.55000000000000004">
      <c r="A745" s="7">
        <f t="shared" si="2488"/>
        <v>46.01</v>
      </c>
      <c r="B745" s="17" t="s">
        <v>6</v>
      </c>
      <c r="C745" s="1">
        <f>(1+SQRT(SUMSQ((C740-$E$2),C741)/(SUMSQ((C740+$E$2),C741))))/(1-SQRT(SUMSQ((C740-$E$2),C741)/(SUMSQ((C740+$E$2),C741))))</f>
        <v>9.2334231235444904</v>
      </c>
      <c r="D745" s="1">
        <f t="shared" ref="D745:BO745" si="2495">(1+SQRT(SUMSQ((D740-$E$2),D741)/(SUMSQ((D740+$E$2),D741))))/(1-SQRT(SUMSQ((D740-$E$2),D741)/(SUMSQ((D740+$E$2),D741))))</f>
        <v>4.2946404399816975</v>
      </c>
      <c r="E745" s="1">
        <f t="shared" si="2495"/>
        <v>4.5486147026646631</v>
      </c>
      <c r="F745" s="1">
        <f t="shared" si="2495"/>
        <v>7.8705866087565672</v>
      </c>
      <c r="G745" s="1">
        <f t="shared" si="2495"/>
        <v>12.827307056664967</v>
      </c>
      <c r="H745" s="1">
        <f t="shared" si="2495"/>
        <v>18.485734123403709</v>
      </c>
      <c r="I745" s="12">
        <f t="shared" si="2495"/>
        <v>24.518576286240563</v>
      </c>
      <c r="J745" s="1">
        <f t="shared" si="2495"/>
        <v>35.587742875704791</v>
      </c>
      <c r="K745" s="1">
        <f t="shared" si="2495"/>
        <v>16.338328714075544</v>
      </c>
      <c r="L745" s="1">
        <f t="shared" si="2495"/>
        <v>7.7333051329679403</v>
      </c>
      <c r="M745" s="1">
        <f t="shared" si="2495"/>
        <v>19.184991913133537</v>
      </c>
      <c r="N745" s="1">
        <f t="shared" si="2495"/>
        <v>32.627822819471433</v>
      </c>
      <c r="O745" s="1">
        <f t="shared" si="2495"/>
        <v>41.163348090027448</v>
      </c>
      <c r="P745" s="1">
        <f t="shared" si="2495"/>
        <v>45.752897172481227</v>
      </c>
      <c r="Q745" s="1">
        <f t="shared" si="2495"/>
        <v>47.732879551695042</v>
      </c>
      <c r="R745" s="1">
        <f t="shared" si="2495"/>
        <v>47.939053961863813</v>
      </c>
      <c r="S745" s="12">
        <f t="shared" si="2495"/>
        <v>46.740077174515761</v>
      </c>
      <c r="T745" s="1">
        <f t="shared" si="2495"/>
        <v>2.8427728543216513</v>
      </c>
      <c r="U745" s="1">
        <f t="shared" si="2495"/>
        <v>1.3304591102570922</v>
      </c>
      <c r="V745" s="1">
        <f t="shared" si="2495"/>
        <v>1.9394743403331642</v>
      </c>
      <c r="W745" s="1">
        <f t="shared" si="2495"/>
        <v>3.6999174465373916</v>
      </c>
      <c r="X745" s="12">
        <f t="shared" si="2495"/>
        <v>6.0557196579383081</v>
      </c>
      <c r="Y745" s="1">
        <f t="shared" si="2495"/>
        <v>12.869285375212195</v>
      </c>
      <c r="Z745" s="1">
        <f t="shared" si="2495"/>
        <v>7.5861148266770391</v>
      </c>
      <c r="AA745" s="1">
        <f t="shared" si="2495"/>
        <v>3.8554446560424456</v>
      </c>
      <c r="AB745" s="1">
        <f t="shared" si="2495"/>
        <v>3.7628843765946334</v>
      </c>
      <c r="AC745" s="1">
        <f t="shared" si="2495"/>
        <v>6.7187861504496906</v>
      </c>
      <c r="AD745" s="1">
        <f t="shared" si="2495"/>
        <v>10.63977085956971</v>
      </c>
      <c r="AE745" s="1">
        <f t="shared" si="2495"/>
        <v>14.237745058061313</v>
      </c>
      <c r="AF745" s="12">
        <f t="shared" si="2495"/>
        <v>17.108300403295488</v>
      </c>
      <c r="AG745" s="1">
        <f t="shared" si="2495"/>
        <v>4.3602785136484234</v>
      </c>
      <c r="AH745" s="1">
        <f t="shared" si="2495"/>
        <v>2.2332155268456702</v>
      </c>
      <c r="AI745" s="12">
        <f t="shared" si="2495"/>
        <v>1.3338608510748744</v>
      </c>
      <c r="AJ745" s="1">
        <f t="shared" si="2495"/>
        <v>17.082053100881605</v>
      </c>
      <c r="AK745" s="1">
        <f t="shared" si="2495"/>
        <v>16.487258525403899</v>
      </c>
      <c r="AL745" s="1">
        <f t="shared" si="2495"/>
        <v>15.107664013733512</v>
      </c>
      <c r="AM745" s="1">
        <f t="shared" si="2495"/>
        <v>14.08243508972371</v>
      </c>
      <c r="AN745" s="1">
        <f t="shared" si="2495"/>
        <v>11.389369237482045</v>
      </c>
      <c r="AO745" s="1">
        <f t="shared" si="2495"/>
        <v>6.435303734044477</v>
      </c>
      <c r="AP745" s="1">
        <f t="shared" si="2495"/>
        <v>3.5732874820134426</v>
      </c>
      <c r="AQ745" s="1">
        <f t="shared" si="2495"/>
        <v>2.0149880410934071</v>
      </c>
      <c r="AR745" s="12">
        <f t="shared" si="2495"/>
        <v>2.4052844006259622</v>
      </c>
      <c r="AS745" s="1">
        <f t="shared" si="2495"/>
        <v>8.0366240926784851</v>
      </c>
      <c r="AT745" s="1">
        <f t="shared" si="2495"/>
        <v>4.8256076206844805</v>
      </c>
      <c r="AU745" s="12">
        <f t="shared" si="2495"/>
        <v>2.589106567078328</v>
      </c>
      <c r="AV745" s="1">
        <f t="shared" si="2495"/>
        <v>9.9495213283853321</v>
      </c>
      <c r="AW745" s="1">
        <f t="shared" si="2495"/>
        <v>6.8939454263041071</v>
      </c>
      <c r="AX745" s="1">
        <f t="shared" si="2495"/>
        <v>4.1450461598382775</v>
      </c>
      <c r="AY745" s="1">
        <f t="shared" si="2495"/>
        <v>2.1600374551200749</v>
      </c>
      <c r="AZ745" s="1">
        <f t="shared" si="2495"/>
        <v>1.2298867880089295</v>
      </c>
      <c r="BA745" s="1">
        <f t="shared" si="2495"/>
        <v>2.1225607462603429</v>
      </c>
      <c r="BB745" s="1">
        <f t="shared" si="2495"/>
        <v>2.8477767388301904</v>
      </c>
      <c r="BC745" s="1">
        <f t="shared" si="2495"/>
        <v>4.6358458392832533</v>
      </c>
      <c r="BD745" s="12">
        <f t="shared" si="2495"/>
        <v>6.668297633225782</v>
      </c>
      <c r="BE745" s="1">
        <f t="shared" si="2495"/>
        <v>13.458071318903595</v>
      </c>
      <c r="BF745" s="1">
        <f t="shared" si="2495"/>
        <v>10.078411820177397</v>
      </c>
      <c r="BG745" s="12">
        <f t="shared" si="2495"/>
        <v>6.2820187693696115</v>
      </c>
      <c r="BH745" s="1">
        <f t="shared" si="2495"/>
        <v>9.9751232980315585</v>
      </c>
      <c r="BI745" s="1">
        <f t="shared" si="2495"/>
        <v>7.2049002637633617</v>
      </c>
      <c r="BJ745" s="1">
        <f t="shared" si="2495"/>
        <v>4.6780381353164966</v>
      </c>
      <c r="BK745" s="1">
        <f t="shared" si="2495"/>
        <v>2.7079806735798782</v>
      </c>
      <c r="BL745" s="1">
        <f t="shared" si="2495"/>
        <v>1.4306243086978385</v>
      </c>
      <c r="BM745" s="1">
        <f t="shared" si="2495"/>
        <v>2.0088087174833671</v>
      </c>
      <c r="BN745" s="1">
        <f t="shared" si="2495"/>
        <v>3.3137783801626415</v>
      </c>
      <c r="BO745" s="1">
        <f t="shared" si="2495"/>
        <v>4.8948609643429712</v>
      </c>
      <c r="BP745" s="1">
        <f t="shared" ref="BP745:EA745" si="2496">(1+SQRT(SUMSQ((BP740-$E$2),BP741)/(SUMSQ((BP740+$E$2),BP741))))/(1-SQRT(SUMSQ((BP740-$E$2),BP741)/(SUMSQ((BP740+$E$2),BP741))))</f>
        <v>6.6034641428416849</v>
      </c>
      <c r="BQ745" s="1">
        <f t="shared" si="2496"/>
        <v>8.3196795447506329</v>
      </c>
      <c r="BR745" s="12">
        <f t="shared" si="2496"/>
        <v>9.9595593257571959</v>
      </c>
      <c r="BS745" s="1">
        <f t="shared" si="2496"/>
        <v>17.028223109493442</v>
      </c>
      <c r="BT745" s="1">
        <f t="shared" si="2496"/>
        <v>16.450253574789087</v>
      </c>
      <c r="BU745" s="12">
        <f t="shared" si="2496"/>
        <v>14.812080847833498</v>
      </c>
      <c r="BV745" s="1">
        <f t="shared" si="2496"/>
        <v>10.196725549920449</v>
      </c>
      <c r="BW745" s="1">
        <f t="shared" si="2496"/>
        <v>7.7726363037021411</v>
      </c>
      <c r="BX745" s="1">
        <f t="shared" si="2496"/>
        <v>5.4512196551717915</v>
      </c>
      <c r="BY745" s="1">
        <f t="shared" si="2496"/>
        <v>3.4759551412703926</v>
      </c>
      <c r="BZ745" s="1">
        <f t="shared" si="2496"/>
        <v>2.0226402291012437</v>
      </c>
      <c r="CA745" s="1">
        <f t="shared" si="2496"/>
        <v>1.1266990244512449</v>
      </c>
      <c r="CB745" s="1">
        <f t="shared" si="2496"/>
        <v>1.6080510481702617</v>
      </c>
      <c r="CC745" s="1">
        <f t="shared" si="2496"/>
        <v>2.0901046440984579</v>
      </c>
      <c r="CD745" s="1">
        <f t="shared" si="2496"/>
        <v>3.286830072312263</v>
      </c>
      <c r="CE745" s="12">
        <f t="shared" si="2496"/>
        <v>4.7175213561943048</v>
      </c>
      <c r="CF745" s="1">
        <f t="shared" si="2496"/>
        <v>16.767672816493363</v>
      </c>
      <c r="CG745" s="1">
        <f t="shared" si="2496"/>
        <v>17.390741409215366</v>
      </c>
      <c r="CH745" s="12">
        <f t="shared" si="2496"/>
        <v>17.8699916470961</v>
      </c>
      <c r="CI745" s="1">
        <f t="shared" si="2496"/>
        <v>11.334387251588526</v>
      </c>
      <c r="CJ745" s="1">
        <f t="shared" si="2496"/>
        <v>9.0897818671357999</v>
      </c>
      <c r="CK745" s="1">
        <f t="shared" si="2496"/>
        <v>6.7767666052900708</v>
      </c>
      <c r="CL745" s="1">
        <f t="shared" si="2496"/>
        <v>4.6243842364718528</v>
      </c>
      <c r="CM745" s="1">
        <f t="shared" si="2496"/>
        <v>2.8565939313772635</v>
      </c>
      <c r="CN745" s="1">
        <f t="shared" si="2496"/>
        <v>1.7184091402001271</v>
      </c>
      <c r="CO745" s="1">
        <f t="shared" si="2496"/>
        <v>1.0814934413941568</v>
      </c>
      <c r="CP745" s="1">
        <f t="shared" si="2496"/>
        <v>1.8839151592242958</v>
      </c>
      <c r="CQ745" s="1">
        <f t="shared" si="2496"/>
        <v>3.0472040896156622</v>
      </c>
      <c r="CR745" s="12">
        <f t="shared" si="2496"/>
        <v>4.4734033554932733</v>
      </c>
      <c r="CS745" s="1">
        <f t="shared" si="2496"/>
        <v>15.24160055855543</v>
      </c>
      <c r="CT745" s="1">
        <f t="shared" si="2496"/>
        <v>14.995926645846279</v>
      </c>
      <c r="CU745" s="12">
        <f t="shared" si="2496"/>
        <v>13.940453360437468</v>
      </c>
      <c r="CV745" s="1">
        <f t="shared" si="2496"/>
        <v>12.522673860275944</v>
      </c>
      <c r="CW745" s="1">
        <f t="shared" si="2496"/>
        <v>10.566996408244053</v>
      </c>
      <c r="CX745" s="1">
        <f t="shared" si="2496"/>
        <v>8.3512136434622732</v>
      </c>
      <c r="CY745" s="1">
        <f t="shared" si="2496"/>
        <v>6.0554444525292546</v>
      </c>
      <c r="CZ745" s="1">
        <f t="shared" si="2496"/>
        <v>3.950464752880527</v>
      </c>
      <c r="DA745" s="1">
        <f t="shared" si="2496"/>
        <v>2.3003289133104827</v>
      </c>
      <c r="DB745" s="1">
        <f t="shared" si="2496"/>
        <v>1.2446979696452332</v>
      </c>
      <c r="DC745" s="1">
        <f t="shared" si="2496"/>
        <v>1.556441756353685</v>
      </c>
      <c r="DD745" s="1">
        <f t="shared" si="2496"/>
        <v>2.6869750796520986</v>
      </c>
      <c r="DE745" s="1">
        <f t="shared" si="2496"/>
        <v>4.1641847262184237</v>
      </c>
      <c r="DF745" s="1">
        <f t="shared" si="2496"/>
        <v>5.8210539357662734</v>
      </c>
      <c r="DG745" s="1">
        <f t="shared" si="2496"/>
        <v>7.4959599445261338</v>
      </c>
      <c r="DH745" s="1">
        <f t="shared" si="2496"/>
        <v>9.0842499613370595</v>
      </c>
      <c r="DI745" s="1">
        <f t="shared" si="2496"/>
        <v>10.498958894153024</v>
      </c>
      <c r="DJ745" s="1">
        <f t="shared" si="2496"/>
        <v>11.700699042928898</v>
      </c>
      <c r="DK745" s="1">
        <f t="shared" si="2496"/>
        <v>12.654267196812718</v>
      </c>
      <c r="DL745" s="1">
        <f t="shared" si="2496"/>
        <v>13.320979296675805</v>
      </c>
      <c r="DM745" s="1">
        <f t="shared" si="2496"/>
        <v>13.64860641369029</v>
      </c>
      <c r="DN745" s="1">
        <f t="shared" si="2496"/>
        <v>13.548844834304818</v>
      </c>
      <c r="DO745" s="1">
        <f t="shared" si="2496"/>
        <v>12.897114435217564</v>
      </c>
      <c r="DP745" s="1">
        <f t="shared" si="2496"/>
        <v>11.536564050876844</v>
      </c>
      <c r="DQ745" s="12">
        <f t="shared" si="2496"/>
        <v>9.3743639351392378</v>
      </c>
      <c r="DR745" s="1">
        <f t="shared" si="2496"/>
        <v>5.3676023592214381</v>
      </c>
      <c r="DS745" s="1">
        <f t="shared" si="2496"/>
        <v>6.9141451482843532</v>
      </c>
      <c r="DT745" s="1">
        <f t="shared" si="2496"/>
        <v>8.9816090975159995</v>
      </c>
      <c r="DU745" s="1">
        <f t="shared" si="2496"/>
        <v>10.633962413127236</v>
      </c>
      <c r="DV745" s="1">
        <f t="shared" si="2496"/>
        <v>11.726383932650597</v>
      </c>
      <c r="DW745" s="1">
        <f t="shared" si="2496"/>
        <v>12.359042330065467</v>
      </c>
      <c r="DX745" s="1">
        <f t="shared" si="2496"/>
        <v>12.638115218235269</v>
      </c>
      <c r="DY745" s="1">
        <f t="shared" si="2496"/>
        <v>12.627582308754979</v>
      </c>
      <c r="DZ745" s="1">
        <f t="shared" si="2496"/>
        <v>12.357404475282889</v>
      </c>
      <c r="EA745" s="1">
        <f t="shared" si="2496"/>
        <v>11.837358778995416</v>
      </c>
      <c r="EB745" s="1">
        <f t="shared" ref="EB745:EF745" si="2497">(1+SQRT(SUMSQ((EB740-$E$2),EB741)/(SUMSQ((EB740+$E$2),EB741))))/(1-SQRT(SUMSQ((EB740-$E$2),EB741)/(SUMSQ((EB740+$E$2),EB741))))</f>
        <v>11.060249209668571</v>
      </c>
      <c r="EC745" s="1">
        <f t="shared" si="2497"/>
        <v>10.01786458198468</v>
      </c>
      <c r="ED745" s="1">
        <f t="shared" si="2497"/>
        <v>8.7099501229135505</v>
      </c>
      <c r="EE745" s="1">
        <f t="shared" si="2497"/>
        <v>7.1698576963028797</v>
      </c>
      <c r="EF745" s="12">
        <f t="shared" si="2497"/>
        <v>5.4857993080882634</v>
      </c>
    </row>
    <row r="746" spans="1:136" x14ac:dyDescent="0.55000000000000004">
      <c r="A746" s="7">
        <f t="shared" si="2488"/>
        <v>46.01</v>
      </c>
      <c r="B746" s="17" t="s">
        <v>7</v>
      </c>
      <c r="C746" s="1">
        <f>(1+SQRT(SUMSQ((C740-$F$2),C741)/(SUMSQ((C740+$F$2),C741))))/(1-SQRT(SUMSQ((C740-$F$2),C741)/(SUMSQ((C740+$F$2),C741))))</f>
        <v>9.7930902412172713</v>
      </c>
      <c r="D746" s="1">
        <f t="shared" ref="D746:BO746" si="2498">(1+SQRT(SUMSQ((D740-$F$2),D741)/(SUMSQ((D740+$F$2),D741))))/(1-SQRT(SUMSQ((D740-$F$2),D741)/(SUMSQ((D740+$F$2),D741))))</f>
        <v>5.6295805279238156</v>
      </c>
      <c r="E746" s="1">
        <f t="shared" si="2498"/>
        <v>5.3888172373710654</v>
      </c>
      <c r="F746" s="1">
        <f t="shared" si="2498"/>
        <v>7.5110996086955693</v>
      </c>
      <c r="G746" s="1">
        <f t="shared" si="2498"/>
        <v>10.931682195737974</v>
      </c>
      <c r="H746" s="1">
        <f t="shared" si="2498"/>
        <v>14.92548145185796</v>
      </c>
      <c r="I746" s="12">
        <f t="shared" si="2498"/>
        <v>19.23495650589145</v>
      </c>
      <c r="J746" s="1">
        <f t="shared" si="2498"/>
        <v>26.71355995480975</v>
      </c>
      <c r="K746" s="1">
        <f t="shared" si="2498"/>
        <v>12.295233971815097</v>
      </c>
      <c r="L746" s="1">
        <f t="shared" si="2498"/>
        <v>5.8000412795337679</v>
      </c>
      <c r="M746" s="1">
        <f t="shared" si="2498"/>
        <v>14.395554513029234</v>
      </c>
      <c r="N746" s="1">
        <f t="shared" si="2498"/>
        <v>24.470939049273721</v>
      </c>
      <c r="O746" s="1">
        <f t="shared" si="2498"/>
        <v>30.884610288632512</v>
      </c>
      <c r="P746" s="1">
        <f t="shared" si="2498"/>
        <v>34.356855564359925</v>
      </c>
      <c r="Q746" s="1">
        <f t="shared" si="2498"/>
        <v>35.886499189075877</v>
      </c>
      <c r="R746" s="1">
        <f t="shared" si="2498"/>
        <v>36.098953272599815</v>
      </c>
      <c r="S746" s="12">
        <f t="shared" si="2498"/>
        <v>35.269379139556705</v>
      </c>
      <c r="T746" s="1">
        <f t="shared" si="2498"/>
        <v>2.8517209731966471</v>
      </c>
      <c r="U746" s="1">
        <f t="shared" si="2498"/>
        <v>1.7205008035980294</v>
      </c>
      <c r="V746" s="1">
        <f t="shared" si="2498"/>
        <v>1.9929506761214688</v>
      </c>
      <c r="W746" s="1">
        <f t="shared" si="2498"/>
        <v>3.2243420353007157</v>
      </c>
      <c r="X746" s="12">
        <f t="shared" si="2498"/>
        <v>4.9222984964589127</v>
      </c>
      <c r="Y746" s="1">
        <f t="shared" si="2498"/>
        <v>9.7321697832784135</v>
      </c>
      <c r="Z746" s="1">
        <f t="shared" si="2498"/>
        <v>5.782978809706278</v>
      </c>
      <c r="AA746" s="1">
        <f t="shared" si="2498"/>
        <v>2.9287911974647582</v>
      </c>
      <c r="AB746" s="1">
        <f t="shared" si="2498"/>
        <v>2.8318745458817389</v>
      </c>
      <c r="AC746" s="1">
        <f t="shared" si="2498"/>
        <v>5.0749807882062994</v>
      </c>
      <c r="AD746" s="1">
        <f t="shared" si="2498"/>
        <v>8.0053251737046782</v>
      </c>
      <c r="AE746" s="1">
        <f t="shared" si="2498"/>
        <v>10.687926625298264</v>
      </c>
      <c r="AF746" s="12">
        <f t="shared" si="2498"/>
        <v>12.832059958235289</v>
      </c>
      <c r="AG746" s="1">
        <f t="shared" si="2498"/>
        <v>3.6438171695621642</v>
      </c>
      <c r="AH746" s="1">
        <f t="shared" si="2498"/>
        <v>1.9775160933783422</v>
      </c>
      <c r="AI746" s="12">
        <f t="shared" si="2498"/>
        <v>1.0062217860977916</v>
      </c>
      <c r="AJ746" s="1">
        <f t="shared" si="2498"/>
        <v>12.825044007224236</v>
      </c>
      <c r="AK746" s="1">
        <f t="shared" si="2498"/>
        <v>12.402781966912192</v>
      </c>
      <c r="AL746" s="1">
        <f t="shared" si="2498"/>
        <v>11.404135110643558</v>
      </c>
      <c r="AM746" s="1">
        <f t="shared" si="2498"/>
        <v>10.657525369642357</v>
      </c>
      <c r="AN746" s="1">
        <f t="shared" si="2498"/>
        <v>8.6858684718459909</v>
      </c>
      <c r="AO746" s="1">
        <f t="shared" si="2498"/>
        <v>5.0214688953975317</v>
      </c>
      <c r="AP746" s="1">
        <f t="shared" si="2498"/>
        <v>2.849609013150463</v>
      </c>
      <c r="AQ746" s="1">
        <f t="shared" si="2498"/>
        <v>1.5496733207527418</v>
      </c>
      <c r="AR746" s="12">
        <f t="shared" si="2498"/>
        <v>1.8597859071850278</v>
      </c>
      <c r="AS746" s="1">
        <f t="shared" si="2498"/>
        <v>6.2150288789727233</v>
      </c>
      <c r="AT746" s="1">
        <f t="shared" si="2498"/>
        <v>3.8027890719052664</v>
      </c>
      <c r="AU746" s="12">
        <f t="shared" si="2498"/>
        <v>2.0378229840887876</v>
      </c>
      <c r="AV746" s="1">
        <f t="shared" si="2498"/>
        <v>7.7832703787470834</v>
      </c>
      <c r="AW746" s="1">
        <f t="shared" si="2498"/>
        <v>5.540349734996254</v>
      </c>
      <c r="AX746" s="1">
        <f t="shared" si="2498"/>
        <v>3.4887238914790868</v>
      </c>
      <c r="AY746" s="1">
        <f t="shared" si="2498"/>
        <v>1.9515284520852951</v>
      </c>
      <c r="AZ746" s="1">
        <f t="shared" si="2498"/>
        <v>1.0845735634019205</v>
      </c>
      <c r="BA746" s="1">
        <f t="shared" si="2498"/>
        <v>1.8235083926669602</v>
      </c>
      <c r="BB746" s="1">
        <f t="shared" si="2498"/>
        <v>2.3752523545649846</v>
      </c>
      <c r="BC746" s="1">
        <f t="shared" si="2498"/>
        <v>3.7016136620168747</v>
      </c>
      <c r="BD746" s="12">
        <f t="shared" si="2498"/>
        <v>5.1907236947925854</v>
      </c>
      <c r="BE746" s="1">
        <f t="shared" si="2498"/>
        <v>10.138283118581642</v>
      </c>
      <c r="BF746" s="1">
        <f t="shared" si="2498"/>
        <v>7.6247651578920177</v>
      </c>
      <c r="BG746" s="12">
        <f t="shared" si="2498"/>
        <v>4.7719124104269808</v>
      </c>
      <c r="BH746" s="1">
        <f t="shared" si="2498"/>
        <v>7.9388871648755712</v>
      </c>
      <c r="BI746" s="1">
        <f t="shared" si="2498"/>
        <v>5.910507637224252</v>
      </c>
      <c r="BJ746" s="1">
        <f t="shared" si="2498"/>
        <v>4.0336402503183875</v>
      </c>
      <c r="BK746" s="1">
        <f t="shared" si="2498"/>
        <v>2.5377853093586427</v>
      </c>
      <c r="BL746" s="1">
        <f t="shared" si="2498"/>
        <v>1.5609918438299255</v>
      </c>
      <c r="BM746" s="1">
        <f t="shared" si="2498"/>
        <v>1.862535096650128</v>
      </c>
      <c r="BN746" s="1">
        <f t="shared" si="2498"/>
        <v>2.8084447094281435</v>
      </c>
      <c r="BO746" s="1">
        <f t="shared" si="2498"/>
        <v>3.9557784067575499</v>
      </c>
      <c r="BP746" s="1">
        <f t="shared" ref="BP746:EA746" si="2499">(1+SQRT(SUMSQ((BP740-$F$2),BP741)/(SUMSQ((BP740+$F$2),BP741))))/(1-SQRT(SUMSQ((BP740-$F$2),BP741)/(SUMSQ((BP740+$F$2),BP741))))</f>
        <v>5.1925752942236443</v>
      </c>
      <c r="BQ746" s="1">
        <f t="shared" si="2499"/>
        <v>6.4346061796117979</v>
      </c>
      <c r="BR746" s="12">
        <f t="shared" si="2499"/>
        <v>7.6225329362597458</v>
      </c>
      <c r="BS746" s="1">
        <f t="shared" si="2499"/>
        <v>12.771241718517162</v>
      </c>
      <c r="BT746" s="1">
        <f t="shared" si="2499"/>
        <v>12.339275492157398</v>
      </c>
      <c r="BU746" s="12">
        <f t="shared" si="2499"/>
        <v>11.115750540753988</v>
      </c>
      <c r="BV746" s="1">
        <f t="shared" si="2499"/>
        <v>8.1313598278736663</v>
      </c>
      <c r="BW746" s="1">
        <f t="shared" si="2499"/>
        <v>6.3632961367339584</v>
      </c>
      <c r="BX746" s="1">
        <f t="shared" si="2499"/>
        <v>4.6502496382610596</v>
      </c>
      <c r="BY746" s="1">
        <f t="shared" si="2499"/>
        <v>3.1679017391334163</v>
      </c>
      <c r="BZ746" s="1">
        <f t="shared" si="2499"/>
        <v>2.0566154600366593</v>
      </c>
      <c r="CA746" s="1">
        <f t="shared" si="2499"/>
        <v>1.4403639749665591</v>
      </c>
      <c r="CB746" s="1">
        <f t="shared" si="2499"/>
        <v>1.6324829430964418</v>
      </c>
      <c r="CC746" s="1">
        <f t="shared" si="2499"/>
        <v>1.9576301349247374</v>
      </c>
      <c r="CD746" s="1">
        <f t="shared" si="2499"/>
        <v>2.8136226590138502</v>
      </c>
      <c r="CE746" s="12">
        <f t="shared" si="2499"/>
        <v>3.8448161246498032</v>
      </c>
      <c r="CF746" s="1">
        <f t="shared" si="2499"/>
        <v>12.586092672632725</v>
      </c>
      <c r="CG746" s="1">
        <f t="shared" si="2499"/>
        <v>13.046644075268075</v>
      </c>
      <c r="CH746" s="12">
        <f t="shared" si="2499"/>
        <v>13.402821921505266</v>
      </c>
      <c r="CI746" s="1">
        <f t="shared" si="2499"/>
        <v>8.9339259907376043</v>
      </c>
      <c r="CJ746" s="1">
        <f t="shared" si="2499"/>
        <v>7.3082965758079297</v>
      </c>
      <c r="CK746" s="1">
        <f t="shared" si="2499"/>
        <v>5.6172478435508628</v>
      </c>
      <c r="CL746" s="1">
        <f t="shared" si="2499"/>
        <v>4.0224593443076877</v>
      </c>
      <c r="CM746" s="1">
        <f t="shared" si="2499"/>
        <v>2.6873175936856875</v>
      </c>
      <c r="CN746" s="1">
        <f t="shared" si="2499"/>
        <v>1.8185279682726805</v>
      </c>
      <c r="CO746" s="1">
        <f t="shared" si="2499"/>
        <v>1.392903343158334</v>
      </c>
      <c r="CP746" s="1">
        <f t="shared" si="2499"/>
        <v>1.8077476176367628</v>
      </c>
      <c r="CQ746" s="1">
        <f t="shared" si="2499"/>
        <v>2.6343519932220238</v>
      </c>
      <c r="CR746" s="12">
        <f t="shared" si="2499"/>
        <v>3.6611559308435182</v>
      </c>
      <c r="CS746" s="1">
        <f t="shared" si="2499"/>
        <v>11.433803667172414</v>
      </c>
      <c r="CT746" s="1">
        <f t="shared" si="2499"/>
        <v>11.24699334560424</v>
      </c>
      <c r="CU746" s="12">
        <f t="shared" si="2499"/>
        <v>10.459653569671001</v>
      </c>
      <c r="CV746" s="1">
        <f t="shared" si="2499"/>
        <v>9.6905073382040037</v>
      </c>
      <c r="CW746" s="1">
        <f t="shared" si="2499"/>
        <v>8.2842329003687514</v>
      </c>
      <c r="CX746" s="1">
        <f t="shared" si="2499"/>
        <v>6.6768135397678696</v>
      </c>
      <c r="CY746" s="1">
        <f t="shared" si="2499"/>
        <v>4.9928893496444688</v>
      </c>
      <c r="CZ746" s="1">
        <f t="shared" si="2499"/>
        <v>3.4227462048387971</v>
      </c>
      <c r="DA746" s="1">
        <f t="shared" si="2499"/>
        <v>2.1568922723328199</v>
      </c>
      <c r="DB746" s="1">
        <f t="shared" si="2499"/>
        <v>1.331527789398121</v>
      </c>
      <c r="DC746" s="1">
        <f t="shared" si="2499"/>
        <v>1.4643391724477048</v>
      </c>
      <c r="DD746" s="1">
        <f t="shared" si="2499"/>
        <v>2.2909415452226947</v>
      </c>
      <c r="DE746" s="1">
        <f t="shared" si="2499"/>
        <v>3.3678447075361944</v>
      </c>
      <c r="DF746" s="1">
        <f t="shared" si="2499"/>
        <v>4.5668913263191468</v>
      </c>
      <c r="DG746" s="1">
        <f t="shared" si="2499"/>
        <v>5.7764665641781736</v>
      </c>
      <c r="DH746" s="1">
        <f t="shared" si="2499"/>
        <v>6.9239781202011077</v>
      </c>
      <c r="DI746" s="1">
        <f t="shared" si="2499"/>
        <v>7.9474735118748638</v>
      </c>
      <c r="DJ746" s="1">
        <f t="shared" si="2499"/>
        <v>8.8185739212930869</v>
      </c>
      <c r="DK746" s="1">
        <f t="shared" si="2499"/>
        <v>9.5113473653403648</v>
      </c>
      <c r="DL746" s="1">
        <f t="shared" si="2499"/>
        <v>9.9969758070723689</v>
      </c>
      <c r="DM746" s="1">
        <f t="shared" si="2499"/>
        <v>10.236619946743348</v>
      </c>
      <c r="DN746" s="1">
        <f t="shared" si="2499"/>
        <v>10.16468826169015</v>
      </c>
      <c r="DO746" s="1">
        <f t="shared" si="2499"/>
        <v>9.6884682325791562</v>
      </c>
      <c r="DP746" s="1">
        <f t="shared" si="2499"/>
        <v>8.6903202040717922</v>
      </c>
      <c r="DQ746" s="12">
        <f t="shared" si="2499"/>
        <v>7.0965668099840977</v>
      </c>
      <c r="DR746" s="1">
        <f t="shared" si="2499"/>
        <v>4.0259161280811755</v>
      </c>
      <c r="DS746" s="1">
        <f t="shared" si="2499"/>
        <v>5.1871606231280669</v>
      </c>
      <c r="DT746" s="1">
        <f t="shared" si="2499"/>
        <v>6.736525272439823</v>
      </c>
      <c r="DU746" s="1">
        <f t="shared" si="2499"/>
        <v>7.9764249974103558</v>
      </c>
      <c r="DV746" s="1">
        <f t="shared" si="2499"/>
        <v>8.8020982235571701</v>
      </c>
      <c r="DW746" s="1">
        <f t="shared" si="2499"/>
        <v>9.288943488596118</v>
      </c>
      <c r="DX746" s="1">
        <f t="shared" si="2499"/>
        <v>9.5162740140532716</v>
      </c>
      <c r="DY746" s="1">
        <f t="shared" si="2499"/>
        <v>9.5319485831453878</v>
      </c>
      <c r="DZ746" s="1">
        <f t="shared" si="2499"/>
        <v>9.3585263871277409</v>
      </c>
      <c r="EA746" s="1">
        <f t="shared" si="2499"/>
        <v>9.0035408494912232</v>
      </c>
      <c r="EB746" s="1">
        <f t="shared" ref="EB746:EF746" si="2500">(1+SQRT(SUMSQ((EB740-$F$2),EB741)/(SUMSQ((EB740+$F$2),EB741))))/(1-SQRT(SUMSQ((EB740-$F$2),EB741)/(SUMSQ((EB740+$F$2),EB741))))</f>
        <v>8.4616043227555231</v>
      </c>
      <c r="EC746" s="1">
        <f t="shared" si="2500"/>
        <v>7.725960266787653</v>
      </c>
      <c r="ED746" s="1">
        <f t="shared" si="2500"/>
        <v>6.7944679805371502</v>
      </c>
      <c r="EE746" s="1">
        <f t="shared" si="2500"/>
        <v>5.6881053465178919</v>
      </c>
      <c r="EF746" s="12">
        <f t="shared" si="2500"/>
        <v>4.4653911669967279</v>
      </c>
    </row>
    <row r="747" spans="1:136" x14ac:dyDescent="0.55000000000000004">
      <c r="A747" s="14">
        <f t="shared" si="2488"/>
        <v>46.01</v>
      </c>
      <c r="B747" s="24" t="s">
        <v>8</v>
      </c>
      <c r="C747" s="25">
        <f>(1+SQRT(SUMSQ((C740-$G$2),C741)/(SUMSQ((C740+$G$2),C741))))/(1-SQRT(SUMSQ((C740-$G$2),C741)/(SUMSQ((C740+$G$2),C741))))</f>
        <v>12.016265438951322</v>
      </c>
      <c r="D747" s="25">
        <f t="shared" ref="D747:BO747" si="2501">(1+SQRT(SUMSQ((D740-$G$2),D741)/(SUMSQ((D740+$G$2),D741))))/(1-SQRT(SUMSQ((D740-$G$2),D741)/(SUMSQ((D740+$G$2),D741))))</f>
        <v>8.3451640888702325</v>
      </c>
      <c r="E747" s="25">
        <f t="shared" si="2501"/>
        <v>7.3866698974917737</v>
      </c>
      <c r="F747" s="25">
        <f t="shared" si="2501"/>
        <v>8.1080699311130626</v>
      </c>
      <c r="G747" s="25">
        <f t="shared" si="2501"/>
        <v>9.8072073492804286</v>
      </c>
      <c r="H747" s="25">
        <f t="shared" si="2501"/>
        <v>11.983172280368848</v>
      </c>
      <c r="I747" s="26">
        <f t="shared" si="2501"/>
        <v>14.440951982128432</v>
      </c>
      <c r="J747" s="25">
        <f t="shared" si="2501"/>
        <v>17.852481077308664</v>
      </c>
      <c r="K747" s="25">
        <f t="shared" si="2501"/>
        <v>8.2767291171599169</v>
      </c>
      <c r="L747" s="25">
        <f t="shared" si="2501"/>
        <v>3.8668194925762869</v>
      </c>
      <c r="M747" s="25">
        <f t="shared" si="2501"/>
        <v>9.6101154550995833</v>
      </c>
      <c r="N747" s="25">
        <f t="shared" si="2501"/>
        <v>16.314096772172654</v>
      </c>
      <c r="O747" s="25">
        <f t="shared" si="2501"/>
        <v>20.612827129385252</v>
      </c>
      <c r="P747" s="25">
        <f t="shared" si="2501"/>
        <v>22.985032848049173</v>
      </c>
      <c r="Q747" s="25">
        <f t="shared" si="2501"/>
        <v>24.089956363539638</v>
      </c>
      <c r="R747" s="25">
        <f t="shared" si="2501"/>
        <v>24.341868592655981</v>
      </c>
      <c r="S747" s="26">
        <f t="shared" si="2501"/>
        <v>23.921691412218131</v>
      </c>
      <c r="T747" s="25">
        <f t="shared" si="2501"/>
        <v>3.3747589268763618</v>
      </c>
      <c r="U747" s="25">
        <f t="shared" si="2501"/>
        <v>2.552564401544267</v>
      </c>
      <c r="V747" s="25">
        <f t="shared" si="2501"/>
        <v>2.5092055877347068</v>
      </c>
      <c r="W747" s="25">
        <f t="shared" si="2501"/>
        <v>3.0937304102969856</v>
      </c>
      <c r="X747" s="26">
        <f t="shared" si="2501"/>
        <v>4.0456301726180177</v>
      </c>
      <c r="Y747" s="25">
        <f t="shared" si="2501"/>
        <v>6.6435779251247729</v>
      </c>
      <c r="Z747" s="25">
        <f t="shared" si="2501"/>
        <v>4.0421581501999446</v>
      </c>
      <c r="AA747" s="25">
        <f t="shared" si="2501"/>
        <v>2.0408588917596147</v>
      </c>
      <c r="AB747" s="25">
        <f t="shared" si="2501"/>
        <v>1.9117026797836074</v>
      </c>
      <c r="AC747" s="25">
        <f t="shared" si="2501"/>
        <v>3.4564329733165016</v>
      </c>
      <c r="AD747" s="25">
        <f t="shared" si="2501"/>
        <v>5.3867563784181067</v>
      </c>
      <c r="AE747" s="25">
        <f t="shared" si="2501"/>
        <v>7.1438791079122828</v>
      </c>
      <c r="AF747" s="26">
        <f t="shared" si="2501"/>
        <v>8.5563129734338244</v>
      </c>
      <c r="AG747" s="25">
        <f t="shared" si="2501"/>
        <v>3.2071015570352066</v>
      </c>
      <c r="AH747" s="25">
        <f t="shared" si="2501"/>
        <v>2.0729749661464338</v>
      </c>
      <c r="AI747" s="26">
        <f t="shared" si="2501"/>
        <v>1.4995842155404446</v>
      </c>
      <c r="AJ747" s="25">
        <f t="shared" si="2501"/>
        <v>8.5760179598231012</v>
      </c>
      <c r="AK747" s="25">
        <f t="shared" si="2501"/>
        <v>8.3404232189950953</v>
      </c>
      <c r="AL747" s="25">
        <f t="shared" si="2501"/>
        <v>7.7443378303440795</v>
      </c>
      <c r="AM747" s="25">
        <f t="shared" si="2501"/>
        <v>7.2899605778100351</v>
      </c>
      <c r="AN747" s="25">
        <f t="shared" si="2501"/>
        <v>6.0704474992841799</v>
      </c>
      <c r="AO747" s="25">
        <f t="shared" si="2501"/>
        <v>3.741911639429178</v>
      </c>
      <c r="AP747" s="25">
        <f t="shared" si="2501"/>
        <v>2.2884872812019408</v>
      </c>
      <c r="AQ747" s="25">
        <f t="shared" si="2501"/>
        <v>1.2681047766443054</v>
      </c>
      <c r="AR747" s="26">
        <f t="shared" si="2501"/>
        <v>1.4408857740122456</v>
      </c>
      <c r="AS747" s="25">
        <f t="shared" si="2501"/>
        <v>4.515119144751421</v>
      </c>
      <c r="AT747" s="25">
        <f t="shared" si="2501"/>
        <v>2.9229057227272177</v>
      </c>
      <c r="AU747" s="26">
        <f t="shared" si="2501"/>
        <v>1.6427431944365662</v>
      </c>
      <c r="AV747" s="25">
        <f t="shared" si="2501"/>
        <v>5.8153605588128956</v>
      </c>
      <c r="AW747" s="25">
        <f t="shared" si="2501"/>
        <v>4.4292548404820975</v>
      </c>
      <c r="AX747" s="25">
        <f t="shared" si="2501"/>
        <v>3.1215824850016944</v>
      </c>
      <c r="AY747" s="25">
        <f t="shared" si="2501"/>
        <v>2.1161838068562719</v>
      </c>
      <c r="AZ747" s="25">
        <f t="shared" si="2501"/>
        <v>1.6264521237483389</v>
      </c>
      <c r="BA747" s="25">
        <f t="shared" si="2501"/>
        <v>1.8547482307673184</v>
      </c>
      <c r="BB747" s="25">
        <f t="shared" si="2501"/>
        <v>2.1568467602221562</v>
      </c>
      <c r="BC747" s="25">
        <f t="shared" si="2501"/>
        <v>2.9424674536749982</v>
      </c>
      <c r="BD747" s="26">
        <f t="shared" si="2501"/>
        <v>3.8423331197686426</v>
      </c>
      <c r="BE747" s="25">
        <f t="shared" si="2501"/>
        <v>6.8454581638223475</v>
      </c>
      <c r="BF747" s="25">
        <f t="shared" si="2501"/>
        <v>5.2124610822980211</v>
      </c>
      <c r="BG747" s="26">
        <f t="shared" si="2501"/>
        <v>3.3052296334014959</v>
      </c>
      <c r="BH747" s="25">
        <f t="shared" si="2501"/>
        <v>6.1830624780482006</v>
      </c>
      <c r="BI747" s="25">
        <f t="shared" si="2501"/>
        <v>4.9400908979392133</v>
      </c>
      <c r="BJ747" s="25">
        <f t="shared" si="2501"/>
        <v>3.755120574364252</v>
      </c>
      <c r="BK747" s="25">
        <f t="shared" si="2501"/>
        <v>2.7836672059977694</v>
      </c>
      <c r="BL747" s="25">
        <f t="shared" si="2501"/>
        <v>2.1549135197334701</v>
      </c>
      <c r="BM747" s="25">
        <f t="shared" si="2501"/>
        <v>2.1166600331881265</v>
      </c>
      <c r="BN747" s="25">
        <f t="shared" si="2501"/>
        <v>2.585475192807849</v>
      </c>
      <c r="BO747" s="25">
        <f t="shared" si="2501"/>
        <v>3.2277191547887019</v>
      </c>
      <c r="BP747" s="25">
        <f t="shared" ref="BP747:EA747" si="2502">(1+SQRT(SUMSQ((BP740-$G$2),BP741)/(SUMSQ((BP740+$G$2),BP741))))/(1-SQRT(SUMSQ((BP740-$G$2),BP741)/(SUMSQ((BP740+$G$2),BP741))))</f>
        <v>3.9441522644820255</v>
      </c>
      <c r="BQ747" s="25">
        <f t="shared" si="2502"/>
        <v>4.6748793668543183</v>
      </c>
      <c r="BR747" s="26">
        <f t="shared" si="2502"/>
        <v>5.3809238613867967</v>
      </c>
      <c r="BS747" s="25">
        <f t="shared" si="2502"/>
        <v>8.5143043204469944</v>
      </c>
      <c r="BT747" s="25">
        <f t="shared" si="2502"/>
        <v>8.2292372523160768</v>
      </c>
      <c r="BU747" s="26">
        <f t="shared" si="2502"/>
        <v>7.4234198427822955</v>
      </c>
      <c r="BV747" s="25">
        <f t="shared" si="2502"/>
        <v>6.3613970105616078</v>
      </c>
      <c r="BW747" s="25">
        <f t="shared" si="2502"/>
        <v>5.290277620917105</v>
      </c>
      <c r="BX747" s="25">
        <f t="shared" si="2502"/>
        <v>4.2245157682216794</v>
      </c>
      <c r="BY747" s="25">
        <f t="shared" si="2502"/>
        <v>3.2758448389996957</v>
      </c>
      <c r="BZ747" s="25">
        <f t="shared" si="2502"/>
        <v>2.5509771959436311</v>
      </c>
      <c r="CA747" s="25">
        <f t="shared" si="2502"/>
        <v>2.1454589573886929</v>
      </c>
      <c r="CB747" s="25">
        <f t="shared" si="2502"/>
        <v>2.1144352357502338</v>
      </c>
      <c r="CC747" s="25">
        <f t="shared" si="2502"/>
        <v>2.2295751364456331</v>
      </c>
      <c r="CD747" s="25">
        <f t="shared" si="2502"/>
        <v>2.6400655888426567</v>
      </c>
      <c r="CE747" s="26">
        <f t="shared" si="2502"/>
        <v>3.2009257756506382</v>
      </c>
      <c r="CF747" s="25">
        <f t="shared" si="2502"/>
        <v>8.4106320464222257</v>
      </c>
      <c r="CG747" s="25">
        <f t="shared" si="2502"/>
        <v>8.7046656205465531</v>
      </c>
      <c r="CH747" s="26">
        <f t="shared" si="2502"/>
        <v>8.9358456771033801</v>
      </c>
      <c r="CI747" s="25">
        <f t="shared" si="2502"/>
        <v>6.7956055257155956</v>
      </c>
      <c r="CJ747" s="25">
        <f t="shared" si="2502"/>
        <v>5.8305374408706729</v>
      </c>
      <c r="CK747" s="25">
        <f t="shared" si="2502"/>
        <v>4.8019784065620605</v>
      </c>
      <c r="CL747" s="25">
        <f t="shared" si="2502"/>
        <v>3.8047184757736847</v>
      </c>
      <c r="CM747" s="25">
        <f t="shared" si="2502"/>
        <v>2.9468283698827555</v>
      </c>
      <c r="CN747" s="25">
        <f t="shared" si="2502"/>
        <v>2.3846847438769427</v>
      </c>
      <c r="CO747" s="25">
        <f t="shared" si="2502"/>
        <v>2.0815077181373982</v>
      </c>
      <c r="CP747" s="25">
        <f t="shared" si="2502"/>
        <v>2.1579288326881452</v>
      </c>
      <c r="CQ747" s="25">
        <f t="shared" si="2502"/>
        <v>2.5334867869635507</v>
      </c>
      <c r="CR747" s="26">
        <f t="shared" si="2502"/>
        <v>3.0824097509241062</v>
      </c>
      <c r="CS747" s="25">
        <f t="shared" si="2502"/>
        <v>7.6275594099091482</v>
      </c>
      <c r="CT747" s="25">
        <f t="shared" si="2502"/>
        <v>7.498088931454407</v>
      </c>
      <c r="CU747" s="26">
        <f t="shared" si="2502"/>
        <v>6.9814478295739102</v>
      </c>
      <c r="CV747" s="25">
        <f t="shared" si="2502"/>
        <v>7.0381063079703283</v>
      </c>
      <c r="CW747" s="25">
        <f t="shared" si="2502"/>
        <v>6.2210684331148229</v>
      </c>
      <c r="CX747" s="25">
        <f t="shared" si="2502"/>
        <v>5.262693712222454</v>
      </c>
      <c r="CY747" s="25">
        <f t="shared" si="2502"/>
        <v>4.2309741367424847</v>
      </c>
      <c r="CZ747" s="25">
        <f t="shared" si="2502"/>
        <v>3.2387174396514928</v>
      </c>
      <c r="DA747" s="25">
        <f t="shared" si="2502"/>
        <v>2.4176472510168256</v>
      </c>
      <c r="DB747" s="25">
        <f t="shared" si="2502"/>
        <v>1.9040549023606925</v>
      </c>
      <c r="DC747" s="25">
        <f t="shared" si="2502"/>
        <v>1.8352634703867112</v>
      </c>
      <c r="DD747" s="25">
        <f t="shared" si="2502"/>
        <v>2.185706524697868</v>
      </c>
      <c r="DE747" s="25">
        <f t="shared" si="2502"/>
        <v>2.7709059953571691</v>
      </c>
      <c r="DF747" s="25">
        <f t="shared" si="2502"/>
        <v>3.4559300780916589</v>
      </c>
      <c r="DG747" s="25">
        <f t="shared" si="2502"/>
        <v>4.1594156931569763</v>
      </c>
      <c r="DH747" s="25">
        <f t="shared" si="2502"/>
        <v>4.8342814243879051</v>
      </c>
      <c r="DI747" s="25">
        <f t="shared" si="2502"/>
        <v>5.4415620372609936</v>
      </c>
      <c r="DJ747" s="25">
        <f t="shared" si="2502"/>
        <v>5.9628428610538604</v>
      </c>
      <c r="DK747" s="25">
        <f t="shared" si="2502"/>
        <v>6.3809711431911671</v>
      </c>
      <c r="DL747" s="25">
        <f t="shared" si="2502"/>
        <v>6.6767436062166716</v>
      </c>
      <c r="DM747" s="25">
        <f t="shared" si="2502"/>
        <v>6.8247330196973035</v>
      </c>
      <c r="DN747" s="25">
        <f t="shared" si="2502"/>
        <v>6.7823742151729576</v>
      </c>
      <c r="DO747" s="25">
        <f t="shared" si="2502"/>
        <v>6.4892995086881298</v>
      </c>
      <c r="DP747" s="25">
        <f t="shared" si="2502"/>
        <v>5.8673634110486388</v>
      </c>
      <c r="DQ747" s="26">
        <f t="shared" si="2502"/>
        <v>4.8605866524312846</v>
      </c>
      <c r="DR747" s="25">
        <f t="shared" si="2502"/>
        <v>2.6844017372399116</v>
      </c>
      <c r="DS747" s="25">
        <f t="shared" si="2502"/>
        <v>3.461264826625956</v>
      </c>
      <c r="DT747" s="25">
        <f t="shared" si="2502"/>
        <v>4.491647145580786</v>
      </c>
      <c r="DU747" s="25">
        <f t="shared" si="2502"/>
        <v>5.3194821552948497</v>
      </c>
      <c r="DV747" s="25">
        <f t="shared" si="2502"/>
        <v>5.8823010493277375</v>
      </c>
      <c r="DW747" s="25">
        <f t="shared" si="2502"/>
        <v>6.2308251805921353</v>
      </c>
      <c r="DX747" s="25">
        <f t="shared" si="2502"/>
        <v>6.4173172799509031</v>
      </c>
      <c r="DY747" s="25">
        <f t="shared" si="2502"/>
        <v>6.4734837229523885</v>
      </c>
      <c r="DZ747" s="25">
        <f t="shared" si="2502"/>
        <v>6.4146172720511645</v>
      </c>
      <c r="EA747" s="25">
        <f t="shared" si="2502"/>
        <v>6.2462727995021545</v>
      </c>
      <c r="EB747" s="25">
        <f t="shared" ref="EB747:EF747" si="2503">(1+SQRT(SUMSQ((EB740-$G$2),EB741)/(SUMSQ((EB740+$G$2),EB741))))/(1-SQRT(SUMSQ((EB740-$G$2),EB741)/(SUMSQ((EB740+$G$2),EB741))))</f>
        <v>5.9651456606154971</v>
      </c>
      <c r="EC747" s="25">
        <f t="shared" si="2503"/>
        <v>5.5660877004008062</v>
      </c>
      <c r="ED747" s="25">
        <f t="shared" si="2503"/>
        <v>5.0449274162282798</v>
      </c>
      <c r="EE747" s="25">
        <f t="shared" si="2503"/>
        <v>4.4099681055971347</v>
      </c>
      <c r="EF747" s="26">
        <f t="shared" si="2503"/>
        <v>3.6900219519941069</v>
      </c>
    </row>
    <row r="748" spans="1:136" x14ac:dyDescent="0.55000000000000004">
      <c r="A748" s="7">
        <v>46.5</v>
      </c>
      <c r="B748" s="17" t="s">
        <v>1</v>
      </c>
      <c r="C748">
        <v>30.161269999999998</v>
      </c>
      <c r="D748">
        <v>36.138979999999997</v>
      </c>
      <c r="E748">
        <v>43.549990000000001</v>
      </c>
      <c r="F748">
        <v>52.754809999999999</v>
      </c>
      <c r="G748">
        <v>64.515860000000004</v>
      </c>
      <c r="H748">
        <v>80.033810000000003</v>
      </c>
      <c r="I748" s="2">
        <v>99.946460000000002</v>
      </c>
      <c r="J748">
        <v>3044.835</v>
      </c>
      <c r="K748">
        <v>1427.6289999999999</v>
      </c>
      <c r="L748">
        <v>1447.04</v>
      </c>
      <c r="M748">
        <v>3163.9279999999999</v>
      </c>
      <c r="N748">
        <v>4709.7960000000003</v>
      </c>
      <c r="O748">
        <v>2439.306</v>
      </c>
      <c r="P748">
        <v>1222.8910000000001</v>
      </c>
      <c r="Q748">
        <v>723.97059999999999</v>
      </c>
      <c r="R748">
        <v>476.46359999999999</v>
      </c>
      <c r="S748" s="2">
        <v>339.85120000000001</v>
      </c>
      <c r="T748">
        <v>105.1356</v>
      </c>
      <c r="U748">
        <v>114.4931</v>
      </c>
      <c r="V748">
        <v>129.30240000000001</v>
      </c>
      <c r="W748">
        <v>150.8296</v>
      </c>
      <c r="X748" s="2">
        <v>181.33969999999999</v>
      </c>
      <c r="Y748">
        <v>931.78380000000004</v>
      </c>
      <c r="Z748">
        <v>659.65840000000003</v>
      </c>
      <c r="AA748">
        <v>583.7713</v>
      </c>
      <c r="AB748">
        <v>668.65750000000003</v>
      </c>
      <c r="AC748">
        <v>948.07650000000001</v>
      </c>
      <c r="AD748">
        <v>1504.9760000000001</v>
      </c>
      <c r="AE748">
        <v>2298.3960000000002</v>
      </c>
      <c r="AF748" s="2">
        <v>2723.752</v>
      </c>
      <c r="AG748">
        <v>166.14080000000001</v>
      </c>
      <c r="AH748">
        <v>168.46780000000001</v>
      </c>
      <c r="AI748" s="2">
        <v>181.6327</v>
      </c>
      <c r="AJ748">
        <v>2402.8820000000001</v>
      </c>
      <c r="AK748">
        <v>1770.17</v>
      </c>
      <c r="AL748">
        <v>1156.277</v>
      </c>
      <c r="AM748">
        <v>930.40599999999995</v>
      </c>
      <c r="AN748">
        <v>622.98919999999998</v>
      </c>
      <c r="AO748">
        <v>401.62759999999997</v>
      </c>
      <c r="AP748">
        <v>346.3229</v>
      </c>
      <c r="AQ748">
        <v>341.54</v>
      </c>
      <c r="AR748" s="2">
        <v>383.04860000000002</v>
      </c>
      <c r="AS748">
        <v>262.23230000000001</v>
      </c>
      <c r="AT748">
        <v>239.09030000000001</v>
      </c>
      <c r="AU748" s="2">
        <v>238.77109999999999</v>
      </c>
      <c r="AV748">
        <v>307.9425</v>
      </c>
      <c r="AW748">
        <v>248.55770000000001</v>
      </c>
      <c r="AX748">
        <v>218.15520000000001</v>
      </c>
      <c r="AY748">
        <v>209.21199999999999</v>
      </c>
      <c r="AZ748">
        <v>218.60249999999999</v>
      </c>
      <c r="BA748">
        <v>246.39920000000001</v>
      </c>
      <c r="BB748">
        <v>267.95010000000002</v>
      </c>
      <c r="BC748">
        <v>330.0059</v>
      </c>
      <c r="BD748" s="2">
        <v>424.4545</v>
      </c>
      <c r="BE748">
        <v>545.6422</v>
      </c>
      <c r="BF748">
        <v>425.36329999999998</v>
      </c>
      <c r="BG748" s="2">
        <v>375.59449999999998</v>
      </c>
      <c r="BH748">
        <v>212.5855</v>
      </c>
      <c r="BI748">
        <v>182.22190000000001</v>
      </c>
      <c r="BJ748">
        <v>165.4188</v>
      </c>
      <c r="BK748">
        <v>159.64429999999999</v>
      </c>
      <c r="BL748">
        <v>163.6388</v>
      </c>
      <c r="BM748">
        <v>192.2398</v>
      </c>
      <c r="BN748">
        <v>224.34190000000001</v>
      </c>
      <c r="BO748">
        <v>270.41329999999999</v>
      </c>
      <c r="BP748">
        <v>334.51710000000003</v>
      </c>
      <c r="BQ748">
        <v>423.68770000000001</v>
      </c>
      <c r="BR748" s="2">
        <v>548.00670000000002</v>
      </c>
      <c r="BS748">
        <v>1699.6890000000001</v>
      </c>
      <c r="BT748">
        <v>1213.078</v>
      </c>
      <c r="BU748" s="2">
        <v>892.12070000000006</v>
      </c>
      <c r="BV748">
        <v>184.41820000000001</v>
      </c>
      <c r="BW748">
        <v>161.93530000000001</v>
      </c>
      <c r="BX748">
        <v>148.05119999999999</v>
      </c>
      <c r="BY748">
        <v>141.62110000000001</v>
      </c>
      <c r="BZ748">
        <v>141.83869999999999</v>
      </c>
      <c r="CA748">
        <v>148.59620000000001</v>
      </c>
      <c r="CB748">
        <v>162.1403</v>
      </c>
      <c r="CC748">
        <v>171.6628</v>
      </c>
      <c r="CD748">
        <v>196.81739999999999</v>
      </c>
      <c r="CE748" s="2">
        <v>231.32900000000001</v>
      </c>
      <c r="CF748">
        <v>2208.9830000000002</v>
      </c>
      <c r="CG748">
        <v>2456.0369999999998</v>
      </c>
      <c r="CH748" s="2">
        <v>2387.261</v>
      </c>
      <c r="CI748">
        <v>176.91560000000001</v>
      </c>
      <c r="CJ748">
        <v>155.56479999999999</v>
      </c>
      <c r="CK748">
        <v>141.06379999999999</v>
      </c>
      <c r="CL748">
        <v>132.7747</v>
      </c>
      <c r="CM748">
        <v>130.07730000000001</v>
      </c>
      <c r="CN748">
        <v>132.32259999999999</v>
      </c>
      <c r="CO748">
        <v>140.08940000000001</v>
      </c>
      <c r="CP748">
        <v>153.8365</v>
      </c>
      <c r="CQ748">
        <v>174.22030000000001</v>
      </c>
      <c r="CR748" s="2">
        <v>202.3492</v>
      </c>
      <c r="CS748">
        <v>1734.9580000000001</v>
      </c>
      <c r="CT748">
        <v>2166.1550000000002</v>
      </c>
      <c r="CU748" s="2">
        <v>2530.7399999999998</v>
      </c>
      <c r="CV748">
        <v>194.18289999999999</v>
      </c>
      <c r="CW748">
        <v>168.4504</v>
      </c>
      <c r="CX748">
        <v>150.19640000000001</v>
      </c>
      <c r="CY748">
        <v>138.5171</v>
      </c>
      <c r="CZ748">
        <v>132.72929999999999</v>
      </c>
      <c r="DA748">
        <v>132.6353</v>
      </c>
      <c r="DB748">
        <v>138.39189999999999</v>
      </c>
      <c r="DC748">
        <v>150.4057</v>
      </c>
      <c r="DD748">
        <v>169.5386</v>
      </c>
      <c r="DE748">
        <v>197.11660000000001</v>
      </c>
      <c r="DF748">
        <v>235.39879999999999</v>
      </c>
      <c r="DG748">
        <v>287.17290000000003</v>
      </c>
      <c r="DH748">
        <v>357.1782</v>
      </c>
      <c r="DI748">
        <v>452.4151</v>
      </c>
      <c r="DJ748">
        <v>582.66240000000005</v>
      </c>
      <c r="DK748">
        <v>762.82730000000004</v>
      </c>
      <c r="DL748">
        <v>1011.936</v>
      </c>
      <c r="DM748">
        <v>1347.828</v>
      </c>
      <c r="DN748">
        <v>1755.847</v>
      </c>
      <c r="DO748">
        <v>2121.8719999999998</v>
      </c>
      <c r="DP748">
        <v>2192.2469999999998</v>
      </c>
      <c r="DQ748" s="2">
        <v>1859.098</v>
      </c>
      <c r="DR748">
        <v>1723.133</v>
      </c>
      <c r="DS748">
        <v>1501.4580000000001</v>
      </c>
      <c r="DT748">
        <v>1237.674</v>
      </c>
      <c r="DU748">
        <v>1000.245</v>
      </c>
      <c r="DV748">
        <v>807.04740000000004</v>
      </c>
      <c r="DW748">
        <v>654.19740000000002</v>
      </c>
      <c r="DX748">
        <v>533.46469999999999</v>
      </c>
      <c r="DY748">
        <v>438.10079999999999</v>
      </c>
      <c r="DZ748">
        <v>362.51940000000002</v>
      </c>
      <c r="EA748">
        <v>302.64710000000002</v>
      </c>
      <c r="EB748">
        <v>254.89410000000001</v>
      </c>
      <c r="EC748">
        <v>217.4256</v>
      </c>
      <c r="ED748">
        <v>188.12569999999999</v>
      </c>
      <c r="EE748">
        <v>165.99420000000001</v>
      </c>
      <c r="EF748" s="2">
        <v>150.2509</v>
      </c>
    </row>
    <row r="749" spans="1:136" x14ac:dyDescent="0.55000000000000004">
      <c r="A749" s="7">
        <v>46.5</v>
      </c>
      <c r="B749" s="17" t="s">
        <v>2</v>
      </c>
      <c r="C749">
        <v>-139.69399999999999</v>
      </c>
      <c r="D749">
        <v>-29.80339</v>
      </c>
      <c r="E749">
        <v>80.279769999999999</v>
      </c>
      <c r="F749">
        <v>191.7961</v>
      </c>
      <c r="G749">
        <v>309.86939999999998</v>
      </c>
      <c r="H749">
        <v>441.71530000000001</v>
      </c>
      <c r="I749" s="2">
        <v>578.86789999999996</v>
      </c>
      <c r="J749">
        <v>-2957.538</v>
      </c>
      <c r="K749">
        <v>-1474.1030000000001</v>
      </c>
      <c r="L749">
        <v>-23.774979999999999</v>
      </c>
      <c r="M749">
        <v>866.572</v>
      </c>
      <c r="N749">
        <v>-1885.9670000000001</v>
      </c>
      <c r="O749">
        <v>-3205.9</v>
      </c>
      <c r="P749">
        <v>-2709.8690000000001</v>
      </c>
      <c r="Q749">
        <v>-2200.7460000000001</v>
      </c>
      <c r="R749">
        <v>-1810.903</v>
      </c>
      <c r="S749" s="2">
        <v>-1515.3420000000001</v>
      </c>
      <c r="T749">
        <v>-129.4615</v>
      </c>
      <c r="U749">
        <v>-20.058900000000001</v>
      </c>
      <c r="V749">
        <v>91.56859</v>
      </c>
      <c r="W749">
        <v>207.9478</v>
      </c>
      <c r="X749" s="2">
        <v>332.54039999999998</v>
      </c>
      <c r="Y749">
        <v>-1072.2349999999999</v>
      </c>
      <c r="Z749">
        <v>-664.56410000000005</v>
      </c>
      <c r="AA749">
        <v>-263.57069999999999</v>
      </c>
      <c r="AB749">
        <v>125.95350000000001</v>
      </c>
      <c r="AC749">
        <v>486.85289999999998</v>
      </c>
      <c r="AD749">
        <v>712.00160000000005</v>
      </c>
      <c r="AE749">
        <v>468.63670000000002</v>
      </c>
      <c r="AF749" s="2">
        <v>-481.34339999999997</v>
      </c>
      <c r="AG749">
        <v>-242.97</v>
      </c>
      <c r="AH749">
        <v>-121.1315</v>
      </c>
      <c r="AI749" s="38">
        <v>1.7554099999999999</v>
      </c>
      <c r="AJ749">
        <v>-618.52049999999997</v>
      </c>
      <c r="AK749">
        <v>-1149.875</v>
      </c>
      <c r="AL749">
        <v>-1176.5609999999999</v>
      </c>
      <c r="AM749">
        <v>-1095.73</v>
      </c>
      <c r="AN749">
        <v>-870.90650000000005</v>
      </c>
      <c r="AO749">
        <v>-517.97799999999995</v>
      </c>
      <c r="AP749">
        <v>-295.22629999999998</v>
      </c>
      <c r="AQ749">
        <v>-81.480670000000003</v>
      </c>
      <c r="AR749" s="2">
        <v>128.61019999999999</v>
      </c>
      <c r="AS749">
        <v>-438.53230000000002</v>
      </c>
      <c r="AT749">
        <v>-279.55509999999998</v>
      </c>
      <c r="AU749" s="2">
        <v>-121.8907</v>
      </c>
      <c r="AV749">
        <v>-618.54920000000004</v>
      </c>
      <c r="AW749">
        <v>-450.93150000000003</v>
      </c>
      <c r="AX749">
        <v>-295.28190000000001</v>
      </c>
      <c r="AY749">
        <v>-147.40459999999999</v>
      </c>
      <c r="AZ749">
        <v>-2.5549390000000001</v>
      </c>
      <c r="BA749">
        <v>142.47919999999999</v>
      </c>
      <c r="BB749">
        <v>216.41739999999999</v>
      </c>
      <c r="BC749">
        <v>368.89879999999999</v>
      </c>
      <c r="BD749" s="2">
        <v>528.60479999999995</v>
      </c>
      <c r="BE749">
        <v>-776.86879999999996</v>
      </c>
      <c r="BF749">
        <v>-545.0059</v>
      </c>
      <c r="BG749" s="2">
        <v>-314.78089999999997</v>
      </c>
      <c r="BH749">
        <v>-517.39200000000005</v>
      </c>
      <c r="BI749">
        <v>-395.51510000000002</v>
      </c>
      <c r="BJ749">
        <v>-279.88490000000002</v>
      </c>
      <c r="BK749">
        <v>-168.6541</v>
      </c>
      <c r="BL749">
        <v>-59.31823</v>
      </c>
      <c r="BM749">
        <v>124.0094</v>
      </c>
      <c r="BN749">
        <v>238.19640000000001</v>
      </c>
      <c r="BO749">
        <v>355.34140000000002</v>
      </c>
      <c r="BP749">
        <v>477.92829999999998</v>
      </c>
      <c r="BQ749">
        <v>607.39610000000005</v>
      </c>
      <c r="BR749" s="2">
        <v>741.99189999999999</v>
      </c>
      <c r="BS749">
        <v>-922.23069999999996</v>
      </c>
      <c r="BT749">
        <v>-913.14430000000004</v>
      </c>
      <c r="BU749" s="2">
        <v>-694.10820000000001</v>
      </c>
      <c r="BV749">
        <v>-482.13189999999997</v>
      </c>
      <c r="BW749">
        <v>-383.82619999999997</v>
      </c>
      <c r="BX749">
        <v>-289.15320000000003</v>
      </c>
      <c r="BY749">
        <v>-197.16290000000001</v>
      </c>
      <c r="BZ749">
        <v>-105.8877</v>
      </c>
      <c r="CA749" s="37">
        <v>-15.227650000000001</v>
      </c>
      <c r="CB749">
        <v>76.540210000000002</v>
      </c>
      <c r="CC749">
        <v>123.0354</v>
      </c>
      <c r="CD749">
        <v>217.8904</v>
      </c>
      <c r="CE749" s="2">
        <v>315.8777</v>
      </c>
      <c r="CF749">
        <v>723.60209999999995</v>
      </c>
      <c r="CG749">
        <v>227.72139999999999</v>
      </c>
      <c r="CH749" s="2">
        <v>-335.84629999999999</v>
      </c>
      <c r="CI749">
        <v>-496.95389999999998</v>
      </c>
      <c r="CJ749">
        <v>-407.43520000000001</v>
      </c>
      <c r="CK749">
        <v>-320.20249999999999</v>
      </c>
      <c r="CL749">
        <v>-234.99010000000001</v>
      </c>
      <c r="CM749">
        <v>-150.51929999999999</v>
      </c>
      <c r="CN749">
        <v>-74.614199999999997</v>
      </c>
      <c r="CO749">
        <v>10.102449999999999</v>
      </c>
      <c r="CP749">
        <v>96.5946</v>
      </c>
      <c r="CQ749">
        <v>185.19749999999999</v>
      </c>
      <c r="CR749" s="2">
        <v>276.98239999999998</v>
      </c>
      <c r="CS749">
        <v>1108.7329999999999</v>
      </c>
      <c r="CT749">
        <v>904.65229999999997</v>
      </c>
      <c r="CU749" s="2">
        <v>474.27010000000001</v>
      </c>
      <c r="CV749">
        <v>-547.04679999999996</v>
      </c>
      <c r="CW749">
        <v>-456.67779999999999</v>
      </c>
      <c r="CX749">
        <v>-368.68290000000002</v>
      </c>
      <c r="CY749">
        <v>-282.93090000000001</v>
      </c>
      <c r="CZ749">
        <v>-197.9641</v>
      </c>
      <c r="DA749">
        <v>-113.036</v>
      </c>
      <c r="DB749">
        <v>-27.439119999999999</v>
      </c>
      <c r="DC749">
        <v>59.836750000000002</v>
      </c>
      <c r="DD749">
        <v>149.82679999999999</v>
      </c>
      <c r="DE749">
        <v>243.2422</v>
      </c>
      <c r="DF749">
        <v>341.70710000000003</v>
      </c>
      <c r="DG749">
        <v>445.21899999999999</v>
      </c>
      <c r="DH749">
        <v>554.93100000000004</v>
      </c>
      <c r="DI749">
        <v>670.51729999999998</v>
      </c>
      <c r="DJ749">
        <v>789.01679999999999</v>
      </c>
      <c r="DK749">
        <v>902.89</v>
      </c>
      <c r="DL749">
        <v>991.86580000000004</v>
      </c>
      <c r="DM749">
        <v>1011.2</v>
      </c>
      <c r="DN749">
        <v>875.41089999999997</v>
      </c>
      <c r="DO749">
        <v>481.17610000000002</v>
      </c>
      <c r="DP749">
        <v>-121.28100000000001</v>
      </c>
      <c r="DQ749" s="2">
        <v>-605.24369999999999</v>
      </c>
      <c r="DR749">
        <v>-847.7269</v>
      </c>
      <c r="DS749">
        <v>-1031.086</v>
      </c>
      <c r="DT749">
        <v>-1115.4860000000001</v>
      </c>
      <c r="DU749">
        <v>-1114.087</v>
      </c>
      <c r="DV749">
        <v>-1065.846</v>
      </c>
      <c r="DW749">
        <v>-994.93489999999997</v>
      </c>
      <c r="DX749">
        <v>-913.85810000000004</v>
      </c>
      <c r="DY749">
        <v>-829.48689999999999</v>
      </c>
      <c r="DZ749">
        <v>-744.85050000000001</v>
      </c>
      <c r="EA749">
        <v>-661.63210000000004</v>
      </c>
      <c r="EB749">
        <v>-579.98009999999999</v>
      </c>
      <c r="EC749">
        <v>-500.48759999999999</v>
      </c>
      <c r="ED749">
        <v>-422.37990000000002</v>
      </c>
      <c r="EE749">
        <v>-345.31509999999997</v>
      </c>
      <c r="EF749" s="2">
        <v>-269.12279999999998</v>
      </c>
    </row>
    <row r="750" spans="1:136" x14ac:dyDescent="0.55000000000000004">
      <c r="A750" s="7">
        <f>A749</f>
        <v>46.5</v>
      </c>
      <c r="B750" s="17" t="s">
        <v>3</v>
      </c>
      <c r="C750" s="18">
        <f t="shared" ref="C750:I750" si="2504">SQRT(SUMSQ(C748,C749))</f>
        <v>142.91296597584454</v>
      </c>
      <c r="D750" s="18">
        <f t="shared" si="2504"/>
        <v>46.84301368328579</v>
      </c>
      <c r="E750" s="19">
        <f t="shared" si="2504"/>
        <v>91.3315011387254</v>
      </c>
      <c r="F750" s="18">
        <f t="shared" si="2504"/>
        <v>198.91911409752984</v>
      </c>
      <c r="G750" s="18">
        <f t="shared" si="2504"/>
        <v>316.51436183512999</v>
      </c>
      <c r="H750" s="18">
        <f t="shared" si="2504"/>
        <v>448.90735903659021</v>
      </c>
      <c r="I750" s="20">
        <f t="shared" si="2504"/>
        <v>587.43283915435097</v>
      </c>
      <c r="J750" s="18">
        <f t="shared" ref="J750:CO750" si="2505">SQRT(SUMSQ(J748,J749))</f>
        <v>4244.7675081998304</v>
      </c>
      <c r="K750" s="18">
        <f t="shared" si="2505"/>
        <v>2052.0975162623245</v>
      </c>
      <c r="L750" s="18">
        <f t="shared" si="2505"/>
        <v>1447.2352992081144</v>
      </c>
      <c r="M750" s="18">
        <f t="shared" si="2505"/>
        <v>3280.455367836606</v>
      </c>
      <c r="N750" s="18">
        <f t="shared" si="2505"/>
        <v>5073.3667210940903</v>
      </c>
      <c r="O750" s="19">
        <f t="shared" si="2505"/>
        <v>4028.400249681752</v>
      </c>
      <c r="P750" s="18">
        <f t="shared" si="2505"/>
        <v>2973.0207525414285</v>
      </c>
      <c r="Q750" s="18">
        <f t="shared" si="2505"/>
        <v>2316.7685223561634</v>
      </c>
      <c r="R750" s="18">
        <f t="shared" si="2505"/>
        <v>1872.5349763179217</v>
      </c>
      <c r="S750" s="20">
        <f t="shared" si="2505"/>
        <v>1552.9842932578038</v>
      </c>
      <c r="T750" s="18">
        <f t="shared" ref="T750:X750" si="2506">SQRT(SUMSQ(T748,T749))</f>
        <v>166.77462147943854</v>
      </c>
      <c r="U750" s="18">
        <f t="shared" si="2506"/>
        <v>116.23695374888315</v>
      </c>
      <c r="V750" s="18">
        <f t="shared" si="2506"/>
        <v>158.44215764861352</v>
      </c>
      <c r="W750" s="18">
        <f t="shared" si="2506"/>
        <v>256.88880038063161</v>
      </c>
      <c r="X750" s="20">
        <f t="shared" si="2506"/>
        <v>378.77064884735984</v>
      </c>
      <c r="Y750" s="18">
        <f t="shared" si="2505"/>
        <v>1420.5312193568432</v>
      </c>
      <c r="Z750" s="18">
        <f t="shared" si="2505"/>
        <v>936.3731348663149</v>
      </c>
      <c r="AA750" s="19">
        <f t="shared" si="2505"/>
        <v>640.51420327903736</v>
      </c>
      <c r="AB750" s="18">
        <f t="shared" si="2505"/>
        <v>680.41688432056128</v>
      </c>
      <c r="AC750" s="18">
        <f t="shared" si="2505"/>
        <v>1065.7742707021314</v>
      </c>
      <c r="AD750" s="18">
        <f t="shared" si="2505"/>
        <v>1664.9021109298169</v>
      </c>
      <c r="AE750" s="18">
        <f t="shared" si="2505"/>
        <v>2345.6863663761383</v>
      </c>
      <c r="AF750" s="20">
        <f t="shared" si="2505"/>
        <v>2765.9566927606729</v>
      </c>
      <c r="AG750" s="18">
        <f t="shared" ref="AG750:AI750" si="2507">SQRT(SUMSQ(AG748,AG749))</f>
        <v>294.34195474760304</v>
      </c>
      <c r="AH750" s="18">
        <f t="shared" si="2507"/>
        <v>207.49515639910732</v>
      </c>
      <c r="AI750" s="20">
        <f t="shared" si="2507"/>
        <v>181.64118248227217</v>
      </c>
      <c r="AJ750" s="18">
        <f t="shared" si="2505"/>
        <v>2481.2112999187011</v>
      </c>
      <c r="AK750" s="18">
        <f t="shared" si="2505"/>
        <v>2110.8563059869803</v>
      </c>
      <c r="AL750" s="19">
        <f t="shared" si="2505"/>
        <v>1649.6279239422445</v>
      </c>
      <c r="AM750" s="18">
        <f t="shared" si="2505"/>
        <v>1437.4559324501047</v>
      </c>
      <c r="AN750" s="18">
        <f t="shared" si="2505"/>
        <v>1070.7911444623037</v>
      </c>
      <c r="AO750" s="18">
        <f t="shared" si="2505"/>
        <v>655.44331376997047</v>
      </c>
      <c r="AP750" s="18">
        <f t="shared" si="2505"/>
        <v>455.08034375931902</v>
      </c>
      <c r="AQ750" s="18">
        <f t="shared" si="2505"/>
        <v>351.12486551602825</v>
      </c>
      <c r="AR750" s="20">
        <f t="shared" si="2505"/>
        <v>404.0628831085578</v>
      </c>
      <c r="AS750" s="19">
        <f t="shared" ref="AS750:AU750" si="2508">SQRT(SUMSQ(AS748,AS749))</f>
        <v>510.95631643671851</v>
      </c>
      <c r="AT750" s="19">
        <f t="shared" si="2508"/>
        <v>367.85217885735022</v>
      </c>
      <c r="AU750" s="20">
        <f t="shared" si="2508"/>
        <v>268.08390653245112</v>
      </c>
      <c r="AV750" s="18">
        <f t="shared" si="2505"/>
        <v>690.96432333868734</v>
      </c>
      <c r="AW750" s="18">
        <f t="shared" si="2505"/>
        <v>514.89819180255427</v>
      </c>
      <c r="AX750" s="18">
        <f t="shared" si="2505"/>
        <v>367.12816802126474</v>
      </c>
      <c r="AY750" s="18">
        <f t="shared" si="2505"/>
        <v>255.92533490289702</v>
      </c>
      <c r="AZ750" s="19">
        <f t="shared" si="2505"/>
        <v>218.61743004514466</v>
      </c>
      <c r="BA750" s="19">
        <f t="shared" si="2505"/>
        <v>284.62763076215913</v>
      </c>
      <c r="BB750" s="19">
        <f t="shared" si="2505"/>
        <v>344.43250008204802</v>
      </c>
      <c r="BC750" s="19">
        <f t="shared" si="2505"/>
        <v>494.96486610288815</v>
      </c>
      <c r="BD750" s="20">
        <f t="shared" si="2505"/>
        <v>677.92673435504071</v>
      </c>
      <c r="BE750" s="19">
        <f t="shared" ref="BE750:BG750" si="2509">SQRT(SUMSQ(BE748,BE749))</f>
        <v>949.34216320264636</v>
      </c>
      <c r="BF750" s="19">
        <f t="shared" si="2509"/>
        <v>691.35039453355341</v>
      </c>
      <c r="BG750" s="20">
        <f t="shared" si="2509"/>
        <v>490.05942847277203</v>
      </c>
      <c r="BH750" s="19">
        <f t="shared" si="2505"/>
        <v>559.36309895652755</v>
      </c>
      <c r="BI750" s="19">
        <f t="shared" si="2505"/>
        <v>435.4733231411771</v>
      </c>
      <c r="BJ750" s="19">
        <f t="shared" si="2505"/>
        <v>325.11372878033006</v>
      </c>
      <c r="BK750" s="19">
        <f t="shared" si="2505"/>
        <v>232.22942959345184</v>
      </c>
      <c r="BL750" s="19">
        <f t="shared" si="2505"/>
        <v>174.05835020409938</v>
      </c>
      <c r="BM750" s="19">
        <f t="shared" si="2505"/>
        <v>228.76728785471056</v>
      </c>
      <c r="BN750" s="19">
        <f t="shared" si="2505"/>
        <v>327.21065549362845</v>
      </c>
      <c r="BO750" s="19">
        <f t="shared" si="2505"/>
        <v>446.53204069904103</v>
      </c>
      <c r="BP750" s="19">
        <f t="shared" si="2505"/>
        <v>583.36708009048641</v>
      </c>
      <c r="BQ750" s="19">
        <f t="shared" si="2505"/>
        <v>740.56822064310859</v>
      </c>
      <c r="BR750" s="20">
        <f t="shared" si="2505"/>
        <v>922.42252948987539</v>
      </c>
      <c r="BS750" s="19">
        <f t="shared" ref="BS750:BU750" si="2510">SQRT(SUMSQ(BS748,BS749))</f>
        <v>1933.7663149262607</v>
      </c>
      <c r="BT750" s="19">
        <f t="shared" si="2510"/>
        <v>1518.3513251900858</v>
      </c>
      <c r="BU750" s="20">
        <f t="shared" si="2510"/>
        <v>1130.3386822876275</v>
      </c>
      <c r="BV750" s="19">
        <f t="shared" si="2505"/>
        <v>516.19883910064152</v>
      </c>
      <c r="BW750" s="19">
        <f t="shared" si="2505"/>
        <v>416.58803774536057</v>
      </c>
      <c r="BX750" s="19">
        <f t="shared" si="2505"/>
        <v>324.85185991722449</v>
      </c>
      <c r="BY750" s="19">
        <f t="shared" si="2505"/>
        <v>242.75449553328565</v>
      </c>
      <c r="BZ750" s="19">
        <f t="shared" si="2505"/>
        <v>177.00401642047561</v>
      </c>
      <c r="CA750" s="19">
        <f t="shared" si="2505"/>
        <v>149.3744020204349</v>
      </c>
      <c r="CB750" s="19">
        <f t="shared" si="2505"/>
        <v>179.29830069170791</v>
      </c>
      <c r="CC750" s="19">
        <f t="shared" si="2505"/>
        <v>211.2009151424302</v>
      </c>
      <c r="CD750" s="19">
        <f t="shared" si="2505"/>
        <v>293.62104038184998</v>
      </c>
      <c r="CE750" s="20">
        <f t="shared" si="2505"/>
        <v>391.5250025200051</v>
      </c>
      <c r="CF750" s="19">
        <f t="shared" si="2505"/>
        <v>2324.4797038075876</v>
      </c>
      <c r="CG750" s="19">
        <f t="shared" si="2505"/>
        <v>2466.571462858305</v>
      </c>
      <c r="CH750" s="20">
        <f t="shared" si="2505"/>
        <v>2410.769134393563</v>
      </c>
      <c r="CI750" s="19">
        <f t="shared" si="2505"/>
        <v>527.50574238445029</v>
      </c>
      <c r="CJ750" s="19">
        <f t="shared" si="2505"/>
        <v>436.12366273578874</v>
      </c>
      <c r="CK750" s="19">
        <f t="shared" si="2505"/>
        <v>349.89803754335344</v>
      </c>
      <c r="CL750" s="19">
        <f t="shared" si="2505"/>
        <v>269.90640610793218</v>
      </c>
      <c r="CM750" s="19">
        <f t="shared" si="2505"/>
        <v>198.93758731768111</v>
      </c>
      <c r="CN750" s="19">
        <f t="shared" si="2505"/>
        <v>151.90967484791744</v>
      </c>
      <c r="CO750" s="19">
        <f t="shared" si="2505"/>
        <v>140.45319322949729</v>
      </c>
      <c r="CP750" s="19">
        <f t="shared" ref="CP750:EE750" si="2511">SQRT(SUMSQ(CP748,CP749))</f>
        <v>181.6485218255574</v>
      </c>
      <c r="CQ750" s="19">
        <f t="shared" si="2511"/>
        <v>254.26526884012296</v>
      </c>
      <c r="CR750" s="20">
        <f t="shared" si="2511"/>
        <v>343.02251915931117</v>
      </c>
      <c r="CS750" s="19">
        <f t="shared" ref="CS750:CU750" si="2512">SQRT(SUMSQ(CS748,CS749))</f>
        <v>2058.972590165542</v>
      </c>
      <c r="CT750" s="19">
        <f t="shared" si="2512"/>
        <v>2347.4716756374914</v>
      </c>
      <c r="CU750" s="20">
        <f t="shared" si="2512"/>
        <v>2574.7965114459062</v>
      </c>
      <c r="CV750" s="19">
        <f t="shared" si="2511"/>
        <v>580.48875961783267</v>
      </c>
      <c r="CW750" s="19">
        <f t="shared" si="2511"/>
        <v>486.75471263563537</v>
      </c>
      <c r="CX750" s="19">
        <f t="shared" si="2511"/>
        <v>398.10305113798114</v>
      </c>
      <c r="CY750" s="19">
        <f t="shared" si="2511"/>
        <v>315.01885843107868</v>
      </c>
      <c r="CZ750" s="19">
        <f t="shared" si="2511"/>
        <v>238.34188043082148</v>
      </c>
      <c r="DA750" s="19">
        <f t="shared" si="2511"/>
        <v>174.26778274279499</v>
      </c>
      <c r="DB750" s="19">
        <f t="shared" si="2511"/>
        <v>141.08587204955853</v>
      </c>
      <c r="DC750" s="19">
        <f t="shared" si="2511"/>
        <v>161.87127985857313</v>
      </c>
      <c r="DD750" s="19">
        <f t="shared" si="2511"/>
        <v>226.25518090907886</v>
      </c>
      <c r="DE750" s="19">
        <f t="shared" si="2511"/>
        <v>313.08420889019618</v>
      </c>
      <c r="DF750" s="19">
        <f t="shared" si="2511"/>
        <v>414.94136601675427</v>
      </c>
      <c r="DG750" s="19">
        <f t="shared" si="2511"/>
        <v>529.80018163021612</v>
      </c>
      <c r="DH750" s="19">
        <f t="shared" si="2511"/>
        <v>659.94293792436326</v>
      </c>
      <c r="DI750" s="19">
        <f t="shared" si="2511"/>
        <v>808.87135708176731</v>
      </c>
      <c r="DJ750" s="19">
        <f t="shared" si="2511"/>
        <v>980.83789846029094</v>
      </c>
      <c r="DK750" s="19">
        <f t="shared" si="2511"/>
        <v>1181.9965489481303</v>
      </c>
      <c r="DL750" s="19">
        <f t="shared" si="2511"/>
        <v>1416.9729119872545</v>
      </c>
      <c r="DM750" s="19">
        <f t="shared" si="2511"/>
        <v>1684.9824205563689</v>
      </c>
      <c r="DN750" s="19">
        <f t="shared" si="2511"/>
        <v>1961.9742432681958</v>
      </c>
      <c r="DO750" s="19">
        <f t="shared" si="2511"/>
        <v>2175.746130318335</v>
      </c>
      <c r="DP750" s="19">
        <f t="shared" si="2511"/>
        <v>2195.5992325490552</v>
      </c>
      <c r="DQ750" s="20">
        <f t="shared" si="2511"/>
        <v>1955.1381818157226</v>
      </c>
      <c r="DR750" s="19">
        <f t="shared" si="2511"/>
        <v>1920.3718995737806</v>
      </c>
      <c r="DS750" s="19">
        <f t="shared" si="2511"/>
        <v>1821.4045308936727</v>
      </c>
      <c r="DT750" s="19">
        <f t="shared" si="2511"/>
        <v>1666.1770453562251</v>
      </c>
      <c r="DU750" s="19">
        <f t="shared" si="2511"/>
        <v>1497.2240659280094</v>
      </c>
      <c r="DV750" s="19">
        <f t="shared" si="2511"/>
        <v>1336.919295082078</v>
      </c>
      <c r="DW750" s="19">
        <f t="shared" si="2511"/>
        <v>1190.7433364939609</v>
      </c>
      <c r="DX750" s="19">
        <f t="shared" si="2511"/>
        <v>1058.1688017900074</v>
      </c>
      <c r="DY750" s="19">
        <f t="shared" si="2511"/>
        <v>938.07293332248423</v>
      </c>
      <c r="DZ750" s="19">
        <f t="shared" si="2511"/>
        <v>828.38552783508362</v>
      </c>
      <c r="EA750" s="19">
        <f t="shared" si="2511"/>
        <v>727.56601273617787</v>
      </c>
      <c r="EB750" s="19">
        <f t="shared" si="2511"/>
        <v>633.52025903740434</v>
      </c>
      <c r="EC750" s="19">
        <f t="shared" si="2511"/>
        <v>545.67547983130044</v>
      </c>
      <c r="ED750" s="19">
        <f t="shared" si="2511"/>
        <v>462.38085916752652</v>
      </c>
      <c r="EE750" s="19">
        <f t="shared" si="2511"/>
        <v>383.14043472550634</v>
      </c>
      <c r="EF750" s="20">
        <f t="shared" ref="EF750" si="2513">SQRT(SUMSQ(EF748,EF749))</f>
        <v>308.22461684727585</v>
      </c>
    </row>
    <row r="751" spans="1:136" x14ac:dyDescent="0.55000000000000004">
      <c r="A751" s="7">
        <f t="shared" ref="A751:A755" si="2514">A750</f>
        <v>46.5</v>
      </c>
      <c r="B751" s="17" t="s">
        <v>4</v>
      </c>
      <c r="C751" s="1">
        <f>(1+SQRT(SUMSQ((C748-$C$2),C749)/(SUMSQ((C748+$C$2),C749))))/(1-SQRT(SUMSQ((C748-$C$2),C749)/(SUMSQ((C748+$C$2),C749))))</f>
        <v>15.13495602475024</v>
      </c>
      <c r="D751" s="1">
        <f t="shared" ref="D751:BO751" si="2515">(1+SQRT(SUMSQ((D748-$C$2),D749)/(SUMSQ((D748+$C$2),D749))))/(1-SQRT(SUMSQ((D748-$C$2),D749)/(SUMSQ((D748+$C$2),D749))))</f>
        <v>2.1279646923011155</v>
      </c>
      <c r="E751" s="1">
        <f t="shared" si="2515"/>
        <v>4.7691697676683882</v>
      </c>
      <c r="F751" s="1">
        <f t="shared" si="2515"/>
        <v>15.885857853843229</v>
      </c>
      <c r="G751" s="1">
        <f t="shared" si="2515"/>
        <v>31.799901885667669</v>
      </c>
      <c r="H751" s="1">
        <f t="shared" si="2515"/>
        <v>50.96328562918891</v>
      </c>
      <c r="I751" s="12">
        <f t="shared" si="2515"/>
        <v>69.538326063524167</v>
      </c>
      <c r="J751" s="1">
        <f t="shared" si="2515"/>
        <v>118.35954942473971</v>
      </c>
      <c r="K751" s="1">
        <f t="shared" si="2515"/>
        <v>59.012455147896851</v>
      </c>
      <c r="L751" s="1">
        <f t="shared" si="2515"/>
        <v>28.948621831691998</v>
      </c>
      <c r="M751" s="1">
        <f t="shared" si="2515"/>
        <v>68.026591705762058</v>
      </c>
      <c r="N751" s="1">
        <f t="shared" si="2515"/>
        <v>109.30152978969781</v>
      </c>
      <c r="O751" s="1">
        <f t="shared" si="2515"/>
        <v>133.06729047554543</v>
      </c>
      <c r="P751" s="1">
        <f t="shared" si="2515"/>
        <v>144.59063832542731</v>
      </c>
      <c r="Q751" s="1">
        <f t="shared" si="2515"/>
        <v>148.33951437572591</v>
      </c>
      <c r="R751" s="1">
        <f t="shared" si="2515"/>
        <v>147.28199532471646</v>
      </c>
      <c r="S751" s="12">
        <f t="shared" si="2515"/>
        <v>142.07044780351643</v>
      </c>
      <c r="T751" s="1">
        <f t="shared" si="2515"/>
        <v>5.587638625199566</v>
      </c>
      <c r="U751" s="1">
        <f t="shared" si="2515"/>
        <v>2.3759750677956006</v>
      </c>
      <c r="V751" s="1">
        <f t="shared" si="2515"/>
        <v>4.0209721288453055</v>
      </c>
      <c r="W751" s="1">
        <f t="shared" si="2515"/>
        <v>8.9705418351250401</v>
      </c>
      <c r="X751" s="12">
        <f t="shared" si="2515"/>
        <v>16.036400652962541</v>
      </c>
      <c r="Y751" s="1">
        <f t="shared" si="2515"/>
        <v>43.34340347629918</v>
      </c>
      <c r="Z751" s="1">
        <f t="shared" si="2515"/>
        <v>26.621526867988344</v>
      </c>
      <c r="AA751" s="1">
        <f t="shared" si="2515"/>
        <v>14.070027897563786</v>
      </c>
      <c r="AB751" s="1">
        <f t="shared" si="2515"/>
        <v>13.850237283852396</v>
      </c>
      <c r="AC751" s="1">
        <f t="shared" si="2515"/>
        <v>23.972693910480636</v>
      </c>
      <c r="AD751" s="1">
        <f t="shared" si="2515"/>
        <v>36.842535633907403</v>
      </c>
      <c r="AE751" s="1">
        <f t="shared" si="2515"/>
        <v>47.879863693312487</v>
      </c>
      <c r="AF751" s="12">
        <f t="shared" si="2515"/>
        <v>56.176863101203139</v>
      </c>
      <c r="AG751" s="1">
        <f t="shared" si="2515"/>
        <v>10.636301012830916</v>
      </c>
      <c r="AH751" s="1">
        <f t="shared" si="2515"/>
        <v>5.2163603688486555</v>
      </c>
      <c r="AI751" s="12">
        <f t="shared" si="2515"/>
        <v>3.6330211249609174</v>
      </c>
      <c r="AJ751" s="1">
        <f t="shared" si="2515"/>
        <v>51.243173217913878</v>
      </c>
      <c r="AK751" s="1">
        <f t="shared" si="2515"/>
        <v>50.350604752007058</v>
      </c>
      <c r="AL751" s="1">
        <f t="shared" si="2515"/>
        <v>47.091563652575601</v>
      </c>
      <c r="AM751" s="1">
        <f t="shared" si="2515"/>
        <v>44.447970757438526</v>
      </c>
      <c r="AN751" s="1">
        <f t="shared" si="2515"/>
        <v>36.86255423808111</v>
      </c>
      <c r="AO751" s="1">
        <f t="shared" si="2515"/>
        <v>21.471167102603932</v>
      </c>
      <c r="AP751" s="1">
        <f t="shared" si="2515"/>
        <v>12.021014480278117</v>
      </c>
      <c r="AQ751" s="1">
        <f t="shared" si="2515"/>
        <v>7.2276117987465058</v>
      </c>
      <c r="AR751" s="12">
        <f t="shared" si="2515"/>
        <v>8.5380088685706976</v>
      </c>
      <c r="AS751" s="1">
        <f t="shared" si="2515"/>
        <v>20.052640160711718</v>
      </c>
      <c r="AT751" s="1">
        <f t="shared" si="2515"/>
        <v>11.440893420173513</v>
      </c>
      <c r="AU751" s="12">
        <f t="shared" si="2515"/>
        <v>6.0644153941436798</v>
      </c>
      <c r="AV751" s="1">
        <f t="shared" si="2515"/>
        <v>31.138099969788843</v>
      </c>
      <c r="AW751" s="1">
        <f t="shared" si="2515"/>
        <v>21.487305785747512</v>
      </c>
      <c r="AX751" s="1">
        <f t="shared" si="2515"/>
        <v>12.505856343794932</v>
      </c>
      <c r="AY751" s="1">
        <f t="shared" si="2515"/>
        <v>6.3427093006531505</v>
      </c>
      <c r="AZ751" s="1">
        <f t="shared" si="2515"/>
        <v>4.3726801858910473</v>
      </c>
      <c r="BA751" s="1">
        <f t="shared" si="2515"/>
        <v>6.6277855742044656</v>
      </c>
      <c r="BB751" s="1">
        <f t="shared" si="2515"/>
        <v>8.9295273399348378</v>
      </c>
      <c r="BC751" s="1">
        <f t="shared" si="2515"/>
        <v>14.932169521169326</v>
      </c>
      <c r="BD751" s="12">
        <f t="shared" si="2515"/>
        <v>21.727081249320971</v>
      </c>
      <c r="BE751" s="1">
        <f t="shared" si="2515"/>
        <v>33.095908197715772</v>
      </c>
      <c r="BF751" s="1">
        <f t="shared" si="2515"/>
        <v>22.54647095883853</v>
      </c>
      <c r="BG751" s="12">
        <f t="shared" si="2515"/>
        <v>12.843427598713305</v>
      </c>
      <c r="BH751" s="1">
        <f t="shared" si="2515"/>
        <v>29.637810430528763</v>
      </c>
      <c r="BI751" s="1">
        <f t="shared" si="2515"/>
        <v>21.040719379888053</v>
      </c>
      <c r="BJ751" s="1">
        <f t="shared" si="2515"/>
        <v>13.004924641044626</v>
      </c>
      <c r="BK751" s="1">
        <f t="shared" si="2515"/>
        <v>6.9251282878790361</v>
      </c>
      <c r="BL751" s="1">
        <f t="shared" si="2515"/>
        <v>3.7410752936109448</v>
      </c>
      <c r="BM751" s="1">
        <f t="shared" si="2515"/>
        <v>5.5237631054235807</v>
      </c>
      <c r="BN751" s="1">
        <f t="shared" si="2515"/>
        <v>9.6643692581343785</v>
      </c>
      <c r="BO751" s="1">
        <f t="shared" si="2515"/>
        <v>14.864748460151196</v>
      </c>
      <c r="BP751" s="1">
        <f t="shared" ref="BP751:EA751" si="2516">(1+SQRT(SUMSQ((BP748-$C$2),BP749)/(SUMSQ((BP748+$C$2),BP749))))/(1-SQRT(SUMSQ((BP748-$C$2),BP749)/(SUMSQ((BP748+$C$2),BP749))))</f>
        <v>20.447334578519555</v>
      </c>
      <c r="BQ751" s="1">
        <f t="shared" si="2516"/>
        <v>25.968443987817501</v>
      </c>
      <c r="BR751" s="12">
        <f t="shared" si="2516"/>
        <v>31.112124232658914</v>
      </c>
      <c r="BS751" s="1">
        <f t="shared" si="2516"/>
        <v>44.008298696871719</v>
      </c>
      <c r="BT751" s="1">
        <f t="shared" si="2516"/>
        <v>38.023863150829598</v>
      </c>
      <c r="BU751" s="12">
        <f t="shared" si="2516"/>
        <v>28.664493363359991</v>
      </c>
      <c r="BV751" s="1">
        <f t="shared" si="2516"/>
        <v>29.134298541724966</v>
      </c>
      <c r="BW751" s="1">
        <f t="shared" si="2516"/>
        <v>21.696617378617486</v>
      </c>
      <c r="BX751" s="1">
        <f t="shared" si="2516"/>
        <v>14.524579802479305</v>
      </c>
      <c r="BY751" s="1">
        <f t="shared" si="2516"/>
        <v>8.5583804259821612</v>
      </c>
      <c r="BZ751" s="1">
        <f t="shared" si="2516"/>
        <v>4.5505112367405864</v>
      </c>
      <c r="CA751" s="1">
        <f t="shared" si="2516"/>
        <v>3.0070658679880884</v>
      </c>
      <c r="CB751" s="1">
        <f t="shared" si="2516"/>
        <v>4.0253917675388218</v>
      </c>
      <c r="CC751" s="1">
        <f t="shared" si="2516"/>
        <v>5.2994834438325569</v>
      </c>
      <c r="CD751" s="1">
        <f t="shared" si="2516"/>
        <v>8.9024552272614859</v>
      </c>
      <c r="CE751" s="12">
        <f t="shared" si="2516"/>
        <v>13.39462960653259</v>
      </c>
      <c r="CF751" s="1">
        <f t="shared" si="2516"/>
        <v>48.922497441223733</v>
      </c>
      <c r="CG751" s="1">
        <f t="shared" si="2516"/>
        <v>49.543195798237591</v>
      </c>
      <c r="CH751" s="12">
        <f t="shared" si="2516"/>
        <v>48.690581872715107</v>
      </c>
      <c r="CI751" s="1">
        <f t="shared" si="2516"/>
        <v>31.708151604362243</v>
      </c>
      <c r="CJ751" s="1">
        <f t="shared" si="2516"/>
        <v>24.734307180417897</v>
      </c>
      <c r="CK751" s="1">
        <f t="shared" si="2516"/>
        <v>17.655720601703358</v>
      </c>
      <c r="CL751" s="1">
        <f t="shared" si="2516"/>
        <v>11.26117306581599</v>
      </c>
      <c r="CM751" s="1">
        <f t="shared" si="2516"/>
        <v>6.310954499293695</v>
      </c>
      <c r="CN751" s="1">
        <f t="shared" si="2516"/>
        <v>3.5870027058996334</v>
      </c>
      <c r="CO751" s="1">
        <f t="shared" si="2516"/>
        <v>2.8184713005234192</v>
      </c>
      <c r="CP751" s="1">
        <f t="shared" si="2516"/>
        <v>4.3868391270094929</v>
      </c>
      <c r="CQ751" s="1">
        <f t="shared" si="2516"/>
        <v>7.5767430681306154</v>
      </c>
      <c r="CR751" s="12">
        <f t="shared" si="2516"/>
        <v>11.792136069312306</v>
      </c>
      <c r="CS751" s="1">
        <f t="shared" si="2516"/>
        <v>48.878340054848557</v>
      </c>
      <c r="CT751" s="1">
        <f t="shared" si="2516"/>
        <v>50.882736390911653</v>
      </c>
      <c r="CU751" s="12">
        <f t="shared" si="2516"/>
        <v>52.393070230149789</v>
      </c>
      <c r="CV751" s="1">
        <f t="shared" si="2516"/>
        <v>34.935030840251557</v>
      </c>
      <c r="CW751" s="1">
        <f t="shared" si="2516"/>
        <v>28.39215587880263</v>
      </c>
      <c r="CX751" s="1">
        <f t="shared" si="2516"/>
        <v>21.389986561023665</v>
      </c>
      <c r="CY751" s="1">
        <f t="shared" si="2516"/>
        <v>14.621038140560081</v>
      </c>
      <c r="CZ751" s="1">
        <f t="shared" si="2516"/>
        <v>8.8231745388715979</v>
      </c>
      <c r="DA751" s="1">
        <f t="shared" si="2516"/>
        <v>4.745615871184099</v>
      </c>
      <c r="DB751" s="1">
        <f t="shared" si="2516"/>
        <v>2.8921783968161989</v>
      </c>
      <c r="DC751" s="1">
        <f t="shared" si="2516"/>
        <v>3.5336593003178449</v>
      </c>
      <c r="DD751" s="1">
        <f t="shared" si="2516"/>
        <v>6.1717995587579697</v>
      </c>
      <c r="DE751" s="1">
        <f t="shared" si="2516"/>
        <v>10.100206379692235</v>
      </c>
      <c r="DF751" s="1">
        <f t="shared" si="2516"/>
        <v>14.773195793665055</v>
      </c>
      <c r="DG751" s="1">
        <f t="shared" si="2516"/>
        <v>19.671655439438748</v>
      </c>
      <c r="DH751" s="1">
        <f t="shared" si="2516"/>
        <v>24.486115495396163</v>
      </c>
      <c r="DI751" s="1">
        <f t="shared" si="2516"/>
        <v>28.999599504984445</v>
      </c>
      <c r="DJ751" s="1">
        <f t="shared" si="2516"/>
        <v>33.077893481744859</v>
      </c>
      <c r="DK751" s="1">
        <f t="shared" si="2516"/>
        <v>36.668212229032406</v>
      </c>
      <c r="DL751" s="1">
        <f t="shared" si="2516"/>
        <v>39.706818881497867</v>
      </c>
      <c r="DM751" s="1">
        <f t="shared" si="2516"/>
        <v>42.142864518288128</v>
      </c>
      <c r="DN751" s="1">
        <f t="shared" si="2516"/>
        <v>43.851667045199697</v>
      </c>
      <c r="DO751" s="1">
        <f t="shared" si="2516"/>
        <v>44.620915477924029</v>
      </c>
      <c r="DP751" s="1">
        <f t="shared" si="2516"/>
        <v>43.979201450102437</v>
      </c>
      <c r="DQ751" s="12">
        <f t="shared" si="2516"/>
        <v>41.125374015035916</v>
      </c>
      <c r="DR751" s="1">
        <f t="shared" si="2516"/>
        <v>42.80941366087697</v>
      </c>
      <c r="DS751" s="1">
        <f t="shared" si="2516"/>
        <v>44.20125013550016</v>
      </c>
      <c r="DT751" s="1">
        <f t="shared" si="2516"/>
        <v>44.878813640766197</v>
      </c>
      <c r="DU751" s="1">
        <f t="shared" si="2516"/>
        <v>44.850307892858424</v>
      </c>
      <c r="DV751" s="1">
        <f t="shared" si="2516"/>
        <v>44.33303400971846</v>
      </c>
      <c r="DW751" s="1">
        <f t="shared" si="2516"/>
        <v>43.400234052558027</v>
      </c>
      <c r="DX751" s="1">
        <f t="shared" si="2516"/>
        <v>42.049150708236482</v>
      </c>
      <c r="DY751" s="1">
        <f t="shared" si="2516"/>
        <v>40.261819352980467</v>
      </c>
      <c r="DZ751" s="1">
        <f t="shared" si="2516"/>
        <v>37.970117357343653</v>
      </c>
      <c r="EA751" s="1">
        <f t="shared" si="2516"/>
        <v>35.118222204321903</v>
      </c>
      <c r="EB751" s="1">
        <f t="shared" ref="EB751:EF751" si="2517">(1+SQRT(SUMSQ((EB748-$C$2),EB749)/(SUMSQ((EB748+$C$2),EB749))))/(1-SQRT(SUMSQ((EB748-$C$2),EB749)/(SUMSQ((EB748+$C$2),EB749))))</f>
        <v>31.655916521260515</v>
      </c>
      <c r="EC751" s="1">
        <f t="shared" si="2517"/>
        <v>27.583468208121669</v>
      </c>
      <c r="ED751" s="1">
        <f t="shared" si="2517"/>
        <v>22.951273723641627</v>
      </c>
      <c r="EE751" s="1">
        <f t="shared" si="2517"/>
        <v>17.932404825036528</v>
      </c>
      <c r="EF751" s="12">
        <f t="shared" si="2517"/>
        <v>12.901100262036138</v>
      </c>
    </row>
    <row r="752" spans="1:136" x14ac:dyDescent="0.55000000000000004">
      <c r="A752" s="7">
        <f t="shared" si="2514"/>
        <v>46.5</v>
      </c>
      <c r="B752" s="17" t="s">
        <v>5</v>
      </c>
      <c r="C752" s="1">
        <f>(1+SQRT(SUMSQ((C748-$D$2),C749)/(SUMSQ((C748+$D$2),C749))))/(1-SQRT(SUMSQ((C748-$D$2),C749)/(SUMSQ((C748+$D$2),C749))))</f>
        <v>9.9870168084426627</v>
      </c>
      <c r="D752" s="1">
        <f t="shared" ref="D752:BO752" si="2518">(1+SQRT(SUMSQ((D748-$D$2),D749)/(SUMSQ((D748+$D$2),D749))))/(1-SQRT(SUMSQ((D748-$D$2),D749)/(SUMSQ((D748+$D$2),D749))))</f>
        <v>3.0459671395197181</v>
      </c>
      <c r="E752" s="1">
        <f t="shared" si="2518"/>
        <v>3.9589943717808906</v>
      </c>
      <c r="F752" s="1">
        <f t="shared" si="2518"/>
        <v>9.2884137664124768</v>
      </c>
      <c r="G752" s="1">
        <f t="shared" si="2518"/>
        <v>17.019422709931558</v>
      </c>
      <c r="H752" s="1">
        <f t="shared" si="2518"/>
        <v>26.390665569748897</v>
      </c>
      <c r="I752" s="12">
        <f t="shared" si="2518"/>
        <v>35.498584939391591</v>
      </c>
      <c r="J752" s="1">
        <f t="shared" si="2518"/>
        <v>59.191736755168392</v>
      </c>
      <c r="K752" s="1">
        <f t="shared" si="2518"/>
        <v>29.533375021340468</v>
      </c>
      <c r="L752" s="1">
        <f t="shared" si="2518"/>
        <v>14.474324987307616</v>
      </c>
      <c r="M752" s="1">
        <f t="shared" si="2518"/>
        <v>34.014951794826878</v>
      </c>
      <c r="N752" s="1">
        <f t="shared" si="2518"/>
        <v>54.652966384335819</v>
      </c>
      <c r="O752" s="1">
        <f t="shared" si="2518"/>
        <v>66.553123594426381</v>
      </c>
      <c r="P752" s="1">
        <f t="shared" si="2518"/>
        <v>72.346284869073273</v>
      </c>
      <c r="Q752" s="1">
        <f t="shared" si="2518"/>
        <v>74.263257591781922</v>
      </c>
      <c r="R752" s="1">
        <f t="shared" si="2518"/>
        <v>73.788249933298403</v>
      </c>
      <c r="S752" s="12">
        <f t="shared" si="2518"/>
        <v>71.245392104411309</v>
      </c>
      <c r="T752" s="1">
        <f t="shared" si="2518"/>
        <v>3.2929917879070842</v>
      </c>
      <c r="U752" s="1">
        <f t="shared" si="2518"/>
        <v>1.2595619572765753</v>
      </c>
      <c r="V752" s="1">
        <f t="shared" si="2518"/>
        <v>2.2753833591059052</v>
      </c>
      <c r="W752" s="1">
        <f t="shared" si="2518"/>
        <v>4.8312740480248051</v>
      </c>
      <c r="X752" s="12">
        <f t="shared" si="2518"/>
        <v>8.3431084089668435</v>
      </c>
      <c r="Y752" s="1">
        <f t="shared" si="2518"/>
        <v>21.717682865828806</v>
      </c>
      <c r="Z752" s="1">
        <f t="shared" si="2518"/>
        <v>13.368437377994953</v>
      </c>
      <c r="AA752" s="1">
        <f t="shared" si="2518"/>
        <v>7.0573287787504038</v>
      </c>
      <c r="AB752" s="1">
        <f t="shared" si="2518"/>
        <v>6.9290645277687437</v>
      </c>
      <c r="AC752" s="1">
        <f t="shared" si="2518"/>
        <v>12.002999047328517</v>
      </c>
      <c r="AD752" s="1">
        <f t="shared" si="2518"/>
        <v>18.430415632629337</v>
      </c>
      <c r="AE752" s="1">
        <f t="shared" si="2518"/>
        <v>23.941237166653526</v>
      </c>
      <c r="AF752" s="12">
        <f t="shared" si="2518"/>
        <v>28.089266771646255</v>
      </c>
      <c r="AG752" s="1">
        <f t="shared" si="2518"/>
        <v>5.639255284981525</v>
      </c>
      <c r="AH752" s="1">
        <f t="shared" si="2518"/>
        <v>2.7909161010907355</v>
      </c>
      <c r="AI752" s="12">
        <f t="shared" si="2518"/>
        <v>1.8165704325350671</v>
      </c>
      <c r="AJ752" s="1">
        <f t="shared" si="2518"/>
        <v>25.623529896025534</v>
      </c>
      <c r="AK752" s="1">
        <f t="shared" si="2518"/>
        <v>25.187899952530554</v>
      </c>
      <c r="AL752" s="1">
        <f t="shared" si="2518"/>
        <v>23.578851903543079</v>
      </c>
      <c r="AM752" s="1">
        <f t="shared" si="2518"/>
        <v>22.270942900004986</v>
      </c>
      <c r="AN752" s="1">
        <f t="shared" si="2518"/>
        <v>18.511207009992081</v>
      </c>
      <c r="AO752" s="1">
        <f t="shared" si="2518"/>
        <v>10.853474354025167</v>
      </c>
      <c r="AP752" s="1">
        <f t="shared" si="2518"/>
        <v>6.1048579966422061</v>
      </c>
      <c r="AQ752" s="1">
        <f t="shared" si="2518"/>
        <v>3.6268578932292135</v>
      </c>
      <c r="AR752" s="12">
        <f t="shared" si="2518"/>
        <v>4.2902786109269</v>
      </c>
      <c r="AS752" s="1">
        <f t="shared" si="2518"/>
        <v>10.239600348679662</v>
      </c>
      <c r="AT752" s="1">
        <f t="shared" si="2518"/>
        <v>5.9085935896370678</v>
      </c>
      <c r="AU752" s="12">
        <f t="shared" si="2518"/>
        <v>3.106900003500233</v>
      </c>
      <c r="AV752" s="1">
        <f t="shared" si="2518"/>
        <v>15.765228713249288</v>
      </c>
      <c r="AW752" s="1">
        <f t="shared" si="2518"/>
        <v>10.977568393977405</v>
      </c>
      <c r="AX752" s="1">
        <f t="shared" si="2518"/>
        <v>6.4824384449788592</v>
      </c>
      <c r="AY752" s="1">
        <f t="shared" si="2518"/>
        <v>3.3062124559043635</v>
      </c>
      <c r="AZ752" s="1">
        <f t="shared" si="2518"/>
        <v>2.1864026185524974</v>
      </c>
      <c r="BA752" s="1">
        <f t="shared" si="2518"/>
        <v>3.3995612658207324</v>
      </c>
      <c r="BB752" s="1">
        <f t="shared" si="2518"/>
        <v>4.5824359948174225</v>
      </c>
      <c r="BC752" s="1">
        <f t="shared" si="2518"/>
        <v>7.595175652579865</v>
      </c>
      <c r="BD752" s="12">
        <f t="shared" si="2518"/>
        <v>10.972110596574995</v>
      </c>
      <c r="BE752" s="1">
        <f t="shared" si="2518"/>
        <v>16.640419780490941</v>
      </c>
      <c r="BF752" s="1">
        <f t="shared" si="2518"/>
        <v>11.383888316987067</v>
      </c>
      <c r="BG752" s="12">
        <f t="shared" si="2518"/>
        <v>6.5066384613566415</v>
      </c>
      <c r="BH752" s="1">
        <f t="shared" si="2518"/>
        <v>15.122447923775432</v>
      </c>
      <c r="BI752" s="1">
        <f t="shared" si="2518"/>
        <v>10.863659214071925</v>
      </c>
      <c r="BJ752" s="1">
        <f t="shared" si="2518"/>
        <v>6.8482819252248923</v>
      </c>
      <c r="BK752" s="1">
        <f t="shared" si="2518"/>
        <v>3.7369623620009489</v>
      </c>
      <c r="BL752" s="1">
        <f t="shared" si="2518"/>
        <v>1.949586214028761</v>
      </c>
      <c r="BM752" s="1">
        <f t="shared" si="2518"/>
        <v>2.8974003060263143</v>
      </c>
      <c r="BN752" s="1">
        <f t="shared" si="2518"/>
        <v>5.0189889014982842</v>
      </c>
      <c r="BO752" s="1">
        <f t="shared" si="2518"/>
        <v>7.6119924297106518</v>
      </c>
      <c r="BP752" s="1">
        <f t="shared" ref="BP752:EA752" si="2519">(1+SQRT(SUMSQ((BP748-$D$2),BP749)/(SUMSQ((BP748+$D$2),BP749))))/(1-SQRT(SUMSQ((BP748-$D$2),BP749)/(SUMSQ((BP748+$D$2),BP749))))</f>
        <v>10.375947397800063</v>
      </c>
      <c r="BQ752" s="1">
        <f t="shared" si="2519"/>
        <v>13.104181789715046</v>
      </c>
      <c r="BR752" s="12">
        <f t="shared" si="2519"/>
        <v>15.645074782945903</v>
      </c>
      <c r="BS752" s="1">
        <f t="shared" si="2519"/>
        <v>22.014211359318121</v>
      </c>
      <c r="BT752" s="1">
        <f t="shared" si="2519"/>
        <v>19.034370869257746</v>
      </c>
      <c r="BU752" s="12">
        <f t="shared" si="2519"/>
        <v>14.364141400956672</v>
      </c>
      <c r="BV752" s="1">
        <f t="shared" si="2519"/>
        <v>14.923989334017051</v>
      </c>
      <c r="BW752" s="1">
        <f t="shared" si="2519"/>
        <v>11.245577849421085</v>
      </c>
      <c r="BX752" s="1">
        <f t="shared" si="2519"/>
        <v>7.6729681499128333</v>
      </c>
      <c r="BY752" s="1">
        <f t="shared" si="2519"/>
        <v>4.6522445788491007</v>
      </c>
      <c r="BZ752" s="1">
        <f t="shared" si="2519"/>
        <v>2.5165305481555134</v>
      </c>
      <c r="CA752" s="1">
        <f t="shared" si="2519"/>
        <v>1.5140523859377437</v>
      </c>
      <c r="CB752" s="1">
        <f t="shared" si="2519"/>
        <v>2.1299822845714691</v>
      </c>
      <c r="CC752" s="1">
        <f t="shared" si="2519"/>
        <v>2.8272991399817653</v>
      </c>
      <c r="CD752" s="1">
        <f t="shared" si="2519"/>
        <v>4.6745305387394973</v>
      </c>
      <c r="CE752" s="12">
        <f t="shared" si="2519"/>
        <v>6.9142274443396223</v>
      </c>
      <c r="CF752" s="1">
        <f t="shared" si="2519"/>
        <v>24.464545765320445</v>
      </c>
      <c r="CG752" s="1">
        <f t="shared" si="2519"/>
        <v>24.77185871373743</v>
      </c>
      <c r="CH752" s="12">
        <f t="shared" si="2519"/>
        <v>24.345901945665887</v>
      </c>
      <c r="CI752" s="1">
        <f t="shared" si="2519"/>
        <v>16.232169517655954</v>
      </c>
      <c r="CJ752" s="1">
        <f t="shared" si="2519"/>
        <v>12.791304524430283</v>
      </c>
      <c r="CK752" s="1">
        <f t="shared" si="2519"/>
        <v>9.2800965549424834</v>
      </c>
      <c r="CL752" s="1">
        <f t="shared" si="2519"/>
        <v>6.0752512857830068</v>
      </c>
      <c r="CM752" s="1">
        <f t="shared" si="2519"/>
        <v>3.527823943814369</v>
      </c>
      <c r="CN752" s="1">
        <f t="shared" si="2519"/>
        <v>1.9995867705039385</v>
      </c>
      <c r="CO752" s="1">
        <f t="shared" si="2519"/>
        <v>1.4155899264802443</v>
      </c>
      <c r="CP752" s="1">
        <f t="shared" si="2519"/>
        <v>2.373632170597233</v>
      </c>
      <c r="CQ752" s="1">
        <f t="shared" si="2519"/>
        <v>4.037153091832117</v>
      </c>
      <c r="CR752" s="12">
        <f t="shared" si="2519"/>
        <v>6.1464192063295124</v>
      </c>
      <c r="CS752" s="1">
        <f t="shared" si="2519"/>
        <v>24.451731319982017</v>
      </c>
      <c r="CT752" s="1">
        <f t="shared" si="2519"/>
        <v>25.446520167943699</v>
      </c>
      <c r="CU752" s="12">
        <f t="shared" si="2519"/>
        <v>26.197542443117452</v>
      </c>
      <c r="CV752" s="1">
        <f t="shared" si="2519"/>
        <v>17.811919323961071</v>
      </c>
      <c r="CW752" s="1">
        <f t="shared" si="2519"/>
        <v>14.590385068012116</v>
      </c>
      <c r="CX752" s="1">
        <f t="shared" si="2519"/>
        <v>11.127850276942178</v>
      </c>
      <c r="CY752" s="1">
        <f t="shared" si="2519"/>
        <v>7.7572541694548329</v>
      </c>
      <c r="CZ752" s="1">
        <f t="shared" si="2519"/>
        <v>4.8261098535778029</v>
      </c>
      <c r="DA752" s="1">
        <f t="shared" si="2519"/>
        <v>2.6689493993499376</v>
      </c>
      <c r="DB752" s="1">
        <f t="shared" si="2519"/>
        <v>1.4895769516891011</v>
      </c>
      <c r="DC752" s="1">
        <f t="shared" si="2519"/>
        <v>1.8731042222618437</v>
      </c>
      <c r="DD752" s="1">
        <f t="shared" si="2519"/>
        <v>3.3068917955168717</v>
      </c>
      <c r="DE752" s="1">
        <f t="shared" si="2519"/>
        <v>5.2910958214385158</v>
      </c>
      <c r="DF752" s="1">
        <f t="shared" si="2519"/>
        <v>7.607603794150517</v>
      </c>
      <c r="DG752" s="1">
        <f t="shared" si="2519"/>
        <v>10.022637570219457</v>
      </c>
      <c r="DH752" s="1">
        <f t="shared" si="2519"/>
        <v>12.392764457435664</v>
      </c>
      <c r="DI752" s="1">
        <f t="shared" si="2519"/>
        <v>14.614392633201234</v>
      </c>
      <c r="DJ752" s="1">
        <f t="shared" si="2519"/>
        <v>16.622623077477666</v>
      </c>
      <c r="DK752" s="1">
        <f t="shared" si="2519"/>
        <v>18.391687968008682</v>
      </c>
      <c r="DL752" s="1">
        <f t="shared" si="2519"/>
        <v>19.889840170532118</v>
      </c>
      <c r="DM752" s="1">
        <f t="shared" si="2519"/>
        <v>21.091529347391663</v>
      </c>
      <c r="DN752" s="1">
        <f t="shared" si="2519"/>
        <v>21.934359453253904</v>
      </c>
      <c r="DO752" s="1">
        <f t="shared" si="2519"/>
        <v>22.312190845407702</v>
      </c>
      <c r="DP752" s="1">
        <f t="shared" si="2519"/>
        <v>21.989705383634149</v>
      </c>
      <c r="DQ752" s="12">
        <f t="shared" si="2519"/>
        <v>20.566564488220678</v>
      </c>
      <c r="DR752" s="1">
        <f t="shared" si="2519"/>
        <v>21.413211733071986</v>
      </c>
      <c r="DS752" s="1">
        <f t="shared" si="2519"/>
        <v>22.116673656327915</v>
      </c>
      <c r="DT752" s="1">
        <f t="shared" si="2519"/>
        <v>22.466635026635455</v>
      </c>
      <c r="DU752" s="1">
        <f t="shared" si="2519"/>
        <v>22.466773597506965</v>
      </c>
      <c r="DV752" s="1">
        <f t="shared" si="2519"/>
        <v>22.22573373072931</v>
      </c>
      <c r="DW752" s="1">
        <f t="shared" si="2519"/>
        <v>21.780369092694965</v>
      </c>
      <c r="DX752" s="1">
        <f t="shared" si="2519"/>
        <v>21.12972988987794</v>
      </c>
      <c r="DY752" s="1">
        <f t="shared" si="2519"/>
        <v>20.265176134318125</v>
      </c>
      <c r="DZ752" s="1">
        <f t="shared" si="2519"/>
        <v>19.152900996769176</v>
      </c>
      <c r="EA752" s="1">
        <f t="shared" si="2519"/>
        <v>17.764871235515393</v>
      </c>
      <c r="EB752" s="1">
        <f t="shared" ref="EB752:EF752" si="2520">(1+SQRT(SUMSQ((EB748-$D$2),EB749)/(SUMSQ((EB748+$D$2),EB749))))/(1-SQRT(SUMSQ((EB748-$D$2),EB749)/(SUMSQ((EB748+$D$2),EB749))))</f>
        <v>16.075787589048705</v>
      </c>
      <c r="EC752" s="1">
        <f t="shared" si="2520"/>
        <v>14.083802935448594</v>
      </c>
      <c r="ED752" s="1">
        <f t="shared" si="2520"/>
        <v>11.811427989960329</v>
      </c>
      <c r="EE752" s="1">
        <f t="shared" si="2520"/>
        <v>9.3388280959199079</v>
      </c>
      <c r="EF752" s="12">
        <f t="shared" si="2520"/>
        <v>6.8423223698871753</v>
      </c>
    </row>
    <row r="753" spans="1:136" x14ac:dyDescent="0.55000000000000004">
      <c r="A753" s="7">
        <f t="shared" si="2514"/>
        <v>46.5</v>
      </c>
      <c r="B753" s="17" t="s">
        <v>6</v>
      </c>
      <c r="C753" s="1">
        <f>(1+SQRT(SUMSQ((C748-$E$2),C749)/(SUMSQ((C748+$E$2),C749))))/(1-SQRT(SUMSQ((C748-$E$2),C749)/(SUMSQ((C748+$E$2),C749))))</f>
        <v>9.3810923580484005</v>
      </c>
      <c r="D753" s="1">
        <f t="shared" ref="D753:BO753" si="2521">(1+SQRT(SUMSQ((D748-$E$2),D749)/(SUMSQ((D748+$E$2),D749))))/(1-SQRT(SUMSQ((D748-$E$2),D749)/(SUMSQ((D748+$E$2),D749))))</f>
        <v>4.3241677298079377</v>
      </c>
      <c r="E753" s="1">
        <f t="shared" si="2521"/>
        <v>4.4989586700905067</v>
      </c>
      <c r="F753" s="1">
        <f t="shared" si="2521"/>
        <v>7.7140510699629834</v>
      </c>
      <c r="G753" s="1">
        <f t="shared" si="2521"/>
        <v>12.59774551003653</v>
      </c>
      <c r="H753" s="1">
        <f t="shared" si="2521"/>
        <v>18.606520522039823</v>
      </c>
      <c r="I753" s="12">
        <f t="shared" si="2521"/>
        <v>24.477429159643286</v>
      </c>
      <c r="J753" s="1">
        <f t="shared" si="2521"/>
        <v>39.474456584258824</v>
      </c>
      <c r="K753" s="1">
        <f t="shared" si="2521"/>
        <v>19.719149727983158</v>
      </c>
      <c r="L753" s="1">
        <f t="shared" si="2521"/>
        <v>9.6495657773711994</v>
      </c>
      <c r="M753" s="1">
        <f t="shared" si="2521"/>
        <v>22.678477651747194</v>
      </c>
      <c r="N753" s="1">
        <f t="shared" si="2521"/>
        <v>36.4377586612827</v>
      </c>
      <c r="O753" s="1">
        <f t="shared" si="2521"/>
        <v>44.390401453134402</v>
      </c>
      <c r="P753" s="1">
        <f t="shared" si="2521"/>
        <v>48.28750675961421</v>
      </c>
      <c r="Q753" s="1">
        <f t="shared" si="2521"/>
        <v>49.612765327768976</v>
      </c>
      <c r="R753" s="1">
        <f t="shared" si="2521"/>
        <v>49.355840142085967</v>
      </c>
      <c r="S753" s="12">
        <f t="shared" si="2521"/>
        <v>47.730539805734509</v>
      </c>
      <c r="T753" s="1">
        <f t="shared" si="2521"/>
        <v>2.8380506470567304</v>
      </c>
      <c r="U753" s="1">
        <f t="shared" si="2521"/>
        <v>1.3633522545006853</v>
      </c>
      <c r="V753" s="1">
        <f t="shared" si="2521"/>
        <v>1.9385469029960487</v>
      </c>
      <c r="W753" s="1">
        <f t="shared" si="2521"/>
        <v>3.636337043526066</v>
      </c>
      <c r="X753" s="12">
        <f t="shared" si="2521"/>
        <v>5.9329716298778274</v>
      </c>
      <c r="Y753" s="1">
        <f t="shared" si="2521"/>
        <v>14.529762138767628</v>
      </c>
      <c r="Z753" s="1">
        <f t="shared" si="2521"/>
        <v>8.9770936745719929</v>
      </c>
      <c r="AA753" s="1">
        <f t="shared" si="2521"/>
        <v>4.7307157636877895</v>
      </c>
      <c r="AB753" s="1">
        <f t="shared" si="2521"/>
        <v>4.6239520473427991</v>
      </c>
      <c r="AC753" s="1">
        <f t="shared" si="2521"/>
        <v>8.0207618710217439</v>
      </c>
      <c r="AD753" s="1">
        <f t="shared" si="2521"/>
        <v>12.29716817928788</v>
      </c>
      <c r="AE753" s="1">
        <f t="shared" si="2521"/>
        <v>15.962280213416099</v>
      </c>
      <c r="AF753" s="12">
        <f t="shared" si="2521"/>
        <v>18.727108230117018</v>
      </c>
      <c r="AG753" s="1">
        <f t="shared" si="2521"/>
        <v>4.1376202155144979</v>
      </c>
      <c r="AH753" s="1">
        <f t="shared" si="2521"/>
        <v>2.1231333131661771</v>
      </c>
      <c r="AI753" s="12">
        <f t="shared" si="2521"/>
        <v>1.2112401285453838</v>
      </c>
      <c r="AJ753" s="1">
        <f t="shared" si="2521"/>
        <v>17.08451907076477</v>
      </c>
      <c r="AK753" s="1">
        <f t="shared" si="2521"/>
        <v>16.805974847057215</v>
      </c>
      <c r="AL753" s="1">
        <f t="shared" si="2521"/>
        <v>15.756111479295132</v>
      </c>
      <c r="AM753" s="1">
        <f t="shared" si="2521"/>
        <v>14.899680739239246</v>
      </c>
      <c r="AN753" s="1">
        <f t="shared" si="2521"/>
        <v>12.430132918436602</v>
      </c>
      <c r="AO753" s="1">
        <f t="shared" si="2521"/>
        <v>7.3688566294428535</v>
      </c>
      <c r="AP753" s="1">
        <f t="shared" si="2521"/>
        <v>4.1805269091668711</v>
      </c>
      <c r="AQ753" s="1">
        <f t="shared" si="2521"/>
        <v>2.4350413501362747</v>
      </c>
      <c r="AR753" s="12">
        <f t="shared" si="2521"/>
        <v>2.8867140682906549</v>
      </c>
      <c r="AS753" s="1">
        <f t="shared" si="2521"/>
        <v>7.0678046883091641</v>
      </c>
      <c r="AT753" s="1">
        <f t="shared" si="2521"/>
        <v>4.1600542691186932</v>
      </c>
      <c r="AU753" s="12">
        <f t="shared" si="2521"/>
        <v>2.1751039884004375</v>
      </c>
      <c r="AV753" s="1">
        <f t="shared" si="2521"/>
        <v>10.729855016971577</v>
      </c>
      <c r="AW753" s="1">
        <f t="shared" si="2521"/>
        <v>7.5824936567259664</v>
      </c>
      <c r="AX753" s="1">
        <f t="shared" si="2521"/>
        <v>4.5885236128150888</v>
      </c>
      <c r="AY753" s="1">
        <f t="shared" si="2521"/>
        <v>2.3847756221862708</v>
      </c>
      <c r="AZ753" s="1">
        <f t="shared" si="2521"/>
        <v>1.4577261205162531</v>
      </c>
      <c r="BA753" s="1">
        <f t="shared" si="2521"/>
        <v>2.3806246564100726</v>
      </c>
      <c r="BB753" s="1">
        <f t="shared" si="2521"/>
        <v>3.198829157009683</v>
      </c>
      <c r="BC753" s="1">
        <f t="shared" si="2521"/>
        <v>5.2118767238497066</v>
      </c>
      <c r="BD753" s="12">
        <f t="shared" si="2521"/>
        <v>7.4373748935775215</v>
      </c>
      <c r="BE753" s="1">
        <f t="shared" si="2521"/>
        <v>11.197092616295992</v>
      </c>
      <c r="BF753" s="1">
        <f t="shared" si="2521"/>
        <v>7.7140993777735467</v>
      </c>
      <c r="BG753" s="12">
        <f t="shared" si="2521"/>
        <v>4.4366959665566306</v>
      </c>
      <c r="BH753" s="1">
        <f t="shared" si="2521"/>
        <v>10.421762604599634</v>
      </c>
      <c r="BI753" s="1">
        <f t="shared" si="2521"/>
        <v>7.6300635272045971</v>
      </c>
      <c r="BJ753" s="1">
        <f t="shared" si="2521"/>
        <v>4.9652410500738853</v>
      </c>
      <c r="BK753" s="1">
        <f t="shared" si="2521"/>
        <v>2.8395289600369598</v>
      </c>
      <c r="BL753" s="1">
        <f t="shared" si="2521"/>
        <v>1.4712213492427251</v>
      </c>
      <c r="BM753" s="1">
        <f t="shared" si="2521"/>
        <v>2.1244729064981307</v>
      </c>
      <c r="BN753" s="1">
        <f t="shared" si="2521"/>
        <v>3.5701804314018144</v>
      </c>
      <c r="BO753" s="1">
        <f t="shared" si="2521"/>
        <v>5.281056931107158</v>
      </c>
      <c r="BP753" s="1">
        <f t="shared" ref="BP753:EA753" si="2522">(1+SQRT(SUMSQ((BP748-$E$2),BP749)/(SUMSQ((BP748+$E$2),BP749))))/(1-SQRT(SUMSQ((BP748-$E$2),BP749)/(SUMSQ((BP748+$E$2),BP749))))</f>
        <v>7.0896133267715769</v>
      </c>
      <c r="BQ753" s="1">
        <f t="shared" si="2522"/>
        <v>8.8709538395470826</v>
      </c>
      <c r="BR753" s="12">
        <f t="shared" si="2522"/>
        <v>10.529759107864459</v>
      </c>
      <c r="BS753" s="1">
        <f t="shared" si="2522"/>
        <v>14.687367229608858</v>
      </c>
      <c r="BT753" s="1">
        <f t="shared" si="2522"/>
        <v>12.714651290997626</v>
      </c>
      <c r="BU753" s="12">
        <f t="shared" si="2522"/>
        <v>9.6118785821559634</v>
      </c>
      <c r="BV753" s="1">
        <f t="shared" si="2522"/>
        <v>10.349243132875429</v>
      </c>
      <c r="BW753" s="1">
        <f t="shared" si="2522"/>
        <v>7.9450792104570516</v>
      </c>
      <c r="BX753" s="1">
        <f t="shared" si="2522"/>
        <v>5.5860481149749353</v>
      </c>
      <c r="BY753" s="1">
        <f t="shared" si="2522"/>
        <v>3.5516626788825216</v>
      </c>
      <c r="BZ753" s="1">
        <f t="shared" si="2522"/>
        <v>2.0399049351866054</v>
      </c>
      <c r="CA753" s="1">
        <f t="shared" si="2522"/>
        <v>1.1078086008491488</v>
      </c>
      <c r="CB753" s="1">
        <f t="shared" si="2522"/>
        <v>1.6355067156550582</v>
      </c>
      <c r="CC753" s="1">
        <f t="shared" si="2522"/>
        <v>2.1384906936184476</v>
      </c>
      <c r="CD753" s="1">
        <f t="shared" si="2522"/>
        <v>3.3871405273062756</v>
      </c>
      <c r="CE753" s="12">
        <f t="shared" si="2522"/>
        <v>4.8603973065662487</v>
      </c>
      <c r="CF753" s="1">
        <f t="shared" si="2522"/>
        <v>16.313372844346318</v>
      </c>
      <c r="CG753" s="1">
        <f t="shared" si="2522"/>
        <v>16.514863217802063</v>
      </c>
      <c r="CH753" s="12">
        <f t="shared" si="2522"/>
        <v>16.231282495735947</v>
      </c>
      <c r="CI753" s="1">
        <f t="shared" si="2522"/>
        <v>11.24462003285899</v>
      </c>
      <c r="CJ753" s="1">
        <f t="shared" si="2522"/>
        <v>9.0042792336854092</v>
      </c>
      <c r="CK753" s="1">
        <f t="shared" si="2522"/>
        <v>6.7000663614969769</v>
      </c>
      <c r="CL753" s="1">
        <f t="shared" si="2522"/>
        <v>4.5686488710182269</v>
      </c>
      <c r="CM753" s="1">
        <f t="shared" si="2522"/>
        <v>2.8278793640536697</v>
      </c>
      <c r="CN753" s="1">
        <f t="shared" si="2522"/>
        <v>1.7121850473755749</v>
      </c>
      <c r="CO753" s="1">
        <f t="shared" si="2522"/>
        <v>1.1025087634230362</v>
      </c>
      <c r="CP753" s="1">
        <f t="shared" si="2522"/>
        <v>1.8703168531199796</v>
      </c>
      <c r="CQ753" s="1">
        <f t="shared" si="2522"/>
        <v>3.0017509715837019</v>
      </c>
      <c r="CR753" s="12">
        <f t="shared" si="2522"/>
        <v>4.3901222717565176</v>
      </c>
      <c r="CS753" s="1">
        <f t="shared" si="2522"/>
        <v>16.315158020709244</v>
      </c>
      <c r="CT753" s="1">
        <f t="shared" si="2522"/>
        <v>16.97008892782582</v>
      </c>
      <c r="CU753" s="12">
        <f t="shared" si="2522"/>
        <v>17.466150820917033</v>
      </c>
      <c r="CV753" s="1">
        <f t="shared" si="2522"/>
        <v>12.25962108414584</v>
      </c>
      <c r="CW753" s="1">
        <f t="shared" si="2522"/>
        <v>10.168982781431481</v>
      </c>
      <c r="CX753" s="1">
        <f t="shared" si="2522"/>
        <v>7.9068328045283671</v>
      </c>
      <c r="CY753" s="1">
        <f t="shared" si="2522"/>
        <v>5.6830937854810717</v>
      </c>
      <c r="CZ753" s="1">
        <f t="shared" si="2522"/>
        <v>3.714147559636066</v>
      </c>
      <c r="DA753" s="1">
        <f t="shared" si="2522"/>
        <v>2.20356493926533</v>
      </c>
      <c r="DB753" s="1">
        <f t="shared" si="2522"/>
        <v>1.2292683285204296</v>
      </c>
      <c r="DC753" s="1">
        <f t="shared" si="2522"/>
        <v>1.4855632044560849</v>
      </c>
      <c r="DD753" s="1">
        <f t="shared" si="2522"/>
        <v>2.4972897458226408</v>
      </c>
      <c r="DE753" s="1">
        <f t="shared" si="2522"/>
        <v>3.8139621531093826</v>
      </c>
      <c r="DF753" s="1">
        <f t="shared" si="2522"/>
        <v>5.3256045440540731</v>
      </c>
      <c r="DG753" s="1">
        <f t="shared" si="2522"/>
        <v>6.8933932609839932</v>
      </c>
      <c r="DH753" s="1">
        <f t="shared" si="2522"/>
        <v>8.430328710615921</v>
      </c>
      <c r="DI753" s="1">
        <f t="shared" si="2522"/>
        <v>9.8714398310942624</v>
      </c>
      <c r="DJ753" s="1">
        <f t="shared" si="2522"/>
        <v>11.175394041897309</v>
      </c>
      <c r="DK753" s="1">
        <f t="shared" si="2522"/>
        <v>12.325483577020359</v>
      </c>
      <c r="DL753" s="1">
        <f t="shared" si="2522"/>
        <v>13.300577088255055</v>
      </c>
      <c r="DM753" s="1">
        <f t="shared" si="2522"/>
        <v>14.083450372935554</v>
      </c>
      <c r="DN753" s="1">
        <f t="shared" si="2522"/>
        <v>14.632419092834311</v>
      </c>
      <c r="DO753" s="1">
        <f t="shared" si="2522"/>
        <v>14.876727340884608</v>
      </c>
      <c r="DP753" s="1">
        <f t="shared" si="2522"/>
        <v>14.65992035962385</v>
      </c>
      <c r="DQ753" s="12">
        <f t="shared" si="2522"/>
        <v>13.715371776250342</v>
      </c>
      <c r="DR753" s="1">
        <f t="shared" si="2522"/>
        <v>14.284965769230604</v>
      </c>
      <c r="DS753" s="1">
        <f t="shared" si="2522"/>
        <v>14.762354008824326</v>
      </c>
      <c r="DT753" s="1">
        <f t="shared" si="2522"/>
        <v>15.008130365683876</v>
      </c>
      <c r="DU753" s="1">
        <f t="shared" si="2522"/>
        <v>15.024276490451848</v>
      </c>
      <c r="DV753" s="1">
        <f t="shared" si="2522"/>
        <v>14.883218361449432</v>
      </c>
      <c r="DW753" s="1">
        <f t="shared" si="2522"/>
        <v>14.609789961394522</v>
      </c>
      <c r="DX753" s="1">
        <f t="shared" si="2522"/>
        <v>14.203845769584506</v>
      </c>
      <c r="DY753" s="1">
        <f t="shared" si="2522"/>
        <v>13.660023237945689</v>
      </c>
      <c r="DZ753" s="1">
        <f t="shared" si="2522"/>
        <v>12.956097291109003</v>
      </c>
      <c r="EA753" s="1">
        <f t="shared" si="2522"/>
        <v>12.073295505103875</v>
      </c>
      <c r="EB753" s="1">
        <f t="shared" ref="EB753:EF753" si="2523">(1+SQRT(SUMSQ((EB748-$E$2),EB749)/(SUMSQ((EB748+$E$2),EB749))))/(1-SQRT(SUMSQ((EB748-$E$2),EB749)/(SUMSQ((EB748+$E$2),EB749))))</f>
        <v>10.994641722901482</v>
      </c>
      <c r="EC753" s="1">
        <f t="shared" si="2523"/>
        <v>9.7168970126144849</v>
      </c>
      <c r="ED753" s="1">
        <f t="shared" si="2523"/>
        <v>8.2525189521629425</v>
      </c>
      <c r="EE753" s="1">
        <f t="shared" si="2523"/>
        <v>6.6488966198362451</v>
      </c>
      <c r="EF753" s="12">
        <f t="shared" si="2523"/>
        <v>5.0141742684320416</v>
      </c>
    </row>
    <row r="754" spans="1:136" x14ac:dyDescent="0.55000000000000004">
      <c r="A754" s="7">
        <f t="shared" si="2514"/>
        <v>46.5</v>
      </c>
      <c r="B754" s="17" t="s">
        <v>7</v>
      </c>
      <c r="C754" s="1">
        <f>(1+SQRT(SUMSQ((C748-$F$2),C749)/(SUMSQ((C748+$F$2),C749))))/(1-SQRT(SUMSQ((C748-$F$2),C749)/(SUMSQ((C748+$F$2),C749))))</f>
        <v>9.9159915862849051</v>
      </c>
      <c r="D754" s="1">
        <f t="shared" ref="D754:BO754" si="2524">(1+SQRT(SUMSQ((D748-$F$2),D749)/(SUMSQ((D748+$F$2),D749))))/(1-SQRT(SUMSQ((D748-$F$2),D749)/(SUMSQ((D748+$F$2),D749))))</f>
        <v>5.6611348982357503</v>
      </c>
      <c r="E754" s="1">
        <f t="shared" si="2524"/>
        <v>5.3636700450911814</v>
      </c>
      <c r="F754" s="1">
        <f t="shared" si="2524"/>
        <v>7.4063609392402512</v>
      </c>
      <c r="G754" s="1">
        <f t="shared" si="2524"/>
        <v>10.771259597320658</v>
      </c>
      <c r="H754" s="1">
        <f t="shared" si="2524"/>
        <v>15.021917392437086</v>
      </c>
      <c r="I754" s="12">
        <f t="shared" si="2524"/>
        <v>19.212130620695167</v>
      </c>
      <c r="J754" s="1">
        <f t="shared" si="2524"/>
        <v>29.619818076128968</v>
      </c>
      <c r="K754" s="1">
        <f t="shared" si="2524"/>
        <v>14.821215976268125</v>
      </c>
      <c r="L754" s="1">
        <f t="shared" si="2524"/>
        <v>7.2371911501165886</v>
      </c>
      <c r="M754" s="1">
        <f t="shared" si="2524"/>
        <v>17.010798550382138</v>
      </c>
      <c r="N754" s="1">
        <f t="shared" si="2524"/>
        <v>27.330891705361861</v>
      </c>
      <c r="O754" s="1">
        <f t="shared" si="2524"/>
        <v>33.315551480421647</v>
      </c>
      <c r="P754" s="1">
        <f t="shared" si="2524"/>
        <v>36.275146711233049</v>
      </c>
      <c r="Q754" s="1">
        <f t="shared" si="2524"/>
        <v>37.318756157325218</v>
      </c>
      <c r="R754" s="1">
        <f t="shared" si="2524"/>
        <v>37.18883075137694</v>
      </c>
      <c r="S754" s="12">
        <f t="shared" si="2524"/>
        <v>36.043339307481482</v>
      </c>
      <c r="T754" s="1">
        <f t="shared" si="2524"/>
        <v>2.8775438121603392</v>
      </c>
      <c r="U754" s="1">
        <f t="shared" si="2524"/>
        <v>1.7727817798866863</v>
      </c>
      <c r="V754" s="1">
        <f t="shared" si="2524"/>
        <v>2.0232524499559266</v>
      </c>
      <c r="W754" s="1">
        <f t="shared" si="2524"/>
        <v>3.2012512962306623</v>
      </c>
      <c r="X754" s="12">
        <f t="shared" si="2524"/>
        <v>4.8525850162497335</v>
      </c>
      <c r="Y754" s="1">
        <f t="shared" si="2524"/>
        <v>10.951534289874159</v>
      </c>
      <c r="Z754" s="1">
        <f t="shared" si="2524"/>
        <v>6.8019949442424554</v>
      </c>
      <c r="AA754" s="1">
        <f t="shared" si="2524"/>
        <v>3.5768902024807154</v>
      </c>
      <c r="AB754" s="1">
        <f t="shared" si="2524"/>
        <v>3.4730945033720193</v>
      </c>
      <c r="AC754" s="1">
        <f t="shared" si="2524"/>
        <v>6.0356897124057571</v>
      </c>
      <c r="AD754" s="1">
        <f t="shared" si="2524"/>
        <v>9.2337073860805017</v>
      </c>
      <c r="AE754" s="1">
        <f t="shared" si="2524"/>
        <v>11.973246419127022</v>
      </c>
      <c r="AF754" s="12">
        <f t="shared" si="2524"/>
        <v>14.046311806623342</v>
      </c>
      <c r="AG754" s="1">
        <f t="shared" si="2524"/>
        <v>3.527667034582032</v>
      </c>
      <c r="AH754" s="1">
        <f t="shared" si="2524"/>
        <v>1.9529400789824791</v>
      </c>
      <c r="AI754" s="12">
        <f t="shared" si="2524"/>
        <v>1.1016063773109435</v>
      </c>
      <c r="AJ754" s="1">
        <f t="shared" si="2524"/>
        <v>12.815673849127396</v>
      </c>
      <c r="AK754" s="1">
        <f t="shared" si="2524"/>
        <v>12.619294670135405</v>
      </c>
      <c r="AL754" s="1">
        <f t="shared" si="2524"/>
        <v>11.856012706519353</v>
      </c>
      <c r="AM754" s="1">
        <f t="shared" si="2524"/>
        <v>11.230095732858212</v>
      </c>
      <c r="AN754" s="1">
        <f t="shared" si="2524"/>
        <v>9.4172001342926563</v>
      </c>
      <c r="AO754" s="1">
        <f t="shared" si="2524"/>
        <v>5.6699162345076521</v>
      </c>
      <c r="AP754" s="1">
        <f t="shared" si="2524"/>
        <v>3.2607774629232686</v>
      </c>
      <c r="AQ754" s="1">
        <f t="shared" si="2524"/>
        <v>1.8499095719974474</v>
      </c>
      <c r="AR754" s="12">
        <f t="shared" si="2524"/>
        <v>2.1984010056047154</v>
      </c>
      <c r="AS754" s="1">
        <f t="shared" si="2524"/>
        <v>5.560812276481057</v>
      </c>
      <c r="AT754" s="1">
        <f t="shared" si="2524"/>
        <v>3.3695190672579476</v>
      </c>
      <c r="AU754" s="12">
        <f t="shared" si="2524"/>
        <v>1.7811701869260776</v>
      </c>
      <c r="AV754" s="1">
        <f t="shared" si="2524"/>
        <v>8.2806704783438558</v>
      </c>
      <c r="AW754" s="1">
        <f t="shared" si="2524"/>
        <v>5.9703179637572257</v>
      </c>
      <c r="AX754" s="1">
        <f t="shared" si="2524"/>
        <v>3.7384435798356832</v>
      </c>
      <c r="AY754" s="1">
        <f t="shared" si="2524"/>
        <v>2.0282855282329777</v>
      </c>
      <c r="AZ754" s="1">
        <f t="shared" si="2524"/>
        <v>1.0939248395417944</v>
      </c>
      <c r="BA754" s="1">
        <f t="shared" si="2524"/>
        <v>1.9402216015146778</v>
      </c>
      <c r="BB754" s="1">
        <f t="shared" si="2524"/>
        <v>2.5712147677600532</v>
      </c>
      <c r="BC754" s="1">
        <f t="shared" si="2524"/>
        <v>4.0724010323055824</v>
      </c>
      <c r="BD754" s="12">
        <f t="shared" si="2524"/>
        <v>5.7098852841673358</v>
      </c>
      <c r="BE754" s="1">
        <f t="shared" si="2524"/>
        <v>8.5076209596291719</v>
      </c>
      <c r="BF754" s="1">
        <f t="shared" si="2524"/>
        <v>5.9195745548895644</v>
      </c>
      <c r="BG754" s="12">
        <f t="shared" si="2524"/>
        <v>3.4387252600427911</v>
      </c>
      <c r="BH754" s="1">
        <f t="shared" si="2524"/>
        <v>8.1776005870318542</v>
      </c>
      <c r="BI754" s="1">
        <f t="shared" si="2524"/>
        <v>6.1381102096040632</v>
      </c>
      <c r="BJ754" s="1">
        <f t="shared" si="2524"/>
        <v>4.1637745890838707</v>
      </c>
      <c r="BK754" s="1">
        <f t="shared" si="2524"/>
        <v>2.5496592415072277</v>
      </c>
      <c r="BL754" s="1">
        <f t="shared" si="2524"/>
        <v>1.465593250830457</v>
      </c>
      <c r="BM754" s="1">
        <f t="shared" si="2524"/>
        <v>1.865492698237494</v>
      </c>
      <c r="BN754" s="1">
        <f t="shared" si="2524"/>
        <v>2.9372883618896672</v>
      </c>
      <c r="BO754" s="1">
        <f t="shared" si="2524"/>
        <v>4.1875875032168928</v>
      </c>
      <c r="BP754" s="1">
        <f t="shared" ref="BP754:EA754" si="2525">(1+SQRT(SUMSQ((BP748-$F$2),BP749)/(SUMSQ((BP748+$F$2),BP749))))/(1-SQRT(SUMSQ((BP748-$F$2),BP749)/(SUMSQ((BP748+$F$2),BP749))))</f>
        <v>5.5028454746569198</v>
      </c>
      <c r="BQ754" s="1">
        <f t="shared" si="2525"/>
        <v>6.7971607533594538</v>
      </c>
      <c r="BR754" s="12">
        <f t="shared" si="2525"/>
        <v>8.0032666325410755</v>
      </c>
      <c r="BS754" s="1">
        <f t="shared" si="2525"/>
        <v>11.027386400528908</v>
      </c>
      <c r="BT754" s="1">
        <f t="shared" si="2525"/>
        <v>9.5625312786264125</v>
      </c>
      <c r="BU754" s="12">
        <f t="shared" si="2525"/>
        <v>7.2470307388949946</v>
      </c>
      <c r="BV754" s="1">
        <f t="shared" si="2525"/>
        <v>8.186717439255716</v>
      </c>
      <c r="BW754" s="1">
        <f t="shared" si="2525"/>
        <v>6.4382243908251731</v>
      </c>
      <c r="BX754" s="1">
        <f t="shared" si="2525"/>
        <v>4.7021418797562813</v>
      </c>
      <c r="BY754" s="1">
        <f t="shared" si="2525"/>
        <v>3.1781089785371459</v>
      </c>
      <c r="BZ754" s="1">
        <f t="shared" si="2525"/>
        <v>2.019259860008606</v>
      </c>
      <c r="CA754" s="1">
        <f t="shared" si="2525"/>
        <v>1.3630803905905753</v>
      </c>
      <c r="CB754" s="1">
        <f t="shared" si="2525"/>
        <v>1.599769580271998</v>
      </c>
      <c r="CC754" s="1">
        <f t="shared" si="2525"/>
        <v>1.9520105756256891</v>
      </c>
      <c r="CD754" s="1">
        <f t="shared" si="2525"/>
        <v>2.8562456824455618</v>
      </c>
      <c r="CE754" s="12">
        <f t="shared" si="2525"/>
        <v>3.9229449789639923</v>
      </c>
      <c r="CF754" s="1">
        <f t="shared" si="2525"/>
        <v>12.238908540858521</v>
      </c>
      <c r="CG754" s="1">
        <f t="shared" si="2525"/>
        <v>12.386454194562429</v>
      </c>
      <c r="CH754" s="12">
        <f t="shared" si="2525"/>
        <v>12.174180774508267</v>
      </c>
      <c r="CI754" s="1">
        <f t="shared" si="2525"/>
        <v>8.8821645373783369</v>
      </c>
      <c r="CJ754" s="1">
        <f t="shared" si="2525"/>
        <v>7.2612524394050508</v>
      </c>
      <c r="CK754" s="1">
        <f t="shared" si="2525"/>
        <v>5.5779999400624476</v>
      </c>
      <c r="CL754" s="1">
        <f t="shared" si="2525"/>
        <v>3.9996374009422802</v>
      </c>
      <c r="CM754" s="1">
        <f t="shared" si="2525"/>
        <v>2.6865828134839052</v>
      </c>
      <c r="CN754" s="1">
        <f t="shared" si="2525"/>
        <v>1.8399432206722577</v>
      </c>
      <c r="CO754" s="1">
        <f t="shared" si="2525"/>
        <v>1.4347770004688494</v>
      </c>
      <c r="CP754" s="1">
        <f t="shared" si="2525"/>
        <v>1.8243992752420788</v>
      </c>
      <c r="CQ754" s="1">
        <f t="shared" si="2525"/>
        <v>2.6220196951675598</v>
      </c>
      <c r="CR754" s="12">
        <f t="shared" si="2525"/>
        <v>3.6195750282003543</v>
      </c>
      <c r="CS754" s="1">
        <f t="shared" si="2525"/>
        <v>12.251146520614494</v>
      </c>
      <c r="CT754" s="1">
        <f t="shared" si="2525"/>
        <v>12.733624019636096</v>
      </c>
      <c r="CU754" s="12">
        <f t="shared" si="2525"/>
        <v>13.100796948380681</v>
      </c>
      <c r="CV754" s="1">
        <f t="shared" si="2525"/>
        <v>9.6023572640962342</v>
      </c>
      <c r="CW754" s="1">
        <f t="shared" si="2525"/>
        <v>8.0964201361369401</v>
      </c>
      <c r="CX754" s="1">
        <f t="shared" si="2525"/>
        <v>6.4525728857563456</v>
      </c>
      <c r="CY754" s="1">
        <f t="shared" si="2525"/>
        <v>4.8184458759080862</v>
      </c>
      <c r="CZ754" s="1">
        <f t="shared" si="2525"/>
        <v>3.3481009906040318</v>
      </c>
      <c r="DA754" s="1">
        <f t="shared" si="2525"/>
        <v>2.197717436211756</v>
      </c>
      <c r="DB754" s="1">
        <f t="shared" si="2525"/>
        <v>1.4957894022296219</v>
      </c>
      <c r="DC754" s="1">
        <f t="shared" si="2525"/>
        <v>1.5596021269313622</v>
      </c>
      <c r="DD754" s="1">
        <f t="shared" si="2525"/>
        <v>2.2437089426250507</v>
      </c>
      <c r="DE754" s="1">
        <f t="shared" si="2525"/>
        <v>3.1872689820691225</v>
      </c>
      <c r="DF754" s="1">
        <f t="shared" si="2525"/>
        <v>4.2726979576461872</v>
      </c>
      <c r="DG754" s="1">
        <f t="shared" si="2525"/>
        <v>5.398295609250173</v>
      </c>
      <c r="DH754" s="1">
        <f t="shared" si="2525"/>
        <v>6.5029094712714164</v>
      </c>
      <c r="DI754" s="1">
        <f t="shared" si="2525"/>
        <v>7.5403431258039895</v>
      </c>
      <c r="DJ754" s="1">
        <f t="shared" si="2525"/>
        <v>8.4809182226296826</v>
      </c>
      <c r="DK754" s="1">
        <f t="shared" si="2525"/>
        <v>9.3122820201293095</v>
      </c>
      <c r="DL754" s="1">
        <f t="shared" si="2525"/>
        <v>10.018473661822346</v>
      </c>
      <c r="DM754" s="1">
        <f t="shared" si="2525"/>
        <v>10.586299321700825</v>
      </c>
      <c r="DN754" s="1">
        <f t="shared" si="2525"/>
        <v>10.984365381926168</v>
      </c>
      <c r="DO754" s="1">
        <f t="shared" si="2525"/>
        <v>11.159587947802532</v>
      </c>
      <c r="DP754" s="1">
        <f t="shared" si="2525"/>
        <v>10.995063645783397</v>
      </c>
      <c r="DQ754" s="12">
        <f t="shared" si="2525"/>
        <v>10.291106556550449</v>
      </c>
      <c r="DR754" s="1">
        <f t="shared" si="2525"/>
        <v>10.723755763730654</v>
      </c>
      <c r="DS754" s="1">
        <f t="shared" si="2525"/>
        <v>11.090681314302831</v>
      </c>
      <c r="DT754" s="1">
        <f t="shared" si="2525"/>
        <v>11.288179574560507</v>
      </c>
      <c r="DU754" s="1">
        <f t="shared" si="2525"/>
        <v>11.31724441275674</v>
      </c>
      <c r="DV754" s="1">
        <f t="shared" si="2525"/>
        <v>11.232196215892339</v>
      </c>
      <c r="DW754" s="1">
        <f t="shared" si="2525"/>
        <v>11.051947801144401</v>
      </c>
      <c r="DX754" s="1">
        <f t="shared" si="2525"/>
        <v>10.776918121096912</v>
      </c>
      <c r="DY754" s="1">
        <f t="shared" si="2525"/>
        <v>10.403526640470387</v>
      </c>
      <c r="DZ754" s="1">
        <f t="shared" si="2525"/>
        <v>9.9154747054486023</v>
      </c>
      <c r="EA754" s="1">
        <f t="shared" si="2525"/>
        <v>9.2986654923175216</v>
      </c>
      <c r="EB754" s="1">
        <f t="shared" ref="EB754:EF754" si="2526">(1+SQRT(SUMSQ((EB748-$F$2),EB749)/(SUMSQ((EB748+$F$2),EB749))))/(1-SQRT(SUMSQ((EB748-$F$2),EB749)/(SUMSQ((EB748+$F$2),EB749))))</f>
        <v>8.5403854217236272</v>
      </c>
      <c r="EC754" s="1">
        <f t="shared" si="2526"/>
        <v>7.6363416472500267</v>
      </c>
      <c r="ED754" s="1">
        <f t="shared" si="2526"/>
        <v>6.5937257800227718</v>
      </c>
      <c r="EE754" s="1">
        <f t="shared" si="2526"/>
        <v>5.4428735054865234</v>
      </c>
      <c r="EF754" s="12">
        <f t="shared" si="2526"/>
        <v>4.2576971685512026</v>
      </c>
    </row>
    <row r="755" spans="1:136" x14ac:dyDescent="0.55000000000000004">
      <c r="A755" s="7">
        <f t="shared" si="2514"/>
        <v>46.5</v>
      </c>
      <c r="B755" s="17" t="s">
        <v>8</v>
      </c>
      <c r="C755" s="25">
        <f>(1+SQRT(SUMSQ((C748-$G$2),C749)/(SUMSQ((C748+$G$2),C749))))/(1-SQRT(SUMSQ((C748-$G$2),C749)/(SUMSQ((C748+$G$2),C749))))</f>
        <v>12.121243161972291</v>
      </c>
      <c r="D755" s="25">
        <f t="shared" ref="D755:BO755" si="2527">(1+SQRT(SUMSQ((D748-$G$2),D749)/(SUMSQ((D748+$G$2),D749))))/(1-SQRT(SUMSQ((D748-$G$2),D749)/(SUMSQ((D748+$G$2),D749))))</f>
        <v>8.3844083712257973</v>
      </c>
      <c r="E755" s="25">
        <f t="shared" si="2527"/>
        <v>7.3918077624967928</v>
      </c>
      <c r="F755" s="25">
        <f t="shared" si="2527"/>
        <v>8.0628303341305561</v>
      </c>
      <c r="G755" s="25">
        <f t="shared" si="2527"/>
        <v>9.7232304620179377</v>
      </c>
      <c r="H755" s="25">
        <f t="shared" si="2527"/>
        <v>12.058515482547309</v>
      </c>
      <c r="I755" s="26">
        <f t="shared" si="2527"/>
        <v>14.441100054671846</v>
      </c>
      <c r="J755" s="25">
        <f t="shared" si="2527"/>
        <v>19.773216880411841</v>
      </c>
      <c r="K755" s="25">
        <f t="shared" si="2527"/>
        <v>9.941951019020129</v>
      </c>
      <c r="L755" s="25">
        <f t="shared" si="2527"/>
        <v>4.8248272109764931</v>
      </c>
      <c r="M755" s="25">
        <f t="shared" si="2527"/>
        <v>11.344249909955366</v>
      </c>
      <c r="N755" s="25">
        <f t="shared" si="2527"/>
        <v>18.225505968706951</v>
      </c>
      <c r="O755" s="25">
        <f t="shared" si="2527"/>
        <v>22.253767561659902</v>
      </c>
      <c r="P755" s="25">
        <f t="shared" si="2527"/>
        <v>24.296940813199409</v>
      </c>
      <c r="Q755" s="25">
        <f t="shared" si="2527"/>
        <v>25.08738614709787</v>
      </c>
      <c r="R755" s="25">
        <f t="shared" si="2527"/>
        <v>25.120471562791863</v>
      </c>
      <c r="S755" s="26">
        <f t="shared" si="2527"/>
        <v>24.49697846738939</v>
      </c>
      <c r="T755" s="25">
        <f t="shared" si="2527"/>
        <v>3.4450220492227102</v>
      </c>
      <c r="U755" s="25">
        <f t="shared" si="2527"/>
        <v>2.6339443957326876</v>
      </c>
      <c r="V755" s="25">
        <f t="shared" si="2527"/>
        <v>2.5796570916231789</v>
      </c>
      <c r="W755" s="25">
        <f t="shared" si="2527"/>
        <v>3.1276948747666053</v>
      </c>
      <c r="X755" s="26">
        <f t="shared" si="2527"/>
        <v>4.0442619722578961</v>
      </c>
      <c r="Y755" s="25">
        <f t="shared" si="2527"/>
        <v>7.4057350334837801</v>
      </c>
      <c r="Z755" s="25">
        <f t="shared" si="2527"/>
        <v>4.6712545250430608</v>
      </c>
      <c r="AA755" s="25">
        <f t="shared" si="2527"/>
        <v>2.44797396554931</v>
      </c>
      <c r="AB755" s="25">
        <f t="shared" si="2527"/>
        <v>2.326835540834002</v>
      </c>
      <c r="AC755" s="25">
        <f t="shared" si="2527"/>
        <v>4.0639774147726468</v>
      </c>
      <c r="AD755" s="25">
        <f t="shared" si="2527"/>
        <v>6.1768531685768364</v>
      </c>
      <c r="AE755" s="25">
        <f t="shared" si="2527"/>
        <v>7.9851254622972512</v>
      </c>
      <c r="AF755" s="26">
        <f t="shared" si="2527"/>
        <v>9.3660919009346824</v>
      </c>
      <c r="AG755" s="25">
        <f t="shared" si="2527"/>
        <v>3.2347860657274019</v>
      </c>
      <c r="AH755" s="25">
        <f t="shared" si="2527"/>
        <v>2.1722909542948576</v>
      </c>
      <c r="AI755" s="26">
        <f t="shared" si="2527"/>
        <v>1.6517742400214368</v>
      </c>
      <c r="AJ755" s="25">
        <f t="shared" si="2527"/>
        <v>8.5481793789463385</v>
      </c>
      <c r="AK755" s="25">
        <f t="shared" si="2527"/>
        <v>8.4413811570955879</v>
      </c>
      <c r="AL755" s="25">
        <f t="shared" si="2527"/>
        <v>7.9790513259946154</v>
      </c>
      <c r="AM755" s="25">
        <f t="shared" si="2527"/>
        <v>7.5935371117414485</v>
      </c>
      <c r="AN755" s="25">
        <f t="shared" si="2527"/>
        <v>6.4616950964403186</v>
      </c>
      <c r="AO755" s="25">
        <f t="shared" si="2527"/>
        <v>4.0665959967874761</v>
      </c>
      <c r="AP755" s="25">
        <f t="shared" si="2527"/>
        <v>2.4516616929822108</v>
      </c>
      <c r="AQ755" s="25">
        <f t="shared" si="2527"/>
        <v>1.329440921142403</v>
      </c>
      <c r="AR755" s="26">
        <f t="shared" si="2527"/>
        <v>1.564965426184683</v>
      </c>
      <c r="AS755" s="25">
        <f t="shared" si="2527"/>
        <v>4.2260351238814042</v>
      </c>
      <c r="AT755" s="25">
        <f t="shared" si="2527"/>
        <v>2.781806243594052</v>
      </c>
      <c r="AU755" s="26">
        <f t="shared" si="2527"/>
        <v>1.6558212269535248</v>
      </c>
      <c r="AV755" s="25">
        <f t="shared" si="2527"/>
        <v>5.9748130937433022</v>
      </c>
      <c r="AW755" s="25">
        <f t="shared" si="2527"/>
        <v>4.542255670288573</v>
      </c>
      <c r="AX755" s="25">
        <f t="shared" si="2527"/>
        <v>3.1134143617861736</v>
      </c>
      <c r="AY755" s="25">
        <f t="shared" si="2527"/>
        <v>1.9698667015068829</v>
      </c>
      <c r="AZ755" s="25">
        <f t="shared" si="2527"/>
        <v>1.372566110610876</v>
      </c>
      <c r="BA755" s="25">
        <f t="shared" si="2527"/>
        <v>1.7381787198961407</v>
      </c>
      <c r="BB755" s="25">
        <f t="shared" si="2527"/>
        <v>2.1247972086355258</v>
      </c>
      <c r="BC755" s="25">
        <f t="shared" si="2527"/>
        <v>3.0565083822464971</v>
      </c>
      <c r="BD755" s="26">
        <f t="shared" si="2527"/>
        <v>4.0703271226162245</v>
      </c>
      <c r="BE755" s="25">
        <f t="shared" si="2527"/>
        <v>5.8856542463019048</v>
      </c>
      <c r="BF755" s="25">
        <f t="shared" si="2527"/>
        <v>4.2134928819809891</v>
      </c>
      <c r="BG755" s="26">
        <f t="shared" si="2527"/>
        <v>2.5357311977893144</v>
      </c>
      <c r="BH755" s="25">
        <f t="shared" si="2527"/>
        <v>6.1547801718625346</v>
      </c>
      <c r="BI755" s="25">
        <f t="shared" si="2527"/>
        <v>4.9117258745037242</v>
      </c>
      <c r="BJ755" s="25">
        <f t="shared" si="2527"/>
        <v>3.671107151808803</v>
      </c>
      <c r="BK755" s="25">
        <f t="shared" si="2527"/>
        <v>2.6241587526789192</v>
      </c>
      <c r="BL755" s="25">
        <f t="shared" si="2527"/>
        <v>1.9331547200746984</v>
      </c>
      <c r="BM755" s="25">
        <f t="shared" si="2527"/>
        <v>1.9570215835188023</v>
      </c>
      <c r="BN755" s="25">
        <f t="shared" si="2527"/>
        <v>2.5333362395941563</v>
      </c>
      <c r="BO755" s="25">
        <f t="shared" si="2527"/>
        <v>3.2605714426543249</v>
      </c>
      <c r="BP755" s="25">
        <f t="shared" ref="BP755:EA755" si="2528">(1+SQRT(SUMSQ((BP748-$G$2),BP749)/(SUMSQ((BP748+$G$2),BP749))))/(1-SQRT(SUMSQ((BP748-$G$2),BP749)/(SUMSQ((BP748+$G$2),BP749))))</f>
        <v>4.0404463164191551</v>
      </c>
      <c r="BQ755" s="25">
        <f t="shared" si="2528"/>
        <v>4.8152172203991954</v>
      </c>
      <c r="BR755" s="26">
        <f t="shared" si="2528"/>
        <v>5.5425195839108179</v>
      </c>
      <c r="BS755" s="25">
        <f t="shared" si="2528"/>
        <v>7.3745012432807631</v>
      </c>
      <c r="BT755" s="25">
        <f t="shared" si="2528"/>
        <v>6.4265238318288436</v>
      </c>
      <c r="BU755" s="26">
        <f t="shared" si="2528"/>
        <v>4.9063487292379442</v>
      </c>
      <c r="BV755" s="25">
        <f t="shared" si="2528"/>
        <v>6.2838492700668303</v>
      </c>
      <c r="BW755" s="25">
        <f t="shared" si="2528"/>
        <v>5.2338515662162202</v>
      </c>
      <c r="BX755" s="25">
        <f t="shared" si="2528"/>
        <v>4.1620086959402842</v>
      </c>
      <c r="BY755" s="25">
        <f t="shared" si="2528"/>
        <v>3.1920815830653702</v>
      </c>
      <c r="BZ755" s="25">
        <f t="shared" si="2528"/>
        <v>2.4418443764045166</v>
      </c>
      <c r="CA755" s="25">
        <f t="shared" si="2528"/>
        <v>2.0257792115029836</v>
      </c>
      <c r="CB755" s="25">
        <f t="shared" si="2528"/>
        <v>2.0148383634075393</v>
      </c>
      <c r="CC755" s="25">
        <f t="shared" si="2528"/>
        <v>2.1482743486287559</v>
      </c>
      <c r="CD755" s="25">
        <f t="shared" si="2528"/>
        <v>2.599722585889368</v>
      </c>
      <c r="CE755" s="26">
        <f t="shared" si="2528"/>
        <v>3.192475004799876</v>
      </c>
      <c r="CF755" s="25">
        <f t="shared" si="2528"/>
        <v>8.1667451476225654</v>
      </c>
      <c r="CG755" s="25">
        <f t="shared" si="2528"/>
        <v>8.2582269970091708</v>
      </c>
      <c r="CH755" s="26">
        <f t="shared" si="2528"/>
        <v>8.1175056822501244</v>
      </c>
      <c r="CI755" s="25">
        <f t="shared" si="2528"/>
        <v>6.7913218634310901</v>
      </c>
      <c r="CJ755" s="25">
        <f t="shared" si="2528"/>
        <v>5.8325600889236142</v>
      </c>
      <c r="CK755" s="25">
        <f t="shared" si="2528"/>
        <v>4.8118625327675186</v>
      </c>
      <c r="CL755" s="25">
        <f t="shared" si="2528"/>
        <v>3.8270693899912542</v>
      </c>
      <c r="CM755" s="25">
        <f t="shared" si="2528"/>
        <v>2.9855439847423759</v>
      </c>
      <c r="CN755" s="25">
        <f t="shared" si="2528"/>
        <v>2.4384022264899845</v>
      </c>
      <c r="CO755" s="25">
        <f t="shared" si="2528"/>
        <v>2.1445940365155134</v>
      </c>
      <c r="CP755" s="25">
        <f t="shared" si="2528"/>
        <v>2.2132629995674957</v>
      </c>
      <c r="CQ755" s="25">
        <f t="shared" si="2528"/>
        <v>2.5697739825826722</v>
      </c>
      <c r="CR755" s="26">
        <f t="shared" si="2528"/>
        <v>3.0981154781860356</v>
      </c>
      <c r="CS755" s="25">
        <f t="shared" si="2528"/>
        <v>8.1958992575348493</v>
      </c>
      <c r="CT755" s="25">
        <f t="shared" si="2528"/>
        <v>8.500741962049192</v>
      </c>
      <c r="CU755" s="26">
        <f t="shared" si="2528"/>
        <v>8.7361420083127097</v>
      </c>
      <c r="CV755" s="25">
        <f t="shared" si="2528"/>
        <v>7.1902184130946134</v>
      </c>
      <c r="CW755" s="25">
        <f t="shared" si="2528"/>
        <v>6.3109095045403008</v>
      </c>
      <c r="CX755" s="25">
        <f t="shared" si="2528"/>
        <v>5.3269673439428473</v>
      </c>
      <c r="CY755" s="25">
        <f t="shared" si="2528"/>
        <v>4.3225292938744246</v>
      </c>
      <c r="CZ755" s="25">
        <f t="shared" si="2528"/>
        <v>3.392068381439771</v>
      </c>
      <c r="DA755" s="25">
        <f t="shared" si="2528"/>
        <v>2.64732931398397</v>
      </c>
      <c r="DB755" s="25">
        <f t="shared" si="2528"/>
        <v>2.1907287770170636</v>
      </c>
      <c r="DC755" s="25">
        <f t="shared" si="2528"/>
        <v>2.098858852318549</v>
      </c>
      <c r="DD755" s="25">
        <f t="shared" si="2528"/>
        <v>2.3505634131219701</v>
      </c>
      <c r="DE755" s="25">
        <f t="shared" si="2528"/>
        <v>2.8256315306935766</v>
      </c>
      <c r="DF755" s="25">
        <f t="shared" si="2528"/>
        <v>3.4201262096331164</v>
      </c>
      <c r="DG755" s="25">
        <f t="shared" si="2528"/>
        <v>4.0561933951399984</v>
      </c>
      <c r="DH755" s="25">
        <f t="shared" si="2528"/>
        <v>4.6912488287262306</v>
      </c>
      <c r="DI755" s="25">
        <f t="shared" si="2528"/>
        <v>5.2948388061485536</v>
      </c>
      <c r="DJ755" s="25">
        <f t="shared" si="2528"/>
        <v>5.8475858643327516</v>
      </c>
      <c r="DK755" s="25">
        <f t="shared" si="2528"/>
        <v>6.3405484435870036</v>
      </c>
      <c r="DL755" s="25">
        <f t="shared" si="2528"/>
        <v>6.7623493745660364</v>
      </c>
      <c r="DM755" s="25">
        <f t="shared" si="2528"/>
        <v>7.1033851467961826</v>
      </c>
      <c r="DN755" s="25">
        <f t="shared" si="2528"/>
        <v>7.3423269247538947</v>
      </c>
      <c r="DO755" s="25">
        <f t="shared" si="2528"/>
        <v>7.4436693081733303</v>
      </c>
      <c r="DP755" s="25">
        <f t="shared" si="2528"/>
        <v>7.3302807749510137</v>
      </c>
      <c r="DQ755" s="26">
        <f t="shared" si="2528"/>
        <v>6.8695988603825811</v>
      </c>
      <c r="DR755" s="25">
        <f t="shared" si="2528"/>
        <v>7.1685628513657393</v>
      </c>
      <c r="DS755" s="25">
        <f t="shared" si="2528"/>
        <v>7.4303175326021504</v>
      </c>
      <c r="DT755" s="25">
        <f t="shared" si="2528"/>
        <v>7.5873751945990966</v>
      </c>
      <c r="DU755" s="25">
        <f t="shared" si="2528"/>
        <v>7.6394633596398043</v>
      </c>
      <c r="DV755" s="25">
        <f t="shared" si="2528"/>
        <v>7.6228129300864911</v>
      </c>
      <c r="DW755" s="25">
        <f t="shared" si="2528"/>
        <v>7.5506118964181725</v>
      </c>
      <c r="DX755" s="25">
        <f t="shared" si="2528"/>
        <v>7.4242011040515168</v>
      </c>
      <c r="DY755" s="25">
        <f t="shared" si="2528"/>
        <v>7.2421139850174097</v>
      </c>
      <c r="DZ755" s="25">
        <f t="shared" si="2528"/>
        <v>6.9943238770722553</v>
      </c>
      <c r="EA755" s="25">
        <f t="shared" si="2528"/>
        <v>6.6716128036288183</v>
      </c>
      <c r="EB755" s="25">
        <f t="shared" ref="EB755:EF755" si="2529">(1+SQRT(SUMSQ((EB748-$G$2),EB749)/(SUMSQ((EB748+$G$2),EB749))))/(1-SQRT(SUMSQ((EB748-$G$2),EB749)/(SUMSQ((EB748+$G$2),EB749))))</f>
        <v>6.2659236994888969</v>
      </c>
      <c r="EC755" s="25">
        <f t="shared" si="2529"/>
        <v>5.7714761069471843</v>
      </c>
      <c r="ED755" s="25">
        <f t="shared" si="2529"/>
        <v>5.1901844982842471</v>
      </c>
      <c r="EE755" s="25">
        <f t="shared" si="2529"/>
        <v>4.534590735639628</v>
      </c>
      <c r="EF755" s="26">
        <f t="shared" si="2529"/>
        <v>3.8441651333967974</v>
      </c>
    </row>
    <row r="756" spans="1:136" x14ac:dyDescent="0.55000000000000004">
      <c r="A756" s="6">
        <v>47</v>
      </c>
      <c r="B756" s="16" t="s">
        <v>1</v>
      </c>
      <c r="C756" s="27">
        <v>30.138670000000001</v>
      </c>
      <c r="D756" s="27">
        <v>36.057549999999999</v>
      </c>
      <c r="E756" s="27">
        <v>43.44999</v>
      </c>
      <c r="F756" s="27">
        <v>52.635060000000003</v>
      </c>
      <c r="G756" s="27">
        <v>64.286249999999995</v>
      </c>
      <c r="H756" s="27">
        <v>79.183459999999997</v>
      </c>
      <c r="I756" s="4">
        <v>98.838480000000004</v>
      </c>
      <c r="J756" s="27">
        <v>4253.0119999999997</v>
      </c>
      <c r="K756" s="27">
        <v>1855.8489999999999</v>
      </c>
      <c r="L756" s="27">
        <v>1859.424</v>
      </c>
      <c r="M756" s="27">
        <v>4110.0439999999999</v>
      </c>
      <c r="N756" s="27">
        <v>3809.2829999999999</v>
      </c>
      <c r="O756" s="27">
        <v>1808.7739999999999</v>
      </c>
      <c r="P756" s="27">
        <v>977.83720000000005</v>
      </c>
      <c r="Q756" s="27">
        <v>611.35069999999996</v>
      </c>
      <c r="R756" s="27">
        <v>419.19510000000002</v>
      </c>
      <c r="S756" s="4">
        <v>306.65230000000003</v>
      </c>
      <c r="T756" s="27">
        <v>102.36150000000001</v>
      </c>
      <c r="U756" s="27">
        <v>111.2734</v>
      </c>
      <c r="V756" s="27">
        <v>125.2037</v>
      </c>
      <c r="W756" s="27">
        <v>145.2886</v>
      </c>
      <c r="X756" s="4">
        <v>173.20060000000001</v>
      </c>
      <c r="Y756" s="27">
        <v>1304.9190000000001</v>
      </c>
      <c r="Z756" s="27">
        <v>872.53830000000005</v>
      </c>
      <c r="AA756" s="27">
        <v>743.59349999999995</v>
      </c>
      <c r="AB756" s="27">
        <v>866.32600000000002</v>
      </c>
      <c r="AC756" s="27">
        <v>1292.0050000000001</v>
      </c>
      <c r="AD756" s="27">
        <v>2056.0479999999998</v>
      </c>
      <c r="AE756" s="27">
        <v>2675.933</v>
      </c>
      <c r="AF756" s="4">
        <v>2397.8330000000001</v>
      </c>
      <c r="AG756" s="27">
        <v>152.4605</v>
      </c>
      <c r="AH756" s="27">
        <v>155.29470000000001</v>
      </c>
      <c r="AI756" s="4">
        <v>166.99090000000001</v>
      </c>
      <c r="AJ756" s="27">
        <v>2530.4949999999999</v>
      </c>
      <c r="AK756" s="27">
        <v>2416.451</v>
      </c>
      <c r="AL756" s="27">
        <v>1772.4059999999999</v>
      </c>
      <c r="AM756" s="27">
        <v>1436.838</v>
      </c>
      <c r="AN756" s="27">
        <v>932.86770000000001</v>
      </c>
      <c r="AO756" s="27">
        <v>548.30690000000004</v>
      </c>
      <c r="AP756" s="27">
        <v>449.47399999999999</v>
      </c>
      <c r="AQ756" s="27">
        <v>434.10230000000001</v>
      </c>
      <c r="AR756" s="4">
        <v>494.54640000000001</v>
      </c>
      <c r="AS756" s="27">
        <v>212.11519999999999</v>
      </c>
      <c r="AT756" s="27">
        <v>198.54660000000001</v>
      </c>
      <c r="AU756" s="4">
        <v>200.38740000000001</v>
      </c>
      <c r="AV756" s="27">
        <v>453.29520000000002</v>
      </c>
      <c r="AW756" s="27">
        <v>341.88780000000003</v>
      </c>
      <c r="AX756" s="27">
        <v>284.08229999999998</v>
      </c>
      <c r="AY756" s="27">
        <v>263.53289999999998</v>
      </c>
      <c r="AZ756" s="27">
        <v>273.47519999999997</v>
      </c>
      <c r="BA756" s="27">
        <v>313.89069999999998</v>
      </c>
      <c r="BB756" s="27">
        <v>346.98500000000001</v>
      </c>
      <c r="BC756" s="27">
        <v>446.65019999999998</v>
      </c>
      <c r="BD756" s="4">
        <v>608.28499999999997</v>
      </c>
      <c r="BE756" s="27">
        <v>342.44499999999999</v>
      </c>
      <c r="BF756" s="27">
        <v>287.94099999999997</v>
      </c>
      <c r="BG756" s="4">
        <v>267.68369999999999</v>
      </c>
      <c r="BH756" s="27">
        <v>298.28710000000001</v>
      </c>
      <c r="BI756" s="27">
        <v>241.0506</v>
      </c>
      <c r="BJ756" s="27">
        <v>208.83359999999999</v>
      </c>
      <c r="BK756" s="27">
        <v>195.20169999999999</v>
      </c>
      <c r="BL756" s="27">
        <v>197.18879999999999</v>
      </c>
      <c r="BM756" s="27">
        <v>234.68199999999999</v>
      </c>
      <c r="BN756" s="27">
        <v>280.63260000000002</v>
      </c>
      <c r="BO756" s="27">
        <v>350.33980000000003</v>
      </c>
      <c r="BP756" s="27">
        <v>452.91379999999998</v>
      </c>
      <c r="BQ756" s="27">
        <v>603.28970000000004</v>
      </c>
      <c r="BR756" s="4">
        <v>824.4126</v>
      </c>
      <c r="BS756" s="27">
        <v>807.80600000000004</v>
      </c>
      <c r="BT756" s="27">
        <v>589.65539999999999</v>
      </c>
      <c r="BU756" s="4">
        <v>473.30160000000001</v>
      </c>
      <c r="BV756" s="27">
        <v>240.68719999999999</v>
      </c>
      <c r="BW756" s="27">
        <v>202.04839999999999</v>
      </c>
      <c r="BX756" s="27">
        <v>178.0583</v>
      </c>
      <c r="BY756" s="27">
        <v>165.5566</v>
      </c>
      <c r="BZ756" s="27">
        <v>163.00149999999999</v>
      </c>
      <c r="CA756" s="27">
        <v>169.6026</v>
      </c>
      <c r="CB756" s="27">
        <v>185.68440000000001</v>
      </c>
      <c r="CC756" s="27">
        <v>197.48939999999999</v>
      </c>
      <c r="CD756" s="27">
        <v>229.71080000000001</v>
      </c>
      <c r="CE756" s="4">
        <v>275.77010000000001</v>
      </c>
      <c r="CF756" s="27">
        <v>2047.9939999999999</v>
      </c>
      <c r="CG756" s="27">
        <v>1599.704</v>
      </c>
      <c r="CH756" s="4">
        <v>1162.9680000000001</v>
      </c>
      <c r="CI756" s="27">
        <v>208.18809999999999</v>
      </c>
      <c r="CJ756" s="27">
        <v>177.7936</v>
      </c>
      <c r="CK756" s="27">
        <v>157.3964</v>
      </c>
      <c r="CL756" s="27">
        <v>145.2833</v>
      </c>
      <c r="CM756" s="27">
        <v>140.30109999999999</v>
      </c>
      <c r="CN756" s="27">
        <v>141.51419999999999</v>
      </c>
      <c r="CO756" s="27">
        <v>149.12090000000001</v>
      </c>
      <c r="CP756" s="27">
        <v>163.61500000000001</v>
      </c>
      <c r="CQ756" s="27">
        <v>185.76580000000001</v>
      </c>
      <c r="CR756" s="4">
        <v>216.85480000000001</v>
      </c>
      <c r="CS756" s="27">
        <v>1972.537</v>
      </c>
      <c r="CT756" s="27">
        <v>2328.4059999999999</v>
      </c>
      <c r="CU756" s="4">
        <v>2422.7809999999999</v>
      </c>
      <c r="CV756" s="27">
        <v>193.66589999999999</v>
      </c>
      <c r="CW756" s="27">
        <v>167.29519999999999</v>
      </c>
      <c r="CX756" s="27">
        <v>148.71369999999999</v>
      </c>
      <c r="CY756" s="27">
        <v>136.69569999999999</v>
      </c>
      <c r="CZ756" s="27">
        <v>130.58170000000001</v>
      </c>
      <c r="DA756" s="27">
        <v>130.0009</v>
      </c>
      <c r="DB756" s="27">
        <v>134.9085</v>
      </c>
      <c r="DC756" s="27">
        <v>145.59100000000001</v>
      </c>
      <c r="DD756" s="27">
        <v>162.6054</v>
      </c>
      <c r="DE756" s="27">
        <v>186.86449999999999</v>
      </c>
      <c r="DF756" s="27">
        <v>219.89680000000001</v>
      </c>
      <c r="DG756" s="27">
        <v>263.56610000000001</v>
      </c>
      <c r="DH756" s="27">
        <v>321.03960000000001</v>
      </c>
      <c r="DI756" s="27">
        <v>396.16109999999998</v>
      </c>
      <c r="DJ756" s="27">
        <v>494.87560000000002</v>
      </c>
      <c r="DK756" s="27">
        <v>624.9665</v>
      </c>
      <c r="DL756" s="27">
        <v>797.04809999999998</v>
      </c>
      <c r="DM756" s="27">
        <v>1024.3330000000001</v>
      </c>
      <c r="DN756" s="27">
        <v>1319.6769999999999</v>
      </c>
      <c r="DO756" s="27">
        <v>1684.8630000000001</v>
      </c>
      <c r="DP756" s="27">
        <v>2093.221</v>
      </c>
      <c r="DQ756" s="4">
        <v>2453.701</v>
      </c>
      <c r="DR756" s="27">
        <v>506.1968</v>
      </c>
      <c r="DS756" s="27">
        <v>646.15309999999999</v>
      </c>
      <c r="DT756" s="27">
        <v>913.42020000000002</v>
      </c>
      <c r="DU756" s="27">
        <v>1284.2809999999999</v>
      </c>
      <c r="DV756" s="27">
        <v>1574.3140000000001</v>
      </c>
      <c r="DW756" s="27">
        <v>1553.1279999999999</v>
      </c>
      <c r="DX756" s="27">
        <v>1284.8499999999999</v>
      </c>
      <c r="DY756" s="27">
        <v>979.23040000000003</v>
      </c>
      <c r="DZ756" s="27">
        <v>733.06290000000001</v>
      </c>
      <c r="EA756" s="27">
        <v>554.06790000000001</v>
      </c>
      <c r="EB756" s="27">
        <v>426.8229</v>
      </c>
      <c r="EC756" s="27">
        <v>336.29739999999998</v>
      </c>
      <c r="ED756" s="27">
        <v>271.7167</v>
      </c>
      <c r="EE756" s="27">
        <v>225.8964</v>
      </c>
      <c r="EF756" s="4">
        <v>194.37219999999999</v>
      </c>
    </row>
    <row r="757" spans="1:136" x14ac:dyDescent="0.55000000000000004">
      <c r="A757" s="7">
        <v>47.0075</v>
      </c>
      <c r="B757" s="17" t="s">
        <v>2</v>
      </c>
      <c r="C757">
        <v>-137.13480000000001</v>
      </c>
      <c r="D757">
        <v>-28.516549999999999</v>
      </c>
      <c r="E757">
        <v>82.514259999999993</v>
      </c>
      <c r="F757">
        <v>194.47900000000001</v>
      </c>
      <c r="G757">
        <v>312.0976</v>
      </c>
      <c r="H757">
        <v>436.43369999999999</v>
      </c>
      <c r="I757" s="2">
        <v>574.51099999999997</v>
      </c>
      <c r="J757">
        <v>-3124.0819999999999</v>
      </c>
      <c r="K757">
        <v>-1795.1959999999999</v>
      </c>
      <c r="L757">
        <v>-137.33349999999999</v>
      </c>
      <c r="M757">
        <v>109.8349</v>
      </c>
      <c r="N757">
        <v>-2995.0230000000001</v>
      </c>
      <c r="O757">
        <v>-3119.471</v>
      </c>
      <c r="P757">
        <v>-2547.9389999999999</v>
      </c>
      <c r="Q757">
        <v>-2081.703</v>
      </c>
      <c r="R757">
        <v>-1729.6089999999999</v>
      </c>
      <c r="S757" s="2">
        <v>-1456.9390000000001</v>
      </c>
      <c r="T757">
        <v>-125.5485</v>
      </c>
      <c r="U757">
        <v>-19.647539999999999</v>
      </c>
      <c r="V757">
        <v>88.857079999999996</v>
      </c>
      <c r="W757">
        <v>201.9015</v>
      </c>
      <c r="X757" s="2">
        <v>321.31299999999999</v>
      </c>
      <c r="Y757">
        <v>-1233.2550000000001</v>
      </c>
      <c r="Z757">
        <v>-803.10410000000002</v>
      </c>
      <c r="AA757">
        <v>-333.84719999999999</v>
      </c>
      <c r="AB757">
        <v>119.9435</v>
      </c>
      <c r="AC757">
        <v>484.07569999999998</v>
      </c>
      <c r="AD757">
        <v>474.63209999999998</v>
      </c>
      <c r="AE757">
        <v>-304.48309999999998</v>
      </c>
      <c r="AF757" s="2">
        <v>-1283.509</v>
      </c>
      <c r="AG757">
        <v>-224.67910000000001</v>
      </c>
      <c r="AH757">
        <v>-111.8777</v>
      </c>
      <c r="AI757" s="2">
        <v>2.2839239999999998</v>
      </c>
      <c r="AJ757">
        <v>302.93700000000001</v>
      </c>
      <c r="AK757">
        <v>-611.70540000000005</v>
      </c>
      <c r="AL757">
        <v>-1111.877</v>
      </c>
      <c r="AM757">
        <v>-1156.8900000000001</v>
      </c>
      <c r="AN757">
        <v>-1017.833</v>
      </c>
      <c r="AO757">
        <v>-631.70450000000005</v>
      </c>
      <c r="AP757">
        <v>-364.7124</v>
      </c>
      <c r="AQ757">
        <v>-105.81959999999999</v>
      </c>
      <c r="AR757" s="2">
        <v>148.09710000000001</v>
      </c>
      <c r="AS757">
        <v>-374.33229999999998</v>
      </c>
      <c r="AT757">
        <v>-237.2784</v>
      </c>
      <c r="AU757" s="2">
        <v>-102.0175</v>
      </c>
      <c r="AV757">
        <v>-762.23479999999995</v>
      </c>
      <c r="AW757">
        <v>-556.00670000000002</v>
      </c>
      <c r="AX757">
        <v>-364.00850000000003</v>
      </c>
      <c r="AY757">
        <v>-182.20920000000001</v>
      </c>
      <c r="AZ757">
        <v>-5.168304</v>
      </c>
      <c r="BA757">
        <v>172.267</v>
      </c>
      <c r="BB757">
        <v>261.85579999999999</v>
      </c>
      <c r="BC757">
        <v>446.4085</v>
      </c>
      <c r="BD757" s="2">
        <v>635.74159999999995</v>
      </c>
      <c r="BE757">
        <v>-592.85299999999995</v>
      </c>
      <c r="BF757">
        <v>-410.67720000000003</v>
      </c>
      <c r="BG757" s="2">
        <v>-233.19309999999999</v>
      </c>
      <c r="BH757">
        <v>-625.74080000000004</v>
      </c>
      <c r="BI757">
        <v>-475.303</v>
      </c>
      <c r="BJ757">
        <v>-335.01369999999997</v>
      </c>
      <c r="BK757">
        <v>-201.58539999999999</v>
      </c>
      <c r="BL757">
        <v>-71.572689999999994</v>
      </c>
      <c r="BM757">
        <v>146.48929999999999</v>
      </c>
      <c r="BN757">
        <v>280.25880000000001</v>
      </c>
      <c r="BO757">
        <v>419.61160000000001</v>
      </c>
      <c r="BP757">
        <v>564.96029999999996</v>
      </c>
      <c r="BQ757">
        <v>713.26649999999995</v>
      </c>
      <c r="BR757" s="2">
        <v>851.54139999999995</v>
      </c>
      <c r="BS757">
        <v>-904.76660000000004</v>
      </c>
      <c r="BT757">
        <v>-696.00959999999998</v>
      </c>
      <c r="BU757" s="2">
        <v>-467.48689999999999</v>
      </c>
      <c r="BV757">
        <v>-557.02729999999997</v>
      </c>
      <c r="BW757">
        <v>-440.72320000000002</v>
      </c>
      <c r="BX757">
        <v>-330.44220000000001</v>
      </c>
      <c r="BY757">
        <v>-224.28800000000001</v>
      </c>
      <c r="BZ757">
        <v>-120.5282</v>
      </c>
      <c r="CA757">
        <v>-17.51427</v>
      </c>
      <c r="CB757">
        <v>85.730130000000003</v>
      </c>
      <c r="CC757">
        <v>138.23390000000001</v>
      </c>
      <c r="CD757">
        <v>245.05340000000001</v>
      </c>
      <c r="CE757" s="2">
        <v>356.21129999999999</v>
      </c>
      <c r="CF757">
        <v>-521.39279999999997</v>
      </c>
      <c r="CG757">
        <v>-816.86620000000005</v>
      </c>
      <c r="CH757" s="2">
        <v>-791.36440000000005</v>
      </c>
      <c r="CI757">
        <v>-539.7482</v>
      </c>
      <c r="CJ757">
        <v>-439.80990000000003</v>
      </c>
      <c r="CK757">
        <v>-344.02050000000003</v>
      </c>
      <c r="CL757">
        <v>-251.4468</v>
      </c>
      <c r="CM757">
        <v>-160.57380000000001</v>
      </c>
      <c r="CN757">
        <v>-79.464579999999998</v>
      </c>
      <c r="CO757">
        <v>10.675369999999999</v>
      </c>
      <c r="CP757">
        <v>102.062</v>
      </c>
      <c r="CQ757">
        <v>195.54740000000001</v>
      </c>
      <c r="CR757" s="2">
        <v>292.15929999999997</v>
      </c>
      <c r="CS757">
        <v>910.31150000000002</v>
      </c>
      <c r="CT757">
        <v>510.56920000000002</v>
      </c>
      <c r="CU757" s="2">
        <v>-66.902090000000001</v>
      </c>
      <c r="CV757">
        <v>-544.19600000000003</v>
      </c>
      <c r="CW757">
        <v>-452.58550000000002</v>
      </c>
      <c r="CX757">
        <v>-364.49630000000002</v>
      </c>
      <c r="CY757">
        <v>-278.67189999999999</v>
      </c>
      <c r="CZ757">
        <v>-194.35769999999999</v>
      </c>
      <c r="DA757">
        <v>-110.58280000000001</v>
      </c>
      <c r="DB757">
        <v>-26.525169999999999</v>
      </c>
      <c r="DC757">
        <v>58.640700000000002</v>
      </c>
      <c r="DD757">
        <v>145.48220000000001</v>
      </c>
      <c r="DE757">
        <v>235.26159999999999</v>
      </c>
      <c r="DF757">
        <v>328.59899999999999</v>
      </c>
      <c r="DG757">
        <v>426.06509999999997</v>
      </c>
      <c r="DH757">
        <v>528.93129999999996</v>
      </c>
      <c r="DI757">
        <v>636.69740000000002</v>
      </c>
      <c r="DJ757">
        <v>749.1558</v>
      </c>
      <c r="DK757">
        <v>863.69140000000004</v>
      </c>
      <c r="DL757">
        <v>974.21469999999999</v>
      </c>
      <c r="DM757">
        <v>1067.992</v>
      </c>
      <c r="DN757">
        <v>1119.5160000000001</v>
      </c>
      <c r="DO757">
        <v>1084.8920000000001</v>
      </c>
      <c r="DP757">
        <v>901.9796</v>
      </c>
      <c r="DQ757" s="2">
        <v>520.19159999999999</v>
      </c>
      <c r="DR757">
        <v>22.638960000000001</v>
      </c>
      <c r="DS757">
        <v>217.09889999999999</v>
      </c>
      <c r="DT757">
        <v>343.3569</v>
      </c>
      <c r="DU757">
        <v>282.98430000000002</v>
      </c>
      <c r="DV757">
        <v>-59.603740000000002</v>
      </c>
      <c r="DW757">
        <v>-521.07100000000003</v>
      </c>
      <c r="DX757">
        <v>-822.44640000000004</v>
      </c>
      <c r="DY757">
        <v>-916.47950000000003</v>
      </c>
      <c r="DZ757">
        <v>-889.14139999999998</v>
      </c>
      <c r="EA757">
        <v>-809.98649999999998</v>
      </c>
      <c r="EB757">
        <v>-712.93629999999996</v>
      </c>
      <c r="EC757">
        <v>-612.08870000000002</v>
      </c>
      <c r="ED757">
        <v>-512.52470000000005</v>
      </c>
      <c r="EE757">
        <v>-415.61059999999998</v>
      </c>
      <c r="EF757" s="2">
        <v>-321.2242</v>
      </c>
    </row>
    <row r="758" spans="1:136" x14ac:dyDescent="0.55000000000000004">
      <c r="A758" s="7">
        <f>A757</f>
        <v>47.0075</v>
      </c>
      <c r="B758" s="17" t="s">
        <v>3</v>
      </c>
      <c r="C758" s="18">
        <f t="shared" ref="C758:I758" si="2530">SQRT(SUMSQ(C756,C757))</f>
        <v>140.40759523761136</v>
      </c>
      <c r="D758" s="18">
        <f t="shared" si="2530"/>
        <v>45.971083692958551</v>
      </c>
      <c r="E758" s="19">
        <f t="shared" si="2530"/>
        <v>93.255052058039723</v>
      </c>
      <c r="F758" s="18">
        <f t="shared" si="2530"/>
        <v>201.47588188714698</v>
      </c>
      <c r="G758" s="18">
        <f t="shared" si="2530"/>
        <v>318.64970400868486</v>
      </c>
      <c r="H758" s="18">
        <f t="shared" si="2530"/>
        <v>443.55878396584774</v>
      </c>
      <c r="I758" s="20">
        <f t="shared" si="2530"/>
        <v>582.95105647876676</v>
      </c>
      <c r="J758" s="18">
        <f t="shared" ref="J758:CO758" si="2531">SQRT(SUMSQ(J756,J757))</f>
        <v>5277.1203714590401</v>
      </c>
      <c r="K758" s="18">
        <f t="shared" si="2531"/>
        <v>2582.0348931060166</v>
      </c>
      <c r="L758" s="18">
        <f t="shared" si="2531"/>
        <v>1864.4886972031368</v>
      </c>
      <c r="M758" s="18">
        <f t="shared" si="2531"/>
        <v>4111.5113264095489</v>
      </c>
      <c r="N758" s="18">
        <f t="shared" si="2531"/>
        <v>4845.6990976140896</v>
      </c>
      <c r="O758" s="19">
        <f t="shared" si="2531"/>
        <v>3605.9343730740579</v>
      </c>
      <c r="P758" s="18">
        <f t="shared" si="2531"/>
        <v>2729.1314987418323</v>
      </c>
      <c r="Q758" s="18">
        <f t="shared" si="2531"/>
        <v>2169.6167999440568</v>
      </c>
      <c r="R758" s="18">
        <f t="shared" si="2531"/>
        <v>1779.6830686234584</v>
      </c>
      <c r="S758" s="20">
        <f t="shared" si="2531"/>
        <v>1488.8609346800292</v>
      </c>
      <c r="T758" s="18">
        <f t="shared" ref="T758:X758" si="2532">SQRT(SUMSQ(T756,T757))</f>
        <v>161.98858766746503</v>
      </c>
      <c r="U758" s="18">
        <f t="shared" si="2532"/>
        <v>112.99466967787286</v>
      </c>
      <c r="V758" s="18">
        <f t="shared" si="2532"/>
        <v>153.53028092144038</v>
      </c>
      <c r="W758" s="18">
        <f t="shared" si="2532"/>
        <v>248.74282500649139</v>
      </c>
      <c r="X758" s="20">
        <f t="shared" si="2532"/>
        <v>365.02122103976365</v>
      </c>
      <c r="Y758" s="18">
        <f t="shared" si="2531"/>
        <v>1795.4752829226029</v>
      </c>
      <c r="Z758" s="18">
        <f t="shared" si="2531"/>
        <v>1185.8749008237337</v>
      </c>
      <c r="AA758" s="19">
        <f t="shared" si="2531"/>
        <v>815.09830461735714</v>
      </c>
      <c r="AB758" s="18">
        <f t="shared" si="2531"/>
        <v>874.58972179431078</v>
      </c>
      <c r="AC758" s="18">
        <f t="shared" si="2531"/>
        <v>1379.7123625435449</v>
      </c>
      <c r="AD758" s="18">
        <f t="shared" si="2531"/>
        <v>2110.1206147171797</v>
      </c>
      <c r="AE758" s="18">
        <f t="shared" si="2531"/>
        <v>2693.2002113980702</v>
      </c>
      <c r="AF758" s="20">
        <f t="shared" si="2531"/>
        <v>2719.7423497401369</v>
      </c>
      <c r="AG758" s="18">
        <f t="shared" ref="AG758:AI758" si="2533">SQRT(SUMSQ(AG756,AG757))</f>
        <v>271.52329925267924</v>
      </c>
      <c r="AH758" s="18">
        <f t="shared" si="2533"/>
        <v>191.3976583069396</v>
      </c>
      <c r="AI758" s="20">
        <f t="shared" si="2533"/>
        <v>167.00651781187398</v>
      </c>
      <c r="AJ758" s="18">
        <f t="shared" si="2531"/>
        <v>2548.5634720355702</v>
      </c>
      <c r="AK758" s="18">
        <f t="shared" si="2531"/>
        <v>2492.673049517357</v>
      </c>
      <c r="AL758" s="19">
        <f t="shared" si="2531"/>
        <v>2092.2938349966525</v>
      </c>
      <c r="AM758" s="18">
        <f t="shared" si="2531"/>
        <v>1844.6945303610569</v>
      </c>
      <c r="AN758" s="18">
        <f t="shared" si="2531"/>
        <v>1380.661494209312</v>
      </c>
      <c r="AO758" s="18">
        <f t="shared" si="2531"/>
        <v>836.47536240337661</v>
      </c>
      <c r="AP758" s="18">
        <f t="shared" si="2531"/>
        <v>578.82813631488227</v>
      </c>
      <c r="AQ758" s="18">
        <f t="shared" si="2531"/>
        <v>446.81382544573307</v>
      </c>
      <c r="AR758" s="20">
        <f t="shared" si="2531"/>
        <v>516.24499298430976</v>
      </c>
      <c r="AS758" s="19">
        <f t="shared" ref="AS758:AU758" si="2534">SQRT(SUMSQ(AS756,AS757))</f>
        <v>430.25286622442155</v>
      </c>
      <c r="AT758" s="19">
        <f t="shared" si="2534"/>
        <v>309.38938488273965</v>
      </c>
      <c r="AU758" s="20">
        <f t="shared" si="2534"/>
        <v>224.86146932057972</v>
      </c>
      <c r="AV758" s="18">
        <f t="shared" si="2531"/>
        <v>886.83619043997066</v>
      </c>
      <c r="AW758" s="18">
        <f t="shared" si="2531"/>
        <v>652.71028660021136</v>
      </c>
      <c r="AX758" s="18">
        <f t="shared" si="2531"/>
        <v>461.74120592117396</v>
      </c>
      <c r="AY758" s="18">
        <f t="shared" si="2531"/>
        <v>320.3900465792438</v>
      </c>
      <c r="AZ758" s="19">
        <f t="shared" si="2531"/>
        <v>273.52403254792148</v>
      </c>
      <c r="BA758" s="19">
        <f t="shared" si="2531"/>
        <v>358.05487126345594</v>
      </c>
      <c r="BB758" s="19">
        <f t="shared" si="2531"/>
        <v>434.70340488503194</v>
      </c>
      <c r="BC758" s="19">
        <f t="shared" si="2531"/>
        <v>631.48788589512151</v>
      </c>
      <c r="BD758" s="20">
        <f t="shared" si="2531"/>
        <v>879.8738677762625</v>
      </c>
      <c r="BE758" s="19">
        <f t="shared" ref="BE758:BG758" si="2535">SQRT(SUMSQ(BE756,BE757))</f>
        <v>684.64827293581914</v>
      </c>
      <c r="BF758" s="19">
        <f t="shared" si="2535"/>
        <v>501.56333805496593</v>
      </c>
      <c r="BG758" s="20">
        <f t="shared" si="2535"/>
        <v>355.01209153111955</v>
      </c>
      <c r="BH758" s="19">
        <f t="shared" si="2531"/>
        <v>693.2003626737727</v>
      </c>
      <c r="BI758" s="19">
        <f t="shared" si="2531"/>
        <v>532.93370466631211</v>
      </c>
      <c r="BJ758" s="19">
        <f t="shared" si="2531"/>
        <v>394.77291152845072</v>
      </c>
      <c r="BK758" s="19">
        <f t="shared" si="2531"/>
        <v>280.60715809838138</v>
      </c>
      <c r="BL758" s="19">
        <f t="shared" si="2531"/>
        <v>209.7762446018998</v>
      </c>
      <c r="BM758" s="19">
        <f t="shared" si="2531"/>
        <v>276.64915712593449</v>
      </c>
      <c r="BN758" s="19">
        <f t="shared" si="2531"/>
        <v>396.61020052464613</v>
      </c>
      <c r="BO758" s="19">
        <f t="shared" si="2531"/>
        <v>546.63687244696553</v>
      </c>
      <c r="BP758" s="19">
        <f t="shared" si="2531"/>
        <v>724.09326112492579</v>
      </c>
      <c r="BQ758" s="19">
        <f t="shared" si="2531"/>
        <v>934.18818347715148</v>
      </c>
      <c r="BR758" s="20">
        <f t="shared" si="2531"/>
        <v>1185.2336862208733</v>
      </c>
      <c r="BS758" s="19">
        <f t="shared" ref="BS758:BU758" si="2536">SQRT(SUMSQ(BS756,BS757))</f>
        <v>1212.9110165678107</v>
      </c>
      <c r="BT758" s="19">
        <f t="shared" si="2536"/>
        <v>912.20768141981796</v>
      </c>
      <c r="BU758" s="20">
        <f t="shared" si="2536"/>
        <v>665.25063414789008</v>
      </c>
      <c r="BV758" s="19">
        <f t="shared" si="2531"/>
        <v>606.80288495452135</v>
      </c>
      <c r="BW758" s="19">
        <f t="shared" si="2531"/>
        <v>484.83037751444579</v>
      </c>
      <c r="BX758" s="19">
        <f t="shared" si="2531"/>
        <v>375.36223270293192</v>
      </c>
      <c r="BY758" s="19">
        <f t="shared" si="2531"/>
        <v>278.77247846148663</v>
      </c>
      <c r="BZ758" s="19">
        <f t="shared" si="2531"/>
        <v>202.72280581496005</v>
      </c>
      <c r="CA758" s="19">
        <f t="shared" si="2531"/>
        <v>170.50452070368368</v>
      </c>
      <c r="CB758" s="19">
        <f t="shared" si="2531"/>
        <v>204.51980733703252</v>
      </c>
      <c r="CC758" s="19">
        <f t="shared" si="2531"/>
        <v>241.0615569135195</v>
      </c>
      <c r="CD758" s="19">
        <f t="shared" si="2531"/>
        <v>335.88423673670667</v>
      </c>
      <c r="CE758" s="20">
        <f t="shared" si="2531"/>
        <v>450.48378250687341</v>
      </c>
      <c r="CF758" s="19">
        <f t="shared" si="2531"/>
        <v>2113.3220000576912</v>
      </c>
      <c r="CG758" s="19">
        <f t="shared" si="2531"/>
        <v>1796.1968924142029</v>
      </c>
      <c r="CH758" s="20">
        <f t="shared" si="2531"/>
        <v>1406.6812654654075</v>
      </c>
      <c r="CI758" s="19">
        <f t="shared" si="2531"/>
        <v>578.50704782642879</v>
      </c>
      <c r="CJ758" s="19">
        <f t="shared" si="2531"/>
        <v>474.38730204229751</v>
      </c>
      <c r="CK758" s="19">
        <f t="shared" si="2531"/>
        <v>378.31697180170232</v>
      </c>
      <c r="CL758" s="19">
        <f t="shared" si="2531"/>
        <v>290.40098224546347</v>
      </c>
      <c r="CM758" s="19">
        <f t="shared" si="2531"/>
        <v>213.23307414106753</v>
      </c>
      <c r="CN758" s="19">
        <f t="shared" si="2531"/>
        <v>162.29876239890555</v>
      </c>
      <c r="CO758" s="19">
        <f t="shared" si="2531"/>
        <v>149.50252954865647</v>
      </c>
      <c r="CP758" s="19">
        <f t="shared" ref="CP758:EE758" si="2537">SQRT(SUMSQ(CP756,CP757))</f>
        <v>192.83806696033852</v>
      </c>
      <c r="CQ758" s="19">
        <f t="shared" si="2537"/>
        <v>269.71784905044757</v>
      </c>
      <c r="CR758" s="20">
        <f t="shared" si="2537"/>
        <v>363.84483074454965</v>
      </c>
      <c r="CS758" s="19">
        <f t="shared" ref="CS758:CU758" si="2538">SQRT(SUMSQ(CS756,CS757))</f>
        <v>2172.4569600802797</v>
      </c>
      <c r="CT758" s="19">
        <f t="shared" si="2538"/>
        <v>2383.727209398055</v>
      </c>
      <c r="CU758" s="20">
        <f t="shared" si="2538"/>
        <v>2423.7045330665551</v>
      </c>
      <c r="CV758" s="19">
        <f t="shared" si="2537"/>
        <v>577.62943764909528</v>
      </c>
      <c r="CW758" s="19">
        <f t="shared" si="2537"/>
        <v>482.51561503571054</v>
      </c>
      <c r="CX758" s="19">
        <f t="shared" si="2537"/>
        <v>393.66650515554409</v>
      </c>
      <c r="CY758" s="19">
        <f t="shared" si="2537"/>
        <v>310.39288369435917</v>
      </c>
      <c r="CZ758" s="19">
        <f t="shared" si="2537"/>
        <v>234.1505838647002</v>
      </c>
      <c r="DA758" s="19">
        <f t="shared" si="2537"/>
        <v>170.67158420970375</v>
      </c>
      <c r="DB758" s="19">
        <f t="shared" si="2537"/>
        <v>137.49141069819197</v>
      </c>
      <c r="DC758" s="19">
        <f t="shared" si="2537"/>
        <v>156.95690802729902</v>
      </c>
      <c r="DD758" s="19">
        <f t="shared" si="2537"/>
        <v>218.18704504621718</v>
      </c>
      <c r="DE758" s="19">
        <f t="shared" si="2537"/>
        <v>300.44360834407843</v>
      </c>
      <c r="DF758" s="19">
        <f t="shared" si="2537"/>
        <v>395.38829705903032</v>
      </c>
      <c r="DG758" s="19">
        <f t="shared" si="2537"/>
        <v>500.9975633745338</v>
      </c>
      <c r="DH758" s="19">
        <f t="shared" si="2537"/>
        <v>618.73640986113787</v>
      </c>
      <c r="DI758" s="19">
        <f t="shared" si="2537"/>
        <v>749.88478869755056</v>
      </c>
      <c r="DJ758" s="19">
        <f t="shared" si="2537"/>
        <v>897.8509186657883</v>
      </c>
      <c r="DK758" s="19">
        <f t="shared" si="2537"/>
        <v>1066.0890959747267</v>
      </c>
      <c r="DL758" s="19">
        <f t="shared" si="2537"/>
        <v>1258.7215559486142</v>
      </c>
      <c r="DM758" s="19">
        <f t="shared" si="2537"/>
        <v>1479.819248068155</v>
      </c>
      <c r="DN758" s="19">
        <f t="shared" si="2537"/>
        <v>1730.5673805388219</v>
      </c>
      <c r="DO758" s="19">
        <f t="shared" si="2537"/>
        <v>2003.9346247901901</v>
      </c>
      <c r="DP758" s="19">
        <f t="shared" si="2537"/>
        <v>2279.2852725486468</v>
      </c>
      <c r="DQ758" s="20">
        <f t="shared" si="2537"/>
        <v>2508.2360132394961</v>
      </c>
      <c r="DR758" s="19">
        <f t="shared" si="2537"/>
        <v>506.70279537429195</v>
      </c>
      <c r="DS758" s="19">
        <f t="shared" si="2537"/>
        <v>681.64929474093935</v>
      </c>
      <c r="DT758" s="19">
        <f t="shared" si="2537"/>
        <v>975.82294631026696</v>
      </c>
      <c r="DU758" s="19">
        <f t="shared" si="2537"/>
        <v>1315.0885145143234</v>
      </c>
      <c r="DV758" s="19">
        <f t="shared" si="2537"/>
        <v>1575.4418987757015</v>
      </c>
      <c r="DW758" s="19">
        <f t="shared" si="2537"/>
        <v>1638.2068158279039</v>
      </c>
      <c r="DX758" s="19">
        <f t="shared" si="2537"/>
        <v>1525.5351858849274</v>
      </c>
      <c r="DY758" s="19">
        <f t="shared" si="2537"/>
        <v>1341.2035081241065</v>
      </c>
      <c r="DZ758" s="19">
        <f t="shared" si="2537"/>
        <v>1152.36871033119</v>
      </c>
      <c r="EA758" s="19">
        <f t="shared" si="2537"/>
        <v>981.36097741486549</v>
      </c>
      <c r="EB758" s="19">
        <f t="shared" si="2537"/>
        <v>830.93679411980543</v>
      </c>
      <c r="EC758" s="19">
        <f t="shared" si="2537"/>
        <v>698.38994688816217</v>
      </c>
      <c r="ED758" s="19">
        <f t="shared" si="2537"/>
        <v>580.09614131536853</v>
      </c>
      <c r="EE758" s="19">
        <f t="shared" si="2537"/>
        <v>473.03419999543371</v>
      </c>
      <c r="EF758" s="20">
        <f t="shared" ref="EF758" si="2539">SQRT(SUMSQ(EF756,EF757))</f>
        <v>375.45377717966829</v>
      </c>
    </row>
    <row r="759" spans="1:136" x14ac:dyDescent="0.55000000000000004">
      <c r="A759" s="7">
        <f t="shared" ref="A759:A763" si="2540">A758</f>
        <v>47.0075</v>
      </c>
      <c r="B759" s="17" t="s">
        <v>4</v>
      </c>
      <c r="C759" s="1">
        <f>(1+SQRT(SUMSQ((C756-$C$2),C757)/(SUMSQ((C756+$C$2),C757))))/(1-SQRT(SUMSQ((C756-$C$2),C757)/(SUMSQ((C756+$C$2),C757))))</f>
        <v>14.673237635216982</v>
      </c>
      <c r="D759" s="1">
        <f t="shared" ref="D759:BO759" si="2541">(1+SQRT(SUMSQ((D756-$C$2),D757)/(SUMSQ((D756+$C$2),D757))))/(1-SQRT(SUMSQ((D756-$C$2),D757)/(SUMSQ((D756+$C$2),D757))))</f>
        <v>2.0775371498106563</v>
      </c>
      <c r="E759" s="1">
        <f t="shared" si="2541"/>
        <v>4.9517963819166537</v>
      </c>
      <c r="F759" s="1">
        <f t="shared" si="2541"/>
        <v>16.312777151195448</v>
      </c>
      <c r="G759" s="1">
        <f t="shared" si="2541"/>
        <v>32.336068925510432</v>
      </c>
      <c r="H759" s="1">
        <f t="shared" si="2541"/>
        <v>50.304872068905262</v>
      </c>
      <c r="I759" s="12">
        <f t="shared" si="2541"/>
        <v>69.256544104976001</v>
      </c>
      <c r="J759" s="1">
        <f t="shared" si="2541"/>
        <v>130.96071979556254</v>
      </c>
      <c r="K759" s="1">
        <f t="shared" si="2541"/>
        <v>71.860511318821366</v>
      </c>
      <c r="L759" s="1">
        <f t="shared" si="2541"/>
        <v>37.391489786726446</v>
      </c>
      <c r="M759" s="1">
        <f t="shared" si="2541"/>
        <v>82.259592216296213</v>
      </c>
      <c r="N759" s="1">
        <f t="shared" si="2541"/>
        <v>123.28700629699952</v>
      </c>
      <c r="O759" s="1">
        <f t="shared" si="2541"/>
        <v>143.7950098913835</v>
      </c>
      <c r="P759" s="1">
        <f t="shared" si="2541"/>
        <v>152.38401425187189</v>
      </c>
      <c r="Q759" s="1">
        <f t="shared" si="2541"/>
        <v>154.06995226252076</v>
      </c>
      <c r="R759" s="1">
        <f t="shared" si="2541"/>
        <v>151.22472684881362</v>
      </c>
      <c r="S759" s="12">
        <f t="shared" si="2541"/>
        <v>144.73075492536137</v>
      </c>
      <c r="T759" s="1">
        <f t="shared" si="2541"/>
        <v>5.4313348143407811</v>
      </c>
      <c r="U759" s="1">
        <f t="shared" si="2541"/>
        <v>2.311592865172547</v>
      </c>
      <c r="V759" s="1">
        <f t="shared" si="2541"/>
        <v>3.908829770569354</v>
      </c>
      <c r="W759" s="1">
        <f t="shared" si="2541"/>
        <v>8.7470723156854078</v>
      </c>
      <c r="X759" s="12">
        <f t="shared" si="2541"/>
        <v>15.610307149237279</v>
      </c>
      <c r="Y759" s="1">
        <f t="shared" si="2541"/>
        <v>49.426998071127684</v>
      </c>
      <c r="Z759" s="1">
        <f t="shared" si="2541"/>
        <v>32.260978531237036</v>
      </c>
      <c r="AA759" s="1">
        <f t="shared" si="2541"/>
        <v>17.880897301308057</v>
      </c>
      <c r="AB759" s="1">
        <f t="shared" si="2541"/>
        <v>17.659734394636054</v>
      </c>
      <c r="AC759" s="1">
        <f t="shared" si="2541"/>
        <v>29.472243559748257</v>
      </c>
      <c r="AD759" s="1">
        <f t="shared" si="2541"/>
        <v>43.313537050674221</v>
      </c>
      <c r="AE759" s="1">
        <f t="shared" si="2541"/>
        <v>54.2118157953646</v>
      </c>
      <c r="AF759" s="12">
        <f t="shared" si="2541"/>
        <v>61.702006549973724</v>
      </c>
      <c r="AG759" s="1">
        <f t="shared" si="2541"/>
        <v>9.8982706978647901</v>
      </c>
      <c r="AH759" s="1">
        <f t="shared" si="2541"/>
        <v>4.8329316030962941</v>
      </c>
      <c r="AI759" s="12">
        <f t="shared" si="2541"/>
        <v>3.3405042521343735</v>
      </c>
      <c r="AJ759" s="1">
        <f t="shared" si="2541"/>
        <v>51.335498446669902</v>
      </c>
      <c r="AK759" s="1">
        <f t="shared" si="2541"/>
        <v>51.427233933805326</v>
      </c>
      <c r="AL759" s="1">
        <f t="shared" si="2541"/>
        <v>49.406284868919144</v>
      </c>
      <c r="AM759" s="1">
        <f t="shared" si="2541"/>
        <v>47.380172631631716</v>
      </c>
      <c r="AN759" s="1">
        <f t="shared" si="2541"/>
        <v>40.897238901884286</v>
      </c>
      <c r="AO759" s="1">
        <f t="shared" si="2541"/>
        <v>25.5739634029431</v>
      </c>
      <c r="AP759" s="1">
        <f t="shared" si="2541"/>
        <v>14.952544962469911</v>
      </c>
      <c r="AQ759" s="1">
        <f t="shared" si="2541"/>
        <v>9.2044890614153889</v>
      </c>
      <c r="AR759" s="12">
        <f t="shared" si="2541"/>
        <v>10.786305154117402</v>
      </c>
      <c r="AS759" s="1">
        <f t="shared" si="2541"/>
        <v>17.633443693715297</v>
      </c>
      <c r="AT759" s="1">
        <f t="shared" si="2541"/>
        <v>9.7919547682321877</v>
      </c>
      <c r="AU759" s="12">
        <f t="shared" si="2541"/>
        <v>5.0999284869177348</v>
      </c>
      <c r="AV759" s="1">
        <f t="shared" si="2541"/>
        <v>34.782049593721055</v>
      </c>
      <c r="AW759" s="1">
        <f t="shared" si="2541"/>
        <v>25.028545768480445</v>
      </c>
      <c r="AX759" s="1">
        <f t="shared" si="2541"/>
        <v>15.119950279273109</v>
      </c>
      <c r="AY759" s="1">
        <f t="shared" si="2541"/>
        <v>7.8526664729985347</v>
      </c>
      <c r="AZ759" s="1">
        <f t="shared" si="2541"/>
        <v>5.4715250086572071</v>
      </c>
      <c r="BA759" s="1">
        <f t="shared" si="2541"/>
        <v>8.2060885027695143</v>
      </c>
      <c r="BB759" s="1">
        <f t="shared" si="2541"/>
        <v>10.944673268369996</v>
      </c>
      <c r="BC759" s="1">
        <f t="shared" si="2541"/>
        <v>17.912459980056358</v>
      </c>
      <c r="BD759" s="12">
        <f t="shared" si="2541"/>
        <v>25.497429239733687</v>
      </c>
      <c r="BE759" s="1">
        <f t="shared" si="2541"/>
        <v>27.485891794217789</v>
      </c>
      <c r="BF759" s="1">
        <f t="shared" si="2541"/>
        <v>17.590222523737449</v>
      </c>
      <c r="BG759" s="12">
        <f t="shared" si="2541"/>
        <v>9.4981086263738561</v>
      </c>
      <c r="BH759" s="1">
        <f t="shared" si="2541"/>
        <v>32.355793750286139</v>
      </c>
      <c r="BI759" s="1">
        <f t="shared" si="2541"/>
        <v>23.730323661659241</v>
      </c>
      <c r="BJ759" s="1">
        <f t="shared" si="2541"/>
        <v>15.098536121132451</v>
      </c>
      <c r="BK759" s="1">
        <f t="shared" si="2541"/>
        <v>8.2018123736655113</v>
      </c>
      <c r="BL759" s="1">
        <f t="shared" si="2541"/>
        <v>4.4944095011100629</v>
      </c>
      <c r="BM759" s="1">
        <f t="shared" si="2541"/>
        <v>6.5835836555270344</v>
      </c>
      <c r="BN759" s="1">
        <f t="shared" si="2541"/>
        <v>11.300035555324527</v>
      </c>
      <c r="BO759" s="1">
        <f t="shared" si="2541"/>
        <v>17.142787760126609</v>
      </c>
      <c r="BP759" s="1">
        <f t="shared" ref="BP759:EA759" si="2542">(1+SQRT(SUMSQ((BP756-$C$2),BP757)/(SUMSQ((BP756+$C$2),BP757))))/(1-SQRT(SUMSQ((BP756-$C$2),BP757)/(SUMSQ((BP756+$C$2),BP757))))</f>
        <v>23.220126635346332</v>
      </c>
      <c r="BQ759" s="1">
        <f t="shared" si="2542"/>
        <v>28.979997157185341</v>
      </c>
      <c r="BR759" s="12">
        <f t="shared" si="2542"/>
        <v>34.110843504685697</v>
      </c>
      <c r="BS759" s="1">
        <f t="shared" si="2542"/>
        <v>36.457893913397761</v>
      </c>
      <c r="BT759" s="1">
        <f t="shared" si="2542"/>
        <v>28.273465564210007</v>
      </c>
      <c r="BU759" s="12">
        <f t="shared" si="2542"/>
        <v>18.753221431932893</v>
      </c>
      <c r="BV759" s="1">
        <f t="shared" si="2542"/>
        <v>30.771778214027634</v>
      </c>
      <c r="BW759" s="1">
        <f t="shared" si="2542"/>
        <v>23.47260389100682</v>
      </c>
      <c r="BX759" s="1">
        <f t="shared" si="2542"/>
        <v>16.04439819047473</v>
      </c>
      <c r="BY759" s="1">
        <f t="shared" si="2542"/>
        <v>9.5859124410919012</v>
      </c>
      <c r="BZ759" s="1">
        <f t="shared" si="2542"/>
        <v>5.1552416673516275</v>
      </c>
      <c r="CA759" s="1">
        <f t="shared" si="2542"/>
        <v>3.4316243692340942</v>
      </c>
      <c r="CB759" s="1">
        <f t="shared" si="2542"/>
        <v>4.5550544786394518</v>
      </c>
      <c r="CC759" s="1">
        <f t="shared" si="2542"/>
        <v>5.9706327982341865</v>
      </c>
      <c r="CD759" s="1">
        <f t="shared" si="2542"/>
        <v>9.9396891597216381</v>
      </c>
      <c r="CE759" s="12">
        <f t="shared" si="2542"/>
        <v>14.831627449951318</v>
      </c>
      <c r="CF759" s="1">
        <f t="shared" si="2542"/>
        <v>43.616164201218865</v>
      </c>
      <c r="CG759" s="1">
        <f t="shared" si="2542"/>
        <v>40.342971524260989</v>
      </c>
      <c r="CH759" s="12">
        <f t="shared" si="2542"/>
        <v>34.042967547718</v>
      </c>
      <c r="CI759" s="1">
        <f t="shared" si="2542"/>
        <v>32.360036879114872</v>
      </c>
      <c r="CJ759" s="1">
        <f t="shared" si="2542"/>
        <v>25.557216672006476</v>
      </c>
      <c r="CK759" s="1">
        <f t="shared" si="2542"/>
        <v>18.449873022265578</v>
      </c>
      <c r="CL759" s="1">
        <f t="shared" si="2542"/>
        <v>11.869322728347157</v>
      </c>
      <c r="CM759" s="1">
        <f t="shared" si="2542"/>
        <v>6.688401605499755</v>
      </c>
      <c r="CN759" s="1">
        <f t="shared" si="2542"/>
        <v>3.8138385731043316</v>
      </c>
      <c r="CO759" s="1">
        <f t="shared" si="2542"/>
        <v>2.9996262550355488</v>
      </c>
      <c r="CP759" s="1">
        <f t="shared" si="2542"/>
        <v>4.635480668770251</v>
      </c>
      <c r="CQ759" s="1">
        <f t="shared" si="2542"/>
        <v>7.9759767253907716</v>
      </c>
      <c r="CR759" s="12">
        <f t="shared" si="2542"/>
        <v>12.359029882111132</v>
      </c>
      <c r="CS759" s="1">
        <f t="shared" si="2542"/>
        <v>47.857235507762823</v>
      </c>
      <c r="CT759" s="1">
        <f t="shared" si="2542"/>
        <v>48.808241773839832</v>
      </c>
      <c r="CU759" s="12">
        <f t="shared" si="2542"/>
        <v>48.492584094595784</v>
      </c>
      <c r="CV759" s="1">
        <f t="shared" si="2542"/>
        <v>34.686188805786522</v>
      </c>
      <c r="CW759" s="1">
        <f t="shared" si="2542"/>
        <v>28.096873949984808</v>
      </c>
      <c r="CX759" s="1">
        <f t="shared" si="2542"/>
        <v>21.130726703078686</v>
      </c>
      <c r="CY759" s="1">
        <f t="shared" si="2542"/>
        <v>14.39238443516734</v>
      </c>
      <c r="CZ759" s="1">
        <f t="shared" si="2542"/>
        <v>8.664763049191297</v>
      </c>
      <c r="DA759" s="1">
        <f t="shared" si="2542"/>
        <v>4.6509228609236111</v>
      </c>
      <c r="DB759" s="1">
        <f t="shared" si="2542"/>
        <v>2.8182693368618721</v>
      </c>
      <c r="DC759" s="1">
        <f t="shared" si="2542"/>
        <v>3.4366491627794353</v>
      </c>
      <c r="DD759" s="1">
        <f t="shared" si="2542"/>
        <v>5.9960681593042153</v>
      </c>
      <c r="DE759" s="1">
        <f t="shared" si="2542"/>
        <v>9.826969597529974</v>
      </c>
      <c r="DF759" s="1">
        <f t="shared" si="2542"/>
        <v>14.376482594885767</v>
      </c>
      <c r="DG759" s="1">
        <f t="shared" si="2542"/>
        <v>19.183924891216034</v>
      </c>
      <c r="DH759" s="1">
        <f t="shared" si="2542"/>
        <v>23.963704126323265</v>
      </c>
      <c r="DI759" s="1">
        <f t="shared" si="2542"/>
        <v>28.479913179288218</v>
      </c>
      <c r="DJ759" s="1">
        <f t="shared" si="2542"/>
        <v>32.649757523300103</v>
      </c>
      <c r="DK759" s="1">
        <f t="shared" si="2542"/>
        <v>36.423970085952838</v>
      </c>
      <c r="DL759" s="1">
        <f t="shared" si="2542"/>
        <v>39.793796198678017</v>
      </c>
      <c r="DM759" s="1">
        <f t="shared" si="2542"/>
        <v>42.782334692751959</v>
      </c>
      <c r="DN759" s="1">
        <f t="shared" si="2542"/>
        <v>45.403688749545736</v>
      </c>
      <c r="DO759" s="1">
        <f t="shared" si="2542"/>
        <v>47.677313066648637</v>
      </c>
      <c r="DP759" s="1">
        <f t="shared" si="2542"/>
        <v>49.641514359784821</v>
      </c>
      <c r="DQ759" s="12">
        <f t="shared" si="2542"/>
        <v>51.280538819331241</v>
      </c>
      <c r="DR759" s="1">
        <f t="shared" si="2542"/>
        <v>10.144385043053298</v>
      </c>
      <c r="DS759" s="1">
        <f t="shared" si="2542"/>
        <v>14.389796566736633</v>
      </c>
      <c r="DT759" s="1">
        <f t="shared" si="2542"/>
        <v>20.856570864843409</v>
      </c>
      <c r="DU759" s="1">
        <f t="shared" si="2542"/>
        <v>26.93450607446939</v>
      </c>
      <c r="DV759" s="1">
        <f t="shared" si="2542"/>
        <v>31.531457617299292</v>
      </c>
      <c r="DW759" s="1">
        <f t="shared" si="2542"/>
        <v>34.562183040121212</v>
      </c>
      <c r="DX759" s="1">
        <f t="shared" si="2542"/>
        <v>36.237456248112117</v>
      </c>
      <c r="DY759" s="1">
        <f t="shared" si="2542"/>
        <v>36.763463467924431</v>
      </c>
      <c r="DZ759" s="1">
        <f t="shared" si="2542"/>
        <v>36.270914988450791</v>
      </c>
      <c r="EA759" s="1">
        <f t="shared" si="2542"/>
        <v>34.825113221397288</v>
      </c>
      <c r="EB759" s="1">
        <f t="shared" ref="EB759:EF759" si="2543">(1+SQRT(SUMSQ((EB756-$C$2),EB757)/(SUMSQ((EB756+$C$2),EB757))))/(1-SQRT(SUMSQ((EB756-$C$2),EB757)/(SUMSQ((EB756+$C$2),EB757))))</f>
        <v>32.439594148107354</v>
      </c>
      <c r="EC759" s="1">
        <f t="shared" si="2543"/>
        <v>29.121314065940304</v>
      </c>
      <c r="ED759" s="1">
        <f t="shared" si="2543"/>
        <v>24.913169173603023</v>
      </c>
      <c r="EE759" s="1">
        <f t="shared" si="2543"/>
        <v>19.982267287258598</v>
      </c>
      <c r="EF759" s="12">
        <f t="shared" si="2543"/>
        <v>14.693884589723261</v>
      </c>
    </row>
    <row r="760" spans="1:136" x14ac:dyDescent="0.55000000000000004">
      <c r="A760" s="7">
        <f t="shared" si="2540"/>
        <v>47.0075</v>
      </c>
      <c r="B760" s="17" t="s">
        <v>5</v>
      </c>
      <c r="C760" s="1">
        <f>(1+SQRT(SUMSQ((C756-$D$2),C757)/(SUMSQ((C756+$D$2),C757))))/(1-SQRT(SUMSQ((C756-$D$2),C757)/(SUMSQ((C756+$D$2),C757))))</f>
        <v>9.7566981050022576</v>
      </c>
      <c r="D760" s="1">
        <f t="shared" ref="D760:BO760" si="2544">(1+SQRT(SUMSQ((D756-$D$2),D757)/(SUMSQ((D756+$D$2),D757))))/(1-SQRT(SUMSQ((D756-$D$2),D757)/(SUMSQ((D756+$D$2),D757))))</f>
        <v>3.0293416384391527</v>
      </c>
      <c r="E760" s="1">
        <f t="shared" si="2544"/>
        <v>4.0564745434956704</v>
      </c>
      <c r="F760" s="1">
        <f t="shared" si="2544"/>
        <v>9.506756809151705</v>
      </c>
      <c r="G760" s="1">
        <f t="shared" si="2544"/>
        <v>17.292324892604551</v>
      </c>
      <c r="H760" s="1">
        <f t="shared" si="2544"/>
        <v>26.071186410821113</v>
      </c>
      <c r="I760" s="12">
        <f t="shared" si="2544"/>
        <v>35.36602963922661</v>
      </c>
      <c r="J760" s="1">
        <f t="shared" si="2544"/>
        <v>65.486542084508031</v>
      </c>
      <c r="K760" s="1">
        <f t="shared" si="2544"/>
        <v>35.949809795535934</v>
      </c>
      <c r="L760" s="1">
        <f t="shared" si="2544"/>
        <v>18.695964513071313</v>
      </c>
      <c r="M760" s="1">
        <f t="shared" si="2544"/>
        <v>41.129809140221425</v>
      </c>
      <c r="N760" s="1">
        <f t="shared" si="2544"/>
        <v>61.651027140584979</v>
      </c>
      <c r="O760" s="1">
        <f t="shared" si="2544"/>
        <v>71.928543981300479</v>
      </c>
      <c r="P760" s="1">
        <f t="shared" si="2544"/>
        <v>76.258874966388518</v>
      </c>
      <c r="Q760" s="1">
        <f t="shared" si="2544"/>
        <v>77.147938477025917</v>
      </c>
      <c r="R760" s="1">
        <f t="shared" si="2544"/>
        <v>75.781388214839865</v>
      </c>
      <c r="S760" s="12">
        <f t="shared" si="2544"/>
        <v>72.599634654706506</v>
      </c>
      <c r="T760" s="1">
        <f t="shared" si="2544"/>
        <v>3.2309131373443614</v>
      </c>
      <c r="U760" s="1">
        <f t="shared" si="2544"/>
        <v>1.2390302038176466</v>
      </c>
      <c r="V760" s="1">
        <f t="shared" si="2544"/>
        <v>2.2336581586809432</v>
      </c>
      <c r="W760" s="1">
        <f t="shared" si="2544"/>
        <v>4.7357523878240926</v>
      </c>
      <c r="X760" s="12">
        <f t="shared" si="2544"/>
        <v>8.1474701118246156</v>
      </c>
      <c r="Y760" s="1">
        <f t="shared" si="2544"/>
        <v>24.740670519873468</v>
      </c>
      <c r="Z760" s="1">
        <f t="shared" si="2544"/>
        <v>16.170101446744745</v>
      </c>
      <c r="AA760" s="1">
        <f t="shared" si="2544"/>
        <v>8.9576364208763515</v>
      </c>
      <c r="AB760" s="1">
        <f t="shared" si="2544"/>
        <v>8.8315219181770104</v>
      </c>
      <c r="AC760" s="1">
        <f t="shared" si="2544"/>
        <v>14.743308826478675</v>
      </c>
      <c r="AD760" s="1">
        <f t="shared" si="2544"/>
        <v>21.658619012630169</v>
      </c>
      <c r="AE760" s="1">
        <f t="shared" si="2544"/>
        <v>27.106266748897507</v>
      </c>
      <c r="AF760" s="12">
        <f t="shared" si="2544"/>
        <v>30.85797845095686</v>
      </c>
      <c r="AG760" s="1">
        <f t="shared" si="2544"/>
        <v>5.3030076870721592</v>
      </c>
      <c r="AH760" s="1">
        <f t="shared" si="2544"/>
        <v>2.6213998400872853</v>
      </c>
      <c r="AI760" s="12">
        <f t="shared" si="2544"/>
        <v>1.6703959373112196</v>
      </c>
      <c r="AJ760" s="1">
        <f t="shared" si="2544"/>
        <v>25.668168783278333</v>
      </c>
      <c r="AK760" s="1">
        <f t="shared" si="2544"/>
        <v>25.715489626298545</v>
      </c>
      <c r="AL760" s="1">
        <f t="shared" si="2544"/>
        <v>24.715116898603572</v>
      </c>
      <c r="AM760" s="1">
        <f t="shared" si="2544"/>
        <v>23.710662085429689</v>
      </c>
      <c r="AN760" s="1">
        <f t="shared" si="2544"/>
        <v>20.492443993408713</v>
      </c>
      <c r="AO760" s="1">
        <f t="shared" si="2544"/>
        <v>12.865590839223241</v>
      </c>
      <c r="AP760" s="1">
        <f t="shared" si="2544"/>
        <v>7.5440179564876617</v>
      </c>
      <c r="AQ760" s="1">
        <f t="shared" si="2544"/>
        <v>4.612535696454148</v>
      </c>
      <c r="AR760" s="12">
        <f t="shared" si="2544"/>
        <v>5.4061885754554142</v>
      </c>
      <c r="AS760" s="1">
        <f t="shared" si="2544"/>
        <v>9.0886309343932155</v>
      </c>
      <c r="AT760" s="1">
        <f t="shared" si="2544"/>
        <v>5.1298472049179642</v>
      </c>
      <c r="AU760" s="12">
        <f t="shared" si="2544"/>
        <v>2.6440758930552666</v>
      </c>
      <c r="AV760" s="1">
        <f t="shared" si="2544"/>
        <v>17.5137571509749</v>
      </c>
      <c r="AW760" s="1">
        <f t="shared" si="2544"/>
        <v>12.674723101005339</v>
      </c>
      <c r="AX760" s="1">
        <f t="shared" si="2544"/>
        <v>7.727646527116403</v>
      </c>
      <c r="AY760" s="1">
        <f t="shared" si="2544"/>
        <v>4.0262289533000324</v>
      </c>
      <c r="AZ760" s="1">
        <f t="shared" si="2544"/>
        <v>2.7358794239666739</v>
      </c>
      <c r="BA760" s="1">
        <f t="shared" si="2544"/>
        <v>4.1626815312201675</v>
      </c>
      <c r="BB760" s="1">
        <f t="shared" si="2544"/>
        <v>5.5541221768496136</v>
      </c>
      <c r="BC760" s="1">
        <f t="shared" si="2544"/>
        <v>9.0414585344562877</v>
      </c>
      <c r="BD760" s="12">
        <f t="shared" si="2544"/>
        <v>12.813579703514044</v>
      </c>
      <c r="BE760" s="1">
        <f t="shared" si="2544"/>
        <v>13.908250551153197</v>
      </c>
      <c r="BF760" s="1">
        <f t="shared" si="2544"/>
        <v>8.9725551985372114</v>
      </c>
      <c r="BG760" s="12">
        <f t="shared" si="2544"/>
        <v>4.8768264129485859</v>
      </c>
      <c r="BH760" s="1">
        <f t="shared" si="2544"/>
        <v>16.383749582482544</v>
      </c>
      <c r="BI760" s="1">
        <f t="shared" si="2544"/>
        <v>12.114826426389408</v>
      </c>
      <c r="BJ760" s="1">
        <f t="shared" si="2544"/>
        <v>7.8135384759471442</v>
      </c>
      <c r="BK760" s="1">
        <f t="shared" si="2544"/>
        <v>4.3142989178807873</v>
      </c>
      <c r="BL760" s="1">
        <f t="shared" si="2544"/>
        <v>2.3049516326754813</v>
      </c>
      <c r="BM760" s="1">
        <f t="shared" si="2544"/>
        <v>3.3925567594131492</v>
      </c>
      <c r="BN760" s="1">
        <f t="shared" si="2544"/>
        <v>5.7887705130661109</v>
      </c>
      <c r="BO760" s="1">
        <f t="shared" si="2544"/>
        <v>8.6996919411417259</v>
      </c>
      <c r="BP760" s="1">
        <f t="shared" ref="BP760:EA760" si="2545">(1+SQRT(SUMSQ((BP756-$D$2),BP757)/(SUMSQ((BP756+$D$2),BP757))))/(1-SQRT(SUMSQ((BP756-$D$2),BP757)/(SUMSQ((BP756+$D$2),BP757))))</f>
        <v>11.711806863996118</v>
      </c>
      <c r="BQ760" s="1">
        <f t="shared" si="2545"/>
        <v>14.562902612002645</v>
      </c>
      <c r="BR760" s="12">
        <f t="shared" si="2545"/>
        <v>17.102583012124981</v>
      </c>
      <c r="BS760" s="1">
        <f t="shared" si="2545"/>
        <v>18.280803290286279</v>
      </c>
      <c r="BT760" s="1">
        <f t="shared" si="2545"/>
        <v>14.211243321185259</v>
      </c>
      <c r="BU760" s="12">
        <f t="shared" si="2545"/>
        <v>9.4559809555878029</v>
      </c>
      <c r="BV760" s="1">
        <f t="shared" si="2545"/>
        <v>15.649847137149102</v>
      </c>
      <c r="BW760" s="1">
        <f t="shared" si="2545"/>
        <v>12.045784971792598</v>
      </c>
      <c r="BX760" s="1">
        <f t="shared" si="2545"/>
        <v>8.3548824837756754</v>
      </c>
      <c r="BY760" s="1">
        <f t="shared" si="2545"/>
        <v>5.102137069977406</v>
      </c>
      <c r="BZ760" s="1">
        <f t="shared" si="2545"/>
        <v>2.7742731947546928</v>
      </c>
      <c r="CA760" s="1">
        <f t="shared" si="2545"/>
        <v>1.7235170346814834</v>
      </c>
      <c r="CB760" s="1">
        <f t="shared" si="2545"/>
        <v>2.3691065015244761</v>
      </c>
      <c r="CC760" s="1">
        <f t="shared" si="2545"/>
        <v>3.1292627447792398</v>
      </c>
      <c r="CD760" s="1">
        <f t="shared" si="2545"/>
        <v>5.1525674527251972</v>
      </c>
      <c r="CE760" s="12">
        <f t="shared" si="2545"/>
        <v>7.589734217607309</v>
      </c>
      <c r="CF760" s="1">
        <f t="shared" si="2545"/>
        <v>21.810317080842083</v>
      </c>
      <c r="CG760" s="1">
        <f t="shared" si="2545"/>
        <v>20.181212130630772</v>
      </c>
      <c r="CH760" s="12">
        <f t="shared" si="2545"/>
        <v>17.041982643010755</v>
      </c>
      <c r="CI760" s="1">
        <f t="shared" si="2545"/>
        <v>16.495096658112882</v>
      </c>
      <c r="CJ760" s="1">
        <f t="shared" si="2545"/>
        <v>13.143928986315515</v>
      </c>
      <c r="CK760" s="1">
        <f t="shared" si="2545"/>
        <v>9.6246408981919327</v>
      </c>
      <c r="CL760" s="1">
        <f t="shared" si="2545"/>
        <v>6.3351705882002838</v>
      </c>
      <c r="CM760" s="1">
        <f t="shared" si="2545"/>
        <v>3.6819245796911768</v>
      </c>
      <c r="CN760" s="1">
        <f t="shared" si="2545"/>
        <v>2.0893956538360703</v>
      </c>
      <c r="CO760" s="1">
        <f t="shared" si="2545"/>
        <v>1.5049934492984529</v>
      </c>
      <c r="CP760" s="1">
        <f t="shared" si="2545"/>
        <v>2.4809210920022289</v>
      </c>
      <c r="CQ760" s="1">
        <f t="shared" si="2545"/>
        <v>4.2172917760685946</v>
      </c>
      <c r="CR760" s="12">
        <f t="shared" si="2545"/>
        <v>6.4098139615298626</v>
      </c>
      <c r="CS760" s="1">
        <f t="shared" si="2545"/>
        <v>23.93530831314478</v>
      </c>
      <c r="CT760" s="1">
        <f t="shared" si="2545"/>
        <v>24.405601736018482</v>
      </c>
      <c r="CU760" s="12">
        <f t="shared" si="2545"/>
        <v>24.246315684236261</v>
      </c>
      <c r="CV760" s="1">
        <f t="shared" si="2545"/>
        <v>17.688239495512445</v>
      </c>
      <c r="CW760" s="1">
        <f t="shared" si="2545"/>
        <v>14.44531528923034</v>
      </c>
      <c r="CX760" s="1">
        <f t="shared" si="2545"/>
        <v>11.002461577097979</v>
      </c>
      <c r="CY760" s="1">
        <f t="shared" si="2545"/>
        <v>7.6488582765484843</v>
      </c>
      <c r="CZ760" s="1">
        <f t="shared" si="2545"/>
        <v>4.7540945800732404</v>
      </c>
      <c r="DA760" s="1">
        <f t="shared" si="2545"/>
        <v>2.6296000981308603</v>
      </c>
      <c r="DB760" s="1">
        <f t="shared" si="2545"/>
        <v>1.455370707723205</v>
      </c>
      <c r="DC760" s="1">
        <f t="shared" si="2545"/>
        <v>1.8335738850498815</v>
      </c>
      <c r="DD760" s="1">
        <f t="shared" si="2545"/>
        <v>3.2333882551679487</v>
      </c>
      <c r="DE760" s="1">
        <f t="shared" si="2545"/>
        <v>5.1723913561320485</v>
      </c>
      <c r="DF760" s="1">
        <f t="shared" si="2545"/>
        <v>7.4294906736905384</v>
      </c>
      <c r="DG760" s="1">
        <f t="shared" si="2545"/>
        <v>9.8005494364652446</v>
      </c>
      <c r="DH760" s="1">
        <f t="shared" si="2545"/>
        <v>12.154055930035854</v>
      </c>
      <c r="DI760" s="1">
        <f t="shared" si="2545"/>
        <v>14.377275537686828</v>
      </c>
      <c r="DJ760" s="1">
        <f t="shared" si="2545"/>
        <v>16.430885055700802</v>
      </c>
      <c r="DK760" s="1">
        <f t="shared" si="2545"/>
        <v>18.291047143871307</v>
      </c>
      <c r="DL760" s="1">
        <f t="shared" si="2545"/>
        <v>19.953443415835221</v>
      </c>
      <c r="DM760" s="1">
        <f t="shared" si="2545"/>
        <v>21.429407945332905</v>
      </c>
      <c r="DN760" s="1">
        <f t="shared" si="2545"/>
        <v>22.725685711662134</v>
      </c>
      <c r="DO760" s="1">
        <f t="shared" si="2545"/>
        <v>23.851732030034356</v>
      </c>
      <c r="DP760" s="1">
        <f t="shared" si="2545"/>
        <v>24.826379607641684</v>
      </c>
      <c r="DQ760" s="12">
        <f t="shared" si="2545"/>
        <v>25.641586621880503</v>
      </c>
      <c r="DR760" s="1">
        <f t="shared" si="2545"/>
        <v>5.0725032676221495</v>
      </c>
      <c r="DS760" s="1">
        <f t="shared" si="2545"/>
        <v>7.2069619674186187</v>
      </c>
      <c r="DT760" s="1">
        <f t="shared" si="2545"/>
        <v>10.438569100890929</v>
      </c>
      <c r="DU760" s="1">
        <f t="shared" si="2545"/>
        <v>13.469975837067109</v>
      </c>
      <c r="DV760" s="1">
        <f t="shared" si="2545"/>
        <v>15.765797341682516</v>
      </c>
      <c r="DW760" s="1">
        <f t="shared" si="2545"/>
        <v>17.285997552338241</v>
      </c>
      <c r="DX760" s="1">
        <f t="shared" si="2545"/>
        <v>18.135758891513291</v>
      </c>
      <c r="DY760" s="1">
        <f t="shared" si="2545"/>
        <v>18.41762714213802</v>
      </c>
      <c r="DZ760" s="1">
        <f t="shared" si="2545"/>
        <v>18.196597772650222</v>
      </c>
      <c r="EA760" s="1">
        <f t="shared" si="2545"/>
        <v>17.505150492576213</v>
      </c>
      <c r="EB760" s="1">
        <f t="shared" ref="EB760:EF760" si="2546">(1+SQRT(SUMSQ((EB756-$D$2),EB757)/(SUMSQ((EB756+$D$2),EB757))))/(1-SQRT(SUMSQ((EB756-$D$2),EB757)/(SUMSQ((EB756+$D$2),EB757))))</f>
        <v>16.349764283288351</v>
      </c>
      <c r="EC760" s="1">
        <f t="shared" si="2546"/>
        <v>14.732968493117149</v>
      </c>
      <c r="ED760" s="1">
        <f t="shared" si="2546"/>
        <v>12.67377398200423</v>
      </c>
      <c r="EE760" s="1">
        <f t="shared" si="2546"/>
        <v>10.25061127452355</v>
      </c>
      <c r="EF760" s="12">
        <f t="shared" si="2546"/>
        <v>7.6358668032443049</v>
      </c>
    </row>
    <row r="761" spans="1:136" x14ac:dyDescent="0.55000000000000004">
      <c r="A761" s="7">
        <f t="shared" si="2540"/>
        <v>47.0075</v>
      </c>
      <c r="B761" s="17" t="s">
        <v>6</v>
      </c>
      <c r="C761" s="1">
        <f>(1+SQRT(SUMSQ((C756-$E$2),C757)/(SUMSQ((C756+$E$2),C757))))/(1-SQRT(SUMSQ((C756-$E$2),C757)/(SUMSQ((C756+$E$2),C757))))</f>
        <v>9.2294426661297368</v>
      </c>
      <c r="D761" s="1">
        <f t="shared" ref="D761:BO761" si="2547">(1+SQRT(SUMSQ((D756-$E$2),D757)/(SUMSQ((D756+$E$2),D757))))/(1-SQRT(SUMSQ((D756-$E$2),D757)/(SUMSQ((D756+$E$2),D757))))</f>
        <v>4.3192283046838416</v>
      </c>
      <c r="E761" s="1">
        <f t="shared" si="2547"/>
        <v>4.5676452469212192</v>
      </c>
      <c r="F761" s="1">
        <f t="shared" si="2547"/>
        <v>7.8640308019601699</v>
      </c>
      <c r="G761" s="1">
        <f t="shared" si="2547"/>
        <v>12.78483718204593</v>
      </c>
      <c r="H761" s="1">
        <f t="shared" si="2547"/>
        <v>18.404435561773319</v>
      </c>
      <c r="I761" s="12">
        <f t="shared" si="2547"/>
        <v>24.398343600073925</v>
      </c>
      <c r="J761" s="1">
        <f t="shared" si="2547"/>
        <v>43.664567023949694</v>
      </c>
      <c r="K761" s="1">
        <f t="shared" si="2547"/>
        <v>23.988300326254915</v>
      </c>
      <c r="L761" s="1">
        <f t="shared" si="2547"/>
        <v>12.464221769207578</v>
      </c>
      <c r="M761" s="1">
        <f t="shared" si="2547"/>
        <v>27.419887257371336</v>
      </c>
      <c r="N761" s="1">
        <f t="shared" si="2547"/>
        <v>41.10904915213905</v>
      </c>
      <c r="O761" s="1">
        <f t="shared" si="2547"/>
        <v>47.986863797766269</v>
      </c>
      <c r="P761" s="1">
        <f t="shared" si="2547"/>
        <v>50.91357309513382</v>
      </c>
      <c r="Q761" s="1">
        <f t="shared" si="2547"/>
        <v>51.557514771478445</v>
      </c>
      <c r="R761" s="1">
        <f t="shared" si="2547"/>
        <v>50.708795939080915</v>
      </c>
      <c r="S761" s="12">
        <f t="shared" si="2547"/>
        <v>48.6601403794646</v>
      </c>
      <c r="T761" s="1">
        <f t="shared" si="2547"/>
        <v>2.8197487497768821</v>
      </c>
      <c r="U761" s="1">
        <f t="shared" si="2547"/>
        <v>1.3973319260456836</v>
      </c>
      <c r="V761" s="1">
        <f t="shared" si="2547"/>
        <v>1.9368490221268067</v>
      </c>
      <c r="W761" s="1">
        <f t="shared" si="2547"/>
        <v>3.5932097141724726</v>
      </c>
      <c r="X761" s="12">
        <f t="shared" si="2547"/>
        <v>5.8228728699679104</v>
      </c>
      <c r="Y761" s="1">
        <f t="shared" si="2547"/>
        <v>16.524069675845201</v>
      </c>
      <c r="Z761" s="1">
        <f t="shared" si="2547"/>
        <v>10.824419065729934</v>
      </c>
      <c r="AA761" s="1">
        <f t="shared" si="2547"/>
        <v>5.9913429191810694</v>
      </c>
      <c r="AB761" s="1">
        <f t="shared" si="2547"/>
        <v>5.8895683844563074</v>
      </c>
      <c r="AC761" s="1">
        <f t="shared" si="2547"/>
        <v>9.8369323296799074</v>
      </c>
      <c r="AD761" s="1">
        <f t="shared" si="2547"/>
        <v>14.441144245692177</v>
      </c>
      <c r="AE761" s="1">
        <f t="shared" si="2547"/>
        <v>18.071244311474</v>
      </c>
      <c r="AF761" s="12">
        <f t="shared" si="2547"/>
        <v>20.579752138895429</v>
      </c>
      <c r="AG761" s="1">
        <f t="shared" si="2547"/>
        <v>3.9547846758908376</v>
      </c>
      <c r="AH761" s="1">
        <f t="shared" si="2547"/>
        <v>2.0509528375768102</v>
      </c>
      <c r="AI761" s="12">
        <f t="shared" si="2547"/>
        <v>1.1143465491946689</v>
      </c>
      <c r="AJ761" s="1">
        <f t="shared" si="2547"/>
        <v>17.112580119817956</v>
      </c>
      <c r="AK761" s="1">
        <f t="shared" si="2547"/>
        <v>17.145746797072608</v>
      </c>
      <c r="AL761" s="1">
        <f t="shared" si="2547"/>
        <v>16.490093240732556</v>
      </c>
      <c r="AM761" s="1">
        <f t="shared" si="2547"/>
        <v>15.830051538531839</v>
      </c>
      <c r="AN761" s="1">
        <f t="shared" si="2547"/>
        <v>13.710555420172296</v>
      </c>
      <c r="AO761" s="1">
        <f t="shared" si="2547"/>
        <v>8.6654607007642142</v>
      </c>
      <c r="AP761" s="1">
        <f t="shared" si="2547"/>
        <v>5.1073200393078171</v>
      </c>
      <c r="AQ761" s="1">
        <f t="shared" si="2547"/>
        <v>3.0876540130552659</v>
      </c>
      <c r="AR761" s="12">
        <f t="shared" si="2547"/>
        <v>3.6196781032547172</v>
      </c>
      <c r="AS761" s="1">
        <f t="shared" si="2547"/>
        <v>6.3682789861619868</v>
      </c>
      <c r="AT761" s="1">
        <f t="shared" si="2547"/>
        <v>3.6992480642181818</v>
      </c>
      <c r="AU761" s="12">
        <f t="shared" si="2547"/>
        <v>1.9060764601932947</v>
      </c>
      <c r="AV761" s="1">
        <f t="shared" si="2547"/>
        <v>11.813090555684733</v>
      </c>
      <c r="AW761" s="1">
        <f t="shared" si="2547"/>
        <v>8.6302872091842229</v>
      </c>
      <c r="AX761" s="1">
        <f t="shared" si="2547"/>
        <v>5.3442602756173123</v>
      </c>
      <c r="AY761" s="1">
        <f t="shared" si="2547"/>
        <v>2.8100889840468657</v>
      </c>
      <c r="AZ761" s="1">
        <f t="shared" si="2547"/>
        <v>1.824099150081997</v>
      </c>
      <c r="BA761" s="1">
        <f t="shared" si="2547"/>
        <v>2.8498656569773422</v>
      </c>
      <c r="BB761" s="1">
        <f t="shared" si="2547"/>
        <v>3.7997692944221</v>
      </c>
      <c r="BC761" s="1">
        <f t="shared" si="2547"/>
        <v>6.1246734711345807</v>
      </c>
      <c r="BD761" s="12">
        <f t="shared" si="2547"/>
        <v>8.615339758107476</v>
      </c>
      <c r="BE761" s="1">
        <f t="shared" si="2547"/>
        <v>9.4577145034896795</v>
      </c>
      <c r="BF761" s="1">
        <f t="shared" si="2547"/>
        <v>6.1836997709874302</v>
      </c>
      <c r="BG761" s="12">
        <f t="shared" si="2547"/>
        <v>3.4055969448719665</v>
      </c>
      <c r="BH761" s="1">
        <f t="shared" si="2547"/>
        <v>11.152900578041045</v>
      </c>
      <c r="BI761" s="1">
        <f t="shared" si="2547"/>
        <v>8.3576377892752429</v>
      </c>
      <c r="BJ761" s="1">
        <f t="shared" si="2547"/>
        <v>5.5119659598379256</v>
      </c>
      <c r="BK761" s="1">
        <f t="shared" si="2547"/>
        <v>3.1390670534728904</v>
      </c>
      <c r="BL761" s="1">
        <f t="shared" si="2547"/>
        <v>1.6379570020432843</v>
      </c>
      <c r="BM761" s="1">
        <f t="shared" si="2547"/>
        <v>2.3959289129186745</v>
      </c>
      <c r="BN761" s="1">
        <f t="shared" si="2547"/>
        <v>4.0227050583387269</v>
      </c>
      <c r="BO761" s="1">
        <f t="shared" si="2547"/>
        <v>5.9461129032819855</v>
      </c>
      <c r="BP761" s="1">
        <f t="shared" ref="BP761:EA761" si="2548">(1+SQRT(SUMSQ((BP756-$E$2),BP757)/(SUMSQ((BP756+$E$2),BP757))))/(1-SQRT(SUMSQ((BP756-$E$2),BP757)/(SUMSQ((BP756+$E$2),BP757))))</f>
        <v>7.922565929146673</v>
      </c>
      <c r="BQ761" s="1">
        <f t="shared" si="2548"/>
        <v>9.7903705173731925</v>
      </c>
      <c r="BR761" s="12">
        <f t="shared" si="2548"/>
        <v>11.454482478897054</v>
      </c>
      <c r="BS761" s="1">
        <f t="shared" si="2548"/>
        <v>12.245165521053124</v>
      </c>
      <c r="BT761" s="1">
        <f t="shared" si="2548"/>
        <v>9.5577720148822873</v>
      </c>
      <c r="BU761" s="12">
        <f t="shared" si="2548"/>
        <v>6.3941649751441219</v>
      </c>
      <c r="BV761" s="1">
        <f t="shared" si="2548"/>
        <v>10.728854603344878</v>
      </c>
      <c r="BW761" s="1">
        <f t="shared" si="2548"/>
        <v>8.3789636376412879</v>
      </c>
      <c r="BX761" s="1">
        <f t="shared" si="2548"/>
        <v>5.9496497024838657</v>
      </c>
      <c r="BY761" s="1">
        <f t="shared" si="2548"/>
        <v>3.7702037924895939</v>
      </c>
      <c r="BZ761" s="1">
        <f t="shared" si="2548"/>
        <v>2.1320233701683242</v>
      </c>
      <c r="CA761" s="1">
        <f t="shared" si="2548"/>
        <v>1.1789485602794429</v>
      </c>
      <c r="CB761" s="1">
        <f t="shared" si="2548"/>
        <v>1.7323409852744143</v>
      </c>
      <c r="CC761" s="1">
        <f t="shared" si="2548"/>
        <v>2.2831996102615206</v>
      </c>
      <c r="CD761" s="1">
        <f t="shared" si="2548"/>
        <v>3.6534947608511317</v>
      </c>
      <c r="CE761" s="12">
        <f t="shared" si="2548"/>
        <v>5.2597206709004416</v>
      </c>
      <c r="CF761" s="1">
        <f t="shared" si="2548"/>
        <v>14.542705186933338</v>
      </c>
      <c r="CG761" s="1">
        <f t="shared" si="2548"/>
        <v>13.465001808804722</v>
      </c>
      <c r="CH761" s="12">
        <f t="shared" si="2548"/>
        <v>11.384255970706741</v>
      </c>
      <c r="CI761" s="1">
        <f t="shared" si="2548"/>
        <v>11.349315155486817</v>
      </c>
      <c r="CJ761" s="1">
        <f t="shared" si="2548"/>
        <v>9.1730329123422791</v>
      </c>
      <c r="CK761" s="1">
        <f t="shared" si="2548"/>
        <v>6.8695732578914539</v>
      </c>
      <c r="CL761" s="1">
        <f t="shared" si="2548"/>
        <v>4.6890068774067961</v>
      </c>
      <c r="CM761" s="1">
        <f t="shared" si="2548"/>
        <v>2.8827508854837234</v>
      </c>
      <c r="CN761" s="1">
        <f t="shared" si="2548"/>
        <v>1.7192077529986509</v>
      </c>
      <c r="CO761" s="1">
        <f t="shared" si="2548"/>
        <v>1.0742308478400902</v>
      </c>
      <c r="CP761" s="1">
        <f t="shared" si="2548"/>
        <v>1.9078366645529625</v>
      </c>
      <c r="CQ761" s="1">
        <f t="shared" si="2548"/>
        <v>3.0951104515479173</v>
      </c>
      <c r="CR761" s="12">
        <f t="shared" si="2548"/>
        <v>4.5412967760402667</v>
      </c>
      <c r="CS761" s="1">
        <f t="shared" si="2548"/>
        <v>15.964332203231777</v>
      </c>
      <c r="CT761" s="1">
        <f t="shared" si="2548"/>
        <v>16.272052090339191</v>
      </c>
      <c r="CU761" s="12">
        <f t="shared" si="2548"/>
        <v>16.164236809113827</v>
      </c>
      <c r="CV761" s="1">
        <f t="shared" si="2548"/>
        <v>12.178028695546789</v>
      </c>
      <c r="CW761" s="1">
        <f t="shared" si="2548"/>
        <v>10.07522941778994</v>
      </c>
      <c r="CX761" s="1">
        <f t="shared" si="2548"/>
        <v>7.8281841771867775</v>
      </c>
      <c r="CY761" s="1">
        <f t="shared" si="2548"/>
        <v>5.6180259518934514</v>
      </c>
      <c r="CZ761" s="1">
        <f t="shared" si="2548"/>
        <v>3.6757425876102188</v>
      </c>
      <c r="DA761" s="1">
        <f t="shared" si="2548"/>
        <v>2.1912517485227201</v>
      </c>
      <c r="DB761" s="1">
        <f t="shared" si="2548"/>
        <v>1.2387724088734955</v>
      </c>
      <c r="DC761" s="1">
        <f t="shared" si="2548"/>
        <v>1.4849090157185212</v>
      </c>
      <c r="DD761" s="1">
        <f t="shared" si="2548"/>
        <v>2.4692871659023385</v>
      </c>
      <c r="DE761" s="1">
        <f t="shared" si="2548"/>
        <v>3.7569316296207163</v>
      </c>
      <c r="DF761" s="1">
        <f t="shared" si="2548"/>
        <v>5.2305058180288864</v>
      </c>
      <c r="DG761" s="1">
        <f t="shared" si="2548"/>
        <v>6.7701929645135577</v>
      </c>
      <c r="DH761" s="1">
        <f t="shared" si="2548"/>
        <v>8.2965973646855566</v>
      </c>
      <c r="DI761" s="1">
        <f t="shared" si="2548"/>
        <v>9.7388908679924793</v>
      </c>
      <c r="DJ761" s="1">
        <f t="shared" si="2548"/>
        <v>11.07257663870101</v>
      </c>
      <c r="DK761" s="1">
        <f t="shared" si="2548"/>
        <v>12.282402316106456</v>
      </c>
      <c r="DL761" s="1">
        <f t="shared" si="2548"/>
        <v>13.365439333821477</v>
      </c>
      <c r="DM761" s="1">
        <f t="shared" si="2548"/>
        <v>14.328946812922688</v>
      </c>
      <c r="DN761" s="1">
        <f t="shared" si="2548"/>
        <v>15.177050331946855</v>
      </c>
      <c r="DO761" s="1">
        <f t="shared" si="2548"/>
        <v>15.915734237323687</v>
      </c>
      <c r="DP761" s="1">
        <f t="shared" si="2548"/>
        <v>16.557187216814913</v>
      </c>
      <c r="DQ761" s="12">
        <f t="shared" si="2548"/>
        <v>17.095859117189651</v>
      </c>
      <c r="DR761" s="1">
        <f t="shared" si="2548"/>
        <v>3.382043523958957</v>
      </c>
      <c r="DS761" s="1">
        <f t="shared" si="2548"/>
        <v>4.8185829708482171</v>
      </c>
      <c r="DT761" s="1">
        <f t="shared" si="2548"/>
        <v>6.9706860779591171</v>
      </c>
      <c r="DU761" s="1">
        <f t="shared" si="2548"/>
        <v>8.9830429773074485</v>
      </c>
      <c r="DV761" s="1">
        <f t="shared" si="2548"/>
        <v>10.510608327238391</v>
      </c>
      <c r="DW761" s="1">
        <f t="shared" si="2548"/>
        <v>11.529486257132303</v>
      </c>
      <c r="DX761" s="1">
        <f t="shared" si="2548"/>
        <v>12.109544642271016</v>
      </c>
      <c r="DY761" s="1">
        <f t="shared" si="2548"/>
        <v>12.318537679188596</v>
      </c>
      <c r="DZ761" s="1">
        <f t="shared" si="2548"/>
        <v>12.199409169345394</v>
      </c>
      <c r="EA761" s="1">
        <f t="shared" si="2548"/>
        <v>11.773651687618896</v>
      </c>
      <c r="EB761" s="1">
        <f t="shared" ref="EB761:EF761" si="2549">(1+SQRT(SUMSQ((EB756-$E$2),EB757)/(SUMSQ((EB756+$E$2),EB757))))/(1-SQRT(SUMSQ((EB756-$E$2),EB757)/(SUMSQ((EB756+$E$2),EB757))))</f>
        <v>11.045323114567026</v>
      </c>
      <c r="EC761" s="1">
        <f t="shared" si="2549"/>
        <v>10.015177068981835</v>
      </c>
      <c r="ED761" s="1">
        <f t="shared" si="2549"/>
        <v>8.6934475369283231</v>
      </c>
      <c r="EE761" s="1">
        <f t="shared" si="2549"/>
        <v>7.1273741660484511</v>
      </c>
      <c r="EF761" s="12">
        <f t="shared" si="2549"/>
        <v>5.4221884796777386</v>
      </c>
    </row>
    <row r="762" spans="1:136" x14ac:dyDescent="0.55000000000000004">
      <c r="A762" s="7">
        <f t="shared" si="2540"/>
        <v>47.0075</v>
      </c>
      <c r="B762" s="17" t="s">
        <v>7</v>
      </c>
      <c r="C762" s="1">
        <f>(1+SQRT(SUMSQ((C756-$F$2),C757)/(SUMSQ((C756+$F$2),C757))))/(1-SQRT(SUMSQ((C756-$F$2),C757)/(SUMSQ((C756+$F$2),C757))))</f>
        <v>9.8045976025640957</v>
      </c>
      <c r="D762" s="1">
        <f t="shared" ref="D762:BO762" si="2550">(1+SQRT(SUMSQ((D756-$F$2),D757)/(SUMSQ((D756+$F$2),D757))))/(1-SQRT(SUMSQ((D756-$F$2),D757)/(SUMSQ((D756+$F$2),D757))))</f>
        <v>5.6631597335007351</v>
      </c>
      <c r="E762" s="1">
        <f t="shared" si="2550"/>
        <v>5.4192131307900615</v>
      </c>
      <c r="F762" s="1">
        <f t="shared" si="2550"/>
        <v>7.5228558481097005</v>
      </c>
      <c r="G762" s="1">
        <f t="shared" si="2550"/>
        <v>10.916788869310205</v>
      </c>
      <c r="H762" s="1">
        <f t="shared" si="2550"/>
        <v>14.881910797312994</v>
      </c>
      <c r="I762" s="12">
        <f t="shared" si="2550"/>
        <v>19.1625952294598</v>
      </c>
      <c r="J762" s="1">
        <f t="shared" si="2550"/>
        <v>32.755646233199265</v>
      </c>
      <c r="K762" s="1">
        <f t="shared" si="2550"/>
        <v>18.014126729767757</v>
      </c>
      <c r="L762" s="1">
        <f t="shared" si="2550"/>
        <v>9.3484262625968775</v>
      </c>
      <c r="M762" s="1">
        <f t="shared" si="2550"/>
        <v>20.564930692172268</v>
      </c>
      <c r="N762" s="1">
        <f t="shared" si="2550"/>
        <v>30.84057640890008</v>
      </c>
      <c r="O762" s="1">
        <f t="shared" si="2550"/>
        <v>36.026395007779648</v>
      </c>
      <c r="P762" s="1">
        <f t="shared" si="2550"/>
        <v>38.263259134085132</v>
      </c>
      <c r="Q762" s="1">
        <f t="shared" si="2550"/>
        <v>38.800035472376706</v>
      </c>
      <c r="R762" s="1">
        <f t="shared" si="2550"/>
        <v>38.228962465774615</v>
      </c>
      <c r="S762" s="12">
        <f t="shared" si="2550"/>
        <v>36.768660690517088</v>
      </c>
      <c r="T762" s="1">
        <f t="shared" si="2550"/>
        <v>2.8895291373275835</v>
      </c>
      <c r="U762" s="1">
        <f t="shared" si="2550"/>
        <v>1.8223436647836764</v>
      </c>
      <c r="V762" s="1">
        <f t="shared" si="2550"/>
        <v>2.0512069257949115</v>
      </c>
      <c r="W762" s="1">
        <f t="shared" si="2550"/>
        <v>3.1926660590293503</v>
      </c>
      <c r="X762" s="12">
        <f t="shared" si="2550"/>
        <v>4.7924918904670042</v>
      </c>
      <c r="Y762" s="1">
        <f t="shared" si="2550"/>
        <v>12.425011740341416</v>
      </c>
      <c r="Z762" s="1">
        <f t="shared" si="2550"/>
        <v>8.1654164858781506</v>
      </c>
      <c r="AA762" s="1">
        <f t="shared" si="2550"/>
        <v>4.5148692695874724</v>
      </c>
      <c r="AB762" s="1">
        <f t="shared" si="2550"/>
        <v>4.4192379685893837</v>
      </c>
      <c r="AC762" s="1">
        <f t="shared" si="2550"/>
        <v>7.386280587192223</v>
      </c>
      <c r="AD762" s="1">
        <f t="shared" si="2550"/>
        <v>10.833040310103973</v>
      </c>
      <c r="AE762" s="1">
        <f t="shared" si="2550"/>
        <v>13.553854759710905</v>
      </c>
      <c r="AF762" s="12">
        <f t="shared" si="2550"/>
        <v>15.442994693856628</v>
      </c>
      <c r="AG762" s="1">
        <f t="shared" si="2550"/>
        <v>3.4388570629615871</v>
      </c>
      <c r="AH762" s="1">
        <f t="shared" si="2550"/>
        <v>1.9561296029894344</v>
      </c>
      <c r="AI762" s="12">
        <f t="shared" si="2550"/>
        <v>1.1981852597907163</v>
      </c>
      <c r="AJ762" s="1">
        <f t="shared" si="2550"/>
        <v>12.834928316367829</v>
      </c>
      <c r="AK762" s="1">
        <f t="shared" si="2550"/>
        <v>12.861511493199561</v>
      </c>
      <c r="AL762" s="1">
        <f t="shared" si="2550"/>
        <v>12.381655058096431</v>
      </c>
      <c r="AM762" s="1">
        <f t="shared" si="2550"/>
        <v>11.896757991380884</v>
      </c>
      <c r="AN762" s="1">
        <f t="shared" si="2550"/>
        <v>10.334653911166258</v>
      </c>
      <c r="AO762" s="1">
        <f t="shared" si="2550"/>
        <v>6.5935651726273212</v>
      </c>
      <c r="AP762" s="1">
        <f t="shared" si="2550"/>
        <v>3.9166926189341176</v>
      </c>
      <c r="AQ762" s="1">
        <f t="shared" si="2550"/>
        <v>2.3312553194602623</v>
      </c>
      <c r="AR762" s="12">
        <f t="shared" si="2550"/>
        <v>2.7329894368530825</v>
      </c>
      <c r="AS762" s="1">
        <f t="shared" si="2550"/>
        <v>5.1108291871651996</v>
      </c>
      <c r="AT762" s="1">
        <f t="shared" si="2550"/>
        <v>3.0947552049670732</v>
      </c>
      <c r="AU762" s="12">
        <f t="shared" si="2550"/>
        <v>1.6557249365417575</v>
      </c>
      <c r="AV762" s="1">
        <f t="shared" si="2550"/>
        <v>9.0052919323696319</v>
      </c>
      <c r="AW762" s="1">
        <f t="shared" si="2550"/>
        <v>6.6655248782934819</v>
      </c>
      <c r="AX762" s="1">
        <f t="shared" si="2550"/>
        <v>4.2195499159357075</v>
      </c>
      <c r="AY762" s="1">
        <f t="shared" si="2550"/>
        <v>2.2649850352004015</v>
      </c>
      <c r="AZ762" s="1">
        <f t="shared" si="2550"/>
        <v>1.3684249708769816</v>
      </c>
      <c r="BA762" s="1">
        <f t="shared" si="2550"/>
        <v>2.2311245183377553</v>
      </c>
      <c r="BB762" s="1">
        <f t="shared" si="2550"/>
        <v>2.9617403371170141</v>
      </c>
      <c r="BC762" s="1">
        <f t="shared" si="2550"/>
        <v>4.6990545915359219</v>
      </c>
      <c r="BD762" s="12">
        <f t="shared" si="2550"/>
        <v>6.5394887355771525</v>
      </c>
      <c r="BE762" s="1">
        <f t="shared" si="2550"/>
        <v>7.2909452779373707</v>
      </c>
      <c r="BF762" s="1">
        <f t="shared" si="2550"/>
        <v>4.857057153278916</v>
      </c>
      <c r="BG762" s="12">
        <f t="shared" si="2550"/>
        <v>2.7357745478242506</v>
      </c>
      <c r="BH762" s="1">
        <f t="shared" si="2550"/>
        <v>8.6091080106347277</v>
      </c>
      <c r="BI762" s="1">
        <f t="shared" si="2550"/>
        <v>6.5687243834002684</v>
      </c>
      <c r="BJ762" s="1">
        <f t="shared" si="2550"/>
        <v>4.4650755771363526</v>
      </c>
      <c r="BK762" s="1">
        <f t="shared" si="2550"/>
        <v>2.6664483748153329</v>
      </c>
      <c r="BL762" s="1">
        <f t="shared" si="2550"/>
        <v>1.4315477775254524</v>
      </c>
      <c r="BM762" s="1">
        <f t="shared" si="2550"/>
        <v>1.9770077091059279</v>
      </c>
      <c r="BN762" s="1">
        <f t="shared" si="2550"/>
        <v>3.2030651063884643</v>
      </c>
      <c r="BO762" s="1">
        <f t="shared" si="2550"/>
        <v>4.61897685856027</v>
      </c>
      <c r="BP762" s="1">
        <f t="shared" ref="BP762:EA762" si="2551">(1+SQRT(SUMSQ((BP756-$F$2),BP757)/(SUMSQ((BP756+$F$2),BP757))))/(1-SQRT(SUMSQ((BP756-$F$2),BP757)/(SUMSQ((BP756+$F$2),BP757))))</f>
        <v>6.0649010909695793</v>
      </c>
      <c r="BQ762" s="1">
        <f t="shared" si="2551"/>
        <v>7.429829292424051</v>
      </c>
      <c r="BR762" s="12">
        <f t="shared" si="2551"/>
        <v>8.6468252015870011</v>
      </c>
      <c r="BS762" s="1">
        <f t="shared" si="2551"/>
        <v>9.245277559549189</v>
      </c>
      <c r="BT762" s="1">
        <f t="shared" si="2551"/>
        <v>7.2574005545696068</v>
      </c>
      <c r="BU762" s="12">
        <f t="shared" si="2551"/>
        <v>4.8934342624681673</v>
      </c>
      <c r="BV762" s="1">
        <f t="shared" si="2551"/>
        <v>8.3604779013152122</v>
      </c>
      <c r="BW762" s="1">
        <f t="shared" si="2551"/>
        <v>6.6565696295947321</v>
      </c>
      <c r="BX762" s="1">
        <f t="shared" si="2551"/>
        <v>4.8745605011026889</v>
      </c>
      <c r="BY762" s="1">
        <f t="shared" si="2551"/>
        <v>3.2471377057138073</v>
      </c>
      <c r="BZ762" s="1">
        <f t="shared" si="2551"/>
        <v>1.9834216925089565</v>
      </c>
      <c r="CA762" s="1">
        <f t="shared" si="2551"/>
        <v>1.2094856667552623</v>
      </c>
      <c r="CB762" s="1">
        <f t="shared" si="2551"/>
        <v>1.5640666390685416</v>
      </c>
      <c r="CC762" s="1">
        <f t="shared" si="2551"/>
        <v>1.9785193996253991</v>
      </c>
      <c r="CD762" s="1">
        <f t="shared" si="2551"/>
        <v>2.9921048207435708</v>
      </c>
      <c r="CE762" s="12">
        <f t="shared" si="2551"/>
        <v>4.1645552279075622</v>
      </c>
      <c r="CF762" s="1">
        <f t="shared" si="2551"/>
        <v>10.909664021666821</v>
      </c>
      <c r="CG762" s="1">
        <f t="shared" si="2551"/>
        <v>10.110239303891953</v>
      </c>
      <c r="CH762" s="12">
        <f t="shared" si="2551"/>
        <v>8.5625229558306799</v>
      </c>
      <c r="CI762" s="1">
        <f t="shared" si="2551"/>
        <v>8.8858238383762806</v>
      </c>
      <c r="CJ762" s="1">
        <f t="shared" si="2551"/>
        <v>7.3170119723061111</v>
      </c>
      <c r="CK762" s="1">
        <f t="shared" si="2551"/>
        <v>5.6399724276715899</v>
      </c>
      <c r="CL762" s="1">
        <f t="shared" si="2551"/>
        <v>4.0308912058941422</v>
      </c>
      <c r="CM762" s="1">
        <f t="shared" si="2551"/>
        <v>2.6715796295653558</v>
      </c>
      <c r="CN762" s="1">
        <f t="shared" si="2551"/>
        <v>1.7831652558569826</v>
      </c>
      <c r="CO762" s="1">
        <f t="shared" si="2551"/>
        <v>1.3497308476764494</v>
      </c>
      <c r="CP762" s="1">
        <f t="shared" si="2551"/>
        <v>1.8046657099680119</v>
      </c>
      <c r="CQ762" s="1">
        <f t="shared" si="2551"/>
        <v>2.6585253345783406</v>
      </c>
      <c r="CR762" s="12">
        <f t="shared" si="2551"/>
        <v>3.7046914285258441</v>
      </c>
      <c r="CS762" s="1">
        <f t="shared" si="2551"/>
        <v>11.981123371038812</v>
      </c>
      <c r="CT762" s="1">
        <f t="shared" si="2551"/>
        <v>12.205781333592226</v>
      </c>
      <c r="CU762" s="12">
        <f t="shared" si="2551"/>
        <v>12.123205419610358</v>
      </c>
      <c r="CV762" s="1">
        <f t="shared" si="2551"/>
        <v>9.5421183286984608</v>
      </c>
      <c r="CW762" s="1">
        <f t="shared" si="2551"/>
        <v>8.029346476873048</v>
      </c>
      <c r="CX762" s="1">
        <f t="shared" si="2551"/>
        <v>6.3990515102815948</v>
      </c>
      <c r="CY762" s="1">
        <f t="shared" si="2551"/>
        <v>4.7778260195180104</v>
      </c>
      <c r="CZ762" s="1">
        <f t="shared" si="2551"/>
        <v>3.3306876198020317</v>
      </c>
      <c r="DA762" s="1">
        <f t="shared" si="2551"/>
        <v>2.2053354366498672</v>
      </c>
      <c r="DB762" s="1">
        <f t="shared" si="2551"/>
        <v>1.5291448647961865</v>
      </c>
      <c r="DC762" s="1">
        <f t="shared" si="2551"/>
        <v>1.591374173540768</v>
      </c>
      <c r="DD762" s="1">
        <f t="shared" si="2551"/>
        <v>2.2492084006577224</v>
      </c>
      <c r="DE762" s="1">
        <f t="shared" si="2551"/>
        <v>3.1701399667409609</v>
      </c>
      <c r="DF762" s="1">
        <f t="shared" si="2551"/>
        <v>4.2276445325479628</v>
      </c>
      <c r="DG762" s="1">
        <f t="shared" si="2551"/>
        <v>5.3328940168957155</v>
      </c>
      <c r="DH762" s="1">
        <f t="shared" si="2551"/>
        <v>6.4298745455177722</v>
      </c>
      <c r="DI762" s="1">
        <f t="shared" si="2551"/>
        <v>7.4681466862575832</v>
      </c>
      <c r="DJ762" s="1">
        <f t="shared" si="2551"/>
        <v>8.4303606148022734</v>
      </c>
      <c r="DK762" s="1">
        <f t="shared" si="2551"/>
        <v>9.3054078217422109</v>
      </c>
      <c r="DL762" s="1">
        <f t="shared" si="2551"/>
        <v>10.090875019594435</v>
      </c>
      <c r="DM762" s="1">
        <f t="shared" si="2551"/>
        <v>10.791810290177436</v>
      </c>
      <c r="DN762" s="1">
        <f t="shared" si="2551"/>
        <v>11.410872854203967</v>
      </c>
      <c r="DO762" s="1">
        <f t="shared" si="2551"/>
        <v>11.952190189250096</v>
      </c>
      <c r="DP762" s="1">
        <f t="shared" si="2551"/>
        <v>12.424503454000858</v>
      </c>
      <c r="DQ762" s="12">
        <f t="shared" si="2551"/>
        <v>12.823442849378534</v>
      </c>
      <c r="DR762" s="1">
        <f t="shared" si="2551"/>
        <v>2.5369803380563254</v>
      </c>
      <c r="DS762" s="1">
        <f t="shared" si="2551"/>
        <v>3.6294798996952773</v>
      </c>
      <c r="DT762" s="1">
        <f t="shared" si="2551"/>
        <v>5.2405833419191401</v>
      </c>
      <c r="DU762" s="1">
        <f t="shared" si="2551"/>
        <v>6.7405484998607053</v>
      </c>
      <c r="DV762" s="1">
        <f t="shared" si="2551"/>
        <v>7.8830378385876454</v>
      </c>
      <c r="DW762" s="1">
        <f t="shared" si="2551"/>
        <v>8.6529354953710484</v>
      </c>
      <c r="DX762" s="1">
        <f t="shared" si="2551"/>
        <v>9.102332482274095</v>
      </c>
      <c r="DY762" s="1">
        <f t="shared" si="2551"/>
        <v>9.2814006363121067</v>
      </c>
      <c r="DZ762" s="1">
        <f t="shared" si="2551"/>
        <v>9.221960652982661</v>
      </c>
      <c r="EA762" s="1">
        <f t="shared" si="2551"/>
        <v>8.9400064678602078</v>
      </c>
      <c r="EB762" s="1">
        <f t="shared" ref="EB762:EF762" si="2552">(1+SQRT(SUMSQ((EB756-$F$2),EB757)/(SUMSQ((EB756+$F$2),EB757))))/(1-SQRT(SUMSQ((EB756-$F$2),EB757)/(SUMSQ((EB756+$F$2),EB757))))</f>
        <v>8.4383914389920989</v>
      </c>
      <c r="EC762" s="1">
        <f t="shared" si="2552"/>
        <v>7.716869286744843</v>
      </c>
      <c r="ED762" s="1">
        <f t="shared" si="2552"/>
        <v>6.7809113033755031</v>
      </c>
      <c r="EE762" s="1">
        <f t="shared" si="2552"/>
        <v>5.6614719112586052</v>
      </c>
      <c r="EF762" s="12">
        <f t="shared" si="2552"/>
        <v>4.429363054102172</v>
      </c>
    </row>
    <row r="763" spans="1:136" x14ac:dyDescent="0.55000000000000004">
      <c r="A763" s="14">
        <f t="shared" si="2540"/>
        <v>47.0075</v>
      </c>
      <c r="B763" s="24" t="s">
        <v>8</v>
      </c>
      <c r="C763" s="25">
        <f>(1+SQRT(SUMSQ((C756-$G$2),C757)/(SUMSQ((C756+$G$2),C757))))/(1-SQRT(SUMSQ((C756-$G$2),C757)/(SUMSQ((C756+$G$2),C757))))</f>
        <v>12.05140994987781</v>
      </c>
      <c r="D763" s="25">
        <f t="shared" ref="D763:BO763" si="2553">(1+SQRT(SUMSQ((D756-$G$2),D757)/(SUMSQ((D756+$G$2),D757))))/(1-SQRT(SUMSQ((D756-$G$2),D757)/(SUMSQ((D756+$G$2),D757))))</f>
        <v>8.3963001211309471</v>
      </c>
      <c r="E763" s="25">
        <f t="shared" si="2553"/>
        <v>7.4371960709785716</v>
      </c>
      <c r="F763" s="25">
        <f t="shared" si="2553"/>
        <v>8.147577427503764</v>
      </c>
      <c r="G763" s="25">
        <f t="shared" si="2553"/>
        <v>9.8297664357473309</v>
      </c>
      <c r="H763" s="25">
        <f t="shared" si="2553"/>
        <v>11.987467192871211</v>
      </c>
      <c r="I763" s="26">
        <f t="shared" si="2553"/>
        <v>14.426790830974163</v>
      </c>
      <c r="J763" s="25">
        <f t="shared" si="2553"/>
        <v>21.850873366447722</v>
      </c>
      <c r="K763" s="25">
        <f t="shared" si="2553"/>
        <v>12.053266910364025</v>
      </c>
      <c r="L763" s="25">
        <f t="shared" si="2553"/>
        <v>6.2327891024784678</v>
      </c>
      <c r="M763" s="25">
        <f t="shared" si="2553"/>
        <v>13.709982957286957</v>
      </c>
      <c r="N763" s="25">
        <f t="shared" si="2553"/>
        <v>20.577156001257379</v>
      </c>
      <c r="O763" s="25">
        <f t="shared" si="2553"/>
        <v>24.086728428499779</v>
      </c>
      <c r="P763" s="25">
        <f t="shared" si="2553"/>
        <v>25.6577321581542</v>
      </c>
      <c r="Q763" s="25">
        <f t="shared" si="2553"/>
        <v>26.1182053506035</v>
      </c>
      <c r="R763" s="25">
        <f t="shared" si="2553"/>
        <v>25.862334837840461</v>
      </c>
      <c r="S763" s="26">
        <f t="shared" si="2553"/>
        <v>25.034130099818583</v>
      </c>
      <c r="T763" s="25">
        <f t="shared" si="2553"/>
        <v>3.4995349391519337</v>
      </c>
      <c r="U763" s="25">
        <f t="shared" si="2553"/>
        <v>2.7094601348878546</v>
      </c>
      <c r="V763" s="25">
        <f t="shared" si="2553"/>
        <v>2.6456713604970781</v>
      </c>
      <c r="W763" s="25">
        <f t="shared" si="2553"/>
        <v>3.1688234827334472</v>
      </c>
      <c r="X763" s="26">
        <f t="shared" si="2553"/>
        <v>4.0494279530413655</v>
      </c>
      <c r="Y763" s="25">
        <f t="shared" si="2553"/>
        <v>8.3448843268995336</v>
      </c>
      <c r="Z763" s="25">
        <f t="shared" si="2553"/>
        <v>5.5356215368070636</v>
      </c>
      <c r="AA763" s="25">
        <f t="shared" si="2553"/>
        <v>3.0543029349325042</v>
      </c>
      <c r="AB763" s="25">
        <f t="shared" si="2553"/>
        <v>2.9504682809101661</v>
      </c>
      <c r="AC763" s="25">
        <f t="shared" si="2553"/>
        <v>4.9410571107438139</v>
      </c>
      <c r="AD763" s="25">
        <f t="shared" si="2553"/>
        <v>7.2262441869443528</v>
      </c>
      <c r="AE763" s="25">
        <f t="shared" si="2553"/>
        <v>9.0367135458426038</v>
      </c>
      <c r="AF763" s="26">
        <f t="shared" si="2553"/>
        <v>10.31102293144059</v>
      </c>
      <c r="AG763" s="25">
        <f t="shared" si="2553"/>
        <v>3.2741949758622964</v>
      </c>
      <c r="AH763" s="25">
        <f t="shared" si="2553"/>
        <v>2.2794146202328411</v>
      </c>
      <c r="AI763" s="26">
        <f t="shared" si="2553"/>
        <v>1.7966559430134048</v>
      </c>
      <c r="AJ763" s="25">
        <f t="shared" si="2553"/>
        <v>8.5575681120576537</v>
      </c>
      <c r="AK763" s="25">
        <f t="shared" si="2553"/>
        <v>8.5785774639190162</v>
      </c>
      <c r="AL763" s="25">
        <f t="shared" si="2553"/>
        <v>8.2815637978432068</v>
      </c>
      <c r="AM763" s="25">
        <f t="shared" si="2553"/>
        <v>7.9778581914490179</v>
      </c>
      <c r="AN763" s="25">
        <f t="shared" si="2553"/>
        <v>6.98987361709609</v>
      </c>
      <c r="AO763" s="25">
        <f t="shared" si="2553"/>
        <v>4.5825664866616567</v>
      </c>
      <c r="AP763" s="25">
        <f t="shared" si="2553"/>
        <v>2.7942684245496996</v>
      </c>
      <c r="AQ763" s="25">
        <f t="shared" si="2553"/>
        <v>1.5984782590496565</v>
      </c>
      <c r="AR763" s="26">
        <f t="shared" si="2553"/>
        <v>1.867443937418064</v>
      </c>
      <c r="AS763" s="25">
        <f t="shared" si="2553"/>
        <v>4.0781912467775356</v>
      </c>
      <c r="AT763" s="25">
        <f t="shared" si="2553"/>
        <v>2.755052346172028</v>
      </c>
      <c r="AU763" s="26">
        <f t="shared" si="2553"/>
        <v>1.7747099102011878</v>
      </c>
      <c r="AV763" s="25">
        <f t="shared" si="2553"/>
        <v>6.2861567761304906</v>
      </c>
      <c r="AW763" s="25">
        <f t="shared" si="2553"/>
        <v>4.8238880891435763</v>
      </c>
      <c r="AX763" s="25">
        <f t="shared" si="2553"/>
        <v>3.2500222562608432</v>
      </c>
      <c r="AY763" s="25">
        <f t="shared" si="2553"/>
        <v>1.9144017438440983</v>
      </c>
      <c r="AZ763" s="25">
        <f t="shared" si="2553"/>
        <v>1.0989016264866223</v>
      </c>
      <c r="BA763" s="25">
        <f t="shared" si="2553"/>
        <v>1.7436948916788935</v>
      </c>
      <c r="BB763" s="25">
        <f t="shared" si="2553"/>
        <v>2.2318572749260719</v>
      </c>
      <c r="BC763" s="25">
        <f t="shared" si="2553"/>
        <v>3.3491394960706078</v>
      </c>
      <c r="BD763" s="26">
        <f t="shared" si="2553"/>
        <v>4.5140686590233479</v>
      </c>
      <c r="BE763" s="25">
        <f t="shared" si="2553"/>
        <v>5.2482232899668855</v>
      </c>
      <c r="BF763" s="25">
        <f t="shared" si="2553"/>
        <v>3.6825680776292455</v>
      </c>
      <c r="BG763" s="26">
        <f t="shared" si="2553"/>
        <v>2.244657644510645</v>
      </c>
      <c r="BH763" s="25">
        <f t="shared" si="2553"/>
        <v>6.2146791640111969</v>
      </c>
      <c r="BI763" s="25">
        <f t="shared" si="2553"/>
        <v>4.9708870536686192</v>
      </c>
      <c r="BJ763" s="25">
        <f t="shared" si="2553"/>
        <v>3.6501458935987836</v>
      </c>
      <c r="BK763" s="25">
        <f t="shared" si="2553"/>
        <v>2.4779034404139662</v>
      </c>
      <c r="BL763" s="25">
        <f t="shared" si="2553"/>
        <v>1.6644909872782399</v>
      </c>
      <c r="BM763" s="25">
        <f t="shared" si="2553"/>
        <v>1.8141839299766704</v>
      </c>
      <c r="BN763" s="25">
        <f t="shared" si="2553"/>
        <v>2.5443846949465976</v>
      </c>
      <c r="BO763" s="25">
        <f t="shared" si="2553"/>
        <v>3.4057582550477488</v>
      </c>
      <c r="BP763" s="25">
        <f t="shared" ref="BP763:EA763" si="2554">(1+SQRT(SUMSQ((BP756-$G$2),BP757)/(SUMSQ((BP756+$G$2),BP757))))/(1-SQRT(SUMSQ((BP756-$G$2),BP757)/(SUMSQ((BP756+$G$2),BP757))))</f>
        <v>4.2879663169561635</v>
      </c>
      <c r="BQ763" s="25">
        <f t="shared" si="2554"/>
        <v>5.124052984707502</v>
      </c>
      <c r="BR763" s="26">
        <f t="shared" si="2554"/>
        <v>5.8735593507477581</v>
      </c>
      <c r="BS763" s="25">
        <f t="shared" si="2554"/>
        <v>6.2827822707001406</v>
      </c>
      <c r="BT763" s="25">
        <f t="shared" si="2554"/>
        <v>5.0133092096275282</v>
      </c>
      <c r="BU763" s="26">
        <f t="shared" si="2554"/>
        <v>3.4617953096301282</v>
      </c>
      <c r="BV763" s="25">
        <f t="shared" si="2554"/>
        <v>6.1841501827014334</v>
      </c>
      <c r="BW763" s="25">
        <f t="shared" si="2554"/>
        <v>5.1692998380932655</v>
      </c>
      <c r="BX763" s="25">
        <f t="shared" si="2554"/>
        <v>4.0772299221916919</v>
      </c>
      <c r="BY763" s="25">
        <f t="shared" si="2554"/>
        <v>3.0487715940167845</v>
      </c>
      <c r="BZ763" s="25">
        <f t="shared" si="2554"/>
        <v>2.2330726141119381</v>
      </c>
      <c r="CA763" s="25">
        <f t="shared" si="2554"/>
        <v>1.7776809669137388</v>
      </c>
      <c r="CB763" s="25">
        <f t="shared" si="2554"/>
        <v>1.8158133265333694</v>
      </c>
      <c r="CC763" s="25">
        <f t="shared" si="2554"/>
        <v>1.999856511434261</v>
      </c>
      <c r="CD763" s="25">
        <f t="shared" si="2554"/>
        <v>2.5511086868263888</v>
      </c>
      <c r="CE763" s="26">
        <f t="shared" si="2554"/>
        <v>3.2313513810815664</v>
      </c>
      <c r="CF763" s="25">
        <f t="shared" si="2554"/>
        <v>7.2782011071677415</v>
      </c>
      <c r="CG763" s="25">
        <f t="shared" si="2554"/>
        <v>6.7624089301576733</v>
      </c>
      <c r="CH763" s="26">
        <f t="shared" si="2554"/>
        <v>5.7557804040382035</v>
      </c>
      <c r="CI763" s="25">
        <f t="shared" si="2554"/>
        <v>6.6490695308320564</v>
      </c>
      <c r="CJ763" s="25">
        <f t="shared" si="2554"/>
        <v>5.7320796729538701</v>
      </c>
      <c r="CK763" s="25">
        <f t="shared" si="2554"/>
        <v>4.7254636368504244</v>
      </c>
      <c r="CL763" s="25">
        <f t="shared" si="2554"/>
        <v>3.7318721051226671</v>
      </c>
      <c r="CM763" s="25">
        <f t="shared" si="2554"/>
        <v>2.8700940116067493</v>
      </c>
      <c r="CN763" s="25">
        <f t="shared" si="2554"/>
        <v>2.3068997523678574</v>
      </c>
      <c r="CO763" s="25">
        <f t="shared" si="2554"/>
        <v>2.0151719937303159</v>
      </c>
      <c r="CP763" s="25">
        <f t="shared" si="2554"/>
        <v>2.119326883620849</v>
      </c>
      <c r="CQ763" s="25">
        <f t="shared" si="2554"/>
        <v>2.5241261255005756</v>
      </c>
      <c r="CR763" s="26">
        <f t="shared" si="2554"/>
        <v>3.0952321735848018</v>
      </c>
      <c r="CS763" s="25">
        <f t="shared" si="2554"/>
        <v>8.002592720475576</v>
      </c>
      <c r="CT763" s="25">
        <f t="shared" si="2554"/>
        <v>8.1405443002906051</v>
      </c>
      <c r="CU763" s="26">
        <f t="shared" si="2554"/>
        <v>8.0821905408383721</v>
      </c>
      <c r="CV763" s="25">
        <f t="shared" si="2554"/>
        <v>7.1520463901958298</v>
      </c>
      <c r="CW763" s="25">
        <f t="shared" si="2554"/>
        <v>6.2727496569417101</v>
      </c>
      <c r="CX763" s="25">
        <f t="shared" si="2554"/>
        <v>5.3023422204298871</v>
      </c>
      <c r="CY763" s="25">
        <f t="shared" si="2554"/>
        <v>4.3120983421349166</v>
      </c>
      <c r="CZ763" s="25">
        <f t="shared" si="2554"/>
        <v>3.4031084360688331</v>
      </c>
      <c r="DA763" s="25">
        <f t="shared" si="2554"/>
        <v>2.6816598284264965</v>
      </c>
      <c r="DB763" s="25">
        <f t="shared" si="2554"/>
        <v>2.245467000188627</v>
      </c>
      <c r="DC763" s="25">
        <f t="shared" si="2554"/>
        <v>2.1620839403133698</v>
      </c>
      <c r="DD763" s="25">
        <f t="shared" si="2554"/>
        <v>2.4050588046047392</v>
      </c>
      <c r="DE763" s="25">
        <f t="shared" si="2554"/>
        <v>2.866815019311046</v>
      </c>
      <c r="DF763" s="25">
        <f t="shared" si="2554"/>
        <v>3.4436649076686003</v>
      </c>
      <c r="DG763" s="25">
        <f t="shared" si="2554"/>
        <v>4.0667274522946117</v>
      </c>
      <c r="DH763" s="25">
        <f t="shared" si="2554"/>
        <v>4.6964873818177626</v>
      </c>
      <c r="DI763" s="25">
        <f t="shared" si="2554"/>
        <v>5.3000596254389132</v>
      </c>
      <c r="DJ763" s="25">
        <f t="shared" si="2554"/>
        <v>5.8656196725593235</v>
      </c>
      <c r="DK763" s="25">
        <f t="shared" si="2554"/>
        <v>6.3853198783112646</v>
      </c>
      <c r="DL763" s="25">
        <f t="shared" si="2554"/>
        <v>6.8565758126183747</v>
      </c>
      <c r="DM763" s="25">
        <f t="shared" si="2554"/>
        <v>7.2816922229414347</v>
      </c>
      <c r="DN763" s="25">
        <f t="shared" si="2554"/>
        <v>7.6614421806807806</v>
      </c>
      <c r="DO763" s="25">
        <f t="shared" si="2554"/>
        <v>7.9977900465300191</v>
      </c>
      <c r="DP763" s="25">
        <f t="shared" si="2554"/>
        <v>8.2957379926900998</v>
      </c>
      <c r="DQ763" s="26">
        <f t="shared" si="2554"/>
        <v>8.5519421179426853</v>
      </c>
      <c r="DR763" s="25">
        <f t="shared" si="2554"/>
        <v>1.692516251016035</v>
      </c>
      <c r="DS763" s="25">
        <f t="shared" si="2554"/>
        <v>2.4537279814266095</v>
      </c>
      <c r="DT763" s="25">
        <f t="shared" si="2554"/>
        <v>3.5192472523184986</v>
      </c>
      <c r="DU763" s="25">
        <f t="shared" si="2554"/>
        <v>4.5001630478396333</v>
      </c>
      <c r="DV763" s="25">
        <f t="shared" si="2554"/>
        <v>5.2555183533247591</v>
      </c>
      <c r="DW763" s="25">
        <f t="shared" si="2554"/>
        <v>5.7799677858913885</v>
      </c>
      <c r="DX763" s="25">
        <f t="shared" si="2554"/>
        <v>6.1074451991362917</v>
      </c>
      <c r="DY763" s="25">
        <f t="shared" si="2554"/>
        <v>6.2701443908269772</v>
      </c>
      <c r="DZ763" s="25">
        <f t="shared" si="2554"/>
        <v>6.2886037348736057</v>
      </c>
      <c r="EA763" s="25">
        <f t="shared" si="2554"/>
        <v>6.1733955560534461</v>
      </c>
      <c r="EB763" s="25">
        <f t="shared" ref="EB763:EF763" si="2555">(1+SQRT(SUMSQ((EB756-$G$2),EB757)/(SUMSQ((EB756+$G$2),EB757))))/(1-SQRT(SUMSQ((EB756-$G$2),EB757)/(SUMSQ((EB756+$G$2),EB757))))</f>
        <v>5.9263421599574748</v>
      </c>
      <c r="EC763" s="25">
        <f t="shared" si="2555"/>
        <v>5.5462618098601881</v>
      </c>
      <c r="ED763" s="25">
        <f t="shared" si="2555"/>
        <v>5.0336434456949544</v>
      </c>
      <c r="EE763" s="25">
        <f t="shared" si="2555"/>
        <v>4.4027396506331158</v>
      </c>
      <c r="EF763" s="26">
        <f t="shared" si="2555"/>
        <v>3.6898685059208693</v>
      </c>
    </row>
    <row r="764" spans="1:136" x14ac:dyDescent="0.55000000000000004">
      <c r="A764" s="7">
        <v>47.5</v>
      </c>
      <c r="B764" s="17" t="s">
        <v>1</v>
      </c>
      <c r="C764">
        <v>30.034400000000002</v>
      </c>
      <c r="D764">
        <v>35.947360000000003</v>
      </c>
      <c r="E764">
        <v>43.25949</v>
      </c>
      <c r="F764">
        <v>52.311390000000003</v>
      </c>
      <c r="G764">
        <v>63.830669999999998</v>
      </c>
      <c r="H764">
        <v>78.94641</v>
      </c>
      <c r="I764" s="2">
        <v>98.212500000000006</v>
      </c>
      <c r="J764">
        <v>5730.4790000000003</v>
      </c>
      <c r="K764">
        <v>2444.6869999999999</v>
      </c>
      <c r="L764">
        <v>2396.087</v>
      </c>
      <c r="M764">
        <v>4580.4719999999998</v>
      </c>
      <c r="N764">
        <v>2845.71</v>
      </c>
      <c r="O764">
        <v>1396.364</v>
      </c>
      <c r="P764">
        <v>808.2133</v>
      </c>
      <c r="Q764">
        <v>530.63019999999995</v>
      </c>
      <c r="R764">
        <v>374.26089999999999</v>
      </c>
      <c r="S764" s="2">
        <v>279.79129999999998</v>
      </c>
      <c r="T764">
        <v>100.0412</v>
      </c>
      <c r="U764">
        <v>108.7268</v>
      </c>
      <c r="V764">
        <v>122.098</v>
      </c>
      <c r="W764">
        <v>141.10849999999999</v>
      </c>
      <c r="X764" s="2">
        <v>167.43199999999999</v>
      </c>
      <c r="Y764">
        <v>1827.3989999999999</v>
      </c>
      <c r="Z764">
        <v>1177.7249999999999</v>
      </c>
      <c r="AA764">
        <v>964.63499999999999</v>
      </c>
      <c r="AB764">
        <v>1147.347</v>
      </c>
      <c r="AC764">
        <v>1768.452</v>
      </c>
      <c r="AD764">
        <v>2531.3539999999998</v>
      </c>
      <c r="AE764">
        <v>2494.6880000000001</v>
      </c>
      <c r="AF764" s="2">
        <v>1825.9749999999999</v>
      </c>
      <c r="AG764">
        <v>142.1311</v>
      </c>
      <c r="AH764">
        <v>145.32320000000001</v>
      </c>
      <c r="AI764" s="2">
        <v>156.0652</v>
      </c>
      <c r="AJ764">
        <v>2163.576</v>
      </c>
      <c r="AK764">
        <v>2601.5839999999998</v>
      </c>
      <c r="AL764">
        <v>2406.018</v>
      </c>
      <c r="AM764">
        <v>2092.9059999999999</v>
      </c>
      <c r="AN764">
        <v>1410.576</v>
      </c>
      <c r="AO764">
        <v>777.79679999999996</v>
      </c>
      <c r="AP764">
        <v>603.43100000000004</v>
      </c>
      <c r="AQ764">
        <v>570.5453</v>
      </c>
      <c r="AR764" s="2">
        <v>667.10860000000002</v>
      </c>
      <c r="AS764">
        <v>179.04660000000001</v>
      </c>
      <c r="AT764">
        <v>171.2054</v>
      </c>
      <c r="AU764" s="2">
        <v>174.40819999999999</v>
      </c>
      <c r="AV764">
        <v>717.15329999999994</v>
      </c>
      <c r="AW764">
        <v>501.5145</v>
      </c>
      <c r="AX764">
        <v>390.1422</v>
      </c>
      <c r="AY764">
        <v>347.68689999999998</v>
      </c>
      <c r="AZ764">
        <v>359.42149999999998</v>
      </c>
      <c r="BA764">
        <v>425.92840000000001</v>
      </c>
      <c r="BB764">
        <v>483.7466</v>
      </c>
      <c r="BC764">
        <v>666.3664</v>
      </c>
      <c r="BD764" s="2">
        <v>974.65009999999995</v>
      </c>
      <c r="BE764">
        <v>241.54589999999999</v>
      </c>
      <c r="BF764">
        <v>214.61410000000001</v>
      </c>
      <c r="BG764" s="2">
        <v>206.86879999999999</v>
      </c>
      <c r="BH764">
        <v>461.20299999999997</v>
      </c>
      <c r="BI764">
        <v>346.73610000000002</v>
      </c>
      <c r="BJ764">
        <v>282.53210000000001</v>
      </c>
      <c r="BK764">
        <v>253.3494</v>
      </c>
      <c r="BL764">
        <v>251.81880000000001</v>
      </c>
      <c r="BM764">
        <v>308.99689999999998</v>
      </c>
      <c r="BN764">
        <v>387.61</v>
      </c>
      <c r="BO764">
        <v>513.60720000000003</v>
      </c>
      <c r="BP764">
        <v>709.67629999999997</v>
      </c>
      <c r="BQ764">
        <v>1010.678</v>
      </c>
      <c r="BR764" s="2">
        <v>1443.374</v>
      </c>
      <c r="BS764">
        <v>426.72739999999999</v>
      </c>
      <c r="BT764">
        <v>341.28840000000002</v>
      </c>
      <c r="BU764" s="2">
        <v>297.91730000000001</v>
      </c>
      <c r="BV764">
        <v>355.21140000000003</v>
      </c>
      <c r="BW764">
        <v>280.0274</v>
      </c>
      <c r="BX764">
        <v>233.9419</v>
      </c>
      <c r="BY764">
        <v>209.18950000000001</v>
      </c>
      <c r="BZ764">
        <v>201.2166</v>
      </c>
      <c r="CA764">
        <v>208.517</v>
      </c>
      <c r="CB764">
        <v>231.31059999999999</v>
      </c>
      <c r="CC764">
        <v>249.13470000000001</v>
      </c>
      <c r="CD764">
        <v>300.0068</v>
      </c>
      <c r="CE764" s="2">
        <v>376.27679999999998</v>
      </c>
      <c r="CF764">
        <v>962.18859999999995</v>
      </c>
      <c r="CG764">
        <v>689.02869999999996</v>
      </c>
      <c r="CH764" s="2">
        <v>522.28330000000005</v>
      </c>
      <c r="CI764">
        <v>287.8768</v>
      </c>
      <c r="CJ764">
        <v>233.3509</v>
      </c>
      <c r="CK764">
        <v>197.5087</v>
      </c>
      <c r="CL764">
        <v>176.05009999999999</v>
      </c>
      <c r="CM764">
        <v>166.01849999999999</v>
      </c>
      <c r="CN764">
        <v>165.6884</v>
      </c>
      <c r="CO764">
        <v>174.60640000000001</v>
      </c>
      <c r="CP764">
        <v>193.84229999999999</v>
      </c>
      <c r="CQ764">
        <v>224.76910000000001</v>
      </c>
      <c r="CR764" s="2">
        <v>269.97829999999999</v>
      </c>
      <c r="CS764">
        <v>2033.3510000000001</v>
      </c>
      <c r="CT764">
        <v>1584.9290000000001</v>
      </c>
      <c r="CU764" s="2">
        <v>1137.47</v>
      </c>
      <c r="CV764">
        <v>240.0668</v>
      </c>
      <c r="CW764">
        <v>199.98589999999999</v>
      </c>
      <c r="CX764">
        <v>172.3818</v>
      </c>
      <c r="CY764">
        <v>154.70930000000001</v>
      </c>
      <c r="CZ764">
        <v>145.18969999999999</v>
      </c>
      <c r="DA764">
        <v>143.01329999999999</v>
      </c>
      <c r="DB764">
        <v>147.95689999999999</v>
      </c>
      <c r="DC764">
        <v>160.2165</v>
      </c>
      <c r="DD764">
        <v>180.56020000000001</v>
      </c>
      <c r="DE764">
        <v>210.31639999999999</v>
      </c>
      <c r="DF764">
        <v>251.8623</v>
      </c>
      <c r="DG764">
        <v>308.09309999999999</v>
      </c>
      <c r="DH764">
        <v>383.97550000000001</v>
      </c>
      <c r="DI764">
        <v>486.75279999999998</v>
      </c>
      <c r="DJ764">
        <v>626.06299999999999</v>
      </c>
      <c r="DK764">
        <v>816.04380000000003</v>
      </c>
      <c r="DL764">
        <v>1073.1199999999999</v>
      </c>
      <c r="DM764">
        <v>1409.2070000000001</v>
      </c>
      <c r="DN764">
        <v>1803.1420000000001</v>
      </c>
      <c r="DO764">
        <v>2152.6120000000001</v>
      </c>
      <c r="DP764">
        <v>2253.799</v>
      </c>
      <c r="DQ764" s="2">
        <v>2003.576</v>
      </c>
      <c r="DR764">
        <v>212.5042</v>
      </c>
      <c r="DS764">
        <v>241.8681</v>
      </c>
      <c r="DT764">
        <v>293.50009999999997</v>
      </c>
      <c r="DU764">
        <v>375.88740000000001</v>
      </c>
      <c r="DV764">
        <v>502.03699999999998</v>
      </c>
      <c r="DW764">
        <v>690.23689999999999</v>
      </c>
      <c r="DX764">
        <v>959.77340000000004</v>
      </c>
      <c r="DY764">
        <v>1301.4970000000001</v>
      </c>
      <c r="DZ764">
        <v>1615.1210000000001</v>
      </c>
      <c r="EA764">
        <v>1701.423</v>
      </c>
      <c r="EB764">
        <v>1488.3009999999999</v>
      </c>
      <c r="EC764">
        <v>1144.2750000000001</v>
      </c>
      <c r="ED764">
        <v>833.41769999999997</v>
      </c>
      <c r="EE764">
        <v>606.31140000000005</v>
      </c>
      <c r="EF764" s="2">
        <v>455.54430000000002</v>
      </c>
    </row>
    <row r="765" spans="1:136" x14ac:dyDescent="0.55000000000000004">
      <c r="A765" s="7">
        <v>47.5</v>
      </c>
      <c r="B765" s="17" t="s">
        <v>2</v>
      </c>
      <c r="C765">
        <v>-139.00720000000001</v>
      </c>
      <c r="D765">
        <v>-29.633420000000001</v>
      </c>
      <c r="E765">
        <v>79.795479999999998</v>
      </c>
      <c r="F765">
        <v>190.46029999999999</v>
      </c>
      <c r="G765">
        <v>307.3655</v>
      </c>
      <c r="H765">
        <v>437.51510000000002</v>
      </c>
      <c r="I765" s="2">
        <v>572.31669999999997</v>
      </c>
      <c r="J765">
        <v>-2899.3910000000001</v>
      </c>
      <c r="K765">
        <v>-2202.779</v>
      </c>
      <c r="L765">
        <v>-391.24310000000003</v>
      </c>
      <c r="M765">
        <v>-1275.625</v>
      </c>
      <c r="N765">
        <v>-3373.3980000000001</v>
      </c>
      <c r="O765">
        <v>-2961.2020000000002</v>
      </c>
      <c r="P765">
        <v>-2404.63</v>
      </c>
      <c r="Q765">
        <v>-1982.703</v>
      </c>
      <c r="R765">
        <v>-1658.8420000000001</v>
      </c>
      <c r="S765" s="2">
        <v>-1405.6969999999999</v>
      </c>
      <c r="T765">
        <v>-123.1554</v>
      </c>
      <c r="U765">
        <v>-18.870899999999999</v>
      </c>
      <c r="V765">
        <v>87.073769999999996</v>
      </c>
      <c r="W765">
        <v>196.78899999999999</v>
      </c>
      <c r="X765" s="2">
        <v>313.14780000000002</v>
      </c>
      <c r="Y765">
        <v>-1338.5650000000001</v>
      </c>
      <c r="Z765">
        <v>-968.49040000000002</v>
      </c>
      <c r="AA765">
        <v>-440.45510000000002</v>
      </c>
      <c r="AB765">
        <v>71.50694</v>
      </c>
      <c r="AC765">
        <v>326.36399999999998</v>
      </c>
      <c r="AD765">
        <v>-167.85429999999999</v>
      </c>
      <c r="AE765">
        <v>-1173.2239999999999</v>
      </c>
      <c r="AF765" s="2">
        <v>-1675.2180000000001</v>
      </c>
      <c r="AG765">
        <v>-211.34139999999999</v>
      </c>
      <c r="AH765">
        <v>-104.73139999999999</v>
      </c>
      <c r="AI765" s="38">
        <v>2.440572</v>
      </c>
      <c r="AJ765">
        <v>938.69050000000004</v>
      </c>
      <c r="AK765">
        <v>234.4854</v>
      </c>
      <c r="AL765">
        <v>-649.86580000000004</v>
      </c>
      <c r="AM765">
        <v>-941.53470000000004</v>
      </c>
      <c r="AN765">
        <v>-1097.181</v>
      </c>
      <c r="AO765">
        <v>-770.77700000000004</v>
      </c>
      <c r="AP765">
        <v>-459.48039999999997</v>
      </c>
      <c r="AQ765">
        <v>-143.51060000000001</v>
      </c>
      <c r="AR765" s="2">
        <v>162.89680000000001</v>
      </c>
      <c r="AS765">
        <v>-328.59559999999999</v>
      </c>
      <c r="AT765">
        <v>-208.59129999999999</v>
      </c>
      <c r="AU765" s="2">
        <v>-89.291560000000004</v>
      </c>
      <c r="AV765">
        <v>-942.77099999999996</v>
      </c>
      <c r="AW765">
        <v>-700.8845</v>
      </c>
      <c r="AX765">
        <v>-462.31240000000003</v>
      </c>
      <c r="AY765">
        <v>-234.23740000000001</v>
      </c>
      <c r="AZ765">
        <v>-11.632160000000001</v>
      </c>
      <c r="BA765">
        <v>210.17359999999999</v>
      </c>
      <c r="BB765">
        <v>322.10359999999997</v>
      </c>
      <c r="BC765">
        <v>543.62760000000003</v>
      </c>
      <c r="BD765" s="2">
        <v>734.65329999999994</v>
      </c>
      <c r="BE765">
        <v>-473.63529999999997</v>
      </c>
      <c r="BF765">
        <v>-327.12670000000003</v>
      </c>
      <c r="BG765" s="2">
        <v>-184.5591</v>
      </c>
      <c r="BH765">
        <v>-782.81949999999995</v>
      </c>
      <c r="BI765">
        <v>-595.84559999999999</v>
      </c>
      <c r="BJ765">
        <v>-419.58589999999998</v>
      </c>
      <c r="BK765">
        <v>-252.88829999999999</v>
      </c>
      <c r="BL765">
        <v>-91.213470000000001</v>
      </c>
      <c r="BM765">
        <v>178.42660000000001</v>
      </c>
      <c r="BN765">
        <v>346.53120000000001</v>
      </c>
      <c r="BO765">
        <v>516.25789999999995</v>
      </c>
      <c r="BP765">
        <v>680.58910000000003</v>
      </c>
      <c r="BQ765">
        <v>809.22239999999999</v>
      </c>
      <c r="BR765" s="2">
        <v>817.26959999999997</v>
      </c>
      <c r="BS765">
        <v>-682.13350000000003</v>
      </c>
      <c r="BT765">
        <v>-504.5231</v>
      </c>
      <c r="BU765" s="2">
        <v>-329.79640000000001</v>
      </c>
      <c r="BV765">
        <v>-680.1463</v>
      </c>
      <c r="BW765">
        <v>-536.53110000000004</v>
      </c>
      <c r="BX765">
        <v>-400.89249999999998</v>
      </c>
      <c r="BY765">
        <v>-271.94290000000001</v>
      </c>
      <c r="BZ765">
        <v>-146.2242</v>
      </c>
      <c r="CA765" s="37">
        <v>-22.668369999999999</v>
      </c>
      <c r="CB765">
        <v>101.956</v>
      </c>
      <c r="CC765">
        <v>165.15700000000001</v>
      </c>
      <c r="CD765">
        <v>294.45089999999999</v>
      </c>
      <c r="CE765" s="2">
        <v>428.12169999999998</v>
      </c>
      <c r="CF765">
        <v>-931.05089999999996</v>
      </c>
      <c r="CG765">
        <v>-775.37400000000002</v>
      </c>
      <c r="CH765" s="2">
        <v>-573.93389999999999</v>
      </c>
      <c r="CI765">
        <v>-635.07960000000003</v>
      </c>
      <c r="CJ765">
        <v>-514.88750000000005</v>
      </c>
      <c r="CK765">
        <v>-400.73200000000003</v>
      </c>
      <c r="CL765">
        <v>-291.85500000000002</v>
      </c>
      <c r="CM765">
        <v>-186.0128</v>
      </c>
      <c r="CN765">
        <v>-92.179469999999995</v>
      </c>
      <c r="CO765">
        <v>11.67285</v>
      </c>
      <c r="CP765">
        <v>117.2919</v>
      </c>
      <c r="CQ765">
        <v>225.5369</v>
      </c>
      <c r="CR765" s="2">
        <v>338.00200000000001</v>
      </c>
      <c r="CS765">
        <v>-520.25369999999998</v>
      </c>
      <c r="CT765">
        <v>-846.40390000000002</v>
      </c>
      <c r="CU765" s="2">
        <v>-851.64200000000005</v>
      </c>
      <c r="CV765">
        <v>-603.98829999999998</v>
      </c>
      <c r="CW765">
        <v>-499.93110000000001</v>
      </c>
      <c r="CX765">
        <v>-400.5378</v>
      </c>
      <c r="CY765">
        <v>-305.33870000000002</v>
      </c>
      <c r="CZ765">
        <v>-212.38759999999999</v>
      </c>
      <c r="DA765">
        <v>-120.61969999999999</v>
      </c>
      <c r="DB765">
        <v>-29.055969999999999</v>
      </c>
      <c r="DC765">
        <v>63.531889999999997</v>
      </c>
      <c r="DD765">
        <v>158.33799999999999</v>
      </c>
      <c r="DE765">
        <v>256.1447</v>
      </c>
      <c r="DF765">
        <v>358.62580000000003</v>
      </c>
      <c r="DG765">
        <v>465.625</v>
      </c>
      <c r="DH765">
        <v>578.04930000000002</v>
      </c>
      <c r="DI765">
        <v>695.0711</v>
      </c>
      <c r="DJ765">
        <v>812.7192</v>
      </c>
      <c r="DK765">
        <v>922.03499999999997</v>
      </c>
      <c r="DL765">
        <v>1001.2859999999999</v>
      </c>
      <c r="DM765">
        <v>1006.785</v>
      </c>
      <c r="DN765">
        <v>863.67790000000002</v>
      </c>
      <c r="DO765">
        <v>492.19970000000001</v>
      </c>
      <c r="DP765">
        <v>-63.643619999999999</v>
      </c>
      <c r="DQ765" s="2">
        <v>-552.94709999999998</v>
      </c>
      <c r="DR765">
        <v>27.92708</v>
      </c>
      <c r="DS765">
        <v>143.44309999999999</v>
      </c>
      <c r="DT765">
        <v>263.35969999999998</v>
      </c>
      <c r="DU765">
        <v>387.99259999999998</v>
      </c>
      <c r="DV765">
        <v>512.02890000000002</v>
      </c>
      <c r="DW765">
        <v>619.74080000000004</v>
      </c>
      <c r="DX765">
        <v>672.74530000000004</v>
      </c>
      <c r="DY765">
        <v>594.51919999999996</v>
      </c>
      <c r="DZ765">
        <v>297.15309999999999</v>
      </c>
      <c r="EA765">
        <v>-175.54320000000001</v>
      </c>
      <c r="EB765">
        <v>-587.05309999999997</v>
      </c>
      <c r="EC765">
        <v>-771.50160000000005</v>
      </c>
      <c r="ED765">
        <v>-770.40949999999998</v>
      </c>
      <c r="EE765">
        <v>-673.56209999999999</v>
      </c>
      <c r="EF765" s="2">
        <v>-538.91219999999998</v>
      </c>
    </row>
    <row r="766" spans="1:136" x14ac:dyDescent="0.55000000000000004">
      <c r="A766" s="7">
        <f>A765</f>
        <v>47.5</v>
      </c>
      <c r="B766" s="17" t="s">
        <v>3</v>
      </c>
      <c r="C766" s="18">
        <f t="shared" ref="C766:I766" si="2556">SQRT(SUMSQ(C764,C765))</f>
        <v>142.21486151313442</v>
      </c>
      <c r="D766" s="18">
        <f t="shared" si="2556"/>
        <v>46.5870397413916</v>
      </c>
      <c r="E766" s="19">
        <f t="shared" si="2556"/>
        <v>90.767296442554127</v>
      </c>
      <c r="F766" s="18">
        <f t="shared" si="2556"/>
        <v>197.51356257184491</v>
      </c>
      <c r="G766" s="18">
        <f t="shared" si="2556"/>
        <v>313.92340629984716</v>
      </c>
      <c r="H766" s="18">
        <f t="shared" si="2556"/>
        <v>444.5806995134833</v>
      </c>
      <c r="I766" s="20">
        <f t="shared" si="2556"/>
        <v>580.6824435568376</v>
      </c>
      <c r="J766" s="18">
        <f t="shared" ref="J766:CO766" si="2557">SQRT(SUMSQ(J764,J765))</f>
        <v>6422.2159524826011</v>
      </c>
      <c r="K766" s="18">
        <f t="shared" si="2557"/>
        <v>3290.7035495179443</v>
      </c>
      <c r="L766" s="18">
        <f t="shared" si="2557"/>
        <v>2427.8187895447654</v>
      </c>
      <c r="M766" s="18">
        <f t="shared" si="2557"/>
        <v>4754.7810552546998</v>
      </c>
      <c r="N766" s="18">
        <f t="shared" si="2557"/>
        <v>4413.3750656956408</v>
      </c>
      <c r="O766" s="19">
        <f t="shared" si="2557"/>
        <v>3273.9196241355717</v>
      </c>
      <c r="P766" s="18">
        <f t="shared" si="2557"/>
        <v>2536.819697021625</v>
      </c>
      <c r="Q766" s="18">
        <f t="shared" si="2557"/>
        <v>2052.4813264341869</v>
      </c>
      <c r="R766" s="18">
        <f t="shared" si="2557"/>
        <v>1700.5375627232731</v>
      </c>
      <c r="S766" s="20">
        <f t="shared" si="2557"/>
        <v>1433.2715120885819</v>
      </c>
      <c r="T766" s="18">
        <f t="shared" ref="T766:X766" si="2558">SQRT(SUMSQ(T764,T765))</f>
        <v>158.66787402180694</v>
      </c>
      <c r="U766" s="18">
        <f t="shared" si="2558"/>
        <v>110.35228998552772</v>
      </c>
      <c r="V766" s="18">
        <f t="shared" si="2558"/>
        <v>149.96587287117325</v>
      </c>
      <c r="W766" s="18">
        <f t="shared" si="2558"/>
        <v>242.15185172376854</v>
      </c>
      <c r="X766" s="20">
        <f t="shared" si="2558"/>
        <v>355.09860499421848</v>
      </c>
      <c r="Y766" s="18">
        <f t="shared" si="2557"/>
        <v>2265.2027203819971</v>
      </c>
      <c r="Z766" s="18">
        <f t="shared" si="2557"/>
        <v>1524.7982917478494</v>
      </c>
      <c r="AA766" s="19">
        <f t="shared" si="2557"/>
        <v>1060.4345233634228</v>
      </c>
      <c r="AB766" s="18">
        <f t="shared" si="2557"/>
        <v>1149.5731298517564</v>
      </c>
      <c r="AC766" s="18">
        <f t="shared" si="2557"/>
        <v>1798.314749091493</v>
      </c>
      <c r="AD766" s="18">
        <f t="shared" si="2557"/>
        <v>2536.9131122970075</v>
      </c>
      <c r="AE766" s="18">
        <f t="shared" si="2557"/>
        <v>2756.795743525443</v>
      </c>
      <c r="AF766" s="20">
        <f t="shared" si="2557"/>
        <v>2478.0113091245166</v>
      </c>
      <c r="AG766" s="18">
        <f t="shared" ref="AG766:AI766" si="2559">SQRT(SUMSQ(AG764,AG765))</f>
        <v>254.68890227328319</v>
      </c>
      <c r="AH766" s="18">
        <f t="shared" si="2559"/>
        <v>179.12983728067192</v>
      </c>
      <c r="AI766" s="20">
        <f t="shared" si="2559"/>
        <v>156.08428185671735</v>
      </c>
      <c r="AJ766" s="18">
        <f t="shared" si="2557"/>
        <v>2358.431886352932</v>
      </c>
      <c r="AK766" s="18">
        <f t="shared" si="2557"/>
        <v>2612.129918642861</v>
      </c>
      <c r="AL766" s="19">
        <f t="shared" si="2557"/>
        <v>2492.2375838458179</v>
      </c>
      <c r="AM766" s="18">
        <f t="shared" si="2557"/>
        <v>2294.938586572654</v>
      </c>
      <c r="AN766" s="18">
        <f t="shared" si="2557"/>
        <v>1787.0452704218212</v>
      </c>
      <c r="AO766" s="18">
        <f t="shared" si="2557"/>
        <v>1095.0182856095325</v>
      </c>
      <c r="AP766" s="18">
        <f t="shared" si="2557"/>
        <v>758.4531691180149</v>
      </c>
      <c r="AQ766" s="18">
        <f t="shared" si="2557"/>
        <v>588.31728825902269</v>
      </c>
      <c r="AR766" s="20">
        <f t="shared" si="2557"/>
        <v>686.70900070131609</v>
      </c>
      <c r="AS766" s="19">
        <f t="shared" ref="AS766:AU766" si="2560">SQRT(SUMSQ(AS764,AS765))</f>
        <v>374.209504570528</v>
      </c>
      <c r="AT766" s="19">
        <f t="shared" si="2560"/>
        <v>269.85481175041144</v>
      </c>
      <c r="AU766" s="20">
        <f t="shared" si="2560"/>
        <v>195.93673191740643</v>
      </c>
      <c r="AV766" s="18">
        <f t="shared" si="2557"/>
        <v>1184.5362021238059</v>
      </c>
      <c r="AW766" s="18">
        <f t="shared" si="2557"/>
        <v>861.83285853493658</v>
      </c>
      <c r="AX766" s="18">
        <f t="shared" si="2557"/>
        <v>604.9327990897832</v>
      </c>
      <c r="AY766" s="18">
        <f t="shared" si="2557"/>
        <v>419.22945983121224</v>
      </c>
      <c r="AZ766" s="19">
        <f t="shared" si="2557"/>
        <v>359.60967980369435</v>
      </c>
      <c r="BA766" s="19">
        <f t="shared" si="2557"/>
        <v>474.96099214937641</v>
      </c>
      <c r="BB766" s="19">
        <f t="shared" si="2557"/>
        <v>581.17252356294341</v>
      </c>
      <c r="BC766" s="19">
        <f t="shared" si="2557"/>
        <v>859.98555018716445</v>
      </c>
      <c r="BD766" s="20">
        <f t="shared" si="2557"/>
        <v>1220.5155831167826</v>
      </c>
      <c r="BE766" s="19">
        <f t="shared" ref="BE766:BG766" si="2561">SQRT(SUMSQ(BE764,BE765))</f>
        <v>531.67172128381992</v>
      </c>
      <c r="BF766" s="19">
        <f t="shared" si="2561"/>
        <v>391.24300603550734</v>
      </c>
      <c r="BG766" s="20">
        <f t="shared" si="2561"/>
        <v>277.23052105828822</v>
      </c>
      <c r="BH766" s="19">
        <f t="shared" si="2557"/>
        <v>908.57832727247569</v>
      </c>
      <c r="BI766" s="19">
        <f t="shared" si="2557"/>
        <v>689.38951405034436</v>
      </c>
      <c r="BJ766" s="19">
        <f t="shared" si="2557"/>
        <v>505.84257927661645</v>
      </c>
      <c r="BK766" s="19">
        <f t="shared" si="2557"/>
        <v>357.96425905004816</v>
      </c>
      <c r="BL766" s="19">
        <f t="shared" si="2557"/>
        <v>267.82943292864752</v>
      </c>
      <c r="BM766" s="19">
        <f t="shared" si="2557"/>
        <v>356.81246586571211</v>
      </c>
      <c r="BN766" s="19">
        <f t="shared" si="2557"/>
        <v>519.92824954356922</v>
      </c>
      <c r="BO766" s="19">
        <f t="shared" si="2557"/>
        <v>728.22700801621602</v>
      </c>
      <c r="BP766" s="19">
        <f t="shared" si="2557"/>
        <v>983.28122824576496</v>
      </c>
      <c r="BQ766" s="19">
        <f t="shared" si="2557"/>
        <v>1294.7242611250319</v>
      </c>
      <c r="BR766" s="20">
        <f t="shared" si="2557"/>
        <v>1658.6916841173829</v>
      </c>
      <c r="BS766" s="19">
        <f t="shared" ref="BS766:BU766" si="2562">SQRT(SUMSQ(BS764,BS765))</f>
        <v>804.61319013113996</v>
      </c>
      <c r="BT766" s="19">
        <f t="shared" si="2562"/>
        <v>609.11520290349836</v>
      </c>
      <c r="BU766" s="20">
        <f t="shared" si="2562"/>
        <v>444.43265304458674</v>
      </c>
      <c r="BV766" s="19">
        <f t="shared" si="2557"/>
        <v>767.31618521548853</v>
      </c>
      <c r="BW766" s="19">
        <f t="shared" si="2557"/>
        <v>605.21150519299454</v>
      </c>
      <c r="BX766" s="19">
        <f t="shared" si="2557"/>
        <v>464.15903431028897</v>
      </c>
      <c r="BY766" s="19">
        <f t="shared" si="2557"/>
        <v>343.09355541988839</v>
      </c>
      <c r="BZ766" s="19">
        <f t="shared" si="2557"/>
        <v>248.73607856762555</v>
      </c>
      <c r="CA766" s="19">
        <f t="shared" si="2557"/>
        <v>209.74554652592005</v>
      </c>
      <c r="CB766" s="19">
        <f t="shared" si="2557"/>
        <v>252.78374079113553</v>
      </c>
      <c r="CC766" s="19">
        <f t="shared" si="2557"/>
        <v>298.90622842806403</v>
      </c>
      <c r="CD766" s="19">
        <f t="shared" si="2557"/>
        <v>420.36342913846585</v>
      </c>
      <c r="CE766" s="20">
        <f t="shared" si="2557"/>
        <v>569.97580670510035</v>
      </c>
      <c r="CF766" s="19">
        <f t="shared" si="2557"/>
        <v>1338.9035366152298</v>
      </c>
      <c r="CG766" s="19">
        <f t="shared" si="2557"/>
        <v>1037.2875152529746</v>
      </c>
      <c r="CH766" s="20">
        <f t="shared" si="2557"/>
        <v>776.00255607059705</v>
      </c>
      <c r="CI766" s="19">
        <f t="shared" si="2557"/>
        <v>697.27982210472726</v>
      </c>
      <c r="CJ766" s="19">
        <f t="shared" si="2557"/>
        <v>565.29795699883789</v>
      </c>
      <c r="CK766" s="19">
        <f t="shared" si="2557"/>
        <v>446.76148267245469</v>
      </c>
      <c r="CL766" s="19">
        <f t="shared" si="2557"/>
        <v>340.84157424676056</v>
      </c>
      <c r="CM766" s="19">
        <f t="shared" si="2557"/>
        <v>249.32489668320329</v>
      </c>
      <c r="CN766" s="19">
        <f t="shared" si="2557"/>
        <v>189.60406267810006</v>
      </c>
      <c r="CO766" s="19">
        <f t="shared" si="2557"/>
        <v>174.99614380917799</v>
      </c>
      <c r="CP766" s="19">
        <f t="shared" ref="CP766:EE766" si="2563">SQRT(SUMSQ(CP764,CP765))</f>
        <v>226.56616489427543</v>
      </c>
      <c r="CQ766" s="19">
        <f t="shared" si="2563"/>
        <v>318.41488906208514</v>
      </c>
      <c r="CR766" s="20">
        <f t="shared" si="2563"/>
        <v>432.58945257008986</v>
      </c>
      <c r="CS766" s="19">
        <f t="shared" ref="CS766:CU766" si="2564">SQRT(SUMSQ(CS764,CS765))</f>
        <v>2098.8521152202911</v>
      </c>
      <c r="CT766" s="19">
        <f t="shared" si="2564"/>
        <v>1796.7747485358898</v>
      </c>
      <c r="CU766" s="20">
        <f t="shared" si="2564"/>
        <v>1420.9616803643933</v>
      </c>
      <c r="CV766" s="19">
        <f t="shared" si="2563"/>
        <v>649.94917878179524</v>
      </c>
      <c r="CW766" s="19">
        <f t="shared" si="2563"/>
        <v>538.44727220594223</v>
      </c>
      <c r="CX766" s="19">
        <f t="shared" si="2563"/>
        <v>436.05735196196383</v>
      </c>
      <c r="CY766" s="19">
        <f t="shared" si="2563"/>
        <v>342.29620100751924</v>
      </c>
      <c r="CZ766" s="19">
        <f t="shared" si="2563"/>
        <v>257.27133851218252</v>
      </c>
      <c r="DA766" s="19">
        <f t="shared" si="2563"/>
        <v>187.08799000732247</v>
      </c>
      <c r="DB766" s="19">
        <f t="shared" si="2563"/>
        <v>150.7829355406337</v>
      </c>
      <c r="DC766" s="19">
        <f t="shared" si="2563"/>
        <v>172.3532068724632</v>
      </c>
      <c r="DD766" s="19">
        <f t="shared" si="2563"/>
        <v>240.15184377397563</v>
      </c>
      <c r="DE766" s="19">
        <f t="shared" si="2563"/>
        <v>331.42585211031741</v>
      </c>
      <c r="DF766" s="19">
        <f t="shared" si="2563"/>
        <v>438.23176811697488</v>
      </c>
      <c r="DG766" s="19">
        <f t="shared" si="2563"/>
        <v>558.32606861278646</v>
      </c>
      <c r="DH766" s="19">
        <f t="shared" si="2563"/>
        <v>693.95834012622117</v>
      </c>
      <c r="DI766" s="19">
        <f t="shared" si="2563"/>
        <v>848.55885026499493</v>
      </c>
      <c r="DJ766" s="19">
        <f t="shared" si="2563"/>
        <v>1025.8983273295848</v>
      </c>
      <c r="DK766" s="19">
        <f t="shared" si="2563"/>
        <v>1231.2903900962763</v>
      </c>
      <c r="DL766" s="19">
        <f t="shared" si="2563"/>
        <v>1467.7057566814949</v>
      </c>
      <c r="DM766" s="19">
        <f t="shared" si="2563"/>
        <v>1731.9008069384345</v>
      </c>
      <c r="DN766" s="19">
        <f t="shared" si="2563"/>
        <v>1999.3150294819498</v>
      </c>
      <c r="DO766" s="19">
        <f t="shared" si="2563"/>
        <v>2208.1664265231666</v>
      </c>
      <c r="DP766" s="19">
        <f t="shared" si="2563"/>
        <v>2254.6974171200231</v>
      </c>
      <c r="DQ766" s="20">
        <f t="shared" si="2563"/>
        <v>2078.4771548358212</v>
      </c>
      <c r="DR766" s="19">
        <f t="shared" si="2563"/>
        <v>214.33141817047357</v>
      </c>
      <c r="DS766" s="19">
        <f t="shared" si="2563"/>
        <v>281.20473099722199</v>
      </c>
      <c r="DT766" s="19">
        <f t="shared" si="2563"/>
        <v>394.33569491500509</v>
      </c>
      <c r="DU766" s="19">
        <f t="shared" si="2563"/>
        <v>540.21254625704501</v>
      </c>
      <c r="DV766" s="19">
        <f t="shared" si="2563"/>
        <v>717.08768208930348</v>
      </c>
      <c r="DW766" s="19">
        <f t="shared" si="2563"/>
        <v>927.63443085422932</v>
      </c>
      <c r="DX766" s="19">
        <f t="shared" si="2563"/>
        <v>1172.0713365745492</v>
      </c>
      <c r="DY766" s="19">
        <f t="shared" si="2563"/>
        <v>1430.8555203715155</v>
      </c>
      <c r="DZ766" s="19">
        <f t="shared" si="2563"/>
        <v>1642.2289150665356</v>
      </c>
      <c r="EA766" s="19">
        <f t="shared" si="2563"/>
        <v>1710.4548050139294</v>
      </c>
      <c r="EB766" s="19">
        <f t="shared" si="2563"/>
        <v>1599.8972494571674</v>
      </c>
      <c r="EC766" s="19">
        <f t="shared" si="2563"/>
        <v>1380.065213831419</v>
      </c>
      <c r="ED766" s="19">
        <f t="shared" si="2563"/>
        <v>1134.9519198466248</v>
      </c>
      <c r="EE766" s="19">
        <f t="shared" si="2563"/>
        <v>906.25571243792444</v>
      </c>
      <c r="EF766" s="20">
        <f t="shared" ref="EF766" si="2565">SQRT(SUMSQ(EF764,EF765))</f>
        <v>705.65357546839516</v>
      </c>
    </row>
    <row r="767" spans="1:136" x14ac:dyDescent="0.55000000000000004">
      <c r="A767" s="7">
        <f t="shared" ref="A767:A771" si="2566">A766</f>
        <v>47.5</v>
      </c>
      <c r="B767" s="17" t="s">
        <v>4</v>
      </c>
      <c r="C767" s="1">
        <f>(1+SQRT(SUMSQ((C764-$C$2),C765)/(SUMSQ((C764+$C$2),C765))))/(1-SQRT(SUMSQ((C764-$C$2),C765)/(SUMSQ((C764+$C$2),C765))))</f>
        <v>15.066319190692315</v>
      </c>
      <c r="D767" s="1">
        <f t="shared" ref="D767:BO767" si="2567">(1+SQRT(SUMSQ((D764-$C$2),D765)/(SUMSQ((D764+$C$2),D765))))/(1-SQRT(SUMSQ((D764-$C$2),D765)/(SUMSQ((D764+$C$2),D765))))</f>
        <v>2.128660689547194</v>
      </c>
      <c r="E767" s="1">
        <f t="shared" si="2567"/>
        <v>4.7544553903126063</v>
      </c>
      <c r="F767" s="1">
        <f t="shared" si="2567"/>
        <v>15.807702947166559</v>
      </c>
      <c r="G767" s="1">
        <f t="shared" si="2567"/>
        <v>31.629623100654449</v>
      </c>
      <c r="H767" s="1">
        <f t="shared" si="2567"/>
        <v>50.68605920040882</v>
      </c>
      <c r="I767" s="12">
        <f t="shared" si="2567"/>
        <v>69.160462649545792</v>
      </c>
      <c r="J767" s="1">
        <f t="shared" si="2567"/>
        <v>143.95085406072772</v>
      </c>
      <c r="K767" s="1">
        <f t="shared" si="2567"/>
        <v>88.599073960691399</v>
      </c>
      <c r="L767" s="1">
        <f t="shared" si="2567"/>
        <v>49.199958307347622</v>
      </c>
      <c r="M767" s="1">
        <f t="shared" si="2567"/>
        <v>98.715253977115296</v>
      </c>
      <c r="N767" s="1">
        <f t="shared" si="2567"/>
        <v>136.90319924277833</v>
      </c>
      <c r="O767" s="1">
        <f t="shared" si="2567"/>
        <v>153.55014898917528</v>
      </c>
      <c r="P767" s="1">
        <f t="shared" si="2567"/>
        <v>159.30696784627094</v>
      </c>
      <c r="Q767" s="1">
        <f t="shared" si="2567"/>
        <v>158.86817569216984</v>
      </c>
      <c r="R767" s="1">
        <f t="shared" si="2567"/>
        <v>154.66253672167949</v>
      </c>
      <c r="S767" s="12">
        <f t="shared" si="2567"/>
        <v>147.01472631841165</v>
      </c>
      <c r="T767" s="1">
        <f t="shared" si="2567"/>
        <v>5.3457550126831466</v>
      </c>
      <c r="U767" s="1">
        <f t="shared" si="2567"/>
        <v>2.2568056822018034</v>
      </c>
      <c r="V767" s="1">
        <f t="shared" si="2567"/>
        <v>3.8324657035187237</v>
      </c>
      <c r="W767" s="1">
        <f t="shared" si="2567"/>
        <v>8.5483387638417376</v>
      </c>
      <c r="X767" s="12">
        <f t="shared" si="2567"/>
        <v>15.295486455123015</v>
      </c>
      <c r="Y767" s="1">
        <f t="shared" si="2567"/>
        <v>56.167444792015694</v>
      </c>
      <c r="Z767" s="1">
        <f t="shared" si="2567"/>
        <v>39.500206706647283</v>
      </c>
      <c r="AA767" s="1">
        <f t="shared" si="2567"/>
        <v>23.323919805316496</v>
      </c>
      <c r="AB767" s="1">
        <f t="shared" si="2567"/>
        <v>23.036240512840521</v>
      </c>
      <c r="AC767" s="1">
        <f t="shared" si="2567"/>
        <v>36.57456734843646</v>
      </c>
      <c r="AD767" s="1">
        <f t="shared" si="2567"/>
        <v>50.849775163998139</v>
      </c>
      <c r="AE767" s="1">
        <f t="shared" si="2567"/>
        <v>60.93247475610773</v>
      </c>
      <c r="AF767" s="12">
        <f t="shared" si="2567"/>
        <v>67.270174597888101</v>
      </c>
      <c r="AG767" s="1">
        <f t="shared" si="2567"/>
        <v>9.3727868734207096</v>
      </c>
      <c r="AH767" s="1">
        <f t="shared" si="2567"/>
        <v>4.5398056637090258</v>
      </c>
      <c r="AI767" s="12">
        <f t="shared" si="2567"/>
        <v>3.1221546055538116</v>
      </c>
      <c r="AJ767" s="1">
        <f t="shared" si="2567"/>
        <v>51.420399853034063</v>
      </c>
      <c r="AK767" s="1">
        <f t="shared" si="2567"/>
        <v>52.454526664373077</v>
      </c>
      <c r="AL767" s="1">
        <f t="shared" si="2567"/>
        <v>51.632350400507953</v>
      </c>
      <c r="AM767" s="1">
        <f t="shared" si="2567"/>
        <v>50.333498755104621</v>
      </c>
      <c r="AN767" s="1">
        <f t="shared" si="2567"/>
        <v>45.293180047763911</v>
      </c>
      <c r="AO767" s="1">
        <f t="shared" si="2567"/>
        <v>30.8642312846038</v>
      </c>
      <c r="AP767" s="1">
        <f t="shared" si="2567"/>
        <v>19.09650841995699</v>
      </c>
      <c r="AQ767" s="1">
        <f t="shared" si="2567"/>
        <v>12.138107463082688</v>
      </c>
      <c r="AR767" s="12">
        <f t="shared" si="2567"/>
        <v>14.141944345152588</v>
      </c>
      <c r="AS767" s="1">
        <f t="shared" si="2567"/>
        <v>15.858243736706275</v>
      </c>
      <c r="AT767" s="1">
        <f t="shared" si="2567"/>
        <v>8.6838203791940796</v>
      </c>
      <c r="AU767" s="12">
        <f t="shared" si="2567"/>
        <v>4.4651826526223628</v>
      </c>
      <c r="AV767" s="1">
        <f t="shared" si="2567"/>
        <v>39.174627944866693</v>
      </c>
      <c r="AW767" s="1">
        <f t="shared" si="2567"/>
        <v>29.686527203979889</v>
      </c>
      <c r="AX767" s="1">
        <f t="shared" si="2567"/>
        <v>18.834567680361236</v>
      </c>
      <c r="AY767" s="1">
        <f t="shared" si="2567"/>
        <v>10.155198449786925</v>
      </c>
      <c r="AZ767" s="1">
        <f t="shared" si="2567"/>
        <v>7.1961075827586338</v>
      </c>
      <c r="BA767" s="1">
        <f t="shared" si="2567"/>
        <v>10.615956467725576</v>
      </c>
      <c r="BB767" s="1">
        <f t="shared" si="2567"/>
        <v>13.996310477067585</v>
      </c>
      <c r="BC767" s="1">
        <f t="shared" si="2567"/>
        <v>22.227296105729685</v>
      </c>
      <c r="BD767" s="12">
        <f t="shared" si="2567"/>
        <v>30.586669596192415</v>
      </c>
      <c r="BE767" s="1">
        <f t="shared" si="2567"/>
        <v>23.570047688999146</v>
      </c>
      <c r="BF767" s="1">
        <f t="shared" si="2567"/>
        <v>14.42844351332019</v>
      </c>
      <c r="BG767" s="12">
        <f t="shared" si="2567"/>
        <v>7.5395488051844479</v>
      </c>
      <c r="BH767" s="1">
        <f t="shared" si="2567"/>
        <v>35.878858302112327</v>
      </c>
      <c r="BI767" s="1">
        <f t="shared" si="2567"/>
        <v>27.521100696819669</v>
      </c>
      <c r="BJ767" s="1">
        <f t="shared" si="2567"/>
        <v>18.235239670524447</v>
      </c>
      <c r="BK767" s="1">
        <f t="shared" si="2567"/>
        <v>10.215009527952963</v>
      </c>
      <c r="BL767" s="1">
        <f t="shared" si="2567"/>
        <v>5.7209188019018438</v>
      </c>
      <c r="BM767" s="1">
        <f t="shared" si="2567"/>
        <v>8.2816089743840333</v>
      </c>
      <c r="BN767" s="1">
        <f t="shared" si="2567"/>
        <v>14.005915633562617</v>
      </c>
      <c r="BO767" s="1">
        <f t="shared" si="2567"/>
        <v>20.699630220944055</v>
      </c>
      <c r="BP767" s="1">
        <f t="shared" ref="BP767:EA767" si="2568">(1+SQRT(SUMSQ((BP764-$C$2),BP765)/(SUMSQ((BP764+$C$2),BP765))))/(1-SQRT(SUMSQ((BP764-$C$2),BP765)/(SUMSQ((BP764+$C$2),BP765))))</f>
        <v>27.281207080353276</v>
      </c>
      <c r="BQ767" s="1">
        <f t="shared" si="2568"/>
        <v>33.191350960288538</v>
      </c>
      <c r="BR767" s="12">
        <f t="shared" si="2568"/>
        <v>38.131010421819859</v>
      </c>
      <c r="BS767" s="1">
        <f t="shared" si="2568"/>
        <v>30.426972987364703</v>
      </c>
      <c r="BT767" s="1">
        <f t="shared" si="2568"/>
        <v>21.843115907453601</v>
      </c>
      <c r="BU767" s="12">
        <f t="shared" si="2568"/>
        <v>13.353023851783417</v>
      </c>
      <c r="BV767" s="1">
        <f t="shared" si="2568"/>
        <v>33.261328749236625</v>
      </c>
      <c r="BW767" s="1">
        <f t="shared" si="2568"/>
        <v>26.300898606657054</v>
      </c>
      <c r="BX767" s="1">
        <f t="shared" si="2568"/>
        <v>18.578459344901507</v>
      </c>
      <c r="BY767" s="1">
        <f t="shared" si="2568"/>
        <v>11.405556873120014</v>
      </c>
      <c r="BZ767" s="1">
        <f t="shared" si="2568"/>
        <v>6.2377296349315401</v>
      </c>
      <c r="CA767" s="1">
        <f t="shared" si="2568"/>
        <v>4.2225939773278922</v>
      </c>
      <c r="CB767" s="1">
        <f t="shared" si="2568"/>
        <v>5.5613529480306338</v>
      </c>
      <c r="CC767" s="1">
        <f t="shared" si="2568"/>
        <v>7.234895498222941</v>
      </c>
      <c r="CD767" s="1">
        <f t="shared" si="2568"/>
        <v>11.862457143716258</v>
      </c>
      <c r="CE767" s="12">
        <f t="shared" si="2568"/>
        <v>17.342956496460417</v>
      </c>
      <c r="CF767" s="1">
        <f t="shared" si="2568"/>
        <v>37.287335252707663</v>
      </c>
      <c r="CG767" s="1">
        <f t="shared" si="2568"/>
        <v>31.271954778153852</v>
      </c>
      <c r="CH767" s="12">
        <f t="shared" si="2568"/>
        <v>23.111980402046896</v>
      </c>
      <c r="CI767" s="1">
        <f t="shared" si="2568"/>
        <v>33.922485918517779</v>
      </c>
      <c r="CJ767" s="1">
        <f t="shared" si="2568"/>
        <v>27.566941983681946</v>
      </c>
      <c r="CK767" s="1">
        <f t="shared" si="2568"/>
        <v>20.415515909918515</v>
      </c>
      <c r="CL767" s="1">
        <f t="shared" si="2568"/>
        <v>13.407140951197077</v>
      </c>
      <c r="CM767" s="1">
        <f t="shared" si="2568"/>
        <v>7.6592826634245847</v>
      </c>
      <c r="CN767" s="1">
        <f t="shared" si="2568"/>
        <v>4.4146896017934942</v>
      </c>
      <c r="CO767" s="1">
        <f t="shared" si="2568"/>
        <v>3.5091219234698325</v>
      </c>
      <c r="CP767" s="1">
        <f t="shared" si="2568"/>
        <v>5.3679378108934843</v>
      </c>
      <c r="CQ767" s="1">
        <f t="shared" si="2568"/>
        <v>9.1345039413855869</v>
      </c>
      <c r="CR767" s="12">
        <f t="shared" si="2568"/>
        <v>13.976516347915643</v>
      </c>
      <c r="CS767" s="1">
        <f t="shared" si="2568"/>
        <v>43.330776524995464</v>
      </c>
      <c r="CT767" s="1">
        <f t="shared" si="2568"/>
        <v>40.745731765951753</v>
      </c>
      <c r="CU767" s="12">
        <f t="shared" si="2568"/>
        <v>35.517962440396502</v>
      </c>
      <c r="CV767" s="1">
        <f t="shared" si="2568"/>
        <v>35.373037766533244</v>
      </c>
      <c r="CW767" s="1">
        <f t="shared" si="2568"/>
        <v>29.210373826532905</v>
      </c>
      <c r="CX767" s="1">
        <f t="shared" si="2568"/>
        <v>22.306254639157174</v>
      </c>
      <c r="CY767" s="1">
        <f t="shared" si="2568"/>
        <v>15.404962482749536</v>
      </c>
      <c r="CZ767" s="1">
        <f t="shared" si="2568"/>
        <v>9.3550082087495934</v>
      </c>
      <c r="DA767" s="1">
        <f t="shared" si="2568"/>
        <v>5.0463733262705137</v>
      </c>
      <c r="DB767" s="1">
        <f t="shared" si="2568"/>
        <v>3.0872861671577105</v>
      </c>
      <c r="DC767" s="1">
        <f t="shared" si="2568"/>
        <v>3.753871959428202</v>
      </c>
      <c r="DD767" s="1">
        <f t="shared" si="2568"/>
        <v>6.5115623165734844</v>
      </c>
      <c r="DE767" s="1">
        <f t="shared" si="2568"/>
        <v>10.588806987027604</v>
      </c>
      <c r="DF767" s="1">
        <f t="shared" si="2568"/>
        <v>15.383682310840392</v>
      </c>
      <c r="DG767" s="1">
        <f t="shared" si="2568"/>
        <v>20.34910747348739</v>
      </c>
      <c r="DH767" s="1">
        <f t="shared" si="2568"/>
        <v>25.17429073645442</v>
      </c>
      <c r="DI767" s="1">
        <f t="shared" si="2568"/>
        <v>29.654947162866339</v>
      </c>
      <c r="DJ767" s="1">
        <f t="shared" si="2568"/>
        <v>33.671938033179181</v>
      </c>
      <c r="DK767" s="1">
        <f t="shared" si="2568"/>
        <v>37.191114732723037</v>
      </c>
      <c r="DL767" s="1">
        <f t="shared" si="2568"/>
        <v>40.169308969008313</v>
      </c>
      <c r="DM767" s="1">
        <f t="shared" si="2568"/>
        <v>42.581759780426488</v>
      </c>
      <c r="DN767" s="1">
        <f t="shared" si="2568"/>
        <v>44.341791786114996</v>
      </c>
      <c r="DO767" s="1">
        <f t="shared" si="2568"/>
        <v>45.304246547883558</v>
      </c>
      <c r="DP767" s="1">
        <f t="shared" si="2568"/>
        <v>45.11194153225798</v>
      </c>
      <c r="DQ767" s="12">
        <f t="shared" si="2568"/>
        <v>43.125335046490271</v>
      </c>
      <c r="DR767" s="1">
        <f t="shared" si="2568"/>
        <v>4.3277071831394611</v>
      </c>
      <c r="DS767" s="1">
        <f t="shared" si="2568"/>
        <v>6.5938465375597941</v>
      </c>
      <c r="DT767" s="1">
        <f t="shared" si="2568"/>
        <v>10.672955080022684</v>
      </c>
      <c r="DU767" s="1">
        <f t="shared" si="2568"/>
        <v>15.596402001934985</v>
      </c>
      <c r="DV767" s="1">
        <f t="shared" si="2568"/>
        <v>20.536032674839763</v>
      </c>
      <c r="DW767" s="1">
        <f t="shared" si="2568"/>
        <v>24.966016288232339</v>
      </c>
      <c r="DX767" s="1">
        <f t="shared" si="2568"/>
        <v>28.643758116367458</v>
      </c>
      <c r="DY767" s="1">
        <f t="shared" si="2568"/>
        <v>31.468064165287117</v>
      </c>
      <c r="DZ767" s="1">
        <f t="shared" si="2568"/>
        <v>33.396850584726309</v>
      </c>
      <c r="EA767" s="1">
        <f t="shared" si="2568"/>
        <v>34.391000877937174</v>
      </c>
      <c r="EB767" s="1">
        <f t="shared" ref="EB767:EF767" si="2569">(1+SQRT(SUMSQ((EB764-$C$2),EB765)/(SUMSQ((EB764+$C$2),EB765))))/(1-SQRT(SUMSQ((EB764-$C$2),EB765)/(SUMSQ((EB764+$C$2),EB765))))</f>
        <v>34.401751941137483</v>
      </c>
      <c r="EC767" s="1">
        <f t="shared" si="2569"/>
        <v>33.302518953114991</v>
      </c>
      <c r="ED767" s="1">
        <f t="shared" si="2569"/>
        <v>30.939323752382286</v>
      </c>
      <c r="EE767" s="1">
        <f t="shared" si="2569"/>
        <v>27.137286141067772</v>
      </c>
      <c r="EF767" s="12">
        <f t="shared" si="2569"/>
        <v>21.925776958651827</v>
      </c>
    </row>
    <row r="768" spans="1:136" x14ac:dyDescent="0.55000000000000004">
      <c r="A768" s="7">
        <f t="shared" si="2566"/>
        <v>47.5</v>
      </c>
      <c r="B768" s="17" t="s">
        <v>5</v>
      </c>
      <c r="C768" s="1">
        <f>(1+SQRT(SUMSQ((C764-$D$2),C765)/(SUMSQ((C764+$D$2),C765))))/(1-SQRT(SUMSQ((C764-$D$2),C765)/(SUMSQ((C764+$D$2),C765))))</f>
        <v>9.9631125781638712</v>
      </c>
      <c r="D768" s="1">
        <f t="shared" ref="D768:BO768" si="2570">(1+SQRT(SUMSQ((D764-$D$2),D765)/(SUMSQ((D764+$D$2),D765))))/(1-SQRT(SUMSQ((D764-$D$2),D765)/(SUMSQ((D764+$D$2),D765))))</f>
        <v>3.0586637604129003</v>
      </c>
      <c r="E768" s="1">
        <f t="shared" si="2570"/>
        <v>3.9638348989235515</v>
      </c>
      <c r="F768" s="1">
        <f t="shared" si="2570"/>
        <v>9.2612267443861835</v>
      </c>
      <c r="G768" s="1">
        <f t="shared" si="2570"/>
        <v>16.946594359716229</v>
      </c>
      <c r="H768" s="1">
        <f t="shared" si="2570"/>
        <v>26.264832053454803</v>
      </c>
      <c r="I768" s="12">
        <f t="shared" si="2570"/>
        <v>35.32280081126499</v>
      </c>
      <c r="J768" s="1">
        <f t="shared" si="2570"/>
        <v>71.978095233548586</v>
      </c>
      <c r="K768" s="1">
        <f t="shared" si="2570"/>
        <v>44.313292562050094</v>
      </c>
      <c r="L768" s="1">
        <f t="shared" si="2570"/>
        <v>24.600793702650829</v>
      </c>
      <c r="M768" s="1">
        <f t="shared" si="2570"/>
        <v>49.358806110981838</v>
      </c>
      <c r="N768" s="1">
        <f t="shared" si="2570"/>
        <v>68.4670017223267</v>
      </c>
      <c r="O768" s="1">
        <f t="shared" si="2570"/>
        <v>76.81902407450697</v>
      </c>
      <c r="P768" s="1">
        <f t="shared" si="2570"/>
        <v>79.736878554484662</v>
      </c>
      <c r="Q768" s="1">
        <f t="shared" si="2570"/>
        <v>79.566008299510599</v>
      </c>
      <c r="R768" s="1">
        <f t="shared" si="2570"/>
        <v>77.52199660634183</v>
      </c>
      <c r="S768" s="12">
        <f t="shared" si="2570"/>
        <v>73.765264603914801</v>
      </c>
      <c r="T768" s="1">
        <f t="shared" si="2570"/>
        <v>3.2039899494050763</v>
      </c>
      <c r="U768" s="1">
        <f t="shared" si="2570"/>
        <v>1.2202593005465201</v>
      </c>
      <c r="V768" s="1">
        <f t="shared" si="2570"/>
        <v>2.2080745871323533</v>
      </c>
      <c r="W768" s="1">
        <f t="shared" si="2570"/>
        <v>4.6490693644082102</v>
      </c>
      <c r="X768" s="12">
        <f t="shared" si="2570"/>
        <v>8.0034292136270579</v>
      </c>
      <c r="Y768" s="1">
        <f t="shared" si="2570"/>
        <v>28.098076665187975</v>
      </c>
      <c r="Z768" s="1">
        <f t="shared" si="2570"/>
        <v>19.77587695623113</v>
      </c>
      <c r="AA768" s="1">
        <f t="shared" si="2570"/>
        <v>11.675497280990982</v>
      </c>
      <c r="AB768" s="1">
        <f t="shared" si="2570"/>
        <v>11.518375582231508</v>
      </c>
      <c r="AC768" s="1">
        <f t="shared" si="2570"/>
        <v>18.288685733360598</v>
      </c>
      <c r="AD768" s="1">
        <f t="shared" si="2570"/>
        <v>25.425017539839512</v>
      </c>
      <c r="AE768" s="1">
        <f t="shared" si="2570"/>
        <v>30.471689716182066</v>
      </c>
      <c r="AF768" s="12">
        <f t="shared" si="2570"/>
        <v>33.653879704116044</v>
      </c>
      <c r="AG768" s="1">
        <f t="shared" si="2570"/>
        <v>5.0701899304782625</v>
      </c>
      <c r="AH768" s="1">
        <f t="shared" si="2570"/>
        <v>2.4953921115411464</v>
      </c>
      <c r="AI768" s="12">
        <f t="shared" si="2570"/>
        <v>1.561299321425343</v>
      </c>
      <c r="AJ768" s="1">
        <f t="shared" si="2570"/>
        <v>25.715701779004007</v>
      </c>
      <c r="AK768" s="1">
        <f t="shared" si="2570"/>
        <v>26.227496063683308</v>
      </c>
      <c r="AL768" s="1">
        <f t="shared" si="2570"/>
        <v>25.818298669037389</v>
      </c>
      <c r="AM768" s="1">
        <f t="shared" si="2570"/>
        <v>25.172793031739882</v>
      </c>
      <c r="AN768" s="1">
        <f t="shared" si="2570"/>
        <v>22.666681363927648</v>
      </c>
      <c r="AO768" s="1">
        <f t="shared" si="2570"/>
        <v>15.480142951042536</v>
      </c>
      <c r="AP768" s="1">
        <f t="shared" si="2570"/>
        <v>9.5944998985129608</v>
      </c>
      <c r="AQ768" s="1">
        <f t="shared" si="2570"/>
        <v>6.0771486511668789</v>
      </c>
      <c r="AR768" s="12">
        <f t="shared" si="2570"/>
        <v>7.0774598316923409</v>
      </c>
      <c r="AS768" s="1">
        <f t="shared" si="2570"/>
        <v>8.2584484534486933</v>
      </c>
      <c r="AT768" s="1">
        <f t="shared" si="2570"/>
        <v>4.6211630898554876</v>
      </c>
      <c r="AU768" s="12">
        <f t="shared" si="2570"/>
        <v>2.3488551603768717</v>
      </c>
      <c r="AV768" s="1">
        <f t="shared" si="2570"/>
        <v>19.653776679869612</v>
      </c>
      <c r="AW768" s="1">
        <f t="shared" si="2570"/>
        <v>14.942731110662523</v>
      </c>
      <c r="AX768" s="1">
        <f t="shared" si="2570"/>
        <v>9.5311492303173395</v>
      </c>
      <c r="AY768" s="1">
        <f t="shared" si="2570"/>
        <v>5.1483078319731055</v>
      </c>
      <c r="AZ768" s="1">
        <f t="shared" si="2570"/>
        <v>3.598295056615906</v>
      </c>
      <c r="BA768" s="1">
        <f t="shared" si="2570"/>
        <v>5.3440386857128193</v>
      </c>
      <c r="BB768" s="1">
        <f t="shared" si="2570"/>
        <v>7.0470147282696791</v>
      </c>
      <c r="BC768" s="1">
        <f t="shared" si="2570"/>
        <v>11.159080491279056</v>
      </c>
      <c r="BD768" s="12">
        <f t="shared" si="2570"/>
        <v>15.321364141303709</v>
      </c>
      <c r="BE768" s="1">
        <f t="shared" si="2570"/>
        <v>12.033636803020292</v>
      </c>
      <c r="BF768" s="1">
        <f t="shared" si="2570"/>
        <v>7.4643702112895127</v>
      </c>
      <c r="BG768" s="12">
        <f t="shared" si="2570"/>
        <v>3.9451651872660713</v>
      </c>
      <c r="BH768" s="1">
        <f t="shared" si="2570"/>
        <v>18.060614027747732</v>
      </c>
      <c r="BI768" s="1">
        <f t="shared" si="2570"/>
        <v>13.923198479933411</v>
      </c>
      <c r="BJ768" s="1">
        <f t="shared" si="2570"/>
        <v>9.3030036698394607</v>
      </c>
      <c r="BK768" s="1">
        <f t="shared" si="2570"/>
        <v>5.2624610414255821</v>
      </c>
      <c r="BL768" s="1">
        <f t="shared" si="2570"/>
        <v>2.9009800633321761</v>
      </c>
      <c r="BM768" s="1">
        <f t="shared" si="2570"/>
        <v>4.2061531816720503</v>
      </c>
      <c r="BN768" s="1">
        <f t="shared" si="2570"/>
        <v>7.0911292145979257</v>
      </c>
      <c r="BO768" s="1">
        <f t="shared" si="2570"/>
        <v>10.424064249372526</v>
      </c>
      <c r="BP768" s="1">
        <f t="shared" ref="BP768:EA768" si="2571">(1+SQRT(SUMSQ((BP764-$D$2),BP765)/(SUMSQ((BP764+$D$2),BP765))))/(1-SQRT(SUMSQ((BP764-$D$2),BP765)/(SUMSQ((BP764+$D$2),BP765))))</f>
        <v>13.691575546555118</v>
      </c>
      <c r="BQ768" s="1">
        <f t="shared" si="2571"/>
        <v>16.624796143134244</v>
      </c>
      <c r="BR768" s="12">
        <f t="shared" si="2571"/>
        <v>19.078163535700401</v>
      </c>
      <c r="BS768" s="1">
        <f t="shared" si="2571"/>
        <v>15.34048854180058</v>
      </c>
      <c r="BT768" s="1">
        <f t="shared" si="2571"/>
        <v>11.073901541846759</v>
      </c>
      <c r="BU768" s="12">
        <f t="shared" si="2571"/>
        <v>6.8190564906324216</v>
      </c>
      <c r="BV768" s="1">
        <f t="shared" si="2571"/>
        <v>16.797305360572455</v>
      </c>
      <c r="BW768" s="1">
        <f t="shared" si="2571"/>
        <v>13.362454443567044</v>
      </c>
      <c r="BX768" s="1">
        <f t="shared" si="2571"/>
        <v>9.5318232584304656</v>
      </c>
      <c r="BY768" s="1">
        <f t="shared" si="2571"/>
        <v>5.9366995551891284</v>
      </c>
      <c r="BZ768" s="1">
        <f t="shared" si="2571"/>
        <v>3.2655254206752122</v>
      </c>
      <c r="CA768" s="1">
        <f t="shared" si="2571"/>
        <v>2.1170308450232929</v>
      </c>
      <c r="CB768" s="1">
        <f t="shared" si="2571"/>
        <v>2.843092312397411</v>
      </c>
      <c r="CC768" s="1">
        <f t="shared" si="2571"/>
        <v>3.7186871028479773</v>
      </c>
      <c r="CD768" s="1">
        <f t="shared" si="2571"/>
        <v>6.0583101591834589</v>
      </c>
      <c r="CE768" s="12">
        <f t="shared" si="2571"/>
        <v>8.785809846538065</v>
      </c>
      <c r="CF768" s="1">
        <f t="shared" si="2571"/>
        <v>18.681495396069277</v>
      </c>
      <c r="CG768" s="1">
        <f t="shared" si="2571"/>
        <v>15.69710903460294</v>
      </c>
      <c r="CH768" s="12">
        <f t="shared" si="2571"/>
        <v>11.635278715682965</v>
      </c>
      <c r="CI768" s="1">
        <f t="shared" si="2571"/>
        <v>17.178297573654785</v>
      </c>
      <c r="CJ768" s="1">
        <f t="shared" si="2571"/>
        <v>14.051848015815407</v>
      </c>
      <c r="CK768" s="1">
        <f t="shared" si="2571"/>
        <v>10.516894132752613</v>
      </c>
      <c r="CL768" s="1">
        <f t="shared" si="2571"/>
        <v>7.0245206609714659</v>
      </c>
      <c r="CM768" s="1">
        <f t="shared" si="2571"/>
        <v>4.1029514932514681</v>
      </c>
      <c r="CN768" s="1">
        <f t="shared" si="2571"/>
        <v>2.3472249547199948</v>
      </c>
      <c r="CO768" s="1">
        <f t="shared" si="2571"/>
        <v>1.7576393309507645</v>
      </c>
      <c r="CP768" s="1">
        <f t="shared" si="2571"/>
        <v>2.8078873562287372</v>
      </c>
      <c r="CQ768" s="1">
        <f t="shared" si="2571"/>
        <v>4.7449132294958281</v>
      </c>
      <c r="CR768" s="12">
        <f t="shared" si="2571"/>
        <v>7.1622108805033706</v>
      </c>
      <c r="CS768" s="1">
        <f t="shared" si="2571"/>
        <v>21.667660601315632</v>
      </c>
      <c r="CT768" s="1">
        <f t="shared" si="2571"/>
        <v>20.383398305745214</v>
      </c>
      <c r="CU768" s="12">
        <f t="shared" si="2571"/>
        <v>17.782760169387899</v>
      </c>
      <c r="CV768" s="1">
        <f t="shared" si="2571"/>
        <v>17.957379575699878</v>
      </c>
      <c r="CW768" s="1">
        <f t="shared" si="2571"/>
        <v>14.930352905843879</v>
      </c>
      <c r="CX768" s="1">
        <f t="shared" si="2571"/>
        <v>11.523846711388233</v>
      </c>
      <c r="CY768" s="1">
        <f t="shared" si="2571"/>
        <v>8.0962038027315426</v>
      </c>
      <c r="CZ768" s="1">
        <f t="shared" si="2571"/>
        <v>5.0494766554672177</v>
      </c>
      <c r="DA768" s="1">
        <f t="shared" si="2571"/>
        <v>2.7880165389870859</v>
      </c>
      <c r="DB768" s="1">
        <f t="shared" si="2571"/>
        <v>1.5793168177698624</v>
      </c>
      <c r="DC768" s="1">
        <f t="shared" si="2571"/>
        <v>1.9708541462961124</v>
      </c>
      <c r="DD768" s="1">
        <f t="shared" si="2571"/>
        <v>3.4588261494631616</v>
      </c>
      <c r="DE768" s="1">
        <f t="shared" si="2571"/>
        <v>5.5169698158872436</v>
      </c>
      <c r="DF768" s="1">
        <f t="shared" si="2571"/>
        <v>7.8954699858665158</v>
      </c>
      <c r="DG768" s="1">
        <f t="shared" si="2571"/>
        <v>10.345901113154818</v>
      </c>
      <c r="DH768" s="1">
        <f t="shared" si="2571"/>
        <v>12.723738610728136</v>
      </c>
      <c r="DI768" s="1">
        <f t="shared" si="2571"/>
        <v>14.931443733036726</v>
      </c>
      <c r="DJ768" s="1">
        <f t="shared" si="2571"/>
        <v>16.911483007532873</v>
      </c>
      <c r="DK768" s="1">
        <f t="shared" si="2571"/>
        <v>18.647281148313642</v>
      </c>
      <c r="DL768" s="1">
        <f t="shared" si="2571"/>
        <v>20.117282963990764</v>
      </c>
      <c r="DM768" s="1">
        <f t="shared" si="2571"/>
        <v>21.308914713100407</v>
      </c>
      <c r="DN768" s="1">
        <f t="shared" si="2571"/>
        <v>22.178677648199603</v>
      </c>
      <c r="DO768" s="1">
        <f t="shared" si="2571"/>
        <v>22.653858569224674</v>
      </c>
      <c r="DP768" s="1">
        <f t="shared" si="2571"/>
        <v>22.555997345653235</v>
      </c>
      <c r="DQ768" s="12">
        <f t="shared" si="2571"/>
        <v>21.56532396716166</v>
      </c>
      <c r="DR768" s="1">
        <f t="shared" si="2571"/>
        <v>2.1718949955634681</v>
      </c>
      <c r="DS768" s="1">
        <f t="shared" si="2571"/>
        <v>3.3876478384985962</v>
      </c>
      <c r="DT768" s="1">
        <f t="shared" si="2571"/>
        <v>5.4555622990870303</v>
      </c>
      <c r="DU768" s="1">
        <f t="shared" si="2571"/>
        <v>7.9032574080815312</v>
      </c>
      <c r="DV768" s="1">
        <f t="shared" si="2571"/>
        <v>10.34509095989123</v>
      </c>
      <c r="DW768" s="1">
        <f t="shared" si="2571"/>
        <v>12.531897337591349</v>
      </c>
      <c r="DX768" s="1">
        <f t="shared" si="2571"/>
        <v>14.347781125208011</v>
      </c>
      <c r="DY768" s="1">
        <f t="shared" si="2571"/>
        <v>15.744031021667473</v>
      </c>
      <c r="DZ768" s="1">
        <f t="shared" si="2571"/>
        <v>16.699952503500356</v>
      </c>
      <c r="EA768" s="1">
        <f t="shared" si="2571"/>
        <v>17.195966703471171</v>
      </c>
      <c r="EB768" s="1">
        <f t="shared" ref="EB768:EF768" si="2572">(1+SQRT(SUMSQ((EB764-$D$2),EB765)/(SUMSQ((EB764+$D$2),EB765))))/(1-SQRT(SUMSQ((EB764-$D$2),EB765)/(SUMSQ((EB764+$D$2),EB765))))</f>
        <v>17.207689592044389</v>
      </c>
      <c r="EC768" s="1">
        <f t="shared" si="2572"/>
        <v>16.671835643271411</v>
      </c>
      <c r="ED768" s="1">
        <f t="shared" si="2572"/>
        <v>15.511344484944182</v>
      </c>
      <c r="EE768" s="1">
        <f t="shared" si="2572"/>
        <v>13.637439167186205</v>
      </c>
      <c r="EF768" s="12">
        <f t="shared" si="2572"/>
        <v>11.059914288523746</v>
      </c>
    </row>
    <row r="769" spans="1:136" x14ac:dyDescent="0.55000000000000004">
      <c r="A769" s="7">
        <f t="shared" si="2566"/>
        <v>47.5</v>
      </c>
      <c r="B769" s="17" t="s">
        <v>6</v>
      </c>
      <c r="C769" s="1">
        <f>(1+SQRT(SUMSQ((C764-$E$2),C765)/(SUMSQ((C764+$E$2),C765))))/(1-SQRT(SUMSQ((C764-$E$2),C765)/(SUMSQ((C764+$E$2),C765))))</f>
        <v>9.3769401899724389</v>
      </c>
      <c r="D769" s="1">
        <f t="shared" ref="D769:BO769" si="2573">(1+SQRT(SUMSQ((D764-$E$2),D765)/(SUMSQ((D764+$E$2),D765))))/(1-SQRT(SUMSQ((D764-$E$2),D765)/(SUMSQ((D764+$E$2),D765))))</f>
        <v>4.3451311716658791</v>
      </c>
      <c r="E769" s="1">
        <f t="shared" si="2573"/>
        <v>4.5156514936551435</v>
      </c>
      <c r="F769" s="1">
        <f t="shared" si="2573"/>
        <v>7.709449562594469</v>
      </c>
      <c r="G769" s="1">
        <f t="shared" si="2573"/>
        <v>12.563007570061052</v>
      </c>
      <c r="H769" s="1">
        <f t="shared" si="2573"/>
        <v>18.53689241448232</v>
      </c>
      <c r="I769" s="12">
        <f t="shared" si="2573"/>
        <v>24.3748818606215</v>
      </c>
      <c r="J769" s="1">
        <f t="shared" si="2573"/>
        <v>47.988362637456667</v>
      </c>
      <c r="K769" s="1">
        <f t="shared" si="2573"/>
        <v>29.557494595972329</v>
      </c>
      <c r="L769" s="1">
        <f t="shared" si="2573"/>
        <v>16.401437191411905</v>
      </c>
      <c r="M769" s="1">
        <f t="shared" si="2573"/>
        <v>32.907181953140643</v>
      </c>
      <c r="N769" s="1">
        <f t="shared" si="2573"/>
        <v>45.661788561966503</v>
      </c>
      <c r="O769" s="1">
        <f t="shared" si="2573"/>
        <v>51.261532120540267</v>
      </c>
      <c r="P769" s="1">
        <f t="shared" si="2573"/>
        <v>53.250608835099364</v>
      </c>
      <c r="Q769" s="1">
        <f t="shared" si="2573"/>
        <v>53.190629984507069</v>
      </c>
      <c r="R769" s="1">
        <f t="shared" si="2573"/>
        <v>51.89332155052999</v>
      </c>
      <c r="S769" s="12">
        <f t="shared" si="2573"/>
        <v>49.463504866626941</v>
      </c>
      <c r="T769" s="1">
        <f t="shared" si="2573"/>
        <v>2.8227990304419368</v>
      </c>
      <c r="U769" s="1">
        <f t="shared" si="2573"/>
        <v>1.4240749932857568</v>
      </c>
      <c r="V769" s="1">
        <f t="shared" si="2573"/>
        <v>1.9413885030028122</v>
      </c>
      <c r="W769" s="1">
        <f t="shared" si="2573"/>
        <v>3.5517915018344035</v>
      </c>
      <c r="X769" s="12">
        <f t="shared" si="2573"/>
        <v>5.7424911471448041</v>
      </c>
      <c r="Y769" s="1">
        <f t="shared" si="2573"/>
        <v>18.748040775177877</v>
      </c>
      <c r="Z769" s="1">
        <f t="shared" si="2573"/>
        <v>13.212702218525402</v>
      </c>
      <c r="AA769" s="1">
        <f t="shared" si="2573"/>
        <v>7.7989302393304714</v>
      </c>
      <c r="AB769" s="1">
        <f t="shared" si="2573"/>
        <v>7.6792051003574775</v>
      </c>
      <c r="AC769" s="1">
        <f t="shared" si="2573"/>
        <v>12.194024375825894</v>
      </c>
      <c r="AD769" s="1">
        <f t="shared" si="2573"/>
        <v>16.950156539135676</v>
      </c>
      <c r="AE769" s="1">
        <f t="shared" si="2573"/>
        <v>20.320531040261042</v>
      </c>
      <c r="AF769" s="12">
        <f t="shared" si="2573"/>
        <v>22.4568371572133</v>
      </c>
      <c r="AG769" s="1">
        <f t="shared" si="2573"/>
        <v>3.8373293807639746</v>
      </c>
      <c r="AH769" s="1">
        <f t="shared" si="2573"/>
        <v>2.005579228327806</v>
      </c>
      <c r="AI769" s="12">
        <f t="shared" si="2573"/>
        <v>1.0436527966010742</v>
      </c>
      <c r="AJ769" s="1">
        <f t="shared" si="2573"/>
        <v>17.149932898986112</v>
      </c>
      <c r="AK769" s="1">
        <f t="shared" si="2573"/>
        <v>17.485256720640855</v>
      </c>
      <c r="AL769" s="1">
        <f t="shared" si="2573"/>
        <v>17.214565624353202</v>
      </c>
      <c r="AM769" s="1">
        <f t="shared" si="2573"/>
        <v>16.788598452287872</v>
      </c>
      <c r="AN769" s="1">
        <f t="shared" si="2573"/>
        <v>15.13353174717385</v>
      </c>
      <c r="AO769" s="1">
        <f t="shared" si="2573"/>
        <v>10.373905752949796</v>
      </c>
      <c r="AP769" s="1">
        <f t="shared" si="2573"/>
        <v>6.4488503115210634</v>
      </c>
      <c r="AQ769" s="1">
        <f t="shared" si="2573"/>
        <v>4.0609439371325662</v>
      </c>
      <c r="AR769" s="12">
        <f t="shared" si="2573"/>
        <v>4.72581582520551</v>
      </c>
      <c r="AS769" s="1">
        <f t="shared" si="2573"/>
        <v>5.8817690197362751</v>
      </c>
      <c r="AT769" s="1">
        <f t="shared" si="2573"/>
        <v>3.4193289458610616</v>
      </c>
      <c r="AU769" s="12">
        <f t="shared" si="2573"/>
        <v>1.7590459540036079</v>
      </c>
      <c r="AV769" s="1">
        <f t="shared" si="2573"/>
        <v>13.17674722730731</v>
      </c>
      <c r="AW769" s="1">
        <f t="shared" si="2573"/>
        <v>10.073326809079218</v>
      </c>
      <c r="AX769" s="1">
        <f t="shared" si="2573"/>
        <v>6.4834029247312381</v>
      </c>
      <c r="AY769" s="1">
        <f t="shared" si="2573"/>
        <v>3.5170474490421464</v>
      </c>
      <c r="AZ769" s="1">
        <f t="shared" si="2573"/>
        <v>2.3991815519187134</v>
      </c>
      <c r="BA769" s="1">
        <f t="shared" si="2573"/>
        <v>3.6057589678068802</v>
      </c>
      <c r="BB769" s="1">
        <f t="shared" si="2573"/>
        <v>4.7545543713910137</v>
      </c>
      <c r="BC769" s="1">
        <f t="shared" si="2573"/>
        <v>7.4906862819940621</v>
      </c>
      <c r="BD769" s="12">
        <f t="shared" si="2573"/>
        <v>10.245653391841268</v>
      </c>
      <c r="BE769" s="1">
        <f t="shared" si="2573"/>
        <v>8.3023773632450499</v>
      </c>
      <c r="BF769" s="1">
        <f t="shared" si="2573"/>
        <v>5.2638798931506754</v>
      </c>
      <c r="BG769" s="12">
        <f t="shared" si="2573"/>
        <v>2.851195012133207</v>
      </c>
      <c r="BH769" s="1">
        <f t="shared" si="2573"/>
        <v>12.175879380505808</v>
      </c>
      <c r="BI769" s="1">
        <f t="shared" si="2573"/>
        <v>9.4646947054288013</v>
      </c>
      <c r="BJ769" s="1">
        <f t="shared" si="2573"/>
        <v>6.4126744485595655</v>
      </c>
      <c r="BK769" s="1">
        <f t="shared" si="2573"/>
        <v>3.6931454080931734</v>
      </c>
      <c r="BL769" s="1">
        <f t="shared" si="2573"/>
        <v>1.9929515364078629</v>
      </c>
      <c r="BM769" s="1">
        <f t="shared" si="2573"/>
        <v>2.8857608843008826</v>
      </c>
      <c r="BN769" s="1">
        <f t="shared" si="2573"/>
        <v>4.829359592819233</v>
      </c>
      <c r="BO769" s="1">
        <f t="shared" si="2573"/>
        <v>7.0334031649346223</v>
      </c>
      <c r="BP769" s="1">
        <f t="shared" ref="BP769:EA769" si="2574">(1+SQRT(SUMSQ((BP764-$E$2),BP765)/(SUMSQ((BP764+$E$2),BP765))))/(1-SQRT(SUMSQ((BP764-$E$2),BP765)/(SUMSQ((BP764+$E$2),BP765))))</f>
        <v>9.1849595587271118</v>
      </c>
      <c r="BQ769" s="1">
        <f t="shared" si="2574"/>
        <v>11.115788946878826</v>
      </c>
      <c r="BR769" s="12">
        <f t="shared" si="2574"/>
        <v>12.7329181565269</v>
      </c>
      <c r="BS769" s="1">
        <f t="shared" si="2574"/>
        <v>10.369296487172718</v>
      </c>
      <c r="BT769" s="1">
        <f t="shared" si="2574"/>
        <v>7.5546058227576509</v>
      </c>
      <c r="BU769" s="12">
        <f t="shared" si="2574"/>
        <v>4.7112653810552869</v>
      </c>
      <c r="BV769" s="1">
        <f t="shared" si="2574"/>
        <v>11.384657043034503</v>
      </c>
      <c r="BW769" s="1">
        <f t="shared" si="2574"/>
        <v>9.146451909422721</v>
      </c>
      <c r="BX769" s="1">
        <f t="shared" si="2574"/>
        <v>6.6298712976139251</v>
      </c>
      <c r="BY769" s="1">
        <f t="shared" si="2574"/>
        <v>4.2321732064962339</v>
      </c>
      <c r="BZ769" s="1">
        <f t="shared" si="2574"/>
        <v>2.374106153786451</v>
      </c>
      <c r="CA769" s="1">
        <f t="shared" si="2574"/>
        <v>1.4233305112669807</v>
      </c>
      <c r="CB769" s="1">
        <f t="shared" si="2574"/>
        <v>1.9868339730038584</v>
      </c>
      <c r="CC769" s="1">
        <f t="shared" si="2574"/>
        <v>2.6097055594179022</v>
      </c>
      <c r="CD769" s="1">
        <f t="shared" si="2574"/>
        <v>4.1879036548614765</v>
      </c>
      <c r="CE769" s="12">
        <f t="shared" si="2574"/>
        <v>5.9875412006988959</v>
      </c>
      <c r="CF769" s="1">
        <f t="shared" si="2574"/>
        <v>12.496602558565217</v>
      </c>
      <c r="CG769" s="1">
        <f t="shared" si="2574"/>
        <v>10.533215446810068</v>
      </c>
      <c r="CH769" s="12">
        <f t="shared" si="2574"/>
        <v>7.846255971222404</v>
      </c>
      <c r="CI769" s="1">
        <f t="shared" si="2574"/>
        <v>11.694975920214745</v>
      </c>
      <c r="CJ769" s="1">
        <f t="shared" si="2574"/>
        <v>9.6690350565119694</v>
      </c>
      <c r="CK769" s="1">
        <f t="shared" si="2574"/>
        <v>7.360718872843572</v>
      </c>
      <c r="CL769" s="1">
        <f t="shared" si="2574"/>
        <v>5.0533822582433272</v>
      </c>
      <c r="CM769" s="1">
        <f t="shared" si="2574"/>
        <v>3.0744794288535187</v>
      </c>
      <c r="CN769" s="1">
        <f t="shared" si="2574"/>
        <v>1.7945490419967431</v>
      </c>
      <c r="CO769" s="1">
        <f t="shared" si="2574"/>
        <v>1.1830404673151818</v>
      </c>
      <c r="CP769" s="1">
        <f t="shared" si="2574"/>
        <v>2.0519011470175479</v>
      </c>
      <c r="CQ769" s="1">
        <f t="shared" si="2574"/>
        <v>3.3785420050172585</v>
      </c>
      <c r="CR769" s="12">
        <f t="shared" si="2574"/>
        <v>4.9755732997389543</v>
      </c>
      <c r="CS769" s="1">
        <f t="shared" si="2574"/>
        <v>14.447642693608739</v>
      </c>
      <c r="CT769" s="1">
        <f t="shared" si="2574"/>
        <v>13.600691476464718</v>
      </c>
      <c r="CU769" s="12">
        <f t="shared" si="2574"/>
        <v>11.881762345893101</v>
      </c>
      <c r="CV769" s="1">
        <f t="shared" si="2574"/>
        <v>12.274366330065966</v>
      </c>
      <c r="CW769" s="1">
        <f t="shared" si="2574"/>
        <v>10.317998394023826</v>
      </c>
      <c r="CX769" s="1">
        <f t="shared" si="2574"/>
        <v>8.1003876830493802</v>
      </c>
      <c r="CY769" s="1">
        <f t="shared" si="2574"/>
        <v>5.8474419980902175</v>
      </c>
      <c r="CZ769" s="1">
        <f t="shared" si="2574"/>
        <v>3.809827308620485</v>
      </c>
      <c r="DA769" s="1">
        <f t="shared" si="2574"/>
        <v>2.2325805247469743</v>
      </c>
      <c r="DB769" s="1">
        <f t="shared" si="2574"/>
        <v>1.2155671714620819</v>
      </c>
      <c r="DC769" s="1">
        <f t="shared" si="2574"/>
        <v>1.510077397015495</v>
      </c>
      <c r="DD769" s="1">
        <f t="shared" si="2574"/>
        <v>2.571236345144837</v>
      </c>
      <c r="DE769" s="1">
        <f t="shared" si="2574"/>
        <v>3.9413258440442074</v>
      </c>
      <c r="DF769" s="1">
        <f t="shared" si="2574"/>
        <v>5.4970356578066513</v>
      </c>
      <c r="DG769" s="1">
        <f t="shared" si="2574"/>
        <v>7.0911656388370456</v>
      </c>
      <c r="DH769" s="1">
        <f t="shared" si="2574"/>
        <v>8.6361229436673774</v>
      </c>
      <c r="DI769" s="1">
        <f t="shared" si="2574"/>
        <v>10.070850424780787</v>
      </c>
      <c r="DJ769" s="1">
        <f t="shared" si="2574"/>
        <v>11.358812524879244</v>
      </c>
      <c r="DK769" s="1">
        <f t="shared" si="2574"/>
        <v>12.489322486580923</v>
      </c>
      <c r="DL769" s="1">
        <f t="shared" si="2574"/>
        <v>13.447955417213032</v>
      </c>
      <c r="DM769" s="1">
        <f t="shared" si="2574"/>
        <v>14.226070385096877</v>
      </c>
      <c r="DN769" s="1">
        <f t="shared" si="2574"/>
        <v>14.794466785526188</v>
      </c>
      <c r="DO769" s="1">
        <f t="shared" si="2574"/>
        <v>15.104508031369297</v>
      </c>
      <c r="DP769" s="1">
        <f t="shared" si="2574"/>
        <v>15.037361213183218</v>
      </c>
      <c r="DQ769" s="12">
        <f t="shared" si="2574"/>
        <v>14.379847001015779</v>
      </c>
      <c r="DR769" s="1">
        <f t="shared" si="2574"/>
        <v>1.4639449022930644</v>
      </c>
      <c r="DS769" s="1">
        <f t="shared" si="2574"/>
        <v>2.3795113206826546</v>
      </c>
      <c r="DT769" s="1">
        <f t="shared" si="2574"/>
        <v>3.7785163196402385</v>
      </c>
      <c r="DU769" s="1">
        <f t="shared" si="2574"/>
        <v>5.3893377171425216</v>
      </c>
      <c r="DV769" s="1">
        <f t="shared" si="2574"/>
        <v>6.9839756104834159</v>
      </c>
      <c r="DW769" s="1">
        <f t="shared" si="2574"/>
        <v>8.4096158087993533</v>
      </c>
      <c r="DX769" s="1">
        <f t="shared" si="2574"/>
        <v>9.5942491542578132</v>
      </c>
      <c r="DY769" s="1">
        <f t="shared" si="2574"/>
        <v>10.507220959540851</v>
      </c>
      <c r="DZ769" s="1">
        <f t="shared" si="2574"/>
        <v>11.135010835998704</v>
      </c>
      <c r="EA769" s="1">
        <f t="shared" si="2574"/>
        <v>11.464499404676934</v>
      </c>
      <c r="EB769" s="1">
        <f t="shared" ref="EB769:EF769" si="2575">(1+SQRT(SUMSQ((EB764-$E$2),EB765)/(SUMSQ((EB764+$E$2),EB765))))/(1-SQRT(SUMSQ((EB764-$E$2),EB765)/(SUMSQ((EB764+$E$2),EB765))))</f>
        <v>11.479415237371029</v>
      </c>
      <c r="EC769" s="1">
        <f t="shared" si="2575"/>
        <v>11.137584938622197</v>
      </c>
      <c r="ED769" s="1">
        <f t="shared" si="2575"/>
        <v>10.387596839091756</v>
      </c>
      <c r="EE769" s="1">
        <f t="shared" si="2575"/>
        <v>9.1688898110838579</v>
      </c>
      <c r="EF769" s="12">
        <f t="shared" si="2575"/>
        <v>7.4828462968250244</v>
      </c>
    </row>
    <row r="770" spans="1:136" x14ac:dyDescent="0.55000000000000004">
      <c r="A770" s="7">
        <f t="shared" si="2566"/>
        <v>47.5</v>
      </c>
      <c r="B770" s="17" t="s">
        <v>7</v>
      </c>
      <c r="C770" s="1">
        <f>(1+SQRT(SUMSQ((C764-$F$2),C765)/(SUMSQ((C764+$F$2),C765))))/(1-SQRT(SUMSQ((C764-$F$2),C765)/(SUMSQ((C764+$F$2),C765))))</f>
        <v>9.9252616308326349</v>
      </c>
      <c r="D770" s="1">
        <f t="shared" ref="D770:BO770" si="2576">(1+SQRT(SUMSQ((D764-$F$2),D765)/(SUMSQ((D764+$F$2),D765))))/(1-SQRT(SUMSQ((D764-$F$2),D765)/(SUMSQ((D764+$F$2),D765))))</f>
        <v>5.6898175790525372</v>
      </c>
      <c r="E770" s="1">
        <f t="shared" si="2576"/>
        <v>5.3899755810911563</v>
      </c>
      <c r="F770" s="1">
        <f t="shared" si="2576"/>
        <v>7.4172249438405737</v>
      </c>
      <c r="G770" s="1">
        <f t="shared" si="2576"/>
        <v>10.759830869174584</v>
      </c>
      <c r="H770" s="1">
        <f t="shared" si="2576"/>
        <v>14.984741403940466</v>
      </c>
      <c r="I770" s="12">
        <f t="shared" si="2576"/>
        <v>19.150638484767494</v>
      </c>
      <c r="J770" s="1">
        <f t="shared" si="2576"/>
        <v>35.994387888104129</v>
      </c>
      <c r="K770" s="1">
        <f t="shared" si="2576"/>
        <v>22.184210018513568</v>
      </c>
      <c r="L770" s="1">
        <f t="shared" si="2576"/>
        <v>12.302036109358792</v>
      </c>
      <c r="M770" s="1">
        <f t="shared" si="2576"/>
        <v>24.681764935799517</v>
      </c>
      <c r="N770" s="1">
        <f t="shared" si="2576"/>
        <v>34.264329702174969</v>
      </c>
      <c r="O770" s="1">
        <f t="shared" si="2576"/>
        <v>38.497466953648043</v>
      </c>
      <c r="P770" s="1">
        <f t="shared" si="2576"/>
        <v>40.035326531184765</v>
      </c>
      <c r="Q770" s="1">
        <f t="shared" si="2576"/>
        <v>40.047000323164376</v>
      </c>
      <c r="R770" s="1">
        <f t="shared" si="2576"/>
        <v>39.142690461639745</v>
      </c>
      <c r="S770" s="12">
        <f t="shared" si="2576"/>
        <v>37.398785605915819</v>
      </c>
      <c r="T770" s="1">
        <f t="shared" si="2576"/>
        <v>2.9142966871513938</v>
      </c>
      <c r="U770" s="1">
        <f t="shared" si="2576"/>
        <v>1.8625991036333716</v>
      </c>
      <c r="V770" s="1">
        <f t="shared" si="2576"/>
        <v>2.0776984801805809</v>
      </c>
      <c r="W770" s="1">
        <f t="shared" si="2576"/>
        <v>3.180698537543285</v>
      </c>
      <c r="X770" s="12">
        <f t="shared" si="2576"/>
        <v>4.7495266199154651</v>
      </c>
      <c r="Y770" s="1">
        <f t="shared" si="2576"/>
        <v>14.077883620381842</v>
      </c>
      <c r="Z770" s="1">
        <f t="shared" si="2576"/>
        <v>9.9399822030146616</v>
      </c>
      <c r="AA770" s="1">
        <f t="shared" si="2576"/>
        <v>5.8655866688745872</v>
      </c>
      <c r="AB770" s="1">
        <f t="shared" si="2576"/>
        <v>5.7597133234770812</v>
      </c>
      <c r="AC770" s="1">
        <f t="shared" si="2576"/>
        <v>9.1471787932418476</v>
      </c>
      <c r="AD770" s="1">
        <f t="shared" si="2576"/>
        <v>12.712770202746036</v>
      </c>
      <c r="AE770" s="1">
        <f t="shared" si="2576"/>
        <v>15.246793730716272</v>
      </c>
      <c r="AF770" s="12">
        <f t="shared" si="2576"/>
        <v>16.864649243792108</v>
      </c>
      <c r="AG770" s="1">
        <f t="shared" si="2576"/>
        <v>3.3944781854292683</v>
      </c>
      <c r="AH770" s="1">
        <f t="shared" si="2576"/>
        <v>1.9735450294253034</v>
      </c>
      <c r="AI770" s="12">
        <f t="shared" si="2576"/>
        <v>1.2820033282932355</v>
      </c>
      <c r="AJ770" s="1">
        <f t="shared" si="2576"/>
        <v>12.868917313793901</v>
      </c>
      <c r="AK770" s="1">
        <f t="shared" si="2576"/>
        <v>13.114216047058479</v>
      </c>
      <c r="AL770" s="1">
        <f t="shared" si="2576"/>
        <v>12.913420299627921</v>
      </c>
      <c r="AM770" s="1">
        <f t="shared" si="2576"/>
        <v>12.598555734571624</v>
      </c>
      <c r="AN770" s="1">
        <f t="shared" si="2576"/>
        <v>11.373817803572571</v>
      </c>
      <c r="AO770" s="1">
        <f t="shared" si="2576"/>
        <v>7.8376338170067799</v>
      </c>
      <c r="AP770" s="1">
        <f t="shared" si="2576"/>
        <v>4.8935928492060405</v>
      </c>
      <c r="AQ770" s="1">
        <f t="shared" si="2576"/>
        <v>3.0565946647258269</v>
      </c>
      <c r="AR770" s="12">
        <f t="shared" si="2576"/>
        <v>3.5527560587377289</v>
      </c>
      <c r="AS770" s="1">
        <f t="shared" si="2576"/>
        <v>4.8200732873093397</v>
      </c>
      <c r="AT770" s="1">
        <f t="shared" si="2576"/>
        <v>2.9567057604309435</v>
      </c>
      <c r="AU770" s="12">
        <f t="shared" si="2576"/>
        <v>1.6361621955775785</v>
      </c>
      <c r="AV770" s="1">
        <f t="shared" si="2576"/>
        <v>9.9610985097091067</v>
      </c>
      <c r="AW770" s="1">
        <f t="shared" si="2576"/>
        <v>7.6736038188284779</v>
      </c>
      <c r="AX770" s="1">
        <f t="shared" si="2576"/>
        <v>5.0026138860375813</v>
      </c>
      <c r="AY770" s="1">
        <f t="shared" si="2576"/>
        <v>2.7373834937782733</v>
      </c>
      <c r="AZ770" s="1">
        <f t="shared" si="2576"/>
        <v>1.7998321703779601</v>
      </c>
      <c r="BA770" s="1">
        <f t="shared" si="2576"/>
        <v>2.7547431580966117</v>
      </c>
      <c r="BB770" s="1">
        <f t="shared" si="2576"/>
        <v>3.6289795338165036</v>
      </c>
      <c r="BC770" s="1">
        <f t="shared" si="2576"/>
        <v>5.6731802133326683</v>
      </c>
      <c r="BD770" s="12">
        <f t="shared" si="2576"/>
        <v>7.7176444100295081</v>
      </c>
      <c r="BE770" s="1">
        <f t="shared" si="2576"/>
        <v>6.5261386178165628</v>
      </c>
      <c r="BF770" s="1">
        <f t="shared" si="2576"/>
        <v>4.2635527294201943</v>
      </c>
      <c r="BG770" s="12">
        <f t="shared" si="2576"/>
        <v>2.4093712104260163</v>
      </c>
      <c r="BH770" s="1">
        <f t="shared" si="2576"/>
        <v>9.2754160829970029</v>
      </c>
      <c r="BI770" s="1">
        <f t="shared" si="2576"/>
        <v>7.2929983757038368</v>
      </c>
      <c r="BJ770" s="1">
        <f t="shared" si="2576"/>
        <v>5.0376560236170072</v>
      </c>
      <c r="BK770" s="1">
        <f t="shared" si="2576"/>
        <v>2.9830876806141244</v>
      </c>
      <c r="BL770" s="1">
        <f t="shared" si="2576"/>
        <v>1.5893068815232267</v>
      </c>
      <c r="BM770" s="1">
        <f t="shared" si="2576"/>
        <v>2.2661062416129947</v>
      </c>
      <c r="BN770" s="1">
        <f t="shared" si="2576"/>
        <v>3.7353495998205668</v>
      </c>
      <c r="BO770" s="1">
        <f t="shared" si="2576"/>
        <v>5.3656803868695242</v>
      </c>
      <c r="BP770" s="1">
        <f t="shared" ref="BP770:EA770" si="2577">(1+SQRT(SUMSQ((BP764-$F$2),BP765)/(SUMSQ((BP764+$F$2),BP765))))/(1-SQRT(SUMSQ((BP764-$F$2),BP765)/(SUMSQ((BP764+$F$2),BP765))))</f>
        <v>6.9497811261162772</v>
      </c>
      <c r="BQ770" s="1">
        <f t="shared" si="2577"/>
        <v>8.3714350176502208</v>
      </c>
      <c r="BR770" s="12">
        <f t="shared" si="2577"/>
        <v>9.5646613780436027</v>
      </c>
      <c r="BS770" s="1">
        <f t="shared" si="2577"/>
        <v>7.9282184803893259</v>
      </c>
      <c r="BT770" s="1">
        <f t="shared" si="2577"/>
        <v>5.8506930360957066</v>
      </c>
      <c r="BU770" s="12">
        <f t="shared" si="2577"/>
        <v>3.7173378922684219</v>
      </c>
      <c r="BV770" s="1">
        <f t="shared" si="2577"/>
        <v>8.7362373492145462</v>
      </c>
      <c r="BW770" s="1">
        <f t="shared" si="2577"/>
        <v>7.1137342183719694</v>
      </c>
      <c r="BX770" s="1">
        <f t="shared" si="2577"/>
        <v>5.2697915036704082</v>
      </c>
      <c r="BY770" s="1">
        <f t="shared" si="2577"/>
        <v>3.4824725575000035</v>
      </c>
      <c r="BZ770" s="1">
        <f t="shared" si="2577"/>
        <v>2.0415090210289097</v>
      </c>
      <c r="CA770" s="1">
        <f t="shared" si="2577"/>
        <v>1.1258181381624348</v>
      </c>
      <c r="CB770" s="1">
        <f t="shared" si="2577"/>
        <v>1.6338314953548281</v>
      </c>
      <c r="CC770" s="1">
        <f t="shared" si="2577"/>
        <v>2.1253792831982508</v>
      </c>
      <c r="CD770" s="1">
        <f t="shared" si="2577"/>
        <v>3.3095160274322595</v>
      </c>
      <c r="CE770" s="12">
        <f t="shared" si="2577"/>
        <v>4.6325958794427713</v>
      </c>
      <c r="CF770" s="1">
        <f t="shared" si="2577"/>
        <v>9.417218273560108</v>
      </c>
      <c r="CG770" s="1">
        <f t="shared" si="2577"/>
        <v>7.9726768829667245</v>
      </c>
      <c r="CH770" s="12">
        <f t="shared" si="2577"/>
        <v>5.9806054145091654</v>
      </c>
      <c r="CI770" s="1">
        <f t="shared" si="2577"/>
        <v>9.0285517747708681</v>
      </c>
      <c r="CJ770" s="1">
        <f t="shared" si="2577"/>
        <v>7.5722541936733379</v>
      </c>
      <c r="CK770" s="1">
        <f t="shared" si="2577"/>
        <v>5.8958386823321414</v>
      </c>
      <c r="CL770" s="1">
        <f t="shared" si="2577"/>
        <v>4.1972166231005579</v>
      </c>
      <c r="CM770" s="1">
        <f t="shared" si="2577"/>
        <v>2.707509947891038</v>
      </c>
      <c r="CN770" s="1">
        <f t="shared" si="2577"/>
        <v>1.705660754815596</v>
      </c>
      <c r="CO770" s="1">
        <f t="shared" si="2577"/>
        <v>1.1611577403909952</v>
      </c>
      <c r="CP770" s="1">
        <f t="shared" si="2577"/>
        <v>1.8004090839093254</v>
      </c>
      <c r="CQ770" s="1">
        <f t="shared" si="2577"/>
        <v>2.7862830566969787</v>
      </c>
      <c r="CR770" s="12">
        <f t="shared" si="2577"/>
        <v>3.9535812618992492</v>
      </c>
      <c r="CS770" s="1">
        <f t="shared" si="2577"/>
        <v>10.838411573638494</v>
      </c>
      <c r="CT770" s="1">
        <f t="shared" si="2577"/>
        <v>10.212955533656705</v>
      </c>
      <c r="CU770" s="12">
        <f t="shared" si="2577"/>
        <v>8.9395058074843448</v>
      </c>
      <c r="CV770" s="1">
        <f t="shared" si="2577"/>
        <v>9.526388004115228</v>
      </c>
      <c r="CW770" s="1">
        <f t="shared" si="2577"/>
        <v>8.1256510971874114</v>
      </c>
      <c r="CX770" s="1">
        <f t="shared" si="2577"/>
        <v>6.5221494251372594</v>
      </c>
      <c r="CY770" s="1">
        <f t="shared" si="2577"/>
        <v>4.8742602327911362</v>
      </c>
      <c r="CZ770" s="1">
        <f t="shared" si="2577"/>
        <v>3.3591996734144041</v>
      </c>
      <c r="DA770" s="1">
        <f t="shared" si="2577"/>
        <v>2.1590297091179602</v>
      </c>
      <c r="DB770" s="1">
        <f t="shared" si="2577"/>
        <v>1.4116878540605073</v>
      </c>
      <c r="DC770" s="1">
        <f t="shared" si="2577"/>
        <v>1.5155161301567985</v>
      </c>
      <c r="DD770" s="1">
        <f t="shared" si="2577"/>
        <v>2.2627854578184774</v>
      </c>
      <c r="DE770" s="1">
        <f t="shared" si="2577"/>
        <v>3.2551168808538526</v>
      </c>
      <c r="DF770" s="1">
        <f t="shared" si="2577"/>
        <v>4.3782227956552333</v>
      </c>
      <c r="DG770" s="1">
        <f t="shared" si="2577"/>
        <v>5.5272219817575516</v>
      </c>
      <c r="DH770" s="1">
        <f t="shared" si="2577"/>
        <v>6.6412416018128901</v>
      </c>
      <c r="DI770" s="1">
        <f t="shared" si="2577"/>
        <v>7.6771156298380081</v>
      </c>
      <c r="DJ770" s="1">
        <f t="shared" si="2577"/>
        <v>8.6087386791269296</v>
      </c>
      <c r="DK770" s="1">
        <f t="shared" si="2577"/>
        <v>9.4282030474465817</v>
      </c>
      <c r="DL770" s="1">
        <f t="shared" si="2577"/>
        <v>10.124504805240235</v>
      </c>
      <c r="DM770" s="1">
        <f t="shared" si="2577"/>
        <v>10.690826419491801</v>
      </c>
      <c r="DN770" s="1">
        <f t="shared" si="2577"/>
        <v>11.105021772697329</v>
      </c>
      <c r="DO770" s="1">
        <f t="shared" si="2577"/>
        <v>11.330425425849528</v>
      </c>
      <c r="DP770" s="1">
        <f t="shared" si="2577"/>
        <v>11.278052226796008</v>
      </c>
      <c r="DQ770" s="12">
        <f t="shared" si="2577"/>
        <v>10.788018059699123</v>
      </c>
      <c r="DR770" s="1">
        <f t="shared" si="2577"/>
        <v>1.159846699409117</v>
      </c>
      <c r="DS770" s="1">
        <f t="shared" si="2577"/>
        <v>1.9483321863194323</v>
      </c>
      <c r="DT770" s="1">
        <f t="shared" si="2577"/>
        <v>2.9968163640051872</v>
      </c>
      <c r="DU770" s="1">
        <f t="shared" si="2577"/>
        <v>4.1743936841954365</v>
      </c>
      <c r="DV770" s="1">
        <f t="shared" si="2577"/>
        <v>5.332117591127556</v>
      </c>
      <c r="DW770" s="1">
        <f t="shared" si="2577"/>
        <v>6.3660810375536521</v>
      </c>
      <c r="DX770" s="1">
        <f t="shared" si="2577"/>
        <v>7.2266493311703686</v>
      </c>
      <c r="DY770" s="1">
        <f t="shared" si="2577"/>
        <v>7.8923200216478628</v>
      </c>
      <c r="DZ770" s="1">
        <f t="shared" si="2577"/>
        <v>8.3530723251923877</v>
      </c>
      <c r="EA770" s="1">
        <f t="shared" si="2577"/>
        <v>8.5989278675327636</v>
      </c>
      <c r="EB770" s="1">
        <f t="shared" ref="EB770:EF770" si="2578">(1+SQRT(SUMSQ((EB764-$F$2),EB765)/(SUMSQ((EB764+$F$2),EB765))))/(1-SQRT(SUMSQ((EB764-$F$2),EB765)/(SUMSQ((EB764+$F$2),EB765))))</f>
        <v>8.6176466763993513</v>
      </c>
      <c r="EC770" s="1">
        <f t="shared" si="2578"/>
        <v>8.3776303949778761</v>
      </c>
      <c r="ED770" s="1">
        <f t="shared" si="2578"/>
        <v>7.840343053729101</v>
      </c>
      <c r="EE770" s="1">
        <f t="shared" si="2578"/>
        <v>6.9590839082232678</v>
      </c>
      <c r="EF770" s="12">
        <f t="shared" si="2578"/>
        <v>5.7299193533129609</v>
      </c>
    </row>
    <row r="771" spans="1:136" x14ac:dyDescent="0.55000000000000004">
      <c r="A771" s="7">
        <f t="shared" si="2566"/>
        <v>47.5</v>
      </c>
      <c r="B771" s="17" t="s">
        <v>8</v>
      </c>
      <c r="C771" s="25">
        <f>(1+SQRT(SUMSQ((C764-$G$2),C765)/(SUMSQ((C764+$G$2),C765))))/(1-SQRT(SUMSQ((C764-$G$2),C765)/(SUMSQ((C764+$G$2),C765))))</f>
        <v>12.150903838546441</v>
      </c>
      <c r="D771" s="25">
        <f t="shared" ref="D771:BO771" si="2579">(1+SQRT(SUMSQ((D764-$G$2),D765)/(SUMSQ((D764+$G$2),D765))))/(1-SQRT(SUMSQ((D764-$G$2),D765)/(SUMSQ((D764+$G$2),D765))))</f>
        <v>8.4281390273271679</v>
      </c>
      <c r="E771" s="25">
        <f t="shared" si="2579"/>
        <v>7.4352277571126733</v>
      </c>
      <c r="F771" s="25">
        <f t="shared" si="2579"/>
        <v>8.0972480396762219</v>
      </c>
      <c r="G771" s="25">
        <f t="shared" si="2579"/>
        <v>9.7436231953484853</v>
      </c>
      <c r="H771" s="25">
        <f t="shared" si="2579"/>
        <v>12.062552852909207</v>
      </c>
      <c r="I771" s="26">
        <f t="shared" si="2579"/>
        <v>14.429602617019212</v>
      </c>
      <c r="J771" s="25">
        <f t="shared" si="2579"/>
        <v>24.002201399784706</v>
      </c>
      <c r="K771" s="25">
        <f t="shared" si="2579"/>
        <v>14.820224442055018</v>
      </c>
      <c r="L771" s="25">
        <f t="shared" si="2579"/>
        <v>8.203203230898156</v>
      </c>
      <c r="M771" s="25">
        <f t="shared" si="2579"/>
        <v>16.457142914675547</v>
      </c>
      <c r="N771" s="25">
        <f t="shared" si="2579"/>
        <v>22.877199095151624</v>
      </c>
      <c r="O771" s="25">
        <f t="shared" si="2579"/>
        <v>25.762837132838694</v>
      </c>
      <c r="P771" s="25">
        <f t="shared" si="2579"/>
        <v>26.875877749682122</v>
      </c>
      <c r="Q771" s="25">
        <f t="shared" si="2579"/>
        <v>26.991690818740231</v>
      </c>
      <c r="R771" s="25">
        <f t="shared" si="2579"/>
        <v>26.51977310856979</v>
      </c>
      <c r="S771" s="26">
        <f t="shared" si="2579"/>
        <v>25.506826528403497</v>
      </c>
      <c r="T771" s="25">
        <f t="shared" si="2579"/>
        <v>3.5564204471474716</v>
      </c>
      <c r="U771" s="25">
        <f t="shared" si="2579"/>
        <v>2.7717691914815612</v>
      </c>
      <c r="V771" s="25">
        <f t="shared" si="2579"/>
        <v>2.7007574014443598</v>
      </c>
      <c r="W771" s="25">
        <f t="shared" si="2579"/>
        <v>3.1985453538937634</v>
      </c>
      <c r="X771" s="26">
        <f t="shared" si="2579"/>
        <v>4.0555705021034996</v>
      </c>
      <c r="Y771" s="25">
        <f t="shared" si="2579"/>
        <v>9.4176318541522388</v>
      </c>
      <c r="Z771" s="25">
        <f t="shared" si="2579"/>
        <v>6.6856660500093525</v>
      </c>
      <c r="AA771" s="25">
        <f t="shared" si="2579"/>
        <v>3.9432258482289462</v>
      </c>
      <c r="AB771" s="25">
        <f t="shared" si="2579"/>
        <v>3.8404305642039085</v>
      </c>
      <c r="AC771" s="25">
        <f t="shared" si="2579"/>
        <v>6.1013475758200491</v>
      </c>
      <c r="AD771" s="25">
        <f t="shared" si="2579"/>
        <v>8.4754742614189258</v>
      </c>
      <c r="AE771" s="25">
        <f t="shared" si="2579"/>
        <v>10.176800101279596</v>
      </c>
      <c r="AF771" s="26">
        <f t="shared" si="2579"/>
        <v>11.285294461895473</v>
      </c>
      <c r="AG771" s="25">
        <f t="shared" si="2579"/>
        <v>3.3318781299164293</v>
      </c>
      <c r="AH771" s="25">
        <f t="shared" si="2579"/>
        <v>2.3802418697010008</v>
      </c>
      <c r="AI771" s="26">
        <f t="shared" si="2579"/>
        <v>1.9224479292330006</v>
      </c>
      <c r="AJ771" s="25">
        <f t="shared" si="2579"/>
        <v>8.5917245115644416</v>
      </c>
      <c r="AK771" s="25">
        <f t="shared" si="2579"/>
        <v>8.7433368419814066</v>
      </c>
      <c r="AL771" s="25">
        <f t="shared" si="2579"/>
        <v>8.6137500381881598</v>
      </c>
      <c r="AM771" s="25">
        <f t="shared" si="2579"/>
        <v>8.4127197425218352</v>
      </c>
      <c r="AN771" s="25">
        <f t="shared" si="2579"/>
        <v>7.6282222521246839</v>
      </c>
      <c r="AO771" s="25">
        <f t="shared" si="2579"/>
        <v>5.3370603051799002</v>
      </c>
      <c r="AP771" s="25">
        <f t="shared" si="2579"/>
        <v>3.3788691679092331</v>
      </c>
      <c r="AQ771" s="25">
        <f t="shared" si="2579"/>
        <v>2.0632936323544953</v>
      </c>
      <c r="AR771" s="26">
        <f t="shared" si="2579"/>
        <v>2.3870609670748881</v>
      </c>
      <c r="AS771" s="25">
        <f t="shared" si="2579"/>
        <v>4.0346990780513678</v>
      </c>
      <c r="AT771" s="25">
        <f t="shared" si="2579"/>
        <v>2.814843318422394</v>
      </c>
      <c r="AU771" s="26">
        <f t="shared" si="2579"/>
        <v>1.9377942710877369</v>
      </c>
      <c r="AV771" s="25">
        <f t="shared" si="2579"/>
        <v>6.7928459957745071</v>
      </c>
      <c r="AW771" s="25">
        <f t="shared" si="2579"/>
        <v>5.3479530758082721</v>
      </c>
      <c r="AX771" s="25">
        <f t="shared" si="2579"/>
        <v>3.6192325880164535</v>
      </c>
      <c r="AY771" s="25">
        <f t="shared" si="2579"/>
        <v>2.063119482780202</v>
      </c>
      <c r="AZ771" s="25">
        <f t="shared" si="2579"/>
        <v>1.2021765802405457</v>
      </c>
      <c r="BA771" s="25">
        <f t="shared" si="2579"/>
        <v>1.9594595396213663</v>
      </c>
      <c r="BB771" s="25">
        <f t="shared" si="2579"/>
        <v>2.5563810745767261</v>
      </c>
      <c r="BC771" s="25">
        <f t="shared" si="2579"/>
        <v>3.8928645313021768</v>
      </c>
      <c r="BD771" s="26">
        <f t="shared" si="2579"/>
        <v>5.2105620807941619</v>
      </c>
      <c r="BE771" s="25">
        <f t="shared" si="2579"/>
        <v>4.9405038667492756</v>
      </c>
      <c r="BF771" s="25">
        <f t="shared" si="2579"/>
        <v>3.4886788261597905</v>
      </c>
      <c r="BG771" s="26">
        <f t="shared" si="2579"/>
        <v>2.2427216526371061</v>
      </c>
      <c r="BH771" s="25">
        <f t="shared" si="2579"/>
        <v>6.4621108791322843</v>
      </c>
      <c r="BI771" s="25">
        <f t="shared" si="2579"/>
        <v>5.2433665881860199</v>
      </c>
      <c r="BJ771" s="25">
        <f t="shared" si="2579"/>
        <v>3.8188162485769843</v>
      </c>
      <c r="BK771" s="25">
        <f t="shared" si="2579"/>
        <v>2.4642586695808379</v>
      </c>
      <c r="BL771" s="25">
        <f t="shared" si="2579"/>
        <v>1.4522935055943598</v>
      </c>
      <c r="BM771" s="25">
        <f t="shared" si="2579"/>
        <v>1.7836638648346514</v>
      </c>
      <c r="BN771" s="25">
        <f t="shared" si="2579"/>
        <v>2.7327636458772893</v>
      </c>
      <c r="BO771" s="25">
        <f t="shared" si="2579"/>
        <v>3.7599047075750005</v>
      </c>
      <c r="BP771" s="25">
        <f t="shared" ref="BP771:EA771" si="2580">(1+SQRT(SUMSQ((BP764-$G$2),BP765)/(SUMSQ((BP764+$G$2),BP765))))/(1-SQRT(SUMSQ((BP764-$G$2),BP765)/(SUMSQ((BP764+$G$2),BP765))))</f>
        <v>4.7535954749521778</v>
      </c>
      <c r="BQ771" s="25">
        <f t="shared" si="2580"/>
        <v>5.6484589306137583</v>
      </c>
      <c r="BR771" s="26">
        <f t="shared" si="2580"/>
        <v>6.4054961970579098</v>
      </c>
      <c r="BS771" s="25">
        <f t="shared" si="2580"/>
        <v>5.58095542965824</v>
      </c>
      <c r="BT771" s="25">
        <f t="shared" si="2580"/>
        <v>4.2684786691567993</v>
      </c>
      <c r="BU771" s="26">
        <f t="shared" si="2580"/>
        <v>2.8683749885418646</v>
      </c>
      <c r="BV771" s="25">
        <f t="shared" si="2580"/>
        <v>6.2086061484499266</v>
      </c>
      <c r="BW771" s="25">
        <f t="shared" si="2580"/>
        <v>5.2405656669135476</v>
      </c>
      <c r="BX771" s="25">
        <f t="shared" si="2580"/>
        <v>4.1087458882912573</v>
      </c>
      <c r="BY771" s="25">
        <f t="shared" si="2580"/>
        <v>2.9735056312750645</v>
      </c>
      <c r="BZ771" s="25">
        <f t="shared" si="2580"/>
        <v>2.0210689967869975</v>
      </c>
      <c r="CA771" s="25">
        <f t="shared" si="2580"/>
        <v>1.4544644112456711</v>
      </c>
      <c r="CB771" s="25">
        <f t="shared" si="2580"/>
        <v>1.5881139927022403</v>
      </c>
      <c r="CC771" s="25">
        <f t="shared" si="2580"/>
        <v>1.8627225790096333</v>
      </c>
      <c r="CD771" s="25">
        <f t="shared" si="2580"/>
        <v>2.5749726673342623</v>
      </c>
      <c r="CE771" s="26">
        <f t="shared" si="2580"/>
        <v>3.3793242334580298</v>
      </c>
      <c r="CF771" s="25">
        <f t="shared" si="2580"/>
        <v>6.3650459874875578</v>
      </c>
      <c r="CG771" s="25">
        <f t="shared" si="2580"/>
        <v>5.4573853067411315</v>
      </c>
      <c r="CH771" s="26">
        <f t="shared" si="2580"/>
        <v>4.178322847913357</v>
      </c>
      <c r="CI771" s="25">
        <f t="shared" si="2580"/>
        <v>6.5184141589486426</v>
      </c>
      <c r="CJ771" s="25">
        <f t="shared" si="2580"/>
        <v>5.6742060083744557</v>
      </c>
      <c r="CK771" s="25">
        <f t="shared" si="2580"/>
        <v>4.6735057754249398</v>
      </c>
      <c r="CL771" s="25">
        <f t="shared" si="2580"/>
        <v>3.6280498771200991</v>
      </c>
      <c r="CM771" s="25">
        <f t="shared" si="2580"/>
        <v>2.6823292028707759</v>
      </c>
      <c r="CN771" s="25">
        <f t="shared" si="2580"/>
        <v>2.0448281437297551</v>
      </c>
      <c r="CO771" s="25">
        <f t="shared" si="2580"/>
        <v>1.7220792293490474</v>
      </c>
      <c r="CP771" s="25">
        <f t="shared" si="2580"/>
        <v>1.9055935005653521</v>
      </c>
      <c r="CQ771" s="25">
        <f t="shared" si="2580"/>
        <v>2.4261083691260326</v>
      </c>
      <c r="CR771" s="26">
        <f t="shared" si="2580"/>
        <v>3.0989923641738923</v>
      </c>
      <c r="CS771" s="25">
        <f t="shared" si="2580"/>
        <v>7.2307862990634764</v>
      </c>
      <c r="CT771" s="25">
        <f t="shared" si="2580"/>
        <v>6.8327160866471086</v>
      </c>
      <c r="CU771" s="26">
        <f t="shared" si="2580"/>
        <v>6.0145051701608985</v>
      </c>
      <c r="CV771" s="25">
        <f t="shared" si="2580"/>
        <v>6.9717209941919016</v>
      </c>
      <c r="CW771" s="25">
        <f t="shared" si="2580"/>
        <v>6.1704754605461813</v>
      </c>
      <c r="CX771" s="25">
        <f t="shared" si="2580"/>
        <v>5.2258033445543015</v>
      </c>
      <c r="CY771" s="25">
        <f t="shared" si="2580"/>
        <v>4.2269942445662254</v>
      </c>
      <c r="CZ771" s="25">
        <f t="shared" si="2580"/>
        <v>3.281071412992921</v>
      </c>
      <c r="DA771" s="25">
        <f t="shared" si="2580"/>
        <v>2.5160835093803091</v>
      </c>
      <c r="DB771" s="25">
        <f t="shared" si="2580"/>
        <v>2.0526529090737142</v>
      </c>
      <c r="DC771" s="25">
        <f t="shared" si="2580"/>
        <v>1.9873026835668399</v>
      </c>
      <c r="DD771" s="25">
        <f t="shared" si="2580"/>
        <v>2.2894040518699152</v>
      </c>
      <c r="DE771" s="25">
        <f t="shared" si="2580"/>
        <v>2.8116814307904638</v>
      </c>
      <c r="DF771" s="25">
        <f t="shared" si="2580"/>
        <v>3.4423194334314013</v>
      </c>
      <c r="DG771" s="25">
        <f t="shared" si="2580"/>
        <v>4.1026467290903827</v>
      </c>
      <c r="DH771" s="25">
        <f t="shared" si="2580"/>
        <v>4.7514715957369216</v>
      </c>
      <c r="DI771" s="25">
        <f t="shared" si="2580"/>
        <v>5.3607804038678344</v>
      </c>
      <c r="DJ771" s="25">
        <f t="shared" si="2580"/>
        <v>5.9137152642474282</v>
      </c>
      <c r="DK771" s="25">
        <f t="shared" si="2580"/>
        <v>6.4042701163360771</v>
      </c>
      <c r="DL771" s="25">
        <f t="shared" si="2580"/>
        <v>6.8242917309254301</v>
      </c>
      <c r="DM771" s="25">
        <f t="shared" si="2580"/>
        <v>7.168343963413851</v>
      </c>
      <c r="DN771" s="25">
        <f t="shared" si="2580"/>
        <v>7.4210603650101641</v>
      </c>
      <c r="DO771" s="25">
        <f t="shared" si="2580"/>
        <v>7.5575631103076129</v>
      </c>
      <c r="DP771" s="25">
        <f t="shared" si="2580"/>
        <v>7.5187619414255371</v>
      </c>
      <c r="DQ771" s="26">
        <f t="shared" si="2580"/>
        <v>7.1980674153839574</v>
      </c>
      <c r="DR771" s="25">
        <f t="shared" si="2580"/>
        <v>1.4358818138709497</v>
      </c>
      <c r="DS771" s="25">
        <f t="shared" si="2580"/>
        <v>1.7628923108767696</v>
      </c>
      <c r="DT771" s="25">
        <f t="shared" si="2580"/>
        <v>2.3654406356954003</v>
      </c>
      <c r="DU771" s="25">
        <f t="shared" si="2580"/>
        <v>3.0591387596198545</v>
      </c>
      <c r="DV771" s="25">
        <f t="shared" si="2580"/>
        <v>3.744711107722305</v>
      </c>
      <c r="DW771" s="25">
        <f t="shared" si="2580"/>
        <v>4.3609297942594614</v>
      </c>
      <c r="DX771" s="25">
        <f t="shared" si="2580"/>
        <v>4.87869668958992</v>
      </c>
      <c r="DY771" s="25">
        <f t="shared" si="2580"/>
        <v>5.2848546879777309</v>
      </c>
      <c r="DZ771" s="25">
        <f t="shared" si="2580"/>
        <v>5.5722567777146672</v>
      </c>
      <c r="EA771" s="25">
        <f t="shared" si="2580"/>
        <v>5.7336973107224578</v>
      </c>
      <c r="EB771" s="25">
        <f t="shared" ref="EB771:EF771" si="2581">(1+SQRT(SUMSQ((EB764-$G$2),EB765)/(SUMSQ((EB764+$G$2),EB765))))/(1-SQRT(SUMSQ((EB764-$G$2),EB765)/(SUMSQ((EB764+$G$2),EB765))))</f>
        <v>5.7608576765776265</v>
      </c>
      <c r="EC771" s="25">
        <f t="shared" si="2581"/>
        <v>5.6327844696618792</v>
      </c>
      <c r="ED771" s="25">
        <f t="shared" si="2581"/>
        <v>5.3240795213661603</v>
      </c>
      <c r="EE771" s="25">
        <f t="shared" si="2581"/>
        <v>4.8018191648104782</v>
      </c>
      <c r="EF771" s="26">
        <f t="shared" si="2581"/>
        <v>4.0555836499554987</v>
      </c>
    </row>
    <row r="772" spans="1:136" x14ac:dyDescent="0.55000000000000004">
      <c r="A772" s="6">
        <v>48</v>
      </c>
      <c r="B772" s="16" t="s">
        <v>1</v>
      </c>
      <c r="C772" s="27">
        <v>30.03248</v>
      </c>
      <c r="D772" s="27">
        <v>35.897669999999998</v>
      </c>
      <c r="E772" s="27">
        <v>43.20758</v>
      </c>
      <c r="F772" s="27">
        <v>52.266640000000002</v>
      </c>
      <c r="G772" s="27">
        <v>63.718519999999998</v>
      </c>
      <c r="H772" s="27">
        <v>78.297399999999996</v>
      </c>
      <c r="I772" s="4">
        <v>97.415350000000004</v>
      </c>
      <c r="J772" s="27">
        <v>7332.3919999999998</v>
      </c>
      <c r="K772" s="27">
        <v>3327.4470000000001</v>
      </c>
      <c r="L772" s="27">
        <v>3102.3510000000001</v>
      </c>
      <c r="M772" s="27">
        <v>4223.8909999999996</v>
      </c>
      <c r="N772" s="27">
        <v>2130.9110000000001</v>
      </c>
      <c r="O772" s="27">
        <v>1129.623</v>
      </c>
      <c r="P772" s="27">
        <v>697.01469999999995</v>
      </c>
      <c r="Q772" s="27">
        <v>474.63220000000001</v>
      </c>
      <c r="R772" s="27">
        <v>344.1096</v>
      </c>
      <c r="S772" s="4">
        <v>261.52800000000002</v>
      </c>
      <c r="T772" s="27">
        <v>98.260810000000006</v>
      </c>
      <c r="U772" s="27">
        <v>106.64100000000001</v>
      </c>
      <c r="V772" s="27">
        <v>119.444</v>
      </c>
      <c r="W772" s="27">
        <v>137.56819999999999</v>
      </c>
      <c r="X772" s="4">
        <v>162.27959999999999</v>
      </c>
      <c r="Y772" s="27">
        <v>2578.1880000000001</v>
      </c>
      <c r="Z772" s="27">
        <v>1664.325</v>
      </c>
      <c r="AA772" s="27">
        <v>1303.1500000000001</v>
      </c>
      <c r="AB772" s="27">
        <v>1558.298</v>
      </c>
      <c r="AC772" s="27">
        <v>2302.0500000000002</v>
      </c>
      <c r="AD772" s="27">
        <v>2570.7179999999998</v>
      </c>
      <c r="AE772" s="27">
        <v>1994.982</v>
      </c>
      <c r="AF772" s="4">
        <v>1369.7439999999999</v>
      </c>
      <c r="AG772" s="27">
        <v>134.37880000000001</v>
      </c>
      <c r="AH772" s="27">
        <v>137.7329</v>
      </c>
      <c r="AI772" s="4">
        <v>147.64940000000001</v>
      </c>
      <c r="AJ772" s="27">
        <v>1678.5630000000001</v>
      </c>
      <c r="AK772" s="27">
        <v>2259.9140000000002</v>
      </c>
      <c r="AL772" s="27">
        <v>2667.261</v>
      </c>
      <c r="AM772" s="27">
        <v>2649.6469999999999</v>
      </c>
      <c r="AN772" s="27">
        <v>2135.9250000000002</v>
      </c>
      <c r="AO772" s="27">
        <v>1194.5139999999999</v>
      </c>
      <c r="AP772" s="27">
        <v>871.4615</v>
      </c>
      <c r="AQ772" s="27">
        <v>794.52239999999995</v>
      </c>
      <c r="AR772" s="4">
        <v>951.79359999999997</v>
      </c>
      <c r="AS772" s="27">
        <v>157.5137</v>
      </c>
      <c r="AT772" s="27">
        <v>152.62700000000001</v>
      </c>
      <c r="AU772" s="4">
        <v>156.17570000000001</v>
      </c>
      <c r="AV772" s="27">
        <v>1289.5899999999999</v>
      </c>
      <c r="AW772" s="27">
        <v>842.61620000000005</v>
      </c>
      <c r="AX772" s="27">
        <v>600.26030000000003</v>
      </c>
      <c r="AY772" s="27">
        <v>500.46530000000001</v>
      </c>
      <c r="AZ772" s="27">
        <v>510.57139999999998</v>
      </c>
      <c r="BA772" s="27">
        <v>632.15300000000002</v>
      </c>
      <c r="BB772" s="27">
        <v>743.52009999999996</v>
      </c>
      <c r="BC772" s="27">
        <v>1103.1279999999999</v>
      </c>
      <c r="BD772" s="4">
        <v>1668.222</v>
      </c>
      <c r="BE772" s="27">
        <v>187.32300000000001</v>
      </c>
      <c r="BF772" s="27">
        <v>172.7354</v>
      </c>
      <c r="BG772" s="4">
        <v>170.0076</v>
      </c>
      <c r="BH772" s="27">
        <v>859.08069999999998</v>
      </c>
      <c r="BI772" s="27">
        <v>589.30359999999996</v>
      </c>
      <c r="BJ772" s="27">
        <v>438.6902</v>
      </c>
      <c r="BK772" s="27">
        <v>366.54489999999998</v>
      </c>
      <c r="BL772" s="27">
        <v>352.47590000000002</v>
      </c>
      <c r="BM772" s="27">
        <v>451.67020000000002</v>
      </c>
      <c r="BN772" s="27">
        <v>604.76310000000001</v>
      </c>
      <c r="BO772" s="27">
        <v>865.88120000000004</v>
      </c>
      <c r="BP772" s="27">
        <v>1273.479</v>
      </c>
      <c r="BQ772" s="27">
        <v>1797.5609999999999</v>
      </c>
      <c r="BR772" s="4">
        <v>2171.0430000000001</v>
      </c>
      <c r="BS772" s="27">
        <v>270.77719999999999</v>
      </c>
      <c r="BT772" s="27">
        <v>232.3107</v>
      </c>
      <c r="BU772" s="4">
        <v>214.0778</v>
      </c>
      <c r="BV772" s="27">
        <v>654.00909999999999</v>
      </c>
      <c r="BW772" s="27">
        <v>471.51310000000001</v>
      </c>
      <c r="BX772" s="27">
        <v>362.00979999999998</v>
      </c>
      <c r="BY772" s="27">
        <v>301.55939999999998</v>
      </c>
      <c r="BZ772" s="27">
        <v>277.41930000000002</v>
      </c>
      <c r="CA772" s="27">
        <v>283.83679999999998</v>
      </c>
      <c r="CB772" s="27">
        <v>321.1653</v>
      </c>
      <c r="CC772" s="27">
        <v>352.90269999999998</v>
      </c>
      <c r="CD772" s="27">
        <v>448.96879999999999</v>
      </c>
      <c r="CE772" s="4">
        <v>603.87869999999998</v>
      </c>
      <c r="CF772" s="27">
        <v>456.85579999999999</v>
      </c>
      <c r="CG772" s="27">
        <v>356.04250000000002</v>
      </c>
      <c r="CH772" s="4">
        <v>296.9196</v>
      </c>
      <c r="CI772" s="27">
        <v>522.30909999999994</v>
      </c>
      <c r="CJ772" s="27">
        <v>387.04939999999999</v>
      </c>
      <c r="CK772" s="27">
        <v>301.97030000000001</v>
      </c>
      <c r="CL772" s="27">
        <v>251.15729999999999</v>
      </c>
      <c r="CM772" s="27">
        <v>225.11080000000001</v>
      </c>
      <c r="CN772" s="27">
        <v>218.99680000000001</v>
      </c>
      <c r="CO772" s="27">
        <v>229.9383</v>
      </c>
      <c r="CP772" s="27">
        <v>260.44009999999997</v>
      </c>
      <c r="CQ772" s="27">
        <v>314.22919999999999</v>
      </c>
      <c r="CR772" s="4">
        <v>398.66309999999999</v>
      </c>
      <c r="CS772" s="27">
        <v>864.44269999999995</v>
      </c>
      <c r="CT772" s="27">
        <v>614.84280000000001</v>
      </c>
      <c r="CU772" s="4">
        <v>460.7928</v>
      </c>
      <c r="CV772" s="27">
        <v>411.5009</v>
      </c>
      <c r="CW772" s="27">
        <v>315.31040000000002</v>
      </c>
      <c r="CX772" s="27">
        <v>252.60239999999999</v>
      </c>
      <c r="CY772" s="27">
        <v>212.88220000000001</v>
      </c>
      <c r="CZ772" s="27">
        <v>190.36060000000001</v>
      </c>
      <c r="DA772" s="27">
        <v>181.77699999999999</v>
      </c>
      <c r="DB772" s="27">
        <v>185.78399999999999</v>
      </c>
      <c r="DC772" s="27">
        <v>202.53059999999999</v>
      </c>
      <c r="DD772" s="27">
        <v>233.51660000000001</v>
      </c>
      <c r="DE772" s="27">
        <v>281.96170000000001</v>
      </c>
      <c r="DF772" s="27">
        <v>353.58600000000001</v>
      </c>
      <c r="DG772" s="27">
        <v>456.99329999999998</v>
      </c>
      <c r="DH772" s="27">
        <v>606.80930000000001</v>
      </c>
      <c r="DI772" s="27">
        <v>822.21199999999999</v>
      </c>
      <c r="DJ772" s="27">
        <v>1126.492</v>
      </c>
      <c r="DK772" s="27">
        <v>1520.586</v>
      </c>
      <c r="DL772" s="27">
        <v>1915.412</v>
      </c>
      <c r="DM772" s="27">
        <v>2078.7579999999998</v>
      </c>
      <c r="DN772" s="27">
        <v>1851.5940000000001</v>
      </c>
      <c r="DO772" s="27">
        <v>1411.9849999999999</v>
      </c>
      <c r="DP772" s="27">
        <v>1005.0890000000001</v>
      </c>
      <c r="DQ772" s="4">
        <v>721.41570000000002</v>
      </c>
      <c r="DR772" s="27">
        <v>148.12639999999999</v>
      </c>
      <c r="DS772" s="27">
        <v>161.22210000000001</v>
      </c>
      <c r="DT772" s="27">
        <v>182.35589999999999</v>
      </c>
      <c r="DU772" s="27">
        <v>213.15770000000001</v>
      </c>
      <c r="DV772" s="27">
        <v>255.98060000000001</v>
      </c>
      <c r="DW772" s="27">
        <v>314.09530000000001</v>
      </c>
      <c r="DX772" s="27">
        <v>392.17270000000002</v>
      </c>
      <c r="DY772" s="27">
        <v>496.81700000000001</v>
      </c>
      <c r="DZ772" s="27">
        <v>636.81579999999997</v>
      </c>
      <c r="EA772" s="27">
        <v>822.91909999999996</v>
      </c>
      <c r="EB772" s="27">
        <v>1065.1669999999999</v>
      </c>
      <c r="EC772" s="27">
        <v>1362.144</v>
      </c>
      <c r="ED772" s="27">
        <v>1676.75</v>
      </c>
      <c r="EE772" s="27">
        <v>1905.002</v>
      </c>
      <c r="EF772" s="4">
        <v>1904.713</v>
      </c>
    </row>
    <row r="773" spans="1:136" x14ac:dyDescent="0.55000000000000004">
      <c r="A773" s="7">
        <v>48.005000000000003</v>
      </c>
      <c r="B773" s="17" t="s">
        <v>2</v>
      </c>
      <c r="C773">
        <v>-136.57220000000001</v>
      </c>
      <c r="D773">
        <v>-28.38053</v>
      </c>
      <c r="E773">
        <v>82.097909999999999</v>
      </c>
      <c r="F773">
        <v>193.34970000000001</v>
      </c>
      <c r="G773">
        <v>309.99860000000001</v>
      </c>
      <c r="H773">
        <v>432.99470000000002</v>
      </c>
      <c r="I773" s="2">
        <v>569.12540000000001</v>
      </c>
      <c r="J773">
        <v>-1937.58</v>
      </c>
      <c r="K773">
        <v>-2665.7190000000001</v>
      </c>
      <c r="L773">
        <v>-894.8877</v>
      </c>
      <c r="M773">
        <v>-2722.3180000000002</v>
      </c>
      <c r="N773">
        <v>-3411.99</v>
      </c>
      <c r="O773">
        <v>-2819.3009999999999</v>
      </c>
      <c r="P773">
        <v>-2300.3380000000002</v>
      </c>
      <c r="Q773">
        <v>-1910.7429999999999</v>
      </c>
      <c r="R773">
        <v>-1610.001</v>
      </c>
      <c r="S773" s="2">
        <v>-1370.2139999999999</v>
      </c>
      <c r="T773">
        <v>-120.4905</v>
      </c>
      <c r="U773">
        <v>-18.689309999999999</v>
      </c>
      <c r="V773">
        <v>85.246340000000004</v>
      </c>
      <c r="W773">
        <v>192.9376</v>
      </c>
      <c r="X773" s="2">
        <v>305.83019999999999</v>
      </c>
      <c r="Y773">
        <v>-1245.123</v>
      </c>
      <c r="Z773">
        <v>-1135.4369999999999</v>
      </c>
      <c r="AA773">
        <v>-593.74829999999997</v>
      </c>
      <c r="AB773">
        <v>-71.801389999999998</v>
      </c>
      <c r="AC773">
        <v>-138.75299999999999</v>
      </c>
      <c r="AD773">
        <v>-1043.692</v>
      </c>
      <c r="AE773">
        <v>-1684.83</v>
      </c>
      <c r="AF773" s="2">
        <v>-1767.164</v>
      </c>
      <c r="AG773">
        <v>-200.54390000000001</v>
      </c>
      <c r="AH773">
        <v>-99.399529999999999</v>
      </c>
      <c r="AI773" s="2">
        <v>2.6867269999999999</v>
      </c>
      <c r="AJ773">
        <v>1227.204</v>
      </c>
      <c r="AK773">
        <v>962.34090000000003</v>
      </c>
      <c r="AL773">
        <v>254.81110000000001</v>
      </c>
      <c r="AM773">
        <v>-205.58529999999999</v>
      </c>
      <c r="AN773">
        <v>-888.0213</v>
      </c>
      <c r="AO773">
        <v>-911.47619999999995</v>
      </c>
      <c r="AP773">
        <v>-588.95489999999995</v>
      </c>
      <c r="AQ773">
        <v>-208.8545</v>
      </c>
      <c r="AR773" s="2">
        <v>150.92519999999999</v>
      </c>
      <c r="AS773">
        <v>-296.72050000000002</v>
      </c>
      <c r="AT773">
        <v>-187.64160000000001</v>
      </c>
      <c r="AU773" s="2">
        <v>-79.659319999999994</v>
      </c>
      <c r="AV773">
        <v>-1097.652</v>
      </c>
      <c r="AW773">
        <v>-899.57259999999997</v>
      </c>
      <c r="AX773">
        <v>-616.26589999999999</v>
      </c>
      <c r="AY773">
        <v>-320.34879999999998</v>
      </c>
      <c r="AZ773">
        <v>-27.231860000000001</v>
      </c>
      <c r="BA773">
        <v>259.0763</v>
      </c>
      <c r="BB773">
        <v>393.45260000000002</v>
      </c>
      <c r="BC773">
        <v>608.30399999999997</v>
      </c>
      <c r="BD773" s="2">
        <v>607.42679999999996</v>
      </c>
      <c r="BE773">
        <v>-395.80709999999999</v>
      </c>
      <c r="BF773">
        <v>-273.61489999999998</v>
      </c>
      <c r="BG773" s="2">
        <v>-153.65010000000001</v>
      </c>
      <c r="BH773">
        <v>-998.89099999999996</v>
      </c>
      <c r="BI773">
        <v>-788.89390000000003</v>
      </c>
      <c r="BJ773">
        <v>-563.31320000000005</v>
      </c>
      <c r="BK773">
        <v>-342.7124</v>
      </c>
      <c r="BL773">
        <v>-127.81910000000001</v>
      </c>
      <c r="BM773">
        <v>228.83879999999999</v>
      </c>
      <c r="BN773">
        <v>437.55930000000001</v>
      </c>
      <c r="BO773">
        <v>620.80359999999996</v>
      </c>
      <c r="BP773">
        <v>705.45399999999995</v>
      </c>
      <c r="BQ773">
        <v>529.55359999999996</v>
      </c>
      <c r="BR773" s="2">
        <v>-44.365319999999997</v>
      </c>
      <c r="BS773">
        <v>-524.5145</v>
      </c>
      <c r="BT773">
        <v>-385.17059999999998</v>
      </c>
      <c r="BU773" s="2">
        <v>-250.58240000000001</v>
      </c>
      <c r="BV773">
        <v>-878.71939999999995</v>
      </c>
      <c r="BW773">
        <v>-705.82370000000003</v>
      </c>
      <c r="BX773">
        <v>-530.21609999999998</v>
      </c>
      <c r="BY773">
        <v>-360.07209999999998</v>
      </c>
      <c r="BZ773">
        <v>-195.25299999999999</v>
      </c>
      <c r="CA773">
        <v>-33.013590000000001</v>
      </c>
      <c r="CB773">
        <v>128.84450000000001</v>
      </c>
      <c r="CC773">
        <v>210.88380000000001</v>
      </c>
      <c r="CD773">
        <v>375.80270000000002</v>
      </c>
      <c r="CE773" s="2">
        <v>538.24800000000005</v>
      </c>
      <c r="CF773">
        <v>-715.43280000000004</v>
      </c>
      <c r="CG773">
        <v>-554.10389999999995</v>
      </c>
      <c r="CH773" s="2">
        <v>-395.31459999999998</v>
      </c>
      <c r="CI773">
        <v>-823.58889999999997</v>
      </c>
      <c r="CJ773">
        <v>-670.10550000000001</v>
      </c>
      <c r="CK773">
        <v>-520.40309999999999</v>
      </c>
      <c r="CL773">
        <v>-377.76740000000001</v>
      </c>
      <c r="CM773">
        <v>-240.55289999999999</v>
      </c>
      <c r="CN773">
        <v>-119.94280000000001</v>
      </c>
      <c r="CO773">
        <v>12.991860000000001</v>
      </c>
      <c r="CP773">
        <v>147.59540000000001</v>
      </c>
      <c r="CQ773">
        <v>285.74560000000002</v>
      </c>
      <c r="CR773" s="2">
        <v>428.44150000000002</v>
      </c>
      <c r="CS773">
        <v>-936.46720000000005</v>
      </c>
      <c r="CT773">
        <v>-781.43430000000001</v>
      </c>
      <c r="CU773" s="2">
        <v>-598.09349999999995</v>
      </c>
      <c r="CV773">
        <v>-769.69960000000003</v>
      </c>
      <c r="CW773">
        <v>-633.08199999999999</v>
      </c>
      <c r="CX773">
        <v>-503.90199999999999</v>
      </c>
      <c r="CY773">
        <v>-381.42509999999999</v>
      </c>
      <c r="CZ773">
        <v>-264.19299999999998</v>
      </c>
      <c r="DA773">
        <v>-150.03710000000001</v>
      </c>
      <c r="DB773">
        <v>-36.953740000000003</v>
      </c>
      <c r="DC773">
        <v>77.013760000000005</v>
      </c>
      <c r="DD773">
        <v>193.3366</v>
      </c>
      <c r="DE773">
        <v>314.1662</v>
      </c>
      <c r="DF773">
        <v>440.14319999999998</v>
      </c>
      <c r="DG773">
        <v>570.27660000000003</v>
      </c>
      <c r="DH773">
        <v>700.59249999999997</v>
      </c>
      <c r="DI773">
        <v>815.0204</v>
      </c>
      <c r="DJ773">
        <v>876.15499999999997</v>
      </c>
      <c r="DK773">
        <v>803.84</v>
      </c>
      <c r="DL773">
        <v>486.19920000000002</v>
      </c>
      <c r="DM773">
        <v>-79.876819999999995</v>
      </c>
      <c r="DN773">
        <v>-625.54809999999998</v>
      </c>
      <c r="DO773">
        <v>-884.0797</v>
      </c>
      <c r="DP773">
        <v>-875.06119999999999</v>
      </c>
      <c r="DQ773" s="2">
        <v>-725.49800000000005</v>
      </c>
      <c r="DR773">
        <v>22.705819999999999</v>
      </c>
      <c r="DS773">
        <v>106.0326</v>
      </c>
      <c r="DT773">
        <v>192.0616</v>
      </c>
      <c r="DU773">
        <v>281.6071</v>
      </c>
      <c r="DV773">
        <v>374.93119999999999</v>
      </c>
      <c r="DW773">
        <v>472.15469999999999</v>
      </c>
      <c r="DX773">
        <v>572.6934</v>
      </c>
      <c r="DY773">
        <v>674.30520000000001</v>
      </c>
      <c r="DZ773">
        <v>771.39089999999999</v>
      </c>
      <c r="EA773">
        <v>852.12139999999999</v>
      </c>
      <c r="EB773">
        <v>892.94979999999998</v>
      </c>
      <c r="EC773">
        <v>852.27850000000001</v>
      </c>
      <c r="ED773">
        <v>672.46479999999997</v>
      </c>
      <c r="EE773">
        <v>319.39240000000001</v>
      </c>
      <c r="EF773" s="2">
        <v>-127.8537</v>
      </c>
    </row>
    <row r="774" spans="1:136" x14ac:dyDescent="0.55000000000000004">
      <c r="A774" s="7">
        <f>A773</f>
        <v>48.005000000000003</v>
      </c>
      <c r="B774" s="17" t="s">
        <v>3</v>
      </c>
      <c r="C774" s="18">
        <f t="shared" ref="C774:I774" si="2582">SQRT(SUMSQ(C772,C773))</f>
        <v>139.8353162394622</v>
      </c>
      <c r="D774" s="18">
        <f t="shared" si="2582"/>
        <v>45.761306739534874</v>
      </c>
      <c r="E774" s="19">
        <f t="shared" si="2582"/>
        <v>92.773712849192904</v>
      </c>
      <c r="F774" s="18">
        <f t="shared" si="2582"/>
        <v>200.28956075387353</v>
      </c>
      <c r="G774" s="18">
        <f t="shared" si="2582"/>
        <v>316.47935444978145</v>
      </c>
      <c r="H774" s="18">
        <f t="shared" si="2582"/>
        <v>440.01692362322837</v>
      </c>
      <c r="I774" s="20">
        <f t="shared" si="2582"/>
        <v>577.40234788298403</v>
      </c>
      <c r="J774" s="18">
        <f t="shared" ref="J774:CO774" si="2583">SQRT(SUMSQ(J772,J773))</f>
        <v>7584.0746764561854</v>
      </c>
      <c r="K774" s="18">
        <f t="shared" si="2583"/>
        <v>4263.5620465486372</v>
      </c>
      <c r="L774" s="18">
        <f t="shared" si="2583"/>
        <v>3228.8396867624583</v>
      </c>
      <c r="M774" s="18">
        <f t="shared" si="2583"/>
        <v>5025.1637259899298</v>
      </c>
      <c r="N774" s="18">
        <f t="shared" si="2583"/>
        <v>4022.7425284277142</v>
      </c>
      <c r="O774" s="19">
        <f t="shared" si="2583"/>
        <v>3037.1872268152979</v>
      </c>
      <c r="P774" s="18">
        <f t="shared" si="2583"/>
        <v>2403.6190226947556</v>
      </c>
      <c r="Q774" s="18">
        <f t="shared" si="2583"/>
        <v>1968.8104371233508</v>
      </c>
      <c r="R774" s="18">
        <f t="shared" si="2583"/>
        <v>1646.3640656954221</v>
      </c>
      <c r="S774" s="20">
        <f t="shared" si="2583"/>
        <v>1394.9492107528501</v>
      </c>
      <c r="T774" s="18">
        <f t="shared" ref="T774:X774" si="2584">SQRT(SUMSQ(T772,T773))</f>
        <v>155.47716029084819</v>
      </c>
      <c r="U774" s="18">
        <f t="shared" si="2584"/>
        <v>108.26630680537737</v>
      </c>
      <c r="V774" s="18">
        <f t="shared" si="2584"/>
        <v>146.7440207279179</v>
      </c>
      <c r="W774" s="18">
        <f t="shared" si="2584"/>
        <v>236.95975849287154</v>
      </c>
      <c r="X774" s="20">
        <f t="shared" si="2584"/>
        <v>346.21782133246694</v>
      </c>
      <c r="Y774" s="18">
        <f t="shared" si="2583"/>
        <v>2863.1075160519208</v>
      </c>
      <c r="Z774" s="18">
        <f t="shared" si="2583"/>
        <v>2014.7443725182607</v>
      </c>
      <c r="AA774" s="19">
        <f t="shared" si="2583"/>
        <v>1432.0394429808455</v>
      </c>
      <c r="AB774" s="18">
        <f t="shared" si="2583"/>
        <v>1559.951312192125</v>
      </c>
      <c r="AC774" s="18">
        <f t="shared" si="2583"/>
        <v>2306.2277852608145</v>
      </c>
      <c r="AD774" s="18">
        <f t="shared" si="2583"/>
        <v>2774.5060869257431</v>
      </c>
      <c r="AE774" s="18">
        <f t="shared" si="2583"/>
        <v>2611.2459304370395</v>
      </c>
      <c r="AF774" s="20">
        <f t="shared" si="2583"/>
        <v>2235.8593937079318</v>
      </c>
      <c r="AG774" s="18">
        <f t="shared" ref="AG774:AI774" si="2585">SQRT(SUMSQ(AG772,AG773))</f>
        <v>241.40322640066353</v>
      </c>
      <c r="AH774" s="18">
        <f t="shared" si="2585"/>
        <v>169.85469762897611</v>
      </c>
      <c r="AI774" s="20">
        <f t="shared" si="2585"/>
        <v>147.67384271539945</v>
      </c>
      <c r="AJ774" s="18">
        <f t="shared" si="2583"/>
        <v>2079.3276323333466</v>
      </c>
      <c r="AK774" s="18">
        <f t="shared" si="2583"/>
        <v>2456.279970852022</v>
      </c>
      <c r="AL774" s="19">
        <f t="shared" si="2583"/>
        <v>2679.4047732293475</v>
      </c>
      <c r="AM774" s="18">
        <f t="shared" si="2583"/>
        <v>2657.610682584093</v>
      </c>
      <c r="AN774" s="18">
        <f t="shared" si="2583"/>
        <v>2313.1704292763843</v>
      </c>
      <c r="AO774" s="18">
        <f t="shared" si="2583"/>
        <v>1502.548687850893</v>
      </c>
      <c r="AP774" s="18">
        <f t="shared" si="2583"/>
        <v>1051.8141566913139</v>
      </c>
      <c r="AQ774" s="18">
        <f t="shared" si="2583"/>
        <v>821.51448330020935</v>
      </c>
      <c r="AR774" s="20">
        <f t="shared" si="2583"/>
        <v>963.68535995728394</v>
      </c>
      <c r="AS774" s="19">
        <f t="shared" ref="AS774:AU774" si="2586">SQRT(SUMSQ(AS772,AS773))</f>
        <v>335.9369298066826</v>
      </c>
      <c r="AT774" s="19">
        <f t="shared" si="2586"/>
        <v>241.87676858177184</v>
      </c>
      <c r="AU774" s="20">
        <f t="shared" si="2586"/>
        <v>175.3181580252097</v>
      </c>
      <c r="AV774" s="18">
        <f t="shared" si="2583"/>
        <v>1693.4822943284646</v>
      </c>
      <c r="AW774" s="18">
        <f t="shared" si="2583"/>
        <v>1232.5716706030526</v>
      </c>
      <c r="AX774" s="18">
        <f t="shared" si="2583"/>
        <v>860.28837447619856</v>
      </c>
      <c r="AY774" s="18">
        <f t="shared" si="2583"/>
        <v>594.21281555140661</v>
      </c>
      <c r="AZ774" s="19">
        <f t="shared" si="2583"/>
        <v>511.29710413517853</v>
      </c>
      <c r="BA774" s="19">
        <f t="shared" si="2583"/>
        <v>683.18221919974621</v>
      </c>
      <c r="BB774" s="19">
        <f t="shared" si="2583"/>
        <v>841.2057343782019</v>
      </c>
      <c r="BC774" s="19">
        <f t="shared" si="2583"/>
        <v>1259.7321702647748</v>
      </c>
      <c r="BD774" s="20">
        <f t="shared" si="2583"/>
        <v>1775.3681191916903</v>
      </c>
      <c r="BE774" s="19">
        <f t="shared" ref="BE774:BG774" si="2587">SQRT(SUMSQ(BE772,BE773))</f>
        <v>437.89629678659082</v>
      </c>
      <c r="BF774" s="19">
        <f t="shared" si="2587"/>
        <v>323.57786066906675</v>
      </c>
      <c r="BG774" s="20">
        <f t="shared" si="2587"/>
        <v>229.15265062348723</v>
      </c>
      <c r="BH774" s="19">
        <f t="shared" si="2583"/>
        <v>1317.4987206800201</v>
      </c>
      <c r="BI774" s="19">
        <f t="shared" si="2583"/>
        <v>984.69910045158974</v>
      </c>
      <c r="BJ774" s="19">
        <f t="shared" si="2583"/>
        <v>713.98238974801052</v>
      </c>
      <c r="BK774" s="19">
        <f t="shared" si="2583"/>
        <v>501.80369949789127</v>
      </c>
      <c r="BL774" s="19">
        <f t="shared" si="2583"/>
        <v>374.93597107455565</v>
      </c>
      <c r="BM774" s="19">
        <f t="shared" si="2583"/>
        <v>506.33305832572302</v>
      </c>
      <c r="BN774" s="19">
        <f t="shared" si="2583"/>
        <v>746.45599209739078</v>
      </c>
      <c r="BO774" s="19">
        <f t="shared" si="2583"/>
        <v>1065.4329459362518</v>
      </c>
      <c r="BP774" s="19">
        <f t="shared" si="2583"/>
        <v>1455.8207683492499</v>
      </c>
      <c r="BQ774" s="19">
        <f t="shared" si="2583"/>
        <v>1873.9403843222867</v>
      </c>
      <c r="BR774" s="20">
        <f t="shared" si="2583"/>
        <v>2171.4962559184169</v>
      </c>
      <c r="BS774" s="19">
        <f t="shared" ref="BS774:BU774" si="2588">SQRT(SUMSQ(BS772,BS773))</f>
        <v>590.28446765105559</v>
      </c>
      <c r="BT774" s="19">
        <f t="shared" si="2588"/>
        <v>449.80512718159406</v>
      </c>
      <c r="BU774" s="20">
        <f t="shared" si="2588"/>
        <v>329.57676441551519</v>
      </c>
      <c r="BV774" s="19">
        <f t="shared" si="2583"/>
        <v>1095.3883725962996</v>
      </c>
      <c r="BW774" s="19">
        <f t="shared" si="2583"/>
        <v>848.82960537041822</v>
      </c>
      <c r="BX774" s="19">
        <f t="shared" si="2583"/>
        <v>642.01262292516492</v>
      </c>
      <c r="BY774" s="19">
        <f t="shared" si="2583"/>
        <v>469.67008519467151</v>
      </c>
      <c r="BZ774" s="19">
        <f t="shared" si="2583"/>
        <v>339.24209942383334</v>
      </c>
      <c r="CA774" s="19">
        <f t="shared" si="2583"/>
        <v>285.75028636718474</v>
      </c>
      <c r="CB774" s="19">
        <f t="shared" si="2583"/>
        <v>346.0463193047139</v>
      </c>
      <c r="CC774" s="19">
        <f t="shared" si="2583"/>
        <v>411.11104676197891</v>
      </c>
      <c r="CD774" s="19">
        <f t="shared" si="2583"/>
        <v>585.49180412771796</v>
      </c>
      <c r="CE774" s="20">
        <f t="shared" si="2583"/>
        <v>808.93781826398128</v>
      </c>
      <c r="CF774" s="19">
        <f t="shared" si="2583"/>
        <v>848.8588300238622</v>
      </c>
      <c r="CG774" s="19">
        <f t="shared" si="2583"/>
        <v>658.63297351518929</v>
      </c>
      <c r="CH774" s="20">
        <f t="shared" si="2583"/>
        <v>494.40356171585171</v>
      </c>
      <c r="CI774" s="19">
        <f t="shared" si="2583"/>
        <v>975.24636484634993</v>
      </c>
      <c r="CJ774" s="19">
        <f t="shared" si="2583"/>
        <v>773.85309921884402</v>
      </c>
      <c r="CK774" s="19">
        <f t="shared" si="2583"/>
        <v>601.66888615890718</v>
      </c>
      <c r="CL774" s="19">
        <f t="shared" si="2583"/>
        <v>453.63884075997066</v>
      </c>
      <c r="CM774" s="19">
        <f t="shared" si="2583"/>
        <v>329.45495894742578</v>
      </c>
      <c r="CN774" s="19">
        <f t="shared" si="2583"/>
        <v>249.69155709010266</v>
      </c>
      <c r="CO774" s="19">
        <f t="shared" si="2583"/>
        <v>230.3050373594759</v>
      </c>
      <c r="CP774" s="19">
        <f t="shared" ref="CP774:EE774" si="2589">SQRT(SUMSQ(CP772,CP773))</f>
        <v>299.35505305434549</v>
      </c>
      <c r="CQ774" s="19">
        <f t="shared" si="2589"/>
        <v>424.72407284259276</v>
      </c>
      <c r="CR774" s="20">
        <f t="shared" si="2589"/>
        <v>585.23019934369415</v>
      </c>
      <c r="CS774" s="19">
        <f t="shared" ref="CS774:CU774" si="2590">SQRT(SUMSQ(CS772,CS773))</f>
        <v>1274.453607731223</v>
      </c>
      <c r="CT774" s="19">
        <f t="shared" si="2590"/>
        <v>994.31948282648568</v>
      </c>
      <c r="CU774" s="20">
        <f t="shared" si="2590"/>
        <v>755.01380071763583</v>
      </c>
      <c r="CV774" s="19">
        <f t="shared" si="2589"/>
        <v>872.79462930346335</v>
      </c>
      <c r="CW774" s="19">
        <f t="shared" si="2589"/>
        <v>707.25770909348171</v>
      </c>
      <c r="CX774" s="19">
        <f t="shared" si="2589"/>
        <v>563.67117904835254</v>
      </c>
      <c r="CY774" s="19">
        <f t="shared" si="2589"/>
        <v>436.81110103436015</v>
      </c>
      <c r="CZ774" s="19">
        <f t="shared" si="2589"/>
        <v>325.63031075340638</v>
      </c>
      <c r="DA774" s="19">
        <f t="shared" si="2589"/>
        <v>235.69897985653225</v>
      </c>
      <c r="DB774" s="19">
        <f t="shared" si="2589"/>
        <v>189.42352957324917</v>
      </c>
      <c r="DC774" s="19">
        <f t="shared" si="2589"/>
        <v>216.67894029115428</v>
      </c>
      <c r="DD774" s="19">
        <f t="shared" si="2589"/>
        <v>303.1650431285243</v>
      </c>
      <c r="DE774" s="19">
        <f t="shared" si="2589"/>
        <v>422.14073659068964</v>
      </c>
      <c r="DF774" s="19">
        <f t="shared" si="2589"/>
        <v>564.57868884880872</v>
      </c>
      <c r="DG774" s="19">
        <f t="shared" si="2589"/>
        <v>730.79290962108416</v>
      </c>
      <c r="DH774" s="19">
        <f t="shared" si="2589"/>
        <v>926.84808767280731</v>
      </c>
      <c r="DI774" s="19">
        <f t="shared" si="2589"/>
        <v>1157.709300886954</v>
      </c>
      <c r="DJ774" s="19">
        <f t="shared" si="2589"/>
        <v>1427.1060962973286</v>
      </c>
      <c r="DK774" s="19">
        <f t="shared" si="2589"/>
        <v>1719.9827118305579</v>
      </c>
      <c r="DL774" s="19">
        <f t="shared" si="2589"/>
        <v>1976.1560646428309</v>
      </c>
      <c r="DM774" s="19">
        <f t="shared" si="2589"/>
        <v>2080.2920777951617</v>
      </c>
      <c r="DN774" s="19">
        <f t="shared" si="2589"/>
        <v>1954.4080347382965</v>
      </c>
      <c r="DO774" s="19">
        <f t="shared" si="2589"/>
        <v>1665.922734155786</v>
      </c>
      <c r="DP774" s="19">
        <f t="shared" si="2589"/>
        <v>1332.6424883165178</v>
      </c>
      <c r="DQ774" s="20">
        <f t="shared" si="2589"/>
        <v>1023.1265611890301</v>
      </c>
      <c r="DR774" s="19">
        <f t="shared" si="2589"/>
        <v>149.85654686676989</v>
      </c>
      <c r="DS774" s="19">
        <f t="shared" si="2589"/>
        <v>192.96496519101598</v>
      </c>
      <c r="DT774" s="19">
        <f t="shared" si="2589"/>
        <v>264.84208966735252</v>
      </c>
      <c r="DU774" s="19">
        <f t="shared" si="2589"/>
        <v>353.18375364631368</v>
      </c>
      <c r="DV774" s="19">
        <f t="shared" si="2589"/>
        <v>453.98179733310894</v>
      </c>
      <c r="DW774" s="19">
        <f t="shared" si="2589"/>
        <v>567.08545935703557</v>
      </c>
      <c r="DX774" s="19">
        <f t="shared" si="2589"/>
        <v>694.10169069729977</v>
      </c>
      <c r="DY774" s="19">
        <f t="shared" si="2589"/>
        <v>837.56470450708468</v>
      </c>
      <c r="DZ774" s="19">
        <f t="shared" si="2589"/>
        <v>1000.2891000767977</v>
      </c>
      <c r="EA774" s="19">
        <f t="shared" si="2589"/>
        <v>1184.6124790338695</v>
      </c>
      <c r="EB774" s="19">
        <f t="shared" si="2589"/>
        <v>1389.9424747841329</v>
      </c>
      <c r="EC774" s="19">
        <f t="shared" si="2589"/>
        <v>1606.8027004888465</v>
      </c>
      <c r="ED774" s="19">
        <f t="shared" si="2589"/>
        <v>1806.5711914394738</v>
      </c>
      <c r="EE774" s="19">
        <f t="shared" si="2589"/>
        <v>1931.5910864315356</v>
      </c>
      <c r="EF774" s="20">
        <f t="shared" ref="EF774" si="2591">SQRT(SUMSQ(EF772,EF773))</f>
        <v>1908.999261648021</v>
      </c>
    </row>
    <row r="775" spans="1:136" x14ac:dyDescent="0.55000000000000004">
      <c r="A775" s="7">
        <f t="shared" ref="A775:A779" si="2592">A774</f>
        <v>48.005000000000003</v>
      </c>
      <c r="B775" s="17" t="s">
        <v>4</v>
      </c>
      <c r="C775" s="1">
        <f>(1+SQRT(SUMSQ((C772-$C$2),C773)/(SUMSQ((C772+$C$2),C773))))/(1-SQRT(SUMSQ((C772-$C$2),C773)/(SUMSQ((C772+$C$2),C773))))</f>
        <v>14.618302237546331</v>
      </c>
      <c r="D775" s="1">
        <f t="shared" ref="D775:BO775" si="2593">(1+SQRT(SUMSQ((D772-$C$2),D773)/(SUMSQ((D772+$C$2),D773))))/(1-SQRT(SUMSQ((D772-$C$2),D773)/(SUMSQ((D772+$C$2),D773))))</f>
        <v>2.0784161443673139</v>
      </c>
      <c r="E775" s="1">
        <f t="shared" si="2593"/>
        <v>4.938728588026561</v>
      </c>
      <c r="F775" s="1">
        <f t="shared" si="2593"/>
        <v>16.24556075177404</v>
      </c>
      <c r="G775" s="1">
        <f t="shared" si="2593"/>
        <v>32.191649877432098</v>
      </c>
      <c r="H775" s="1">
        <f t="shared" si="2593"/>
        <v>50.074897195702533</v>
      </c>
      <c r="I775" s="12">
        <f t="shared" si="2593"/>
        <v>68.946593288859205</v>
      </c>
      <c r="J775" s="1">
        <f t="shared" si="2593"/>
        <v>156.88837116147354</v>
      </c>
      <c r="K775" s="1">
        <f t="shared" si="2593"/>
        <v>109.26658604565283</v>
      </c>
      <c r="L775" s="1">
        <f t="shared" si="2593"/>
        <v>67.210949386343771</v>
      </c>
      <c r="M775" s="1">
        <f t="shared" si="2593"/>
        <v>119.57223433200801</v>
      </c>
      <c r="N775" s="1">
        <f t="shared" si="2593"/>
        <v>151.8998778497193</v>
      </c>
      <c r="O775" s="1">
        <f t="shared" si="2593"/>
        <v>163.35822660242957</v>
      </c>
      <c r="P775" s="1">
        <f t="shared" si="2593"/>
        <v>165.84081399011419</v>
      </c>
      <c r="Q775" s="1">
        <f t="shared" si="2593"/>
        <v>163.43473248968641</v>
      </c>
      <c r="R775" s="1">
        <f t="shared" si="2593"/>
        <v>157.67682843954347</v>
      </c>
      <c r="S775" s="12">
        <f t="shared" si="2593"/>
        <v>148.99326538950299</v>
      </c>
      <c r="T775" s="1">
        <f t="shared" si="2593"/>
        <v>5.2381436601476405</v>
      </c>
      <c r="U775" s="1">
        <f t="shared" si="2593"/>
        <v>2.2159083042092642</v>
      </c>
      <c r="V775" s="1">
        <f t="shared" si="2593"/>
        <v>3.7581952734288855</v>
      </c>
      <c r="W775" s="1">
        <f t="shared" si="2593"/>
        <v>8.407731114006566</v>
      </c>
      <c r="X775" s="12">
        <f t="shared" si="2593"/>
        <v>15.014378372442817</v>
      </c>
      <c r="Y775" s="1">
        <f t="shared" si="2593"/>
        <v>63.593947207875225</v>
      </c>
      <c r="Z775" s="1">
        <f t="shared" si="2593"/>
        <v>48.788418497266498</v>
      </c>
      <c r="AA775" s="1">
        <f t="shared" si="2593"/>
        <v>31.480139188555537</v>
      </c>
      <c r="AB775" s="1">
        <f t="shared" si="2593"/>
        <v>31.232195617012717</v>
      </c>
      <c r="AC775" s="1">
        <f t="shared" si="2593"/>
        <v>46.208341705535553</v>
      </c>
      <c r="AD775" s="1">
        <f t="shared" si="2593"/>
        <v>59.89173366206434</v>
      </c>
      <c r="AE775" s="1">
        <f t="shared" si="2593"/>
        <v>68.367998372310552</v>
      </c>
      <c r="AF775" s="12">
        <f t="shared" si="2593"/>
        <v>73.015530597887278</v>
      </c>
      <c r="AG775" s="1">
        <f t="shared" si="2593"/>
        <v>8.9334639940066687</v>
      </c>
      <c r="AH775" s="1">
        <f t="shared" si="2593"/>
        <v>4.3209483569502938</v>
      </c>
      <c r="AI775" s="12">
        <f t="shared" si="2593"/>
        <v>2.9540923904736047</v>
      </c>
      <c r="AJ775" s="1">
        <f t="shared" si="2593"/>
        <v>51.525912930873425</v>
      </c>
      <c r="AK775" s="1">
        <f t="shared" si="2593"/>
        <v>53.397564459083775</v>
      </c>
      <c r="AL775" s="1">
        <f t="shared" si="2593"/>
        <v>53.832246312467689</v>
      </c>
      <c r="AM775" s="1">
        <f t="shared" si="2593"/>
        <v>53.31207897345233</v>
      </c>
      <c r="AN775" s="1">
        <f t="shared" si="2593"/>
        <v>50.105935608424467</v>
      </c>
      <c r="AO775" s="1">
        <f t="shared" si="2593"/>
        <v>37.815767302675638</v>
      </c>
      <c r="AP775" s="1">
        <f t="shared" si="2593"/>
        <v>25.407848188656555</v>
      </c>
      <c r="AQ775" s="1">
        <f t="shared" si="2593"/>
        <v>16.992552797454838</v>
      </c>
      <c r="AR775" s="12">
        <f t="shared" si="2593"/>
        <v>19.515805803650064</v>
      </c>
      <c r="AS775" s="1">
        <f t="shared" si="2593"/>
        <v>14.578209262596442</v>
      </c>
      <c r="AT775" s="1">
        <f t="shared" si="2593"/>
        <v>7.8667995440919212</v>
      </c>
      <c r="AU775" s="12">
        <f t="shared" si="2593"/>
        <v>4.006708997717725</v>
      </c>
      <c r="AV775" s="1">
        <f t="shared" si="2593"/>
        <v>44.493724351210084</v>
      </c>
      <c r="AW775" s="1">
        <f t="shared" si="2593"/>
        <v>36.091534698474831</v>
      </c>
      <c r="AX775" s="1">
        <f t="shared" si="2593"/>
        <v>24.701986226322273</v>
      </c>
      <c r="AY775" s="1">
        <f t="shared" si="2593"/>
        <v>14.139607351155083</v>
      </c>
      <c r="AZ775" s="1">
        <f t="shared" si="2593"/>
        <v>10.240757262629318</v>
      </c>
      <c r="BA775" s="1">
        <f t="shared" si="2593"/>
        <v>14.778040096715369</v>
      </c>
      <c r="BB775" s="1">
        <f t="shared" si="2593"/>
        <v>19.049263517599144</v>
      </c>
      <c r="BC775" s="1">
        <f t="shared" si="2593"/>
        <v>28.781950725979478</v>
      </c>
      <c r="BD775" s="12">
        <f t="shared" si="2593"/>
        <v>37.791430821923143</v>
      </c>
      <c r="BE775" s="1">
        <f t="shared" si="2593"/>
        <v>20.691587446745299</v>
      </c>
      <c r="BF775" s="1">
        <f t="shared" si="2593"/>
        <v>12.331257563396251</v>
      </c>
      <c r="BG775" s="12">
        <f t="shared" si="2593"/>
        <v>6.3131870556842626</v>
      </c>
      <c r="BH775" s="1">
        <f t="shared" si="2593"/>
        <v>40.44418229378379</v>
      </c>
      <c r="BI775" s="1">
        <f t="shared" si="2593"/>
        <v>32.962242599971944</v>
      </c>
      <c r="BJ775" s="1">
        <f t="shared" si="2593"/>
        <v>23.311664068244653</v>
      </c>
      <c r="BK775" s="1">
        <f t="shared" si="2593"/>
        <v>13.803450742412299</v>
      </c>
      <c r="BL775" s="1">
        <f t="shared" si="2593"/>
        <v>7.9932931357700641</v>
      </c>
      <c r="BM775" s="1">
        <f t="shared" si="2593"/>
        <v>11.375016787337811</v>
      </c>
      <c r="BN775" s="1">
        <f t="shared" si="2593"/>
        <v>18.455428441904548</v>
      </c>
      <c r="BO775" s="1">
        <f t="shared" si="2593"/>
        <v>26.239104854851195</v>
      </c>
      <c r="BP775" s="1">
        <f t="shared" ref="BP775:EA775" si="2594">(1+SQRT(SUMSQ((BP772-$C$2),BP773)/(SUMSQ((BP772+$C$2),BP773))))/(1-SQRT(SUMSQ((BP772-$C$2),BP773)/(SUMSQ((BP772+$C$2),BP773))))</f>
        <v>33.294646735208104</v>
      </c>
      <c r="BQ775" s="1">
        <f t="shared" si="2594"/>
        <v>39.073526130096084</v>
      </c>
      <c r="BR775" s="12">
        <f t="shared" si="2594"/>
        <v>43.43900174764822</v>
      </c>
      <c r="BS775" s="1">
        <f t="shared" si="2594"/>
        <v>25.881991033034026</v>
      </c>
      <c r="BT775" s="1">
        <f t="shared" si="2594"/>
        <v>17.576788958123561</v>
      </c>
      <c r="BU775" s="12">
        <f t="shared" si="2594"/>
        <v>10.284114069133299</v>
      </c>
      <c r="BV775" s="1">
        <f t="shared" si="2594"/>
        <v>36.742170373618755</v>
      </c>
      <c r="BW775" s="1">
        <f t="shared" si="2594"/>
        <v>30.635082461356998</v>
      </c>
      <c r="BX775" s="1">
        <f t="shared" si="2594"/>
        <v>22.8661557610294</v>
      </c>
      <c r="BY775" s="1">
        <f t="shared" si="2594"/>
        <v>14.727859049154706</v>
      </c>
      <c r="BZ775" s="1">
        <f t="shared" si="2594"/>
        <v>8.3574202312462891</v>
      </c>
      <c r="CA775" s="1">
        <f t="shared" si="2594"/>
        <v>5.7559579906014067</v>
      </c>
      <c r="CB775" s="1">
        <f t="shared" si="2594"/>
        <v>7.4790746456641131</v>
      </c>
      <c r="CC775" s="1">
        <f t="shared" si="2594"/>
        <v>9.6160972830251747</v>
      </c>
      <c r="CD775" s="1">
        <f t="shared" si="2594"/>
        <v>15.316655852395403</v>
      </c>
      <c r="CE775" s="12">
        <f t="shared" si="2594"/>
        <v>21.709312320529559</v>
      </c>
      <c r="CF775" s="1">
        <f t="shared" si="2594"/>
        <v>31.622185703512415</v>
      </c>
      <c r="CG775" s="1">
        <f t="shared" si="2594"/>
        <v>24.467292816618897</v>
      </c>
      <c r="CH775" s="12">
        <f t="shared" si="2594"/>
        <v>16.572774345829242</v>
      </c>
      <c r="CI775" s="1">
        <f t="shared" si="2594"/>
        <v>36.487579353657921</v>
      </c>
      <c r="CJ775" s="1">
        <f t="shared" si="2594"/>
        <v>31.041266352848353</v>
      </c>
      <c r="CK775" s="1">
        <f t="shared" si="2594"/>
        <v>24.100314656968241</v>
      </c>
      <c r="CL775" s="1">
        <f t="shared" si="2594"/>
        <v>16.525763067148187</v>
      </c>
      <c r="CM775" s="1">
        <f t="shared" si="2594"/>
        <v>9.7629870496124838</v>
      </c>
      <c r="CN775" s="1">
        <f t="shared" si="2594"/>
        <v>5.7481140243367665</v>
      </c>
      <c r="CO775" s="1">
        <f t="shared" si="2594"/>
        <v>4.6141732835273466</v>
      </c>
      <c r="CP775" s="1">
        <f t="shared" si="2594"/>
        <v>6.9293628601375934</v>
      </c>
      <c r="CQ775" s="1">
        <f t="shared" si="2594"/>
        <v>11.554032101366049</v>
      </c>
      <c r="CR775" s="12">
        <f t="shared" si="2594"/>
        <v>17.249593140225471</v>
      </c>
      <c r="CS775" s="1">
        <f t="shared" si="2594"/>
        <v>37.609960216446552</v>
      </c>
      <c r="CT775" s="1">
        <f t="shared" si="2594"/>
        <v>32.210406221776971</v>
      </c>
      <c r="CU775" s="12">
        <f t="shared" si="2594"/>
        <v>24.810162053345604</v>
      </c>
      <c r="CV775" s="1">
        <f t="shared" si="2594"/>
        <v>37.118565665584931</v>
      </c>
      <c r="CW775" s="1">
        <f t="shared" si="2594"/>
        <v>31.855502374371408</v>
      </c>
      <c r="CX775" s="1">
        <f t="shared" si="2594"/>
        <v>25.31458699697107</v>
      </c>
      <c r="CY775" s="1">
        <f t="shared" si="2594"/>
        <v>18.105416190885791</v>
      </c>
      <c r="CZ775" s="1">
        <f t="shared" si="2594"/>
        <v>11.314724992044491</v>
      </c>
      <c r="DA775" s="1">
        <f t="shared" si="2594"/>
        <v>6.2267913900126963</v>
      </c>
      <c r="DB775" s="1">
        <f t="shared" si="2594"/>
        <v>3.873663335854034</v>
      </c>
      <c r="DC775" s="1">
        <f t="shared" si="2594"/>
        <v>4.669011211397704</v>
      </c>
      <c r="DD775" s="1">
        <f t="shared" si="2594"/>
        <v>7.9602283206562179</v>
      </c>
      <c r="DE775" s="1">
        <f t="shared" si="2594"/>
        <v>12.739043517203024</v>
      </c>
      <c r="DF775" s="1">
        <f t="shared" si="2594"/>
        <v>18.115716481532203</v>
      </c>
      <c r="DG775" s="1">
        <f t="shared" si="2594"/>
        <v>23.439443797579099</v>
      </c>
      <c r="DH775" s="1">
        <f t="shared" si="2594"/>
        <v>28.360724593925308</v>
      </c>
      <c r="DI775" s="1">
        <f t="shared" si="2594"/>
        <v>32.632241075424766</v>
      </c>
      <c r="DJ775" s="1">
        <f t="shared" si="2594"/>
        <v>36.175575706033726</v>
      </c>
      <c r="DK775" s="1">
        <f t="shared" si="2594"/>
        <v>38.917719065447578</v>
      </c>
      <c r="DL775" s="1">
        <f t="shared" si="2594"/>
        <v>40.778111583616223</v>
      </c>
      <c r="DM775" s="1">
        <f t="shared" si="2594"/>
        <v>41.636581236241696</v>
      </c>
      <c r="DN775" s="1">
        <f t="shared" si="2594"/>
        <v>41.261389153164913</v>
      </c>
      <c r="DO775" s="1">
        <f t="shared" si="2594"/>
        <v>39.320574617773623</v>
      </c>
      <c r="DP775" s="1">
        <f t="shared" si="2594"/>
        <v>35.360347043526104</v>
      </c>
      <c r="DQ775" s="12">
        <f t="shared" si="2594"/>
        <v>29.05527301963172</v>
      </c>
      <c r="DR775" s="1">
        <f t="shared" si="2594"/>
        <v>3.0408300165211215</v>
      </c>
      <c r="DS775" s="1">
        <f t="shared" si="2594"/>
        <v>4.7172984974609644</v>
      </c>
      <c r="DT775" s="1">
        <f t="shared" si="2594"/>
        <v>7.8394242233321707</v>
      </c>
      <c r="DU775" s="1">
        <f t="shared" si="2594"/>
        <v>11.854103851826272</v>
      </c>
      <c r="DV775" s="1">
        <f t="shared" si="2594"/>
        <v>16.236479154855882</v>
      </c>
      <c r="DW775" s="1">
        <f t="shared" si="2594"/>
        <v>20.587579058213048</v>
      </c>
      <c r="DX775" s="1">
        <f t="shared" si="2594"/>
        <v>24.656580490258889</v>
      </c>
      <c r="DY775" s="1">
        <f t="shared" si="2594"/>
        <v>28.305675598339938</v>
      </c>
      <c r="DZ775" s="1">
        <f t="shared" si="2594"/>
        <v>31.471158179020026</v>
      </c>
      <c r="EA775" s="1">
        <f t="shared" si="2594"/>
        <v>34.137047219518415</v>
      </c>
      <c r="EB775" s="1">
        <f t="shared" ref="EB775:EF775" si="2595">(1+SQRT(SUMSQ((EB772-$C$2),EB773)/(SUMSQ((EB772+$C$2),EB773))))/(1-SQRT(SUMSQ((EB772-$C$2),EB773)/(SUMSQ((EB772+$C$2),EB773))))</f>
        <v>36.294265203621592</v>
      </c>
      <c r="EC775" s="1">
        <f t="shared" si="2595"/>
        <v>37.918439877881582</v>
      </c>
      <c r="ED775" s="1">
        <f t="shared" si="2595"/>
        <v>38.933008395070267</v>
      </c>
      <c r="EE775" s="1">
        <f t="shared" si="2595"/>
        <v>39.171743892622807</v>
      </c>
      <c r="EF775" s="12">
        <f t="shared" si="2595"/>
        <v>38.266021206293367</v>
      </c>
    </row>
    <row r="776" spans="1:136" x14ac:dyDescent="0.55000000000000004">
      <c r="A776" s="7">
        <f t="shared" si="2592"/>
        <v>48.005000000000003</v>
      </c>
      <c r="B776" s="17" t="s">
        <v>5</v>
      </c>
      <c r="C776" s="1">
        <f>(1+SQRT(SUMSQ((C772-$D$2),C773)/(SUMSQ((C772+$D$2),C773))))/(1-SQRT(SUMSQ((C772-$D$2),C773)/(SUMSQ((C772+$D$2),C773))))</f>
        <v>9.737960166779688</v>
      </c>
      <c r="D776" s="1">
        <f t="shared" ref="D776:BO776" si="2596">(1+SQRT(SUMSQ((D772-$D$2),D773)/(SUMSQ((D772+$D$2),D773))))/(1-SQRT(SUMSQ((D772-$D$2),D773)/(SUMSQ((D772+$D$2),D773))))</f>
        <v>3.0401127983801386</v>
      </c>
      <c r="E776" s="1">
        <f t="shared" si="2596"/>
        <v>4.0601128967779401</v>
      </c>
      <c r="F776" s="1">
        <f t="shared" si="2596"/>
        <v>9.4830564933213317</v>
      </c>
      <c r="G776" s="1">
        <f t="shared" si="2596"/>
        <v>17.230371684518879</v>
      </c>
      <c r="H776" s="1">
        <f t="shared" si="2596"/>
        <v>25.966809154047834</v>
      </c>
      <c r="I776" s="12">
        <f t="shared" si="2596"/>
        <v>35.222056533272244</v>
      </c>
      <c r="J776" s="1">
        <f t="shared" si="2596"/>
        <v>78.444853336892152</v>
      </c>
      <c r="K776" s="1">
        <f t="shared" si="2596"/>
        <v>54.642107885657666</v>
      </c>
      <c r="L776" s="1">
        <f t="shared" si="2596"/>
        <v>33.607333761298882</v>
      </c>
      <c r="M776" s="1">
        <f t="shared" si="2596"/>
        <v>59.79133004596023</v>
      </c>
      <c r="N776" s="1">
        <f t="shared" si="2596"/>
        <v>75.975264602369393</v>
      </c>
      <c r="O776" s="1">
        <f t="shared" si="2596"/>
        <v>81.736333430299638</v>
      </c>
      <c r="P776" s="1">
        <f t="shared" si="2596"/>
        <v>83.01897824374629</v>
      </c>
      <c r="Q776" s="1">
        <f t="shared" si="2596"/>
        <v>81.866227612818136</v>
      </c>
      <c r="R776" s="1">
        <f t="shared" si="2596"/>
        <v>79.046888358118821</v>
      </c>
      <c r="S776" s="12">
        <f t="shared" si="2596"/>
        <v>74.773390986588126</v>
      </c>
      <c r="T776" s="1">
        <f t="shared" si="2596"/>
        <v>3.1614941562888337</v>
      </c>
      <c r="U776" s="1">
        <f t="shared" si="2596"/>
        <v>1.2113947287493394</v>
      </c>
      <c r="V776" s="1">
        <f t="shared" si="2596"/>
        <v>2.1816890747146074</v>
      </c>
      <c r="W776" s="1">
        <f t="shared" si="2596"/>
        <v>4.5906864194198134</v>
      </c>
      <c r="X776" s="12">
        <f t="shared" si="2596"/>
        <v>7.8756827799711751</v>
      </c>
      <c r="Y776" s="1">
        <f t="shared" si="2596"/>
        <v>31.80248209908892</v>
      </c>
      <c r="Z776" s="1">
        <f t="shared" si="2596"/>
        <v>24.40855164866171</v>
      </c>
      <c r="AA776" s="1">
        <f t="shared" si="2596"/>
        <v>15.750013467935734</v>
      </c>
      <c r="AB776" s="1">
        <f t="shared" si="2596"/>
        <v>15.616200299185021</v>
      </c>
      <c r="AC776" s="1">
        <f t="shared" si="2596"/>
        <v>23.104289060167492</v>
      </c>
      <c r="AD776" s="1">
        <f t="shared" si="2596"/>
        <v>29.950000976608628</v>
      </c>
      <c r="AE776" s="1">
        <f t="shared" si="2596"/>
        <v>34.199666822526176</v>
      </c>
      <c r="AF776" s="12">
        <f t="shared" si="2596"/>
        <v>36.542002144950558</v>
      </c>
      <c r="AG776" s="1">
        <f t="shared" si="2596"/>
        <v>4.8757274802137864</v>
      </c>
      <c r="AH776" s="1">
        <f t="shared" si="2596"/>
        <v>2.404904857901176</v>
      </c>
      <c r="AI776" s="12">
        <f t="shared" si="2596"/>
        <v>1.4773967328098916</v>
      </c>
      <c r="AJ776" s="1">
        <f t="shared" si="2596"/>
        <v>25.77854945390909</v>
      </c>
      <c r="AK776" s="1">
        <f t="shared" si="2596"/>
        <v>26.703885321862138</v>
      </c>
      <c r="AL776" s="1">
        <f t="shared" si="2596"/>
        <v>26.916377901157496</v>
      </c>
      <c r="AM776" s="1">
        <f t="shared" si="2596"/>
        <v>26.656209170029324</v>
      </c>
      <c r="AN776" s="1">
        <f t="shared" si="2596"/>
        <v>25.058153083358395</v>
      </c>
      <c r="AO776" s="1">
        <f t="shared" si="2596"/>
        <v>18.931069473287216</v>
      </c>
      <c r="AP776" s="1">
        <f t="shared" si="2596"/>
        <v>12.731117675894609</v>
      </c>
      <c r="AQ776" s="1">
        <f t="shared" si="2596"/>
        <v>8.5024847067275555</v>
      </c>
      <c r="AR776" s="12">
        <f t="shared" si="2596"/>
        <v>9.7598612849079291</v>
      </c>
      <c r="AS776" s="1">
        <f t="shared" si="2596"/>
        <v>7.6691590627174788</v>
      </c>
      <c r="AT776" s="1">
        <f t="shared" si="2596"/>
        <v>4.2532370314433443</v>
      </c>
      <c r="AU776" s="12">
        <f t="shared" si="2596"/>
        <v>2.1413863618424309</v>
      </c>
      <c r="AV776" s="1">
        <f t="shared" si="2596"/>
        <v>22.271357013100243</v>
      </c>
      <c r="AW776" s="1">
        <f t="shared" si="2596"/>
        <v>18.093360616243508</v>
      </c>
      <c r="AX776" s="1">
        <f t="shared" si="2596"/>
        <v>12.415636600290483</v>
      </c>
      <c r="AY776" s="1">
        <f t="shared" si="2596"/>
        <v>7.1144672131511673</v>
      </c>
      <c r="AZ776" s="1">
        <f t="shared" si="2596"/>
        <v>5.1208160135275405</v>
      </c>
      <c r="BA776" s="1">
        <f t="shared" si="2596"/>
        <v>7.4064792811794176</v>
      </c>
      <c r="BB776" s="1">
        <f t="shared" si="2596"/>
        <v>9.5470061303655669</v>
      </c>
      <c r="BC776" s="1">
        <f t="shared" si="2596"/>
        <v>14.406924779445664</v>
      </c>
      <c r="BD776" s="12">
        <f t="shared" si="2596"/>
        <v>18.900996705864539</v>
      </c>
      <c r="BE776" s="1">
        <f t="shared" si="2596"/>
        <v>10.676673962344314</v>
      </c>
      <c r="BF776" s="1">
        <f t="shared" si="2596"/>
        <v>6.4861925910163034</v>
      </c>
      <c r="BG776" s="12">
        <f t="shared" si="2596"/>
        <v>3.3811962628341252</v>
      </c>
      <c r="BH776" s="1">
        <f t="shared" si="2596"/>
        <v>20.272428407691837</v>
      </c>
      <c r="BI776" s="1">
        <f t="shared" si="2596"/>
        <v>16.563184170777685</v>
      </c>
      <c r="BJ776" s="1">
        <f t="shared" si="2596"/>
        <v>11.76323335669327</v>
      </c>
      <c r="BK776" s="1">
        <f t="shared" si="2596"/>
        <v>6.9996983021850863</v>
      </c>
      <c r="BL776" s="1">
        <f t="shared" si="2596"/>
        <v>4.0234357146086994</v>
      </c>
      <c r="BM776" s="1">
        <f t="shared" si="2596"/>
        <v>5.722774311979637</v>
      </c>
      <c r="BN776" s="1">
        <f t="shared" si="2596"/>
        <v>9.270958309188762</v>
      </c>
      <c r="BO776" s="1">
        <f t="shared" si="2596"/>
        <v>13.149174517297679</v>
      </c>
      <c r="BP776" s="1">
        <f t="shared" ref="BP776:EA776" si="2597">(1+SQRT(SUMSQ((BP772-$D$2),BP773)/(SUMSQ((BP772+$D$2),BP773))))/(1-SQRT(SUMSQ((BP772-$D$2),BP773)/(SUMSQ((BP772+$D$2),BP773))))</f>
        <v>16.661214950435593</v>
      </c>
      <c r="BQ776" s="1">
        <f t="shared" si="2597"/>
        <v>19.540105859212304</v>
      </c>
      <c r="BR776" s="12">
        <f t="shared" si="2597"/>
        <v>21.719515332007504</v>
      </c>
      <c r="BS776" s="1">
        <f t="shared" si="2597"/>
        <v>13.161314198464749</v>
      </c>
      <c r="BT776" s="1">
        <f t="shared" si="2597"/>
        <v>9.0289294865658061</v>
      </c>
      <c r="BU776" s="12">
        <f t="shared" si="2597"/>
        <v>5.3542480433766961</v>
      </c>
      <c r="BV776" s="1">
        <f t="shared" si="2597"/>
        <v>18.445156055886567</v>
      </c>
      <c r="BW776" s="1">
        <f t="shared" si="2597"/>
        <v>15.428108015054242</v>
      </c>
      <c r="BX776" s="1">
        <f t="shared" si="2597"/>
        <v>11.575733354763042</v>
      </c>
      <c r="BY776" s="1">
        <f t="shared" si="2597"/>
        <v>7.5134921057492914</v>
      </c>
      <c r="BZ776" s="1">
        <f t="shared" si="2597"/>
        <v>4.2749660966557732</v>
      </c>
      <c r="CA776" s="1">
        <f t="shared" si="2597"/>
        <v>2.8821143636352637</v>
      </c>
      <c r="CB776" s="1">
        <f t="shared" si="2597"/>
        <v>3.7750155473495823</v>
      </c>
      <c r="CC776" s="1">
        <f t="shared" si="2597"/>
        <v>4.8671070983418936</v>
      </c>
      <c r="CD776" s="1">
        <f t="shared" si="2597"/>
        <v>7.7286326031874903</v>
      </c>
      <c r="CE776" s="12">
        <f t="shared" si="2597"/>
        <v>10.910227763905278</v>
      </c>
      <c r="CF776" s="1">
        <f t="shared" si="2597"/>
        <v>15.928288737975036</v>
      </c>
      <c r="CG776" s="1">
        <f t="shared" si="2597"/>
        <v>12.383981386855824</v>
      </c>
      <c r="CH776" s="12">
        <f t="shared" si="2597"/>
        <v>8.4508190423988694</v>
      </c>
      <c r="CI776" s="1">
        <f t="shared" si="2597"/>
        <v>18.346580031623912</v>
      </c>
      <c r="CJ776" s="1">
        <f t="shared" si="2597"/>
        <v>15.666684767885986</v>
      </c>
      <c r="CK776" s="1">
        <f t="shared" si="2597"/>
        <v>12.237557086532671</v>
      </c>
      <c r="CL776" s="1">
        <f t="shared" si="2597"/>
        <v>8.4737433632225319</v>
      </c>
      <c r="CM776" s="1">
        <f t="shared" si="2597"/>
        <v>5.068582818031933</v>
      </c>
      <c r="CN776" s="1">
        <f t="shared" si="2597"/>
        <v>2.9664043645880702</v>
      </c>
      <c r="CO776" s="1">
        <f t="shared" si="2597"/>
        <v>2.3084275579238596</v>
      </c>
      <c r="CP776" s="1">
        <f t="shared" si="2597"/>
        <v>3.5425279278115065</v>
      </c>
      <c r="CQ776" s="1">
        <f t="shared" si="2597"/>
        <v>5.8891669667039599</v>
      </c>
      <c r="CR776" s="12">
        <f t="shared" si="2597"/>
        <v>8.7273289391086628</v>
      </c>
      <c r="CS776" s="1">
        <f t="shared" si="2597"/>
        <v>18.851990763657422</v>
      </c>
      <c r="CT776" s="1">
        <f t="shared" si="2597"/>
        <v>16.180907212020749</v>
      </c>
      <c r="CU776" s="12">
        <f t="shared" si="2597"/>
        <v>12.508048496152623</v>
      </c>
      <c r="CV776" s="1">
        <f t="shared" si="2597"/>
        <v>18.701541277919855</v>
      </c>
      <c r="CW776" s="1">
        <f t="shared" si="2597"/>
        <v>16.119270366038947</v>
      </c>
      <c r="CX776" s="1">
        <f t="shared" si="2597"/>
        <v>12.896413310265677</v>
      </c>
      <c r="CY776" s="1">
        <f t="shared" si="2597"/>
        <v>9.3253976280770008</v>
      </c>
      <c r="CZ776" s="1">
        <f t="shared" si="2597"/>
        <v>5.9268171674873606</v>
      </c>
      <c r="DA776" s="1">
        <f t="shared" si="2597"/>
        <v>3.303585953028485</v>
      </c>
      <c r="DB776" s="1">
        <f t="shared" si="2597"/>
        <v>1.9591873563792814</v>
      </c>
      <c r="DC776" s="1">
        <f t="shared" si="2597"/>
        <v>2.3942400004195781</v>
      </c>
      <c r="DD776" s="1">
        <f t="shared" si="2597"/>
        <v>4.1214709168676498</v>
      </c>
      <c r="DE776" s="1">
        <f t="shared" si="2597"/>
        <v>6.5214240033602549</v>
      </c>
      <c r="DF776" s="1">
        <f t="shared" si="2597"/>
        <v>9.1887422321275096</v>
      </c>
      <c r="DG776" s="1">
        <f t="shared" si="2597"/>
        <v>11.820571375208461</v>
      </c>
      <c r="DH776" s="1">
        <f t="shared" si="2597"/>
        <v>14.251421186105455</v>
      </c>
      <c r="DI776" s="1">
        <f t="shared" si="2597"/>
        <v>16.361541221157925</v>
      </c>
      <c r="DJ776" s="1">
        <f t="shared" si="2597"/>
        <v>18.112978671131486</v>
      </c>
      <c r="DK776" s="1">
        <f t="shared" si="2597"/>
        <v>19.469668297604024</v>
      </c>
      <c r="DL776" s="1">
        <f t="shared" si="2597"/>
        <v>20.391433136505889</v>
      </c>
      <c r="DM776" s="1">
        <f t="shared" si="2597"/>
        <v>20.818343964388177</v>
      </c>
      <c r="DN776" s="1">
        <f t="shared" si="2597"/>
        <v>20.63485639362375</v>
      </c>
      <c r="DO776" s="1">
        <f t="shared" si="2597"/>
        <v>19.675294850058552</v>
      </c>
      <c r="DP776" s="1">
        <f t="shared" si="2597"/>
        <v>17.712476533023207</v>
      </c>
      <c r="DQ776" s="12">
        <f t="shared" si="2597"/>
        <v>14.580221276330887</v>
      </c>
      <c r="DR776" s="1">
        <f t="shared" si="2597"/>
        <v>1.5431379033687569</v>
      </c>
      <c r="DS776" s="1">
        <f t="shared" si="2597"/>
        <v>2.5354281889950512</v>
      </c>
      <c r="DT776" s="1">
        <f t="shared" si="2597"/>
        <v>4.1540468450972883</v>
      </c>
      <c r="DU776" s="1">
        <f t="shared" si="2597"/>
        <v>6.1587119710518126</v>
      </c>
      <c r="DV776" s="1">
        <f t="shared" si="2597"/>
        <v>8.3218599396837671</v>
      </c>
      <c r="DW776" s="1">
        <f t="shared" si="2597"/>
        <v>10.46126632801543</v>
      </c>
      <c r="DX776" s="1">
        <f t="shared" si="2597"/>
        <v>12.459551372349816</v>
      </c>
      <c r="DY776" s="1">
        <f t="shared" si="2597"/>
        <v>14.251294052441347</v>
      </c>
      <c r="DZ776" s="1">
        <f t="shared" si="2597"/>
        <v>15.805972889744918</v>
      </c>
      <c r="EA776" s="1">
        <f t="shared" si="2597"/>
        <v>17.115884163588415</v>
      </c>
      <c r="EB776" s="1">
        <f t="shared" ref="EB776:EF776" si="2598">(1+SQRT(SUMSQ((EB772-$D$2),EB773)/(SUMSQ((EB772+$D$2),EB773))))/(1-SQRT(SUMSQ((EB772-$D$2),EB773)/(SUMSQ((EB772+$D$2),EB773))))</f>
        <v>18.176303690680761</v>
      </c>
      <c r="EC776" s="1">
        <f t="shared" si="2598"/>
        <v>18.974764817942258</v>
      </c>
      <c r="ED776" s="1">
        <f t="shared" si="2598"/>
        <v>19.472722269602631</v>
      </c>
      <c r="EE776" s="1">
        <f t="shared" si="2598"/>
        <v>19.586951890422313</v>
      </c>
      <c r="EF776" s="12">
        <f t="shared" si="2598"/>
        <v>19.133187830791723</v>
      </c>
    </row>
    <row r="777" spans="1:136" x14ac:dyDescent="0.55000000000000004">
      <c r="A777" s="7">
        <f t="shared" si="2592"/>
        <v>48.005000000000003</v>
      </c>
      <c r="B777" s="17" t="s">
        <v>6</v>
      </c>
      <c r="C777" s="1">
        <f>(1+SQRT(SUMSQ((C772-$E$2),C773)/(SUMSQ((C772+$E$2),C773))))/(1-SQRT(SUMSQ((C772-$E$2),C773)/(SUMSQ((C772+$E$2),C773))))</f>
        <v>9.2268280676479311</v>
      </c>
      <c r="D777" s="1">
        <f t="shared" ref="D777:BO777" si="2599">(1+SQRT(SUMSQ((D772-$E$2),D773)/(SUMSQ((D772+$E$2),D773))))/(1-SQRT(SUMSQ((D772-$E$2),D773)/(SUMSQ((D772+$E$2),D773))))</f>
        <v>4.3368640494547535</v>
      </c>
      <c r="E777" s="1">
        <f t="shared" si="2599"/>
        <v>4.5813380720209498</v>
      </c>
      <c r="F777" s="1">
        <f t="shared" si="2599"/>
        <v>7.8594923724057191</v>
      </c>
      <c r="G777" s="1">
        <f t="shared" si="2599"/>
        <v>12.755040805542519</v>
      </c>
      <c r="H777" s="1">
        <f t="shared" si="2599"/>
        <v>18.346692179427023</v>
      </c>
      <c r="I777" s="12">
        <f t="shared" si="2599"/>
        <v>24.314614582869574</v>
      </c>
      <c r="J777" s="1">
        <f t="shared" si="2599"/>
        <v>52.297311083772904</v>
      </c>
      <c r="K777" s="1">
        <f t="shared" si="2599"/>
        <v>36.437872779303362</v>
      </c>
      <c r="L777" s="1">
        <f t="shared" si="2599"/>
        <v>22.406958470101308</v>
      </c>
      <c r="M777" s="1">
        <f t="shared" si="2599"/>
        <v>39.86668202794867</v>
      </c>
      <c r="N777" s="1">
        <f t="shared" si="2599"/>
        <v>50.678325790543973</v>
      </c>
      <c r="O777" s="1">
        <f t="shared" si="2599"/>
        <v>54.554485887452593</v>
      </c>
      <c r="P777" s="1">
        <f t="shared" si="2599"/>
        <v>55.455540822589896</v>
      </c>
      <c r="Q777" s="1">
        <f t="shared" si="2599"/>
        <v>54.742935790857643</v>
      </c>
      <c r="R777" s="1">
        <f t="shared" si="2599"/>
        <v>52.929637283362347</v>
      </c>
      <c r="S777" s="12">
        <f t="shared" si="2599"/>
        <v>50.156545771495935</v>
      </c>
      <c r="T777" s="1">
        <f t="shared" si="2599"/>
        <v>2.8108527105185277</v>
      </c>
      <c r="U777" s="1">
        <f t="shared" si="2599"/>
        <v>1.449445217411701</v>
      </c>
      <c r="V777" s="1">
        <f t="shared" si="2599"/>
        <v>1.9430571280539695</v>
      </c>
      <c r="W777" s="1">
        <f t="shared" si="2599"/>
        <v>3.5279919698883226</v>
      </c>
      <c r="X777" s="12">
        <f t="shared" si="2599"/>
        <v>5.6723264232420574</v>
      </c>
      <c r="Y777" s="1">
        <f t="shared" si="2599"/>
        <v>21.207787408812827</v>
      </c>
      <c r="Z777" s="1">
        <f t="shared" si="2599"/>
        <v>16.288357401646959</v>
      </c>
      <c r="AA777" s="1">
        <f t="shared" si="2599"/>
        <v>10.511147507580572</v>
      </c>
      <c r="AB777" s="1">
        <f t="shared" si="2599"/>
        <v>10.410915020617749</v>
      </c>
      <c r="AC777" s="1">
        <f t="shared" si="2599"/>
        <v>15.402991209170821</v>
      </c>
      <c r="AD777" s="1">
        <f t="shared" si="2599"/>
        <v>19.971271077610343</v>
      </c>
      <c r="AE777" s="1">
        <f t="shared" si="2599"/>
        <v>22.817216164352416</v>
      </c>
      <c r="AF777" s="12">
        <f t="shared" si="2599"/>
        <v>24.39943266898408</v>
      </c>
      <c r="AG777" s="1">
        <f t="shared" si="2599"/>
        <v>3.7399725820637215</v>
      </c>
      <c r="AH777" s="1">
        <f t="shared" si="2599"/>
        <v>1.9806260758181562</v>
      </c>
      <c r="AI777" s="12">
        <f t="shared" si="2599"/>
        <v>1.0242771172923306</v>
      </c>
      <c r="AJ777" s="1">
        <f t="shared" si="2599"/>
        <v>17.203077435704621</v>
      </c>
      <c r="AK777" s="1">
        <f t="shared" si="2599"/>
        <v>17.808276264102787</v>
      </c>
      <c r="AL777" s="1">
        <f t="shared" si="2599"/>
        <v>17.944535767815083</v>
      </c>
      <c r="AM777" s="1">
        <f t="shared" si="2599"/>
        <v>17.770995182711847</v>
      </c>
      <c r="AN777" s="1">
        <f t="shared" si="2599"/>
        <v>16.711215219582776</v>
      </c>
      <c r="AO777" s="1">
        <f t="shared" si="2599"/>
        <v>12.646619324577696</v>
      </c>
      <c r="AP777" s="1">
        <f t="shared" si="2599"/>
        <v>8.5180033139117484</v>
      </c>
      <c r="AQ777" s="1">
        <f t="shared" si="2599"/>
        <v>5.6754179251883263</v>
      </c>
      <c r="AR777" s="12">
        <f t="shared" si="2599"/>
        <v>6.5087969444374254</v>
      </c>
      <c r="AS777" s="1">
        <f t="shared" si="2599"/>
        <v>5.5485274820054933</v>
      </c>
      <c r="AT777" s="1">
        <f t="shared" si="2599"/>
        <v>3.2284853333280568</v>
      </c>
      <c r="AU777" s="12">
        <f t="shared" si="2599"/>
        <v>1.6757578289911572</v>
      </c>
      <c r="AV777" s="1">
        <f t="shared" si="2599"/>
        <v>14.874897825256744</v>
      </c>
      <c r="AW777" s="1">
        <f t="shared" si="2599"/>
        <v>12.115445398628175</v>
      </c>
      <c r="AX777" s="1">
        <f t="shared" si="2599"/>
        <v>8.3498528675901582</v>
      </c>
      <c r="AY777" s="1">
        <f t="shared" si="2599"/>
        <v>4.7946289138137814</v>
      </c>
      <c r="AZ777" s="1">
        <f t="shared" si="2599"/>
        <v>3.4144038589115624</v>
      </c>
      <c r="BA777" s="1">
        <f t="shared" si="2599"/>
        <v>4.9577858139811797</v>
      </c>
      <c r="BB777" s="1">
        <f t="shared" si="2599"/>
        <v>6.3900877621203271</v>
      </c>
      <c r="BC777" s="1">
        <f t="shared" si="2599"/>
        <v>9.6225103376772569</v>
      </c>
      <c r="BD777" s="12">
        <f t="shared" si="2599"/>
        <v>12.606565617326606</v>
      </c>
      <c r="BE777" s="1">
        <f t="shared" si="2599"/>
        <v>7.4916057243465852</v>
      </c>
      <c r="BF777" s="1">
        <f t="shared" si="2599"/>
        <v>4.6964159399915761</v>
      </c>
      <c r="BG777" s="12">
        <f t="shared" si="2599"/>
        <v>2.5491928516778035</v>
      </c>
      <c r="BH777" s="1">
        <f t="shared" si="2599"/>
        <v>13.571154879320305</v>
      </c>
      <c r="BI777" s="1">
        <f t="shared" si="2599"/>
        <v>11.133967294631084</v>
      </c>
      <c r="BJ777" s="1">
        <f t="shared" si="2599"/>
        <v>7.9632112658156702</v>
      </c>
      <c r="BK777" s="1">
        <f t="shared" si="2599"/>
        <v>4.7798441189406295</v>
      </c>
      <c r="BL777" s="1">
        <f t="shared" si="2599"/>
        <v>2.7162552069315828</v>
      </c>
      <c r="BM777" s="1">
        <f t="shared" si="2599"/>
        <v>3.8569014014030856</v>
      </c>
      <c r="BN777" s="1">
        <f t="shared" si="2599"/>
        <v>6.2298248629044055</v>
      </c>
      <c r="BO777" s="1">
        <f t="shared" si="2599"/>
        <v>8.7994137480927073</v>
      </c>
      <c r="BP777" s="1">
        <f t="shared" ref="BP777:EA777" si="2600">(1+SQRT(SUMSQ((BP772-$E$2),BP773)/(SUMSQ((BP772+$E$2),BP773))))/(1-SQRT(SUMSQ((BP772-$E$2),BP773)/(SUMSQ((BP772+$E$2),BP773))))</f>
        <v>11.123023650512973</v>
      </c>
      <c r="BQ777" s="1">
        <f t="shared" si="2600"/>
        <v>13.030471019321654</v>
      </c>
      <c r="BR777" s="12">
        <f t="shared" si="2600"/>
        <v>14.47969302108794</v>
      </c>
      <c r="BS777" s="1">
        <f t="shared" si="2600"/>
        <v>9.0217761434734243</v>
      </c>
      <c r="BT777" s="1">
        <f t="shared" si="2600"/>
        <v>6.2929295606291431</v>
      </c>
      <c r="BU777" s="12">
        <f t="shared" si="2600"/>
        <v>3.8216069762895191</v>
      </c>
      <c r="BV777" s="1">
        <f t="shared" si="2600"/>
        <v>12.379554764421311</v>
      </c>
      <c r="BW777" s="1">
        <f t="shared" si="2600"/>
        <v>10.409284422261184</v>
      </c>
      <c r="BX777" s="1">
        <f t="shared" si="2600"/>
        <v>7.8780080185167405</v>
      </c>
      <c r="BY777" s="1">
        <f t="shared" si="2600"/>
        <v>5.1810544591070027</v>
      </c>
      <c r="BZ777" s="1">
        <f t="shared" si="2600"/>
        <v>2.9695616741282005</v>
      </c>
      <c r="CA777" s="1">
        <f t="shared" si="2600"/>
        <v>1.9275142831160614</v>
      </c>
      <c r="CB777" s="1">
        <f t="shared" si="2600"/>
        <v>2.5625054585298006</v>
      </c>
      <c r="CC777" s="1">
        <f t="shared" si="2600"/>
        <v>3.3163087462005105</v>
      </c>
      <c r="CD777" s="1">
        <f t="shared" si="2600"/>
        <v>5.2332040643993931</v>
      </c>
      <c r="CE777" s="12">
        <f t="shared" si="2600"/>
        <v>7.3362778222941643</v>
      </c>
      <c r="CF777" s="1">
        <f t="shared" si="2600"/>
        <v>10.750097205855701</v>
      </c>
      <c r="CG777" s="1">
        <f t="shared" si="2600"/>
        <v>8.4251832495377457</v>
      </c>
      <c r="CH777" s="12">
        <f t="shared" si="2600"/>
        <v>5.8216542882220041</v>
      </c>
      <c r="CI777" s="1">
        <f t="shared" si="2600"/>
        <v>12.345940375495486</v>
      </c>
      <c r="CJ777" s="1">
        <f t="shared" si="2600"/>
        <v>10.608045711254137</v>
      </c>
      <c r="CK777" s="1">
        <f t="shared" si="2600"/>
        <v>8.3693299460088753</v>
      </c>
      <c r="CL777" s="1">
        <f t="shared" si="2600"/>
        <v>5.889850419399858</v>
      </c>
      <c r="CM777" s="1">
        <f t="shared" si="2600"/>
        <v>3.6032448618563877</v>
      </c>
      <c r="CN777" s="1">
        <f t="shared" si="2600"/>
        <v>2.1086214542700428</v>
      </c>
      <c r="CO777" s="1">
        <f t="shared" si="2600"/>
        <v>1.541406521951314</v>
      </c>
      <c r="CP777" s="1">
        <f t="shared" si="2600"/>
        <v>2.4640022355499855</v>
      </c>
      <c r="CQ777" s="1">
        <f t="shared" si="2600"/>
        <v>4.0580914581424219</v>
      </c>
      <c r="CR777" s="12">
        <f t="shared" si="2600"/>
        <v>5.9351519778953383</v>
      </c>
      <c r="CS777" s="1">
        <f t="shared" si="2600"/>
        <v>12.62052223867345</v>
      </c>
      <c r="CT777" s="1">
        <f t="shared" si="2600"/>
        <v>10.872029145286598</v>
      </c>
      <c r="CU777" s="12">
        <f t="shared" si="2600"/>
        <v>8.4545664698806871</v>
      </c>
      <c r="CV777" s="1">
        <f t="shared" si="2600"/>
        <v>12.626655027550818</v>
      </c>
      <c r="CW777" s="1">
        <f t="shared" si="2600"/>
        <v>10.960592499489778</v>
      </c>
      <c r="CX777" s="1">
        <f t="shared" si="2600"/>
        <v>8.866416915675666</v>
      </c>
      <c r="CY777" s="1">
        <f t="shared" si="2600"/>
        <v>6.5266560907184816</v>
      </c>
      <c r="CZ777" s="1">
        <f t="shared" si="2600"/>
        <v>4.2671095095214282</v>
      </c>
      <c r="DA777" s="1">
        <f t="shared" si="2600"/>
        <v>2.4553557631423111</v>
      </c>
      <c r="DB777" s="1">
        <f t="shared" si="2600"/>
        <v>1.3592538758024482</v>
      </c>
      <c r="DC777" s="1">
        <f t="shared" si="2600"/>
        <v>1.6966802682561308</v>
      </c>
      <c r="DD777" s="1">
        <f t="shared" si="2600"/>
        <v>2.9243025075911073</v>
      </c>
      <c r="DE777" s="1">
        <f t="shared" si="2600"/>
        <v>4.5243661421661923</v>
      </c>
      <c r="DF777" s="1">
        <f t="shared" si="2600"/>
        <v>6.2746908239171182</v>
      </c>
      <c r="DG777" s="1">
        <f t="shared" si="2600"/>
        <v>7.9940378659645637</v>
      </c>
      <c r="DH777" s="1">
        <f t="shared" si="2600"/>
        <v>9.5806800430413581</v>
      </c>
      <c r="DI777" s="1">
        <f t="shared" si="2600"/>
        <v>10.958539682029636</v>
      </c>
      <c r="DJ777" s="1">
        <f t="shared" si="2600"/>
        <v>12.103480235768258</v>
      </c>
      <c r="DK777" s="1">
        <f t="shared" si="2600"/>
        <v>12.991852275321813</v>
      </c>
      <c r="DL777" s="1">
        <f t="shared" si="2600"/>
        <v>13.596943023174992</v>
      </c>
      <c r="DM777" s="1">
        <f t="shared" si="2600"/>
        <v>13.878955524841469</v>
      </c>
      <c r="DN777" s="1">
        <f t="shared" si="2600"/>
        <v>13.761216997128205</v>
      </c>
      <c r="DO777" s="1">
        <f t="shared" si="2600"/>
        <v>13.13362479928904</v>
      </c>
      <c r="DP777" s="1">
        <f t="shared" si="2600"/>
        <v>11.844439536216324</v>
      </c>
      <c r="DQ777" s="12">
        <f t="shared" si="2600"/>
        <v>9.7791265513604255</v>
      </c>
      <c r="DR777" s="1">
        <f t="shared" si="2600"/>
        <v>1.16497051292924</v>
      </c>
      <c r="DS777" s="1">
        <f t="shared" si="2600"/>
        <v>1.959874460264323</v>
      </c>
      <c r="DT777" s="1">
        <f t="shared" si="2600"/>
        <v>3.0600392782653949</v>
      </c>
      <c r="DU777" s="1">
        <f t="shared" si="2600"/>
        <v>4.3765100171751419</v>
      </c>
      <c r="DV777" s="1">
        <f t="shared" si="2600"/>
        <v>5.7805690781546692</v>
      </c>
      <c r="DW777" s="1">
        <f t="shared" si="2600"/>
        <v>7.163622784895086</v>
      </c>
      <c r="DX777" s="1">
        <f t="shared" si="2600"/>
        <v>8.4540793839041477</v>
      </c>
      <c r="DY777" s="1">
        <f t="shared" si="2600"/>
        <v>9.6113326995594175</v>
      </c>
      <c r="DZ777" s="1">
        <f t="shared" si="2600"/>
        <v>10.616156760863735</v>
      </c>
      <c r="EA777" s="1">
        <f t="shared" si="2600"/>
        <v>11.463572296967531</v>
      </c>
      <c r="EB777" s="1">
        <f t="shared" ref="EB777:EF777" si="2601">(1+SQRT(SUMSQ((EB772-$E$2),EB773)/(SUMSQ((EB772+$E$2),EB773))))/(1-SQRT(SUMSQ((EB772-$E$2),EB773)/(SUMSQ((EB772+$E$2),EB773))))</f>
        <v>12.150145033933725</v>
      </c>
      <c r="EC777" s="1">
        <f t="shared" si="2601"/>
        <v>12.667211688372664</v>
      </c>
      <c r="ED777" s="1">
        <f t="shared" si="2601"/>
        <v>12.988760450221642</v>
      </c>
      <c r="EE777" s="1">
        <f t="shared" si="2601"/>
        <v>13.059174156450817</v>
      </c>
      <c r="EF777" s="12">
        <f t="shared" si="2601"/>
        <v>12.755656555931255</v>
      </c>
    </row>
    <row r="778" spans="1:136" x14ac:dyDescent="0.55000000000000004">
      <c r="A778" s="7">
        <f t="shared" si="2592"/>
        <v>48.005000000000003</v>
      </c>
      <c r="B778" s="17" t="s">
        <v>7</v>
      </c>
      <c r="C778" s="1">
        <f>(1+SQRT(SUMSQ((C772-$F$2),C773)/(SUMSQ((C772+$F$2),C773))))/(1-SQRT(SUMSQ((C772-$F$2),C773)/(SUMSQ((C772+$F$2),C773))))</f>
        <v>9.8130125550110598</v>
      </c>
      <c r="D778" s="1">
        <f t="shared" ref="D778:BO778" si="2602">(1+SQRT(SUMSQ((D772-$F$2),D773)/(SUMSQ((D772+$F$2),D773))))/(1-SQRT(SUMSQ((D772-$F$2),D773)/(SUMSQ((D772+$F$2),D773))))</f>
        <v>5.6872358161490499</v>
      </c>
      <c r="E778" s="1">
        <f t="shared" si="2602"/>
        <v>5.4410300878186506</v>
      </c>
      <c r="F778" s="1">
        <f t="shared" si="2602"/>
        <v>7.5313754146934411</v>
      </c>
      <c r="G778" s="1">
        <f t="shared" si="2602"/>
        <v>10.906620582017448</v>
      </c>
      <c r="H778" s="1">
        <f t="shared" si="2602"/>
        <v>14.851097261775196</v>
      </c>
      <c r="I778" s="12">
        <f t="shared" si="2602"/>
        <v>19.112701087883945</v>
      </c>
      <c r="J778" s="1">
        <f t="shared" si="2602"/>
        <v>39.223762995116608</v>
      </c>
      <c r="K778" s="1">
        <f t="shared" si="2602"/>
        <v>27.338705824926702</v>
      </c>
      <c r="L778" s="1">
        <f t="shared" si="2602"/>
        <v>16.807397402714948</v>
      </c>
      <c r="M778" s="1">
        <f t="shared" si="2602"/>
        <v>29.906101727101507</v>
      </c>
      <c r="N778" s="1">
        <f t="shared" si="2602"/>
        <v>38.03831653767071</v>
      </c>
      <c r="O778" s="1">
        <f t="shared" si="2602"/>
        <v>40.98267105333278</v>
      </c>
      <c r="P778" s="1">
        <f t="shared" si="2602"/>
        <v>41.706738395990421</v>
      </c>
      <c r="Q778" s="1">
        <f t="shared" si="2602"/>
        <v>41.231001920497562</v>
      </c>
      <c r="R778" s="1">
        <f t="shared" si="2602"/>
        <v>39.940640013033317</v>
      </c>
      <c r="S778" s="12">
        <f t="shared" si="2602"/>
        <v>37.940577712795914</v>
      </c>
      <c r="T778" s="1">
        <f t="shared" si="2602"/>
        <v>2.9233799412075525</v>
      </c>
      <c r="U778" s="1">
        <f t="shared" si="2602"/>
        <v>1.8982253673027383</v>
      </c>
      <c r="V778" s="1">
        <f t="shared" si="2602"/>
        <v>2.0995511032589196</v>
      </c>
      <c r="W778" s="1">
        <f t="shared" si="2602"/>
        <v>3.1801800464885761</v>
      </c>
      <c r="X778" s="12">
        <f t="shared" si="2602"/>
        <v>4.7135020704748474</v>
      </c>
      <c r="Y778" s="1">
        <f t="shared" si="2602"/>
        <v>15.912299019185591</v>
      </c>
      <c r="Z778" s="1">
        <f t="shared" si="2602"/>
        <v>12.233141927911596</v>
      </c>
      <c r="AA778" s="1">
        <f t="shared" si="2602"/>
        <v>7.8951991950691465</v>
      </c>
      <c r="AB778" s="1">
        <f t="shared" si="2602"/>
        <v>7.8083083354826872</v>
      </c>
      <c r="AC778" s="1">
        <f t="shared" si="2602"/>
        <v>11.552382618197466</v>
      </c>
      <c r="AD778" s="1">
        <f t="shared" si="2602"/>
        <v>14.983303479696072</v>
      </c>
      <c r="AE778" s="1">
        <f t="shared" si="2602"/>
        <v>17.131269294172412</v>
      </c>
      <c r="AF778" s="12">
        <f t="shared" si="2602"/>
        <v>18.339666853784539</v>
      </c>
      <c r="AG778" s="1">
        <f t="shared" si="2602"/>
        <v>3.3589477619702466</v>
      </c>
      <c r="AH778" s="1">
        <f t="shared" si="2602"/>
        <v>1.9992336027857558</v>
      </c>
      <c r="AI778" s="12">
        <f t="shared" si="2602"/>
        <v>1.3550971969117884</v>
      </c>
      <c r="AJ778" s="1">
        <f t="shared" si="2602"/>
        <v>12.920637285657309</v>
      </c>
      <c r="AK778" s="1">
        <f t="shared" si="2602"/>
        <v>13.362202774957243</v>
      </c>
      <c r="AL778" s="1">
        <f t="shared" si="2602"/>
        <v>13.458701092099453</v>
      </c>
      <c r="AM778" s="1">
        <f t="shared" si="2602"/>
        <v>13.328445752743447</v>
      </c>
      <c r="AN778" s="1">
        <f t="shared" si="2602"/>
        <v>12.53950937541525</v>
      </c>
      <c r="AO778" s="1">
        <f t="shared" si="2602"/>
        <v>9.5123944257537971</v>
      </c>
      <c r="AP778" s="1">
        <f t="shared" si="2602"/>
        <v>6.4212237769386391</v>
      </c>
      <c r="AQ778" s="1">
        <f t="shared" si="2602"/>
        <v>4.264338390082048</v>
      </c>
      <c r="AR778" s="12">
        <f t="shared" si="2602"/>
        <v>4.8840082116088182</v>
      </c>
      <c r="AS778" s="1">
        <f t="shared" si="2602"/>
        <v>4.6363887385071427</v>
      </c>
      <c r="AT778" s="1">
        <f t="shared" si="2602"/>
        <v>2.8797065335673246</v>
      </c>
      <c r="AU778" s="12">
        <f t="shared" si="2602"/>
        <v>1.6635020704015486</v>
      </c>
      <c r="AV778" s="1">
        <f t="shared" si="2602"/>
        <v>11.185039769921252</v>
      </c>
      <c r="AW778" s="1">
        <f t="shared" si="2602"/>
        <v>9.1429579506482028</v>
      </c>
      <c r="AX778" s="1">
        <f t="shared" si="2602"/>
        <v>6.3402594334898099</v>
      </c>
      <c r="AY778" s="1">
        <f t="shared" si="2602"/>
        <v>3.6535258103438206</v>
      </c>
      <c r="AZ778" s="1">
        <f t="shared" si="2602"/>
        <v>2.5614303098547717</v>
      </c>
      <c r="BA778" s="1">
        <f t="shared" si="2602"/>
        <v>3.7407029975553425</v>
      </c>
      <c r="BB778" s="1">
        <f t="shared" si="2602"/>
        <v>4.8201563891090675</v>
      </c>
      <c r="BC778" s="1">
        <f t="shared" si="2602"/>
        <v>7.2359459582802295</v>
      </c>
      <c r="BD778" s="12">
        <f t="shared" si="2602"/>
        <v>9.4611729344140265</v>
      </c>
      <c r="BE778" s="1">
        <f t="shared" si="2602"/>
        <v>6.0198056385005581</v>
      </c>
      <c r="BF778" s="1">
        <f t="shared" si="2602"/>
        <v>3.9343946049675305</v>
      </c>
      <c r="BG778" s="12">
        <f t="shared" si="2602"/>
        <v>2.2827130802432833</v>
      </c>
      <c r="BH778" s="1">
        <f t="shared" si="2602"/>
        <v>10.237806319066108</v>
      </c>
      <c r="BI778" s="1">
        <f t="shared" si="2602"/>
        <v>8.4479452675554167</v>
      </c>
      <c r="BJ778" s="1">
        <f t="shared" si="2602"/>
        <v>6.1021728921258056</v>
      </c>
      <c r="BK778" s="1">
        <f t="shared" si="2602"/>
        <v>3.7110414767581776</v>
      </c>
      <c r="BL778" s="1">
        <f t="shared" si="2602"/>
        <v>2.0810163367014769</v>
      </c>
      <c r="BM778" s="1">
        <f t="shared" si="2602"/>
        <v>2.940816468899579</v>
      </c>
      <c r="BN778" s="1">
        <f t="shared" si="2602"/>
        <v>4.7258393973059647</v>
      </c>
      <c r="BO778" s="1">
        <f t="shared" si="2602"/>
        <v>6.6351335179711386</v>
      </c>
      <c r="BP778" s="1">
        <f t="shared" ref="BP778:EA778" si="2603">(1+SQRT(SUMSQ((BP772-$F$2),BP773)/(SUMSQ((BP772+$F$2),BP773))))/(1-SQRT(SUMSQ((BP772-$F$2),BP773)/(SUMSQ((BP772+$F$2),BP773))))</f>
        <v>8.3587700378737129</v>
      </c>
      <c r="BQ778" s="1">
        <f t="shared" si="2603"/>
        <v>9.7768048254392372</v>
      </c>
      <c r="BR778" s="12">
        <f t="shared" si="2603"/>
        <v>10.859786814201589</v>
      </c>
      <c r="BS778" s="1">
        <f t="shared" si="2603"/>
        <v>7.0303681329149299</v>
      </c>
      <c r="BT778" s="1">
        <f t="shared" si="2603"/>
        <v>5.0161741795510455</v>
      </c>
      <c r="BU778" s="12">
        <f t="shared" si="2603"/>
        <v>3.1541444816079043</v>
      </c>
      <c r="BV778" s="1">
        <f t="shared" si="2603"/>
        <v>9.3723431180295815</v>
      </c>
      <c r="BW778" s="1">
        <f t="shared" si="2603"/>
        <v>7.9386206990917971</v>
      </c>
      <c r="BX778" s="1">
        <f t="shared" si="2603"/>
        <v>6.0809663618819148</v>
      </c>
      <c r="BY778" s="1">
        <f t="shared" si="2603"/>
        <v>4.0753284496346422</v>
      </c>
      <c r="BZ778" s="1">
        <f t="shared" si="2603"/>
        <v>2.3738915940964151</v>
      </c>
      <c r="CA778" s="1">
        <f t="shared" si="2603"/>
        <v>1.456379330318111</v>
      </c>
      <c r="CB778" s="1">
        <f t="shared" si="2603"/>
        <v>1.9826249374696494</v>
      </c>
      <c r="CC778" s="1">
        <f t="shared" si="2603"/>
        <v>2.5726218000983425</v>
      </c>
      <c r="CD778" s="1">
        <f t="shared" si="2603"/>
        <v>4.013980474711162</v>
      </c>
      <c r="CE778" s="12">
        <f t="shared" si="2603"/>
        <v>5.5697969356624935</v>
      </c>
      <c r="CF778" s="1">
        <f t="shared" si="2603"/>
        <v>8.2019439158208165</v>
      </c>
      <c r="CG778" s="1">
        <f t="shared" si="2603"/>
        <v>6.4998128671574689</v>
      </c>
      <c r="CH778" s="12">
        <f t="shared" si="2603"/>
        <v>4.570991741836683</v>
      </c>
      <c r="CI778" s="1">
        <f t="shared" si="2603"/>
        <v>9.3811323777929356</v>
      </c>
      <c r="CJ778" s="1">
        <f t="shared" si="2603"/>
        <v>8.1298004204460259</v>
      </c>
      <c r="CK778" s="1">
        <f t="shared" si="2603"/>
        <v>6.502589065535731</v>
      </c>
      <c r="CL778" s="1">
        <f t="shared" si="2603"/>
        <v>4.6794106335080894</v>
      </c>
      <c r="CM778" s="1">
        <f t="shared" si="2603"/>
        <v>2.9616242926047782</v>
      </c>
      <c r="CN778" s="1">
        <f t="shared" si="2603"/>
        <v>1.7725337855054586</v>
      </c>
      <c r="CO778" s="1">
        <f t="shared" si="2603"/>
        <v>1.164205365346296</v>
      </c>
      <c r="CP778" s="1">
        <f t="shared" si="2603"/>
        <v>1.9844316682356224</v>
      </c>
      <c r="CQ778" s="1">
        <f t="shared" si="2603"/>
        <v>3.1937302138158965</v>
      </c>
      <c r="CR778" s="12">
        <f t="shared" si="2603"/>
        <v>4.5788162558667649</v>
      </c>
      <c r="CS778" s="1">
        <f t="shared" si="2603"/>
        <v>9.5210090969957459</v>
      </c>
      <c r="CT778" s="1">
        <f t="shared" si="2603"/>
        <v>8.2440189601330331</v>
      </c>
      <c r="CU778" s="12">
        <f t="shared" si="2603"/>
        <v>6.4648415981950853</v>
      </c>
      <c r="CV778" s="1">
        <f t="shared" si="2603"/>
        <v>9.6382726234560465</v>
      </c>
      <c r="CW778" s="1">
        <f t="shared" si="2603"/>
        <v>8.4480045093369363</v>
      </c>
      <c r="CX778" s="1">
        <f t="shared" si="2603"/>
        <v>6.9366335619248218</v>
      </c>
      <c r="CY778" s="1">
        <f t="shared" si="2603"/>
        <v>5.2297158952016787</v>
      </c>
      <c r="CZ778" s="1">
        <f t="shared" si="2603"/>
        <v>3.5544083015929755</v>
      </c>
      <c r="DA778" s="1">
        <f t="shared" si="2603"/>
        <v>2.1668260559919572</v>
      </c>
      <c r="DB778" s="1">
        <f t="shared" si="2603"/>
        <v>1.2275796955630662</v>
      </c>
      <c r="DC778" s="1">
        <f t="shared" si="2603"/>
        <v>1.463105776969212</v>
      </c>
      <c r="DD778" s="1">
        <f t="shared" si="2603"/>
        <v>2.4093551807035793</v>
      </c>
      <c r="DE778" s="1">
        <f t="shared" si="2603"/>
        <v>3.5908867755273577</v>
      </c>
      <c r="DF778" s="1">
        <f t="shared" si="2603"/>
        <v>4.8675691122517959</v>
      </c>
      <c r="DG778" s="1">
        <f t="shared" si="2603"/>
        <v>6.1173476722198137</v>
      </c>
      <c r="DH778" s="1">
        <f t="shared" si="2603"/>
        <v>7.2704463045860983</v>
      </c>
      <c r="DI778" s="1">
        <f t="shared" si="2603"/>
        <v>8.2728880070883921</v>
      </c>
      <c r="DJ778" s="1">
        <f t="shared" si="2603"/>
        <v>9.1074503749659943</v>
      </c>
      <c r="DK778" s="1">
        <f t="shared" si="2603"/>
        <v>9.7566672856213668</v>
      </c>
      <c r="DL778" s="1">
        <f t="shared" si="2603"/>
        <v>10.200514532206787</v>
      </c>
      <c r="DM778" s="1">
        <f t="shared" si="2603"/>
        <v>10.409279606468994</v>
      </c>
      <c r="DN778" s="1">
        <f t="shared" si="2603"/>
        <v>10.325825766622778</v>
      </c>
      <c r="DO778" s="1">
        <f t="shared" si="2603"/>
        <v>9.8679553119740895</v>
      </c>
      <c r="DP778" s="1">
        <f t="shared" si="2603"/>
        <v>8.9216202069499158</v>
      </c>
      <c r="DQ778" s="12">
        <f t="shared" si="2603"/>
        <v>7.397140803761399</v>
      </c>
      <c r="DR778" s="1">
        <f t="shared" si="2603"/>
        <v>1.3875249690543774</v>
      </c>
      <c r="DS778" s="1">
        <f t="shared" si="2603"/>
        <v>1.8567324112080468</v>
      </c>
      <c r="DT778" s="1">
        <f t="shared" si="2603"/>
        <v>2.6413628363303898</v>
      </c>
      <c r="DU778" s="1">
        <f t="shared" si="2603"/>
        <v>3.5853319356993043</v>
      </c>
      <c r="DV778" s="1">
        <f t="shared" si="2603"/>
        <v>4.5890862972109145</v>
      </c>
      <c r="DW778" s="1">
        <f t="shared" si="2603"/>
        <v>5.5766721775487245</v>
      </c>
      <c r="DX778" s="1">
        <f t="shared" si="2603"/>
        <v>6.4985086348125689</v>
      </c>
      <c r="DY778" s="1">
        <f t="shared" si="2603"/>
        <v>7.3261563721557073</v>
      </c>
      <c r="DZ778" s="1">
        <f t="shared" si="2603"/>
        <v>8.0458797589827924</v>
      </c>
      <c r="EA778" s="1">
        <f t="shared" si="2603"/>
        <v>8.6538775175779694</v>
      </c>
      <c r="EB778" s="1">
        <f t="shared" ref="EB778:EF778" si="2604">(1+SQRT(SUMSQ((EB772-$F$2),EB773)/(SUMSQ((EB772+$F$2),EB773))))/(1-SQRT(SUMSQ((EB772-$F$2),EB773)/(SUMSQ((EB772+$F$2),EB773))))</f>
        <v>9.1471596227455603</v>
      </c>
      <c r="EC778" s="1">
        <f t="shared" si="2604"/>
        <v>9.5187984362721281</v>
      </c>
      <c r="ED778" s="1">
        <f t="shared" si="2604"/>
        <v>9.7489214032501117</v>
      </c>
      <c r="EE778" s="1">
        <f t="shared" si="2604"/>
        <v>9.7956571626475846</v>
      </c>
      <c r="EF778" s="12">
        <f t="shared" si="2604"/>
        <v>9.5669520415791656</v>
      </c>
    </row>
    <row r="779" spans="1:136" x14ac:dyDescent="0.55000000000000004">
      <c r="A779" s="14">
        <f t="shared" si="2592"/>
        <v>48.005000000000003</v>
      </c>
      <c r="B779" s="24" t="s">
        <v>8</v>
      </c>
      <c r="C779" s="25">
        <f>(1+SQRT(SUMSQ((C772-$G$2),C773)/(SUMSQ((C772+$G$2),C773))))/(1-SQRT(SUMSQ((C772-$G$2),C773)/(SUMSQ((C772+$G$2),C773))))</f>
        <v>12.076688462700378</v>
      </c>
      <c r="D779" s="25">
        <f t="shared" ref="D779:BO779" si="2605">(1+SQRT(SUMSQ((D772-$G$2),D773)/(SUMSQ((D772+$G$2),D773))))/(1-SQRT(SUMSQ((D772-$G$2),D773)/(SUMSQ((D772+$G$2),D773))))</f>
        <v>8.4329565988199704</v>
      </c>
      <c r="E779" s="25">
        <f t="shared" si="2605"/>
        <v>7.473419524565009</v>
      </c>
      <c r="F779" s="25">
        <f t="shared" si="2605"/>
        <v>8.1759019977857559</v>
      </c>
      <c r="G779" s="25">
        <f t="shared" si="2605"/>
        <v>9.8463152186066587</v>
      </c>
      <c r="H779" s="25">
        <f t="shared" si="2605"/>
        <v>11.990860750078252</v>
      </c>
      <c r="I779" s="26">
        <f t="shared" si="2605"/>
        <v>14.418211926788132</v>
      </c>
      <c r="J779" s="25">
        <f t="shared" si="2605"/>
        <v>26.150662070381358</v>
      </c>
      <c r="K779" s="25">
        <f t="shared" si="2605"/>
        <v>18.245469659312004</v>
      </c>
      <c r="L779" s="25">
        <f t="shared" si="2605"/>
        <v>11.20910619513246</v>
      </c>
      <c r="M779" s="25">
        <f t="shared" si="2605"/>
        <v>19.94902346821857</v>
      </c>
      <c r="N779" s="25">
        <f t="shared" si="2605"/>
        <v>25.415271266133157</v>
      </c>
      <c r="O779" s="25">
        <f t="shared" si="2605"/>
        <v>27.449158600531803</v>
      </c>
      <c r="P779" s="25">
        <f t="shared" si="2605"/>
        <v>28.023908069721585</v>
      </c>
      <c r="Q779" s="25">
        <f t="shared" si="2605"/>
        <v>27.818705734505617</v>
      </c>
      <c r="R779" s="25">
        <f t="shared" si="2605"/>
        <v>27.091214253369902</v>
      </c>
      <c r="S779" s="26">
        <f t="shared" si="2605"/>
        <v>25.909975030895968</v>
      </c>
      <c r="T779" s="25">
        <f t="shared" si="2605"/>
        <v>3.5949659656843598</v>
      </c>
      <c r="U779" s="25">
        <f t="shared" si="2605"/>
        <v>2.8256660017352893</v>
      </c>
      <c r="V779" s="25">
        <f t="shared" si="2605"/>
        <v>2.7487859927038865</v>
      </c>
      <c r="W779" s="25">
        <f t="shared" si="2605"/>
        <v>3.2318519516947912</v>
      </c>
      <c r="X779" s="26">
        <f t="shared" si="2605"/>
        <v>4.0647912734193907</v>
      </c>
      <c r="Y779" s="25">
        <f t="shared" si="2605"/>
        <v>10.620583761540608</v>
      </c>
      <c r="Z779" s="25">
        <f t="shared" si="2605"/>
        <v>8.1879344917221939</v>
      </c>
      <c r="AA779" s="25">
        <f t="shared" si="2605"/>
        <v>5.2866449742050357</v>
      </c>
      <c r="AB779" s="25">
        <f t="shared" si="2605"/>
        <v>5.2057780862399703</v>
      </c>
      <c r="AC779" s="25">
        <f t="shared" si="2605"/>
        <v>7.7018569867351117</v>
      </c>
      <c r="AD779" s="25">
        <f t="shared" si="2605"/>
        <v>9.9981774587318757</v>
      </c>
      <c r="AE779" s="25">
        <f t="shared" si="2605"/>
        <v>11.456013936004318</v>
      </c>
      <c r="AF779" s="26">
        <f t="shared" si="2605"/>
        <v>12.303193173344134</v>
      </c>
      <c r="AG779" s="25">
        <f t="shared" si="2605"/>
        <v>3.3824003343576807</v>
      </c>
      <c r="AH779" s="25">
        <f t="shared" si="2605"/>
        <v>2.4717899703303026</v>
      </c>
      <c r="AI779" s="26">
        <f t="shared" si="2605"/>
        <v>2.0320553421001031</v>
      </c>
      <c r="AJ779" s="25">
        <f t="shared" si="2605"/>
        <v>8.6490265634773564</v>
      </c>
      <c r="AK779" s="25">
        <f t="shared" si="2605"/>
        <v>8.9196644349669914</v>
      </c>
      <c r="AL779" s="25">
        <f t="shared" si="2605"/>
        <v>8.9730428024593447</v>
      </c>
      <c r="AM779" s="25">
        <f t="shared" si="2605"/>
        <v>8.8860138993283861</v>
      </c>
      <c r="AN779" s="25">
        <f t="shared" si="2605"/>
        <v>8.371414284799279</v>
      </c>
      <c r="AO779" s="25">
        <f t="shared" si="2605"/>
        <v>6.3948307395468875</v>
      </c>
      <c r="AP779" s="25">
        <f t="shared" si="2605"/>
        <v>4.3457795095917184</v>
      </c>
      <c r="AQ779" s="25">
        <f t="shared" si="2605"/>
        <v>2.8592558465203579</v>
      </c>
      <c r="AR779" s="26">
        <f t="shared" si="2605"/>
        <v>3.2609547149936526</v>
      </c>
      <c r="AS779" s="25">
        <f t="shared" si="2605"/>
        <v>4.0456455772545228</v>
      </c>
      <c r="AT779" s="25">
        <f t="shared" si="2605"/>
        <v>2.8982618193212049</v>
      </c>
      <c r="AU779" s="26">
        <f t="shared" si="2605"/>
        <v>2.100964614325584</v>
      </c>
      <c r="AV779" s="25">
        <f t="shared" si="2605"/>
        <v>7.5124238157797185</v>
      </c>
      <c r="AW779" s="25">
        <f t="shared" si="2605"/>
        <v>6.2048536637739202</v>
      </c>
      <c r="AX779" s="25">
        <f t="shared" si="2605"/>
        <v>4.3814079774329375</v>
      </c>
      <c r="AY779" s="25">
        <f t="shared" si="2605"/>
        <v>2.5606542365996097</v>
      </c>
      <c r="AZ779" s="25">
        <f t="shared" si="2605"/>
        <v>1.7092822122120228</v>
      </c>
      <c r="BA779" s="25">
        <f t="shared" si="2605"/>
        <v>2.5423310698971231</v>
      </c>
      <c r="BB779" s="25">
        <f t="shared" si="2605"/>
        <v>3.2701039396847102</v>
      </c>
      <c r="BC779" s="25">
        <f t="shared" si="2605"/>
        <v>4.8614835881391851</v>
      </c>
      <c r="BD779" s="26">
        <f t="shared" si="2605"/>
        <v>6.3195804644523674</v>
      </c>
      <c r="BE779" s="25">
        <f t="shared" si="2605"/>
        <v>4.805586973521371</v>
      </c>
      <c r="BF779" s="25">
        <f t="shared" si="2605"/>
        <v>3.4689726382763184</v>
      </c>
      <c r="BG779" s="26">
        <f t="shared" si="2605"/>
        <v>2.3727564257279981</v>
      </c>
      <c r="BH779" s="25">
        <f t="shared" si="2605"/>
        <v>6.9402409456952352</v>
      </c>
      <c r="BI779" s="25">
        <f t="shared" si="2605"/>
        <v>5.8219336239369408</v>
      </c>
      <c r="BJ779" s="25">
        <f t="shared" si="2605"/>
        <v>4.3261313856366979</v>
      </c>
      <c r="BK779" s="25">
        <f t="shared" si="2605"/>
        <v>2.7439270153889614</v>
      </c>
      <c r="BL779" s="25">
        <f t="shared" si="2605"/>
        <v>1.5246637613297871</v>
      </c>
      <c r="BM779" s="25">
        <f t="shared" si="2605"/>
        <v>2.0741035173843509</v>
      </c>
      <c r="BN779" s="25">
        <f t="shared" si="2605"/>
        <v>3.2605183149446391</v>
      </c>
      <c r="BO779" s="25">
        <f t="shared" si="2605"/>
        <v>4.4938535658087364</v>
      </c>
      <c r="BP779" s="25">
        <f t="shared" ref="BP779:EA779" si="2606">(1+SQRT(SUMSQ((BP772-$G$2),BP773)/(SUMSQ((BP772+$G$2),BP773))))/(1-SQRT(SUMSQ((BP772-$G$2),BP773)/(SUMSQ((BP772+$G$2),BP773))))</f>
        <v>5.6047240744319433</v>
      </c>
      <c r="BQ779" s="25">
        <f t="shared" si="2606"/>
        <v>6.5255325142956799</v>
      </c>
      <c r="BR779" s="26">
        <f t="shared" si="2606"/>
        <v>7.2398908229329955</v>
      </c>
      <c r="BS779" s="25">
        <f t="shared" si="2606"/>
        <v>5.2051329319448785</v>
      </c>
      <c r="BT779" s="25">
        <f t="shared" si="2606"/>
        <v>3.9406866560558949</v>
      </c>
      <c r="BU779" s="26">
        <f t="shared" si="2606"/>
        <v>2.7257924860587357</v>
      </c>
      <c r="BV779" s="25">
        <f t="shared" si="2606"/>
        <v>6.4183963085028868</v>
      </c>
      <c r="BW779" s="25">
        <f t="shared" si="2606"/>
        <v>5.5496726092927915</v>
      </c>
      <c r="BX779" s="25">
        <f t="shared" si="2606"/>
        <v>4.39655094455766</v>
      </c>
      <c r="BY779" s="25">
        <f t="shared" si="2606"/>
        <v>3.1117965730857784</v>
      </c>
      <c r="BZ779" s="25">
        <f t="shared" si="2606"/>
        <v>1.9518745078824007</v>
      </c>
      <c r="CA779" s="25">
        <f t="shared" si="2606"/>
        <v>1.1341502490917443</v>
      </c>
      <c r="CB779" s="25">
        <f t="shared" si="2606"/>
        <v>1.5183295250641586</v>
      </c>
      <c r="CC779" s="25">
        <f t="shared" si="2606"/>
        <v>1.9277560951387565</v>
      </c>
      <c r="CD779" s="25">
        <f t="shared" si="2606"/>
        <v>2.8641505442601276</v>
      </c>
      <c r="CE779" s="26">
        <f t="shared" si="2606"/>
        <v>3.8490825785407212</v>
      </c>
      <c r="CF779" s="25">
        <f t="shared" si="2606"/>
        <v>5.7398355481103396</v>
      </c>
      <c r="CG779" s="25">
        <f t="shared" si="2606"/>
        <v>4.6906965917262529</v>
      </c>
      <c r="CH779" s="26">
        <f t="shared" si="2606"/>
        <v>3.4659751911184746</v>
      </c>
      <c r="CI779" s="25">
        <f t="shared" si="2606"/>
        <v>6.4901695493424896</v>
      </c>
      <c r="CJ779" s="25">
        <f t="shared" si="2606"/>
        <v>5.7588317031736471</v>
      </c>
      <c r="CK779" s="25">
        <f t="shared" si="2606"/>
        <v>4.7803223897915723</v>
      </c>
      <c r="CL779" s="25">
        <f t="shared" si="2606"/>
        <v>3.6518349910088337</v>
      </c>
      <c r="CM779" s="25">
        <f t="shared" si="2606"/>
        <v>2.5473254349701935</v>
      </c>
      <c r="CN779" s="25">
        <f t="shared" si="2606"/>
        <v>1.7461593140323919</v>
      </c>
      <c r="CO779" s="25">
        <f t="shared" si="2606"/>
        <v>1.3105913411516814</v>
      </c>
      <c r="CP779" s="25">
        <f t="shared" si="2606"/>
        <v>1.7161433757387479</v>
      </c>
      <c r="CQ779" s="25">
        <f t="shared" si="2606"/>
        <v>2.4621441416158425</v>
      </c>
      <c r="CR779" s="26">
        <f t="shared" si="2606"/>
        <v>3.3145016711563389</v>
      </c>
      <c r="CS779" s="25">
        <f t="shared" si="2606"/>
        <v>6.455249759052335</v>
      </c>
      <c r="CT779" s="25">
        <f t="shared" si="2606"/>
        <v>5.6716353563637663</v>
      </c>
      <c r="CU779" s="26">
        <f t="shared" si="2606"/>
        <v>4.5551815333082377</v>
      </c>
      <c r="CV779" s="25">
        <f t="shared" si="2606"/>
        <v>6.7515919435398644</v>
      </c>
      <c r="CW779" s="25">
        <f t="shared" si="2606"/>
        <v>6.0748845932549598</v>
      </c>
      <c r="CX779" s="25">
        <f t="shared" si="2606"/>
        <v>5.1875600499169394</v>
      </c>
      <c r="CY779" s="25">
        <f t="shared" si="2606"/>
        <v>4.156258503393178</v>
      </c>
      <c r="CZ779" s="25">
        <f t="shared" si="2606"/>
        <v>3.1112869660538705</v>
      </c>
      <c r="DA779" s="25">
        <f t="shared" si="2606"/>
        <v>2.2182988234641043</v>
      </c>
      <c r="DB779" s="25">
        <f t="shared" si="2606"/>
        <v>1.6539443995350767</v>
      </c>
      <c r="DC779" s="25">
        <f t="shared" si="2606"/>
        <v>1.6467021100217847</v>
      </c>
      <c r="DD779" s="25">
        <f t="shared" si="2606"/>
        <v>2.1263778168792058</v>
      </c>
      <c r="DE779" s="25">
        <f t="shared" si="2606"/>
        <v>2.8154997796203953</v>
      </c>
      <c r="DF779" s="25">
        <f t="shared" si="2606"/>
        <v>3.5735329073713391</v>
      </c>
      <c r="DG779" s="25">
        <f t="shared" si="2606"/>
        <v>4.3204571325786025</v>
      </c>
      <c r="DH779" s="25">
        <f t="shared" si="2606"/>
        <v>5.0138737418124828</v>
      </c>
      <c r="DI779" s="25">
        <f t="shared" si="2606"/>
        <v>5.6206324891400845</v>
      </c>
      <c r="DJ779" s="25">
        <f t="shared" si="2606"/>
        <v>6.1296440467316682</v>
      </c>
      <c r="DK779" s="25">
        <f t="shared" si="2606"/>
        <v>6.5292234974195571</v>
      </c>
      <c r="DL779" s="25">
        <f t="shared" si="2606"/>
        <v>6.8057787260744664</v>
      </c>
      <c r="DM779" s="25">
        <f t="shared" si="2606"/>
        <v>6.939641574207065</v>
      </c>
      <c r="DN779" s="25">
        <f t="shared" si="2606"/>
        <v>6.8933929711237605</v>
      </c>
      <c r="DO779" s="25">
        <f t="shared" si="2606"/>
        <v>6.6130158179309975</v>
      </c>
      <c r="DP779" s="25">
        <f t="shared" si="2606"/>
        <v>6.0222433642405866</v>
      </c>
      <c r="DQ779" s="26">
        <f t="shared" si="2606"/>
        <v>5.0547454398369114</v>
      </c>
      <c r="DR779" s="25">
        <f t="shared" si="2606"/>
        <v>2.0406022488983493</v>
      </c>
      <c r="DS779" s="25">
        <f t="shared" si="2606"/>
        <v>2.1697669227050205</v>
      </c>
      <c r="DT779" s="25">
        <f t="shared" si="2606"/>
        <v>2.5323820595097102</v>
      </c>
      <c r="DU779" s="25">
        <f t="shared" si="2606"/>
        <v>3.0277831698446716</v>
      </c>
      <c r="DV779" s="25">
        <f t="shared" si="2606"/>
        <v>3.5761215169992875</v>
      </c>
      <c r="DW779" s="25">
        <f t="shared" si="2606"/>
        <v>4.1255602552381809</v>
      </c>
      <c r="DX779" s="25">
        <f t="shared" si="2606"/>
        <v>4.6446060542953838</v>
      </c>
      <c r="DY779" s="25">
        <f t="shared" si="2606"/>
        <v>5.1150706024892232</v>
      </c>
      <c r="DZ779" s="25">
        <f t="shared" si="2606"/>
        <v>5.5275859836020693</v>
      </c>
      <c r="EA779" s="25">
        <f t="shared" si="2606"/>
        <v>5.8787142599384543</v>
      </c>
      <c r="EB779" s="25">
        <f t="shared" ref="EB779:EF779" si="2607">(1+SQRT(SUMSQ((EB772-$G$2),EB773)/(SUMSQ((EB772+$G$2),EB773))))/(1-SQRT(SUMSQ((EB772-$G$2),EB773)/(SUMSQ((EB772+$G$2),EB773))))</f>
        <v>6.1652595999646413</v>
      </c>
      <c r="EC779" s="25">
        <f t="shared" si="2607"/>
        <v>6.3815570348374289</v>
      </c>
      <c r="ED779" s="25">
        <f t="shared" si="2607"/>
        <v>6.5135367846315617</v>
      </c>
      <c r="EE779" s="25">
        <f t="shared" si="2607"/>
        <v>6.5329133872180938</v>
      </c>
      <c r="EF779" s="26">
        <f t="shared" si="2607"/>
        <v>6.3783748592808083</v>
      </c>
    </row>
    <row r="780" spans="1:136" x14ac:dyDescent="0.55000000000000004">
      <c r="A780" s="7">
        <v>48.5</v>
      </c>
      <c r="B780" s="17" t="s">
        <v>1</v>
      </c>
      <c r="C780">
        <v>29.950330000000001</v>
      </c>
      <c r="D780">
        <v>35.820230000000002</v>
      </c>
      <c r="E780">
        <v>43.067189999999997</v>
      </c>
      <c r="F780">
        <v>52.018039999999999</v>
      </c>
      <c r="G780">
        <v>63.379190000000001</v>
      </c>
      <c r="H780">
        <v>78.232420000000005</v>
      </c>
      <c r="I780" s="2">
        <v>97.075959999999995</v>
      </c>
      <c r="J780">
        <v>8398.8709999999992</v>
      </c>
      <c r="K780">
        <v>4495.3580000000002</v>
      </c>
      <c r="L780">
        <v>3780.2649999999999</v>
      </c>
      <c r="M780">
        <v>3350.962</v>
      </c>
      <c r="N780">
        <v>1667.96</v>
      </c>
      <c r="O780">
        <v>955.0702</v>
      </c>
      <c r="P780">
        <v>617.82090000000005</v>
      </c>
      <c r="Q780">
        <v>434.08190000000002</v>
      </c>
      <c r="R780">
        <v>320.07369999999997</v>
      </c>
      <c r="S780" s="2">
        <v>246.60509999999999</v>
      </c>
      <c r="T780">
        <v>96.826859999999996</v>
      </c>
      <c r="U780">
        <v>105.09399999999999</v>
      </c>
      <c r="V780">
        <v>117.5919</v>
      </c>
      <c r="W780">
        <v>135.10249999999999</v>
      </c>
      <c r="X780" s="2">
        <v>158.97919999999999</v>
      </c>
      <c r="Y780">
        <v>3331.6570000000002</v>
      </c>
      <c r="Z780">
        <v>2336.0909999999999</v>
      </c>
      <c r="AA780">
        <v>1779.7750000000001</v>
      </c>
      <c r="AB780">
        <v>2064.241</v>
      </c>
      <c r="AC780">
        <v>2541.6790000000001</v>
      </c>
      <c r="AD780">
        <v>2150.2350000000001</v>
      </c>
      <c r="AE780">
        <v>1514.13</v>
      </c>
      <c r="AF780" s="2">
        <v>1052.7180000000001</v>
      </c>
      <c r="AG780">
        <v>128.67840000000001</v>
      </c>
      <c r="AH780">
        <v>132.17740000000001</v>
      </c>
      <c r="AI780" s="2">
        <v>141.59399999999999</v>
      </c>
      <c r="AJ780">
        <v>1354.547</v>
      </c>
      <c r="AK780">
        <v>1847.9929999999999</v>
      </c>
      <c r="AL780">
        <v>2418.5520000000001</v>
      </c>
      <c r="AM780">
        <v>2651.6559999999999</v>
      </c>
      <c r="AN780">
        <v>2717.2190000000001</v>
      </c>
      <c r="AO780">
        <v>1834.9259999999999</v>
      </c>
      <c r="AP780">
        <v>1308.982</v>
      </c>
      <c r="AQ780">
        <v>1153.249</v>
      </c>
      <c r="AR780" s="2">
        <v>1408.0450000000001</v>
      </c>
      <c r="AS780">
        <v>142.66069999999999</v>
      </c>
      <c r="AT780">
        <v>139.7766</v>
      </c>
      <c r="AU780" s="2">
        <v>143.72120000000001</v>
      </c>
      <c r="AV780">
        <v>2186.1019999999999</v>
      </c>
      <c r="AW780">
        <v>1496.12</v>
      </c>
      <c r="AX780">
        <v>1004.342</v>
      </c>
      <c r="AY780">
        <v>777.67840000000001</v>
      </c>
      <c r="AZ780">
        <v>783.62180000000001</v>
      </c>
      <c r="BA780">
        <v>1031.8630000000001</v>
      </c>
      <c r="BB780">
        <v>1259.7429999999999</v>
      </c>
      <c r="BC780">
        <v>1873.85</v>
      </c>
      <c r="BD780" s="2">
        <v>2290.799</v>
      </c>
      <c r="BE780">
        <v>155.42179999999999</v>
      </c>
      <c r="BF780">
        <v>147.08959999999999</v>
      </c>
      <c r="BG780" s="2">
        <v>147.0643</v>
      </c>
      <c r="BH780">
        <v>1675.915</v>
      </c>
      <c r="BI780">
        <v>1123.674</v>
      </c>
      <c r="BJ780">
        <v>768.41150000000005</v>
      </c>
      <c r="BK780">
        <v>587.90639999999996</v>
      </c>
      <c r="BL780">
        <v>541.28890000000001</v>
      </c>
      <c r="BM780">
        <v>749.68129999999996</v>
      </c>
      <c r="BN780">
        <v>1099.1790000000001</v>
      </c>
      <c r="BO780">
        <v>1619.183</v>
      </c>
      <c r="BP780">
        <v>2071.576</v>
      </c>
      <c r="BQ780">
        <v>2040.3130000000001</v>
      </c>
      <c r="BR780" s="2">
        <v>1605.317</v>
      </c>
      <c r="BS780">
        <v>196.3236</v>
      </c>
      <c r="BT780">
        <v>176.94970000000001</v>
      </c>
      <c r="BU780" s="2">
        <v>168.95140000000001</v>
      </c>
      <c r="BV780">
        <v>1350.452</v>
      </c>
      <c r="BW780">
        <v>927.92470000000003</v>
      </c>
      <c r="BX780">
        <v>652.36609999999996</v>
      </c>
      <c r="BY780">
        <v>496.59620000000001</v>
      </c>
      <c r="BZ780">
        <v>428.03710000000001</v>
      </c>
      <c r="CA780">
        <v>432.358</v>
      </c>
      <c r="CB780">
        <v>510.6703</v>
      </c>
      <c r="CC780">
        <v>582.63679999999999</v>
      </c>
      <c r="CD780">
        <v>810.58399999999995</v>
      </c>
      <c r="CE780" s="2">
        <v>1173.462</v>
      </c>
      <c r="CF780">
        <v>268.06200000000001</v>
      </c>
      <c r="CG780">
        <v>226.48769999999999</v>
      </c>
      <c r="CH780" s="2">
        <v>202.34829999999999</v>
      </c>
      <c r="CI780">
        <v>1152.354</v>
      </c>
      <c r="CJ780">
        <v>794.79939999999999</v>
      </c>
      <c r="CK780">
        <v>562.48140000000001</v>
      </c>
      <c r="CL780">
        <v>424.63920000000002</v>
      </c>
      <c r="CM780">
        <v>352.07119999999998</v>
      </c>
      <c r="CN780">
        <v>329.63569999999999</v>
      </c>
      <c r="CO780">
        <v>347.07479999999998</v>
      </c>
      <c r="CP780">
        <v>412.78989999999999</v>
      </c>
      <c r="CQ780">
        <v>540.1671</v>
      </c>
      <c r="CR780" s="2">
        <v>754.45420000000001</v>
      </c>
      <c r="CS780">
        <v>379.32209999999998</v>
      </c>
      <c r="CT780">
        <v>299.44159999999999</v>
      </c>
      <c r="CU780" s="2">
        <v>250.0103</v>
      </c>
      <c r="CV780">
        <v>936.2106</v>
      </c>
      <c r="CW780">
        <v>652.17960000000005</v>
      </c>
      <c r="CX780">
        <v>470.60950000000003</v>
      </c>
      <c r="CY780">
        <v>360.029</v>
      </c>
      <c r="CZ780">
        <v>296.93279999999999</v>
      </c>
      <c r="DA780">
        <v>269.11369999999999</v>
      </c>
      <c r="DB780">
        <v>271.25389999999999</v>
      </c>
      <c r="DC780">
        <v>303.42570000000001</v>
      </c>
      <c r="DD780">
        <v>371.37479999999999</v>
      </c>
      <c r="DE780">
        <v>487.38339999999999</v>
      </c>
      <c r="DF780">
        <v>673.95090000000005</v>
      </c>
      <c r="DG780">
        <v>958.42740000000003</v>
      </c>
      <c r="DH780">
        <v>1356.4110000000001</v>
      </c>
      <c r="DI780">
        <v>1785.9929999999999</v>
      </c>
      <c r="DJ780">
        <v>1985.12</v>
      </c>
      <c r="DK780">
        <v>1775.8130000000001</v>
      </c>
      <c r="DL780">
        <v>1355.59</v>
      </c>
      <c r="DM780">
        <v>969.97180000000003</v>
      </c>
      <c r="DN780">
        <v>691.98230000000001</v>
      </c>
      <c r="DO780">
        <v>505.51339999999999</v>
      </c>
      <c r="DP780">
        <v>385.5478</v>
      </c>
      <c r="DQ780" s="2">
        <v>311.02839999999998</v>
      </c>
      <c r="DR780">
        <v>152.5581</v>
      </c>
      <c r="DS780">
        <v>166.61949999999999</v>
      </c>
      <c r="DT780">
        <v>189.3509</v>
      </c>
      <c r="DU780">
        <v>222.52619999999999</v>
      </c>
      <c r="DV780">
        <v>268.59120000000001</v>
      </c>
      <c r="DW780">
        <v>331.07010000000002</v>
      </c>
      <c r="DX780">
        <v>415.19580000000002</v>
      </c>
      <c r="DY780">
        <v>527.47519999999997</v>
      </c>
      <c r="DZ780">
        <v>676.8673</v>
      </c>
      <c r="EA780">
        <v>872.8075</v>
      </c>
      <c r="EB780">
        <v>1123.4480000000001</v>
      </c>
      <c r="EC780">
        <v>1419.809</v>
      </c>
      <c r="ED780">
        <v>1721.1379999999999</v>
      </c>
      <c r="EE780">
        <v>1929.453</v>
      </c>
      <c r="EF780" s="2">
        <v>1930.9359999999999</v>
      </c>
    </row>
    <row r="781" spans="1:136" x14ac:dyDescent="0.55000000000000004">
      <c r="A781" s="7">
        <v>48.5</v>
      </c>
      <c r="B781" s="17" t="s">
        <v>2</v>
      </c>
      <c r="C781">
        <v>-138.55269999999999</v>
      </c>
      <c r="D781">
        <v>-29.520700000000001</v>
      </c>
      <c r="E781">
        <v>79.475040000000007</v>
      </c>
      <c r="F781">
        <v>189.57599999999999</v>
      </c>
      <c r="G781">
        <v>305.71069999999997</v>
      </c>
      <c r="H781">
        <v>434.75009999999997</v>
      </c>
      <c r="I781" s="2">
        <v>568.01279999999997</v>
      </c>
      <c r="J781">
        <v>-495.29820000000001</v>
      </c>
      <c r="K781">
        <v>-3146.4589999999998</v>
      </c>
      <c r="L781">
        <v>-1825.925</v>
      </c>
      <c r="M781">
        <v>-3543.4859999999999</v>
      </c>
      <c r="N781">
        <v>-3313.8429999999998</v>
      </c>
      <c r="O781">
        <v>-2696.1590000000001</v>
      </c>
      <c r="P781">
        <v>-2213.7060000000001</v>
      </c>
      <c r="Q781">
        <v>-1852.3030000000001</v>
      </c>
      <c r="R781">
        <v>-1567.5119999999999</v>
      </c>
      <c r="S781" s="2">
        <v>-1339.0820000000001</v>
      </c>
      <c r="T781">
        <v>-119.17400000000001</v>
      </c>
      <c r="U781">
        <v>-18.130189999999999</v>
      </c>
      <c r="V781">
        <v>84.23169</v>
      </c>
      <c r="W781">
        <v>189.7783</v>
      </c>
      <c r="X781" s="2">
        <v>301.03719999999998</v>
      </c>
      <c r="Y781">
        <v>-844.76419999999996</v>
      </c>
      <c r="Z781">
        <v>-1240.0509999999999</v>
      </c>
      <c r="AA781">
        <v>-833.91570000000002</v>
      </c>
      <c r="AB781">
        <v>-443.8639</v>
      </c>
      <c r="AC781">
        <v>-960.97749999999996</v>
      </c>
      <c r="AD781">
        <v>-1686.77</v>
      </c>
      <c r="AE781">
        <v>-1848.6780000000001</v>
      </c>
      <c r="AF781" s="2">
        <v>-1733.3510000000001</v>
      </c>
      <c r="AG781">
        <v>-193.1337</v>
      </c>
      <c r="AH781">
        <v>-95.365549999999999</v>
      </c>
      <c r="AI781" s="38">
        <v>2.70566</v>
      </c>
      <c r="AJ781">
        <v>1287.8800000000001</v>
      </c>
      <c r="AK781">
        <v>1261.643</v>
      </c>
      <c r="AL781">
        <v>941.73900000000003</v>
      </c>
      <c r="AM781">
        <v>620.85109999999997</v>
      </c>
      <c r="AN781">
        <v>-239.83359999999999</v>
      </c>
      <c r="AO781">
        <v>-932.952</v>
      </c>
      <c r="AP781">
        <v>-740.14480000000003</v>
      </c>
      <c r="AQ781">
        <v>-330.97930000000002</v>
      </c>
      <c r="AR781" s="2">
        <v>19.064540000000001</v>
      </c>
      <c r="AS781">
        <v>-273.9332</v>
      </c>
      <c r="AT781">
        <v>-173.6046</v>
      </c>
      <c r="AU781" s="2">
        <v>-73.627520000000004</v>
      </c>
      <c r="AV781">
        <v>-840.19090000000006</v>
      </c>
      <c r="AW781">
        <v>-1025.5709999999999</v>
      </c>
      <c r="AX781">
        <v>-813.34289999999999</v>
      </c>
      <c r="AY781">
        <v>-459.09800000000001</v>
      </c>
      <c r="AZ781">
        <v>-77.001140000000007</v>
      </c>
      <c r="BA781">
        <v>258.38339999999999</v>
      </c>
      <c r="BB781">
        <v>365.93079999999998</v>
      </c>
      <c r="BC781">
        <v>276.56959999999998</v>
      </c>
      <c r="BD781" s="2">
        <v>-375.73660000000001</v>
      </c>
      <c r="BE781">
        <v>-346.11380000000003</v>
      </c>
      <c r="BF781">
        <v>-239.17930000000001</v>
      </c>
      <c r="BG781" s="2">
        <v>-134.03280000000001</v>
      </c>
      <c r="BH781">
        <v>-1004.432</v>
      </c>
      <c r="BI781">
        <v>-990.67719999999997</v>
      </c>
      <c r="BJ781">
        <v>-771.65499999999997</v>
      </c>
      <c r="BK781">
        <v>-491.10090000000002</v>
      </c>
      <c r="BL781">
        <v>-198.0214</v>
      </c>
      <c r="BM781">
        <v>270.54050000000001</v>
      </c>
      <c r="BN781">
        <v>468.6771</v>
      </c>
      <c r="BO781">
        <v>424.17290000000003</v>
      </c>
      <c r="BP781">
        <v>-51.897799999999997</v>
      </c>
      <c r="BQ781">
        <v>-755.51689999999996</v>
      </c>
      <c r="BR781" s="2">
        <v>-1184.3420000000001</v>
      </c>
      <c r="BS781">
        <v>-428.0942</v>
      </c>
      <c r="BT781">
        <v>-315.0745</v>
      </c>
      <c r="BU781" s="2">
        <v>-204.13579999999999</v>
      </c>
      <c r="BV781">
        <v>-966.36540000000002</v>
      </c>
      <c r="BW781">
        <v>-908.41549999999995</v>
      </c>
      <c r="BX781">
        <v>-727.85180000000003</v>
      </c>
      <c r="BY781">
        <v>-510.48809999999997</v>
      </c>
      <c r="BZ781">
        <v>-284.54039999999998</v>
      </c>
      <c r="CA781" s="37">
        <v>-59.808900000000001</v>
      </c>
      <c r="CB781">
        <v>162.58779999999999</v>
      </c>
      <c r="CC781">
        <v>269.9083</v>
      </c>
      <c r="CD781">
        <v>458.94200000000001</v>
      </c>
      <c r="CE781" s="2">
        <v>552.04470000000003</v>
      </c>
      <c r="CF781">
        <v>-542.62890000000004</v>
      </c>
      <c r="CG781">
        <v>-418.25650000000002</v>
      </c>
      <c r="CH781" s="2">
        <v>-297.15280000000001</v>
      </c>
      <c r="CI781">
        <v>-979.42499999999995</v>
      </c>
      <c r="CJ781">
        <v>-890.75289999999995</v>
      </c>
      <c r="CK781">
        <v>-722.53530000000001</v>
      </c>
      <c r="CL781">
        <v>-534.31309999999996</v>
      </c>
      <c r="CM781">
        <v>-344.49509999999998</v>
      </c>
      <c r="CN781">
        <v>-175.64330000000001</v>
      </c>
      <c r="CO781">
        <v>10.559369999999999</v>
      </c>
      <c r="CP781">
        <v>198.1567</v>
      </c>
      <c r="CQ781">
        <v>383.4579</v>
      </c>
      <c r="CR781" s="2">
        <v>550.80359999999996</v>
      </c>
      <c r="CS781">
        <v>-688.88930000000005</v>
      </c>
      <c r="CT781">
        <v>-546.24649999999997</v>
      </c>
      <c r="CU781" s="2">
        <v>-409.3184</v>
      </c>
      <c r="CV781">
        <v>-986.83609999999999</v>
      </c>
      <c r="CW781">
        <v>-863.38549999999998</v>
      </c>
      <c r="CX781">
        <v>-701.40189999999996</v>
      </c>
      <c r="CY781">
        <v>-535.00789999999995</v>
      </c>
      <c r="CZ781">
        <v>-372.0274</v>
      </c>
      <c r="DA781">
        <v>-213.1242</v>
      </c>
      <c r="DB781">
        <v>-56.18253</v>
      </c>
      <c r="DC781">
        <v>101.89319999999999</v>
      </c>
      <c r="DD781">
        <v>263.27179999999998</v>
      </c>
      <c r="DE781">
        <v>426.11250000000001</v>
      </c>
      <c r="DF781">
        <v>580.85</v>
      </c>
      <c r="DG781">
        <v>691.64829999999995</v>
      </c>
      <c r="DH781">
        <v>675.4683</v>
      </c>
      <c r="DI781">
        <v>396.36439999999999</v>
      </c>
      <c r="DJ781">
        <v>-166.5703</v>
      </c>
      <c r="DK781">
        <v>-719.79369999999994</v>
      </c>
      <c r="DL781">
        <v>-987.74490000000003</v>
      </c>
      <c r="DM781">
        <v>-1007.497</v>
      </c>
      <c r="DN781">
        <v>-907.5634</v>
      </c>
      <c r="DO781">
        <v>-765.16120000000001</v>
      </c>
      <c r="DP781">
        <v>-613.80119999999999</v>
      </c>
      <c r="DQ781" s="2">
        <v>-463.47250000000003</v>
      </c>
      <c r="DR781">
        <v>23.122869999999999</v>
      </c>
      <c r="DS781">
        <v>109.0599</v>
      </c>
      <c r="DT781">
        <v>197.12469999999999</v>
      </c>
      <c r="DU781">
        <v>288.74619999999999</v>
      </c>
      <c r="DV781">
        <v>384.0976</v>
      </c>
      <c r="DW781">
        <v>482.97219999999999</v>
      </c>
      <c r="DX781">
        <v>584.64499999999998</v>
      </c>
      <c r="DY781">
        <v>685.99760000000003</v>
      </c>
      <c r="DZ781">
        <v>780.29790000000003</v>
      </c>
      <c r="EA781">
        <v>853.62950000000001</v>
      </c>
      <c r="EB781">
        <v>881.31880000000001</v>
      </c>
      <c r="EC781">
        <v>822.19740000000002</v>
      </c>
      <c r="ED781">
        <v>627.5489</v>
      </c>
      <c r="EE781">
        <v>278.81689999999998</v>
      </c>
      <c r="EF781" s="2">
        <v>-142.28800000000001</v>
      </c>
    </row>
    <row r="782" spans="1:136" x14ac:dyDescent="0.55000000000000004">
      <c r="A782" s="7">
        <f>A781</f>
        <v>48.5</v>
      </c>
      <c r="B782" s="17" t="s">
        <v>3</v>
      </c>
      <c r="C782" s="18">
        <f t="shared" ref="C782:I782" si="2608">SQRT(SUMSQ(C780,C781))</f>
        <v>141.75285868157613</v>
      </c>
      <c r="D782" s="18">
        <f t="shared" si="2608"/>
        <v>46.41724470218908</v>
      </c>
      <c r="E782" s="19">
        <f t="shared" si="2608"/>
        <v>90.393942482324007</v>
      </c>
      <c r="F782" s="18">
        <f t="shared" si="2608"/>
        <v>196.58315355452407</v>
      </c>
      <c r="G782" s="18">
        <f t="shared" si="2608"/>
        <v>312.21139284072592</v>
      </c>
      <c r="H782" s="18">
        <f t="shared" si="2608"/>
        <v>441.73290684424495</v>
      </c>
      <c r="I782" s="20">
        <f t="shared" si="2608"/>
        <v>576.24845594045769</v>
      </c>
      <c r="J782" s="18">
        <f t="shared" ref="J782:CO782" si="2609">SQRT(SUMSQ(J780,J781))</f>
        <v>8413.4626867636507</v>
      </c>
      <c r="K782" s="18">
        <f t="shared" si="2609"/>
        <v>5487.1165275438616</v>
      </c>
      <c r="L782" s="18">
        <f t="shared" si="2609"/>
        <v>4198.143110453716</v>
      </c>
      <c r="M782" s="18">
        <f t="shared" si="2609"/>
        <v>4877.0113140775056</v>
      </c>
      <c r="N782" s="18">
        <f t="shared" si="2609"/>
        <v>3709.9388121974462</v>
      </c>
      <c r="O782" s="19">
        <f t="shared" si="2609"/>
        <v>2860.320338739883</v>
      </c>
      <c r="P782" s="18">
        <f t="shared" si="2609"/>
        <v>2298.3030520174684</v>
      </c>
      <c r="Q782" s="18">
        <f t="shared" si="2609"/>
        <v>1902.4861365372969</v>
      </c>
      <c r="R782" s="18">
        <f t="shared" si="2609"/>
        <v>1599.8565696885735</v>
      </c>
      <c r="S782" s="20">
        <f t="shared" si="2609"/>
        <v>1361.600043357083</v>
      </c>
      <c r="T782" s="18">
        <f t="shared" ref="T782:X782" si="2610">SQRT(SUMSQ(T780,T781))</f>
        <v>153.55091368487393</v>
      </c>
      <c r="U782" s="18">
        <f t="shared" si="2610"/>
        <v>106.646390587943</v>
      </c>
      <c r="V782" s="18">
        <f t="shared" si="2610"/>
        <v>144.64726940342186</v>
      </c>
      <c r="W782" s="18">
        <f t="shared" si="2610"/>
        <v>232.95598008452154</v>
      </c>
      <c r="X782" s="20">
        <f t="shared" si="2610"/>
        <v>340.43763278533118</v>
      </c>
      <c r="Y782" s="18">
        <f t="shared" si="2609"/>
        <v>3437.0866906801525</v>
      </c>
      <c r="Z782" s="18">
        <f t="shared" si="2609"/>
        <v>2644.8152379480121</v>
      </c>
      <c r="AA782" s="19">
        <f t="shared" si="2609"/>
        <v>1965.4552768586443</v>
      </c>
      <c r="AB782" s="18">
        <f t="shared" si="2609"/>
        <v>2111.4227591375939</v>
      </c>
      <c r="AC782" s="18">
        <f t="shared" si="2609"/>
        <v>2717.279870485786</v>
      </c>
      <c r="AD782" s="18">
        <f t="shared" si="2609"/>
        <v>2732.8928973022344</v>
      </c>
      <c r="AE782" s="18">
        <f t="shared" si="2609"/>
        <v>2389.6024783599469</v>
      </c>
      <c r="AF782" s="20">
        <f t="shared" si="2609"/>
        <v>2027.9844370026613</v>
      </c>
      <c r="AG782" s="18">
        <f t="shared" ref="AG782:AI782" si="2611">SQRT(SUMSQ(AG780,AG781))</f>
        <v>232.07489459708907</v>
      </c>
      <c r="AH782" s="18">
        <f t="shared" si="2611"/>
        <v>162.98911987480179</v>
      </c>
      <c r="AI782" s="20">
        <f t="shared" si="2611"/>
        <v>141.6198482983074</v>
      </c>
      <c r="AJ782" s="18">
        <f t="shared" si="2609"/>
        <v>1869.0726228825356</v>
      </c>
      <c r="AK782" s="18">
        <f t="shared" si="2609"/>
        <v>2237.5927215420593</v>
      </c>
      <c r="AL782" s="19">
        <f t="shared" si="2609"/>
        <v>2595.4317792662168</v>
      </c>
      <c r="AM782" s="18">
        <f t="shared" si="2609"/>
        <v>2723.368434624153</v>
      </c>
      <c r="AN782" s="18">
        <f t="shared" si="2609"/>
        <v>2727.7828450318329</v>
      </c>
      <c r="AO782" s="18">
        <f t="shared" si="2609"/>
        <v>2058.4831453718534</v>
      </c>
      <c r="AP782" s="18">
        <f t="shared" si="2609"/>
        <v>1503.7447261058107</v>
      </c>
      <c r="AQ782" s="18">
        <f t="shared" si="2609"/>
        <v>1199.8043811511484</v>
      </c>
      <c r="AR782" s="20">
        <f t="shared" si="2609"/>
        <v>1408.1740583856854</v>
      </c>
      <c r="AS782" s="19">
        <f t="shared" ref="AS782:AU782" si="2612">SQRT(SUMSQ(AS780,AS781))</f>
        <v>308.85510095630605</v>
      </c>
      <c r="AT782" s="19">
        <f t="shared" si="2612"/>
        <v>222.88125773317057</v>
      </c>
      <c r="AU782" s="20">
        <f t="shared" si="2612"/>
        <v>161.48311066730912</v>
      </c>
      <c r="AV782" s="18">
        <f t="shared" si="2609"/>
        <v>2341.9997230671929</v>
      </c>
      <c r="AW782" s="18">
        <f t="shared" si="2609"/>
        <v>1813.8828326110261</v>
      </c>
      <c r="AX782" s="18">
        <f t="shared" si="2609"/>
        <v>1292.3736015349471</v>
      </c>
      <c r="AY782" s="18">
        <f t="shared" si="2609"/>
        <v>903.08065389009414</v>
      </c>
      <c r="AZ782" s="19">
        <f t="shared" si="2609"/>
        <v>787.39589851391759</v>
      </c>
      <c r="BA782" s="19">
        <f t="shared" si="2609"/>
        <v>1063.7214072136369</v>
      </c>
      <c r="BB782" s="19">
        <f t="shared" si="2609"/>
        <v>1311.814688299243</v>
      </c>
      <c r="BC782" s="19">
        <f t="shared" si="2609"/>
        <v>1894.1500907119689</v>
      </c>
      <c r="BD782" s="20">
        <f t="shared" si="2609"/>
        <v>2321.4086350706461</v>
      </c>
      <c r="BE782" s="19">
        <f t="shared" ref="BE782:BG782" si="2613">SQRT(SUMSQ(BE780,BE781))</f>
        <v>379.40835318384859</v>
      </c>
      <c r="BF782" s="19">
        <f t="shared" si="2613"/>
        <v>280.78833304938081</v>
      </c>
      <c r="BG782" s="20">
        <f t="shared" si="2613"/>
        <v>198.97914415920579</v>
      </c>
      <c r="BH782" s="19">
        <f t="shared" si="2609"/>
        <v>1953.8614919817117</v>
      </c>
      <c r="BI782" s="19">
        <f t="shared" si="2609"/>
        <v>1498.0268932418535</v>
      </c>
      <c r="BJ782" s="19">
        <f t="shared" si="2609"/>
        <v>1088.9938807712604</v>
      </c>
      <c r="BK782" s="19">
        <f t="shared" si="2609"/>
        <v>766.03787709340452</v>
      </c>
      <c r="BL782" s="19">
        <f t="shared" si="2609"/>
        <v>576.37327151870079</v>
      </c>
      <c r="BM782" s="19">
        <f t="shared" si="2609"/>
        <v>797.00327082762965</v>
      </c>
      <c r="BN782" s="19">
        <f t="shared" si="2609"/>
        <v>1194.927904982309</v>
      </c>
      <c r="BO782" s="19">
        <f t="shared" si="2609"/>
        <v>1673.8208496082877</v>
      </c>
      <c r="BP782" s="19">
        <f t="shared" si="2609"/>
        <v>2072.2259783674272</v>
      </c>
      <c r="BQ782" s="19">
        <f t="shared" si="2609"/>
        <v>2175.7028575048134</v>
      </c>
      <c r="BR782" s="20">
        <f t="shared" si="2609"/>
        <v>1994.9207110692396</v>
      </c>
      <c r="BS782" s="19">
        <f t="shared" ref="BS782:BU782" si="2614">SQRT(SUMSQ(BS780,BS781))</f>
        <v>470.96454217976964</v>
      </c>
      <c r="BT782" s="19">
        <f t="shared" si="2614"/>
        <v>361.36288807836922</v>
      </c>
      <c r="BU782" s="20">
        <f t="shared" si="2614"/>
        <v>264.98301908537456</v>
      </c>
      <c r="BV782" s="19">
        <f t="shared" si="2609"/>
        <v>1660.5970885862591</v>
      </c>
      <c r="BW782" s="19">
        <f t="shared" si="2609"/>
        <v>1298.5618851292147</v>
      </c>
      <c r="BX782" s="19">
        <f t="shared" si="2609"/>
        <v>977.4199564120072</v>
      </c>
      <c r="BY782" s="19">
        <f t="shared" si="2609"/>
        <v>712.18388502973721</v>
      </c>
      <c r="BZ782" s="19">
        <f t="shared" si="2609"/>
        <v>513.98346102629603</v>
      </c>
      <c r="CA782" s="19">
        <f t="shared" si="2609"/>
        <v>436.47513638603743</v>
      </c>
      <c r="CB782" s="19">
        <f t="shared" si="2609"/>
        <v>535.9281183245846</v>
      </c>
      <c r="CC782" s="19">
        <f t="shared" si="2609"/>
        <v>642.11847125209692</v>
      </c>
      <c r="CD782" s="19">
        <f t="shared" si="2609"/>
        <v>931.49030076539168</v>
      </c>
      <c r="CE782" s="20">
        <f t="shared" si="2609"/>
        <v>1296.8293705195338</v>
      </c>
      <c r="CF782" s="19">
        <f t="shared" si="2609"/>
        <v>605.23000500570856</v>
      </c>
      <c r="CG782" s="19">
        <f t="shared" si="2609"/>
        <v>475.64185901110511</v>
      </c>
      <c r="CH782" s="20">
        <f t="shared" si="2609"/>
        <v>359.50607930983585</v>
      </c>
      <c r="CI782" s="19">
        <f t="shared" si="2609"/>
        <v>1512.346875535173</v>
      </c>
      <c r="CJ782" s="19">
        <f t="shared" si="2609"/>
        <v>1193.7951311254246</v>
      </c>
      <c r="CK782" s="19">
        <f t="shared" si="2609"/>
        <v>915.66510531528388</v>
      </c>
      <c r="CL782" s="19">
        <f t="shared" si="2609"/>
        <v>682.50196996657087</v>
      </c>
      <c r="CM782" s="19">
        <f t="shared" si="2609"/>
        <v>492.57588632965985</v>
      </c>
      <c r="CN782" s="19">
        <f t="shared" si="2609"/>
        <v>373.51072748902408</v>
      </c>
      <c r="CO782" s="19">
        <f t="shared" si="2609"/>
        <v>347.23539147073831</v>
      </c>
      <c r="CP782" s="19">
        <f t="shared" ref="CP782:EE782" si="2615">SQRT(SUMSQ(CP780,CP781))</f>
        <v>457.88817335338547</v>
      </c>
      <c r="CQ782" s="19">
        <f t="shared" si="2615"/>
        <v>662.43524739767588</v>
      </c>
      <c r="CR782" s="20">
        <f t="shared" si="2615"/>
        <v>934.12298209100913</v>
      </c>
      <c r="CS782" s="19">
        <f t="shared" ref="CS782:CU782" si="2616">SQRT(SUMSQ(CS780,CS781))</f>
        <v>786.41828768340577</v>
      </c>
      <c r="CT782" s="19">
        <f t="shared" si="2616"/>
        <v>622.93700369524527</v>
      </c>
      <c r="CU782" s="20">
        <f t="shared" si="2616"/>
        <v>479.63184077441105</v>
      </c>
      <c r="CV782" s="19">
        <f t="shared" si="2615"/>
        <v>1360.2704789179136</v>
      </c>
      <c r="CW782" s="19">
        <f t="shared" si="2615"/>
        <v>1082.0225285392214</v>
      </c>
      <c r="CX782" s="19">
        <f t="shared" si="2615"/>
        <v>844.65254798281399</v>
      </c>
      <c r="CY782" s="19">
        <f t="shared" si="2615"/>
        <v>644.86768712923583</v>
      </c>
      <c r="CZ782" s="19">
        <f t="shared" si="2615"/>
        <v>475.99734670121848</v>
      </c>
      <c r="DA782" s="19">
        <f t="shared" si="2615"/>
        <v>343.2842963977962</v>
      </c>
      <c r="DB782" s="19">
        <f t="shared" si="2615"/>
        <v>277.01110978155896</v>
      </c>
      <c r="DC782" s="19">
        <f t="shared" si="2615"/>
        <v>320.07714636744998</v>
      </c>
      <c r="DD782" s="19">
        <f t="shared" si="2615"/>
        <v>455.22662790118068</v>
      </c>
      <c r="DE782" s="19">
        <f t="shared" si="2615"/>
        <v>647.3904859138803</v>
      </c>
      <c r="DF782" s="19">
        <f t="shared" si="2615"/>
        <v>889.71711128358663</v>
      </c>
      <c r="DG782" s="19">
        <f t="shared" si="2615"/>
        <v>1181.9308152187461</v>
      </c>
      <c r="DH782" s="19">
        <f t="shared" si="2615"/>
        <v>1515.2914654368942</v>
      </c>
      <c r="DI782" s="19">
        <f t="shared" si="2615"/>
        <v>1829.4468381552824</v>
      </c>
      <c r="DJ782" s="19">
        <f t="shared" si="2615"/>
        <v>1992.096152107646</v>
      </c>
      <c r="DK782" s="19">
        <f t="shared" si="2615"/>
        <v>1916.1458142658898</v>
      </c>
      <c r="DL782" s="19">
        <f t="shared" si="2615"/>
        <v>1677.2788186750615</v>
      </c>
      <c r="DM782" s="19">
        <f t="shared" si="2615"/>
        <v>1398.5333381096925</v>
      </c>
      <c r="DN782" s="19">
        <f t="shared" si="2615"/>
        <v>1141.2759651078482</v>
      </c>
      <c r="DO782" s="19">
        <f t="shared" si="2615"/>
        <v>917.0689502785491</v>
      </c>
      <c r="DP782" s="19">
        <f t="shared" si="2615"/>
        <v>724.84413442220807</v>
      </c>
      <c r="DQ782" s="20">
        <f t="shared" si="2615"/>
        <v>558.16254251141754</v>
      </c>
      <c r="DR782" s="19">
        <f t="shared" si="2615"/>
        <v>154.30048928194265</v>
      </c>
      <c r="DS782" s="19">
        <f t="shared" si="2615"/>
        <v>199.13844322043897</v>
      </c>
      <c r="DT782" s="19">
        <f t="shared" si="2615"/>
        <v>273.33479595708263</v>
      </c>
      <c r="DU782" s="19">
        <f t="shared" si="2615"/>
        <v>364.54393109868113</v>
      </c>
      <c r="DV782" s="19">
        <f t="shared" si="2615"/>
        <v>468.69200872555956</v>
      </c>
      <c r="DW782" s="19">
        <f t="shared" si="2615"/>
        <v>585.55064433988116</v>
      </c>
      <c r="DX782" s="19">
        <f t="shared" si="2615"/>
        <v>717.07553881208355</v>
      </c>
      <c r="DY782" s="19">
        <f t="shared" si="2615"/>
        <v>865.34547657036956</v>
      </c>
      <c r="DZ782" s="19">
        <f t="shared" si="2615"/>
        <v>1032.9637721400011</v>
      </c>
      <c r="EA782" s="19">
        <f t="shared" si="2615"/>
        <v>1220.8506277700399</v>
      </c>
      <c r="EB782" s="19">
        <f t="shared" si="2615"/>
        <v>1427.8859323970667</v>
      </c>
      <c r="EC782" s="19">
        <f t="shared" si="2615"/>
        <v>1640.6907572872349</v>
      </c>
      <c r="ED782" s="19">
        <f t="shared" si="2615"/>
        <v>1831.9753374254822</v>
      </c>
      <c r="EE782" s="19">
        <f t="shared" si="2615"/>
        <v>1949.494227468912</v>
      </c>
      <c r="EF782" s="20">
        <f t="shared" ref="EF782" si="2617">SQRT(SUMSQ(EF780,EF781))</f>
        <v>1936.1714053874466</v>
      </c>
    </row>
    <row r="783" spans="1:136" x14ac:dyDescent="0.55000000000000004">
      <c r="A783" s="7">
        <f t="shared" ref="A783:A787" si="2618">A782</f>
        <v>48.5</v>
      </c>
      <c r="B783" s="17" t="s">
        <v>4</v>
      </c>
      <c r="C783" s="1">
        <f>(1+SQRT(SUMSQ((C780-$C$2),C781)/(SUMSQ((C780+$C$2),C781))))/(1-SQRT(SUMSQ((C780-$C$2),C781)/(SUMSQ((C780+$C$2),C781))))</f>
        <v>15.020988421176796</v>
      </c>
      <c r="D783" s="1">
        <f t="shared" ref="D783:BO783" si="2619">(1+SQRT(SUMSQ((D780-$C$2),D781)/(SUMSQ((D780+$C$2),D781))))/(1-SQRT(SUMSQ((D780-$C$2),D781)/(SUMSQ((D780+$C$2),D781))))</f>
        <v>2.1291803140023093</v>
      </c>
      <c r="E783" s="1">
        <f t="shared" si="2619"/>
        <v>4.744784939162102</v>
      </c>
      <c r="F783" s="1">
        <f t="shared" si="2619"/>
        <v>15.756019533380192</v>
      </c>
      <c r="G783" s="1">
        <f t="shared" si="2619"/>
        <v>31.516781927550927</v>
      </c>
      <c r="H783" s="1">
        <f t="shared" si="2619"/>
        <v>50.503489090263187</v>
      </c>
      <c r="I783" s="12">
        <f t="shared" si="2619"/>
        <v>68.913426084682243</v>
      </c>
      <c r="J783" s="1">
        <f t="shared" si="2619"/>
        <v>168.56161511702942</v>
      </c>
      <c r="K783" s="1">
        <f t="shared" si="2619"/>
        <v>133.95716148989953</v>
      </c>
      <c r="L783" s="1">
        <f t="shared" si="2619"/>
        <v>93.246788541535068</v>
      </c>
      <c r="M783" s="1">
        <f t="shared" si="2619"/>
        <v>141.96854025785711</v>
      </c>
      <c r="N783" s="1">
        <f t="shared" si="2619"/>
        <v>165.05960251251184</v>
      </c>
      <c r="O783" s="1">
        <f t="shared" si="2619"/>
        <v>171.37282238412891</v>
      </c>
      <c r="P783" s="1">
        <f t="shared" si="2619"/>
        <v>171.06952331795449</v>
      </c>
      <c r="Q783" s="1">
        <f t="shared" si="2619"/>
        <v>166.87281529229011</v>
      </c>
      <c r="R783" s="1">
        <f t="shared" si="2619"/>
        <v>160.08444763243841</v>
      </c>
      <c r="S783" s="12">
        <f t="shared" si="2619"/>
        <v>150.55428934831636</v>
      </c>
      <c r="T783" s="1">
        <f t="shared" si="2619"/>
        <v>5.1939666546831411</v>
      </c>
      <c r="U783" s="1">
        <f t="shared" si="2619"/>
        <v>2.1818780387320946</v>
      </c>
      <c r="V783" s="1">
        <f t="shared" si="2619"/>
        <v>3.7145367387638242</v>
      </c>
      <c r="W783" s="1">
        <f t="shared" si="2619"/>
        <v>8.2830371680523207</v>
      </c>
      <c r="X783" s="12">
        <f t="shared" si="2619"/>
        <v>14.827308114605936</v>
      </c>
      <c r="Y783" s="1">
        <f t="shared" si="2619"/>
        <v>70.917960448777507</v>
      </c>
      <c r="Z783" s="1">
        <f t="shared" si="2619"/>
        <v>59.891480023634706</v>
      </c>
      <c r="AA783" s="1">
        <f t="shared" si="2619"/>
        <v>43.415203959635519</v>
      </c>
      <c r="AB783" s="1">
        <f t="shared" si="2619"/>
        <v>43.194729767264185</v>
      </c>
      <c r="AC783" s="1">
        <f t="shared" si="2619"/>
        <v>58.102716082333131</v>
      </c>
      <c r="AD783" s="1">
        <f t="shared" si="2619"/>
        <v>69.477579495017594</v>
      </c>
      <c r="AE783" s="1">
        <f t="shared" si="2619"/>
        <v>75.445259547528977</v>
      </c>
      <c r="AF783" s="12">
        <f t="shared" si="2619"/>
        <v>78.169985217849828</v>
      </c>
      <c r="AG783" s="1">
        <f t="shared" si="2619"/>
        <v>8.6439417356833168</v>
      </c>
      <c r="AH783" s="1">
        <f t="shared" si="2619"/>
        <v>4.1574116994037444</v>
      </c>
      <c r="AI783" s="12">
        <f t="shared" si="2619"/>
        <v>2.8330612628954857</v>
      </c>
      <c r="AJ783" s="1">
        <f t="shared" si="2619"/>
        <v>51.598355497948056</v>
      </c>
      <c r="AK783" s="1">
        <f t="shared" si="2619"/>
        <v>54.195186296542801</v>
      </c>
      <c r="AL783" s="1">
        <f t="shared" si="2619"/>
        <v>55.707674408895755</v>
      </c>
      <c r="AM783" s="1">
        <f t="shared" si="2619"/>
        <v>55.941386062517502</v>
      </c>
      <c r="AN783" s="1">
        <f t="shared" si="2619"/>
        <v>54.767897486572338</v>
      </c>
      <c r="AO783" s="1">
        <f t="shared" si="2619"/>
        <v>46.191144802872991</v>
      </c>
      <c r="AP783" s="1">
        <f t="shared" si="2619"/>
        <v>34.558983450603797</v>
      </c>
      <c r="AQ783" s="1">
        <f t="shared" si="2619"/>
        <v>24.968087672959808</v>
      </c>
      <c r="AR783" s="12">
        <f t="shared" si="2619"/>
        <v>28.166069088914345</v>
      </c>
      <c r="AS783" s="1">
        <f t="shared" si="2619"/>
        <v>13.650419883553829</v>
      </c>
      <c r="AT783" s="1">
        <f t="shared" si="2619"/>
        <v>7.3291945294578422</v>
      </c>
      <c r="AU783" s="12">
        <f t="shared" si="2619"/>
        <v>3.7069339176528184</v>
      </c>
      <c r="AV783" s="1">
        <f t="shared" si="2619"/>
        <v>50.183244728973087</v>
      </c>
      <c r="AW783" s="1">
        <f t="shared" si="2619"/>
        <v>43.993403458978491</v>
      </c>
      <c r="AX783" s="1">
        <f t="shared" si="2619"/>
        <v>33.279910520593909</v>
      </c>
      <c r="AY783" s="1">
        <f t="shared" si="2619"/>
        <v>20.990739496266762</v>
      </c>
      <c r="AZ783" s="1">
        <f t="shared" si="2619"/>
        <v>15.824376124351478</v>
      </c>
      <c r="BA783" s="1">
        <f t="shared" si="2619"/>
        <v>21.934133634295197</v>
      </c>
      <c r="BB783" s="1">
        <f t="shared" si="2619"/>
        <v>27.323867967228296</v>
      </c>
      <c r="BC783" s="1">
        <f t="shared" si="2619"/>
        <v>38.293971253247875</v>
      </c>
      <c r="BD783" s="12">
        <f t="shared" si="2619"/>
        <v>47.049117578004847</v>
      </c>
      <c r="BE783" s="1">
        <f t="shared" si="2619"/>
        <v>18.792366928965293</v>
      </c>
      <c r="BF783" s="1">
        <f t="shared" si="2619"/>
        <v>10.969043633562814</v>
      </c>
      <c r="BG783" s="12">
        <f t="shared" si="2619"/>
        <v>5.5440194502116391</v>
      </c>
      <c r="BH783" s="1">
        <f t="shared" si="2619"/>
        <v>45.565983142223345</v>
      </c>
      <c r="BI783" s="1">
        <f t="shared" si="2619"/>
        <v>39.961387790502648</v>
      </c>
      <c r="BJ783" s="1">
        <f t="shared" si="2619"/>
        <v>30.89917980270388</v>
      </c>
      <c r="BK783" s="1">
        <f t="shared" si="2619"/>
        <v>19.997880866537646</v>
      </c>
      <c r="BL783" s="1">
        <f t="shared" si="2619"/>
        <v>12.285609752409522</v>
      </c>
      <c r="BM783" s="1">
        <f t="shared" si="2619"/>
        <v>16.953958456282287</v>
      </c>
      <c r="BN783" s="1">
        <f t="shared" si="2619"/>
        <v>25.987357181535984</v>
      </c>
      <c r="BO783" s="1">
        <f t="shared" si="2619"/>
        <v>34.608032814795095</v>
      </c>
      <c r="BP783" s="1">
        <f t="shared" ref="BP783:EA783" si="2620">(1+SQRT(SUMSQ((BP780-$C$2),BP781)/(SUMSQ((BP780+$C$2),BP781))))/(1-SQRT(SUMSQ((BP780-$C$2),BP781)/(SUMSQ((BP780+$C$2),BP781))))</f>
        <v>41.457538361105904</v>
      </c>
      <c r="BQ783" s="1">
        <f t="shared" si="2620"/>
        <v>46.404493074217996</v>
      </c>
      <c r="BR783" s="12">
        <f t="shared" si="2620"/>
        <v>49.59257440172</v>
      </c>
      <c r="BS783" s="1">
        <f t="shared" si="2620"/>
        <v>22.806957198557036</v>
      </c>
      <c r="BT783" s="1">
        <f t="shared" si="2620"/>
        <v>14.975139869721835</v>
      </c>
      <c r="BU783" s="12">
        <f t="shared" si="2620"/>
        <v>8.4901354978499946</v>
      </c>
      <c r="BV783" s="1">
        <f t="shared" si="2620"/>
        <v>40.851949265391227</v>
      </c>
      <c r="BW783" s="1">
        <f t="shared" si="2620"/>
        <v>36.371212854447236</v>
      </c>
      <c r="BX783" s="1">
        <f t="shared" si="2620"/>
        <v>29.331312798777876</v>
      </c>
      <c r="BY783" s="1">
        <f t="shared" si="2620"/>
        <v>20.479151584418528</v>
      </c>
      <c r="BZ783" s="1">
        <f t="shared" si="2620"/>
        <v>12.379778431469937</v>
      </c>
      <c r="CA783" s="1">
        <f t="shared" si="2620"/>
        <v>8.8148292788400813</v>
      </c>
      <c r="CB783" s="1">
        <f t="shared" si="2620"/>
        <v>11.257786957112026</v>
      </c>
      <c r="CC783" s="1">
        <f t="shared" si="2620"/>
        <v>14.168691708107707</v>
      </c>
      <c r="CD783" s="1">
        <f t="shared" si="2620"/>
        <v>21.423624968175311</v>
      </c>
      <c r="CE783" s="12">
        <f t="shared" si="2620"/>
        <v>28.671060398208581</v>
      </c>
      <c r="CF783" s="1">
        <f t="shared" si="2620"/>
        <v>27.47988276620752</v>
      </c>
      <c r="CG783" s="1">
        <f t="shared" si="2620"/>
        <v>20.148832918714358</v>
      </c>
      <c r="CH783" s="12">
        <f t="shared" si="2620"/>
        <v>12.944315360281392</v>
      </c>
      <c r="CI783" s="1">
        <f t="shared" si="2620"/>
        <v>39.714224349524457</v>
      </c>
      <c r="CJ783" s="1">
        <f t="shared" si="2620"/>
        <v>35.896850325215908</v>
      </c>
      <c r="CK783" s="1">
        <f t="shared" si="2620"/>
        <v>29.867688537955321</v>
      </c>
      <c r="CL783" s="1">
        <f t="shared" si="2620"/>
        <v>22.011361554240576</v>
      </c>
      <c r="CM783" s="1">
        <f t="shared" si="2620"/>
        <v>13.852894197317541</v>
      </c>
      <c r="CN783" s="1">
        <f t="shared" si="2620"/>
        <v>8.4985269451153531</v>
      </c>
      <c r="CO783" s="1">
        <f t="shared" si="2620"/>
        <v>6.948057184684945</v>
      </c>
      <c r="CP783" s="1">
        <f t="shared" si="2620"/>
        <v>10.181177322486125</v>
      </c>
      <c r="CQ783" s="1">
        <f t="shared" si="2620"/>
        <v>16.278715836592646</v>
      </c>
      <c r="CR783" s="12">
        <f t="shared" si="2620"/>
        <v>23.15466155562763</v>
      </c>
      <c r="CS783" s="1">
        <f t="shared" si="2620"/>
        <v>32.709609610853512</v>
      </c>
      <c r="CT783" s="1">
        <f t="shared" si="2620"/>
        <v>26.046861716625134</v>
      </c>
      <c r="CU783" s="12">
        <f t="shared" si="2620"/>
        <v>18.549058680905809</v>
      </c>
      <c r="CV783" s="1">
        <f t="shared" si="2620"/>
        <v>39.556321760573091</v>
      </c>
      <c r="CW783" s="1">
        <f t="shared" si="2620"/>
        <v>35.952235975096265</v>
      </c>
      <c r="CX783" s="1">
        <f t="shared" si="2620"/>
        <v>30.393084794062798</v>
      </c>
      <c r="CY783" s="1">
        <f t="shared" si="2620"/>
        <v>23.196926165188955</v>
      </c>
      <c r="CZ783" s="1">
        <f t="shared" si="2620"/>
        <v>15.364227995614211</v>
      </c>
      <c r="DA783" s="1">
        <f t="shared" si="2620"/>
        <v>8.8304930670570663</v>
      </c>
      <c r="DB783" s="1">
        <f t="shared" si="2620"/>
        <v>5.6656367404179742</v>
      </c>
      <c r="DC783" s="1">
        <f t="shared" si="2620"/>
        <v>6.7699206398583698</v>
      </c>
      <c r="DD783" s="1">
        <f t="shared" si="2620"/>
        <v>11.20561710774307</v>
      </c>
      <c r="DE783" s="1">
        <f t="shared" si="2620"/>
        <v>17.243146741033595</v>
      </c>
      <c r="DF783" s="1">
        <f t="shared" si="2620"/>
        <v>23.522900437373519</v>
      </c>
      <c r="DG783" s="1">
        <f t="shared" si="2620"/>
        <v>29.168981687359601</v>
      </c>
      <c r="DH783" s="1">
        <f t="shared" si="2620"/>
        <v>33.862972675343926</v>
      </c>
      <c r="DI783" s="1">
        <f t="shared" si="2620"/>
        <v>37.480473540732447</v>
      </c>
      <c r="DJ783" s="1">
        <f t="shared" si="2620"/>
        <v>39.982112608823044</v>
      </c>
      <c r="DK783" s="1">
        <f t="shared" si="2620"/>
        <v>41.35534275172288</v>
      </c>
      <c r="DL783" s="1">
        <f t="shared" si="2620"/>
        <v>41.518921487053944</v>
      </c>
      <c r="DM783" s="1">
        <f t="shared" si="2620"/>
        <v>40.355682904502387</v>
      </c>
      <c r="DN783" s="1">
        <f t="shared" si="2620"/>
        <v>37.69150954846215</v>
      </c>
      <c r="DO783" s="1">
        <f t="shared" si="2620"/>
        <v>33.342633487731852</v>
      </c>
      <c r="DP783" s="1">
        <f t="shared" si="2620"/>
        <v>27.347795620014676</v>
      </c>
      <c r="DQ783" s="12">
        <f t="shared" si="2620"/>
        <v>20.144361428362334</v>
      </c>
      <c r="DR783" s="1">
        <f t="shared" si="2620"/>
        <v>3.1294551148168672</v>
      </c>
      <c r="DS783" s="1">
        <f t="shared" si="2620"/>
        <v>4.8541573982357527</v>
      </c>
      <c r="DT783" s="1">
        <f t="shared" si="2620"/>
        <v>8.0309122175483303</v>
      </c>
      <c r="DU783" s="1">
        <f t="shared" si="2620"/>
        <v>12.085918565521839</v>
      </c>
      <c r="DV783" s="1">
        <f t="shared" si="2620"/>
        <v>16.482851226726122</v>
      </c>
      <c r="DW783" s="1">
        <f t="shared" si="2620"/>
        <v>20.815792140377194</v>
      </c>
      <c r="DX783" s="1">
        <f t="shared" si="2620"/>
        <v>24.849090176299569</v>
      </c>
      <c r="DY783" s="1">
        <f t="shared" si="2620"/>
        <v>28.452365132590192</v>
      </c>
      <c r="DZ783" s="1">
        <f t="shared" si="2620"/>
        <v>31.570210332253946</v>
      </c>
      <c r="EA783" s="1">
        <f t="shared" si="2620"/>
        <v>34.181638804162134</v>
      </c>
      <c r="EB783" s="1">
        <f t="shared" ref="EB783:EF783" si="2621">(1+SQRT(SUMSQ((EB780-$C$2),EB781)/(SUMSQ((EB780+$C$2),EB781))))/(1-SQRT(SUMSQ((EB780-$C$2),EB781)/(SUMSQ((EB780+$C$2),EB781))))</f>
        <v>36.313409402589144</v>
      </c>
      <c r="EC783" s="1">
        <f t="shared" si="2621"/>
        <v>37.927558187023934</v>
      </c>
      <c r="ED783" s="1">
        <f t="shared" si="2621"/>
        <v>39.002418011295816</v>
      </c>
      <c r="EE783" s="1">
        <f t="shared" si="2621"/>
        <v>39.395402871101652</v>
      </c>
      <c r="EF783" s="12">
        <f t="shared" si="2621"/>
        <v>38.828560052917119</v>
      </c>
    </row>
    <row r="784" spans="1:136" x14ac:dyDescent="0.55000000000000004">
      <c r="A784" s="7">
        <f t="shared" si="2618"/>
        <v>48.5</v>
      </c>
      <c r="B784" s="17" t="s">
        <v>5</v>
      </c>
      <c r="C784" s="1">
        <f>(1+SQRT(SUMSQ((C780-$D$2),C781)/(SUMSQ((C780+$D$2),C781))))/(1-SQRT(SUMSQ((C780-$D$2),C781)/(SUMSQ((C780+$D$2),C781))))</f>
        <v>9.9473981996839118</v>
      </c>
      <c r="D784" s="1">
        <f t="shared" ref="D784:BO784" si="2622">(1+SQRT(SUMSQ((D780-$D$2),D781)/(SUMSQ((D780+$D$2),D781))))/(1-SQRT(SUMSQ((D780-$D$2),D781)/(SUMSQ((D780+$D$2),D781))))</f>
        <v>3.0671786915155574</v>
      </c>
      <c r="E784" s="1">
        <f t="shared" si="2622"/>
        <v>3.9671671968235005</v>
      </c>
      <c r="F784" s="1">
        <f t="shared" si="2622"/>
        <v>9.2433654619699865</v>
      </c>
      <c r="G784" s="1">
        <f t="shared" si="2622"/>
        <v>16.898432155993252</v>
      </c>
      <c r="H784" s="1">
        <f t="shared" si="2622"/>
        <v>26.182132701069762</v>
      </c>
      <c r="I784" s="12">
        <f t="shared" si="2622"/>
        <v>35.20815687931114</v>
      </c>
      <c r="J784" s="1">
        <f t="shared" si="2622"/>
        <v>84.280838511371599</v>
      </c>
      <c r="K784" s="1">
        <f t="shared" si="2622"/>
        <v>66.984068235455993</v>
      </c>
      <c r="L784" s="1">
        <f t="shared" si="2622"/>
        <v>46.62714953224976</v>
      </c>
      <c r="M784" s="1">
        <f t="shared" si="2622"/>
        <v>70.996088385412065</v>
      </c>
      <c r="N784" s="1">
        <f t="shared" si="2622"/>
        <v>82.565684002873738</v>
      </c>
      <c r="O784" s="1">
        <f t="shared" si="2622"/>
        <v>85.756196101532169</v>
      </c>
      <c r="P784" s="1">
        <f t="shared" si="2622"/>
        <v>85.647403074129954</v>
      </c>
      <c r="Q784" s="1">
        <f t="shared" si="2622"/>
        <v>83.600220704086269</v>
      </c>
      <c r="R784" s="1">
        <f t="shared" si="2622"/>
        <v>80.267209813200367</v>
      </c>
      <c r="S784" s="12">
        <f t="shared" si="2622"/>
        <v>75.571363172919504</v>
      </c>
      <c r="T784" s="1">
        <f t="shared" si="2622"/>
        <v>3.1504081348034987</v>
      </c>
      <c r="U784" s="1">
        <f t="shared" si="2622"/>
        <v>1.2013478599873948</v>
      </c>
      <c r="V784" s="1">
        <f t="shared" si="2622"/>
        <v>2.1685322980749153</v>
      </c>
      <c r="W784" s="1">
        <f t="shared" si="2622"/>
        <v>4.5365869496583482</v>
      </c>
      <c r="X784" s="12">
        <f t="shared" si="2622"/>
        <v>7.7907785715647835</v>
      </c>
      <c r="Y784" s="1">
        <f t="shared" si="2622"/>
        <v>35.460341427403549</v>
      </c>
      <c r="Z784" s="1">
        <f t="shared" si="2622"/>
        <v>29.952807506347121</v>
      </c>
      <c r="AA784" s="1">
        <f t="shared" si="2622"/>
        <v>21.715208165474557</v>
      </c>
      <c r="AB784" s="1">
        <f t="shared" si="2622"/>
        <v>21.598974843138688</v>
      </c>
      <c r="AC784" s="1">
        <f t="shared" si="2622"/>
        <v>29.055054124421282</v>
      </c>
      <c r="AD784" s="1">
        <f t="shared" si="2622"/>
        <v>34.752090975225755</v>
      </c>
      <c r="AE784" s="1">
        <f t="shared" si="2622"/>
        <v>37.752302039875381</v>
      </c>
      <c r="AF784" s="12">
        <f t="shared" si="2622"/>
        <v>39.137081861535961</v>
      </c>
      <c r="AG784" s="1">
        <f t="shared" si="2622"/>
        <v>4.7522359918400454</v>
      </c>
      <c r="AH784" s="1">
        <f t="shared" si="2622"/>
        <v>2.3388275743373703</v>
      </c>
      <c r="AI784" s="12">
        <f t="shared" si="2622"/>
        <v>1.4169707662407895</v>
      </c>
      <c r="AJ784" s="1">
        <f t="shared" si="2622"/>
        <v>25.825515649339213</v>
      </c>
      <c r="AK784" s="1">
        <f t="shared" si="2622"/>
        <v>27.110517575786872</v>
      </c>
      <c r="AL784" s="1">
        <f t="shared" si="2622"/>
        <v>27.857926492828142</v>
      </c>
      <c r="AM784" s="1">
        <f t="shared" si="2622"/>
        <v>27.972165345212609</v>
      </c>
      <c r="AN784" s="1">
        <f t="shared" si="2622"/>
        <v>27.384162471291098</v>
      </c>
      <c r="AO784" s="1">
        <f t="shared" si="2622"/>
        <v>23.103987998971384</v>
      </c>
      <c r="AP784" s="1">
        <f t="shared" si="2622"/>
        <v>17.293430750878933</v>
      </c>
      <c r="AQ784" s="1">
        <f t="shared" si="2622"/>
        <v>12.48903280436803</v>
      </c>
      <c r="AR784" s="12">
        <f t="shared" si="2622"/>
        <v>14.083044369348714</v>
      </c>
      <c r="AS784" s="1">
        <f t="shared" si="2622"/>
        <v>7.2496235769740336</v>
      </c>
      <c r="AT784" s="1">
        <f t="shared" si="2622"/>
        <v>4.020673536499924</v>
      </c>
      <c r="AU784" s="12">
        <f t="shared" si="2622"/>
        <v>2.013560227505601</v>
      </c>
      <c r="AV784" s="1">
        <f t="shared" si="2622"/>
        <v>25.096046575556993</v>
      </c>
      <c r="AW784" s="1">
        <f t="shared" si="2622"/>
        <v>22.012768559066885</v>
      </c>
      <c r="AX784" s="1">
        <f t="shared" si="2622"/>
        <v>16.669665892282428</v>
      </c>
      <c r="AY784" s="1">
        <f t="shared" si="2622"/>
        <v>10.520578865862486</v>
      </c>
      <c r="AZ784" s="1">
        <f t="shared" si="2622"/>
        <v>7.9131219465681131</v>
      </c>
      <c r="BA784" s="1">
        <f t="shared" si="2622"/>
        <v>10.971400337638389</v>
      </c>
      <c r="BB784" s="1">
        <f t="shared" si="2622"/>
        <v>13.666597856230547</v>
      </c>
      <c r="BC784" s="1">
        <f t="shared" si="2622"/>
        <v>19.147841853796706</v>
      </c>
      <c r="BD784" s="12">
        <f t="shared" si="2622"/>
        <v>23.525418435261745</v>
      </c>
      <c r="BE784" s="1">
        <f t="shared" si="2622"/>
        <v>9.8033417670970309</v>
      </c>
      <c r="BF784" s="1">
        <f t="shared" si="2622"/>
        <v>5.8696294249468668</v>
      </c>
      <c r="BG784" s="12">
        <f t="shared" si="2622"/>
        <v>3.0436221074471632</v>
      </c>
      <c r="BH784" s="1">
        <f t="shared" si="2622"/>
        <v>22.794846777654602</v>
      </c>
      <c r="BI784" s="1">
        <f t="shared" si="2622"/>
        <v>20.009976238558373</v>
      </c>
      <c r="BJ784" s="1">
        <f t="shared" si="2622"/>
        <v>15.498854616887046</v>
      </c>
      <c r="BK784" s="1">
        <f t="shared" si="2622"/>
        <v>10.05203203720008</v>
      </c>
      <c r="BL784" s="1">
        <f t="shared" si="2622"/>
        <v>6.1597159187421004</v>
      </c>
      <c r="BM784" s="1">
        <f t="shared" si="2622"/>
        <v>8.4887098454427097</v>
      </c>
      <c r="BN784" s="1">
        <f t="shared" si="2622"/>
        <v>13.00425354411094</v>
      </c>
      <c r="BO784" s="1">
        <f t="shared" si="2622"/>
        <v>17.307003499254222</v>
      </c>
      <c r="BP784" s="1">
        <f t="shared" ref="BP784:EA784" si="2623">(1+SQRT(SUMSQ((BP780-$D$2),BP781)/(SUMSQ((BP780+$D$2),BP781))))/(1-SQRT(SUMSQ((BP780-$D$2),BP781)/(SUMSQ((BP780+$D$2),BP781))))</f>
        <v>20.728791955046628</v>
      </c>
      <c r="BQ784" s="1">
        <f t="shared" si="2623"/>
        <v>23.206689398125896</v>
      </c>
      <c r="BR784" s="12">
        <f t="shared" si="2623"/>
        <v>24.812787299511132</v>
      </c>
      <c r="BS784" s="1">
        <f t="shared" si="2623"/>
        <v>11.722115233274561</v>
      </c>
      <c r="BT784" s="1">
        <f t="shared" si="2623"/>
        <v>7.8168795829017172</v>
      </c>
      <c r="BU784" s="12">
        <f t="shared" si="2623"/>
        <v>4.5269762653218173</v>
      </c>
      <c r="BV784" s="1">
        <f t="shared" si="2623"/>
        <v>20.44483881172501</v>
      </c>
      <c r="BW784" s="1">
        <f t="shared" si="2623"/>
        <v>18.225310336651017</v>
      </c>
      <c r="BX784" s="1">
        <f t="shared" si="2623"/>
        <v>14.729779470152833</v>
      </c>
      <c r="BY784" s="1">
        <f t="shared" si="2623"/>
        <v>10.318101955605476</v>
      </c>
      <c r="BZ784" s="1">
        <f t="shared" si="2623"/>
        <v>6.2453776987519038</v>
      </c>
      <c r="CA784" s="1">
        <f t="shared" si="2623"/>
        <v>4.4108931387949788</v>
      </c>
      <c r="CB784" s="1">
        <f t="shared" si="2623"/>
        <v>5.6429610500863649</v>
      </c>
      <c r="CC784" s="1">
        <f t="shared" si="2623"/>
        <v>7.1076669178002669</v>
      </c>
      <c r="CD784" s="1">
        <f t="shared" si="2623"/>
        <v>10.734519682152015</v>
      </c>
      <c r="CE784" s="12">
        <f t="shared" si="2623"/>
        <v>14.347182737510526</v>
      </c>
      <c r="CF784" s="1">
        <f t="shared" si="2623"/>
        <v>13.966321717580451</v>
      </c>
      <c r="CG784" s="1">
        <f t="shared" si="2623"/>
        <v>10.333603943609887</v>
      </c>
      <c r="CH784" s="12">
        <f t="shared" si="2623"/>
        <v>6.7329084881185528</v>
      </c>
      <c r="CI784" s="1">
        <f t="shared" si="2623"/>
        <v>19.884495851408253</v>
      </c>
      <c r="CJ784" s="1">
        <f t="shared" si="2623"/>
        <v>18.001165435570794</v>
      </c>
      <c r="CK784" s="1">
        <f t="shared" si="2623"/>
        <v>15.017332789046506</v>
      </c>
      <c r="CL784" s="1">
        <f t="shared" si="2623"/>
        <v>11.115048730858698</v>
      </c>
      <c r="CM784" s="1">
        <f t="shared" si="2623"/>
        <v>7.0333867163245003</v>
      </c>
      <c r="CN784" s="1">
        <f t="shared" si="2623"/>
        <v>4.3032379451772069</v>
      </c>
      <c r="CO784" s="1">
        <f t="shared" si="2623"/>
        <v>3.4742510861121603</v>
      </c>
      <c r="CP784" s="1">
        <f t="shared" si="2623"/>
        <v>5.1263175869323589</v>
      </c>
      <c r="CQ784" s="1">
        <f t="shared" si="2623"/>
        <v>8.1867705078049688</v>
      </c>
      <c r="CR784" s="12">
        <f t="shared" si="2623"/>
        <v>11.612218123137097</v>
      </c>
      <c r="CS784" s="1">
        <f t="shared" si="2623"/>
        <v>16.507232471646724</v>
      </c>
      <c r="CT784" s="1">
        <f t="shared" si="2623"/>
        <v>13.21743558871021</v>
      </c>
      <c r="CU784" s="12">
        <f t="shared" si="2623"/>
        <v>9.4961668794291789</v>
      </c>
      <c r="CV784" s="1">
        <f t="shared" si="2623"/>
        <v>19.820458345179425</v>
      </c>
      <c r="CW784" s="1">
        <f t="shared" si="2623"/>
        <v>18.049621501790661</v>
      </c>
      <c r="CX784" s="1">
        <f t="shared" si="2623"/>
        <v>15.307031854400567</v>
      </c>
      <c r="CY784" s="1">
        <f t="shared" si="2623"/>
        <v>11.743178393604932</v>
      </c>
      <c r="CZ784" s="1">
        <f t="shared" si="2623"/>
        <v>7.8396833535783417</v>
      </c>
      <c r="DA784" s="1">
        <f t="shared" si="2623"/>
        <v>4.5298008693002698</v>
      </c>
      <c r="DB784" s="1">
        <f t="shared" si="2623"/>
        <v>2.8462202733629982</v>
      </c>
      <c r="DC784" s="1">
        <f t="shared" si="2623"/>
        <v>3.4129962224516852</v>
      </c>
      <c r="DD784" s="1">
        <f t="shared" si="2623"/>
        <v>5.6731112254010112</v>
      </c>
      <c r="DE784" s="1">
        <f t="shared" si="2623"/>
        <v>8.689370218575629</v>
      </c>
      <c r="DF784" s="1">
        <f t="shared" si="2623"/>
        <v>11.809311228500119</v>
      </c>
      <c r="DG784" s="1">
        <f t="shared" si="2623"/>
        <v>14.611446032928951</v>
      </c>
      <c r="DH784" s="1">
        <f t="shared" si="2623"/>
        <v>16.942521611783686</v>
      </c>
      <c r="DI784" s="1">
        <f t="shared" si="2623"/>
        <v>18.742215009215538</v>
      </c>
      <c r="DJ784" s="1">
        <f t="shared" si="2623"/>
        <v>19.991321281826956</v>
      </c>
      <c r="DK784" s="1">
        <f t="shared" si="2623"/>
        <v>20.683648519187532</v>
      </c>
      <c r="DL784" s="1">
        <f t="shared" si="2623"/>
        <v>20.778703711003349</v>
      </c>
      <c r="DM784" s="1">
        <f t="shared" si="2623"/>
        <v>20.21809246629617</v>
      </c>
      <c r="DN784" s="1">
        <f t="shared" si="2623"/>
        <v>18.914535243253873</v>
      </c>
      <c r="DO784" s="1">
        <f t="shared" si="2623"/>
        <v>16.77506428942462</v>
      </c>
      <c r="DP784" s="1">
        <f t="shared" si="2623"/>
        <v>13.814320579175332</v>
      </c>
      <c r="DQ784" s="12">
        <f t="shared" si="2623"/>
        <v>10.240485471347498</v>
      </c>
      <c r="DR784" s="1">
        <f t="shared" si="2623"/>
        <v>1.5853337619769519</v>
      </c>
      <c r="DS784" s="1">
        <f t="shared" si="2623"/>
        <v>2.5948286756976611</v>
      </c>
      <c r="DT784" s="1">
        <f t="shared" si="2623"/>
        <v>4.2378360606000323</v>
      </c>
      <c r="DU784" s="1">
        <f t="shared" si="2623"/>
        <v>6.2616668204015351</v>
      </c>
      <c r="DV784" s="1">
        <f t="shared" si="2623"/>
        <v>8.4324048015042763</v>
      </c>
      <c r="DW784" s="1">
        <f t="shared" si="2623"/>
        <v>10.563791438470567</v>
      </c>
      <c r="DX784" s="1">
        <f t="shared" si="2623"/>
        <v>12.545594961832283</v>
      </c>
      <c r="DY784" s="1">
        <f t="shared" si="2623"/>
        <v>14.316091108007374</v>
      </c>
      <c r="DZ784" s="1">
        <f t="shared" si="2623"/>
        <v>15.848650611521405</v>
      </c>
      <c r="EA784" s="1">
        <f t="shared" si="2623"/>
        <v>17.133009878516223</v>
      </c>
      <c r="EB784" s="1">
        <f t="shared" ref="EB784:EF784" si="2624">(1+SQRT(SUMSQ((EB780-$D$2),EB781)/(SUMSQ((EB780+$D$2),EB781))))/(1-SQRT(SUMSQ((EB780-$D$2),EB781)/(SUMSQ((EB780+$D$2),EB781))))</f>
        <v>18.182233740760744</v>
      </c>
      <c r="EC784" s="1">
        <f t="shared" si="2624"/>
        <v>18.977091011139976</v>
      </c>
      <c r="ED784" s="1">
        <f t="shared" si="2624"/>
        <v>19.506339158153867</v>
      </c>
      <c r="EE784" s="1">
        <f t="shared" si="2624"/>
        <v>19.698499103203634</v>
      </c>
      <c r="EF784" s="12">
        <f t="shared" si="2624"/>
        <v>19.414490493570302</v>
      </c>
    </row>
    <row r="785" spans="1:136" x14ac:dyDescent="0.55000000000000004">
      <c r="A785" s="7">
        <f t="shared" si="2618"/>
        <v>48.5</v>
      </c>
      <c r="B785" s="17" t="s">
        <v>6</v>
      </c>
      <c r="C785" s="1">
        <f>(1+SQRT(SUMSQ((C780-$E$2),C781)/(SUMSQ((C780+$E$2),C781))))/(1-SQRT(SUMSQ((C780-$E$2),C781)/(SUMSQ((C780+$E$2),C781))))</f>
        <v>9.3743281673484891</v>
      </c>
      <c r="D785" s="1">
        <f t="shared" ref="D785:BO785" si="2625">(1+SQRT(SUMSQ((D780-$E$2),D781)/(SUMSQ((D780+$E$2),D781))))/(1-SQRT(SUMSQ((D780-$E$2),D781)/(SUMSQ((D780+$E$2),D781))))</f>
        <v>4.3591715321534821</v>
      </c>
      <c r="E785" s="1">
        <f t="shared" si="2625"/>
        <v>4.5268825900360365</v>
      </c>
      <c r="F785" s="1">
        <f t="shared" si="2625"/>
        <v>7.7066171537722594</v>
      </c>
      <c r="G785" s="1">
        <f t="shared" si="2625"/>
        <v>12.540166533647639</v>
      </c>
      <c r="H785" s="1">
        <f t="shared" si="2625"/>
        <v>18.491340462865232</v>
      </c>
      <c r="I785" s="12">
        <f t="shared" si="2625"/>
        <v>24.308335736281801</v>
      </c>
      <c r="J785" s="1">
        <f t="shared" si="2625"/>
        <v>56.187260075997152</v>
      </c>
      <c r="K785" s="1">
        <f t="shared" si="2625"/>
        <v>44.662145420699915</v>
      </c>
      <c r="L785" s="1">
        <f t="shared" si="2625"/>
        <v>31.088942709345094</v>
      </c>
      <c r="M785" s="1">
        <f t="shared" si="2625"/>
        <v>47.343862197369809</v>
      </c>
      <c r="N785" s="1">
        <f t="shared" si="2625"/>
        <v>55.083670744392769</v>
      </c>
      <c r="O785" s="1">
        <f t="shared" si="2625"/>
        <v>57.248357248621936</v>
      </c>
      <c r="P785" s="1">
        <f t="shared" si="2625"/>
        <v>57.223459888634544</v>
      </c>
      <c r="Q785" s="1">
        <f t="shared" si="2625"/>
        <v>55.915546877306134</v>
      </c>
      <c r="R785" s="1">
        <f t="shared" si="2625"/>
        <v>53.761534844273328</v>
      </c>
      <c r="S785" s="12">
        <f t="shared" si="2625"/>
        <v>50.70793186646732</v>
      </c>
      <c r="T785" s="1">
        <f t="shared" si="2625"/>
        <v>2.8176178869201833</v>
      </c>
      <c r="U785" s="1">
        <f t="shared" si="2625"/>
        <v>1.46720262279495</v>
      </c>
      <c r="V785" s="1">
        <f t="shared" si="2625"/>
        <v>1.9485897203288838</v>
      </c>
      <c r="W785" s="1">
        <f t="shared" si="2625"/>
        <v>3.5026632372284952</v>
      </c>
      <c r="X785" s="12">
        <f t="shared" si="2625"/>
        <v>5.6258503102895769</v>
      </c>
      <c r="Y785" s="1">
        <f t="shared" si="2625"/>
        <v>23.641742475796232</v>
      </c>
      <c r="Z785" s="1">
        <f t="shared" si="2625"/>
        <v>19.976408650599556</v>
      </c>
      <c r="AA785" s="1">
        <f t="shared" si="2625"/>
        <v>14.485292752300731</v>
      </c>
      <c r="AB785" s="1">
        <f t="shared" si="2625"/>
        <v>14.401113110951719</v>
      </c>
      <c r="AC785" s="1">
        <f t="shared" si="2625"/>
        <v>19.374152595023016</v>
      </c>
      <c r="AD785" s="1">
        <f t="shared" si="2625"/>
        <v>23.182864293620348</v>
      </c>
      <c r="AE785" s="1">
        <f t="shared" si="2625"/>
        <v>25.20121680955884</v>
      </c>
      <c r="AF785" s="12">
        <f t="shared" si="2625"/>
        <v>26.14934033628084</v>
      </c>
      <c r="AG785" s="1">
        <f t="shared" si="2625"/>
        <v>3.6846557295386666</v>
      </c>
      <c r="AH785" s="1">
        <f t="shared" si="2625"/>
        <v>1.9661083368521663</v>
      </c>
      <c r="AI785" s="12">
        <f t="shared" si="2625"/>
        <v>1.0624573125536805</v>
      </c>
      <c r="AJ785" s="1">
        <f t="shared" si="2625"/>
        <v>17.246362638093885</v>
      </c>
      <c r="AK785" s="1">
        <f t="shared" si="2625"/>
        <v>18.0880780185094</v>
      </c>
      <c r="AL785" s="1">
        <f t="shared" si="2625"/>
        <v>18.576506389039515</v>
      </c>
      <c r="AM785" s="1">
        <f t="shared" si="2625"/>
        <v>18.649750327685524</v>
      </c>
      <c r="AN785" s="1">
        <f t="shared" si="2625"/>
        <v>18.256346425010271</v>
      </c>
      <c r="AO785" s="1">
        <f t="shared" si="2625"/>
        <v>15.412044487122449</v>
      </c>
      <c r="AP785" s="1">
        <f t="shared" si="2625"/>
        <v>11.544545830747056</v>
      </c>
      <c r="AQ785" s="1">
        <f t="shared" si="2625"/>
        <v>8.3316372274584829</v>
      </c>
      <c r="AR785" s="12">
        <f t="shared" si="2625"/>
        <v>9.3887072741251423</v>
      </c>
      <c r="AS785" s="1">
        <f t="shared" si="2625"/>
        <v>5.3212520653394515</v>
      </c>
      <c r="AT785" s="1">
        <f t="shared" si="2625"/>
        <v>3.1221567523359535</v>
      </c>
      <c r="AU785" s="12">
        <f t="shared" si="2625"/>
        <v>1.6456114525809624</v>
      </c>
      <c r="AV785" s="1">
        <f t="shared" si="2625"/>
        <v>16.7356291678811</v>
      </c>
      <c r="AW785" s="1">
        <f t="shared" si="2625"/>
        <v>14.693104990368905</v>
      </c>
      <c r="AX785" s="1">
        <f t="shared" si="2625"/>
        <v>11.146361084116082</v>
      </c>
      <c r="AY785" s="1">
        <f t="shared" si="2625"/>
        <v>7.0422434590165777</v>
      </c>
      <c r="AZ785" s="1">
        <f t="shared" si="2625"/>
        <v>5.2764866494929734</v>
      </c>
      <c r="BA785" s="1">
        <f t="shared" si="2625"/>
        <v>7.3191633746272595</v>
      </c>
      <c r="BB785" s="1">
        <f t="shared" si="2625"/>
        <v>9.1163034455073504</v>
      </c>
      <c r="BC785" s="1">
        <f t="shared" si="2625"/>
        <v>12.766184487264326</v>
      </c>
      <c r="BD785" s="12">
        <f t="shared" si="2625"/>
        <v>15.684570918215874</v>
      </c>
      <c r="BE785" s="1">
        <f t="shared" si="2625"/>
        <v>6.9968184170525003</v>
      </c>
      <c r="BF785" s="1">
        <f t="shared" si="2625"/>
        <v>4.3640694635862936</v>
      </c>
      <c r="BG785" s="12">
        <f t="shared" si="2625"/>
        <v>2.3976974347860831</v>
      </c>
      <c r="BH785" s="1">
        <f t="shared" si="2625"/>
        <v>15.209787839130813</v>
      </c>
      <c r="BI785" s="1">
        <f t="shared" si="2625"/>
        <v>13.372683050191046</v>
      </c>
      <c r="BJ785" s="1">
        <f t="shared" si="2625"/>
        <v>10.387765417618823</v>
      </c>
      <c r="BK785" s="1">
        <f t="shared" si="2625"/>
        <v>6.7615265979754797</v>
      </c>
      <c r="BL785" s="1">
        <f t="shared" si="2625"/>
        <v>4.1263138493206384</v>
      </c>
      <c r="BM785" s="1">
        <f t="shared" si="2625"/>
        <v>5.6725462541289513</v>
      </c>
      <c r="BN785" s="1">
        <f t="shared" si="2625"/>
        <v>8.6813929124596321</v>
      </c>
      <c r="BO785" s="1">
        <f t="shared" si="2625"/>
        <v>11.541343644863304</v>
      </c>
      <c r="BP785" s="1">
        <f t="shared" ref="BP785:EA785" si="2626">(1+SQRT(SUMSQ((BP780-$E$2),BP781)/(SUMSQ((BP780+$E$2),BP781))))/(1-SQRT(SUMSQ((BP780-$E$2),BP781)/(SUMSQ((BP780+$E$2),BP781))))</f>
        <v>13.819220060094977</v>
      </c>
      <c r="BQ785" s="1">
        <f t="shared" si="2626"/>
        <v>15.476081180065254</v>
      </c>
      <c r="BR785" s="12">
        <f t="shared" si="2626"/>
        <v>16.560251336805695</v>
      </c>
      <c r="BS785" s="1">
        <f t="shared" si="2626"/>
        <v>8.173742325707785</v>
      </c>
      <c r="BT785" s="1">
        <f t="shared" si="2626"/>
        <v>5.5885447449695365</v>
      </c>
      <c r="BU785" s="12">
        <f t="shared" si="2626"/>
        <v>3.3609533748593856</v>
      </c>
      <c r="BV785" s="1">
        <f t="shared" si="2626"/>
        <v>13.650953385439042</v>
      </c>
      <c r="BW785" s="1">
        <f t="shared" si="2626"/>
        <v>12.194588609191509</v>
      </c>
      <c r="BX785" s="1">
        <f t="shared" si="2626"/>
        <v>9.8917586425957698</v>
      </c>
      <c r="BY785" s="1">
        <f t="shared" si="2626"/>
        <v>6.9676343117050461</v>
      </c>
      <c r="BZ785" s="1">
        <f t="shared" si="2626"/>
        <v>4.2285290629051149</v>
      </c>
      <c r="CA785" s="1">
        <f t="shared" si="2626"/>
        <v>2.9449088170494928</v>
      </c>
      <c r="CB785" s="1">
        <f t="shared" si="2626"/>
        <v>3.7786551129658936</v>
      </c>
      <c r="CC785" s="1">
        <f t="shared" si="2626"/>
        <v>4.7654230071566257</v>
      </c>
      <c r="CD785" s="1">
        <f t="shared" si="2626"/>
        <v>7.1820213605543533</v>
      </c>
      <c r="CE785" s="12">
        <f t="shared" si="2626"/>
        <v>9.5778627349733796</v>
      </c>
      <c r="CF785" s="1">
        <f t="shared" si="2626"/>
        <v>9.5649398883809482</v>
      </c>
      <c r="CG785" s="1">
        <f t="shared" si="2626"/>
        <v>7.1822899419556094</v>
      </c>
      <c r="CH785" s="12">
        <f t="shared" si="2626"/>
        <v>4.7907158879564751</v>
      </c>
      <c r="CI785" s="1">
        <f t="shared" si="2626"/>
        <v>13.28691123036578</v>
      </c>
      <c r="CJ785" s="1">
        <f t="shared" si="2626"/>
        <v>12.059739323248746</v>
      </c>
      <c r="CK785" s="1">
        <f t="shared" si="2626"/>
        <v>10.105141865951053</v>
      </c>
      <c r="CL785" s="1">
        <f t="shared" si="2626"/>
        <v>7.5335161214488426</v>
      </c>
      <c r="CM785" s="1">
        <f t="shared" si="2626"/>
        <v>4.8126179189114007</v>
      </c>
      <c r="CN785" s="1">
        <f t="shared" si="2626"/>
        <v>2.9359460136931785</v>
      </c>
      <c r="CO785" s="1">
        <f t="shared" si="2626"/>
        <v>2.3164649440727443</v>
      </c>
      <c r="CP785" s="1">
        <f t="shared" si="2626"/>
        <v>3.4604952728084113</v>
      </c>
      <c r="CQ785" s="1">
        <f t="shared" si="2626"/>
        <v>5.5121345220392115</v>
      </c>
      <c r="CR785" s="12">
        <f t="shared" si="2626"/>
        <v>7.7808235691122105</v>
      </c>
      <c r="CS785" s="1">
        <f t="shared" si="2626"/>
        <v>11.175416019459115</v>
      </c>
      <c r="CT785" s="1">
        <f t="shared" si="2626"/>
        <v>9.0296111926316893</v>
      </c>
      <c r="CU785" s="12">
        <f t="shared" si="2626"/>
        <v>6.5823805642288242</v>
      </c>
      <c r="CV785" s="1">
        <f t="shared" si="2626"/>
        <v>13.26087568704475</v>
      </c>
      <c r="CW785" s="1">
        <f t="shared" si="2626"/>
        <v>12.115252296625382</v>
      </c>
      <c r="CX785" s="1">
        <f t="shared" si="2626"/>
        <v>10.328496691460089</v>
      </c>
      <c r="CY785" s="1">
        <f t="shared" si="2626"/>
        <v>7.9918921656554049</v>
      </c>
      <c r="CZ785" s="1">
        <f t="shared" si="2626"/>
        <v>5.4072015848911485</v>
      </c>
      <c r="DA785" s="1">
        <f t="shared" si="2626"/>
        <v>3.1602706095978785</v>
      </c>
      <c r="DB785" s="1">
        <f t="shared" si="2626"/>
        <v>1.9173788594847005</v>
      </c>
      <c r="DC785" s="1">
        <f t="shared" si="2626"/>
        <v>2.312957319808874</v>
      </c>
      <c r="DD785" s="1">
        <f t="shared" si="2626"/>
        <v>3.8652645173989701</v>
      </c>
      <c r="DE785" s="1">
        <f t="shared" si="2626"/>
        <v>5.8702666240389147</v>
      </c>
      <c r="DF785" s="1">
        <f t="shared" si="2626"/>
        <v>7.9268217842665694</v>
      </c>
      <c r="DG785" s="1">
        <f t="shared" si="2626"/>
        <v>9.7711967302521376</v>
      </c>
      <c r="DH785" s="1">
        <f t="shared" si="2626"/>
        <v>11.307361815737577</v>
      </c>
      <c r="DI785" s="1">
        <f t="shared" si="2626"/>
        <v>12.497020642114069</v>
      </c>
      <c r="DJ785" s="1">
        <f t="shared" si="2626"/>
        <v>13.327843422245856</v>
      </c>
      <c r="DK785" s="1">
        <f t="shared" si="2626"/>
        <v>13.795771476631124</v>
      </c>
      <c r="DL785" s="1">
        <f t="shared" si="2626"/>
        <v>13.873949591466495</v>
      </c>
      <c r="DM785" s="1">
        <f t="shared" si="2626"/>
        <v>13.523670807861199</v>
      </c>
      <c r="DN785" s="1">
        <f t="shared" si="2626"/>
        <v>12.686539696581425</v>
      </c>
      <c r="DO785" s="1">
        <f t="shared" si="2626"/>
        <v>11.29946687989564</v>
      </c>
      <c r="DP785" s="1">
        <f t="shared" si="2626"/>
        <v>9.3671932642458255</v>
      </c>
      <c r="DQ785" s="12">
        <f t="shared" si="2626"/>
        <v>7.0175192686778134</v>
      </c>
      <c r="DR785" s="1">
        <f t="shared" si="2626"/>
        <v>1.1660663625287779</v>
      </c>
      <c r="DS785" s="1">
        <f t="shared" si="2626"/>
        <v>1.9825469035455439</v>
      </c>
      <c r="DT785" s="1">
        <f t="shared" si="2626"/>
        <v>3.1000629483977535</v>
      </c>
      <c r="DU785" s="1">
        <f t="shared" si="2626"/>
        <v>4.4296486711508232</v>
      </c>
      <c r="DV785" s="1">
        <f t="shared" si="2626"/>
        <v>5.8396819334321783</v>
      </c>
      <c r="DW785" s="1">
        <f t="shared" si="2626"/>
        <v>7.2188184848698969</v>
      </c>
      <c r="DX785" s="1">
        <f t="shared" si="2626"/>
        <v>8.4999299653564844</v>
      </c>
      <c r="DY785" s="1">
        <f t="shared" si="2626"/>
        <v>9.644932304324179</v>
      </c>
      <c r="DZ785" s="1">
        <f t="shared" si="2626"/>
        <v>10.636935812342898</v>
      </c>
      <c r="EA785" s="1">
        <f t="shared" si="2626"/>
        <v>11.46920516008295</v>
      </c>
      <c r="EB785" s="1">
        <f t="shared" ref="EB785:EF785" si="2627">(1+SQRT(SUMSQ((EB780-$E$2),EB781)/(SUMSQ((EB780+$E$2),EB781))))/(1-SQRT(SUMSQ((EB780-$E$2),EB781)/(SUMSQ((EB780+$E$2),EB781))))</f>
        <v>12.150027050183692</v>
      </c>
      <c r="EC785" s="1">
        <f t="shared" si="2627"/>
        <v>12.666267569059439</v>
      </c>
      <c r="ED785" s="1">
        <f t="shared" si="2627"/>
        <v>13.009956398793062</v>
      </c>
      <c r="EE785" s="1">
        <f t="shared" si="2627"/>
        <v>13.133223627308299</v>
      </c>
      <c r="EF785" s="12">
        <f t="shared" si="2627"/>
        <v>12.943228763002184</v>
      </c>
    </row>
    <row r="786" spans="1:136" x14ac:dyDescent="0.55000000000000004">
      <c r="A786" s="7">
        <f t="shared" si="2618"/>
        <v>48.5</v>
      </c>
      <c r="B786" s="17" t="s">
        <v>7</v>
      </c>
      <c r="C786" s="1">
        <f>(1+SQRT(SUMSQ((C780-$F$2),C781)/(SUMSQ((C780+$F$2),C781))))/(1-SQRT(SUMSQ((C780-$F$2),C781)/(SUMSQ((C780+$F$2),C781))))</f>
        <v>9.9315665115624796</v>
      </c>
      <c r="D786" s="1">
        <f t="shared" ref="D786:BO786" si="2628">(1+SQRT(SUMSQ((D780-$F$2),D781)/(SUMSQ((D780+$F$2),D781))))/(1-SQRT(SUMSQ((D780-$F$2),D781)/(SUMSQ((D780+$F$2),D781))))</f>
        <v>5.7090220597310388</v>
      </c>
      <c r="E786" s="1">
        <f t="shared" si="2628"/>
        <v>5.4076238218825914</v>
      </c>
      <c r="F786" s="1">
        <f t="shared" si="2628"/>
        <v>7.4247050908511518</v>
      </c>
      <c r="G786" s="1">
        <f t="shared" si="2628"/>
        <v>10.752510517121225</v>
      </c>
      <c r="H786" s="1">
        <f t="shared" si="2628"/>
        <v>14.96068515583287</v>
      </c>
      <c r="I786" s="12">
        <f t="shared" si="2628"/>
        <v>19.111135912684418</v>
      </c>
      <c r="J786" s="1">
        <f t="shared" si="2628"/>
        <v>42.140481194099074</v>
      </c>
      <c r="K786" s="1">
        <f t="shared" si="2628"/>
        <v>33.503018276252064</v>
      </c>
      <c r="L786" s="1">
        <f t="shared" si="2628"/>
        <v>23.321098263015301</v>
      </c>
      <c r="M786" s="1">
        <f t="shared" si="2628"/>
        <v>35.521698292074078</v>
      </c>
      <c r="N786" s="1">
        <f t="shared" si="2628"/>
        <v>41.354646920837048</v>
      </c>
      <c r="O786" s="1">
        <f t="shared" si="2628"/>
        <v>43.017738827029881</v>
      </c>
      <c r="P786" s="1">
        <f t="shared" si="2628"/>
        <v>43.049098943984717</v>
      </c>
      <c r="Q786" s="1">
        <f t="shared" si="2628"/>
        <v>42.127910875240765</v>
      </c>
      <c r="R786" s="1">
        <f t="shared" si="2628"/>
        <v>40.583835814202438</v>
      </c>
      <c r="S786" s="12">
        <f t="shared" si="2628"/>
        <v>38.374498803507173</v>
      </c>
      <c r="T786" s="1">
        <f t="shared" si="2628"/>
        <v>2.9433179561005516</v>
      </c>
      <c r="U786" s="1">
        <f t="shared" si="2628"/>
        <v>1.9245702609595621</v>
      </c>
      <c r="V786" s="1">
        <f t="shared" si="2628"/>
        <v>2.1183749446604572</v>
      </c>
      <c r="W786" s="1">
        <f t="shared" si="2628"/>
        <v>3.173685541385181</v>
      </c>
      <c r="X786" s="12">
        <f t="shared" si="2628"/>
        <v>4.6898614646772252</v>
      </c>
      <c r="Y786" s="1">
        <f t="shared" si="2628"/>
        <v>17.732901263199565</v>
      </c>
      <c r="Z786" s="1">
        <f t="shared" si="2628"/>
        <v>14.990598027222431</v>
      </c>
      <c r="AA786" s="1">
        <f t="shared" si="2628"/>
        <v>10.872938277435892</v>
      </c>
      <c r="AB786" s="1">
        <f t="shared" si="2628"/>
        <v>10.802733438581908</v>
      </c>
      <c r="AC786" s="1">
        <f t="shared" si="2628"/>
        <v>14.534952203420392</v>
      </c>
      <c r="AD786" s="1">
        <f t="shared" si="2628"/>
        <v>17.402730681551724</v>
      </c>
      <c r="AE786" s="1">
        <f t="shared" si="2628"/>
        <v>18.935651601129791</v>
      </c>
      <c r="AF786" s="12">
        <f t="shared" si="2628"/>
        <v>19.672973683776849</v>
      </c>
      <c r="AG786" s="1">
        <f t="shared" si="2628"/>
        <v>3.3483762095123013</v>
      </c>
      <c r="AH786" s="1">
        <f t="shared" si="2628"/>
        <v>2.023951645727784</v>
      </c>
      <c r="AI786" s="12">
        <f t="shared" si="2628"/>
        <v>1.4130073182095064</v>
      </c>
      <c r="AJ786" s="1">
        <f t="shared" si="2628"/>
        <v>12.96573025857713</v>
      </c>
      <c r="AK786" s="1">
        <f t="shared" si="2628"/>
        <v>13.581239973894355</v>
      </c>
      <c r="AL786" s="1">
        <f t="shared" si="2628"/>
        <v>13.937181521924918</v>
      </c>
      <c r="AM786" s="1">
        <f t="shared" si="2628"/>
        <v>13.989041482446792</v>
      </c>
      <c r="AN786" s="1">
        <f t="shared" si="2628"/>
        <v>13.692510840632124</v>
      </c>
      <c r="AO786" s="1">
        <f t="shared" si="2628"/>
        <v>11.5689441390504</v>
      </c>
      <c r="AP786" s="1">
        <f t="shared" si="2628"/>
        <v>8.6749464687111395</v>
      </c>
      <c r="AQ786" s="1">
        <f t="shared" si="2628"/>
        <v>6.2547400967138316</v>
      </c>
      <c r="AR786" s="12">
        <f t="shared" si="2628"/>
        <v>7.0415422136353518</v>
      </c>
      <c r="AS786" s="1">
        <f t="shared" si="2628"/>
        <v>4.5241928264479796</v>
      </c>
      <c r="AT786" s="1">
        <f t="shared" si="2628"/>
        <v>2.8579316390552405</v>
      </c>
      <c r="AU786" s="12">
        <f t="shared" si="2628"/>
        <v>1.7160503913180603</v>
      </c>
      <c r="AV786" s="1">
        <f t="shared" si="2628"/>
        <v>12.556924690649055</v>
      </c>
      <c r="AW786" s="1">
        <f t="shared" si="2628"/>
        <v>11.038767886361905</v>
      </c>
      <c r="AX786" s="1">
        <f t="shared" si="2628"/>
        <v>8.395061412686772</v>
      </c>
      <c r="AY786" s="1">
        <f t="shared" si="2628"/>
        <v>5.3124604262277106</v>
      </c>
      <c r="AZ786" s="1">
        <f t="shared" si="2628"/>
        <v>3.9585481618271618</v>
      </c>
      <c r="BA786" s="1">
        <f t="shared" si="2628"/>
        <v>5.4946459915802217</v>
      </c>
      <c r="BB786" s="1">
        <f t="shared" si="2628"/>
        <v>6.8428177558910388</v>
      </c>
      <c r="BC786" s="1">
        <f t="shared" si="2628"/>
        <v>9.5756510859563306</v>
      </c>
      <c r="BD786" s="12">
        <f t="shared" si="2628"/>
        <v>11.764440242549918</v>
      </c>
      <c r="BE786" s="1">
        <f t="shared" si="2628"/>
        <v>5.7436852271788714</v>
      </c>
      <c r="BF786" s="1">
        <f t="shared" si="2628"/>
        <v>3.7748761946359983</v>
      </c>
      <c r="BG786" s="12">
        <f t="shared" si="2628"/>
        <v>2.2644409099077878</v>
      </c>
      <c r="BH786" s="1">
        <f t="shared" si="2628"/>
        <v>11.421305854551422</v>
      </c>
      <c r="BI786" s="1">
        <f t="shared" si="2628"/>
        <v>10.064103279275777</v>
      </c>
      <c r="BJ786" s="1">
        <f t="shared" si="2628"/>
        <v>7.8494989973063092</v>
      </c>
      <c r="BK786" s="1">
        <f t="shared" si="2628"/>
        <v>5.1362035258835137</v>
      </c>
      <c r="BL786" s="1">
        <f t="shared" si="2628"/>
        <v>3.1173629236100302</v>
      </c>
      <c r="BM786" s="1">
        <f t="shared" si="2628"/>
        <v>4.2691003197523507</v>
      </c>
      <c r="BN786" s="1">
        <f t="shared" si="2628"/>
        <v>6.5237552731995176</v>
      </c>
      <c r="BO786" s="1">
        <f t="shared" si="2628"/>
        <v>8.6595516814696367</v>
      </c>
      <c r="BP786" s="1">
        <f t="shared" ref="BP786:EA786" si="2629">(1+SQRT(SUMSQ((BP780-$F$2),BP781)/(SUMSQ((BP780+$F$2),BP781))))/(1-SQRT(SUMSQ((BP780-$F$2),BP781)/(SUMSQ((BP780+$F$2),BP781))))</f>
        <v>10.364441927766819</v>
      </c>
      <c r="BQ786" s="1">
        <f t="shared" si="2629"/>
        <v>11.61229270418603</v>
      </c>
      <c r="BR786" s="12">
        <f t="shared" si="2629"/>
        <v>12.439595573297659</v>
      </c>
      <c r="BS786" s="1">
        <f t="shared" si="2629"/>
        <v>6.5142470197180025</v>
      </c>
      <c r="BT786" s="1">
        <f t="shared" si="2629"/>
        <v>4.6028455511226056</v>
      </c>
      <c r="BU786" s="12">
        <f t="shared" si="2629"/>
        <v>2.9192077131481731</v>
      </c>
      <c r="BV786" s="1">
        <f t="shared" si="2629"/>
        <v>10.260488127624765</v>
      </c>
      <c r="BW786" s="1">
        <f t="shared" si="2629"/>
        <v>9.1929617198606319</v>
      </c>
      <c r="BX786" s="1">
        <f t="shared" si="2629"/>
        <v>7.4953507791959195</v>
      </c>
      <c r="BY786" s="1">
        <f t="shared" si="2629"/>
        <v>5.321654288454603</v>
      </c>
      <c r="BZ786" s="1">
        <f t="shared" si="2629"/>
        <v>3.2450205095284148</v>
      </c>
      <c r="CA786" s="1">
        <f t="shared" si="2629"/>
        <v>2.2140827003033001</v>
      </c>
      <c r="CB786" s="1">
        <f t="shared" si="2629"/>
        <v>2.8533532346843979</v>
      </c>
      <c r="CC786" s="1">
        <f t="shared" si="2629"/>
        <v>3.6041742330898692</v>
      </c>
      <c r="CD786" s="1">
        <f t="shared" si="2629"/>
        <v>5.4141904905092577</v>
      </c>
      <c r="CE786" s="12">
        <f t="shared" si="2629"/>
        <v>7.1973278539187193</v>
      </c>
      <c r="CF786" s="1">
        <f t="shared" si="2629"/>
        <v>7.4442005456781697</v>
      </c>
      <c r="CG786" s="1">
        <f t="shared" si="2629"/>
        <v>5.7021014829503738</v>
      </c>
      <c r="CH786" s="12">
        <f t="shared" si="2629"/>
        <v>3.9273904290851887</v>
      </c>
      <c r="CI786" s="1">
        <f t="shared" si="2629"/>
        <v>9.9975368405852034</v>
      </c>
      <c r="CJ786" s="1">
        <f t="shared" si="2629"/>
        <v>9.1072833354819167</v>
      </c>
      <c r="CK786" s="1">
        <f t="shared" si="2629"/>
        <v>7.6784012959995236</v>
      </c>
      <c r="CL786" s="1">
        <f t="shared" si="2629"/>
        <v>5.7828235761301254</v>
      </c>
      <c r="CM786" s="1">
        <f t="shared" si="2629"/>
        <v>3.7469492669766473</v>
      </c>
      <c r="CN786" s="1">
        <f t="shared" si="2629"/>
        <v>2.2852740729014309</v>
      </c>
      <c r="CO786" s="1">
        <f t="shared" si="2629"/>
        <v>1.7377771764232428</v>
      </c>
      <c r="CP786" s="1">
        <f t="shared" si="2629"/>
        <v>2.6461711755597963</v>
      </c>
      <c r="CQ786" s="1">
        <f t="shared" si="2629"/>
        <v>4.1936982270936412</v>
      </c>
      <c r="CR786" s="12">
        <f t="shared" si="2629"/>
        <v>5.8778563317806425</v>
      </c>
      <c r="CS786" s="1">
        <f t="shared" si="2629"/>
        <v>8.5625607874456904</v>
      </c>
      <c r="CT786" s="1">
        <f t="shared" si="2629"/>
        <v>7.0047180971415273</v>
      </c>
      <c r="CU786" s="12">
        <f t="shared" si="2629"/>
        <v>5.2087260192600287</v>
      </c>
      <c r="CV786" s="1">
        <f t="shared" si="2629"/>
        <v>9.9956322971703777</v>
      </c>
      <c r="CW786" s="1">
        <f t="shared" si="2629"/>
        <v>9.1735005159984429</v>
      </c>
      <c r="CX786" s="1">
        <f t="shared" si="2629"/>
        <v>7.8779801600686099</v>
      </c>
      <c r="CY786" s="1">
        <f t="shared" si="2629"/>
        <v>6.1686912725219747</v>
      </c>
      <c r="CZ786" s="1">
        <f t="shared" si="2629"/>
        <v>4.2536948306328579</v>
      </c>
      <c r="DA786" s="1">
        <f t="shared" si="2629"/>
        <v>2.5387750384277967</v>
      </c>
      <c r="DB786" s="1">
        <f t="shared" si="2629"/>
        <v>1.4727820724386504</v>
      </c>
      <c r="DC786" s="1">
        <f t="shared" si="2629"/>
        <v>1.7880986574916777</v>
      </c>
      <c r="DD786" s="1">
        <f t="shared" si="2629"/>
        <v>2.9946685258293408</v>
      </c>
      <c r="DE786" s="1">
        <f t="shared" si="2629"/>
        <v>4.4871331536872958</v>
      </c>
      <c r="DF786" s="1">
        <f t="shared" si="2629"/>
        <v>6.0029792786486471</v>
      </c>
      <c r="DG786" s="1">
        <f t="shared" si="2629"/>
        <v>7.3605904758033631</v>
      </c>
      <c r="DH786" s="1">
        <f t="shared" si="2629"/>
        <v>8.4936229129888243</v>
      </c>
      <c r="DI786" s="1">
        <f t="shared" si="2629"/>
        <v>9.3751066863595316</v>
      </c>
      <c r="DJ786" s="1">
        <f t="shared" si="2629"/>
        <v>9.996195618364391</v>
      </c>
      <c r="DK786" s="1">
        <f t="shared" si="2629"/>
        <v>10.35388418597225</v>
      </c>
      <c r="DL786" s="1">
        <f t="shared" si="2629"/>
        <v>10.428173813157352</v>
      </c>
      <c r="DM786" s="1">
        <f t="shared" si="2629"/>
        <v>10.190287571863641</v>
      </c>
      <c r="DN786" s="1">
        <f t="shared" si="2629"/>
        <v>9.5962636439857416</v>
      </c>
      <c r="DO786" s="1">
        <f t="shared" si="2629"/>
        <v>8.5977569231297544</v>
      </c>
      <c r="DP786" s="1">
        <f t="shared" si="2629"/>
        <v>7.1933950144320997</v>
      </c>
      <c r="DQ786" s="12">
        <f t="shared" si="2629"/>
        <v>5.4684732202927577</v>
      </c>
      <c r="DR786" s="1">
        <f t="shared" si="2629"/>
        <v>1.3512153741886193</v>
      </c>
      <c r="DS786" s="1">
        <f t="shared" si="2629"/>
        <v>1.8497450016860508</v>
      </c>
      <c r="DT786" s="1">
        <f t="shared" si="2629"/>
        <v>2.6520103617779336</v>
      </c>
      <c r="DU786" s="1">
        <f t="shared" si="2629"/>
        <v>3.6075671656565915</v>
      </c>
      <c r="DV786" s="1">
        <f t="shared" si="2629"/>
        <v>4.6173946442207594</v>
      </c>
      <c r="DW786" s="1">
        <f t="shared" si="2629"/>
        <v>5.6038548722106221</v>
      </c>
      <c r="DX786" s="1">
        <f t="shared" si="2629"/>
        <v>6.520566530708888</v>
      </c>
      <c r="DY786" s="1">
        <f t="shared" si="2629"/>
        <v>7.3411259619502856</v>
      </c>
      <c r="DZ786" s="1">
        <f t="shared" si="2629"/>
        <v>8.0533103625290909</v>
      </c>
      <c r="EA786" s="1">
        <f t="shared" si="2629"/>
        <v>8.6519669164397452</v>
      </c>
      <c r="EB786" s="1">
        <f t="shared" ref="EB786:EF786" si="2630">(1+SQRT(SUMSQ((EB780-$F$2),EB781)/(SUMSQ((EB780+$F$2),EB781))))/(1-SQRT(SUMSQ((EB780-$F$2),EB781)/(SUMSQ((EB780+$F$2),EB781))))</f>
        <v>9.1427575789579301</v>
      </c>
      <c r="EC786" s="1">
        <f t="shared" si="2630"/>
        <v>9.5154488187034048</v>
      </c>
      <c r="ED786" s="1">
        <f t="shared" si="2630"/>
        <v>9.7635319604662278</v>
      </c>
      <c r="EE786" s="1">
        <f t="shared" si="2630"/>
        <v>9.8508604623155964</v>
      </c>
      <c r="EF786" s="12">
        <f t="shared" si="2630"/>
        <v>9.7076704135984819</v>
      </c>
    </row>
    <row r="787" spans="1:136" x14ac:dyDescent="0.55000000000000004">
      <c r="A787" s="7">
        <f t="shared" si="2618"/>
        <v>48.5</v>
      </c>
      <c r="B787" s="17" t="s">
        <v>8</v>
      </c>
      <c r="C787" s="25">
        <f>(1+SQRT(SUMSQ((C780-$G$2),C781)/(SUMSQ((C780+$G$2),C781))))/(1-SQRT(SUMSQ((C780-$G$2),C781)/(SUMSQ((C780+$G$2),C781))))</f>
        <v>12.170775298222154</v>
      </c>
      <c r="D787" s="25">
        <f t="shared" ref="D787:BO787" si="2631">(1+SQRT(SUMSQ((D780-$G$2),D781)/(SUMSQ((D780+$G$2),D781))))/(1-SQRT(SUMSQ((D780-$G$2),D781)/(SUMSQ((D780+$G$2),D781))))</f>
        <v>8.4574137061359913</v>
      </c>
      <c r="E787" s="25">
        <f t="shared" si="2631"/>
        <v>7.464316561034936</v>
      </c>
      <c r="F787" s="25">
        <f t="shared" si="2631"/>
        <v>8.120464712839329</v>
      </c>
      <c r="G787" s="25">
        <f t="shared" si="2631"/>
        <v>9.7575313550272078</v>
      </c>
      <c r="H787" s="25">
        <f t="shared" si="2631"/>
        <v>12.06587707031408</v>
      </c>
      <c r="I787" s="26">
        <f t="shared" si="2631"/>
        <v>14.423176688042666</v>
      </c>
      <c r="J787" s="25">
        <f t="shared" si="2631"/>
        <v>28.093723027465025</v>
      </c>
      <c r="K787" s="25">
        <f t="shared" si="2631"/>
        <v>22.347571913785586</v>
      </c>
      <c r="L787" s="25">
        <f t="shared" si="2631"/>
        <v>15.555789131036068</v>
      </c>
      <c r="M787" s="25">
        <f t="shared" si="2631"/>
        <v>23.70745620484637</v>
      </c>
      <c r="N787" s="25">
        <f t="shared" si="2631"/>
        <v>27.649640958735585</v>
      </c>
      <c r="O787" s="25">
        <f t="shared" si="2631"/>
        <v>28.833815775657211</v>
      </c>
      <c r="P787" s="25">
        <f t="shared" si="2631"/>
        <v>28.95010864702498</v>
      </c>
      <c r="Q787" s="25">
        <f t="shared" si="2631"/>
        <v>28.449901353583584</v>
      </c>
      <c r="R787" s="25">
        <f t="shared" si="2631"/>
        <v>27.556742090666326</v>
      </c>
      <c r="S787" s="26">
        <f t="shared" si="2631"/>
        <v>26.238103702899782</v>
      </c>
      <c r="T787" s="25">
        <f t="shared" si="2631"/>
        <v>3.6348875069534818</v>
      </c>
      <c r="U787" s="25">
        <f t="shared" si="2631"/>
        <v>2.8664645574184515</v>
      </c>
      <c r="V787" s="25">
        <f t="shared" si="2631"/>
        <v>2.7852541213910609</v>
      </c>
      <c r="W787" s="25">
        <f t="shared" si="2631"/>
        <v>3.2519770942193569</v>
      </c>
      <c r="X787" s="26">
        <f t="shared" si="2631"/>
        <v>4.0714684635985678</v>
      </c>
      <c r="Y787" s="25">
        <f t="shared" si="2631"/>
        <v>11.824987548835745</v>
      </c>
      <c r="Z787" s="25">
        <f t="shared" si="2631"/>
        <v>10.009644947010596</v>
      </c>
      <c r="AA787" s="25">
        <f t="shared" si="2631"/>
        <v>7.2659564910217398</v>
      </c>
      <c r="AB787" s="25">
        <f t="shared" si="2631"/>
        <v>7.2054919657679024</v>
      </c>
      <c r="AC787" s="25">
        <f t="shared" si="2631"/>
        <v>9.698297153734698</v>
      </c>
      <c r="AD787" s="25">
        <f t="shared" si="2631"/>
        <v>11.631667328990231</v>
      </c>
      <c r="AE787" s="25">
        <f t="shared" si="2631"/>
        <v>12.690248237867646</v>
      </c>
      <c r="AF787" s="26">
        <f t="shared" si="2631"/>
        <v>13.231948904939621</v>
      </c>
      <c r="AG787" s="25">
        <f t="shared" si="2631"/>
        <v>3.4354918247092625</v>
      </c>
      <c r="AH787" s="25">
        <f t="shared" si="2631"/>
        <v>2.5470030859985173</v>
      </c>
      <c r="AI787" s="26">
        <f t="shared" si="2631"/>
        <v>2.1189555698416691</v>
      </c>
      <c r="AJ787" s="25">
        <f t="shared" si="2631"/>
        <v>8.703382272296535</v>
      </c>
      <c r="AK787" s="25">
        <f t="shared" si="2631"/>
        <v>9.0833436154703016</v>
      </c>
      <c r="AL787" s="25">
        <f t="shared" si="2631"/>
        <v>9.3006807722995362</v>
      </c>
      <c r="AM787" s="25">
        <f t="shared" si="2631"/>
        <v>9.3293491967787165</v>
      </c>
      <c r="AN787" s="25">
        <f t="shared" si="2631"/>
        <v>9.128823052842943</v>
      </c>
      <c r="AO787" s="25">
        <f t="shared" si="2631"/>
        <v>7.7317482975383696</v>
      </c>
      <c r="AP787" s="25">
        <f t="shared" si="2631"/>
        <v>5.8155190131023922</v>
      </c>
      <c r="AQ787" s="25">
        <f t="shared" si="2631"/>
        <v>4.1818003446577601</v>
      </c>
      <c r="AR787" s="26">
        <f t="shared" si="2631"/>
        <v>4.6943846704793657</v>
      </c>
      <c r="AS787" s="25">
        <f t="shared" si="2631"/>
        <v>4.0870844534318467</v>
      </c>
      <c r="AT787" s="25">
        <f t="shared" si="2631"/>
        <v>2.9973022237435574</v>
      </c>
      <c r="AU787" s="26">
        <f t="shared" si="2631"/>
        <v>2.2471712936376957</v>
      </c>
      <c r="AV787" s="25">
        <f t="shared" si="2631"/>
        <v>8.3813006587224024</v>
      </c>
      <c r="AW787" s="25">
        <f t="shared" si="2631"/>
        <v>7.3957584313822498</v>
      </c>
      <c r="AX787" s="25">
        <f t="shared" si="2631"/>
        <v>5.6655604604359677</v>
      </c>
      <c r="AY787" s="25">
        <f t="shared" si="2631"/>
        <v>3.603972951602135</v>
      </c>
      <c r="AZ787" s="25">
        <f t="shared" si="2631"/>
        <v>2.6415687227741129</v>
      </c>
      <c r="BA787" s="25">
        <f t="shared" si="2631"/>
        <v>3.6737459819352503</v>
      </c>
      <c r="BB787" s="25">
        <f t="shared" si="2631"/>
        <v>4.572928105289245</v>
      </c>
      <c r="BC787" s="25">
        <f t="shared" si="2631"/>
        <v>6.3857327593707423</v>
      </c>
      <c r="BD787" s="26">
        <f t="shared" si="2631"/>
        <v>7.8449117673106477</v>
      </c>
      <c r="BE787" s="25">
        <f t="shared" si="2631"/>
        <v>4.8096273056308041</v>
      </c>
      <c r="BF787" s="25">
        <f t="shared" si="2631"/>
        <v>3.5441298580175986</v>
      </c>
      <c r="BG787" s="26">
        <f t="shared" si="2631"/>
        <v>2.5442878543199838</v>
      </c>
      <c r="BH787" s="25">
        <f t="shared" si="2631"/>
        <v>7.6411521910494091</v>
      </c>
      <c r="BI787" s="25">
        <f t="shared" si="2631"/>
        <v>6.7763961251582803</v>
      </c>
      <c r="BJ787" s="25">
        <f t="shared" si="2631"/>
        <v>5.3478366137250353</v>
      </c>
      <c r="BK787" s="25">
        <f t="shared" si="2631"/>
        <v>3.5562282833324121</v>
      </c>
      <c r="BL787" s="25">
        <f t="shared" si="2631"/>
        <v>2.1306687529228436</v>
      </c>
      <c r="BM787" s="25">
        <f t="shared" si="2631"/>
        <v>2.8769547425503954</v>
      </c>
      <c r="BN787" s="25">
        <f t="shared" si="2631"/>
        <v>4.3743856020951837</v>
      </c>
      <c r="BO787" s="25">
        <f t="shared" si="2631"/>
        <v>5.7799411615422001</v>
      </c>
      <c r="BP787" s="25">
        <f t="shared" ref="BP787:EA787" si="2632">(1+SQRT(SUMSQ((BP780-$G$2),BP781)/(SUMSQ((BP780+$G$2),BP781))))/(1-SQRT(SUMSQ((BP780-$G$2),BP781)/(SUMSQ((BP780+$G$2),BP781))))</f>
        <v>6.909679978566416</v>
      </c>
      <c r="BQ787" s="25">
        <f t="shared" si="2632"/>
        <v>7.7516204234205865</v>
      </c>
      <c r="BR787" s="26">
        <f t="shared" si="2632"/>
        <v>8.3304359432913522</v>
      </c>
      <c r="BS787" s="25">
        <f t="shared" si="2632"/>
        <v>5.0979524731441836</v>
      </c>
      <c r="BT787" s="25">
        <f t="shared" si="2632"/>
        <v>3.8987996963275302</v>
      </c>
      <c r="BU787" s="26">
        <f t="shared" si="2632"/>
        <v>2.804406195868427</v>
      </c>
      <c r="BV787" s="25">
        <f t="shared" si="2632"/>
        <v>6.8834388301758205</v>
      </c>
      <c r="BW787" s="25">
        <f t="shared" si="2632"/>
        <v>6.2200009908451452</v>
      </c>
      <c r="BX787" s="25">
        <f t="shared" si="2632"/>
        <v>5.1470383253001639</v>
      </c>
      <c r="BY787" s="25">
        <f t="shared" si="2632"/>
        <v>3.7413809523133028</v>
      </c>
      <c r="BZ787" s="25">
        <f t="shared" si="2632"/>
        <v>2.3287492726854162</v>
      </c>
      <c r="CA787" s="25">
        <f t="shared" si="2632"/>
        <v>1.492725486973884</v>
      </c>
      <c r="CB787" s="25">
        <f t="shared" si="2632"/>
        <v>1.9492219435154117</v>
      </c>
      <c r="CC787" s="25">
        <f t="shared" si="2632"/>
        <v>2.4687453268638002</v>
      </c>
      <c r="CD787" s="25">
        <f t="shared" si="2632"/>
        <v>3.6653838925413007</v>
      </c>
      <c r="CE787" s="26">
        <f t="shared" si="2632"/>
        <v>4.8256494240345811</v>
      </c>
      <c r="CF787" s="25">
        <f t="shared" si="2632"/>
        <v>5.4920198760954211</v>
      </c>
      <c r="CG787" s="25">
        <f t="shared" si="2632"/>
        <v>4.4283756479710483</v>
      </c>
      <c r="CH787" s="26">
        <f t="shared" si="2632"/>
        <v>3.3095111591125019</v>
      </c>
      <c r="CI787" s="25">
        <f t="shared" si="2632"/>
        <v>6.7276999243197952</v>
      </c>
      <c r="CJ787" s="25">
        <f t="shared" si="2632"/>
        <v>6.192946193549008</v>
      </c>
      <c r="CK787" s="25">
        <f t="shared" si="2632"/>
        <v>5.3138774193215754</v>
      </c>
      <c r="CL787" s="25">
        <f t="shared" si="2632"/>
        <v>4.1202882515211519</v>
      </c>
      <c r="CM787" s="25">
        <f t="shared" si="2632"/>
        <v>2.7909808146064679</v>
      </c>
      <c r="CN787" s="25">
        <f t="shared" si="2632"/>
        <v>1.7491370877541641</v>
      </c>
      <c r="CO787" s="25">
        <f t="shared" si="2632"/>
        <v>1.1611061420778159</v>
      </c>
      <c r="CP787" s="25">
        <f t="shared" si="2632"/>
        <v>1.890981079391379</v>
      </c>
      <c r="CQ787" s="25">
        <f t="shared" si="2632"/>
        <v>2.9209609008618407</v>
      </c>
      <c r="CR787" s="26">
        <f t="shared" si="2632"/>
        <v>4.0030944251794702</v>
      </c>
      <c r="CS787" s="25">
        <f t="shared" si="2632"/>
        <v>6.0606126894060992</v>
      </c>
      <c r="CT787" s="25">
        <f t="shared" si="2632"/>
        <v>5.126513213109595</v>
      </c>
      <c r="CU787" s="26">
        <f t="shared" si="2632"/>
        <v>4.0182489431282873</v>
      </c>
      <c r="CV787" s="25">
        <f t="shared" si="2632"/>
        <v>6.7605564672421643</v>
      </c>
      <c r="CW787" s="25">
        <f t="shared" si="2632"/>
        <v>6.2847788433606979</v>
      </c>
      <c r="CX787" s="25">
        <f t="shared" si="2632"/>
        <v>5.5092485387295689</v>
      </c>
      <c r="CY787" s="25">
        <f t="shared" si="2632"/>
        <v>4.4592038691247149</v>
      </c>
      <c r="CZ787" s="25">
        <f t="shared" si="2632"/>
        <v>3.2457191424586469</v>
      </c>
      <c r="DA787" s="25">
        <f t="shared" si="2632"/>
        <v>2.0977192175846562</v>
      </c>
      <c r="DB787" s="25">
        <f t="shared" si="2632"/>
        <v>1.247052220091885</v>
      </c>
      <c r="DC787" s="25">
        <f t="shared" si="2632"/>
        <v>1.399793458660842</v>
      </c>
      <c r="DD787" s="25">
        <f t="shared" si="2632"/>
        <v>2.216731910039679</v>
      </c>
      <c r="DE787" s="25">
        <f t="shared" si="2632"/>
        <v>3.1661124454033058</v>
      </c>
      <c r="DF787" s="25">
        <f t="shared" si="2632"/>
        <v>4.1174726593224786</v>
      </c>
      <c r="DG787" s="25">
        <f t="shared" si="2632"/>
        <v>4.9703350555146111</v>
      </c>
      <c r="DH787" s="25">
        <f t="shared" si="2632"/>
        <v>5.6879691394397129</v>
      </c>
      <c r="DI787" s="25">
        <f t="shared" si="2632"/>
        <v>6.2546183363762475</v>
      </c>
      <c r="DJ787" s="25">
        <f t="shared" si="2632"/>
        <v>6.6647370017855607</v>
      </c>
      <c r="DK787" s="25">
        <f t="shared" si="2632"/>
        <v>6.9162441113935564</v>
      </c>
      <c r="DL787" s="25">
        <f t="shared" si="2632"/>
        <v>6.9960552559049463</v>
      </c>
      <c r="DM787" s="25">
        <f t="shared" si="2632"/>
        <v>6.8855412554922957</v>
      </c>
      <c r="DN787" s="25">
        <f t="shared" si="2632"/>
        <v>6.5552858753931327</v>
      </c>
      <c r="DO787" s="25">
        <f t="shared" si="2632"/>
        <v>5.9716165302604445</v>
      </c>
      <c r="DP787" s="25">
        <f t="shared" si="2632"/>
        <v>5.1254550108060828</v>
      </c>
      <c r="DQ787" s="26">
        <f t="shared" si="2632"/>
        <v>4.0569243434830877</v>
      </c>
      <c r="DR787" s="25">
        <f t="shared" si="2632"/>
        <v>1.9821774989723444</v>
      </c>
      <c r="DS787" s="25">
        <f t="shared" si="2632"/>
        <v>2.1227749581296216</v>
      </c>
      <c r="DT787" s="25">
        <f t="shared" si="2632"/>
        <v>2.4995101646719107</v>
      </c>
      <c r="DU787" s="25">
        <f t="shared" si="2632"/>
        <v>3.0061675407714814</v>
      </c>
      <c r="DV787" s="25">
        <f t="shared" si="2632"/>
        <v>3.5624615743352583</v>
      </c>
      <c r="DW787" s="25">
        <f t="shared" si="2632"/>
        <v>4.1152908411513707</v>
      </c>
      <c r="DX787" s="25">
        <f t="shared" si="2632"/>
        <v>4.6349499320964531</v>
      </c>
      <c r="DY787" s="25">
        <f t="shared" si="2632"/>
        <v>5.1049800345543455</v>
      </c>
      <c r="DZ787" s="25">
        <f t="shared" si="2632"/>
        <v>5.5166171697164721</v>
      </c>
      <c r="EA787" s="25">
        <f t="shared" si="2632"/>
        <v>5.86549787107234</v>
      </c>
      <c r="EB787" s="25">
        <f t="shared" ref="EB787:EF787" si="2633">(1+SQRT(SUMSQ((EB780-$G$2),EB781)/(SUMSQ((EB780+$G$2),EB781))))/(1-SQRT(SUMSQ((EB780-$G$2),EB781)/(SUMSQ((EB780+$G$2),EB781))))</f>
        <v>6.1539445883636361</v>
      </c>
      <c r="EC787" s="25">
        <f t="shared" si="2633"/>
        <v>6.3741982571317974</v>
      </c>
      <c r="ED787" s="25">
        <f t="shared" si="2633"/>
        <v>6.520781922492989</v>
      </c>
      <c r="EE787" s="25">
        <f t="shared" si="2633"/>
        <v>6.5690679619836123</v>
      </c>
      <c r="EF787" s="26">
        <f t="shared" si="2633"/>
        <v>6.4722629533389204</v>
      </c>
    </row>
    <row r="788" spans="1:136" x14ac:dyDescent="0.55000000000000004">
      <c r="A788" s="6">
        <v>49</v>
      </c>
      <c r="B788" s="16" t="s">
        <v>1</v>
      </c>
      <c r="C788" s="27">
        <v>29.968879999999999</v>
      </c>
      <c r="D788" s="27">
        <v>35.80209</v>
      </c>
      <c r="E788" s="27">
        <v>43.062910000000002</v>
      </c>
      <c r="F788" s="27">
        <v>52.046860000000002</v>
      </c>
      <c r="G788" s="27">
        <v>63.379089999999998</v>
      </c>
      <c r="H788" s="27">
        <v>77.770349999999993</v>
      </c>
      <c r="I788" s="4">
        <v>96.577070000000006</v>
      </c>
      <c r="J788" s="27">
        <v>8780.2029999999995</v>
      </c>
      <c r="K788" s="27">
        <v>5985.2839999999997</v>
      </c>
      <c r="L788" s="27">
        <v>4197.8029999999999</v>
      </c>
      <c r="M788" s="27">
        <v>2631.44</v>
      </c>
      <c r="N788" s="27">
        <v>1394.7429999999999</v>
      </c>
      <c r="O788" s="27">
        <v>851.02840000000003</v>
      </c>
      <c r="P788" s="27">
        <v>571.35519999999997</v>
      </c>
      <c r="Q788" s="27">
        <v>409.1746</v>
      </c>
      <c r="R788" s="27">
        <v>306.46370000000002</v>
      </c>
      <c r="S788" s="4">
        <v>238.16139999999999</v>
      </c>
      <c r="T788" s="27">
        <v>95.904430000000005</v>
      </c>
      <c r="U788" s="27">
        <v>103.98220000000001</v>
      </c>
      <c r="V788" s="27">
        <v>116.158</v>
      </c>
      <c r="W788" s="27">
        <v>133.20590000000001</v>
      </c>
      <c r="X788" s="4">
        <v>156.18360000000001</v>
      </c>
      <c r="Y788" s="27">
        <v>3870.4929999999999</v>
      </c>
      <c r="Z788" s="27">
        <v>3196.5459999999998</v>
      </c>
      <c r="AA788" s="27">
        <v>2459.9169999999999</v>
      </c>
      <c r="AB788" s="27">
        <v>2520.4920000000002</v>
      </c>
      <c r="AC788" s="27">
        <v>2352.6979999999999</v>
      </c>
      <c r="AD788" s="27">
        <v>1725.05</v>
      </c>
      <c r="AE788" s="27">
        <v>1215.896</v>
      </c>
      <c r="AF788" s="4">
        <v>876.57069999999999</v>
      </c>
      <c r="AG788" s="27">
        <v>124.9057</v>
      </c>
      <c r="AH788" s="27">
        <v>128.4374</v>
      </c>
      <c r="AI788" s="4">
        <v>137.43950000000001</v>
      </c>
      <c r="AJ788" s="27">
        <v>1131.0630000000001</v>
      </c>
      <c r="AK788" s="27">
        <v>1515.1179999999999</v>
      </c>
      <c r="AL788" s="27">
        <v>2022.4839999999999</v>
      </c>
      <c r="AM788" s="27">
        <v>2310.875</v>
      </c>
      <c r="AN788" s="27">
        <v>2804.6819999999998</v>
      </c>
      <c r="AO788" s="27">
        <v>2654.087</v>
      </c>
      <c r="AP788" s="27">
        <v>2053.145</v>
      </c>
      <c r="AQ788" s="27">
        <v>1753.9179999999999</v>
      </c>
      <c r="AR788" s="4">
        <v>2018.627</v>
      </c>
      <c r="AS788" s="27">
        <v>133.7149</v>
      </c>
      <c r="AT788" s="27">
        <v>131.75890000000001</v>
      </c>
      <c r="AU788" s="4">
        <v>135.66499999999999</v>
      </c>
      <c r="AV788" s="27">
        <v>2761.192</v>
      </c>
      <c r="AW788" s="27">
        <v>2524.174</v>
      </c>
      <c r="AX788" s="27">
        <v>1862.1369999999999</v>
      </c>
      <c r="AY788" s="27">
        <v>1366.4580000000001</v>
      </c>
      <c r="AZ788" s="27">
        <v>1325.92</v>
      </c>
      <c r="BA788" s="27">
        <v>1760.87</v>
      </c>
      <c r="BB788" s="27">
        <v>2044.3989999999999</v>
      </c>
      <c r="BC788" s="27">
        <v>2240.9879999999998</v>
      </c>
      <c r="BD788" s="4">
        <v>1832.9</v>
      </c>
      <c r="BE788" s="27">
        <v>137.70509999999999</v>
      </c>
      <c r="BF788" s="27">
        <v>132.3373</v>
      </c>
      <c r="BG788" s="4">
        <v>133.3219</v>
      </c>
      <c r="BH788" s="27">
        <v>2538.701</v>
      </c>
      <c r="BI788" s="27">
        <v>2195.6329999999998</v>
      </c>
      <c r="BJ788" s="27">
        <v>1583.57</v>
      </c>
      <c r="BK788" s="27">
        <v>1124.9960000000001</v>
      </c>
      <c r="BL788" s="27">
        <v>959.85889999999995</v>
      </c>
      <c r="BM788" s="27">
        <v>1401.415</v>
      </c>
      <c r="BN788" s="27">
        <v>1919.923</v>
      </c>
      <c r="BO788" s="27">
        <v>2062.462</v>
      </c>
      <c r="BP788" s="27">
        <v>1706.915</v>
      </c>
      <c r="BQ788" s="27">
        <v>1253.6400000000001</v>
      </c>
      <c r="BR788" s="4">
        <v>902.92669999999998</v>
      </c>
      <c r="BS788" s="27">
        <v>160.28219999999999</v>
      </c>
      <c r="BT788" s="27">
        <v>148.74260000000001</v>
      </c>
      <c r="BU788" s="4">
        <v>144.79089999999999</v>
      </c>
      <c r="BV788" s="27">
        <v>2256.0720000000001</v>
      </c>
      <c r="BW788" s="27">
        <v>1954.1310000000001</v>
      </c>
      <c r="BX788" s="27">
        <v>1441.203</v>
      </c>
      <c r="BY788" s="27">
        <v>1021.66</v>
      </c>
      <c r="BZ788" s="27">
        <v>798.20399999999995</v>
      </c>
      <c r="CA788" s="27">
        <v>776.17290000000003</v>
      </c>
      <c r="CB788" s="27">
        <v>964.22879999999998</v>
      </c>
      <c r="CC788" s="27">
        <v>1140.9090000000001</v>
      </c>
      <c r="CD788" s="27">
        <v>1601.9970000000001</v>
      </c>
      <c r="CE788" s="4">
        <v>1931.905</v>
      </c>
      <c r="CF788" s="27">
        <v>193.34559999999999</v>
      </c>
      <c r="CG788" s="27">
        <v>171.4425</v>
      </c>
      <c r="CH788" s="4">
        <v>159.1558</v>
      </c>
      <c r="CI788" s="27">
        <v>2158.0459999999998</v>
      </c>
      <c r="CJ788" s="27">
        <v>1872.3579999999999</v>
      </c>
      <c r="CK788" s="27">
        <v>1377.6980000000001</v>
      </c>
      <c r="CL788" s="27">
        <v>961.36339999999996</v>
      </c>
      <c r="CM788" s="27">
        <v>708.2174</v>
      </c>
      <c r="CN788" s="27">
        <v>611.78800000000001</v>
      </c>
      <c r="CO788" s="27">
        <v>638.81449999999995</v>
      </c>
      <c r="CP788" s="27">
        <v>818.82079999999996</v>
      </c>
      <c r="CQ788" s="27">
        <v>1175.309</v>
      </c>
      <c r="CR788" s="4">
        <v>1649.0360000000001</v>
      </c>
      <c r="CS788" s="27">
        <v>229.51329999999999</v>
      </c>
      <c r="CT788" s="27">
        <v>195.14769999999999</v>
      </c>
      <c r="CU788" s="4">
        <v>173.64660000000001</v>
      </c>
      <c r="CV788" s="27">
        <v>2096.741</v>
      </c>
      <c r="CW788" s="27">
        <v>1750.979</v>
      </c>
      <c r="CX788" s="27">
        <v>1262.21</v>
      </c>
      <c r="CY788" s="27">
        <v>873.37270000000001</v>
      </c>
      <c r="CZ788" s="27">
        <v>632.02499999999998</v>
      </c>
      <c r="DA788" s="27">
        <v>513.05290000000002</v>
      </c>
      <c r="DB788" s="27">
        <v>495.40300000000002</v>
      </c>
      <c r="DC788" s="27">
        <v>578.98599999999999</v>
      </c>
      <c r="DD788" s="27">
        <v>785.34739999999999</v>
      </c>
      <c r="DE788" s="27">
        <v>1143.5450000000001</v>
      </c>
      <c r="DF788" s="27">
        <v>1605.9380000000001</v>
      </c>
      <c r="DG788" s="27">
        <v>1907.1890000000001</v>
      </c>
      <c r="DH788" s="27">
        <v>1782.66</v>
      </c>
      <c r="DI788" s="27">
        <v>1395.6179999999999</v>
      </c>
      <c r="DJ788" s="27">
        <v>1017.65</v>
      </c>
      <c r="DK788" s="27">
        <v>737.18880000000001</v>
      </c>
      <c r="DL788" s="27">
        <v>543.96450000000004</v>
      </c>
      <c r="DM788" s="27">
        <v>411.98149999999998</v>
      </c>
      <c r="DN788" s="27">
        <v>321.46050000000002</v>
      </c>
      <c r="DO788" s="27">
        <v>259.4042</v>
      </c>
      <c r="DP788" s="27">
        <v>217.38749999999999</v>
      </c>
      <c r="DQ788" s="4">
        <v>190.8896</v>
      </c>
      <c r="DR788" s="27">
        <v>234.52449999999999</v>
      </c>
      <c r="DS788" s="27">
        <v>265.77050000000003</v>
      </c>
      <c r="DT788" s="27">
        <v>322.40780000000001</v>
      </c>
      <c r="DU788" s="27">
        <v>412.767</v>
      </c>
      <c r="DV788" s="27">
        <v>549.48</v>
      </c>
      <c r="DW788" s="27">
        <v>748.81619999999998</v>
      </c>
      <c r="DX788" s="27">
        <v>1023.402</v>
      </c>
      <c r="DY788" s="27">
        <v>1353.509</v>
      </c>
      <c r="DZ788" s="27">
        <v>1635.654</v>
      </c>
      <c r="EA788" s="27">
        <v>1701.12</v>
      </c>
      <c r="EB788" s="27">
        <v>1501.4380000000001</v>
      </c>
      <c r="EC788" s="27">
        <v>1178.8340000000001</v>
      </c>
      <c r="ED788" s="27">
        <v>877.52290000000005</v>
      </c>
      <c r="EE788" s="27">
        <v>648.91020000000003</v>
      </c>
      <c r="EF788" s="4">
        <v>491.62439999999998</v>
      </c>
    </row>
    <row r="789" spans="1:136" x14ac:dyDescent="0.55000000000000004">
      <c r="A789" s="7">
        <v>49.002499999999998</v>
      </c>
      <c r="B789" s="17" t="s">
        <v>2</v>
      </c>
      <c r="C789">
        <v>-136.2355</v>
      </c>
      <c r="D789">
        <v>-28.299240000000001</v>
      </c>
      <c r="E789">
        <v>81.849369999999993</v>
      </c>
      <c r="F789">
        <v>192.67670000000001</v>
      </c>
      <c r="G789">
        <v>308.7482</v>
      </c>
      <c r="H789">
        <v>430.9511</v>
      </c>
      <c r="I789" s="2">
        <v>565.92780000000005</v>
      </c>
      <c r="J789">
        <v>1083.721</v>
      </c>
      <c r="K789">
        <v>-3457.2570000000001</v>
      </c>
      <c r="L789">
        <v>-3111.3110000000001</v>
      </c>
      <c r="M789">
        <v>-3843.6089999999999</v>
      </c>
      <c r="N789">
        <v>-3221.828</v>
      </c>
      <c r="O789">
        <v>-2617.2150000000001</v>
      </c>
      <c r="P789">
        <v>-2162.63</v>
      </c>
      <c r="Q789">
        <v>-1817.09</v>
      </c>
      <c r="R789">
        <v>-1543.9880000000001</v>
      </c>
      <c r="S789" s="2">
        <v>-1321.8620000000001</v>
      </c>
      <c r="T789">
        <v>-117.5827</v>
      </c>
      <c r="U789">
        <v>-18.143640000000001</v>
      </c>
      <c r="V789">
        <v>83.169560000000004</v>
      </c>
      <c r="W789">
        <v>187.80680000000001</v>
      </c>
      <c r="X789" s="2">
        <v>297.00529999999998</v>
      </c>
      <c r="Y789">
        <v>-120.5193</v>
      </c>
      <c r="Z789">
        <v>-1122.971</v>
      </c>
      <c r="AA789">
        <v>-1156.883</v>
      </c>
      <c r="AB789">
        <v>-1109.8589999999999</v>
      </c>
      <c r="AC789">
        <v>-1703.78</v>
      </c>
      <c r="AD789">
        <v>-1954.443</v>
      </c>
      <c r="AE789">
        <v>-1868.3040000000001</v>
      </c>
      <c r="AF789" s="2">
        <v>-1687.0340000000001</v>
      </c>
      <c r="AG789">
        <v>-187.64259999999999</v>
      </c>
      <c r="AH789">
        <v>-92.767859999999999</v>
      </c>
      <c r="AI789" s="2">
        <v>2.835982</v>
      </c>
      <c r="AJ789">
        <v>1281.394</v>
      </c>
      <c r="AK789">
        <v>1362.019</v>
      </c>
      <c r="AL789">
        <v>1302.4839999999999</v>
      </c>
      <c r="AM789">
        <v>1173.0550000000001</v>
      </c>
      <c r="AN789">
        <v>624.73040000000003</v>
      </c>
      <c r="AO789">
        <v>-552.87379999999996</v>
      </c>
      <c r="AP789">
        <v>-806.75329999999997</v>
      </c>
      <c r="AQ789">
        <v>-556.62049999999999</v>
      </c>
      <c r="AR789" s="2">
        <v>-418.63959999999997</v>
      </c>
      <c r="AS789">
        <v>-259.73390000000001</v>
      </c>
      <c r="AT789">
        <v>-164.09059999999999</v>
      </c>
      <c r="AU789" s="2">
        <v>-69.229849999999999</v>
      </c>
      <c r="AV789">
        <v>259.72519999999997</v>
      </c>
      <c r="AW789">
        <v>-565.41800000000001</v>
      </c>
      <c r="AX789">
        <v>-887.37729999999999</v>
      </c>
      <c r="AY789">
        <v>-661.74570000000006</v>
      </c>
      <c r="AZ789">
        <v>-238.40459999999999</v>
      </c>
      <c r="BA789">
        <v>-43.777850000000001</v>
      </c>
      <c r="BB789">
        <v>-182.01</v>
      </c>
      <c r="BC789">
        <v>-861.61410000000001</v>
      </c>
      <c r="BD789" s="2">
        <v>-1402.711</v>
      </c>
      <c r="BE789">
        <v>-315.40890000000002</v>
      </c>
      <c r="BF789">
        <v>-218.2835</v>
      </c>
      <c r="BG789" s="2">
        <v>-122.1063</v>
      </c>
      <c r="BH789">
        <v>0.99119599999999997</v>
      </c>
      <c r="BI789">
        <v>-689.4203</v>
      </c>
      <c r="BJ789">
        <v>-905.25789999999995</v>
      </c>
      <c r="BK789">
        <v>-714.24879999999996</v>
      </c>
      <c r="BL789">
        <v>-351.16930000000002</v>
      </c>
      <c r="BM789">
        <v>125.6588</v>
      </c>
      <c r="BN789">
        <v>-94.541439999999994</v>
      </c>
      <c r="BO789">
        <v>-734.22170000000006</v>
      </c>
      <c r="BP789">
        <v>-1223.5830000000001</v>
      </c>
      <c r="BQ789">
        <v>-1362.473</v>
      </c>
      <c r="BR789" s="2">
        <v>-1308.425</v>
      </c>
      <c r="BS789">
        <v>-372.75549999999998</v>
      </c>
      <c r="BT789">
        <v>-274.36610000000002</v>
      </c>
      <c r="BU789" s="2">
        <v>-178.05330000000001</v>
      </c>
      <c r="BV789">
        <v>-71.593400000000003</v>
      </c>
      <c r="BW789">
        <v>-641.49440000000004</v>
      </c>
      <c r="BX789">
        <v>-844.16060000000004</v>
      </c>
      <c r="BY789">
        <v>-727.10569999999996</v>
      </c>
      <c r="BZ789">
        <v>-455.7946</v>
      </c>
      <c r="CA789">
        <v>-139.48570000000001</v>
      </c>
      <c r="CB789">
        <v>138.47110000000001</v>
      </c>
      <c r="CC789">
        <v>225.36670000000001</v>
      </c>
      <c r="CD789">
        <v>166.03720000000001</v>
      </c>
      <c r="CE789" s="2">
        <v>-292.90750000000003</v>
      </c>
      <c r="CF789">
        <v>-446.68459999999999</v>
      </c>
      <c r="CG789">
        <v>-344.49709999999999</v>
      </c>
      <c r="CH789" s="2">
        <v>-244.83680000000001</v>
      </c>
      <c r="CI789">
        <v>-83.868120000000005</v>
      </c>
      <c r="CJ789">
        <v>-642.94979999999998</v>
      </c>
      <c r="CK789">
        <v>-857.20339999999999</v>
      </c>
      <c r="CL789">
        <v>-773.3383</v>
      </c>
      <c r="CM789">
        <v>-547.36959999999999</v>
      </c>
      <c r="CN789">
        <v>-300.38470000000001</v>
      </c>
      <c r="CO789">
        <v>-17.765540000000001</v>
      </c>
      <c r="CP789">
        <v>237.5266</v>
      </c>
      <c r="CQ789">
        <v>380.72030000000001</v>
      </c>
      <c r="CR789" s="2">
        <v>242.75190000000001</v>
      </c>
      <c r="CS789">
        <v>-530.12909999999999</v>
      </c>
      <c r="CT789">
        <v>-420.07229999999998</v>
      </c>
      <c r="CU789" s="2">
        <v>-314.3879</v>
      </c>
      <c r="CV789">
        <v>-219.27690000000001</v>
      </c>
      <c r="CW789">
        <v>-735.65329999999994</v>
      </c>
      <c r="CX789">
        <v>-896.73080000000004</v>
      </c>
      <c r="CY789">
        <v>-802.74540000000002</v>
      </c>
      <c r="CZ789">
        <v>-599.20039999999995</v>
      </c>
      <c r="DA789">
        <v>-359.83190000000002</v>
      </c>
      <c r="DB789">
        <v>-111.3488</v>
      </c>
      <c r="DC789">
        <v>133.68170000000001</v>
      </c>
      <c r="DD789">
        <v>349.30689999999998</v>
      </c>
      <c r="DE789">
        <v>462.50360000000001</v>
      </c>
      <c r="DF789">
        <v>318.06650000000002</v>
      </c>
      <c r="DG789">
        <v>-175.80840000000001</v>
      </c>
      <c r="DH789">
        <v>-748.97850000000005</v>
      </c>
      <c r="DI789">
        <v>-1057.886</v>
      </c>
      <c r="DJ789">
        <v>-1111.5930000000001</v>
      </c>
      <c r="DK789">
        <v>-1039.566</v>
      </c>
      <c r="DL789">
        <v>-923.18960000000004</v>
      </c>
      <c r="DM789">
        <v>-796.70500000000004</v>
      </c>
      <c r="DN789">
        <v>-672.18190000000004</v>
      </c>
      <c r="DO789">
        <v>-553.28470000000004</v>
      </c>
      <c r="DP789">
        <v>-439.428</v>
      </c>
      <c r="DQ789" s="2">
        <v>-330.12200000000001</v>
      </c>
      <c r="DR789">
        <v>29.89546</v>
      </c>
      <c r="DS789">
        <v>153.43979999999999</v>
      </c>
      <c r="DT789">
        <v>280.0095</v>
      </c>
      <c r="DU789">
        <v>408.24869999999999</v>
      </c>
      <c r="DV789">
        <v>531.0258</v>
      </c>
      <c r="DW789">
        <v>630.06650000000002</v>
      </c>
      <c r="DX789">
        <v>664.69209999999998</v>
      </c>
      <c r="DY789">
        <v>563.35130000000004</v>
      </c>
      <c r="DZ789">
        <v>260.04430000000002</v>
      </c>
      <c r="EA789">
        <v>-187.3683</v>
      </c>
      <c r="EB789">
        <v>-572.44989999999996</v>
      </c>
      <c r="EC789">
        <v>-757.63120000000004</v>
      </c>
      <c r="ED789">
        <v>-769.32420000000002</v>
      </c>
      <c r="EE789">
        <v>-684.16</v>
      </c>
      <c r="EF789" s="2">
        <v>-555.07889999999998</v>
      </c>
    </row>
    <row r="790" spans="1:136" x14ac:dyDescent="0.55000000000000004">
      <c r="A790" s="7">
        <f>A789</f>
        <v>49.002499999999998</v>
      </c>
      <c r="B790" s="17" t="s">
        <v>3</v>
      </c>
      <c r="C790" s="18">
        <f t="shared" ref="C790:I790" si="2634">SQRT(SUMSQ(C788,C789))</f>
        <v>139.49281425472927</v>
      </c>
      <c r="D790" s="18">
        <f t="shared" si="2634"/>
        <v>45.635913850230942</v>
      </c>
      <c r="E790" s="19">
        <f t="shared" si="2634"/>
        <v>92.486396767659826</v>
      </c>
      <c r="F790" s="18">
        <f t="shared" si="2634"/>
        <v>199.5825301942773</v>
      </c>
      <c r="G790" s="18">
        <f t="shared" si="2634"/>
        <v>315.18623074694761</v>
      </c>
      <c r="H790" s="18">
        <f t="shared" si="2634"/>
        <v>437.9121806142557</v>
      </c>
      <c r="I790" s="20">
        <f t="shared" si="2634"/>
        <v>574.1092276410692</v>
      </c>
      <c r="J790" s="18">
        <f t="shared" ref="J790:CO790" si="2635">SQRT(SUMSQ(J788,J789))</f>
        <v>8846.8308408746016</v>
      </c>
      <c r="K790" s="18">
        <f t="shared" si="2635"/>
        <v>6912.0366408682321</v>
      </c>
      <c r="L790" s="18">
        <f t="shared" si="2635"/>
        <v>5225.1130289717175</v>
      </c>
      <c r="M790" s="18">
        <f t="shared" si="2635"/>
        <v>4658.0904476492296</v>
      </c>
      <c r="N790" s="18">
        <f t="shared" si="2635"/>
        <v>3510.7668247311722</v>
      </c>
      <c r="O790" s="19">
        <f t="shared" si="2635"/>
        <v>2752.1016866808468</v>
      </c>
      <c r="P790" s="18">
        <f t="shared" si="2635"/>
        <v>2236.8315272874352</v>
      </c>
      <c r="Q790" s="18">
        <f t="shared" si="2635"/>
        <v>1862.5895740568183</v>
      </c>
      <c r="R790" s="18">
        <f t="shared" si="2635"/>
        <v>1574.108936370571</v>
      </c>
      <c r="S790" s="20">
        <f t="shared" si="2635"/>
        <v>1343.1455615434838</v>
      </c>
      <c r="T790" s="18">
        <f t="shared" ref="T790:X790" si="2636">SQRT(SUMSQ(T788,T789))</f>
        <v>151.73447542636742</v>
      </c>
      <c r="U790" s="18">
        <f t="shared" si="2636"/>
        <v>105.55325475460054</v>
      </c>
      <c r="V790" s="18">
        <f t="shared" si="2636"/>
        <v>142.86306966670429</v>
      </c>
      <c r="W790" s="18">
        <f t="shared" si="2636"/>
        <v>230.25031144615204</v>
      </c>
      <c r="X790" s="20">
        <f t="shared" si="2636"/>
        <v>335.56737793928954</v>
      </c>
      <c r="Y790" s="18">
        <f t="shared" si="2635"/>
        <v>3872.3689086554614</v>
      </c>
      <c r="Z790" s="18">
        <f t="shared" si="2635"/>
        <v>3388.0628974322476</v>
      </c>
      <c r="AA790" s="19">
        <f t="shared" si="2635"/>
        <v>2718.3763393941613</v>
      </c>
      <c r="AB790" s="18">
        <f t="shared" si="2635"/>
        <v>2754.0274003620589</v>
      </c>
      <c r="AC790" s="18">
        <f t="shared" si="2635"/>
        <v>2904.8328983960505</v>
      </c>
      <c r="AD790" s="18">
        <f t="shared" si="2635"/>
        <v>2606.8457842283265</v>
      </c>
      <c r="AE790" s="18">
        <f t="shared" si="2635"/>
        <v>2229.117071674792</v>
      </c>
      <c r="AF790" s="20">
        <f t="shared" si="2635"/>
        <v>1901.1732980595141</v>
      </c>
      <c r="AG790" s="18">
        <f t="shared" ref="AG790:AI790" si="2637">SQRT(SUMSQ(AG788,AG789))</f>
        <v>225.41335192763094</v>
      </c>
      <c r="AH790" s="18">
        <f t="shared" si="2637"/>
        <v>158.43623817719103</v>
      </c>
      <c r="AI790" s="20">
        <f t="shared" si="2637"/>
        <v>137.46875628358003</v>
      </c>
      <c r="AJ790" s="18">
        <f t="shared" si="2635"/>
        <v>1709.1735117316207</v>
      </c>
      <c r="AK790" s="18">
        <f t="shared" si="2635"/>
        <v>2037.3213566555964</v>
      </c>
      <c r="AL790" s="19">
        <f t="shared" si="2635"/>
        <v>2405.5989068238287</v>
      </c>
      <c r="AM790" s="18">
        <f t="shared" si="2635"/>
        <v>2591.5634853597548</v>
      </c>
      <c r="AN790" s="18">
        <f t="shared" si="2635"/>
        <v>2873.4176852327191</v>
      </c>
      <c r="AO790" s="18">
        <f t="shared" si="2635"/>
        <v>2711.0601694347251</v>
      </c>
      <c r="AP790" s="18">
        <f t="shared" si="2635"/>
        <v>2205.9590381704484</v>
      </c>
      <c r="AQ790" s="18">
        <f t="shared" si="2635"/>
        <v>1840.123564259816</v>
      </c>
      <c r="AR790" s="20">
        <f t="shared" si="2635"/>
        <v>2061.5804810429208</v>
      </c>
      <c r="AS790" s="19">
        <f t="shared" ref="AS790:AU790" si="2638">SQRT(SUMSQ(AS788,AS789))</f>
        <v>292.1324584691335</v>
      </c>
      <c r="AT790" s="19">
        <f t="shared" si="2638"/>
        <v>210.44270654401404</v>
      </c>
      <c r="AU790" s="20">
        <f t="shared" si="2638"/>
        <v>152.30812307957345</v>
      </c>
      <c r="AV790" s="18">
        <f t="shared" si="2635"/>
        <v>2773.3803273945387</v>
      </c>
      <c r="AW790" s="18">
        <f t="shared" si="2635"/>
        <v>2586.7260962459864</v>
      </c>
      <c r="AX790" s="18">
        <f t="shared" si="2635"/>
        <v>2062.7633599917103</v>
      </c>
      <c r="AY790" s="18">
        <f t="shared" si="2635"/>
        <v>1518.2604642262443</v>
      </c>
      <c r="AZ790" s="19">
        <f t="shared" si="2635"/>
        <v>1347.1824671146667</v>
      </c>
      <c r="BA790" s="19">
        <f t="shared" si="2635"/>
        <v>1761.4141072021146</v>
      </c>
      <c r="BB790" s="19">
        <f t="shared" si="2635"/>
        <v>2052.4850575097985</v>
      </c>
      <c r="BC790" s="19">
        <f t="shared" si="2635"/>
        <v>2400.917756497046</v>
      </c>
      <c r="BD790" s="20">
        <f t="shared" si="2635"/>
        <v>2308.0555798162659</v>
      </c>
      <c r="BE790" s="19">
        <f t="shared" ref="BE790:BG790" si="2639">SQRT(SUMSQ(BE788,BE789))</f>
        <v>344.15907479713502</v>
      </c>
      <c r="BF790" s="19">
        <f t="shared" si="2639"/>
        <v>255.26622836470162</v>
      </c>
      <c r="BG790" s="20">
        <f t="shared" si="2639"/>
        <v>180.78904148011847</v>
      </c>
      <c r="BH790" s="19">
        <f t="shared" si="2635"/>
        <v>2538.7011934984612</v>
      </c>
      <c r="BI790" s="19">
        <f t="shared" si="2635"/>
        <v>2301.3267088227803</v>
      </c>
      <c r="BJ790" s="19">
        <f t="shared" si="2635"/>
        <v>1824.0575129124657</v>
      </c>
      <c r="BK790" s="19">
        <f t="shared" si="2635"/>
        <v>1332.5792090219029</v>
      </c>
      <c r="BL790" s="19">
        <f t="shared" si="2635"/>
        <v>1022.0807136286742</v>
      </c>
      <c r="BM790" s="19">
        <f t="shared" si="2635"/>
        <v>1407.0373613527254</v>
      </c>
      <c r="BN790" s="19">
        <f t="shared" si="2635"/>
        <v>1922.2493100028084</v>
      </c>
      <c r="BO790" s="19">
        <f t="shared" si="2635"/>
        <v>2189.2535271628294</v>
      </c>
      <c r="BP790" s="19">
        <f t="shared" si="2635"/>
        <v>2100.1700348100389</v>
      </c>
      <c r="BQ790" s="19">
        <f t="shared" si="2635"/>
        <v>1851.4712866606924</v>
      </c>
      <c r="BR790" s="20">
        <f t="shared" si="2635"/>
        <v>1589.7335016278325</v>
      </c>
      <c r="BS790" s="19">
        <f t="shared" ref="BS790:BU790" si="2640">SQRT(SUMSQ(BS788,BS789))</f>
        <v>405.75490929511869</v>
      </c>
      <c r="BT790" s="19">
        <f t="shared" si="2640"/>
        <v>312.0915216470483</v>
      </c>
      <c r="BU790" s="20">
        <f t="shared" si="2640"/>
        <v>229.49375234132194</v>
      </c>
      <c r="BV790" s="19">
        <f t="shared" si="2635"/>
        <v>2257.2076741202968</v>
      </c>
      <c r="BW790" s="19">
        <f t="shared" si="2635"/>
        <v>2056.731151704656</v>
      </c>
      <c r="BX790" s="19">
        <f t="shared" si="2635"/>
        <v>1670.2314826997365</v>
      </c>
      <c r="BY790" s="19">
        <f t="shared" si="2635"/>
        <v>1253.9823980313638</v>
      </c>
      <c r="BZ790" s="19">
        <f t="shared" si="2635"/>
        <v>919.17264047901244</v>
      </c>
      <c r="CA790" s="19">
        <f t="shared" si="2635"/>
        <v>788.60676588455669</v>
      </c>
      <c r="CB790" s="19">
        <f t="shared" si="2635"/>
        <v>974.12084685866876</v>
      </c>
      <c r="CC790" s="19">
        <f t="shared" si="2635"/>
        <v>1162.9546404524513</v>
      </c>
      <c r="CD790" s="19">
        <f t="shared" si="2635"/>
        <v>1610.5783867272155</v>
      </c>
      <c r="CE790" s="20">
        <f t="shared" si="2635"/>
        <v>1953.9835548389985</v>
      </c>
      <c r="CF790" s="19">
        <f t="shared" si="2635"/>
        <v>486.73365706155971</v>
      </c>
      <c r="CG790" s="19">
        <f t="shared" si="2635"/>
        <v>384.79966568938181</v>
      </c>
      <c r="CH790" s="20">
        <f t="shared" si="2635"/>
        <v>292.01990909504781</v>
      </c>
      <c r="CI790" s="19">
        <f t="shared" si="2635"/>
        <v>2159.6750680758282</v>
      </c>
      <c r="CJ790" s="19">
        <f t="shared" si="2635"/>
        <v>1979.6739442352723</v>
      </c>
      <c r="CK790" s="19">
        <f t="shared" si="2635"/>
        <v>1622.605758702822</v>
      </c>
      <c r="CL790" s="19">
        <f t="shared" si="2635"/>
        <v>1233.8037579398313</v>
      </c>
      <c r="CM790" s="19">
        <f t="shared" si="2635"/>
        <v>895.08958471592098</v>
      </c>
      <c r="CN790" s="19">
        <f t="shared" si="2635"/>
        <v>681.5537579223593</v>
      </c>
      <c r="CO790" s="19">
        <f t="shared" si="2635"/>
        <v>639.06148360055431</v>
      </c>
      <c r="CP790" s="19">
        <f t="shared" ref="CP790:EE790" si="2641">SQRT(SUMSQ(CP788,CP789))</f>
        <v>852.57632398524879</v>
      </c>
      <c r="CQ790" s="19">
        <f t="shared" si="2641"/>
        <v>1235.4348191276988</v>
      </c>
      <c r="CR790" s="20">
        <f t="shared" si="2641"/>
        <v>1666.8077916333395</v>
      </c>
      <c r="CS790" s="19">
        <f t="shared" ref="CS790:CU790" si="2642">SQRT(SUMSQ(CS788,CS789))</f>
        <v>577.67916488627145</v>
      </c>
      <c r="CT790" s="19">
        <f t="shared" si="2642"/>
        <v>463.18825766914682</v>
      </c>
      <c r="CU790" s="20">
        <f t="shared" si="2642"/>
        <v>359.15580652130626</v>
      </c>
      <c r="CV790" s="19">
        <f t="shared" si="2641"/>
        <v>2108.175794366924</v>
      </c>
      <c r="CW790" s="19">
        <f t="shared" si="2641"/>
        <v>1899.2401733961638</v>
      </c>
      <c r="CX790" s="19">
        <f t="shared" si="2641"/>
        <v>1548.3217403913957</v>
      </c>
      <c r="CY790" s="19">
        <f t="shared" si="2641"/>
        <v>1186.2462013960044</v>
      </c>
      <c r="CZ790" s="19">
        <f t="shared" si="2641"/>
        <v>870.91717171333801</v>
      </c>
      <c r="DA790" s="19">
        <f t="shared" si="2641"/>
        <v>626.65961610432498</v>
      </c>
      <c r="DB790" s="19">
        <f t="shared" si="2641"/>
        <v>507.76243231499512</v>
      </c>
      <c r="DC790" s="19">
        <f t="shared" si="2641"/>
        <v>594.21846581109378</v>
      </c>
      <c r="DD790" s="19">
        <f t="shared" si="2641"/>
        <v>859.52652610281314</v>
      </c>
      <c r="DE790" s="19">
        <f t="shared" si="2641"/>
        <v>1233.5334397728991</v>
      </c>
      <c r="DF790" s="19">
        <f t="shared" si="2641"/>
        <v>1637.1326025298777</v>
      </c>
      <c r="DG790" s="19">
        <f t="shared" si="2641"/>
        <v>1915.2750390561562</v>
      </c>
      <c r="DH790" s="19">
        <f t="shared" si="2641"/>
        <v>1933.6094406736461</v>
      </c>
      <c r="DI790" s="19">
        <f t="shared" si="2641"/>
        <v>1751.2488089703302</v>
      </c>
      <c r="DJ790" s="19">
        <f t="shared" si="2641"/>
        <v>1507.0668598801449</v>
      </c>
      <c r="DK790" s="19">
        <f t="shared" si="2641"/>
        <v>1274.4193953332003</v>
      </c>
      <c r="DL790" s="19">
        <f t="shared" si="2641"/>
        <v>1071.5299411628264</v>
      </c>
      <c r="DM790" s="19">
        <f t="shared" si="2641"/>
        <v>896.92118570543869</v>
      </c>
      <c r="DN790" s="19">
        <f t="shared" si="2641"/>
        <v>745.094195218202</v>
      </c>
      <c r="DO790" s="19">
        <f t="shared" si="2641"/>
        <v>611.07650767455459</v>
      </c>
      <c r="DP790" s="19">
        <f t="shared" si="2641"/>
        <v>490.25941331120811</v>
      </c>
      <c r="DQ790" s="20">
        <f t="shared" si="2641"/>
        <v>381.33892310143216</v>
      </c>
      <c r="DR790" s="19">
        <f t="shared" si="2641"/>
        <v>236.42224859107822</v>
      </c>
      <c r="DS790" s="19">
        <f t="shared" si="2641"/>
        <v>306.88390458655533</v>
      </c>
      <c r="DT790" s="19">
        <f t="shared" si="2641"/>
        <v>427.0270595537126</v>
      </c>
      <c r="DU790" s="19">
        <f t="shared" si="2641"/>
        <v>580.55456017560482</v>
      </c>
      <c r="DV790" s="19">
        <f t="shared" si="2641"/>
        <v>764.14440432789934</v>
      </c>
      <c r="DW790" s="19">
        <f t="shared" si="2641"/>
        <v>978.62633103993778</v>
      </c>
      <c r="DX790" s="19">
        <f t="shared" si="2641"/>
        <v>1220.3144026874427</v>
      </c>
      <c r="DY790" s="19">
        <f t="shared" si="2641"/>
        <v>1466.0666084092804</v>
      </c>
      <c r="DZ790" s="19">
        <f t="shared" si="2641"/>
        <v>1656.196560097409</v>
      </c>
      <c r="EA790" s="19">
        <f t="shared" si="2641"/>
        <v>1711.4076470101709</v>
      </c>
      <c r="EB790" s="19">
        <f t="shared" si="2641"/>
        <v>1606.8649463641959</v>
      </c>
      <c r="EC790" s="19">
        <f t="shared" si="2641"/>
        <v>1401.3046188354051</v>
      </c>
      <c r="ED790" s="19">
        <f t="shared" si="2641"/>
        <v>1167.0073541885031</v>
      </c>
      <c r="EE790" s="19">
        <f t="shared" si="2641"/>
        <v>942.95246606816818</v>
      </c>
      <c r="EF790" s="20">
        <f t="shared" ref="EF790" si="2643">SQRT(SUMSQ(EF788,EF789))</f>
        <v>741.48980835920463</v>
      </c>
    </row>
    <row r="791" spans="1:136" x14ac:dyDescent="0.55000000000000004">
      <c r="A791" s="7">
        <f t="shared" ref="A791:A795" si="2644">A790</f>
        <v>49.002499999999998</v>
      </c>
      <c r="B791" s="17" t="s">
        <v>4</v>
      </c>
      <c r="C791" s="1">
        <f>(1+SQRT(SUMSQ((C788-$C$2),C789)/(SUMSQ((C788+$C$2),C789))))/(1-SQRT(SUMSQ((C788-$C$2),C789)/(SUMSQ((C788+$C$2),C789))))</f>
        <v>14.585469883675039</v>
      </c>
      <c r="D791" s="1">
        <f t="shared" ref="D791:BO791" si="2645">(1+SQRT(SUMSQ((D788-$C$2),D789)/(SUMSQ((D788+$C$2),D789))))/(1-SQRT(SUMSQ((D788-$C$2),D789)/(SUMSQ((D788+$C$2),D789))))</f>
        <v>2.0789769262284397</v>
      </c>
      <c r="E791" s="1">
        <f t="shared" si="2645"/>
        <v>4.9309603739670731</v>
      </c>
      <c r="F791" s="1">
        <f t="shared" si="2645"/>
        <v>16.205628425532247</v>
      </c>
      <c r="G791" s="1">
        <f t="shared" si="2645"/>
        <v>32.106380305166049</v>
      </c>
      <c r="H791" s="1">
        <f t="shared" si="2645"/>
        <v>49.93913819343296</v>
      </c>
      <c r="I791" s="12">
        <f t="shared" si="2645"/>
        <v>68.759836561937405</v>
      </c>
      <c r="J791" s="1">
        <f t="shared" si="2645"/>
        <v>178.27937108689451</v>
      </c>
      <c r="K791" s="1">
        <f t="shared" si="2645"/>
        <v>159.64781620167531</v>
      </c>
      <c r="L791" s="1">
        <f t="shared" si="2645"/>
        <v>130.08086672775013</v>
      </c>
      <c r="M791" s="1">
        <f t="shared" si="2645"/>
        <v>164.9249752962547</v>
      </c>
      <c r="N791" s="1">
        <f t="shared" si="2645"/>
        <v>176.77219666562613</v>
      </c>
      <c r="O791" s="1">
        <f t="shared" si="2645"/>
        <v>178.05104293677741</v>
      </c>
      <c r="P791" s="1">
        <f t="shared" si="2645"/>
        <v>175.22382733715199</v>
      </c>
      <c r="Q791" s="1">
        <f t="shared" si="2645"/>
        <v>169.6888983469367</v>
      </c>
      <c r="R791" s="1">
        <f t="shared" si="2645"/>
        <v>161.86088432033785</v>
      </c>
      <c r="S791" s="12">
        <f t="shared" si="2645"/>
        <v>151.70061162853349</v>
      </c>
      <c r="T791" s="1">
        <f t="shared" si="2645"/>
        <v>5.1276422138804927</v>
      </c>
      <c r="U791" s="1">
        <f t="shared" si="2645"/>
        <v>2.1610810955687554</v>
      </c>
      <c r="V791" s="1">
        <f t="shared" si="2645"/>
        <v>3.672293045179762</v>
      </c>
      <c r="W791" s="1">
        <f t="shared" si="2645"/>
        <v>8.2134964723121797</v>
      </c>
      <c r="X791" s="12">
        <f t="shared" si="2645"/>
        <v>14.671604476160049</v>
      </c>
      <c r="Y791" s="1">
        <f t="shared" si="2645"/>
        <v>77.484927045263248</v>
      </c>
      <c r="Z791" s="1">
        <f t="shared" si="2645"/>
        <v>71.822804344246251</v>
      </c>
      <c r="AA791" s="1">
        <f t="shared" si="2645"/>
        <v>60.083513720730551</v>
      </c>
      <c r="AB791" s="1">
        <f t="shared" si="2645"/>
        <v>60.187241588454945</v>
      </c>
      <c r="AC791" s="1">
        <f t="shared" si="2645"/>
        <v>71.738186429488408</v>
      </c>
      <c r="AD791" s="1">
        <f t="shared" si="2645"/>
        <v>78.804097559958137</v>
      </c>
      <c r="AE791" s="1">
        <f t="shared" si="2645"/>
        <v>81.76224551002008</v>
      </c>
      <c r="AF791" s="12">
        <f t="shared" si="2645"/>
        <v>82.513110207629779</v>
      </c>
      <c r="AG791" s="1">
        <f t="shared" si="2645"/>
        <v>8.4174272616712109</v>
      </c>
      <c r="AH791" s="1">
        <f t="shared" si="2645"/>
        <v>4.0512969377724906</v>
      </c>
      <c r="AI791" s="12">
        <f t="shared" si="2645"/>
        <v>2.7501387989866295</v>
      </c>
      <c r="AJ791" s="1">
        <f t="shared" si="2645"/>
        <v>51.680230073453352</v>
      </c>
      <c r="AK791" s="1">
        <f t="shared" si="2645"/>
        <v>54.804919847161671</v>
      </c>
      <c r="AL791" s="1">
        <f t="shared" si="2645"/>
        <v>57.232978986496832</v>
      </c>
      <c r="AM791" s="1">
        <f t="shared" si="2645"/>
        <v>58.131345626064331</v>
      </c>
      <c r="AN791" s="1">
        <f t="shared" si="2645"/>
        <v>58.877601121947301</v>
      </c>
      <c r="AO791" s="1">
        <f t="shared" si="2645"/>
        <v>55.385910466070499</v>
      </c>
      <c r="AP791" s="1">
        <f t="shared" si="2645"/>
        <v>47.406196799742737</v>
      </c>
      <c r="AQ791" s="1">
        <f t="shared" si="2645"/>
        <v>38.613933342695518</v>
      </c>
      <c r="AR791" s="12">
        <f t="shared" si="2645"/>
        <v>42.109980980316841</v>
      </c>
      <c r="AS791" s="1">
        <f t="shared" si="2645"/>
        <v>13.062048918630143</v>
      </c>
      <c r="AT791" s="1">
        <f t="shared" si="2645"/>
        <v>6.9580613050445095</v>
      </c>
      <c r="AU791" s="12">
        <f t="shared" si="2645"/>
        <v>3.5029402866722625</v>
      </c>
      <c r="AV791" s="1">
        <f t="shared" si="2645"/>
        <v>55.712607981886968</v>
      </c>
      <c r="AW791" s="1">
        <f t="shared" si="2645"/>
        <v>53.017512955706067</v>
      </c>
      <c r="AX791" s="1">
        <f t="shared" si="2645"/>
        <v>45.70507493841091</v>
      </c>
      <c r="AY791" s="1">
        <f t="shared" si="2645"/>
        <v>33.74549652969111</v>
      </c>
      <c r="AZ791" s="1">
        <f t="shared" si="2645"/>
        <v>27.376900508800535</v>
      </c>
      <c r="BA791" s="1">
        <f t="shared" si="2645"/>
        <v>35.2391852047542</v>
      </c>
      <c r="BB791" s="1">
        <f t="shared" si="2645"/>
        <v>41.212254381788249</v>
      </c>
      <c r="BC791" s="1">
        <f t="shared" si="2645"/>
        <v>51.448094875241281</v>
      </c>
      <c r="BD791" s="12">
        <f t="shared" si="2645"/>
        <v>58.137860441069037</v>
      </c>
      <c r="BE791" s="1">
        <f t="shared" si="2645"/>
        <v>17.508752005651136</v>
      </c>
      <c r="BF791" s="1">
        <f t="shared" si="2645"/>
        <v>10.12676604129426</v>
      </c>
      <c r="BG791" s="12">
        <f t="shared" si="2645"/>
        <v>5.0813563817888685</v>
      </c>
      <c r="BH791" s="1">
        <f t="shared" si="2645"/>
        <v>50.774027742942117</v>
      </c>
      <c r="BI791" s="1">
        <f t="shared" si="2645"/>
        <v>48.24421094384406</v>
      </c>
      <c r="BJ791" s="1">
        <f t="shared" si="2645"/>
        <v>42.029110348982435</v>
      </c>
      <c r="BK791" s="1">
        <f t="shared" si="2645"/>
        <v>31.582090637344656</v>
      </c>
      <c r="BL791" s="1">
        <f t="shared" si="2645"/>
        <v>21.772882076130532</v>
      </c>
      <c r="BM791" s="1">
        <f t="shared" si="2645"/>
        <v>28.253930502611077</v>
      </c>
      <c r="BN791" s="1">
        <f t="shared" si="2645"/>
        <v>38.491631812726808</v>
      </c>
      <c r="BO791" s="1">
        <f t="shared" si="2645"/>
        <v>46.479521348866733</v>
      </c>
      <c r="BP791" s="1">
        <f t="shared" ref="BP791:EA791" si="2646">(1+SQRT(SUMSQ((BP788-$C$2),BP789)/(SUMSQ((BP788+$C$2),BP789))))/(1-SQRT(SUMSQ((BP788-$C$2),BP789)/(SUMSQ((BP788+$C$2),BP789))))</f>
        <v>51.690483509653831</v>
      </c>
      <c r="BQ791" s="1">
        <f t="shared" si="2646"/>
        <v>54.709489181392897</v>
      </c>
      <c r="BR791" s="12">
        <f t="shared" si="2646"/>
        <v>56.016654759184604</v>
      </c>
      <c r="BS791" s="1">
        <f t="shared" si="2646"/>
        <v>20.807287097894605</v>
      </c>
      <c r="BT791" s="1">
        <f t="shared" si="2646"/>
        <v>13.357889200830446</v>
      </c>
      <c r="BU791" s="12">
        <f t="shared" si="2646"/>
        <v>7.4867131293098579</v>
      </c>
      <c r="BV791" s="1">
        <f t="shared" si="2646"/>
        <v>45.166900705028048</v>
      </c>
      <c r="BW791" s="1">
        <f t="shared" si="2646"/>
        <v>43.296855371459543</v>
      </c>
      <c r="BX791" s="1">
        <f t="shared" si="2646"/>
        <v>38.721987724733872</v>
      </c>
      <c r="BY791" s="1">
        <f t="shared" si="2646"/>
        <v>30.79915569064605</v>
      </c>
      <c r="BZ791" s="1">
        <f t="shared" si="2646"/>
        <v>21.184921309917733</v>
      </c>
      <c r="CA791" s="1">
        <f t="shared" si="2646"/>
        <v>16.026819535292301</v>
      </c>
      <c r="CB791" s="1">
        <f t="shared" si="2646"/>
        <v>19.683338050935646</v>
      </c>
      <c r="CC791" s="1">
        <f t="shared" si="2646"/>
        <v>23.710174037947187</v>
      </c>
      <c r="CD791" s="1">
        <f t="shared" si="2646"/>
        <v>32.38444684825209</v>
      </c>
      <c r="CE791" s="12">
        <f t="shared" si="2646"/>
        <v>39.52687058260112</v>
      </c>
      <c r="CF791" s="1">
        <f t="shared" si="2646"/>
        <v>24.724498812231914</v>
      </c>
      <c r="CG791" s="1">
        <f t="shared" si="2646"/>
        <v>17.508047555634672</v>
      </c>
      <c r="CH791" s="12">
        <f t="shared" si="2646"/>
        <v>10.938732983154948</v>
      </c>
      <c r="CI791" s="1">
        <f t="shared" si="2646"/>
        <v>43.226142277068753</v>
      </c>
      <c r="CJ791" s="1">
        <f t="shared" si="2646"/>
        <v>41.865634392689977</v>
      </c>
      <c r="CK791" s="1">
        <f t="shared" si="2646"/>
        <v>38.231131161159183</v>
      </c>
      <c r="CL791" s="1">
        <f t="shared" si="2646"/>
        <v>31.689470666751987</v>
      </c>
      <c r="CM791" s="1">
        <f t="shared" si="2646"/>
        <v>22.65186083481326</v>
      </c>
      <c r="CN791" s="1">
        <f t="shared" si="2646"/>
        <v>15.201450713845279</v>
      </c>
      <c r="CO791" s="1">
        <f t="shared" si="2646"/>
        <v>12.786232113758714</v>
      </c>
      <c r="CP791" s="1">
        <f t="shared" si="2646"/>
        <v>17.759222740535474</v>
      </c>
      <c r="CQ791" s="1">
        <f t="shared" si="2646"/>
        <v>25.976776525147347</v>
      </c>
      <c r="CR791" s="12">
        <f t="shared" si="2646"/>
        <v>33.696065915476993</v>
      </c>
      <c r="CS791" s="1">
        <f t="shared" si="2646"/>
        <v>29.263756963264189</v>
      </c>
      <c r="CT791" s="1">
        <f t="shared" si="2646"/>
        <v>22.198962083160868</v>
      </c>
      <c r="CU791" s="12">
        <f t="shared" si="2646"/>
        <v>15.0785661547748</v>
      </c>
      <c r="CV791" s="1">
        <f t="shared" si="2646"/>
        <v>42.393717121742192</v>
      </c>
      <c r="CW791" s="1">
        <f t="shared" si="2646"/>
        <v>41.20538898112116</v>
      </c>
      <c r="CX791" s="1">
        <f t="shared" si="2646"/>
        <v>37.99905511506838</v>
      </c>
      <c r="CY791" s="1">
        <f t="shared" si="2646"/>
        <v>32.250286645324316</v>
      </c>
      <c r="CZ791" s="1">
        <f t="shared" si="2646"/>
        <v>24.039624114897414</v>
      </c>
      <c r="DA791" s="1">
        <f t="shared" si="2646"/>
        <v>15.340721457328552</v>
      </c>
      <c r="DB791" s="1">
        <f t="shared" si="2646"/>
        <v>10.413502979967507</v>
      </c>
      <c r="DC791" s="1">
        <f t="shared" si="2646"/>
        <v>12.201433904416682</v>
      </c>
      <c r="DD791" s="1">
        <f t="shared" si="2646"/>
        <v>18.824787845407613</v>
      </c>
      <c r="DE791" s="1">
        <f t="shared" si="2646"/>
        <v>26.618221369597848</v>
      </c>
      <c r="DF791" s="1">
        <f t="shared" si="2646"/>
        <v>33.379839164780968</v>
      </c>
      <c r="DG791" s="1">
        <f t="shared" si="2646"/>
        <v>38.468128268959937</v>
      </c>
      <c r="DH791" s="1">
        <f t="shared" si="2646"/>
        <v>41.951025739867113</v>
      </c>
      <c r="DI791" s="1">
        <f t="shared" si="2646"/>
        <v>43.963106386856651</v>
      </c>
      <c r="DJ791" s="1">
        <f t="shared" si="2646"/>
        <v>44.663907813810837</v>
      </c>
      <c r="DK791" s="1">
        <f t="shared" si="2646"/>
        <v>44.108351578065317</v>
      </c>
      <c r="DL791" s="1">
        <f t="shared" si="2646"/>
        <v>42.283390853565557</v>
      </c>
      <c r="DM791" s="1">
        <f t="shared" si="2646"/>
        <v>39.149401009039316</v>
      </c>
      <c r="DN791" s="1">
        <f t="shared" si="2646"/>
        <v>34.666885525470072</v>
      </c>
      <c r="DO791" s="1">
        <f t="shared" si="2646"/>
        <v>28.948371071147715</v>
      </c>
      <c r="DP791" s="1">
        <f t="shared" si="2646"/>
        <v>22.298139105846246</v>
      </c>
      <c r="DQ791" s="12">
        <f t="shared" si="2646"/>
        <v>15.43310187330861</v>
      </c>
      <c r="DR791" s="1">
        <f t="shared" si="2646"/>
        <v>4.7702727962615592</v>
      </c>
      <c r="DS791" s="1">
        <f t="shared" si="2646"/>
        <v>7.1351276402075889</v>
      </c>
      <c r="DT791" s="1">
        <f t="shared" si="2646"/>
        <v>11.379094574975531</v>
      </c>
      <c r="DU791" s="1">
        <f t="shared" si="2646"/>
        <v>16.391062034811746</v>
      </c>
      <c r="DV791" s="1">
        <f t="shared" si="2646"/>
        <v>21.297468814591472</v>
      </c>
      <c r="DW791" s="1">
        <f t="shared" si="2646"/>
        <v>25.607014506203978</v>
      </c>
      <c r="DX791" s="1">
        <f t="shared" si="2646"/>
        <v>29.116805197289207</v>
      </c>
      <c r="DY791" s="1">
        <f t="shared" si="2646"/>
        <v>31.765149794207776</v>
      </c>
      <c r="DZ791" s="1">
        <f t="shared" si="2646"/>
        <v>33.540696665390591</v>
      </c>
      <c r="EA791" s="1">
        <f t="shared" si="2646"/>
        <v>34.435502789896837</v>
      </c>
      <c r="EB791" s="1">
        <f t="shared" ref="EB791:EF791" si="2647">(1+SQRT(SUMSQ((EB788-$C$2),EB789)/(SUMSQ((EB788+$C$2),EB789))))/(1-SQRT(SUMSQ((EB788-$C$2),EB789)/(SUMSQ((EB788+$C$2),EB789))))</f>
        <v>34.398123853946991</v>
      </c>
      <c r="EC791" s="1">
        <f t="shared" si="2647"/>
        <v>33.327611524430097</v>
      </c>
      <c r="ED791" s="1">
        <f t="shared" si="2647"/>
        <v>31.064573866251347</v>
      </c>
      <c r="EE791" s="1">
        <f t="shared" si="2647"/>
        <v>27.445312636517741</v>
      </c>
      <c r="EF791" s="12">
        <f t="shared" si="2647"/>
        <v>22.424067552852467</v>
      </c>
    </row>
    <row r="792" spans="1:136" x14ac:dyDescent="0.55000000000000004">
      <c r="A792" s="7">
        <f t="shared" si="2644"/>
        <v>49.002499999999998</v>
      </c>
      <c r="B792" s="17" t="s">
        <v>5</v>
      </c>
      <c r="C792" s="1">
        <f>(1+SQRT(SUMSQ((C788-$D$2),C789)/(SUMSQ((C788+$D$2),C789))))/(1-SQRT(SUMSQ((C788-$D$2),C789)/(SUMSQ((C788+$D$2),C789))))</f>
        <v>9.7268029566844803</v>
      </c>
      <c r="D792" s="1">
        <f t="shared" ref="D792:BO792" si="2648">(1+SQRT(SUMSQ((D788-$D$2),D789)/(SUMSQ((D788+$D$2),D789))))/(1-SQRT(SUMSQ((D788-$D$2),D789)/(SUMSQ((D788+$D$2),D789))))</f>
        <v>3.0466071607681617</v>
      </c>
      <c r="E792" s="1">
        <f t="shared" si="2648"/>
        <v>4.062355712892022</v>
      </c>
      <c r="F792" s="1">
        <f t="shared" si="2648"/>
        <v>9.469069818098907</v>
      </c>
      <c r="G792" s="1">
        <f t="shared" si="2648"/>
        <v>17.193959002358987</v>
      </c>
      <c r="H792" s="1">
        <f t="shared" si="2648"/>
        <v>25.905357041948172</v>
      </c>
      <c r="I792" s="12">
        <f t="shared" si="2648"/>
        <v>35.135310424589576</v>
      </c>
      <c r="J792" s="1">
        <f t="shared" si="2648"/>
        <v>89.13981374242465</v>
      </c>
      <c r="K792" s="1">
        <f t="shared" si="2648"/>
        <v>79.827043645332338</v>
      </c>
      <c r="L792" s="1">
        <f t="shared" si="2648"/>
        <v>65.046770061927091</v>
      </c>
      <c r="M792" s="1">
        <f t="shared" si="2648"/>
        <v>82.481896962055842</v>
      </c>
      <c r="N792" s="1">
        <f t="shared" si="2648"/>
        <v>88.431391977902649</v>
      </c>
      <c r="O792" s="1">
        <f t="shared" si="2648"/>
        <v>89.10523563558408</v>
      </c>
      <c r="P792" s="1">
        <f t="shared" si="2648"/>
        <v>87.734636009388339</v>
      </c>
      <c r="Q792" s="1">
        <f t="shared" si="2648"/>
        <v>85.018929490799991</v>
      </c>
      <c r="R792" s="1">
        <f t="shared" si="2648"/>
        <v>81.165937983028115</v>
      </c>
      <c r="S792" s="12">
        <f t="shared" si="2648"/>
        <v>76.155383223902902</v>
      </c>
      <c r="T792" s="1">
        <f t="shared" si="2648"/>
        <v>3.1231731581896813</v>
      </c>
      <c r="U792" s="1">
        <f t="shared" si="2648"/>
        <v>1.1995092606167368</v>
      </c>
      <c r="V792" s="1">
        <f t="shared" si="2648"/>
        <v>2.1536442717049797</v>
      </c>
      <c r="W792" s="1">
        <f t="shared" si="2648"/>
        <v>4.5088770622219725</v>
      </c>
      <c r="X792" s="12">
        <f t="shared" si="2648"/>
        <v>7.720561482872629</v>
      </c>
      <c r="Y792" s="1">
        <f t="shared" si="2648"/>
        <v>38.742482307861287</v>
      </c>
      <c r="Z792" s="1">
        <f t="shared" si="2648"/>
        <v>35.913982266096312</v>
      </c>
      <c r="AA792" s="1">
        <f t="shared" si="2648"/>
        <v>30.047286568872835</v>
      </c>
      <c r="AB792" s="1">
        <f t="shared" si="2648"/>
        <v>30.098460006724636</v>
      </c>
      <c r="AC792" s="1">
        <f t="shared" si="2648"/>
        <v>35.880070672902406</v>
      </c>
      <c r="AD792" s="1">
        <f t="shared" si="2648"/>
        <v>39.426506981521861</v>
      </c>
      <c r="AE792" s="1">
        <f t="shared" si="2648"/>
        <v>40.924485704989777</v>
      </c>
      <c r="AF792" s="12">
        <f t="shared" si="2648"/>
        <v>41.323976417367234</v>
      </c>
      <c r="AG792" s="1">
        <f t="shared" si="2648"/>
        <v>4.6536836488093387</v>
      </c>
      <c r="AH792" s="1">
        <f t="shared" si="2648"/>
        <v>2.2978109936774738</v>
      </c>
      <c r="AI792" s="12">
        <f t="shared" si="2648"/>
        <v>1.3756372086971593</v>
      </c>
      <c r="AJ792" s="1">
        <f t="shared" si="2648"/>
        <v>25.877455544281307</v>
      </c>
      <c r="AK792" s="1">
        <f t="shared" si="2648"/>
        <v>27.42462070162955</v>
      </c>
      <c r="AL792" s="1">
        <f t="shared" si="2648"/>
        <v>28.62737722988923</v>
      </c>
      <c r="AM792" s="1">
        <f t="shared" si="2648"/>
        <v>29.07233229825497</v>
      </c>
      <c r="AN792" s="1">
        <f t="shared" si="2648"/>
        <v>29.440066439653911</v>
      </c>
      <c r="AO792" s="1">
        <f t="shared" si="2648"/>
        <v>27.694132372877501</v>
      </c>
      <c r="AP792" s="1">
        <f t="shared" si="2648"/>
        <v>23.707995004941857</v>
      </c>
      <c r="AQ792" s="1">
        <f t="shared" si="2648"/>
        <v>19.310892525812122</v>
      </c>
      <c r="AR792" s="12">
        <f t="shared" si="2648"/>
        <v>21.056526913489485</v>
      </c>
      <c r="AS792" s="1">
        <f t="shared" si="2648"/>
        <v>6.9870767824801225</v>
      </c>
      <c r="AT792" s="1">
        <f t="shared" si="2648"/>
        <v>3.8611189812434823</v>
      </c>
      <c r="AU792" s="12">
        <f t="shared" si="2648"/>
        <v>1.9285027300421314</v>
      </c>
      <c r="AV792" s="1">
        <f t="shared" si="2648"/>
        <v>27.85654259287201</v>
      </c>
      <c r="AW792" s="1">
        <f t="shared" si="2648"/>
        <v>26.510178653747573</v>
      </c>
      <c r="AX792" s="1">
        <f t="shared" si="2648"/>
        <v>22.860008964821954</v>
      </c>
      <c r="AY792" s="1">
        <f t="shared" si="2648"/>
        <v>16.883221082083821</v>
      </c>
      <c r="AZ792" s="1">
        <f t="shared" si="2648"/>
        <v>13.690233552404289</v>
      </c>
      <c r="BA792" s="1">
        <f t="shared" si="2648"/>
        <v>17.619619018612855</v>
      </c>
      <c r="BB792" s="1">
        <f t="shared" si="2648"/>
        <v>20.606416529154295</v>
      </c>
      <c r="BC792" s="1">
        <f t="shared" si="2648"/>
        <v>25.728365745151599</v>
      </c>
      <c r="BD792" s="12">
        <f t="shared" si="2648"/>
        <v>29.084066143034153</v>
      </c>
      <c r="BE792" s="1">
        <f t="shared" si="2648"/>
        <v>9.2191048864098679</v>
      </c>
      <c r="BF792" s="1">
        <f t="shared" si="2648"/>
        <v>5.4975929790684255</v>
      </c>
      <c r="BG792" s="12">
        <f t="shared" si="2648"/>
        <v>2.8508531663081418</v>
      </c>
      <c r="BH792" s="1">
        <f t="shared" si="2648"/>
        <v>25.387013875983321</v>
      </c>
      <c r="BI792" s="1">
        <f t="shared" si="2648"/>
        <v>24.125177651861986</v>
      </c>
      <c r="BJ792" s="1">
        <f t="shared" si="2648"/>
        <v>21.02625344232149</v>
      </c>
      <c r="BK792" s="1">
        <f t="shared" si="2648"/>
        <v>15.810294049354692</v>
      </c>
      <c r="BL792" s="1">
        <f t="shared" si="2648"/>
        <v>10.895763074128721</v>
      </c>
      <c r="BM792" s="1">
        <f t="shared" si="2648"/>
        <v>14.127394782769752</v>
      </c>
      <c r="BN792" s="1">
        <f t="shared" si="2648"/>
        <v>19.245910719769984</v>
      </c>
      <c r="BO792" s="1">
        <f t="shared" si="2648"/>
        <v>23.243860292850805</v>
      </c>
      <c r="BP792" s="1">
        <f t="shared" ref="BP792:EA792" si="2649">(1+SQRT(SUMSQ((BP788-$D$2),BP789)/(SUMSQ((BP788+$D$2),BP789))))/(1-SQRT(SUMSQ((BP788-$D$2),BP789)/(SUMSQ((BP788+$D$2),BP789))))</f>
        <v>25.860184149388409</v>
      </c>
      <c r="BQ792" s="1">
        <f t="shared" si="2649"/>
        <v>27.387196147532606</v>
      </c>
      <c r="BR792" s="12">
        <f t="shared" si="2649"/>
        <v>28.064684547287261</v>
      </c>
      <c r="BS792" s="1">
        <f t="shared" si="2649"/>
        <v>10.803031681480375</v>
      </c>
      <c r="BT792" s="1">
        <f t="shared" si="2649"/>
        <v>7.079346451831892</v>
      </c>
      <c r="BU792" s="12">
        <f t="shared" si="2649"/>
        <v>4.0832254723672472</v>
      </c>
      <c r="BV792" s="1">
        <f t="shared" si="2649"/>
        <v>22.583483878113789</v>
      </c>
      <c r="BW792" s="1">
        <f t="shared" si="2649"/>
        <v>21.652171355524658</v>
      </c>
      <c r="BX792" s="1">
        <f t="shared" si="2649"/>
        <v>19.374331597158214</v>
      </c>
      <c r="BY792" s="1">
        <f t="shared" si="2649"/>
        <v>15.424389610033128</v>
      </c>
      <c r="BZ792" s="1">
        <f t="shared" si="2649"/>
        <v>10.615824292918145</v>
      </c>
      <c r="CA792" s="1">
        <f t="shared" si="2649"/>
        <v>8.0164925949572563</v>
      </c>
      <c r="CB792" s="1">
        <f t="shared" si="2649"/>
        <v>9.8432612437776044</v>
      </c>
      <c r="CC792" s="1">
        <f t="shared" si="2649"/>
        <v>11.85757781391778</v>
      </c>
      <c r="CD792" s="1">
        <f t="shared" si="2649"/>
        <v>16.192723367112137</v>
      </c>
      <c r="CE792" s="12">
        <f t="shared" si="2649"/>
        <v>19.764310448352965</v>
      </c>
      <c r="CF792" s="1">
        <f t="shared" si="2649"/>
        <v>12.691586328518586</v>
      </c>
      <c r="CG792" s="1">
        <f t="shared" si="2649"/>
        <v>9.1102804243150182</v>
      </c>
      <c r="CH792" s="12">
        <f t="shared" si="2649"/>
        <v>5.8143229137409396</v>
      </c>
      <c r="CI792" s="1">
        <f t="shared" si="2649"/>
        <v>21.613123689506818</v>
      </c>
      <c r="CJ792" s="1">
        <f t="shared" si="2649"/>
        <v>20.937054397641088</v>
      </c>
      <c r="CK792" s="1">
        <f t="shared" si="2649"/>
        <v>19.130810863961635</v>
      </c>
      <c r="CL792" s="1">
        <f t="shared" si="2649"/>
        <v>15.875537655770724</v>
      </c>
      <c r="CM792" s="1">
        <f t="shared" si="2649"/>
        <v>11.365921033677084</v>
      </c>
      <c r="CN792" s="1">
        <f t="shared" si="2649"/>
        <v>7.6250619652646154</v>
      </c>
      <c r="CO792" s="1">
        <f t="shared" si="2649"/>
        <v>6.393209636303756</v>
      </c>
      <c r="CP792" s="1">
        <f t="shared" si="2649"/>
        <v>8.8868348865139168</v>
      </c>
      <c r="CQ792" s="1">
        <f t="shared" si="2649"/>
        <v>12.99449355682459</v>
      </c>
      <c r="CR792" s="12">
        <f t="shared" si="2649"/>
        <v>16.849001906078076</v>
      </c>
      <c r="CS792" s="1">
        <f t="shared" si="2649"/>
        <v>14.908667836813025</v>
      </c>
      <c r="CT792" s="1">
        <f t="shared" si="2649"/>
        <v>11.418753668903985</v>
      </c>
      <c r="CU792" s="12">
        <f t="shared" si="2649"/>
        <v>7.877409147870714</v>
      </c>
      <c r="CV792" s="1">
        <f t="shared" si="2649"/>
        <v>21.197246620049</v>
      </c>
      <c r="CW792" s="1">
        <f t="shared" si="2649"/>
        <v>20.609139845545897</v>
      </c>
      <c r="CX792" s="1">
        <f t="shared" si="2649"/>
        <v>19.019527828125629</v>
      </c>
      <c r="CY792" s="1">
        <f t="shared" si="2649"/>
        <v>16.164657694907611</v>
      </c>
      <c r="CZ792" s="1">
        <f t="shared" si="2649"/>
        <v>12.076471600216131</v>
      </c>
      <c r="DA792" s="1">
        <f t="shared" si="2649"/>
        <v>7.7195970355602013</v>
      </c>
      <c r="DB792" s="1">
        <f t="shared" si="2649"/>
        <v>5.2143806391262082</v>
      </c>
      <c r="DC792" s="1">
        <f t="shared" si="2649"/>
        <v>6.1074994228107027</v>
      </c>
      <c r="DD792" s="1">
        <f t="shared" si="2649"/>
        <v>9.4283911513372942</v>
      </c>
      <c r="DE792" s="1">
        <f t="shared" si="2649"/>
        <v>13.318396220110078</v>
      </c>
      <c r="DF792" s="1">
        <f t="shared" si="2649"/>
        <v>16.691690312391295</v>
      </c>
      <c r="DG792" s="1">
        <f t="shared" si="2649"/>
        <v>19.234396605318075</v>
      </c>
      <c r="DH792" s="1">
        <f t="shared" si="2649"/>
        <v>20.981843234465835</v>
      </c>
      <c r="DI792" s="1">
        <f t="shared" si="2649"/>
        <v>22.001213962315653</v>
      </c>
      <c r="DJ792" s="1">
        <f t="shared" si="2649"/>
        <v>22.372149405113909</v>
      </c>
      <c r="DK792" s="1">
        <f t="shared" si="2649"/>
        <v>22.122045579636694</v>
      </c>
      <c r="DL792" s="1">
        <f t="shared" si="2649"/>
        <v>21.244325652451238</v>
      </c>
      <c r="DM792" s="1">
        <f t="shared" si="2649"/>
        <v>19.718806091931661</v>
      </c>
      <c r="DN792" s="1">
        <f t="shared" si="2649"/>
        <v>17.524111672982144</v>
      </c>
      <c r="DO792" s="1">
        <f t="shared" si="2649"/>
        <v>14.712612849576166</v>
      </c>
      <c r="DP792" s="1">
        <f t="shared" si="2649"/>
        <v>11.429002285003969</v>
      </c>
      <c r="DQ792" s="12">
        <f t="shared" si="2649"/>
        <v>8.0171129049269503</v>
      </c>
      <c r="DR792" s="1">
        <f t="shared" si="2649"/>
        <v>2.3916219316820628</v>
      </c>
      <c r="DS792" s="1">
        <f t="shared" si="2649"/>
        <v>3.6455294348839873</v>
      </c>
      <c r="DT792" s="1">
        <f t="shared" si="2649"/>
        <v>5.7935050786061675</v>
      </c>
      <c r="DU792" s="1">
        <f t="shared" si="2649"/>
        <v>8.2870660505394085</v>
      </c>
      <c r="DV792" s="1">
        <f t="shared" si="2649"/>
        <v>10.715380259978927</v>
      </c>
      <c r="DW792" s="1">
        <f t="shared" si="2649"/>
        <v>12.845342011258996</v>
      </c>
      <c r="DX792" s="1">
        <f t="shared" si="2649"/>
        <v>14.580273980299868</v>
      </c>
      <c r="DY792" s="1">
        <f t="shared" si="2649"/>
        <v>15.890797440571893</v>
      </c>
      <c r="DZ792" s="1">
        <f t="shared" si="2649"/>
        <v>16.771483797837842</v>
      </c>
      <c r="EA792" s="1">
        <f t="shared" si="2649"/>
        <v>17.218282090469877</v>
      </c>
      <c r="EB792" s="1">
        <f t="shared" ref="EB792:EF792" si="2650">(1+SQRT(SUMSQ((EB788-$D$2),EB789)/(SUMSQ((EB788+$D$2),EB789))))/(1-SQRT(SUMSQ((EB788-$D$2),EB789)/(SUMSQ((EB788+$D$2),EB789))))</f>
        <v>17.205428524888838</v>
      </c>
      <c r="EC792" s="1">
        <f t="shared" si="2650"/>
        <v>16.682487427581375</v>
      </c>
      <c r="ED792" s="1">
        <f t="shared" si="2650"/>
        <v>15.569622660679284</v>
      </c>
      <c r="EE792" s="1">
        <f t="shared" si="2650"/>
        <v>13.783904376431753</v>
      </c>
      <c r="EF792" s="12">
        <f t="shared" si="2650"/>
        <v>11.298378458999842</v>
      </c>
    </row>
    <row r="793" spans="1:136" x14ac:dyDescent="0.55000000000000004">
      <c r="A793" s="7">
        <f t="shared" si="2644"/>
        <v>49.002499999999998</v>
      </c>
      <c r="B793" s="17" t="s">
        <v>6</v>
      </c>
      <c r="C793" s="1">
        <f>(1+SQRT(SUMSQ((C788-$E$2),C789)/(SUMSQ((C788+$E$2),C789))))/(1-SQRT(SUMSQ((C788-$E$2),C789)/(SUMSQ((C788+$E$2),C789))))</f>
        <v>9.2253395978492279</v>
      </c>
      <c r="D793" s="1">
        <f t="shared" ref="D793:BO793" si="2651">(1+SQRT(SUMSQ((D788-$E$2),D789)/(SUMSQ((D788+$E$2),D789))))/(1-SQRT(SUMSQ((D788-$E$2),D789)/(SUMSQ((D788+$E$2),D789))))</f>
        <v>4.3474870122263258</v>
      </c>
      <c r="E793" s="1">
        <f t="shared" si="2651"/>
        <v>4.5896156898463696</v>
      </c>
      <c r="F793" s="1">
        <f t="shared" si="2651"/>
        <v>7.8569634879417105</v>
      </c>
      <c r="G793" s="1">
        <f t="shared" si="2651"/>
        <v>12.737745350230778</v>
      </c>
      <c r="H793" s="1">
        <f t="shared" si="2651"/>
        <v>18.312897309694073</v>
      </c>
      <c r="I793" s="12">
        <f t="shared" si="2651"/>
        <v>24.264170242196712</v>
      </c>
      <c r="J793" s="1">
        <f t="shared" si="2651"/>
        <v>59.426684974121862</v>
      </c>
      <c r="K793" s="1">
        <f t="shared" si="2651"/>
        <v>53.221514128968771</v>
      </c>
      <c r="L793" s="1">
        <f t="shared" si="2651"/>
        <v>43.371557479473466</v>
      </c>
      <c r="M793" s="1">
        <f t="shared" si="2651"/>
        <v>55.009503551385457</v>
      </c>
      <c r="N793" s="1">
        <f t="shared" si="2651"/>
        <v>59.004600452429358</v>
      </c>
      <c r="O793" s="1">
        <f t="shared" si="2651"/>
        <v>59.492083997906775</v>
      </c>
      <c r="P793" s="1">
        <f t="shared" si="2651"/>
        <v>58.626150837244118</v>
      </c>
      <c r="Q793" s="1">
        <f t="shared" si="2651"/>
        <v>56.873206785197567</v>
      </c>
      <c r="R793" s="1">
        <f t="shared" si="2651"/>
        <v>54.372366352220922</v>
      </c>
      <c r="S793" s="12">
        <f t="shared" si="2651"/>
        <v>51.109346390739915</v>
      </c>
      <c r="T793" s="1">
        <f t="shared" si="2651"/>
        <v>2.8084223408920264</v>
      </c>
      <c r="U793" s="1">
        <f t="shared" si="2651"/>
        <v>1.4822038850383203</v>
      </c>
      <c r="V793" s="1">
        <f t="shared" si="2651"/>
        <v>1.9498762506821123</v>
      </c>
      <c r="W793" s="1">
        <f t="shared" si="2651"/>
        <v>3.4930932112240445</v>
      </c>
      <c r="X793" s="12">
        <f t="shared" si="2651"/>
        <v>5.5879955224024451</v>
      </c>
      <c r="Y793" s="1">
        <f t="shared" si="2651"/>
        <v>25.82834243890504</v>
      </c>
      <c r="Z793" s="1">
        <f t="shared" si="2651"/>
        <v>23.945526067518834</v>
      </c>
      <c r="AA793" s="1">
        <f t="shared" si="2651"/>
        <v>20.037682139435983</v>
      </c>
      <c r="AB793" s="1">
        <f t="shared" si="2651"/>
        <v>20.071028803598356</v>
      </c>
      <c r="AC793" s="1">
        <f t="shared" si="2651"/>
        <v>23.932263261374501</v>
      </c>
      <c r="AD793" s="1">
        <f t="shared" si="2651"/>
        <v>26.311548739499241</v>
      </c>
      <c r="AE793" s="1">
        <f t="shared" si="2651"/>
        <v>27.331229016778412</v>
      </c>
      <c r="AF793" s="12">
        <f t="shared" si="2651"/>
        <v>27.624317747887289</v>
      </c>
      <c r="AG793" s="1">
        <f t="shared" si="2651"/>
        <v>3.6380055502385868</v>
      </c>
      <c r="AH793" s="1">
        <f t="shared" si="2651"/>
        <v>1.9608456675511294</v>
      </c>
      <c r="AI793" s="12">
        <f t="shared" si="2651"/>
        <v>1.0937929367968673</v>
      </c>
      <c r="AJ793" s="1">
        <f t="shared" si="2651"/>
        <v>17.293250455262232</v>
      </c>
      <c r="AK793" s="1">
        <f t="shared" si="2651"/>
        <v>18.30776912177512</v>
      </c>
      <c r="AL793" s="1">
        <f t="shared" si="2651"/>
        <v>19.097045220186253</v>
      </c>
      <c r="AM793" s="1">
        <f t="shared" si="2651"/>
        <v>19.388971841472788</v>
      </c>
      <c r="AN793" s="1">
        <f t="shared" si="2651"/>
        <v>19.628120745455252</v>
      </c>
      <c r="AO793" s="1">
        <f t="shared" si="2651"/>
        <v>18.464066268825057</v>
      </c>
      <c r="AP793" s="1">
        <f t="shared" si="2651"/>
        <v>15.810790104768637</v>
      </c>
      <c r="AQ793" s="1">
        <f t="shared" si="2651"/>
        <v>12.8783139380783</v>
      </c>
      <c r="AR793" s="12">
        <f t="shared" si="2651"/>
        <v>14.039399484771939</v>
      </c>
      <c r="AS793" s="1">
        <f t="shared" si="2651"/>
        <v>5.1837722347165229</v>
      </c>
      <c r="AT793" s="1">
        <f t="shared" si="2651"/>
        <v>3.0515016793233185</v>
      </c>
      <c r="AU793" s="12">
        <f t="shared" si="2651"/>
        <v>1.6333969034791134</v>
      </c>
      <c r="AV793" s="1">
        <f t="shared" si="2651"/>
        <v>18.571294193770164</v>
      </c>
      <c r="AW793" s="1">
        <f t="shared" si="2651"/>
        <v>17.67503714215022</v>
      </c>
      <c r="AX793" s="1">
        <f t="shared" si="2651"/>
        <v>15.248339526563459</v>
      </c>
      <c r="AY793" s="1">
        <f t="shared" si="2651"/>
        <v>11.267199378271394</v>
      </c>
      <c r="AZ793" s="1">
        <f t="shared" si="2651"/>
        <v>9.1288252058510722</v>
      </c>
      <c r="BA793" s="1">
        <f t="shared" si="2651"/>
        <v>11.74644222091676</v>
      </c>
      <c r="BB793" s="1">
        <f t="shared" si="2651"/>
        <v>13.737934028633052</v>
      </c>
      <c r="BC793" s="1">
        <f t="shared" si="2651"/>
        <v>17.157056491064672</v>
      </c>
      <c r="BD793" s="12">
        <f t="shared" si="2651"/>
        <v>19.406234948397074</v>
      </c>
      <c r="BE793" s="1">
        <f t="shared" si="2651"/>
        <v>6.6736995277636266</v>
      </c>
      <c r="BF793" s="1">
        <f t="shared" si="2651"/>
        <v>4.176602146708885</v>
      </c>
      <c r="BG793" s="12">
        <f t="shared" si="2651"/>
        <v>2.3303505041373116</v>
      </c>
      <c r="BH793" s="1">
        <f t="shared" si="2651"/>
        <v>16.924675922351366</v>
      </c>
      <c r="BI793" s="1">
        <f t="shared" si="2651"/>
        <v>16.086877073545523</v>
      </c>
      <c r="BJ793" s="1">
        <f t="shared" si="2651"/>
        <v>14.030559405839185</v>
      </c>
      <c r="BK793" s="1">
        <f t="shared" si="2651"/>
        <v>10.561755763214618</v>
      </c>
      <c r="BL793" s="1">
        <f t="shared" si="2651"/>
        <v>7.2743774194618656</v>
      </c>
      <c r="BM793" s="1">
        <f t="shared" si="2651"/>
        <v>9.4187452824631599</v>
      </c>
      <c r="BN793" s="1">
        <f t="shared" si="2651"/>
        <v>12.830713067040715</v>
      </c>
      <c r="BO793" s="1">
        <f t="shared" si="2651"/>
        <v>15.500478920185975</v>
      </c>
      <c r="BP793" s="1">
        <f t="shared" ref="BP793:EA793" si="2652">(1+SQRT(SUMSQ((BP788-$E$2),BP789)/(SUMSQ((BP788+$E$2),BP789))))/(1-SQRT(SUMSQ((BP788-$E$2),BP789)/(SUMSQ((BP788+$E$2),BP789))))</f>
        <v>17.256775189537542</v>
      </c>
      <c r="BQ793" s="1">
        <f t="shared" si="2652"/>
        <v>18.294284255666319</v>
      </c>
      <c r="BR793" s="12">
        <f t="shared" si="2652"/>
        <v>18.77256759441747</v>
      </c>
      <c r="BS793" s="1">
        <f t="shared" si="2652"/>
        <v>7.6529804786434319</v>
      </c>
      <c r="BT793" s="1">
        <f t="shared" si="2652"/>
        <v>5.1809729749249138</v>
      </c>
      <c r="BU793" s="12">
        <f t="shared" si="2652"/>
        <v>3.1427721239073092</v>
      </c>
      <c r="BV793" s="1">
        <f t="shared" si="2652"/>
        <v>15.05569331613288</v>
      </c>
      <c r="BW793" s="1">
        <f t="shared" si="2652"/>
        <v>14.438958361400012</v>
      </c>
      <c r="BX793" s="1">
        <f t="shared" si="2652"/>
        <v>12.931120097530224</v>
      </c>
      <c r="BY793" s="1">
        <f t="shared" si="2652"/>
        <v>10.310728239019568</v>
      </c>
      <c r="BZ793" s="1">
        <f t="shared" si="2652"/>
        <v>7.1036437483372588</v>
      </c>
      <c r="CA793" s="1">
        <f t="shared" si="2652"/>
        <v>5.3478641405738303</v>
      </c>
      <c r="CB793" s="1">
        <f t="shared" si="2652"/>
        <v>6.5639806680278516</v>
      </c>
      <c r="CC793" s="1">
        <f t="shared" si="2652"/>
        <v>7.907859415949976</v>
      </c>
      <c r="CD793" s="1">
        <f t="shared" si="2652"/>
        <v>10.795708677115494</v>
      </c>
      <c r="CE793" s="12">
        <f t="shared" si="2652"/>
        <v>13.177184369322063</v>
      </c>
      <c r="CF793" s="1">
        <f t="shared" si="2652"/>
        <v>8.8313600845218527</v>
      </c>
      <c r="CG793" s="1">
        <f t="shared" si="2652"/>
        <v>6.4784104522041268</v>
      </c>
      <c r="CH793" s="12">
        <f t="shared" si="2652"/>
        <v>4.2808734240082496</v>
      </c>
      <c r="CI793" s="1">
        <f t="shared" si="2652"/>
        <v>14.40880776751202</v>
      </c>
      <c r="CJ793" s="1">
        <f t="shared" si="2652"/>
        <v>13.962765848600023</v>
      </c>
      <c r="CK793" s="1">
        <f t="shared" si="2652"/>
        <v>12.770906102875848</v>
      </c>
      <c r="CL793" s="1">
        <f t="shared" si="2652"/>
        <v>10.618189533596659</v>
      </c>
      <c r="CM793" s="1">
        <f t="shared" si="2652"/>
        <v>7.6224097733182541</v>
      </c>
      <c r="CN793" s="1">
        <f t="shared" si="2652"/>
        <v>5.1113763686982301</v>
      </c>
      <c r="CO793" s="1">
        <f t="shared" si="2652"/>
        <v>4.2622491186909688</v>
      </c>
      <c r="CP793" s="1">
        <f t="shared" si="2652"/>
        <v>5.9327915795140989</v>
      </c>
      <c r="CQ793" s="1">
        <f t="shared" si="2652"/>
        <v>8.6698607197762847</v>
      </c>
      <c r="CR793" s="12">
        <f t="shared" si="2652"/>
        <v>11.233752191078041</v>
      </c>
      <c r="CS793" s="1">
        <f t="shared" si="2652"/>
        <v>10.249348595709577</v>
      </c>
      <c r="CT793" s="1">
        <f t="shared" si="2652"/>
        <v>7.9724814541946021</v>
      </c>
      <c r="CU793" s="12">
        <f t="shared" si="2652"/>
        <v>5.6387953499677552</v>
      </c>
      <c r="CV793" s="1">
        <f t="shared" si="2652"/>
        <v>14.131930852379305</v>
      </c>
      <c r="CW793" s="1">
        <f t="shared" si="2652"/>
        <v>13.746621949542513</v>
      </c>
      <c r="CX793" s="1">
        <f t="shared" si="2652"/>
        <v>12.70203111208574</v>
      </c>
      <c r="CY793" s="1">
        <f t="shared" si="2652"/>
        <v>10.8206806195625</v>
      </c>
      <c r="CZ793" s="1">
        <f t="shared" si="2652"/>
        <v>8.1148045971241327</v>
      </c>
      <c r="DA793" s="1">
        <f t="shared" si="2652"/>
        <v>5.2029874394849864</v>
      </c>
      <c r="DB793" s="1">
        <f t="shared" si="2652"/>
        <v>3.4854080825957094</v>
      </c>
      <c r="DC793" s="1">
        <f t="shared" si="2652"/>
        <v>4.079631302075799</v>
      </c>
      <c r="DD793" s="1">
        <f t="shared" si="2652"/>
        <v>6.3037776401510479</v>
      </c>
      <c r="DE793" s="1">
        <f t="shared" si="2652"/>
        <v>8.8893657314649115</v>
      </c>
      <c r="DF793" s="1">
        <f t="shared" si="2652"/>
        <v>11.12977525469454</v>
      </c>
      <c r="DG793" s="1">
        <f t="shared" si="2652"/>
        <v>12.823302491430791</v>
      </c>
      <c r="DH793" s="1">
        <f t="shared" si="2652"/>
        <v>13.99496132690048</v>
      </c>
      <c r="DI793" s="1">
        <f t="shared" si="2652"/>
        <v>14.68941179190662</v>
      </c>
      <c r="DJ793" s="1">
        <f t="shared" si="2652"/>
        <v>14.959606556901795</v>
      </c>
      <c r="DK793" s="1">
        <f t="shared" si="2652"/>
        <v>14.823748969204113</v>
      </c>
      <c r="DL793" s="1">
        <f t="shared" si="2652"/>
        <v>14.277420304487041</v>
      </c>
      <c r="DM793" s="1">
        <f t="shared" si="2652"/>
        <v>13.306804332681187</v>
      </c>
      <c r="DN793" s="1">
        <f t="shared" si="2652"/>
        <v>11.89595526068781</v>
      </c>
      <c r="DO793" s="1">
        <f t="shared" si="2652"/>
        <v>10.075721662168084</v>
      </c>
      <c r="DP793" s="1">
        <f t="shared" si="2652"/>
        <v>7.9349817990889484</v>
      </c>
      <c r="DQ793" s="12">
        <f t="shared" si="2652"/>
        <v>5.6886616249482174</v>
      </c>
      <c r="DR793" s="1">
        <f t="shared" si="2652"/>
        <v>1.6057213040514497</v>
      </c>
      <c r="DS793" s="1">
        <f t="shared" si="2652"/>
        <v>2.5318037593038851</v>
      </c>
      <c r="DT793" s="1">
        <f t="shared" si="2652"/>
        <v>3.9849347993683506</v>
      </c>
      <c r="DU793" s="1">
        <f t="shared" si="2652"/>
        <v>5.6294083079413779</v>
      </c>
      <c r="DV793" s="1">
        <f t="shared" si="2652"/>
        <v>7.2189366880857548</v>
      </c>
      <c r="DW793" s="1">
        <f t="shared" si="2652"/>
        <v>8.6106118284948003</v>
      </c>
      <c r="DX793" s="1">
        <f t="shared" si="2652"/>
        <v>9.7447145599148755</v>
      </c>
      <c r="DY793" s="1">
        <f t="shared" si="2652"/>
        <v>10.603074054326742</v>
      </c>
      <c r="DZ793" s="1">
        <f t="shared" si="2652"/>
        <v>11.182259868122925</v>
      </c>
      <c r="EA793" s="1">
        <f t="shared" si="2652"/>
        <v>11.479448396735167</v>
      </c>
      <c r="EB793" s="1">
        <f t="shared" ref="EB793:EF793" si="2653">(1+SQRT(SUMSQ((EB788-$E$2),EB789)/(SUMSQ((EB788+$E$2),EB789))))/(1-SQRT(SUMSQ((EB788-$E$2),EB789)/(SUMSQ((EB788+$E$2),EB789))))</f>
        <v>11.477407803865603</v>
      </c>
      <c r="EC793" s="1">
        <f t="shared" si="2653"/>
        <v>11.142565736003963</v>
      </c>
      <c r="ED793" s="1">
        <f t="shared" si="2653"/>
        <v>10.421576371906214</v>
      </c>
      <c r="EE793" s="1">
        <f t="shared" si="2653"/>
        <v>9.2580414072105128</v>
      </c>
      <c r="EF793" s="12">
        <f t="shared" si="2653"/>
        <v>7.6296971188026657</v>
      </c>
    </row>
    <row r="794" spans="1:136" x14ac:dyDescent="0.55000000000000004">
      <c r="A794" s="7">
        <f t="shared" si="2644"/>
        <v>49.002499999999998</v>
      </c>
      <c r="B794" s="17" t="s">
        <v>7</v>
      </c>
      <c r="C794" s="1">
        <f>(1+SQRT(SUMSQ((C788-$F$2),C789)/(SUMSQ((C788+$F$2),C789))))/(1-SQRT(SUMSQ((C788-$F$2),C789)/(SUMSQ((C788+$F$2),C789))))</f>
        <v>9.8181456555908877</v>
      </c>
      <c r="D794" s="1">
        <f t="shared" ref="D794:BO794" si="2654">(1+SQRT(SUMSQ((D788-$F$2),D789)/(SUMSQ((D788+$F$2),D789))))/(1-SQRT(SUMSQ((D788-$F$2),D789)/(SUMSQ((D788+$F$2),D789))))</f>
        <v>5.7017348963952088</v>
      </c>
      <c r="E794" s="1">
        <f t="shared" si="2654"/>
        <v>5.4541898436491323</v>
      </c>
      <c r="F794" s="1">
        <f t="shared" si="2654"/>
        <v>7.5366720915668699</v>
      </c>
      <c r="G794" s="1">
        <f t="shared" si="2654"/>
        <v>10.90103625002525</v>
      </c>
      <c r="H794" s="1">
        <f t="shared" si="2654"/>
        <v>14.833319379115848</v>
      </c>
      <c r="I794" s="12">
        <f t="shared" si="2654"/>
        <v>19.082645982767545</v>
      </c>
      <c r="J794" s="1">
        <f t="shared" si="2654"/>
        <v>44.570163390232899</v>
      </c>
      <c r="K794" s="1">
        <f t="shared" si="2654"/>
        <v>39.91979660374934</v>
      </c>
      <c r="L794" s="1">
        <f t="shared" si="2654"/>
        <v>32.53606966535051</v>
      </c>
      <c r="M794" s="1">
        <f t="shared" si="2654"/>
        <v>41.279788496701833</v>
      </c>
      <c r="N794" s="1">
        <f t="shared" si="2654"/>
        <v>44.306326644580139</v>
      </c>
      <c r="O794" s="1">
        <f t="shared" si="2654"/>
        <v>44.712121198027958</v>
      </c>
      <c r="P794" s="1">
        <f t="shared" si="2654"/>
        <v>44.112881602231838</v>
      </c>
      <c r="Q794" s="1">
        <f t="shared" si="2654"/>
        <v>42.858604921443238</v>
      </c>
      <c r="R794" s="1">
        <f t="shared" si="2654"/>
        <v>41.054225561597789</v>
      </c>
      <c r="S794" s="12">
        <f t="shared" si="2654"/>
        <v>38.688234468777544</v>
      </c>
      <c r="T794" s="1">
        <f t="shared" si="2654"/>
        <v>2.9463321761223709</v>
      </c>
      <c r="U794" s="1">
        <f t="shared" si="2654"/>
        <v>1.9450102436888221</v>
      </c>
      <c r="V794" s="1">
        <f t="shared" si="2654"/>
        <v>2.1310872597893882</v>
      </c>
      <c r="W794" s="1">
        <f t="shared" si="2654"/>
        <v>3.1766057108004939</v>
      </c>
      <c r="X794" s="12">
        <f t="shared" si="2654"/>
        <v>4.6713815736731013</v>
      </c>
      <c r="Y794" s="1">
        <f t="shared" si="2654"/>
        <v>19.371278818505296</v>
      </c>
      <c r="Z794" s="1">
        <f t="shared" si="2654"/>
        <v>17.962166365663581</v>
      </c>
      <c r="AA794" s="1">
        <f t="shared" si="2654"/>
        <v>15.034748804783231</v>
      </c>
      <c r="AB794" s="1">
        <f t="shared" si="2654"/>
        <v>15.058948641152407</v>
      </c>
      <c r="AC794" s="1">
        <f t="shared" si="2654"/>
        <v>17.962054318999975</v>
      </c>
      <c r="AD794" s="1">
        <f t="shared" si="2654"/>
        <v>19.762287886897944</v>
      </c>
      <c r="AE794" s="1">
        <f t="shared" si="2654"/>
        <v>20.549162507470641</v>
      </c>
      <c r="AF794" s="12">
        <f t="shared" si="2654"/>
        <v>20.79712554781095</v>
      </c>
      <c r="AG794" s="1">
        <f t="shared" si="2654"/>
        <v>3.3353730151996155</v>
      </c>
      <c r="AH794" s="1">
        <f t="shared" si="2654"/>
        <v>2.0455131337037198</v>
      </c>
      <c r="AI794" s="12">
        <f t="shared" si="2654"/>
        <v>1.4557399551496752</v>
      </c>
      <c r="AJ794" s="1">
        <f t="shared" si="2654"/>
        <v>13.013826869387202</v>
      </c>
      <c r="AK794" s="1">
        <f t="shared" si="2654"/>
        <v>13.756853291490206</v>
      </c>
      <c r="AL794" s="1">
        <f t="shared" si="2654"/>
        <v>14.335564051142249</v>
      </c>
      <c r="AM794" s="1">
        <f t="shared" si="2654"/>
        <v>14.549544435004641</v>
      </c>
      <c r="AN794" s="1">
        <f t="shared" si="2654"/>
        <v>14.722575979985267</v>
      </c>
      <c r="AO794" s="1">
        <f t="shared" si="2654"/>
        <v>13.849432035340042</v>
      </c>
      <c r="AP794" s="1">
        <f t="shared" si="2654"/>
        <v>11.863856459426289</v>
      </c>
      <c r="AQ794" s="1">
        <f t="shared" si="2654"/>
        <v>9.6633777133006511</v>
      </c>
      <c r="AR794" s="12">
        <f t="shared" si="2654"/>
        <v>10.531362521125512</v>
      </c>
      <c r="AS794" s="1">
        <f t="shared" si="2654"/>
        <v>4.4628149742411152</v>
      </c>
      <c r="AT794" s="1">
        <f t="shared" si="2654"/>
        <v>2.8472871455884534</v>
      </c>
      <c r="AU794" s="12">
        <f t="shared" si="2654"/>
        <v>1.7614801743994686</v>
      </c>
      <c r="AV794" s="1">
        <f t="shared" si="2654"/>
        <v>13.928750818269231</v>
      </c>
      <c r="AW794" s="1">
        <f t="shared" si="2654"/>
        <v>13.257948939070799</v>
      </c>
      <c r="AX794" s="1">
        <f t="shared" si="2654"/>
        <v>11.445055375652544</v>
      </c>
      <c r="AY794" s="1">
        <f t="shared" si="2654"/>
        <v>8.4628348870249717</v>
      </c>
      <c r="AZ794" s="1">
        <f t="shared" si="2654"/>
        <v>6.8487562470380263</v>
      </c>
      <c r="BA794" s="1">
        <f t="shared" si="2654"/>
        <v>8.8098629882775832</v>
      </c>
      <c r="BB794" s="1">
        <f t="shared" si="2654"/>
        <v>10.303792099862795</v>
      </c>
      <c r="BC794" s="1">
        <f t="shared" si="2654"/>
        <v>12.872868676117511</v>
      </c>
      <c r="BD794" s="12">
        <f t="shared" si="2654"/>
        <v>14.572439450307069</v>
      </c>
      <c r="BE794" s="1">
        <f t="shared" si="2654"/>
        <v>5.5736564838325267</v>
      </c>
      <c r="BF794" s="1">
        <f t="shared" si="2654"/>
        <v>3.703174050035817</v>
      </c>
      <c r="BG794" s="12">
        <f t="shared" si="2654"/>
        <v>2.2890459214370233</v>
      </c>
      <c r="BH794" s="1">
        <f t="shared" si="2654"/>
        <v>12.69350694706889</v>
      </c>
      <c r="BI794" s="1">
        <f t="shared" si="2654"/>
        <v>12.068773025801452</v>
      </c>
      <c r="BJ794" s="1">
        <f t="shared" si="2654"/>
        <v>10.536723032482078</v>
      </c>
      <c r="BK794" s="1">
        <f t="shared" si="2654"/>
        <v>7.9442282458609634</v>
      </c>
      <c r="BL794" s="1">
        <f t="shared" si="2654"/>
        <v>5.467132665956048</v>
      </c>
      <c r="BM794" s="1">
        <f t="shared" si="2654"/>
        <v>7.0645729232331878</v>
      </c>
      <c r="BN794" s="1">
        <f t="shared" si="2654"/>
        <v>9.6231469274055961</v>
      </c>
      <c r="BO794" s="1">
        <f t="shared" si="2654"/>
        <v>11.630186673295578</v>
      </c>
      <c r="BP794" s="1">
        <f t="shared" ref="BP794:EA794" si="2655">(1+SQRT(SUMSQ((BP788-$F$2),BP789)/(SUMSQ((BP788+$F$2),BP789))))/(1-SQRT(SUMSQ((BP788-$F$2),BP789)/(SUMSQ((BP788+$F$2),BP789))))</f>
        <v>12.960145024826573</v>
      </c>
      <c r="BQ794" s="1">
        <f t="shared" si="2655"/>
        <v>13.758825733705869</v>
      </c>
      <c r="BR794" s="12">
        <f t="shared" si="2655"/>
        <v>14.145591296642863</v>
      </c>
      <c r="BS794" s="1">
        <f t="shared" si="2655"/>
        <v>6.222953131196804</v>
      </c>
      <c r="BT794" s="1">
        <f t="shared" si="2655"/>
        <v>4.3910170736144618</v>
      </c>
      <c r="BU794" s="12">
        <f t="shared" si="2655"/>
        <v>2.8490471119817085</v>
      </c>
      <c r="BV794" s="1">
        <f t="shared" si="2655"/>
        <v>11.291809487160588</v>
      </c>
      <c r="BW794" s="1">
        <f t="shared" si="2655"/>
        <v>10.833633377009434</v>
      </c>
      <c r="BX794" s="1">
        <f t="shared" si="2655"/>
        <v>9.7141098167655198</v>
      </c>
      <c r="BY794" s="1">
        <f t="shared" si="2655"/>
        <v>7.7626081989686035</v>
      </c>
      <c r="BZ794" s="1">
        <f t="shared" si="2655"/>
        <v>5.3562352318306266</v>
      </c>
      <c r="CA794" s="1">
        <f t="shared" si="2655"/>
        <v>4.0147948975892689</v>
      </c>
      <c r="CB794" s="1">
        <f t="shared" si="2655"/>
        <v>4.9249435182049712</v>
      </c>
      <c r="CC794" s="1">
        <f t="shared" si="2655"/>
        <v>5.9339071201845144</v>
      </c>
      <c r="CD794" s="1">
        <f t="shared" si="2655"/>
        <v>8.0973760892574127</v>
      </c>
      <c r="CE794" s="12">
        <f t="shared" si="2655"/>
        <v>9.8839225116900202</v>
      </c>
      <c r="CF794" s="1">
        <f t="shared" si="2655"/>
        <v>7.0185220482766413</v>
      </c>
      <c r="CG794" s="1">
        <f t="shared" si="2655"/>
        <v>5.2961352464545275</v>
      </c>
      <c r="CH794" s="12">
        <f t="shared" si="2655"/>
        <v>3.662598515820978</v>
      </c>
      <c r="CI794" s="1">
        <f t="shared" si="2655"/>
        <v>10.80666779771312</v>
      </c>
      <c r="CJ794" s="1">
        <f t="shared" si="2655"/>
        <v>10.477074699003865</v>
      </c>
      <c r="CK794" s="1">
        <f t="shared" si="2655"/>
        <v>9.5962107550639502</v>
      </c>
      <c r="CL794" s="1">
        <f t="shared" si="2655"/>
        <v>8.0002968697764771</v>
      </c>
      <c r="CM794" s="1">
        <f t="shared" si="2655"/>
        <v>5.765299517436298</v>
      </c>
      <c r="CN794" s="1">
        <f t="shared" si="2655"/>
        <v>3.8645230477042101</v>
      </c>
      <c r="CO794" s="1">
        <f t="shared" si="2655"/>
        <v>3.1968110096081972</v>
      </c>
      <c r="CP794" s="1">
        <f t="shared" si="2655"/>
        <v>4.4585842684857591</v>
      </c>
      <c r="CQ794" s="1">
        <f t="shared" si="2655"/>
        <v>6.5097345312927883</v>
      </c>
      <c r="CR794" s="12">
        <f t="shared" si="2655"/>
        <v>8.4264648073564565</v>
      </c>
      <c r="CS794" s="1">
        <f t="shared" si="2655"/>
        <v>8.0166885677695987</v>
      </c>
      <c r="CT794" s="1">
        <f t="shared" si="2655"/>
        <v>6.364696330787873</v>
      </c>
      <c r="CU794" s="12">
        <f t="shared" si="2655"/>
        <v>4.6509927813534455</v>
      </c>
      <c r="CV794" s="1">
        <f t="shared" si="2655"/>
        <v>10.599405963428824</v>
      </c>
      <c r="CW794" s="1">
        <f t="shared" si="2655"/>
        <v>10.317575368601617</v>
      </c>
      <c r="CX794" s="1">
        <f t="shared" si="2655"/>
        <v>9.5501818149610056</v>
      </c>
      <c r="CY794" s="1">
        <f t="shared" si="2655"/>
        <v>8.1624969788957902</v>
      </c>
      <c r="CZ794" s="1">
        <f t="shared" si="2655"/>
        <v>6.1544879514777611</v>
      </c>
      <c r="DA794" s="1">
        <f t="shared" si="2655"/>
        <v>3.9647110603220206</v>
      </c>
      <c r="DB794" s="1">
        <f t="shared" si="2655"/>
        <v>2.6248951865072048</v>
      </c>
      <c r="DC794" s="1">
        <f t="shared" si="2655"/>
        <v>3.068833147028815</v>
      </c>
      <c r="DD794" s="1">
        <f t="shared" si="2655"/>
        <v>4.7475920770980498</v>
      </c>
      <c r="DE794" s="1">
        <f t="shared" si="2655"/>
        <v>6.6781695891811435</v>
      </c>
      <c r="DF794" s="1">
        <f t="shared" si="2655"/>
        <v>8.3494349541504693</v>
      </c>
      <c r="DG794" s="1">
        <f t="shared" si="2655"/>
        <v>9.6178700574488456</v>
      </c>
      <c r="DH794" s="1">
        <f t="shared" si="2655"/>
        <v>10.503691036303559</v>
      </c>
      <c r="DI794" s="1">
        <f t="shared" si="2655"/>
        <v>11.040234480765111</v>
      </c>
      <c r="DJ794" s="1">
        <f t="shared" si="2655"/>
        <v>11.267068102404028</v>
      </c>
      <c r="DK794" s="1">
        <f t="shared" si="2655"/>
        <v>11.197797089116678</v>
      </c>
      <c r="DL794" s="1">
        <f t="shared" si="2655"/>
        <v>10.829108103416704</v>
      </c>
      <c r="DM794" s="1">
        <f t="shared" si="2655"/>
        <v>10.150334650210501</v>
      </c>
      <c r="DN794" s="1">
        <f t="shared" si="2655"/>
        <v>9.1478934849853548</v>
      </c>
      <c r="DO794" s="1">
        <f t="shared" si="2655"/>
        <v>7.8410043432314254</v>
      </c>
      <c r="DP794" s="1">
        <f t="shared" si="2655"/>
        <v>6.2892603595436301</v>
      </c>
      <c r="DQ794" s="12">
        <f t="shared" si="2655"/>
        <v>4.6412587643105265</v>
      </c>
      <c r="DR794" s="1">
        <f t="shared" si="2655"/>
        <v>1.2342718484822603</v>
      </c>
      <c r="DS794" s="1">
        <f t="shared" si="2655"/>
        <v>2.0322503801744372</v>
      </c>
      <c r="DT794" s="1">
        <f t="shared" si="2655"/>
        <v>3.1286819584871033</v>
      </c>
      <c r="DU794" s="1">
        <f t="shared" si="2655"/>
        <v>4.3366778983449903</v>
      </c>
      <c r="DV794" s="1">
        <f t="shared" si="2655"/>
        <v>5.4953658931555225</v>
      </c>
      <c r="DW794" s="1">
        <f t="shared" si="2655"/>
        <v>6.5082609230643431</v>
      </c>
      <c r="DX794" s="1">
        <f t="shared" si="2655"/>
        <v>7.334660913698186</v>
      </c>
      <c r="DY794" s="1">
        <f t="shared" si="2655"/>
        <v>7.9620913832509199</v>
      </c>
      <c r="DZ794" s="1">
        <f t="shared" si="2655"/>
        <v>8.3880435322549918</v>
      </c>
      <c r="EA794" s="1">
        <f t="shared" si="2655"/>
        <v>8.6102160434229678</v>
      </c>
      <c r="EB794" s="1">
        <f t="shared" ref="EB794:EF794" si="2656">(1+SQRT(SUMSQ((EB788-$F$2),EB789)/(SUMSQ((EB788+$F$2),EB789))))/(1-SQRT(SUMSQ((EB788-$F$2),EB789)/(SUMSQ((EB788+$F$2),EB789))))</f>
        <v>8.6156107004627973</v>
      </c>
      <c r="EC794" s="1">
        <f t="shared" si="2656"/>
        <v>8.3791153004423649</v>
      </c>
      <c r="ED794" s="1">
        <f t="shared" si="2656"/>
        <v>7.8606448301964083</v>
      </c>
      <c r="EE794" s="1">
        <f t="shared" si="2656"/>
        <v>7.016869476964402</v>
      </c>
      <c r="EF794" s="12">
        <f t="shared" si="2656"/>
        <v>5.8269376087897591</v>
      </c>
    </row>
    <row r="795" spans="1:136" x14ac:dyDescent="0.55000000000000004">
      <c r="A795" s="14">
        <f t="shared" si="2644"/>
        <v>49.002499999999998</v>
      </c>
      <c r="B795" s="24" t="s">
        <v>8</v>
      </c>
      <c r="C795" s="25">
        <f>(1+SQRT(SUMSQ((C788-$G$2),C789)/(SUMSQ((C788+$G$2),C789))))/(1-SQRT(SUMSQ((C788-$G$2),C789)/(SUMSQ((C788+$G$2),C789))))</f>
        <v>12.09195682394944</v>
      </c>
      <c r="D795" s="25">
        <f t="shared" ref="D795:BO795" si="2657">(1+SQRT(SUMSQ((D788-$G$2),D789)/(SUMSQ((D788+$G$2),D789))))/(1-SQRT(SUMSQ((D788-$G$2),D789)/(SUMSQ((D788+$G$2),D789))))</f>
        <v>8.4550289794312778</v>
      </c>
      <c r="E795" s="25">
        <f t="shared" si="2657"/>
        <v>7.4952454854606163</v>
      </c>
      <c r="F795" s="25">
        <f t="shared" si="2657"/>
        <v>8.1930928953062701</v>
      </c>
      <c r="G795" s="25">
        <f t="shared" si="2657"/>
        <v>9.8567394111334821</v>
      </c>
      <c r="H795" s="25">
        <f t="shared" si="2657"/>
        <v>11.993506804460406</v>
      </c>
      <c r="I795" s="26">
        <f t="shared" si="2657"/>
        <v>14.413055656105039</v>
      </c>
      <c r="J795" s="25">
        <f t="shared" si="2657"/>
        <v>29.713727568569418</v>
      </c>
      <c r="K795" s="25">
        <f t="shared" si="2657"/>
        <v>26.620178474453276</v>
      </c>
      <c r="L795" s="25">
        <f t="shared" si="2657"/>
        <v>21.704833812088356</v>
      </c>
      <c r="M795" s="25">
        <f t="shared" si="2657"/>
        <v>27.563065193682899</v>
      </c>
      <c r="N795" s="25">
        <f t="shared" si="2657"/>
        <v>29.63835411902992</v>
      </c>
      <c r="O795" s="25">
        <f t="shared" si="2657"/>
        <v>29.985483013709441</v>
      </c>
      <c r="P795" s="25">
        <f t="shared" si="2657"/>
        <v>29.681713822888323</v>
      </c>
      <c r="Q795" s="25">
        <f t="shared" si="2657"/>
        <v>28.960752894761939</v>
      </c>
      <c r="R795" s="25">
        <f t="shared" si="2657"/>
        <v>27.893710216433039</v>
      </c>
      <c r="S795" s="26">
        <f t="shared" si="2657"/>
        <v>26.471417023191378</v>
      </c>
      <c r="T795" s="25">
        <f t="shared" si="2657"/>
        <v>3.6547133797812079</v>
      </c>
      <c r="U795" s="25">
        <f t="shared" si="2657"/>
        <v>2.8970961149302425</v>
      </c>
      <c r="V795" s="25">
        <f t="shared" si="2657"/>
        <v>2.812873079621101</v>
      </c>
      <c r="W795" s="25">
        <f t="shared" si="2657"/>
        <v>3.2732983389712049</v>
      </c>
      <c r="X795" s="26">
        <f t="shared" si="2657"/>
        <v>4.0789248429393465</v>
      </c>
      <c r="Y795" s="25">
        <f t="shared" si="2657"/>
        <v>12.914227952926408</v>
      </c>
      <c r="Z795" s="25">
        <f t="shared" si="2657"/>
        <v>11.980563710085566</v>
      </c>
      <c r="AA795" s="25">
        <f t="shared" si="2657"/>
        <v>10.03561544683221</v>
      </c>
      <c r="AB795" s="25">
        <f t="shared" si="2657"/>
        <v>10.050193645346722</v>
      </c>
      <c r="AC795" s="25">
        <f t="shared" si="2657"/>
        <v>11.999320763037021</v>
      </c>
      <c r="AD795" s="25">
        <f t="shared" si="2657"/>
        <v>13.229620475817434</v>
      </c>
      <c r="AE795" s="25">
        <f t="shared" si="2657"/>
        <v>13.796475038589639</v>
      </c>
      <c r="AF795" s="26">
        <f t="shared" si="2657"/>
        <v>14.015591849585023</v>
      </c>
      <c r="AG795" s="25">
        <f t="shared" si="2657"/>
        <v>3.469580370893381</v>
      </c>
      <c r="AH795" s="25">
        <f t="shared" si="2657"/>
        <v>2.6030808611000831</v>
      </c>
      <c r="AI795" s="26">
        <f t="shared" si="2657"/>
        <v>2.1830254756787237</v>
      </c>
      <c r="AJ795" s="25">
        <f t="shared" si="2657"/>
        <v>8.7603150069401092</v>
      </c>
      <c r="AK795" s="25">
        <f t="shared" si="2657"/>
        <v>9.2212535296590552</v>
      </c>
      <c r="AL795" s="25">
        <f t="shared" si="2657"/>
        <v>9.5815871632483418</v>
      </c>
      <c r="AM795" s="25">
        <f t="shared" si="2657"/>
        <v>9.7147027349320751</v>
      </c>
      <c r="AN795" s="25">
        <f t="shared" si="2657"/>
        <v>9.8179022756321022</v>
      </c>
      <c r="AO795" s="25">
        <f t="shared" si="2657"/>
        <v>9.2356111370150362</v>
      </c>
      <c r="AP795" s="25">
        <f t="shared" si="2657"/>
        <v>7.9203499515011355</v>
      </c>
      <c r="AQ795" s="25">
        <f t="shared" si="2657"/>
        <v>6.4512576093400842</v>
      </c>
      <c r="AR795" s="26">
        <f t="shared" si="2657"/>
        <v>7.0244150933754366</v>
      </c>
      <c r="AS795" s="25">
        <f t="shared" si="2657"/>
        <v>4.1288259482505554</v>
      </c>
      <c r="AT795" s="25">
        <f t="shared" si="2657"/>
        <v>3.0717184515260283</v>
      </c>
      <c r="AU795" s="26">
        <f t="shared" si="2657"/>
        <v>2.3570461980629003</v>
      </c>
      <c r="AV795" s="25">
        <f t="shared" si="2657"/>
        <v>9.2863722374575133</v>
      </c>
      <c r="AW795" s="25">
        <f t="shared" si="2657"/>
        <v>8.8418465783749642</v>
      </c>
      <c r="AX795" s="25">
        <f t="shared" si="2657"/>
        <v>7.6470192296179453</v>
      </c>
      <c r="AY795" s="25">
        <f t="shared" si="2657"/>
        <v>5.6661488610003561</v>
      </c>
      <c r="AZ795" s="25">
        <f t="shared" si="2657"/>
        <v>4.5700622593212303</v>
      </c>
      <c r="BA795" s="25">
        <f t="shared" si="2657"/>
        <v>5.8733029901594245</v>
      </c>
      <c r="BB795" s="25">
        <f t="shared" si="2657"/>
        <v>6.8698559225895721</v>
      </c>
      <c r="BC795" s="25">
        <f t="shared" si="2657"/>
        <v>8.5916812627980246</v>
      </c>
      <c r="BD795" s="26">
        <f t="shared" si="2657"/>
        <v>9.7490647354364803</v>
      </c>
      <c r="BE795" s="25">
        <f t="shared" si="2657"/>
        <v>4.8390447850448952</v>
      </c>
      <c r="BF795" s="25">
        <f t="shared" si="2657"/>
        <v>3.6329588066115228</v>
      </c>
      <c r="BG795" s="26">
        <f t="shared" si="2657"/>
        <v>2.6965334649245953</v>
      </c>
      <c r="BH795" s="25">
        <f t="shared" si="2657"/>
        <v>8.4623379749253775</v>
      </c>
      <c r="BI795" s="25">
        <f t="shared" si="2657"/>
        <v>8.0528157473058091</v>
      </c>
      <c r="BJ795" s="25">
        <f t="shared" si="2657"/>
        <v>7.0511799915845783</v>
      </c>
      <c r="BK795" s="25">
        <f t="shared" si="2657"/>
        <v>5.3409879276124439</v>
      </c>
      <c r="BL795" s="25">
        <f t="shared" si="2657"/>
        <v>3.6676806977516936</v>
      </c>
      <c r="BM795" s="25">
        <f t="shared" si="2657"/>
        <v>4.7107289089856854</v>
      </c>
      <c r="BN795" s="25">
        <f t="shared" si="2657"/>
        <v>6.4156488490226176</v>
      </c>
      <c r="BO795" s="25">
        <f t="shared" si="2657"/>
        <v>7.7627694417541537</v>
      </c>
      <c r="BP795" s="25">
        <f t="shared" ref="BP795:EA795" si="2658">(1+SQRT(SUMSQ((BP788-$G$2),BP789)/(SUMSQ((BP788+$G$2),BP789))))/(1-SQRT(SUMSQ((BP788-$G$2),BP789)/(SUMSQ((BP788+$G$2),BP789))))</f>
        <v>8.6738899516611916</v>
      </c>
      <c r="BQ795" s="25">
        <f t="shared" si="2658"/>
        <v>9.2457931328944252</v>
      </c>
      <c r="BR795" s="26">
        <f t="shared" si="2658"/>
        <v>9.5574779560768945</v>
      </c>
      <c r="BS795" s="25">
        <f t="shared" si="2658"/>
        <v>5.0995007267364594</v>
      </c>
      <c r="BT795" s="25">
        <f t="shared" si="2658"/>
        <v>3.9462698977337496</v>
      </c>
      <c r="BU795" s="26">
        <f t="shared" si="2658"/>
        <v>2.944873135571763</v>
      </c>
      <c r="BV795" s="25">
        <f t="shared" si="2658"/>
        <v>7.52794924328495</v>
      </c>
      <c r="BW795" s="25">
        <f t="shared" si="2658"/>
        <v>7.2309540746337388</v>
      </c>
      <c r="BX795" s="25">
        <f t="shared" si="2658"/>
        <v>6.5066572884251714</v>
      </c>
      <c r="BY795" s="25">
        <f t="shared" si="2658"/>
        <v>5.2329918496930246</v>
      </c>
      <c r="BZ795" s="25">
        <f t="shared" si="2658"/>
        <v>3.6284947377551533</v>
      </c>
      <c r="CA795" s="25">
        <f t="shared" si="2658"/>
        <v>2.6848510662490637</v>
      </c>
      <c r="CB795" s="25">
        <f t="shared" si="2658"/>
        <v>3.2873107040582892</v>
      </c>
      <c r="CC795" s="25">
        <f t="shared" si="2658"/>
        <v>3.961969385702254</v>
      </c>
      <c r="CD795" s="25">
        <f t="shared" si="2658"/>
        <v>5.3994134362460198</v>
      </c>
      <c r="CE795" s="26">
        <f t="shared" si="2658"/>
        <v>6.5912864606000685</v>
      </c>
      <c r="CF795" s="25">
        <f t="shared" si="2658"/>
        <v>5.4526175762919022</v>
      </c>
      <c r="CG795" s="25">
        <f t="shared" si="2658"/>
        <v>4.4015872493068162</v>
      </c>
      <c r="CH795" s="26">
        <f t="shared" si="2658"/>
        <v>3.3746142209612797</v>
      </c>
      <c r="CI795" s="25">
        <f t="shared" si="2658"/>
        <v>7.2045649796736937</v>
      </c>
      <c r="CJ795" s="25">
        <f t="shared" si="2658"/>
        <v>6.9943900515528741</v>
      </c>
      <c r="CK795" s="25">
        <f t="shared" si="2658"/>
        <v>6.4324589042747888</v>
      </c>
      <c r="CL795" s="25">
        <f t="shared" si="2658"/>
        <v>5.405220040065835</v>
      </c>
      <c r="CM795" s="25">
        <f t="shared" si="2658"/>
        <v>3.9407405887862033</v>
      </c>
      <c r="CN795" s="25">
        <f t="shared" si="2658"/>
        <v>2.6429133161847846</v>
      </c>
      <c r="CO795" s="25">
        <f t="shared" si="2658"/>
        <v>2.1314939238916639</v>
      </c>
      <c r="CP795" s="25">
        <f t="shared" si="2658"/>
        <v>2.9911375824987765</v>
      </c>
      <c r="CQ795" s="25">
        <f t="shared" si="2658"/>
        <v>4.3543869787735794</v>
      </c>
      <c r="CR795" s="26">
        <f t="shared" si="2658"/>
        <v>5.6198887072638106</v>
      </c>
      <c r="CS795" s="25">
        <f t="shared" si="2658"/>
        <v>5.9867579143434462</v>
      </c>
      <c r="CT795" s="25">
        <f t="shared" si="2658"/>
        <v>5.0020096628479616</v>
      </c>
      <c r="CU795" s="26">
        <f t="shared" si="2658"/>
        <v>3.9506834681271252</v>
      </c>
      <c r="CV795" s="25">
        <f t="shared" si="2658"/>
        <v>7.0671560519579799</v>
      </c>
      <c r="CW795" s="25">
        <f t="shared" si="2658"/>
        <v>6.8931107057461842</v>
      </c>
      <c r="CX795" s="25">
        <f t="shared" si="2658"/>
        <v>6.4126974912129491</v>
      </c>
      <c r="CY795" s="25">
        <f t="shared" si="2658"/>
        <v>5.533451052294148</v>
      </c>
      <c r="CZ795" s="25">
        <f t="shared" si="2658"/>
        <v>4.2391185558083091</v>
      </c>
      <c r="DA795" s="25">
        <f t="shared" si="2658"/>
        <v>2.7759001151164746</v>
      </c>
      <c r="DB795" s="25">
        <f t="shared" si="2658"/>
        <v>1.7778614215769981</v>
      </c>
      <c r="DC795" s="25">
        <f t="shared" si="2658"/>
        <v>2.067252283253151</v>
      </c>
      <c r="DD795" s="25">
        <f t="shared" si="2658"/>
        <v>3.2057658081537688</v>
      </c>
      <c r="DE795" s="25">
        <f t="shared" si="2658"/>
        <v>4.4741818770871955</v>
      </c>
      <c r="DF795" s="25">
        <f t="shared" si="2658"/>
        <v>5.5703967738430595</v>
      </c>
      <c r="DG795" s="25">
        <f t="shared" si="2658"/>
        <v>6.4126763034005627</v>
      </c>
      <c r="DH795" s="25">
        <f t="shared" si="2658"/>
        <v>7.0169108316054007</v>
      </c>
      <c r="DI795" s="25">
        <f t="shared" si="2658"/>
        <v>7.4049175261169591</v>
      </c>
      <c r="DJ795" s="25">
        <f t="shared" si="2658"/>
        <v>7.6027936455512135</v>
      </c>
      <c r="DK795" s="25">
        <f t="shared" si="2658"/>
        <v>7.6195767945179584</v>
      </c>
      <c r="DL795" s="25">
        <f t="shared" si="2658"/>
        <v>7.4531896743807255</v>
      </c>
      <c r="DM795" s="25">
        <f t="shared" si="2658"/>
        <v>7.0961974120319367</v>
      </c>
      <c r="DN795" s="25">
        <f t="shared" si="2658"/>
        <v>6.5369629589739056</v>
      </c>
      <c r="DO795" s="25">
        <f t="shared" si="2658"/>
        <v>5.7819038892805663</v>
      </c>
      <c r="DP795" s="25">
        <f t="shared" si="2658"/>
        <v>4.8597491931601802</v>
      </c>
      <c r="DQ795" s="26">
        <f t="shared" si="2658"/>
        <v>3.8512615381793882</v>
      </c>
      <c r="DR795" s="25">
        <f t="shared" si="2658"/>
        <v>1.3106620350470974</v>
      </c>
      <c r="DS795" s="25">
        <f t="shared" si="2658"/>
        <v>1.7329259138771596</v>
      </c>
      <c r="DT795" s="25">
        <f t="shared" si="2658"/>
        <v>2.3989679896373972</v>
      </c>
      <c r="DU795" s="25">
        <f t="shared" si="2658"/>
        <v>3.1290381212140326</v>
      </c>
      <c r="DV795" s="25">
        <f t="shared" si="2658"/>
        <v>3.8269006071178544</v>
      </c>
      <c r="DW795" s="25">
        <f t="shared" si="2658"/>
        <v>4.4385492238753033</v>
      </c>
      <c r="DX795" s="25">
        <f t="shared" si="2658"/>
        <v>4.9411396395735787</v>
      </c>
      <c r="DY795" s="25">
        <f t="shared" si="2658"/>
        <v>5.3272123031320051</v>
      </c>
      <c r="DZ795" s="25">
        <f t="shared" si="2658"/>
        <v>5.5946614444804768</v>
      </c>
      <c r="EA795" s="25">
        <f t="shared" si="2658"/>
        <v>5.7413716943008026</v>
      </c>
      <c r="EB795" s="25">
        <f t="shared" ref="EB795:EF795" si="2659">(1+SQRT(SUMSQ((EB788-$G$2),EB789)/(SUMSQ((EB788+$G$2),EB789))))/(1-SQRT(SUMSQ((EB788-$G$2),EB789)/(SUMSQ((EB788+$G$2),EB789))))</f>
        <v>5.7584667464558077</v>
      </c>
      <c r="EC795" s="25">
        <f t="shared" si="2659"/>
        <v>5.6293830447632667</v>
      </c>
      <c r="ED795" s="25">
        <f t="shared" si="2659"/>
        <v>5.3274625143437175</v>
      </c>
      <c r="EE795" s="25">
        <f t="shared" si="2659"/>
        <v>4.8223972494059941</v>
      </c>
      <c r="EF795" s="26">
        <f t="shared" si="2659"/>
        <v>4.0937751120116692</v>
      </c>
    </row>
    <row r="796" spans="1:136" x14ac:dyDescent="0.55000000000000004">
      <c r="A796" s="7">
        <v>49.5</v>
      </c>
      <c r="B796" s="17" t="s">
        <v>1</v>
      </c>
      <c r="C796">
        <v>29.908629999999999</v>
      </c>
      <c r="D796">
        <v>35.75685</v>
      </c>
      <c r="E796">
        <v>42.971789999999999</v>
      </c>
      <c r="F796">
        <v>51.873280000000001</v>
      </c>
      <c r="G796">
        <v>63.155700000000003</v>
      </c>
      <c r="H796">
        <v>77.881770000000003</v>
      </c>
      <c r="I796" s="2">
        <v>96.516980000000004</v>
      </c>
      <c r="J796">
        <v>8760.5120000000006</v>
      </c>
      <c r="K796">
        <v>7256.8320000000003</v>
      </c>
      <c r="L796">
        <v>4082.83</v>
      </c>
      <c r="M796">
        <v>2182.002</v>
      </c>
      <c r="N796">
        <v>1243.8499999999999</v>
      </c>
      <c r="O796">
        <v>790.07569999999998</v>
      </c>
      <c r="P796">
        <v>541.2704</v>
      </c>
      <c r="Q796">
        <v>393.24869999999999</v>
      </c>
      <c r="R796">
        <v>296.36709999999999</v>
      </c>
      <c r="S796" s="2">
        <v>231.7362</v>
      </c>
      <c r="T796">
        <v>95.271280000000004</v>
      </c>
      <c r="U796">
        <v>103.3366</v>
      </c>
      <c r="V796">
        <v>115.4225</v>
      </c>
      <c r="W796">
        <v>132.2321</v>
      </c>
      <c r="X796" s="2">
        <v>154.9761</v>
      </c>
      <c r="Y796">
        <v>4055.395</v>
      </c>
      <c r="Z796">
        <v>3891.9639999999999</v>
      </c>
      <c r="AA796">
        <v>3151.9050000000002</v>
      </c>
      <c r="AB796">
        <v>2631.0369999999998</v>
      </c>
      <c r="AC796">
        <v>2001.847</v>
      </c>
      <c r="AD796">
        <v>1433.63</v>
      </c>
      <c r="AE796">
        <v>1041.2449999999999</v>
      </c>
      <c r="AF796" s="2">
        <v>772.87620000000004</v>
      </c>
      <c r="AG796">
        <v>122.5925</v>
      </c>
      <c r="AH796">
        <v>126.1874</v>
      </c>
      <c r="AI796" s="2">
        <v>135.01519999999999</v>
      </c>
      <c r="AJ796">
        <v>1030.8019999999999</v>
      </c>
      <c r="AK796">
        <v>1358.723</v>
      </c>
      <c r="AL796">
        <v>1797.915</v>
      </c>
      <c r="AM796">
        <v>2060.8649999999998</v>
      </c>
      <c r="AN796">
        <v>2633.4839999999999</v>
      </c>
      <c r="AO796">
        <v>3150.0970000000002</v>
      </c>
      <c r="AP796">
        <v>2910.944</v>
      </c>
      <c r="AQ796">
        <v>2528.1289999999999</v>
      </c>
      <c r="AR796" s="2">
        <v>2382.0070000000001</v>
      </c>
      <c r="AS796">
        <v>128.22040000000001</v>
      </c>
      <c r="AT796">
        <v>126.9367</v>
      </c>
      <c r="AU796" s="2">
        <v>131.01159999999999</v>
      </c>
      <c r="AV796">
        <v>2542.3249999999998</v>
      </c>
      <c r="AW796">
        <v>2977.3850000000002</v>
      </c>
      <c r="AX796">
        <v>2913.55</v>
      </c>
      <c r="AY796">
        <v>2423.2350000000001</v>
      </c>
      <c r="AZ796">
        <v>2210.4290000000001</v>
      </c>
      <c r="BA796">
        <v>2271.8969999999999</v>
      </c>
      <c r="BB796">
        <v>2142.3510000000001</v>
      </c>
      <c r="BC796">
        <v>1666.2239999999999</v>
      </c>
      <c r="BD796" s="2">
        <v>1220.7170000000001</v>
      </c>
      <c r="BE796">
        <v>127.736</v>
      </c>
      <c r="BF796">
        <v>123.959</v>
      </c>
      <c r="BG796" s="2">
        <v>125.6463</v>
      </c>
      <c r="BH796">
        <v>2320.4720000000002</v>
      </c>
      <c r="BI796">
        <v>2714.1979999999999</v>
      </c>
      <c r="BJ796">
        <v>2683.194</v>
      </c>
      <c r="BK796">
        <v>2225.0929999999998</v>
      </c>
      <c r="BL796">
        <v>1852.922</v>
      </c>
      <c r="BM796">
        <v>2050.1109999999999</v>
      </c>
      <c r="BN796">
        <v>1807.749</v>
      </c>
      <c r="BO796">
        <v>1384.02</v>
      </c>
      <c r="BP796">
        <v>1029.0419999999999</v>
      </c>
      <c r="BQ796">
        <v>771.24260000000004</v>
      </c>
      <c r="BR796" s="2">
        <v>588.5652</v>
      </c>
      <c r="BS796">
        <v>141.80799999999999</v>
      </c>
      <c r="BT796">
        <v>133.89449999999999</v>
      </c>
      <c r="BU796" s="2">
        <v>131.92910000000001</v>
      </c>
      <c r="BV796">
        <v>1996.732</v>
      </c>
      <c r="BW796">
        <v>2365.0239999999999</v>
      </c>
      <c r="BX796">
        <v>2444.1570000000002</v>
      </c>
      <c r="BY796">
        <v>2133.0140000000001</v>
      </c>
      <c r="BZ796">
        <v>1705.296</v>
      </c>
      <c r="CA796">
        <v>1574.9770000000001</v>
      </c>
      <c r="CB796">
        <v>1802.165</v>
      </c>
      <c r="CC796">
        <v>1888.9939999999999</v>
      </c>
      <c r="CD796">
        <v>1753.9970000000001</v>
      </c>
      <c r="CE796" s="2">
        <v>1396.7929999999999</v>
      </c>
      <c r="CF796">
        <v>159.50700000000001</v>
      </c>
      <c r="CG796">
        <v>145.63509999999999</v>
      </c>
      <c r="CH796" s="2">
        <v>138.26050000000001</v>
      </c>
      <c r="CI796">
        <v>1755.807</v>
      </c>
      <c r="CJ796">
        <v>2155.34</v>
      </c>
      <c r="CK796">
        <v>2356.8910000000001</v>
      </c>
      <c r="CL796">
        <v>2165.9079999999999</v>
      </c>
      <c r="CM796">
        <v>1717.875</v>
      </c>
      <c r="CN796">
        <v>1409.509</v>
      </c>
      <c r="CO796">
        <v>1423.6780000000001</v>
      </c>
      <c r="CP796">
        <v>1743.6949999999999</v>
      </c>
      <c r="CQ796">
        <v>1858.1959999999999</v>
      </c>
      <c r="CR796" s="2">
        <v>1585.203</v>
      </c>
      <c r="CS796">
        <v>172.19659999999999</v>
      </c>
      <c r="CT796">
        <v>153.06729999999999</v>
      </c>
      <c r="CU796" s="2">
        <v>141.22579999999999</v>
      </c>
      <c r="CV796">
        <v>1633.3340000000001</v>
      </c>
      <c r="CW796">
        <v>2047.329</v>
      </c>
      <c r="CX796">
        <v>2296.7570000000001</v>
      </c>
      <c r="CY796">
        <v>2159.5790000000002</v>
      </c>
      <c r="CZ796">
        <v>1716.463</v>
      </c>
      <c r="DA796">
        <v>1305.7370000000001</v>
      </c>
      <c r="DB796">
        <v>1180.557</v>
      </c>
      <c r="DC796">
        <v>1415.9870000000001</v>
      </c>
      <c r="DD796">
        <v>1766.56</v>
      </c>
      <c r="DE796">
        <v>1757.3689999999999</v>
      </c>
      <c r="DF796">
        <v>1430.704</v>
      </c>
      <c r="DG796">
        <v>1081.4179999999999</v>
      </c>
      <c r="DH796">
        <v>810.49549999999999</v>
      </c>
      <c r="DI796">
        <v>615.62019999999995</v>
      </c>
      <c r="DJ796">
        <v>476.75490000000002</v>
      </c>
      <c r="DK796">
        <v>376.23399999999998</v>
      </c>
      <c r="DL796">
        <v>302.65879999999999</v>
      </c>
      <c r="DM796">
        <v>248.22890000000001</v>
      </c>
      <c r="DN796">
        <v>208.1551</v>
      </c>
      <c r="DO796">
        <v>178.90119999999999</v>
      </c>
      <c r="DP796">
        <v>158.67859999999999</v>
      </c>
      <c r="DQ796" s="2">
        <v>145.9753</v>
      </c>
      <c r="DR796">
        <v>628.95669999999996</v>
      </c>
      <c r="DS796">
        <v>814.06759999999997</v>
      </c>
      <c r="DT796">
        <v>1132.3430000000001</v>
      </c>
      <c r="DU796">
        <v>1465.021</v>
      </c>
      <c r="DV796">
        <v>1575.17</v>
      </c>
      <c r="DW796">
        <v>1403.913</v>
      </c>
      <c r="DX796">
        <v>1120.7850000000001</v>
      </c>
      <c r="DY796">
        <v>860.7133</v>
      </c>
      <c r="DZ796">
        <v>659.17110000000002</v>
      </c>
      <c r="EA796">
        <v>511.07060000000001</v>
      </c>
      <c r="EB796">
        <v>402.51310000000001</v>
      </c>
      <c r="EC796">
        <v>323.46350000000001</v>
      </c>
      <c r="ED796">
        <v>265.36869999999999</v>
      </c>
      <c r="EE796">
        <v>223.35720000000001</v>
      </c>
      <c r="EF796" s="2">
        <v>194.18539999999999</v>
      </c>
    </row>
    <row r="797" spans="1:136" x14ac:dyDescent="0.55000000000000004">
      <c r="A797" s="7">
        <v>49.5</v>
      </c>
      <c r="B797" s="17" t="s">
        <v>2</v>
      </c>
      <c r="C797">
        <v>-138.32689999999999</v>
      </c>
      <c r="D797">
        <v>-29.464549999999999</v>
      </c>
      <c r="E797">
        <v>79.315250000000006</v>
      </c>
      <c r="F797">
        <v>189.13679999999999</v>
      </c>
      <c r="G797">
        <v>304.88979999999998</v>
      </c>
      <c r="H797">
        <v>433.38060000000002</v>
      </c>
      <c r="I797" s="2">
        <v>565.87720000000002</v>
      </c>
      <c r="J797">
        <v>2012.058</v>
      </c>
      <c r="K797">
        <v>-3582.4490000000001</v>
      </c>
      <c r="L797">
        <v>-4243.5739999999996</v>
      </c>
      <c r="M797">
        <v>-3887.32</v>
      </c>
      <c r="N797">
        <v>-3146.875</v>
      </c>
      <c r="O797">
        <v>-2562.02</v>
      </c>
      <c r="P797">
        <v>-2124.4549999999999</v>
      </c>
      <c r="Q797">
        <v>-1791.53</v>
      </c>
      <c r="R797">
        <v>-1524.6420000000001</v>
      </c>
      <c r="S797" s="2">
        <v>-1307.57</v>
      </c>
      <c r="T797">
        <v>-117.2466</v>
      </c>
      <c r="U797">
        <v>-17.774249999999999</v>
      </c>
      <c r="V797">
        <v>82.854399999999998</v>
      </c>
      <c r="W797">
        <v>186.39609999999999</v>
      </c>
      <c r="X797" s="2">
        <v>295.21640000000002</v>
      </c>
      <c r="Y797">
        <v>431.5462</v>
      </c>
      <c r="Z797">
        <v>-858.87950000000001</v>
      </c>
      <c r="AA797">
        <v>-1543.423</v>
      </c>
      <c r="AB797">
        <v>-1854.549</v>
      </c>
      <c r="AC797">
        <v>-2084.8609999999999</v>
      </c>
      <c r="AD797">
        <v>-2021.33</v>
      </c>
      <c r="AE797">
        <v>-1842.047</v>
      </c>
      <c r="AF797" s="2">
        <v>-1642.4380000000001</v>
      </c>
      <c r="AG797">
        <v>-184.77979999999999</v>
      </c>
      <c r="AH797">
        <v>-91.086740000000006</v>
      </c>
      <c r="AI797" s="38">
        <v>2.795922</v>
      </c>
      <c r="AJ797">
        <v>1265.2940000000001</v>
      </c>
      <c r="AK797">
        <v>1379.0830000000001</v>
      </c>
      <c r="AL797">
        <v>1413.037</v>
      </c>
      <c r="AM797">
        <v>1372.511</v>
      </c>
      <c r="AN797">
        <v>1090.4780000000001</v>
      </c>
      <c r="AO797">
        <v>61.60145</v>
      </c>
      <c r="AP797">
        <v>-664.97749999999996</v>
      </c>
      <c r="AQ797">
        <v>-957.71420000000001</v>
      </c>
      <c r="AR797" s="2">
        <v>-1231.9570000000001</v>
      </c>
      <c r="AS797">
        <v>-250.90010000000001</v>
      </c>
      <c r="AT797">
        <v>-158.90010000000001</v>
      </c>
      <c r="AU797" s="2">
        <v>-67.122010000000003</v>
      </c>
      <c r="AV797">
        <v>1065.77</v>
      </c>
      <c r="AW797">
        <v>419.28609999999998</v>
      </c>
      <c r="AX797">
        <v>-400.74009999999998</v>
      </c>
      <c r="AY797">
        <v>-822.33429999999998</v>
      </c>
      <c r="AZ797">
        <v>-799.41409999999996</v>
      </c>
      <c r="BA797">
        <v>-1113.7370000000001</v>
      </c>
      <c r="BB797">
        <v>-1362.954</v>
      </c>
      <c r="BC797">
        <v>-1634.7670000000001</v>
      </c>
      <c r="BD797" s="2">
        <v>-1631.8030000000001</v>
      </c>
      <c r="BE797">
        <v>-298.38690000000003</v>
      </c>
      <c r="BF797">
        <v>-206.35509999999999</v>
      </c>
      <c r="BG797" s="2">
        <v>-115.3596</v>
      </c>
      <c r="BH797">
        <v>983.42380000000003</v>
      </c>
      <c r="BI797">
        <v>415.88099999999997</v>
      </c>
      <c r="BJ797">
        <v>-325.90129999999999</v>
      </c>
      <c r="BK797">
        <v>-771.1318</v>
      </c>
      <c r="BL797">
        <v>-716.71559999999999</v>
      </c>
      <c r="BM797">
        <v>-896.28110000000004</v>
      </c>
      <c r="BN797">
        <v>-1331.008</v>
      </c>
      <c r="BO797">
        <v>-1485.319</v>
      </c>
      <c r="BP797">
        <v>-1447.6220000000001</v>
      </c>
      <c r="BQ797">
        <v>-1335.8009999999999</v>
      </c>
      <c r="BR797" s="2">
        <v>-1203.4390000000001</v>
      </c>
      <c r="BS797">
        <v>-342.71710000000002</v>
      </c>
      <c r="BT797">
        <v>-252.82679999999999</v>
      </c>
      <c r="BU797" s="2">
        <v>-163.6327</v>
      </c>
      <c r="BV797">
        <v>925.83540000000005</v>
      </c>
      <c r="BW797">
        <v>505.245</v>
      </c>
      <c r="BX797">
        <v>-107.3956</v>
      </c>
      <c r="BY797">
        <v>-595.54690000000005</v>
      </c>
      <c r="BZ797">
        <v>-681.66780000000006</v>
      </c>
      <c r="CA797" s="37">
        <v>-488.31740000000002</v>
      </c>
      <c r="CB797">
        <v>-500.435</v>
      </c>
      <c r="CC797">
        <v>-676.82100000000003</v>
      </c>
      <c r="CD797">
        <v>-1100.5219999999999</v>
      </c>
      <c r="CE797" s="2">
        <v>-1311.662</v>
      </c>
      <c r="CF797">
        <v>-396.53890000000001</v>
      </c>
      <c r="CG797">
        <v>-306.84530000000001</v>
      </c>
      <c r="CH797" s="2">
        <v>-218.20439999999999</v>
      </c>
      <c r="CI797">
        <v>977.50689999999997</v>
      </c>
      <c r="CJ797">
        <v>665.66089999999997</v>
      </c>
      <c r="CK797">
        <v>110.8779</v>
      </c>
      <c r="CL797">
        <v>-454.50049999999999</v>
      </c>
      <c r="CM797">
        <v>-690.18290000000002</v>
      </c>
      <c r="CN797">
        <v>-569.11300000000006</v>
      </c>
      <c r="CO797">
        <v>-313.74970000000002</v>
      </c>
      <c r="CP797">
        <v>-352.46710000000002</v>
      </c>
      <c r="CQ797">
        <v>-792.06269999999995</v>
      </c>
      <c r="CR797" s="2">
        <v>-1168.74</v>
      </c>
      <c r="CS797">
        <v>-450.21179999999998</v>
      </c>
      <c r="CT797">
        <v>-358.43869999999998</v>
      </c>
      <c r="CU797" s="2">
        <v>-269.31479999999999</v>
      </c>
      <c r="CV797">
        <v>990.64649999999995</v>
      </c>
      <c r="CW797">
        <v>720.97029999999995</v>
      </c>
      <c r="CX797">
        <v>189.23249999999999</v>
      </c>
      <c r="CY797">
        <v>-405.26319999999998</v>
      </c>
      <c r="CZ797">
        <v>-716.44550000000004</v>
      </c>
      <c r="DA797">
        <v>-641.8098</v>
      </c>
      <c r="DB797">
        <v>-356.2518</v>
      </c>
      <c r="DC797">
        <v>-161.00729999999999</v>
      </c>
      <c r="DD797">
        <v>-380.60770000000002</v>
      </c>
      <c r="DE797">
        <v>-866.67409999999995</v>
      </c>
      <c r="DF797">
        <v>-1171.662</v>
      </c>
      <c r="DG797">
        <v>-1236.6120000000001</v>
      </c>
      <c r="DH797">
        <v>-1180.53</v>
      </c>
      <c r="DI797">
        <v>-1079.174</v>
      </c>
      <c r="DJ797">
        <v>-965.94680000000005</v>
      </c>
      <c r="DK797">
        <v>-853.03409999999997</v>
      </c>
      <c r="DL797">
        <v>-744.68129999999996</v>
      </c>
      <c r="DM797">
        <v>-641.65390000000002</v>
      </c>
      <c r="DN797">
        <v>-543.81600000000003</v>
      </c>
      <c r="DO797">
        <v>-449.61610000000002</v>
      </c>
      <c r="DP797">
        <v>-359.00380000000001</v>
      </c>
      <c r="DQ797" s="2">
        <v>-270.60050000000001</v>
      </c>
      <c r="DR797">
        <v>-1.0712390000000001</v>
      </c>
      <c r="DS797">
        <v>189.48419999999999</v>
      </c>
      <c r="DT797">
        <v>240.39320000000001</v>
      </c>
      <c r="DU797">
        <v>34.282380000000003</v>
      </c>
      <c r="DV797">
        <v>-376.8732</v>
      </c>
      <c r="DW797">
        <v>-734.28300000000002</v>
      </c>
      <c r="DX797">
        <v>-902.90989999999999</v>
      </c>
      <c r="DY797">
        <v>-926.04160000000002</v>
      </c>
      <c r="DZ797">
        <v>-874.76919999999996</v>
      </c>
      <c r="EA797">
        <v>-792.33019999999999</v>
      </c>
      <c r="EB797">
        <v>-698.70510000000002</v>
      </c>
      <c r="EC797">
        <v>-603.02470000000005</v>
      </c>
      <c r="ED797">
        <v>-507.9502</v>
      </c>
      <c r="EE797">
        <v>-414.35930000000002</v>
      </c>
      <c r="EF797" s="2">
        <v>-322.45100000000002</v>
      </c>
    </row>
    <row r="798" spans="1:136" x14ac:dyDescent="0.55000000000000004">
      <c r="A798" s="7">
        <f>A797</f>
        <v>49.5</v>
      </c>
      <c r="B798" s="17" t="s">
        <v>3</v>
      </c>
      <c r="C798" s="18">
        <f t="shared" ref="C798:I798" si="2660">SQRT(SUMSQ(C796,C797))</f>
        <v>141.52334581999853</v>
      </c>
      <c r="D798" s="18">
        <f t="shared" si="2660"/>
        <v>46.332623804669211</v>
      </c>
      <c r="E798" s="19">
        <f t="shared" si="2660"/>
        <v>90.208001964163913</v>
      </c>
      <c r="F798" s="18">
        <f t="shared" si="2660"/>
        <v>196.12130504409356</v>
      </c>
      <c r="G798" s="18">
        <f t="shared" si="2660"/>
        <v>311.36222087229851</v>
      </c>
      <c r="H798" s="18">
        <f t="shared" si="2660"/>
        <v>440.32296619037811</v>
      </c>
      <c r="I798" s="20">
        <f t="shared" si="2660"/>
        <v>574.04924258129665</v>
      </c>
      <c r="J798" s="18">
        <f t="shared" ref="J798:CO798" si="2661">SQRT(SUMSQ(J796,J797))</f>
        <v>8988.6009977920367</v>
      </c>
      <c r="K798" s="18">
        <f t="shared" si="2661"/>
        <v>8092.9321950591557</v>
      </c>
      <c r="L798" s="18">
        <f t="shared" si="2661"/>
        <v>5888.7537817755638</v>
      </c>
      <c r="M798" s="18">
        <f t="shared" si="2661"/>
        <v>4457.8458374425645</v>
      </c>
      <c r="N798" s="18">
        <f t="shared" si="2661"/>
        <v>3383.7826597057028</v>
      </c>
      <c r="O798" s="19">
        <f t="shared" si="2661"/>
        <v>2681.0755476357785</v>
      </c>
      <c r="P798" s="18">
        <f t="shared" si="2661"/>
        <v>2192.3235830828348</v>
      </c>
      <c r="Q798" s="18">
        <f t="shared" si="2661"/>
        <v>1834.1821831409468</v>
      </c>
      <c r="R798" s="18">
        <f t="shared" si="2661"/>
        <v>1553.1795408536677</v>
      </c>
      <c r="S798" s="20">
        <f t="shared" si="2661"/>
        <v>1327.9461477373395</v>
      </c>
      <c r="T798" s="18">
        <f t="shared" ref="T798:X798" si="2662">SQRT(SUMSQ(T796,T797))</f>
        <v>151.07409441859448</v>
      </c>
      <c r="U798" s="18">
        <f t="shared" si="2662"/>
        <v>104.85407413459193</v>
      </c>
      <c r="V798" s="18">
        <f t="shared" si="2662"/>
        <v>142.081684624057</v>
      </c>
      <c r="W798" s="18">
        <f t="shared" si="2662"/>
        <v>228.53628675906154</v>
      </c>
      <c r="X798" s="20">
        <f t="shared" si="2662"/>
        <v>333.42212644059782</v>
      </c>
      <c r="Y798" s="18">
        <f t="shared" si="2661"/>
        <v>4078.2913982156106</v>
      </c>
      <c r="Z798" s="18">
        <f t="shared" si="2661"/>
        <v>3985.6063243647445</v>
      </c>
      <c r="AA798" s="19">
        <f t="shared" si="2661"/>
        <v>3509.5098925567941</v>
      </c>
      <c r="AB798" s="18">
        <f t="shared" si="2661"/>
        <v>3218.9606534982681</v>
      </c>
      <c r="AC798" s="18">
        <f t="shared" si="2661"/>
        <v>2890.3350672076067</v>
      </c>
      <c r="AD798" s="18">
        <f t="shared" si="2661"/>
        <v>2478.1182267599743</v>
      </c>
      <c r="AE798" s="18">
        <f t="shared" si="2661"/>
        <v>2115.9698249819157</v>
      </c>
      <c r="AF798" s="20">
        <f t="shared" si="2661"/>
        <v>1815.1970153045206</v>
      </c>
      <c r="AG798" s="18">
        <f t="shared" ref="AG798:AI798" si="2663">SQRT(SUMSQ(AG796,AG797))</f>
        <v>221.74872162943805</v>
      </c>
      <c r="AH798" s="18">
        <f t="shared" si="2663"/>
        <v>155.62793490433393</v>
      </c>
      <c r="AI798" s="20">
        <f t="shared" si="2663"/>
        <v>135.04414615550752</v>
      </c>
      <c r="AJ798" s="18">
        <f t="shared" si="2661"/>
        <v>1632.0299230222465</v>
      </c>
      <c r="AK798" s="18">
        <f t="shared" si="2661"/>
        <v>1935.9747187445398</v>
      </c>
      <c r="AL798" s="19">
        <f t="shared" si="2661"/>
        <v>2286.7382689310989</v>
      </c>
      <c r="AM798" s="18">
        <f t="shared" si="2661"/>
        <v>2476.0757244773426</v>
      </c>
      <c r="AN798" s="18">
        <f t="shared" si="2661"/>
        <v>2850.3298487613674</v>
      </c>
      <c r="AO798" s="18">
        <f t="shared" si="2661"/>
        <v>3150.6992633463292</v>
      </c>
      <c r="AP798" s="18">
        <f t="shared" si="2661"/>
        <v>2985.9320231114189</v>
      </c>
      <c r="AQ798" s="18">
        <f t="shared" si="2661"/>
        <v>2703.4520024447706</v>
      </c>
      <c r="AR798" s="20">
        <f t="shared" si="2661"/>
        <v>2681.7299263531368</v>
      </c>
      <c r="AS798" s="19">
        <f t="shared" ref="AS798:AU798" si="2664">SQRT(SUMSQ(AS796,AS797))</f>
        <v>281.7646733644408</v>
      </c>
      <c r="AT798" s="19">
        <f t="shared" si="2664"/>
        <v>203.37691016165036</v>
      </c>
      <c r="AU798" s="20">
        <f t="shared" si="2664"/>
        <v>147.20531091302411</v>
      </c>
      <c r="AV798" s="18">
        <f t="shared" si="2661"/>
        <v>2756.6795422255736</v>
      </c>
      <c r="AW798" s="18">
        <f t="shared" si="2661"/>
        <v>3006.762756167871</v>
      </c>
      <c r="AX798" s="18">
        <f t="shared" si="2661"/>
        <v>2940.9804879067137</v>
      </c>
      <c r="AY798" s="18">
        <f t="shared" si="2661"/>
        <v>2558.9649403970916</v>
      </c>
      <c r="AZ798" s="19">
        <f t="shared" si="2661"/>
        <v>2350.5444618895876</v>
      </c>
      <c r="BA798" s="19">
        <f t="shared" si="2661"/>
        <v>2530.2027752292897</v>
      </c>
      <c r="BB798" s="19">
        <f t="shared" si="2661"/>
        <v>2539.1556496829808</v>
      </c>
      <c r="BC798" s="19">
        <f t="shared" si="2661"/>
        <v>2334.259103541207</v>
      </c>
      <c r="BD798" s="20">
        <f t="shared" si="2661"/>
        <v>2037.8741435373286</v>
      </c>
      <c r="BE798" s="19">
        <f t="shared" ref="BE798:BG798" si="2665">SQRT(SUMSQ(BE796,BE797))</f>
        <v>324.57853870459462</v>
      </c>
      <c r="BF798" s="19">
        <f t="shared" si="2665"/>
        <v>240.72445030991346</v>
      </c>
      <c r="BG798" s="20">
        <f t="shared" si="2665"/>
        <v>170.57206692729616</v>
      </c>
      <c r="BH798" s="19">
        <f t="shared" si="2661"/>
        <v>2520.2604375719666</v>
      </c>
      <c r="BI798" s="19">
        <f t="shared" si="2661"/>
        <v>2745.8746856630219</v>
      </c>
      <c r="BJ798" s="19">
        <f t="shared" si="2661"/>
        <v>2702.9135574371758</v>
      </c>
      <c r="BK798" s="19">
        <f t="shared" si="2661"/>
        <v>2354.927411114882</v>
      </c>
      <c r="BL798" s="19">
        <f t="shared" si="2661"/>
        <v>1986.706115500569</v>
      </c>
      <c r="BM798" s="19">
        <f t="shared" si="2661"/>
        <v>2237.4706528887054</v>
      </c>
      <c r="BN798" s="19">
        <f t="shared" si="2661"/>
        <v>2244.8916996294051</v>
      </c>
      <c r="BO798" s="19">
        <f t="shared" si="2661"/>
        <v>2030.193067705877</v>
      </c>
      <c r="BP798" s="19">
        <f t="shared" si="2661"/>
        <v>1776.1015997537979</v>
      </c>
      <c r="BQ798" s="19">
        <f t="shared" si="2661"/>
        <v>1542.4589004753934</v>
      </c>
      <c r="BR798" s="20">
        <f t="shared" si="2661"/>
        <v>1339.6545903224608</v>
      </c>
      <c r="BS798" s="19">
        <f t="shared" ref="BS798:BU798" si="2666">SQRT(SUMSQ(BS796,BS797))</f>
        <v>370.89691222280351</v>
      </c>
      <c r="BT798" s="19">
        <f t="shared" si="2666"/>
        <v>286.09286591680331</v>
      </c>
      <c r="BU798" s="20">
        <f t="shared" si="2666"/>
        <v>210.19264481922292</v>
      </c>
      <c r="BV798" s="19">
        <f t="shared" si="2661"/>
        <v>2200.9338626403928</v>
      </c>
      <c r="BW798" s="19">
        <f t="shared" si="2661"/>
        <v>2418.3901733593361</v>
      </c>
      <c r="BX798" s="19">
        <f t="shared" si="2661"/>
        <v>2446.5153291055344</v>
      </c>
      <c r="BY798" s="19">
        <f t="shared" si="2661"/>
        <v>2214.5936047716768</v>
      </c>
      <c r="BZ798" s="19">
        <f t="shared" si="2661"/>
        <v>1836.4927000053228</v>
      </c>
      <c r="CA798" s="19">
        <f t="shared" si="2661"/>
        <v>1648.9410036965423</v>
      </c>
      <c r="CB798" s="19">
        <f t="shared" si="2661"/>
        <v>1870.356617452939</v>
      </c>
      <c r="CC798" s="19">
        <f t="shared" si="2661"/>
        <v>2006.5854076208666</v>
      </c>
      <c r="CD798" s="19">
        <f t="shared" si="2661"/>
        <v>2070.6651463945104</v>
      </c>
      <c r="CE798" s="20">
        <f t="shared" si="2661"/>
        <v>1916.1127020853964</v>
      </c>
      <c r="CF798" s="19">
        <f t="shared" si="2661"/>
        <v>427.41733968360484</v>
      </c>
      <c r="CG798" s="19">
        <f t="shared" si="2661"/>
        <v>339.65220518068185</v>
      </c>
      <c r="CH798" s="20">
        <f t="shared" si="2661"/>
        <v>258.31981348632553</v>
      </c>
      <c r="CI798" s="19">
        <f t="shared" si="2661"/>
        <v>2009.5715863826822</v>
      </c>
      <c r="CJ798" s="19">
        <f t="shared" si="2661"/>
        <v>2255.7914241766262</v>
      </c>
      <c r="CK798" s="19">
        <f t="shared" si="2661"/>
        <v>2359.4976360635351</v>
      </c>
      <c r="CL798" s="19">
        <f t="shared" si="2661"/>
        <v>2213.0811483007687</v>
      </c>
      <c r="CM798" s="19">
        <f t="shared" si="2661"/>
        <v>1851.3365310168247</v>
      </c>
      <c r="CN798" s="19">
        <f t="shared" si="2661"/>
        <v>1520.0675076620776</v>
      </c>
      <c r="CO798" s="19">
        <f t="shared" si="2661"/>
        <v>1457.8401565103393</v>
      </c>
      <c r="CP798" s="19">
        <f t="shared" ref="CP798:EE798" si="2667">SQRT(SUMSQ(CP796,CP797))</f>
        <v>1778.9618628872879</v>
      </c>
      <c r="CQ798" s="19">
        <f t="shared" si="2667"/>
        <v>2019.9642806612424</v>
      </c>
      <c r="CR798" s="20">
        <f t="shared" si="2667"/>
        <v>1969.4724519040626</v>
      </c>
      <c r="CS798" s="19">
        <f t="shared" ref="CS798:CU798" si="2668">SQRT(SUMSQ(CS796,CS797))</f>
        <v>482.01901820446875</v>
      </c>
      <c r="CT798" s="19">
        <f t="shared" si="2668"/>
        <v>389.75364012024312</v>
      </c>
      <c r="CU798" s="20">
        <f t="shared" si="2668"/>
        <v>304.09733324164489</v>
      </c>
      <c r="CV798" s="19">
        <f t="shared" si="2667"/>
        <v>1910.2775828445065</v>
      </c>
      <c r="CW798" s="19">
        <f t="shared" si="2667"/>
        <v>2170.565411989026</v>
      </c>
      <c r="CX798" s="19">
        <f t="shared" si="2667"/>
        <v>2304.5393587667904</v>
      </c>
      <c r="CY798" s="19">
        <f t="shared" si="2667"/>
        <v>2197.2755217576246</v>
      </c>
      <c r="CZ798" s="19">
        <f t="shared" si="2667"/>
        <v>1859.9837055305752</v>
      </c>
      <c r="DA798" s="19">
        <f t="shared" si="2667"/>
        <v>1454.9463675837128</v>
      </c>
      <c r="DB798" s="19">
        <f t="shared" si="2667"/>
        <v>1233.1383439226274</v>
      </c>
      <c r="DC798" s="19">
        <f t="shared" si="2667"/>
        <v>1425.1114113718584</v>
      </c>
      <c r="DD798" s="19">
        <f t="shared" si="2667"/>
        <v>1807.0961388092471</v>
      </c>
      <c r="DE798" s="19">
        <f t="shared" si="2667"/>
        <v>1959.4565057106549</v>
      </c>
      <c r="DF798" s="19">
        <f t="shared" si="2667"/>
        <v>1849.2446506235999</v>
      </c>
      <c r="DG798" s="19">
        <f t="shared" si="2667"/>
        <v>1642.7641733578193</v>
      </c>
      <c r="DH798" s="19">
        <f t="shared" si="2667"/>
        <v>1431.975571167417</v>
      </c>
      <c r="DI798" s="19">
        <f t="shared" si="2667"/>
        <v>1242.4189120115807</v>
      </c>
      <c r="DJ798" s="19">
        <f t="shared" si="2667"/>
        <v>1077.1947155014502</v>
      </c>
      <c r="DK798" s="19">
        <f t="shared" si="2667"/>
        <v>932.319257828996</v>
      </c>
      <c r="DL798" s="19">
        <f t="shared" si="2667"/>
        <v>803.83616974302038</v>
      </c>
      <c r="DM798" s="19">
        <f t="shared" si="2667"/>
        <v>687.99514110233372</v>
      </c>
      <c r="DN798" s="19">
        <f t="shared" si="2667"/>
        <v>582.29235570459798</v>
      </c>
      <c r="DO798" s="19">
        <f t="shared" si="2667"/>
        <v>483.90110223128238</v>
      </c>
      <c r="DP798" s="19">
        <f t="shared" si="2667"/>
        <v>392.50812286168042</v>
      </c>
      <c r="DQ798" s="20">
        <f t="shared" si="2667"/>
        <v>307.46287387315562</v>
      </c>
      <c r="DR798" s="19">
        <f t="shared" si="2667"/>
        <v>628.95761226642696</v>
      </c>
      <c r="DS798" s="19">
        <f t="shared" si="2667"/>
        <v>835.8291209448256</v>
      </c>
      <c r="DT798" s="19">
        <f t="shared" si="2667"/>
        <v>1157.5791809873051</v>
      </c>
      <c r="DU798" s="19">
        <f t="shared" si="2667"/>
        <v>1465.4220593465434</v>
      </c>
      <c r="DV798" s="19">
        <f t="shared" si="2667"/>
        <v>1619.6277157971335</v>
      </c>
      <c r="DW798" s="19">
        <f t="shared" si="2667"/>
        <v>1584.3431559034173</v>
      </c>
      <c r="DX798" s="19">
        <f t="shared" si="2667"/>
        <v>1439.2377509442317</v>
      </c>
      <c r="DY798" s="19">
        <f t="shared" si="2667"/>
        <v>1264.2707106183589</v>
      </c>
      <c r="DZ798" s="19">
        <f t="shared" si="2667"/>
        <v>1095.3208170868706</v>
      </c>
      <c r="EA798" s="19">
        <f t="shared" si="2667"/>
        <v>942.85752052810187</v>
      </c>
      <c r="EB798" s="19">
        <f t="shared" si="2667"/>
        <v>806.35328016795472</v>
      </c>
      <c r="EC798" s="19">
        <f t="shared" si="2667"/>
        <v>684.3006829182184</v>
      </c>
      <c r="ED798" s="19">
        <f t="shared" si="2667"/>
        <v>573.0915743750993</v>
      </c>
      <c r="EE798" s="19">
        <f t="shared" si="2667"/>
        <v>470.72504531661588</v>
      </c>
      <c r="EF798" s="20">
        <f t="shared" ref="EF798" si="2669">SQRT(SUMSQ(EF796,EF797))</f>
        <v>376.40751450277929</v>
      </c>
    </row>
    <row r="799" spans="1:136" x14ac:dyDescent="0.55000000000000004">
      <c r="A799" s="7">
        <f t="shared" ref="A799:A803" si="2670">A798</f>
        <v>49.5</v>
      </c>
      <c r="B799" s="17" t="s">
        <v>4</v>
      </c>
      <c r="C799" s="1">
        <f>(1+SQRT(SUMSQ((C796-$C$2),C797)/(SUMSQ((C796+$C$2),C797))))/(1-SQRT(SUMSQ((C796-$C$2),C797)/(SUMSQ((C796+$C$2),C797))))</f>
        <v>14.998448048509397</v>
      </c>
      <c r="D799" s="1">
        <f t="shared" ref="D799:BO799" si="2671">(1+SQRT(SUMSQ((D796-$C$2),D797)/(SUMSQ((D796+$C$2),D797))))/(1-SQRT(SUMSQ((D796-$C$2),D797)/(SUMSQ((D796+$C$2),D797))))</f>
        <v>2.1294581431826747</v>
      </c>
      <c r="E799" s="1">
        <f t="shared" si="2671"/>
        <v>4.7399417739191172</v>
      </c>
      <c r="F799" s="1">
        <f t="shared" si="2671"/>
        <v>15.73013360004445</v>
      </c>
      <c r="G799" s="1">
        <f t="shared" si="2671"/>
        <v>31.460678972795083</v>
      </c>
      <c r="H799" s="1">
        <f t="shared" si="2671"/>
        <v>50.411558085689819</v>
      </c>
      <c r="I799" s="12">
        <f t="shared" si="2671"/>
        <v>68.788388926868905</v>
      </c>
      <c r="J799" s="1">
        <f t="shared" si="2671"/>
        <v>184.45285656414623</v>
      </c>
      <c r="K799" s="1">
        <f t="shared" si="2671"/>
        <v>180.50863353926647</v>
      </c>
      <c r="L799" s="1">
        <f t="shared" si="2671"/>
        <v>169.8758919314194</v>
      </c>
      <c r="M799" s="1">
        <f t="shared" si="2671"/>
        <v>182.16564975107821</v>
      </c>
      <c r="N799" s="1">
        <f t="shared" si="2671"/>
        <v>184.140327901105</v>
      </c>
      <c r="O799" s="1">
        <f t="shared" si="2671"/>
        <v>182.01924350575922</v>
      </c>
      <c r="P799" s="1">
        <f t="shared" si="2671"/>
        <v>177.67941407344728</v>
      </c>
      <c r="Q799" s="1">
        <f t="shared" si="2671"/>
        <v>171.22037244854604</v>
      </c>
      <c r="R799" s="1">
        <f t="shared" si="2671"/>
        <v>162.95842236051041</v>
      </c>
      <c r="S799" s="12">
        <f t="shared" si="2671"/>
        <v>152.40302929491835</v>
      </c>
      <c r="T799" s="1">
        <f t="shared" si="2671"/>
        <v>5.1207749512828098</v>
      </c>
      <c r="U799" s="1">
        <f t="shared" si="2671"/>
        <v>2.1456794791893192</v>
      </c>
      <c r="V799" s="1">
        <f t="shared" si="2671"/>
        <v>3.6577673379636102</v>
      </c>
      <c r="W799" s="1">
        <f t="shared" si="2671"/>
        <v>8.1550695774237099</v>
      </c>
      <c r="X799" s="12">
        <f t="shared" si="2671"/>
        <v>14.600910388649043</v>
      </c>
      <c r="Y799" s="1">
        <f t="shared" si="2671"/>
        <v>82.026479419089384</v>
      </c>
      <c r="Z799" s="1">
        <f t="shared" si="2671"/>
        <v>81.630631145719875</v>
      </c>
      <c r="AA799" s="1">
        <f t="shared" si="2671"/>
        <v>78.156818101915135</v>
      </c>
      <c r="AB799" s="1">
        <f t="shared" si="2671"/>
        <v>78.771508308032338</v>
      </c>
      <c r="AC799" s="1">
        <f t="shared" si="2671"/>
        <v>83.476287143197382</v>
      </c>
      <c r="AD799" s="1">
        <f t="shared" si="2671"/>
        <v>85.694823234748483</v>
      </c>
      <c r="AE799" s="1">
        <f t="shared" si="2671"/>
        <v>86.035912353467467</v>
      </c>
      <c r="AF799" s="12">
        <f t="shared" si="2671"/>
        <v>85.317344805190231</v>
      </c>
      <c r="AG799" s="1">
        <f t="shared" si="2671"/>
        <v>8.3096178452339107</v>
      </c>
      <c r="AH799" s="1">
        <f t="shared" si="2671"/>
        <v>3.9839740916906696</v>
      </c>
      <c r="AI799" s="12">
        <f t="shared" si="2671"/>
        <v>2.701645913393516</v>
      </c>
      <c r="AJ799" s="1">
        <f t="shared" si="2671"/>
        <v>51.707794761039096</v>
      </c>
      <c r="AK799" s="1">
        <f t="shared" si="2671"/>
        <v>55.188101164282187</v>
      </c>
      <c r="AL799" s="1">
        <f t="shared" si="2671"/>
        <v>58.179911472504827</v>
      </c>
      <c r="AM799" s="1">
        <f t="shared" si="2671"/>
        <v>59.506269032341443</v>
      </c>
      <c r="AN799" s="1">
        <f t="shared" si="2671"/>
        <v>61.70340325377984</v>
      </c>
      <c r="AO799" s="1">
        <f t="shared" si="2671"/>
        <v>63.026038905860965</v>
      </c>
      <c r="AP799" s="1">
        <f t="shared" si="2671"/>
        <v>61.257887969067596</v>
      </c>
      <c r="AQ799" s="1">
        <f t="shared" si="2671"/>
        <v>57.821152059501628</v>
      </c>
      <c r="AR799" s="12">
        <f t="shared" si="2671"/>
        <v>60.387758206114206</v>
      </c>
      <c r="AS799" s="1">
        <f t="shared" si="2671"/>
        <v>12.694753377889693</v>
      </c>
      <c r="AT799" s="1">
        <f t="shared" si="2671"/>
        <v>6.7630093496102992</v>
      </c>
      <c r="AU799" s="12">
        <f t="shared" si="2671"/>
        <v>3.3951179846285853</v>
      </c>
      <c r="AV799" s="1">
        <f t="shared" si="2671"/>
        <v>59.785085529457589</v>
      </c>
      <c r="AW799" s="1">
        <f t="shared" si="2671"/>
        <v>60.728934277591549</v>
      </c>
      <c r="AX799" s="1">
        <f t="shared" si="2671"/>
        <v>59.373703288937385</v>
      </c>
      <c r="AY799" s="1">
        <f t="shared" si="2671"/>
        <v>54.048078919333399</v>
      </c>
      <c r="AZ799" s="1">
        <f t="shared" si="2671"/>
        <v>49.993449676070625</v>
      </c>
      <c r="BA799" s="1">
        <f t="shared" si="2671"/>
        <v>56.361803600619581</v>
      </c>
      <c r="BB799" s="1">
        <f t="shared" si="2671"/>
        <v>60.195849600158141</v>
      </c>
      <c r="BC799" s="1">
        <f t="shared" si="2671"/>
        <v>65.417279157936079</v>
      </c>
      <c r="BD799" s="12">
        <f t="shared" si="2671"/>
        <v>68.067116685054671</v>
      </c>
      <c r="BE799" s="1">
        <f t="shared" si="2671"/>
        <v>16.827155167331281</v>
      </c>
      <c r="BF799" s="1">
        <f t="shared" si="2671"/>
        <v>9.6493099222897154</v>
      </c>
      <c r="BG799" s="12">
        <f t="shared" si="2671"/>
        <v>4.8217775874807112</v>
      </c>
      <c r="BH799" s="1">
        <f t="shared" si="2671"/>
        <v>54.748287886325855</v>
      </c>
      <c r="BI799" s="1">
        <f t="shared" si="2671"/>
        <v>55.558843943934221</v>
      </c>
      <c r="BJ799" s="1">
        <f t="shared" si="2671"/>
        <v>54.455831792309084</v>
      </c>
      <c r="BK799" s="1">
        <f t="shared" si="2671"/>
        <v>49.849163929989544</v>
      </c>
      <c r="BL799" s="1">
        <f t="shared" si="2671"/>
        <v>42.606507240356201</v>
      </c>
      <c r="BM799" s="1">
        <f t="shared" si="2671"/>
        <v>48.842977255739797</v>
      </c>
      <c r="BN799" s="1">
        <f t="shared" si="2671"/>
        <v>55.76457646841174</v>
      </c>
      <c r="BO799" s="1">
        <f t="shared" si="2671"/>
        <v>59.580387846407888</v>
      </c>
      <c r="BP799" s="1">
        <f t="shared" ref="BP799:EA799" si="2672">(1+SQRT(SUMSQ((BP796-$C$2),BP797)/(SUMSQ((BP796+$C$2),BP797))))/(1-SQRT(SUMSQ((BP796-$C$2),BP797)/(SUMSQ((BP796+$C$2),BP797))))</f>
        <v>61.342454913521806</v>
      </c>
      <c r="BQ799" s="1">
        <f t="shared" si="2672"/>
        <v>61.745939102671784</v>
      </c>
      <c r="BR799" s="12">
        <f t="shared" si="2672"/>
        <v>61.053300876527722</v>
      </c>
      <c r="BS799" s="1">
        <f t="shared" si="2672"/>
        <v>19.703354110319705</v>
      </c>
      <c r="BT799" s="1">
        <f t="shared" si="2672"/>
        <v>12.519466099176896</v>
      </c>
      <c r="BU799" s="12">
        <f t="shared" si="2672"/>
        <v>6.9324222045214725</v>
      </c>
      <c r="BV799" s="1">
        <f t="shared" si="2672"/>
        <v>48.524813883454293</v>
      </c>
      <c r="BW799" s="1">
        <f t="shared" si="2672"/>
        <v>49.460133951695205</v>
      </c>
      <c r="BX799" s="1">
        <f t="shared" si="2672"/>
        <v>48.977558111088818</v>
      </c>
      <c r="BY799" s="1">
        <f t="shared" si="2672"/>
        <v>45.987562329773262</v>
      </c>
      <c r="BZ799" s="1">
        <f t="shared" si="2672"/>
        <v>39.559702155292975</v>
      </c>
      <c r="CA799" s="1">
        <f t="shared" si="2672"/>
        <v>34.530356506526267</v>
      </c>
      <c r="CB799" s="1">
        <f t="shared" si="2672"/>
        <v>38.824557882960285</v>
      </c>
      <c r="CC799" s="1">
        <f t="shared" si="2672"/>
        <v>42.632952594561594</v>
      </c>
      <c r="CD799" s="1">
        <f t="shared" si="2672"/>
        <v>48.898152365842158</v>
      </c>
      <c r="CE799" s="12">
        <f t="shared" si="2672"/>
        <v>52.587030571212843</v>
      </c>
      <c r="CF799" s="1">
        <f t="shared" si="2672"/>
        <v>23.176596644351825</v>
      </c>
      <c r="CG799" s="1">
        <f t="shared" si="2672"/>
        <v>16.1241369157087</v>
      </c>
      <c r="CH799" s="12">
        <f t="shared" si="2672"/>
        <v>9.9134295976666476</v>
      </c>
      <c r="CI799" s="1">
        <f t="shared" si="2672"/>
        <v>46.006990117874565</v>
      </c>
      <c r="CJ799" s="1">
        <f t="shared" si="2672"/>
        <v>47.220510378418844</v>
      </c>
      <c r="CK799" s="1">
        <f t="shared" si="2672"/>
        <v>47.24218996740062</v>
      </c>
      <c r="CL799" s="1">
        <f t="shared" si="2672"/>
        <v>45.226608541488559</v>
      </c>
      <c r="CM799" s="1">
        <f t="shared" si="2672"/>
        <v>39.907381196859042</v>
      </c>
      <c r="CN799" s="1">
        <f t="shared" si="2672"/>
        <v>32.790936307308598</v>
      </c>
      <c r="CO799" s="1">
        <f t="shared" si="2672"/>
        <v>29.858069678388919</v>
      </c>
      <c r="CP799" s="1">
        <f t="shared" si="2672"/>
        <v>36.299966721921166</v>
      </c>
      <c r="CQ799" s="1">
        <f t="shared" si="2672"/>
        <v>43.920450633273873</v>
      </c>
      <c r="CR799" s="12">
        <f t="shared" si="2672"/>
        <v>48.948967398094496</v>
      </c>
      <c r="CS799" s="1">
        <f t="shared" si="2672"/>
        <v>27.239359362822196</v>
      </c>
      <c r="CT799" s="1">
        <f t="shared" si="2672"/>
        <v>20.125476514269515</v>
      </c>
      <c r="CU799" s="12">
        <f t="shared" si="2672"/>
        <v>13.37535424140272</v>
      </c>
      <c r="CV799" s="1">
        <f t="shared" si="2672"/>
        <v>44.691815800363244</v>
      </c>
      <c r="CW799" s="1">
        <f t="shared" si="2672"/>
        <v>46.027093447626427</v>
      </c>
      <c r="CX799" s="1">
        <f t="shared" si="2672"/>
        <v>46.24710859988339</v>
      </c>
      <c r="CY799" s="1">
        <f t="shared" si="2672"/>
        <v>44.713389094767592</v>
      </c>
      <c r="CZ799" s="1">
        <f t="shared" si="2672"/>
        <v>40.314420292083376</v>
      </c>
      <c r="DA799" s="1">
        <f t="shared" si="2672"/>
        <v>32.431582601828296</v>
      </c>
      <c r="DB799" s="1">
        <f t="shared" si="2672"/>
        <v>25.76477283064504</v>
      </c>
      <c r="DC799" s="1">
        <f t="shared" si="2672"/>
        <v>28.686343647793819</v>
      </c>
      <c r="DD799" s="1">
        <f t="shared" si="2672"/>
        <v>36.972505166739523</v>
      </c>
      <c r="DE799" s="1">
        <f t="shared" si="2672"/>
        <v>43.701227625797145</v>
      </c>
      <c r="DF799" s="1">
        <f t="shared" si="2672"/>
        <v>47.818553750122675</v>
      </c>
      <c r="DG799" s="1">
        <f t="shared" si="2672"/>
        <v>49.936126974623704</v>
      </c>
      <c r="DH799" s="1">
        <f t="shared" si="2672"/>
        <v>50.641954582991502</v>
      </c>
      <c r="DI799" s="1">
        <f t="shared" si="2672"/>
        <v>50.209258840608094</v>
      </c>
      <c r="DJ799" s="1">
        <f t="shared" si="2672"/>
        <v>48.761306453315171</v>
      </c>
      <c r="DK799" s="1">
        <f t="shared" si="2672"/>
        <v>46.317613655895997</v>
      </c>
      <c r="DL799" s="1">
        <f t="shared" si="2672"/>
        <v>42.840277358099897</v>
      </c>
      <c r="DM799" s="1">
        <f t="shared" si="2672"/>
        <v>38.312489900054416</v>
      </c>
      <c r="DN799" s="1">
        <f t="shared" si="2672"/>
        <v>32.78775868963141</v>
      </c>
      <c r="DO799" s="1">
        <f t="shared" si="2672"/>
        <v>26.419240952714318</v>
      </c>
      <c r="DP799" s="1">
        <f t="shared" si="2672"/>
        <v>19.682494142133027</v>
      </c>
      <c r="DQ799" s="12">
        <f t="shared" si="2672"/>
        <v>13.218848736682366</v>
      </c>
      <c r="DR799" s="1">
        <f t="shared" si="2672"/>
        <v>12.579170722760788</v>
      </c>
      <c r="DS799" s="1">
        <f t="shared" si="2672"/>
        <v>17.166614702820446</v>
      </c>
      <c r="DT799" s="1">
        <f t="shared" si="2672"/>
        <v>23.669463563497803</v>
      </c>
      <c r="DU799" s="1">
        <f t="shared" si="2672"/>
        <v>29.316483270001275</v>
      </c>
      <c r="DV799" s="1">
        <f t="shared" si="2672"/>
        <v>33.308524450682938</v>
      </c>
      <c r="DW799" s="1">
        <f t="shared" si="2672"/>
        <v>35.766897929250838</v>
      </c>
      <c r="DX799" s="1">
        <f t="shared" si="2672"/>
        <v>36.981043698038384</v>
      </c>
      <c r="DY799" s="1">
        <f t="shared" si="2672"/>
        <v>37.172022002619528</v>
      </c>
      <c r="DZ799" s="1">
        <f t="shared" si="2672"/>
        <v>36.44951872579221</v>
      </c>
      <c r="EA799" s="1">
        <f t="shared" si="2672"/>
        <v>34.858089306926068</v>
      </c>
      <c r="EB799" s="1">
        <f t="shared" ref="EB799:EF799" si="2673">(1+SQRT(SUMSQ((EB796-$C$2),EB797)/(SUMSQ((EB796+$C$2),EB797))))/(1-SQRT(SUMSQ((EB796-$C$2),EB797)/(SUMSQ((EB796+$C$2),EB797))))</f>
        <v>32.400657909480771</v>
      </c>
      <c r="EC799" s="1">
        <f t="shared" si="2673"/>
        <v>29.073520767988082</v>
      </c>
      <c r="ED799" s="1">
        <f t="shared" si="2673"/>
        <v>24.901287249808195</v>
      </c>
      <c r="EE799" s="1">
        <f t="shared" si="2673"/>
        <v>20.01494397380759</v>
      </c>
      <c r="EF799" s="12">
        <f t="shared" si="2673"/>
        <v>14.782347365353887</v>
      </c>
    </row>
    <row r="800" spans="1:136" x14ac:dyDescent="0.55000000000000004">
      <c r="A800" s="7">
        <f t="shared" si="2670"/>
        <v>49.5</v>
      </c>
      <c r="B800" s="17" t="s">
        <v>5</v>
      </c>
      <c r="C800" s="1">
        <f>(1+SQRT(SUMSQ((C796-$D$2),C797)/(SUMSQ((C796+$D$2),C797))))/(1-SQRT(SUMSQ((C796-$D$2),C797)/(SUMSQ((C796+$D$2),C797))))</f>
        <v>9.93959046763716</v>
      </c>
      <c r="D800" s="1">
        <f t="shared" ref="D800:BO800" si="2674">(1+SQRT(SUMSQ((D796-$D$2),D797)/(SUMSQ((D796+$D$2),D797))))/(1-SQRT(SUMSQ((D796-$D$2),D797)/(SUMSQ((D796+$D$2),D797))))</f>
        <v>3.0714518600223388</v>
      </c>
      <c r="E800" s="1">
        <f t="shared" si="2674"/>
        <v>3.9688247194625998</v>
      </c>
      <c r="F800" s="1">
        <f t="shared" si="2674"/>
        <v>9.2343931779080055</v>
      </c>
      <c r="G800" s="1">
        <f t="shared" si="2674"/>
        <v>16.874512637406486</v>
      </c>
      <c r="H800" s="1">
        <f t="shared" si="2674"/>
        <v>26.140440645525736</v>
      </c>
      <c r="I800" s="12">
        <f t="shared" si="2674"/>
        <v>35.150079035079983</v>
      </c>
      <c r="J800" s="1">
        <f t="shared" si="2674"/>
        <v>92.226857316742041</v>
      </c>
      <c r="K800" s="1">
        <f t="shared" si="2674"/>
        <v>90.256342254812211</v>
      </c>
      <c r="L800" s="1">
        <f t="shared" si="2674"/>
        <v>84.947486923600735</v>
      </c>
      <c r="M800" s="1">
        <f t="shared" si="2674"/>
        <v>91.108965866073362</v>
      </c>
      <c r="N800" s="1">
        <f t="shared" si="2674"/>
        <v>92.122320798061679</v>
      </c>
      <c r="O800" s="1">
        <f t="shared" si="2674"/>
        <v>91.096318935843584</v>
      </c>
      <c r="P800" s="1">
        <f t="shared" si="2674"/>
        <v>88.969844237138773</v>
      </c>
      <c r="Q800" s="1">
        <f t="shared" si="2674"/>
        <v>85.792169365073661</v>
      </c>
      <c r="R800" s="1">
        <f t="shared" si="2674"/>
        <v>81.723107533431843</v>
      </c>
      <c r="S800" s="12">
        <f t="shared" si="2674"/>
        <v>76.515370019999139</v>
      </c>
      <c r="T800" s="1">
        <f t="shared" si="2674"/>
        <v>3.1252836935115949</v>
      </c>
      <c r="U800" s="1">
        <f t="shared" si="2674"/>
        <v>1.1944307916277108</v>
      </c>
      <c r="V800" s="1">
        <f t="shared" si="2674"/>
        <v>2.1503183004057371</v>
      </c>
      <c r="W800" s="1">
        <f t="shared" si="2674"/>
        <v>4.4829641679943579</v>
      </c>
      <c r="X800" s="12">
        <f t="shared" si="2674"/>
        <v>7.6885822325950253</v>
      </c>
      <c r="Y800" s="1">
        <f t="shared" si="2674"/>
        <v>41.013446937816148</v>
      </c>
      <c r="Z800" s="1">
        <f t="shared" si="2674"/>
        <v>40.816211131596319</v>
      </c>
      <c r="AA800" s="1">
        <f t="shared" si="2674"/>
        <v>39.083015016563103</v>
      </c>
      <c r="AB800" s="1">
        <f t="shared" si="2674"/>
        <v>39.395223709407958</v>
      </c>
      <c r="AC800" s="1">
        <f t="shared" si="2674"/>
        <v>41.757650990035586</v>
      </c>
      <c r="AD800" s="1">
        <f t="shared" si="2674"/>
        <v>42.882241352401543</v>
      </c>
      <c r="AE800" s="1">
        <f t="shared" si="2674"/>
        <v>43.072580234494353</v>
      </c>
      <c r="AF800" s="12">
        <f t="shared" si="2674"/>
        <v>42.738174711509416</v>
      </c>
      <c r="AG800" s="1">
        <f t="shared" si="2674"/>
        <v>4.6098356264313631</v>
      </c>
      <c r="AH800" s="1">
        <f t="shared" si="2674"/>
        <v>2.2716317946206392</v>
      </c>
      <c r="AI800" s="12">
        <f t="shared" si="2674"/>
        <v>1.3514330916682002</v>
      </c>
      <c r="AJ800" s="1">
        <f t="shared" si="2674"/>
        <v>25.897712534541292</v>
      </c>
      <c r="AK800" s="1">
        <f t="shared" si="2674"/>
        <v>27.622106508079209</v>
      </c>
      <c r="AL800" s="1">
        <f t="shared" si="2674"/>
        <v>29.10590746797741</v>
      </c>
      <c r="AM800" s="1">
        <f t="shared" si="2674"/>
        <v>29.76433221817155</v>
      </c>
      <c r="AN800" s="1">
        <f t="shared" si="2674"/>
        <v>30.855875552411906</v>
      </c>
      <c r="AO800" s="1">
        <f t="shared" si="2674"/>
        <v>31.51302856573794</v>
      </c>
      <c r="AP800" s="1">
        <f t="shared" si="2674"/>
        <v>30.630223543767691</v>
      </c>
      <c r="AQ800" s="1">
        <f t="shared" si="2674"/>
        <v>28.914304634351232</v>
      </c>
      <c r="AR800" s="12">
        <f t="shared" si="2674"/>
        <v>30.200532982056757</v>
      </c>
      <c r="AS800" s="1">
        <f t="shared" si="2674"/>
        <v>6.8251770156483458</v>
      </c>
      <c r="AT800" s="1">
        <f t="shared" si="2674"/>
        <v>3.7818619139661656</v>
      </c>
      <c r="AU800" s="12">
        <f t="shared" si="2674"/>
        <v>1.8874949214153227</v>
      </c>
      <c r="AV800" s="1">
        <f t="shared" si="2674"/>
        <v>29.896958391581347</v>
      </c>
      <c r="AW800" s="1">
        <f t="shared" si="2674"/>
        <v>30.364957637575628</v>
      </c>
      <c r="AX800" s="1">
        <f t="shared" si="2674"/>
        <v>29.687330270566154</v>
      </c>
      <c r="AY800" s="1">
        <f t="shared" si="2674"/>
        <v>27.027241137198899</v>
      </c>
      <c r="AZ800" s="1">
        <f t="shared" si="2674"/>
        <v>25.000657265027417</v>
      </c>
      <c r="BA800" s="1">
        <f t="shared" si="2674"/>
        <v>28.187308156623192</v>
      </c>
      <c r="BB800" s="1">
        <f t="shared" si="2674"/>
        <v>30.108025553939036</v>
      </c>
      <c r="BC800" s="1">
        <f t="shared" si="2674"/>
        <v>32.730742458269674</v>
      </c>
      <c r="BD800" s="12">
        <f t="shared" si="2674"/>
        <v>34.07299457920935</v>
      </c>
      <c r="BE800" s="1">
        <f t="shared" si="2674"/>
        <v>8.9183110996719837</v>
      </c>
      <c r="BF800" s="1">
        <f t="shared" si="2674"/>
        <v>5.2925666580834161</v>
      </c>
      <c r="BG800" s="12">
        <f t="shared" si="2674"/>
        <v>2.7475362701150701</v>
      </c>
      <c r="BH800" s="1">
        <f t="shared" si="2674"/>
        <v>27.379073413861452</v>
      </c>
      <c r="BI800" s="1">
        <f t="shared" si="2674"/>
        <v>27.780056864646451</v>
      </c>
      <c r="BJ800" s="1">
        <f t="shared" si="2674"/>
        <v>27.228322948005633</v>
      </c>
      <c r="BK800" s="1">
        <f t="shared" si="2674"/>
        <v>24.928203474510191</v>
      </c>
      <c r="BL800" s="1">
        <f t="shared" si="2674"/>
        <v>21.308535976378085</v>
      </c>
      <c r="BM800" s="1">
        <f t="shared" si="2674"/>
        <v>24.427371215224294</v>
      </c>
      <c r="BN800" s="1">
        <f t="shared" si="2674"/>
        <v>27.896896278697533</v>
      </c>
      <c r="BO800" s="1">
        <f t="shared" si="2674"/>
        <v>29.819240520122737</v>
      </c>
      <c r="BP800" s="1">
        <f t="shared" ref="BP800:EA800" si="2675">(1+SQRT(SUMSQ((BP796-$D$2),BP797)/(SUMSQ((BP796+$D$2),BP797))))/(1-SQRT(SUMSQ((BP796-$D$2),BP797)/(SUMSQ((BP796+$D$2),BP797))))</f>
        <v>30.71970934967753</v>
      </c>
      <c r="BQ800" s="1">
        <f t="shared" si="2675"/>
        <v>30.945998559952152</v>
      </c>
      <c r="BR800" s="12">
        <f t="shared" si="2675"/>
        <v>30.629620401046104</v>
      </c>
      <c r="BS800" s="1">
        <f t="shared" si="2675"/>
        <v>10.308934333298717</v>
      </c>
      <c r="BT800" s="1">
        <f t="shared" si="2675"/>
        <v>6.7107998207697666</v>
      </c>
      <c r="BU800" s="12">
        <f t="shared" si="2675"/>
        <v>3.8468716437684507</v>
      </c>
      <c r="BV800" s="1">
        <f t="shared" si="2675"/>
        <v>24.269067609145576</v>
      </c>
      <c r="BW800" s="1">
        <f t="shared" si="2675"/>
        <v>24.731453940061876</v>
      </c>
      <c r="BX800" s="1">
        <f t="shared" si="2675"/>
        <v>24.488838309197696</v>
      </c>
      <c r="BY800" s="1">
        <f t="shared" si="2675"/>
        <v>22.996329983469739</v>
      </c>
      <c r="BZ800" s="1">
        <f t="shared" si="2675"/>
        <v>19.785929871024521</v>
      </c>
      <c r="CA800" s="1">
        <f t="shared" si="2675"/>
        <v>17.269372023807602</v>
      </c>
      <c r="CB800" s="1">
        <f t="shared" si="2675"/>
        <v>19.415268143596698</v>
      </c>
      <c r="CC800" s="1">
        <f t="shared" si="2675"/>
        <v>21.321005885070875</v>
      </c>
      <c r="CD800" s="1">
        <f t="shared" si="2675"/>
        <v>24.461179895960239</v>
      </c>
      <c r="CE800" s="12">
        <f t="shared" si="2675"/>
        <v>26.318721994651398</v>
      </c>
      <c r="CF800" s="1">
        <f t="shared" si="2675"/>
        <v>11.996714453071803</v>
      </c>
      <c r="CG800" s="1">
        <f t="shared" si="2675"/>
        <v>8.490281891851204</v>
      </c>
      <c r="CH800" s="12">
        <f t="shared" si="2675"/>
        <v>5.3631480578480106</v>
      </c>
      <c r="CI800" s="1">
        <f t="shared" si="2675"/>
        <v>23.013625855269115</v>
      </c>
      <c r="CJ800" s="1">
        <f t="shared" si="2675"/>
        <v>23.613292073121933</v>
      </c>
      <c r="CK800" s="1">
        <f t="shared" si="2675"/>
        <v>23.621165411862275</v>
      </c>
      <c r="CL800" s="1">
        <f t="shared" si="2675"/>
        <v>22.614768326974893</v>
      </c>
      <c r="CM800" s="1">
        <f t="shared" si="2675"/>
        <v>19.959777439766231</v>
      </c>
      <c r="CN800" s="1">
        <f t="shared" si="2675"/>
        <v>16.402961688047156</v>
      </c>
      <c r="CO800" s="1">
        <f t="shared" si="2675"/>
        <v>14.931488623660988</v>
      </c>
      <c r="CP800" s="1">
        <f t="shared" si="2675"/>
        <v>18.151678262970744</v>
      </c>
      <c r="CQ800" s="1">
        <f t="shared" si="2675"/>
        <v>21.966447287036114</v>
      </c>
      <c r="CR800" s="12">
        <f t="shared" si="2675"/>
        <v>24.491179945731904</v>
      </c>
      <c r="CS800" s="1">
        <f t="shared" si="2675"/>
        <v>14.002166623303546</v>
      </c>
      <c r="CT800" s="1">
        <f t="shared" si="2675"/>
        <v>10.482162781033676</v>
      </c>
      <c r="CU800" s="12">
        <f t="shared" si="2675"/>
        <v>7.1155872062746965</v>
      </c>
      <c r="CV800" s="1">
        <f t="shared" si="2675"/>
        <v>22.358287835553121</v>
      </c>
      <c r="CW800" s="1">
        <f t="shared" si="2675"/>
        <v>23.017597967028127</v>
      </c>
      <c r="CX800" s="1">
        <f t="shared" si="2675"/>
        <v>23.123774991381623</v>
      </c>
      <c r="CY800" s="1">
        <f t="shared" si="2675"/>
        <v>22.357878909417217</v>
      </c>
      <c r="CZ800" s="1">
        <f t="shared" si="2675"/>
        <v>20.163713120113094</v>
      </c>
      <c r="DA800" s="1">
        <f t="shared" si="2675"/>
        <v>16.227021593713079</v>
      </c>
      <c r="DB800" s="1">
        <f t="shared" si="2675"/>
        <v>12.887728901416631</v>
      </c>
      <c r="DC800" s="1">
        <f t="shared" si="2675"/>
        <v>14.343852028641333</v>
      </c>
      <c r="DD800" s="1">
        <f t="shared" si="2675"/>
        <v>18.48814281875622</v>
      </c>
      <c r="DE800" s="1">
        <f t="shared" si="2675"/>
        <v>21.858984794616688</v>
      </c>
      <c r="DF800" s="1">
        <f t="shared" si="2675"/>
        <v>23.930366903085606</v>
      </c>
      <c r="DG800" s="1">
        <f t="shared" si="2675"/>
        <v>25.007441567238661</v>
      </c>
      <c r="DH800" s="1">
        <f t="shared" si="2675"/>
        <v>25.383991606360269</v>
      </c>
      <c r="DI800" s="1">
        <f t="shared" si="2675"/>
        <v>25.196728411886458</v>
      </c>
      <c r="DJ800" s="1">
        <f t="shared" si="2675"/>
        <v>24.507416822513665</v>
      </c>
      <c r="DK800" s="1">
        <f t="shared" si="2675"/>
        <v>23.32607540468959</v>
      </c>
      <c r="DL800" s="1">
        <f t="shared" si="2675"/>
        <v>21.633388893469814</v>
      </c>
      <c r="DM800" s="1">
        <f t="shared" si="2675"/>
        <v>19.419942550273127</v>
      </c>
      <c r="DN800" s="1">
        <f t="shared" si="2675"/>
        <v>16.709591321274182</v>
      </c>
      <c r="DO800" s="1">
        <f t="shared" si="2675"/>
        <v>13.574102186825185</v>
      </c>
      <c r="DP800" s="1">
        <f t="shared" si="2675"/>
        <v>10.241663494713556</v>
      </c>
      <c r="DQ800" s="12">
        <f t="shared" si="2675"/>
        <v>7.0185552304939236</v>
      </c>
      <c r="DR800" s="1">
        <f t="shared" si="2675"/>
        <v>6.2895857185244317</v>
      </c>
      <c r="DS800" s="1">
        <f t="shared" si="2675"/>
        <v>8.5881237253994094</v>
      </c>
      <c r="DT800" s="1">
        <f t="shared" si="2675"/>
        <v>11.837613909765999</v>
      </c>
      <c r="DU800" s="1">
        <f t="shared" si="2675"/>
        <v>14.658269816589007</v>
      </c>
      <c r="DV800" s="1">
        <f t="shared" si="2675"/>
        <v>16.65685195220258</v>
      </c>
      <c r="DW800" s="1">
        <f t="shared" si="2675"/>
        <v>17.894968856330127</v>
      </c>
      <c r="DX800" s="1">
        <f t="shared" si="2675"/>
        <v>18.516955114019133</v>
      </c>
      <c r="DY800" s="1">
        <f t="shared" si="2675"/>
        <v>18.632930584229776</v>
      </c>
      <c r="DZ800" s="1">
        <f t="shared" si="2675"/>
        <v>18.297604261700762</v>
      </c>
      <c r="EA800" s="1">
        <f t="shared" si="2675"/>
        <v>17.533104322826656</v>
      </c>
      <c r="EB800" s="1">
        <f t="shared" ref="EB800:EF800" si="2676">(1+SQRT(SUMSQ((EB796-$D$2),EB797)/(SUMSQ((EB796+$D$2),EB797))))/(1-SQRT(SUMSQ((EB796-$D$2),EB797)/(SUMSQ((EB796+$D$2),EB797))))</f>
        <v>16.340893916965289</v>
      </c>
      <c r="EC800" s="1">
        <f t="shared" si="2676"/>
        <v>14.717879009966389</v>
      </c>
      <c r="ED800" s="1">
        <f t="shared" si="2676"/>
        <v>12.67444966393054</v>
      </c>
      <c r="EE800" s="1">
        <f t="shared" si="2676"/>
        <v>10.270875650497928</v>
      </c>
      <c r="EF800" s="12">
        <f t="shared" si="2676"/>
        <v>7.6810358674496095</v>
      </c>
    </row>
    <row r="801" spans="1:137" x14ac:dyDescent="0.55000000000000004">
      <c r="A801" s="7">
        <f t="shared" si="2670"/>
        <v>49.5</v>
      </c>
      <c r="B801" s="17" t="s">
        <v>6</v>
      </c>
      <c r="C801" s="1">
        <f>(1+SQRT(SUMSQ((C796-$E$2),C797)/(SUMSQ((C796+$E$2),C797))))/(1-SQRT(SUMSQ((C796-$E$2),C797)/(SUMSQ((C796+$E$2),C797))))</f>
        <v>9.3730403302027678</v>
      </c>
      <c r="D801" s="1">
        <f t="shared" ref="D801:BO801" si="2677">(1+SQRT(SUMSQ((D796-$E$2),D797)/(SUMSQ((D796+$E$2),D797))))/(1-SQRT(SUMSQ((D796-$E$2),D797)/(SUMSQ((D796+$E$2),D797))))</f>
        <v>4.366211458887908</v>
      </c>
      <c r="E801" s="1">
        <f t="shared" si="2677"/>
        <v>4.532486264541582</v>
      </c>
      <c r="F801" s="1">
        <f t="shared" si="2677"/>
        <v>7.7051516675093774</v>
      </c>
      <c r="G801" s="1">
        <f t="shared" si="2677"/>
        <v>12.52885696135667</v>
      </c>
      <c r="H801" s="1">
        <f t="shared" si="2677"/>
        <v>18.468314844937964</v>
      </c>
      <c r="I801" s="12">
        <f t="shared" si="2677"/>
        <v>24.274562863688089</v>
      </c>
      <c r="J801" s="1">
        <f t="shared" si="2677"/>
        <v>61.48504836180031</v>
      </c>
      <c r="K801" s="1">
        <f t="shared" si="2677"/>
        <v>60.173145928293877</v>
      </c>
      <c r="L801" s="1">
        <f t="shared" si="2677"/>
        <v>56.642261951826349</v>
      </c>
      <c r="M801" s="1">
        <f t="shared" si="2677"/>
        <v>60.768363118517009</v>
      </c>
      <c r="N801" s="1">
        <f t="shared" si="2677"/>
        <v>61.472846230421602</v>
      </c>
      <c r="O801" s="1">
        <f t="shared" si="2677"/>
        <v>60.827232672175484</v>
      </c>
      <c r="P801" s="1">
        <f t="shared" si="2677"/>
        <v>59.45786281894793</v>
      </c>
      <c r="Q801" s="1">
        <f t="shared" si="2677"/>
        <v>57.397037795137408</v>
      </c>
      <c r="R801" s="1">
        <f t="shared" si="2677"/>
        <v>54.753148334329573</v>
      </c>
      <c r="S801" s="12">
        <f t="shared" si="2677"/>
        <v>51.359093074787452</v>
      </c>
      <c r="T801" s="1">
        <f t="shared" si="2677"/>
        <v>2.8164783246771039</v>
      </c>
      <c r="U801" s="1">
        <f t="shared" si="2677"/>
        <v>1.4894872524063374</v>
      </c>
      <c r="V801" s="1">
        <f t="shared" si="2677"/>
        <v>1.9537176320653531</v>
      </c>
      <c r="W801" s="1">
        <f t="shared" si="2677"/>
        <v>3.4802208421127112</v>
      </c>
      <c r="X801" s="12">
        <f t="shared" si="2677"/>
        <v>5.5706347122383821</v>
      </c>
      <c r="Y801" s="1">
        <f t="shared" si="2677"/>
        <v>27.342528486311654</v>
      </c>
      <c r="Z801" s="1">
        <f t="shared" si="2677"/>
        <v>27.211803682472389</v>
      </c>
      <c r="AA801" s="1">
        <f t="shared" si="2677"/>
        <v>26.060467793120178</v>
      </c>
      <c r="AB801" s="1">
        <f t="shared" si="2677"/>
        <v>26.274017773366992</v>
      </c>
      <c r="AC801" s="1">
        <f t="shared" si="2677"/>
        <v>27.860133772364453</v>
      </c>
      <c r="AD801" s="1">
        <f t="shared" si="2677"/>
        <v>28.626902680603333</v>
      </c>
      <c r="AE801" s="1">
        <f t="shared" si="2677"/>
        <v>28.775812229356283</v>
      </c>
      <c r="AF801" s="12">
        <f t="shared" si="2677"/>
        <v>28.580548856626404</v>
      </c>
      <c r="AG801" s="1">
        <f t="shared" si="2677"/>
        <v>3.6214699192647832</v>
      </c>
      <c r="AH801" s="1">
        <f t="shared" si="2677"/>
        <v>1.9574103691604055</v>
      </c>
      <c r="AI801" s="12">
        <f t="shared" si="2677"/>
        <v>1.1130038867704912</v>
      </c>
      <c r="AJ801" s="1">
        <f t="shared" si="2677"/>
        <v>17.313970362501156</v>
      </c>
      <c r="AK801" s="1">
        <f t="shared" si="2677"/>
        <v>18.445992712111327</v>
      </c>
      <c r="AL801" s="1">
        <f t="shared" si="2677"/>
        <v>19.421704367608257</v>
      </c>
      <c r="AM801" s="1">
        <f t="shared" si="2677"/>
        <v>19.855358175025046</v>
      </c>
      <c r="AN801" s="1">
        <f t="shared" si="2677"/>
        <v>20.575231159244488</v>
      </c>
      <c r="AO801" s="1">
        <f t="shared" si="2677"/>
        <v>21.008695856271814</v>
      </c>
      <c r="AP801" s="1">
        <f t="shared" si="2677"/>
        <v>20.421573799423403</v>
      </c>
      <c r="AQ801" s="1">
        <f t="shared" si="2677"/>
        <v>19.280355918529345</v>
      </c>
      <c r="AR801" s="12">
        <f t="shared" si="2677"/>
        <v>20.141098098368584</v>
      </c>
      <c r="AS801" s="1">
        <f t="shared" si="2677"/>
        <v>5.101705264528384</v>
      </c>
      <c r="AT801" s="1">
        <f t="shared" si="2677"/>
        <v>3.0232461987920058</v>
      </c>
      <c r="AU801" s="12">
        <f t="shared" si="2677"/>
        <v>1.6365759352527871</v>
      </c>
      <c r="AV801" s="1">
        <f t="shared" si="2677"/>
        <v>19.936222848952436</v>
      </c>
      <c r="AW801" s="1">
        <f t="shared" si="2677"/>
        <v>20.243851275385058</v>
      </c>
      <c r="AX801" s="1">
        <f t="shared" si="2677"/>
        <v>19.792086530352787</v>
      </c>
      <c r="AY801" s="1">
        <f t="shared" si="2677"/>
        <v>18.021727945440805</v>
      </c>
      <c r="AZ801" s="1">
        <f t="shared" si="2677"/>
        <v>16.671488233975516</v>
      </c>
      <c r="BA801" s="1">
        <f t="shared" si="2677"/>
        <v>18.798674905521683</v>
      </c>
      <c r="BB801" s="1">
        <f t="shared" si="2677"/>
        <v>20.083264902187835</v>
      </c>
      <c r="BC801" s="1">
        <f t="shared" si="2677"/>
        <v>21.845099609694575</v>
      </c>
      <c r="BD801" s="12">
        <f t="shared" si="2677"/>
        <v>22.759223216766344</v>
      </c>
      <c r="BE801" s="1">
        <f t="shared" si="2677"/>
        <v>6.5192895706604279</v>
      </c>
      <c r="BF801" s="1">
        <f t="shared" si="2677"/>
        <v>4.081604183766502</v>
      </c>
      <c r="BG801" s="12">
        <f t="shared" si="2677"/>
        <v>2.303435859203641</v>
      </c>
      <c r="BH801" s="1">
        <f t="shared" si="2677"/>
        <v>18.258207450964424</v>
      </c>
      <c r="BI801" s="1">
        <f t="shared" si="2677"/>
        <v>18.520745179527133</v>
      </c>
      <c r="BJ801" s="1">
        <f t="shared" si="2677"/>
        <v>18.152668802282445</v>
      </c>
      <c r="BK801" s="1">
        <f t="shared" si="2677"/>
        <v>16.622839209822217</v>
      </c>
      <c r="BL801" s="1">
        <f t="shared" si="2677"/>
        <v>14.211585904170978</v>
      </c>
      <c r="BM801" s="1">
        <f t="shared" si="2677"/>
        <v>16.291472331905805</v>
      </c>
      <c r="BN801" s="1">
        <f t="shared" si="2677"/>
        <v>18.614203802620739</v>
      </c>
      <c r="BO801" s="1">
        <f t="shared" si="2677"/>
        <v>19.91184031077777</v>
      </c>
      <c r="BP801" s="1">
        <f t="shared" ref="BP801:EA801" si="2678">(1+SQRT(SUMSQ((BP796-$E$2),BP797)/(SUMSQ((BP796+$E$2),BP797))))/(1-SQRT(SUMSQ((BP796-$E$2),BP797)/(SUMSQ((BP796+$E$2),BP797))))</f>
        <v>20.533789079048084</v>
      </c>
      <c r="BQ801" s="1">
        <f t="shared" si="2678"/>
        <v>20.711978109240462</v>
      </c>
      <c r="BR801" s="12">
        <f t="shared" si="2678"/>
        <v>20.534400849747573</v>
      </c>
      <c r="BS801" s="1">
        <f t="shared" si="2678"/>
        <v>7.3896157068673496</v>
      </c>
      <c r="BT801" s="1">
        <f t="shared" si="2678"/>
        <v>4.99540551068515</v>
      </c>
      <c r="BU801" s="12">
        <f t="shared" si="2678"/>
        <v>3.0406583449623139</v>
      </c>
      <c r="BV801" s="1">
        <f t="shared" si="2678"/>
        <v>16.186804360492015</v>
      </c>
      <c r="BW801" s="1">
        <f t="shared" si="2678"/>
        <v>16.489182088530455</v>
      </c>
      <c r="BX801" s="1">
        <f t="shared" si="2678"/>
        <v>16.325958263916711</v>
      </c>
      <c r="BY801" s="1">
        <f t="shared" si="2678"/>
        <v>15.333729430147883</v>
      </c>
      <c r="BZ801" s="1">
        <f t="shared" si="2678"/>
        <v>13.197408812611249</v>
      </c>
      <c r="CA801" s="1">
        <f t="shared" si="2678"/>
        <v>11.517605898869</v>
      </c>
      <c r="CB801" s="1">
        <f t="shared" si="2678"/>
        <v>12.946851153751833</v>
      </c>
      <c r="CC801" s="1">
        <f t="shared" si="2678"/>
        <v>14.219059042025034</v>
      </c>
      <c r="CD801" s="1">
        <f t="shared" si="2678"/>
        <v>16.320946911025754</v>
      </c>
      <c r="CE801" s="12">
        <f t="shared" si="2678"/>
        <v>17.573903092610852</v>
      </c>
      <c r="CF801" s="1">
        <f t="shared" si="2678"/>
        <v>8.4575864760105048</v>
      </c>
      <c r="CG801" s="1">
        <f t="shared" si="2678"/>
        <v>6.1482680227867688</v>
      </c>
      <c r="CH801" s="12">
        <f t="shared" si="2678"/>
        <v>4.05591034520421</v>
      </c>
      <c r="CI801" s="1">
        <f t="shared" si="2678"/>
        <v>15.353716327791531</v>
      </c>
      <c r="CJ801" s="1">
        <f t="shared" si="2678"/>
        <v>15.745581180030696</v>
      </c>
      <c r="CK801" s="1">
        <f t="shared" si="2678"/>
        <v>15.747522143054397</v>
      </c>
      <c r="CL801" s="1">
        <f t="shared" si="2678"/>
        <v>15.078145335926795</v>
      </c>
      <c r="CM801" s="1">
        <f t="shared" si="2678"/>
        <v>13.313315574258134</v>
      </c>
      <c r="CN801" s="1">
        <f t="shared" si="2678"/>
        <v>10.943696296806626</v>
      </c>
      <c r="CO801" s="1">
        <f t="shared" si="2678"/>
        <v>9.9570768751960053</v>
      </c>
      <c r="CP801" s="1">
        <f t="shared" si="2678"/>
        <v>12.10301357423857</v>
      </c>
      <c r="CQ801" s="1">
        <f t="shared" si="2678"/>
        <v>14.651240264308019</v>
      </c>
      <c r="CR801" s="12">
        <f t="shared" si="2678"/>
        <v>16.346066686891216</v>
      </c>
      <c r="CS801" s="1">
        <f t="shared" si="2678"/>
        <v>9.7639144546171597</v>
      </c>
      <c r="CT801" s="1">
        <f t="shared" si="2678"/>
        <v>7.4621213109226252</v>
      </c>
      <c r="CU801" s="12">
        <f t="shared" si="2678"/>
        <v>5.2365209418076404</v>
      </c>
      <c r="CV801" s="1">
        <f t="shared" si="2678"/>
        <v>14.919335928350227</v>
      </c>
      <c r="CW801" s="1">
        <f t="shared" si="2678"/>
        <v>15.349583751567472</v>
      </c>
      <c r="CX801" s="1">
        <f t="shared" si="2678"/>
        <v>15.416096128005483</v>
      </c>
      <c r="CY801" s="1">
        <f t="shared" si="2678"/>
        <v>14.906573852485007</v>
      </c>
      <c r="CZ801" s="1">
        <f t="shared" si="2678"/>
        <v>13.449736658051496</v>
      </c>
      <c r="DA801" s="1">
        <f t="shared" si="2678"/>
        <v>10.830587958229792</v>
      </c>
      <c r="DB801" s="1">
        <f t="shared" si="2678"/>
        <v>8.5978277623845418</v>
      </c>
      <c r="DC801" s="1">
        <f t="shared" si="2678"/>
        <v>9.5633312294120181</v>
      </c>
      <c r="DD801" s="1">
        <f t="shared" si="2678"/>
        <v>12.327541175257419</v>
      </c>
      <c r="DE801" s="1">
        <f t="shared" si="2678"/>
        <v>14.581996706306407</v>
      </c>
      <c r="DF801" s="1">
        <f t="shared" si="2678"/>
        <v>15.977093317158673</v>
      </c>
      <c r="DG801" s="1">
        <f t="shared" si="2678"/>
        <v>16.715521122654973</v>
      </c>
      <c r="DH801" s="1">
        <f t="shared" si="2678"/>
        <v>16.992893976419875</v>
      </c>
      <c r="DI801" s="1">
        <f t="shared" si="2678"/>
        <v>16.900472304289305</v>
      </c>
      <c r="DJ801" s="1">
        <f t="shared" si="2678"/>
        <v>16.47959223778512</v>
      </c>
      <c r="DK801" s="1">
        <f t="shared" si="2678"/>
        <v>15.737247101281518</v>
      </c>
      <c r="DL801" s="1">
        <f t="shared" si="2678"/>
        <v>14.660201490489806</v>
      </c>
      <c r="DM801" s="1">
        <f t="shared" si="2678"/>
        <v>13.241146828630619</v>
      </c>
      <c r="DN801" s="1">
        <f t="shared" si="2678"/>
        <v>11.492957488126203</v>
      </c>
      <c r="DO801" s="1">
        <f t="shared" si="2678"/>
        <v>9.4585971183345841</v>
      </c>
      <c r="DP801" s="1">
        <f t="shared" si="2678"/>
        <v>7.2806902261528519</v>
      </c>
      <c r="DQ801" s="12">
        <f t="shared" si="2678"/>
        <v>5.1507494619459289</v>
      </c>
      <c r="DR801" s="1">
        <f t="shared" si="2678"/>
        <v>4.1930575637821628</v>
      </c>
      <c r="DS801" s="1">
        <f t="shared" si="2678"/>
        <v>5.7309168477036465</v>
      </c>
      <c r="DT801" s="1">
        <f t="shared" si="2678"/>
        <v>7.8949913995179051</v>
      </c>
      <c r="DU801" s="1">
        <f t="shared" si="2678"/>
        <v>9.7722114851510131</v>
      </c>
      <c r="DV801" s="1">
        <f t="shared" si="2678"/>
        <v>11.107466347657919</v>
      </c>
      <c r="DW801" s="1">
        <f t="shared" si="2678"/>
        <v>11.942859519923111</v>
      </c>
      <c r="DX801" s="1">
        <f t="shared" si="2678"/>
        <v>12.374178988534521</v>
      </c>
      <c r="DY801" s="1">
        <f t="shared" si="2678"/>
        <v>12.474387335245991</v>
      </c>
      <c r="DZ801" s="1">
        <f t="shared" si="2678"/>
        <v>12.279824494894733</v>
      </c>
      <c r="EA801" s="1">
        <f t="shared" si="2678"/>
        <v>11.805106825646863</v>
      </c>
      <c r="EB801" s="1">
        <f t="shared" ref="EB801:EF801" si="2679">(1+SQRT(SUMSQ((EB796-$E$2),EB797)/(SUMSQ((EB796+$E$2),EB797))))/(1-SQRT(SUMSQ((EB796-$E$2),EB797)/(SUMSQ((EB796+$E$2),EB797))))</f>
        <v>11.051271997634782</v>
      </c>
      <c r="EC801" s="1">
        <f t="shared" si="2679"/>
        <v>10.014993677537014</v>
      </c>
      <c r="ED801" s="1">
        <f t="shared" si="2679"/>
        <v>8.7013359824798169</v>
      </c>
      <c r="EE801" s="1">
        <f t="shared" si="2679"/>
        <v>7.1453012335027726</v>
      </c>
      <c r="EF801" s="12">
        <f t="shared" si="2679"/>
        <v>5.4532507111250288</v>
      </c>
    </row>
    <row r="802" spans="1:137" x14ac:dyDescent="0.55000000000000004">
      <c r="A802" s="7">
        <f t="shared" si="2670"/>
        <v>49.5</v>
      </c>
      <c r="B802" s="17" t="s">
        <v>7</v>
      </c>
      <c r="C802" s="1">
        <f>(1+SQRT(SUMSQ((C796-$F$2),C797)/(SUMSQ((C796+$F$2),C797))))/(1-SQRT(SUMSQ((C796-$F$2),C797)/(SUMSQ((C796+$F$2),C797))))</f>
        <v>9.9347168512949278</v>
      </c>
      <c r="D802" s="1">
        <f t="shared" ref="D802:BO802" si="2680">(1+SQRT(SUMSQ((D796-$F$2),D797)/(SUMSQ((D796+$F$2),D797))))/(1-SQRT(SUMSQ((D796-$F$2),D797)/(SUMSQ((D796+$F$2),D797))))</f>
        <v>5.7186493255099311</v>
      </c>
      <c r="E802" s="1">
        <f t="shared" si="2680"/>
        <v>5.4164330213261298</v>
      </c>
      <c r="F802" s="1">
        <f t="shared" si="2680"/>
        <v>7.4283853852172861</v>
      </c>
      <c r="G802" s="1">
        <f t="shared" si="2680"/>
        <v>10.748936881970613</v>
      </c>
      <c r="H802" s="1">
        <f t="shared" si="2680"/>
        <v>14.948447483713997</v>
      </c>
      <c r="I802" s="12">
        <f t="shared" si="2680"/>
        <v>19.091014255283657</v>
      </c>
      <c r="J802" s="1">
        <f t="shared" si="2680"/>
        <v>46.114287106181216</v>
      </c>
      <c r="K802" s="1">
        <f t="shared" si="2680"/>
        <v>45.132223963310359</v>
      </c>
      <c r="L802" s="1">
        <f t="shared" si="2680"/>
        <v>42.492835294607744</v>
      </c>
      <c r="M802" s="1">
        <f t="shared" si="2680"/>
        <v>45.606788515097115</v>
      </c>
      <c r="N802" s="1">
        <f t="shared" si="2680"/>
        <v>46.165520096634438</v>
      </c>
      <c r="O802" s="1">
        <f t="shared" si="2680"/>
        <v>45.721631903873586</v>
      </c>
      <c r="P802" s="1">
        <f t="shared" si="2680"/>
        <v>44.745319107505587</v>
      </c>
      <c r="Q802" s="1">
        <f t="shared" si="2680"/>
        <v>43.260234809228621</v>
      </c>
      <c r="R802" s="1">
        <f t="shared" si="2680"/>
        <v>41.349617020605812</v>
      </c>
      <c r="S802" s="12">
        <f t="shared" si="2680"/>
        <v>38.885791045489576</v>
      </c>
      <c r="T802" s="1">
        <f t="shared" si="2680"/>
        <v>2.9591430471561821</v>
      </c>
      <c r="U802" s="1">
        <f t="shared" si="2680"/>
        <v>1.9561954952742642</v>
      </c>
      <c r="V802" s="1">
        <f t="shared" si="2680"/>
        <v>2.139957080411393</v>
      </c>
      <c r="W802" s="1">
        <f t="shared" si="2680"/>
        <v>3.1721398563230929</v>
      </c>
      <c r="X802" s="12">
        <f t="shared" si="2680"/>
        <v>4.6627479847582531</v>
      </c>
      <c r="Y802" s="1">
        <f t="shared" si="2680"/>
        <v>20.507138851602566</v>
      </c>
      <c r="Z802" s="1">
        <f t="shared" si="2680"/>
        <v>20.409900724304798</v>
      </c>
      <c r="AA802" s="1">
        <f t="shared" si="2680"/>
        <v>19.550742102721813</v>
      </c>
      <c r="AB802" s="1">
        <f t="shared" si="2680"/>
        <v>19.716596797628469</v>
      </c>
      <c r="AC802" s="1">
        <f t="shared" si="2680"/>
        <v>20.917924259370398</v>
      </c>
      <c r="AD802" s="1">
        <f t="shared" si="2680"/>
        <v>21.510922009437685</v>
      </c>
      <c r="AE802" s="1">
        <f t="shared" si="2680"/>
        <v>21.645758317543461</v>
      </c>
      <c r="AF802" s="12">
        <f t="shared" si="2680"/>
        <v>21.528416505705515</v>
      </c>
      <c r="AG802" s="1">
        <f t="shared" si="2680"/>
        <v>3.3373043999920422</v>
      </c>
      <c r="AH802" s="1">
        <f t="shared" si="2680"/>
        <v>2.0589444546809399</v>
      </c>
      <c r="AI802" s="12">
        <f t="shared" si="2680"/>
        <v>1.4818464258152733</v>
      </c>
      <c r="AJ802" s="1">
        <f t="shared" si="2680"/>
        <v>13.036975848160468</v>
      </c>
      <c r="AK802" s="1">
        <f t="shared" si="2680"/>
        <v>13.867441118236755</v>
      </c>
      <c r="AL802" s="1">
        <f t="shared" si="2680"/>
        <v>14.584998751660606</v>
      </c>
      <c r="AM802" s="1">
        <f t="shared" si="2680"/>
        <v>14.904656584454226</v>
      </c>
      <c r="AN802" s="1">
        <f t="shared" si="2680"/>
        <v>15.436318626354735</v>
      </c>
      <c r="AO802" s="1">
        <f t="shared" si="2680"/>
        <v>15.756532577585034</v>
      </c>
      <c r="AP802" s="1">
        <f t="shared" si="2680"/>
        <v>15.317681160994439</v>
      </c>
      <c r="AQ802" s="1">
        <f t="shared" si="2680"/>
        <v>14.464643117162117</v>
      </c>
      <c r="AR802" s="12">
        <f t="shared" si="2680"/>
        <v>15.113629152262599</v>
      </c>
      <c r="AS802" s="1">
        <f t="shared" si="2680"/>
        <v>4.4299722804448534</v>
      </c>
      <c r="AT802" s="1">
        <f t="shared" si="2680"/>
        <v>2.854509419864165</v>
      </c>
      <c r="AU802" s="12">
        <f t="shared" si="2680"/>
        <v>1.797148609163133</v>
      </c>
      <c r="AV802" s="1">
        <f t="shared" si="2680"/>
        <v>14.957347643018345</v>
      </c>
      <c r="AW802" s="1">
        <f t="shared" si="2680"/>
        <v>15.183463823273813</v>
      </c>
      <c r="AX802" s="1">
        <f t="shared" si="2680"/>
        <v>14.844626478768424</v>
      </c>
      <c r="AY802" s="1">
        <f t="shared" si="2680"/>
        <v>13.52005696023395</v>
      </c>
      <c r="AZ802" s="1">
        <f t="shared" si="2680"/>
        <v>12.508240944329176</v>
      </c>
      <c r="BA802" s="1">
        <f t="shared" si="2680"/>
        <v>14.106527510070249</v>
      </c>
      <c r="BB802" s="1">
        <f t="shared" si="2680"/>
        <v>15.074298102238171</v>
      </c>
      <c r="BC802" s="1">
        <f t="shared" si="2680"/>
        <v>16.409731849737419</v>
      </c>
      <c r="BD802" s="12">
        <f t="shared" si="2680"/>
        <v>17.115624122160387</v>
      </c>
      <c r="BE802" s="1">
        <f t="shared" si="2680"/>
        <v>5.5079615951645549</v>
      </c>
      <c r="BF802" s="1">
        <f t="shared" si="2680"/>
        <v>3.6790215776408024</v>
      </c>
      <c r="BG802" s="12">
        <f t="shared" si="2680"/>
        <v>2.3182093658591341</v>
      </c>
      <c r="BH802" s="1">
        <f t="shared" si="2680"/>
        <v>13.699445193986643</v>
      </c>
      <c r="BI802" s="1">
        <f t="shared" si="2680"/>
        <v>13.891304419353595</v>
      </c>
      <c r="BJ802" s="1">
        <f t="shared" si="2680"/>
        <v>13.614979717609467</v>
      </c>
      <c r="BK802" s="1">
        <f t="shared" si="2680"/>
        <v>12.471388720253263</v>
      </c>
      <c r="BL802" s="1">
        <f t="shared" si="2680"/>
        <v>10.664920633328139</v>
      </c>
      <c r="BM802" s="1">
        <f t="shared" si="2680"/>
        <v>12.225525142193936</v>
      </c>
      <c r="BN802" s="1">
        <f t="shared" si="2680"/>
        <v>13.977805412360182</v>
      </c>
      <c r="BO802" s="1">
        <f t="shared" si="2680"/>
        <v>14.9679585160012</v>
      </c>
      <c r="BP802" s="1">
        <f t="shared" ref="BP802:EA802" si="2681">(1+SQRT(SUMSQ((BP796-$F$2),BP797)/(SUMSQ((BP796+$F$2),BP797))))/(1-SQRT(SUMSQ((BP796-$F$2),BP797)/(SUMSQ((BP796+$F$2),BP797))))</f>
        <v>15.457202757056807</v>
      </c>
      <c r="BQ802" s="1">
        <f t="shared" si="2681"/>
        <v>15.619625768582189</v>
      </c>
      <c r="BR802" s="12">
        <f t="shared" si="2681"/>
        <v>15.521564840544636</v>
      </c>
      <c r="BS802" s="1">
        <f t="shared" si="2681"/>
        <v>6.0967142586997829</v>
      </c>
      <c r="BT802" s="1">
        <f t="shared" si="2681"/>
        <v>4.3186371468862914</v>
      </c>
      <c r="BU802" s="12">
        <f t="shared" si="2681"/>
        <v>2.8380286315758791</v>
      </c>
      <c r="BV802" s="1">
        <f t="shared" si="2681"/>
        <v>12.147940431653044</v>
      </c>
      <c r="BW802" s="1">
        <f t="shared" si="2681"/>
        <v>12.368518013183758</v>
      </c>
      <c r="BX802" s="1">
        <f t="shared" si="2681"/>
        <v>12.244538407910586</v>
      </c>
      <c r="BY802" s="1">
        <f t="shared" si="2681"/>
        <v>11.50329903457374</v>
      </c>
      <c r="BZ802" s="1">
        <f t="shared" si="2681"/>
        <v>9.9052400220454331</v>
      </c>
      <c r="CA802" s="1">
        <f t="shared" si="2681"/>
        <v>8.643180337645477</v>
      </c>
      <c r="CB802" s="1">
        <f t="shared" si="2681"/>
        <v>9.713672547387155</v>
      </c>
      <c r="CC802" s="1">
        <f t="shared" si="2681"/>
        <v>10.669637442691947</v>
      </c>
      <c r="CD802" s="1">
        <f t="shared" si="2681"/>
        <v>12.254949777978149</v>
      </c>
      <c r="CE802" s="12">
        <f t="shared" si="2681"/>
        <v>13.210047781317405</v>
      </c>
      <c r="CF802" s="1">
        <f t="shared" si="2681"/>
        <v>6.8341080300545549</v>
      </c>
      <c r="CG802" s="1">
        <f t="shared" si="2681"/>
        <v>5.1394291505568308</v>
      </c>
      <c r="CH802" s="12">
        <f t="shared" si="2681"/>
        <v>3.5804141143656842</v>
      </c>
      <c r="CI802" s="1">
        <f t="shared" si="2681"/>
        <v>11.527218794189571</v>
      </c>
      <c r="CJ802" s="1">
        <f t="shared" si="2681"/>
        <v>11.812760924841102</v>
      </c>
      <c r="CK802" s="1">
        <f t="shared" si="2681"/>
        <v>11.810724515762194</v>
      </c>
      <c r="CL802" s="1">
        <f t="shared" si="2681"/>
        <v>11.310333909170804</v>
      </c>
      <c r="CM802" s="1">
        <f t="shared" si="2681"/>
        <v>9.9921779978046033</v>
      </c>
      <c r="CN802" s="1">
        <f t="shared" si="2681"/>
        <v>8.2166795175179619</v>
      </c>
      <c r="CO802" s="1">
        <f t="shared" si="2681"/>
        <v>7.4707358720666566</v>
      </c>
      <c r="CP802" s="1">
        <f t="shared" si="2681"/>
        <v>9.0792679743793574</v>
      </c>
      <c r="CQ802" s="1">
        <f t="shared" si="2681"/>
        <v>10.995764980897132</v>
      </c>
      <c r="CR802" s="12">
        <f t="shared" si="2681"/>
        <v>12.279192007351874</v>
      </c>
      <c r="CS802" s="1">
        <f t="shared" si="2681"/>
        <v>7.7793438644489887</v>
      </c>
      <c r="CT802" s="1">
        <f t="shared" si="2681"/>
        <v>6.1049408206597073</v>
      </c>
      <c r="CU802" s="12">
        <f t="shared" si="2681"/>
        <v>4.4662913360703458</v>
      </c>
      <c r="CV802" s="1">
        <f t="shared" si="2681"/>
        <v>11.204090570542911</v>
      </c>
      <c r="CW802" s="1">
        <f t="shared" si="2681"/>
        <v>11.516959211049633</v>
      </c>
      <c r="CX802" s="1">
        <f t="shared" si="2681"/>
        <v>11.562331997260097</v>
      </c>
      <c r="CY802" s="1">
        <f t="shared" si="2681"/>
        <v>11.181326087826523</v>
      </c>
      <c r="CZ802" s="1">
        <f t="shared" si="2681"/>
        <v>10.094983486747653</v>
      </c>
      <c r="DA802" s="1">
        <f t="shared" si="2681"/>
        <v>8.1362951882228671</v>
      </c>
      <c r="DB802" s="1">
        <f t="shared" si="2681"/>
        <v>6.4547961537601966</v>
      </c>
      <c r="DC802" s="1">
        <f t="shared" si="2681"/>
        <v>7.1733117053340099</v>
      </c>
      <c r="DD802" s="1">
        <f t="shared" si="2681"/>
        <v>9.2478938276638587</v>
      </c>
      <c r="DE802" s="1">
        <f t="shared" si="2681"/>
        <v>10.94636664165934</v>
      </c>
      <c r="DF802" s="1">
        <f t="shared" si="2681"/>
        <v>12.007640588342275</v>
      </c>
      <c r="DG802" s="1">
        <f t="shared" si="2681"/>
        <v>12.582948978021145</v>
      </c>
      <c r="DH802" s="1">
        <f t="shared" si="2681"/>
        <v>12.818754529398953</v>
      </c>
      <c r="DI802" s="1">
        <f t="shared" si="2681"/>
        <v>12.78363979154588</v>
      </c>
      <c r="DJ802" s="1">
        <f t="shared" si="2681"/>
        <v>12.508793714159925</v>
      </c>
      <c r="DK802" s="1">
        <f t="shared" si="2681"/>
        <v>11.999826453277398</v>
      </c>
      <c r="DL802" s="1">
        <f t="shared" si="2681"/>
        <v>11.246497894742333</v>
      </c>
      <c r="DM802" s="1">
        <f t="shared" si="2681"/>
        <v>10.242365274130758</v>
      </c>
      <c r="DN802" s="1">
        <f t="shared" si="2681"/>
        <v>8.994151737743282</v>
      </c>
      <c r="DO802" s="1">
        <f t="shared" si="2681"/>
        <v>7.5295270909524152</v>
      </c>
      <c r="DP802" s="1">
        <f t="shared" si="2681"/>
        <v>5.9468013702416824</v>
      </c>
      <c r="DQ802" s="12">
        <f t="shared" si="2681"/>
        <v>4.3797657368721437</v>
      </c>
      <c r="DR802" s="1">
        <f t="shared" si="2681"/>
        <v>3.1447936488782755</v>
      </c>
      <c r="DS802" s="1">
        <f t="shared" si="2681"/>
        <v>4.3042110651066796</v>
      </c>
      <c r="DT802" s="1">
        <f t="shared" si="2681"/>
        <v>5.9247298245027737</v>
      </c>
      <c r="DU802" s="1">
        <f t="shared" si="2681"/>
        <v>7.3291922738197437</v>
      </c>
      <c r="DV802" s="1">
        <f t="shared" si="2681"/>
        <v>8.3336764097744265</v>
      </c>
      <c r="DW802" s="1">
        <f t="shared" si="2681"/>
        <v>8.970796649919679</v>
      </c>
      <c r="DX802" s="1">
        <f t="shared" si="2681"/>
        <v>9.3119254281018158</v>
      </c>
      <c r="DY802" s="1">
        <f t="shared" si="2681"/>
        <v>9.4113185249072195</v>
      </c>
      <c r="DZ802" s="1">
        <f t="shared" si="2681"/>
        <v>9.2961148115190824</v>
      </c>
      <c r="EA802" s="1">
        <f t="shared" si="2681"/>
        <v>8.9771775825574132</v>
      </c>
      <c r="EB802" s="1">
        <f t="shared" ref="EB802:EF802" si="2682">(1+SQRT(SUMSQ((EB796-$F$2),EB797)/(SUMSQ((EB796+$F$2),EB797))))/(1-SQRT(SUMSQ((EB796-$F$2),EB797)/(SUMSQ((EB796+$F$2),EB797))))</f>
        <v>8.4554366146065369</v>
      </c>
      <c r="EC802" s="1">
        <f t="shared" si="2682"/>
        <v>7.7272301518376514</v>
      </c>
      <c r="ED802" s="1">
        <f t="shared" si="2682"/>
        <v>6.7947531862707855</v>
      </c>
      <c r="EE802" s="1">
        <f t="shared" si="2682"/>
        <v>5.6796211065919966</v>
      </c>
      <c r="EF802" s="12">
        <f t="shared" si="2682"/>
        <v>4.4535299999123295</v>
      </c>
    </row>
    <row r="803" spans="1:137" x14ac:dyDescent="0.55000000000000004">
      <c r="A803" s="7">
        <f t="shared" si="2670"/>
        <v>49.5</v>
      </c>
      <c r="B803" s="17" t="s">
        <v>8</v>
      </c>
      <c r="C803" s="25">
        <f>(1+SQRT(SUMSQ((C796-$G$2),C797)/(SUMSQ((C796+$G$2),C797))))/(1-SQRT(SUMSQ((C796-$G$2),C797)/(SUMSQ((C796+$G$2),C797))))</f>
        <v>12.180679707499833</v>
      </c>
      <c r="D803" s="25">
        <f t="shared" ref="D803:BO803" si="2683">(1+SQRT(SUMSQ((D796-$G$2),D797)/(SUMSQ((D796+$G$2),D797))))/(1-SQRT(SUMSQ((D796-$G$2),D797)/(SUMSQ((D796+$G$2),D797))))</f>
        <v>8.4720874168528795</v>
      </c>
      <c r="E803" s="25">
        <f t="shared" si="2683"/>
        <v>7.4788404905397847</v>
      </c>
      <c r="F803" s="25">
        <f t="shared" si="2683"/>
        <v>8.1319895605996493</v>
      </c>
      <c r="G803" s="25">
        <f t="shared" si="2683"/>
        <v>9.7645488669489868</v>
      </c>
      <c r="H803" s="25">
        <f t="shared" si="2683"/>
        <v>12.067357065041103</v>
      </c>
      <c r="I803" s="26">
        <f t="shared" si="2683"/>
        <v>14.419725702086028</v>
      </c>
      <c r="J803" s="25">
        <f t="shared" si="2683"/>
        <v>30.743812799682722</v>
      </c>
      <c r="K803" s="25">
        <f t="shared" si="2683"/>
        <v>30.092656885506205</v>
      </c>
      <c r="L803" s="25">
        <f t="shared" si="2683"/>
        <v>28.349793515308932</v>
      </c>
      <c r="M803" s="25">
        <f t="shared" si="2683"/>
        <v>30.462698804909376</v>
      </c>
      <c r="N803" s="25">
        <f t="shared" si="2683"/>
        <v>30.893077054652444</v>
      </c>
      <c r="O803" s="25">
        <f t="shared" si="2683"/>
        <v>30.674018296069846</v>
      </c>
      <c r="P803" s="25">
        <f t="shared" si="2683"/>
        <v>30.119828726657175</v>
      </c>
      <c r="Q803" s="25">
        <f t="shared" si="2683"/>
        <v>29.245193504508588</v>
      </c>
      <c r="R803" s="25">
        <f t="shared" si="2683"/>
        <v>28.109324259501623</v>
      </c>
      <c r="S803" s="26">
        <f t="shared" si="2683"/>
        <v>26.622651515555475</v>
      </c>
      <c r="T803" s="25">
        <f t="shared" si="2683"/>
        <v>3.6753607911192003</v>
      </c>
      <c r="U803" s="25">
        <f t="shared" si="2683"/>
        <v>2.9146905407428969</v>
      </c>
      <c r="V803" s="25">
        <f t="shared" si="2683"/>
        <v>2.8286106738240009</v>
      </c>
      <c r="W803" s="25">
        <f t="shared" si="2683"/>
        <v>3.2805015878920676</v>
      </c>
      <c r="X803" s="26">
        <f t="shared" si="2683"/>
        <v>4.0819282436583979</v>
      </c>
      <c r="Y803" s="25">
        <f t="shared" si="2683"/>
        <v>13.67188964406772</v>
      </c>
      <c r="Z803" s="25">
        <f t="shared" si="2683"/>
        <v>13.608604730268086</v>
      </c>
      <c r="AA803" s="25">
        <f t="shared" si="2683"/>
        <v>13.044142683587426</v>
      </c>
      <c r="AB803" s="25">
        <f t="shared" si="2683"/>
        <v>13.165601191724672</v>
      </c>
      <c r="AC803" s="25">
        <f t="shared" si="2683"/>
        <v>13.988924756851658</v>
      </c>
      <c r="AD803" s="25">
        <f t="shared" si="2683"/>
        <v>14.418506377207398</v>
      </c>
      <c r="AE803" s="25">
        <f t="shared" si="2683"/>
        <v>14.552653299567739</v>
      </c>
      <c r="AF803" s="26">
        <f t="shared" si="2683"/>
        <v>14.530066396979125</v>
      </c>
      <c r="AG803" s="25">
        <f t="shared" si="2683"/>
        <v>3.4982957899736764</v>
      </c>
      <c r="AH803" s="25">
        <f t="shared" si="2683"/>
        <v>2.638154149461112</v>
      </c>
      <c r="AI803" s="26">
        <f t="shared" si="2683"/>
        <v>2.2222140518441971</v>
      </c>
      <c r="AJ803" s="25">
        <f t="shared" si="2683"/>
        <v>8.7903795066835126</v>
      </c>
      <c r="AK803" s="25">
        <f t="shared" si="2683"/>
        <v>9.3082678073204903</v>
      </c>
      <c r="AL803" s="25">
        <f t="shared" si="2683"/>
        <v>9.7592749080330279</v>
      </c>
      <c r="AM803" s="25">
        <f t="shared" si="2683"/>
        <v>9.9616537250902439</v>
      </c>
      <c r="AN803" s="25">
        <f t="shared" si="2683"/>
        <v>10.300269958701278</v>
      </c>
      <c r="AO803" s="25">
        <f t="shared" si="2683"/>
        <v>10.504375544436861</v>
      </c>
      <c r="AP803" s="25">
        <f t="shared" si="2683"/>
        <v>10.214666879696368</v>
      </c>
      <c r="AQ803" s="25">
        <f t="shared" si="2683"/>
        <v>9.6514988636847061</v>
      </c>
      <c r="AR803" s="26">
        <f t="shared" si="2683"/>
        <v>10.090731226972805</v>
      </c>
      <c r="AS803" s="25">
        <f t="shared" si="2683"/>
        <v>4.163465519417012</v>
      </c>
      <c r="AT803" s="25">
        <f t="shared" si="2683"/>
        <v>3.1300628594286857</v>
      </c>
      <c r="AU803" s="26">
        <f t="shared" si="2683"/>
        <v>2.4296224865093325</v>
      </c>
      <c r="AV803" s="25">
        <f t="shared" si="2683"/>
        <v>9.9815078031667888</v>
      </c>
      <c r="AW803" s="25">
        <f t="shared" si="2683"/>
        <v>10.123413252020233</v>
      </c>
      <c r="AX803" s="25">
        <f t="shared" si="2683"/>
        <v>9.8974956052037548</v>
      </c>
      <c r="AY803" s="25">
        <f t="shared" si="2683"/>
        <v>9.0206019992365807</v>
      </c>
      <c r="AZ803" s="25">
        <f t="shared" si="2683"/>
        <v>8.3477326283375852</v>
      </c>
      <c r="BA803" s="25">
        <f t="shared" si="2683"/>
        <v>9.4188006215971267</v>
      </c>
      <c r="BB803" s="25">
        <f t="shared" si="2683"/>
        <v>10.072271134045131</v>
      </c>
      <c r="BC803" s="25">
        <f t="shared" si="2683"/>
        <v>10.989477965720461</v>
      </c>
      <c r="BD803" s="26">
        <f t="shared" si="2683"/>
        <v>11.498934046067168</v>
      </c>
      <c r="BE803" s="25">
        <f t="shared" si="2683"/>
        <v>4.8934301085654415</v>
      </c>
      <c r="BF803" s="25">
        <f t="shared" si="2683"/>
        <v>3.7087894794188347</v>
      </c>
      <c r="BG803" s="26">
        <f t="shared" si="2683"/>
        <v>2.8027313038543107</v>
      </c>
      <c r="BH803" s="25">
        <f t="shared" si="2683"/>
        <v>9.1440914658441574</v>
      </c>
      <c r="BI803" s="25">
        <f t="shared" si="2683"/>
        <v>9.2623022410990714</v>
      </c>
      <c r="BJ803" s="25">
        <f t="shared" si="2683"/>
        <v>9.0775722332029467</v>
      </c>
      <c r="BK803" s="25">
        <f t="shared" si="2683"/>
        <v>8.3224613096154663</v>
      </c>
      <c r="BL803" s="25">
        <f t="shared" si="2683"/>
        <v>7.121995251248844</v>
      </c>
      <c r="BM803" s="25">
        <f t="shared" si="2683"/>
        <v>8.1636834993147502</v>
      </c>
      <c r="BN803" s="25">
        <f t="shared" si="2683"/>
        <v>9.3514924887559108</v>
      </c>
      <c r="BO803" s="25">
        <f t="shared" si="2683"/>
        <v>10.044039209111389</v>
      </c>
      <c r="BP803" s="25">
        <f t="shared" ref="BP803:EA803" si="2684">(1+SQRT(SUMSQ((BP796-$G$2),BP797)/(SUMSQ((BP796+$G$2),BP797))))/(1-SQRT(SUMSQ((BP796-$G$2),BP797)/(SUMSQ((BP796+$G$2),BP797))))</f>
        <v>10.413868824210317</v>
      </c>
      <c r="BQ803" s="25">
        <f t="shared" si="2684"/>
        <v>10.577324808182869</v>
      </c>
      <c r="BR803" s="26">
        <f t="shared" si="2684"/>
        <v>10.579311295807388</v>
      </c>
      <c r="BS803" s="25">
        <f t="shared" si="2684"/>
        <v>5.155141655185175</v>
      </c>
      <c r="BT803" s="25">
        <f t="shared" si="2684"/>
        <v>4.0300887362131101</v>
      </c>
      <c r="BU803" s="26">
        <f t="shared" si="2684"/>
        <v>3.0638410509627163</v>
      </c>
      <c r="BV803" s="25">
        <f t="shared" si="2684"/>
        <v>8.113727752934496</v>
      </c>
      <c r="BW803" s="25">
        <f t="shared" si="2684"/>
        <v>8.2488209639516761</v>
      </c>
      <c r="BX803" s="25">
        <f t="shared" si="2684"/>
        <v>8.1631599034033329</v>
      </c>
      <c r="BY803" s="25">
        <f t="shared" si="2684"/>
        <v>7.6746581447973661</v>
      </c>
      <c r="BZ803" s="25">
        <f t="shared" si="2684"/>
        <v>6.6174161506875055</v>
      </c>
      <c r="CA803" s="25">
        <f t="shared" si="2684"/>
        <v>5.7718183524781939</v>
      </c>
      <c r="CB803" s="25">
        <f t="shared" si="2684"/>
        <v>6.482636617112747</v>
      </c>
      <c r="CC803" s="25">
        <f t="shared" si="2684"/>
        <v>7.1234226555885183</v>
      </c>
      <c r="CD803" s="25">
        <f t="shared" si="2684"/>
        <v>8.1973974361204611</v>
      </c>
      <c r="CE803" s="26">
        <f t="shared" si="2684"/>
        <v>8.8636659696730824</v>
      </c>
      <c r="CF803" s="25">
        <f t="shared" si="2684"/>
        <v>5.5172587286788577</v>
      </c>
      <c r="CG803" s="25">
        <f t="shared" si="2684"/>
        <v>4.4770537754310986</v>
      </c>
      <c r="CH803" s="26">
        <f t="shared" si="2684"/>
        <v>3.4922462494258886</v>
      </c>
      <c r="CI803" s="25">
        <f t="shared" si="2684"/>
        <v>7.7078315979873215</v>
      </c>
      <c r="CJ803" s="25">
        <f t="shared" si="2684"/>
        <v>7.8820671416924482</v>
      </c>
      <c r="CK803" s="25">
        <f t="shared" si="2684"/>
        <v>7.8739762064280052</v>
      </c>
      <c r="CL803" s="25">
        <f t="shared" si="2684"/>
        <v>7.5435522321324164</v>
      </c>
      <c r="CM803" s="25">
        <f t="shared" si="2684"/>
        <v>6.6753858669705552</v>
      </c>
      <c r="CN803" s="25">
        <f t="shared" si="2684"/>
        <v>5.4951892523382764</v>
      </c>
      <c r="CO803" s="25">
        <f t="shared" si="2684"/>
        <v>4.9862435574510151</v>
      </c>
      <c r="CP803" s="25">
        <f t="shared" si="2684"/>
        <v>6.0567500946946886</v>
      </c>
      <c r="CQ803" s="25">
        <f t="shared" si="2684"/>
        <v>7.3446791306632093</v>
      </c>
      <c r="CR803" s="26">
        <f t="shared" si="2684"/>
        <v>8.2239635290558812</v>
      </c>
      <c r="CS803" s="25">
        <f t="shared" si="2684"/>
        <v>6.0752088094099301</v>
      </c>
      <c r="CT803" s="25">
        <f t="shared" si="2684"/>
        <v>5.0707998362474038</v>
      </c>
      <c r="CU803" s="26">
        <f t="shared" si="2684"/>
        <v>4.0606723913721927</v>
      </c>
      <c r="CV803" s="25">
        <f t="shared" si="2684"/>
        <v>7.4975598378693649</v>
      </c>
      <c r="CW803" s="25">
        <f t="shared" si="2684"/>
        <v>7.6871785977631548</v>
      </c>
      <c r="CX803" s="25">
        <f t="shared" si="2684"/>
        <v>7.7087227367601168</v>
      </c>
      <c r="CY803" s="25">
        <f t="shared" si="2684"/>
        <v>7.4569123864506386</v>
      </c>
      <c r="CZ803" s="25">
        <f t="shared" si="2684"/>
        <v>6.744866385267807</v>
      </c>
      <c r="DA803" s="25">
        <f t="shared" si="2684"/>
        <v>5.4502998580059296</v>
      </c>
      <c r="DB803" s="25">
        <f t="shared" si="2684"/>
        <v>4.3159578283566189</v>
      </c>
      <c r="DC803" s="25">
        <f t="shared" si="2684"/>
        <v>4.7838100137173738</v>
      </c>
      <c r="DD803" s="25">
        <f t="shared" si="2684"/>
        <v>6.1696115994428231</v>
      </c>
      <c r="DE803" s="25">
        <f t="shared" si="2684"/>
        <v>7.3166448457042197</v>
      </c>
      <c r="DF803" s="25">
        <f t="shared" si="2684"/>
        <v>8.0529282654182559</v>
      </c>
      <c r="DG803" s="25">
        <f t="shared" si="2684"/>
        <v>8.4777775968005447</v>
      </c>
      <c r="DH803" s="25">
        <f t="shared" si="2684"/>
        <v>8.6883827913018266</v>
      </c>
      <c r="DI803" s="25">
        <f t="shared" si="2684"/>
        <v>8.7307687561628651</v>
      </c>
      <c r="DJ803" s="25">
        <f t="shared" si="2684"/>
        <v>8.6261507265954105</v>
      </c>
      <c r="DK803" s="25">
        <f t="shared" si="2684"/>
        <v>8.3790825761624639</v>
      </c>
      <c r="DL803" s="25">
        <f t="shared" si="2684"/>
        <v>7.9823415575865857</v>
      </c>
      <c r="DM803" s="25">
        <f t="shared" si="2684"/>
        <v>7.4301695146529472</v>
      </c>
      <c r="DN803" s="25">
        <f t="shared" si="2684"/>
        <v>6.7221463910322408</v>
      </c>
      <c r="DO803" s="25">
        <f t="shared" si="2684"/>
        <v>5.8694646535740107</v>
      </c>
      <c r="DP803" s="25">
        <f t="shared" si="2684"/>
        <v>4.923889003280026</v>
      </c>
      <c r="DQ803" s="26">
        <f t="shared" si="2684"/>
        <v>3.9613664944523554</v>
      </c>
      <c r="DR803" s="25">
        <f t="shared" si="2684"/>
        <v>2.0965302062844686</v>
      </c>
      <c r="DS803" s="25">
        <f t="shared" si="2684"/>
        <v>2.882128532964761</v>
      </c>
      <c r="DT803" s="25">
        <f t="shared" si="2684"/>
        <v>3.9568005937595392</v>
      </c>
      <c r="DU803" s="25">
        <f t="shared" si="2684"/>
        <v>4.8861943988809369</v>
      </c>
      <c r="DV803" s="25">
        <f t="shared" si="2684"/>
        <v>5.5617914824838426</v>
      </c>
      <c r="DW803" s="25">
        <f t="shared" si="2684"/>
        <v>6.0070922287197703</v>
      </c>
      <c r="DX803" s="25">
        <f t="shared" si="2684"/>
        <v>6.2687263287640542</v>
      </c>
      <c r="DY803" s="25">
        <f t="shared" si="2684"/>
        <v>6.3819960957606199</v>
      </c>
      <c r="DZ803" s="25">
        <f t="shared" si="2684"/>
        <v>6.3648544379624479</v>
      </c>
      <c r="EA803" s="25">
        <f t="shared" si="2684"/>
        <v>6.2245049021730106</v>
      </c>
      <c r="EB803" s="25">
        <f t="shared" ref="EB803:EF803" si="2685">(1+SQRT(SUMSQ((EB796-$G$2),EB797)/(SUMSQ((EB796+$G$2),EB797))))/(1-SQRT(SUMSQ((EB796-$G$2),EB797)/(SUMSQ((EB796+$G$2),EB797))))</f>
        <v>5.9621427431770213</v>
      </c>
      <c r="EC803" s="25">
        <f t="shared" si="2685"/>
        <v>5.5736010200744275</v>
      </c>
      <c r="ED803" s="25">
        <f t="shared" si="2685"/>
        <v>5.0583129968343359</v>
      </c>
      <c r="EE803" s="25">
        <f t="shared" si="2685"/>
        <v>4.4239387976329843</v>
      </c>
      <c r="EF803" s="26">
        <f t="shared" si="2685"/>
        <v>3.7072592277879282</v>
      </c>
    </row>
    <row r="804" spans="1:137" x14ac:dyDescent="0.55000000000000004">
      <c r="A804" s="6">
        <v>50</v>
      </c>
      <c r="B804" s="16" t="s">
        <v>1</v>
      </c>
      <c r="C804" s="27">
        <v>29.91309</v>
      </c>
      <c r="D804" s="27">
        <v>35.721440000000001</v>
      </c>
      <c r="E804" s="27">
        <v>42.889760000000003</v>
      </c>
      <c r="F804" s="27">
        <v>51.88373</v>
      </c>
      <c r="G804" s="27">
        <v>63.174140000000001</v>
      </c>
      <c r="H804" s="27">
        <v>77.743719999999996</v>
      </c>
      <c r="I804" s="4">
        <v>96.58578</v>
      </c>
      <c r="J804" s="27">
        <v>8724.0149999999994</v>
      </c>
      <c r="K804" s="27">
        <v>7822.0320000000002</v>
      </c>
      <c r="L804" s="27">
        <v>3967.5340000000001</v>
      </c>
      <c r="M804" s="27">
        <v>2057.8910000000001</v>
      </c>
      <c r="N804" s="27">
        <v>1188.2449999999999</v>
      </c>
      <c r="O804" s="27">
        <v>770.66250000000002</v>
      </c>
      <c r="P804" s="27">
        <v>533.36130000000003</v>
      </c>
      <c r="Q804" s="27">
        <v>387.81319999999999</v>
      </c>
      <c r="R804" s="27">
        <v>293.2022</v>
      </c>
      <c r="S804" s="4">
        <v>230.33240000000001</v>
      </c>
      <c r="T804" s="27">
        <v>95.109200000000001</v>
      </c>
      <c r="U804" s="27">
        <v>103.1229</v>
      </c>
      <c r="V804" s="27">
        <v>115.14360000000001</v>
      </c>
      <c r="W804" s="27">
        <v>131.8974</v>
      </c>
      <c r="X804" s="4">
        <v>154.54810000000001</v>
      </c>
      <c r="Y804" s="27">
        <v>4077.2640000000001</v>
      </c>
      <c r="Z804" s="27">
        <v>4164.8289999999997</v>
      </c>
      <c r="AA804" s="27">
        <v>3493.1170000000002</v>
      </c>
      <c r="AB804" s="27">
        <v>2601.67</v>
      </c>
      <c r="AC804" s="27">
        <v>1866.8340000000001</v>
      </c>
      <c r="AD804" s="27">
        <v>1346.7149999999999</v>
      </c>
      <c r="AE804" s="27">
        <v>988.11509999999998</v>
      </c>
      <c r="AF804" s="4">
        <v>743.11109999999996</v>
      </c>
      <c r="AG804" s="27">
        <v>121.84059999999999</v>
      </c>
      <c r="AH804" s="27">
        <v>125.443</v>
      </c>
      <c r="AI804" s="4">
        <v>134.24789999999999</v>
      </c>
      <c r="AJ804" s="27">
        <v>996.13440000000003</v>
      </c>
      <c r="AK804" s="27">
        <v>1303.422</v>
      </c>
      <c r="AL804" s="27">
        <v>1715.8820000000001</v>
      </c>
      <c r="AM804" s="27">
        <v>1966.6320000000001</v>
      </c>
      <c r="AN804" s="27">
        <v>2530.2040000000002</v>
      </c>
      <c r="AO804" s="27">
        <v>3262.9679999999998</v>
      </c>
      <c r="AP804" s="27">
        <v>3331.6219999999998</v>
      </c>
      <c r="AQ804" s="27">
        <v>2976.125</v>
      </c>
      <c r="AR804" s="4">
        <v>2403.2579999999998</v>
      </c>
      <c r="AS804" s="27">
        <v>126.55419999999999</v>
      </c>
      <c r="AT804" s="27">
        <v>125.46850000000001</v>
      </c>
      <c r="AU804" s="4">
        <v>129.52379999999999</v>
      </c>
      <c r="AV804" s="27">
        <v>2357.96</v>
      </c>
      <c r="AW804" s="27">
        <v>2931.884</v>
      </c>
      <c r="AX804" s="27">
        <v>3303.8890000000001</v>
      </c>
      <c r="AY804" s="27">
        <v>3231.2829999999999</v>
      </c>
      <c r="AZ804" s="27">
        <v>2758.9290000000001</v>
      </c>
      <c r="BA804" s="27">
        <v>2154.5279999999998</v>
      </c>
      <c r="BB804" s="27">
        <v>1868.932</v>
      </c>
      <c r="BC804" s="27">
        <v>1393.2750000000001</v>
      </c>
      <c r="BD804" s="4">
        <v>1040.433</v>
      </c>
      <c r="BE804" s="27">
        <v>124.71550000000001</v>
      </c>
      <c r="BF804" s="27">
        <v>121.4289</v>
      </c>
      <c r="BG804" s="4">
        <v>123.27630000000001</v>
      </c>
      <c r="BH804" s="27">
        <v>2080.2860000000001</v>
      </c>
      <c r="BI804" s="27">
        <v>2601.3670000000002</v>
      </c>
      <c r="BJ804" s="27">
        <v>2996.221</v>
      </c>
      <c r="BK804" s="27">
        <v>3060.056</v>
      </c>
      <c r="BL804" s="27">
        <v>2749.4169999999999</v>
      </c>
      <c r="BM804" s="27">
        <v>1890.0309999999999</v>
      </c>
      <c r="BN804" s="27">
        <v>1445.037</v>
      </c>
      <c r="BO804" s="27">
        <v>1098.2280000000001</v>
      </c>
      <c r="BP804" s="27">
        <v>841.27049999999997</v>
      </c>
      <c r="BQ804" s="27">
        <v>651.58280000000002</v>
      </c>
      <c r="BR804" s="4">
        <v>511.75</v>
      </c>
      <c r="BS804" s="27">
        <v>136.44220000000001</v>
      </c>
      <c r="BT804" s="27">
        <v>129.57409999999999</v>
      </c>
      <c r="BU804" s="4">
        <v>128.13480000000001</v>
      </c>
      <c r="BV804" s="27">
        <v>1730.7329999999999</v>
      </c>
      <c r="BW804" s="27">
        <v>2164.317</v>
      </c>
      <c r="BX804" s="27">
        <v>2564.5610000000001</v>
      </c>
      <c r="BY804" s="27">
        <v>2784.1579999999999</v>
      </c>
      <c r="BZ804" s="27">
        <v>2711.0219999999999</v>
      </c>
      <c r="CA804" s="27">
        <v>2384.8910000000001</v>
      </c>
      <c r="CB804" s="27">
        <v>1951.6189999999999</v>
      </c>
      <c r="CC804" s="27">
        <v>1740.751</v>
      </c>
      <c r="CD804" s="27">
        <v>1360.77</v>
      </c>
      <c r="CE804" s="4">
        <v>1056.604</v>
      </c>
      <c r="CF804" s="27">
        <v>150.33959999999999</v>
      </c>
      <c r="CG804" s="27">
        <v>138.3955</v>
      </c>
      <c r="CH804" s="4">
        <v>132.27189999999999</v>
      </c>
      <c r="CI804" s="27">
        <v>1438.6320000000001</v>
      </c>
      <c r="CJ804" s="27">
        <v>1831.433</v>
      </c>
      <c r="CK804" s="27">
        <v>2255.3440000000001</v>
      </c>
      <c r="CL804" s="27">
        <v>2605.6819999999998</v>
      </c>
      <c r="CM804" s="27">
        <v>2736.5439999999999</v>
      </c>
      <c r="CN804" s="27">
        <v>2603.799</v>
      </c>
      <c r="CO804" s="27">
        <v>2250.2330000000002</v>
      </c>
      <c r="CP804" s="27">
        <v>1824.6369999999999</v>
      </c>
      <c r="CQ804" s="27">
        <v>1431.6489999999999</v>
      </c>
      <c r="CR804" s="4">
        <v>1110.6089999999999</v>
      </c>
      <c r="CS804" s="27">
        <v>157.81299999999999</v>
      </c>
      <c r="CT804" s="27">
        <v>142.09110000000001</v>
      </c>
      <c r="CU804" s="4">
        <v>132.48140000000001</v>
      </c>
      <c r="CV804" s="27">
        <v>1264.809</v>
      </c>
      <c r="CW804" s="27">
        <v>1627.71</v>
      </c>
      <c r="CX804" s="27">
        <v>2047.3810000000001</v>
      </c>
      <c r="CY804" s="27">
        <v>2445.92</v>
      </c>
      <c r="CZ804" s="27">
        <v>2681.4830000000002</v>
      </c>
      <c r="DA804" s="27">
        <v>2635.5630000000001</v>
      </c>
      <c r="DB804" s="27">
        <v>2336.23</v>
      </c>
      <c r="DC804" s="27">
        <v>1923.431</v>
      </c>
      <c r="DD804" s="27">
        <v>1522.575</v>
      </c>
      <c r="DE804" s="27">
        <v>1186.193</v>
      </c>
      <c r="DF804" s="27">
        <v>925.07100000000003</v>
      </c>
      <c r="DG804" s="27">
        <v>725.21450000000004</v>
      </c>
      <c r="DH804" s="27">
        <v>574.35569999999996</v>
      </c>
      <c r="DI804" s="27">
        <v>459.87779999999998</v>
      </c>
      <c r="DJ804" s="27">
        <v>372.09809999999999</v>
      </c>
      <c r="DK804" s="27">
        <v>304.71190000000001</v>
      </c>
      <c r="DL804" s="27">
        <v>252.7594</v>
      </c>
      <c r="DM804" s="27">
        <v>212.899</v>
      </c>
      <c r="DN804" s="27">
        <v>182.4573</v>
      </c>
      <c r="DO804" s="27">
        <v>160.06620000000001</v>
      </c>
      <c r="DP804" s="27">
        <v>144.32939999999999</v>
      </c>
      <c r="DQ804" s="4">
        <v>134.47069999999999</v>
      </c>
      <c r="DR804" s="27">
        <v>1768.8209999999999</v>
      </c>
      <c r="DS804" s="27">
        <v>1480.635</v>
      </c>
      <c r="DT804" s="27">
        <v>1211.69</v>
      </c>
      <c r="DU804" s="27">
        <v>983.8433</v>
      </c>
      <c r="DV804" s="27">
        <v>798.39949999999999</v>
      </c>
      <c r="DW804" s="27">
        <v>649.44780000000003</v>
      </c>
      <c r="DX804" s="27">
        <v>531.23609999999996</v>
      </c>
      <c r="DY804" s="27">
        <v>437.09160000000003</v>
      </c>
      <c r="DZ804" s="27">
        <v>362.2525</v>
      </c>
      <c r="EA804" s="27">
        <v>302.53449999999998</v>
      </c>
      <c r="EB804" s="27">
        <v>255.0942</v>
      </c>
      <c r="EC804" s="27">
        <v>217.61590000000001</v>
      </c>
      <c r="ED804" s="27">
        <v>188.22739999999999</v>
      </c>
      <c r="EE804" s="27">
        <v>166.07429999999999</v>
      </c>
      <c r="EF804" s="4">
        <v>150.26429999999999</v>
      </c>
      <c r="EG804"/>
    </row>
    <row r="805" spans="1:137" x14ac:dyDescent="0.55000000000000004">
      <c r="A805" s="7">
        <v>50</v>
      </c>
      <c r="B805" s="17" t="s">
        <v>2</v>
      </c>
      <c r="C805">
        <v>-137.67400000000001</v>
      </c>
      <c r="D805">
        <v>-30.517199999999999</v>
      </c>
      <c r="E805">
        <v>77.106579999999994</v>
      </c>
      <c r="F805">
        <v>189.3972</v>
      </c>
      <c r="G805">
        <v>305.56659999999999</v>
      </c>
      <c r="H805">
        <v>431.88920000000002</v>
      </c>
      <c r="I805" s="2">
        <v>567.56910000000005</v>
      </c>
      <c r="J805">
        <v>2320.89</v>
      </c>
      <c r="K805">
        <v>-3546.2840000000001</v>
      </c>
      <c r="L805">
        <v>-4669.8620000000001</v>
      </c>
      <c r="M805">
        <v>-3895.0549999999998</v>
      </c>
      <c r="N805">
        <v>-3115.0329999999999</v>
      </c>
      <c r="O805">
        <v>-2544.4380000000001</v>
      </c>
      <c r="P805">
        <v>-2114.8159999999998</v>
      </c>
      <c r="Q805">
        <v>-1783.143</v>
      </c>
      <c r="R805">
        <v>-1518.546</v>
      </c>
      <c r="S805" s="2">
        <v>-1304.5119999999999</v>
      </c>
      <c r="T805">
        <v>-116.7073</v>
      </c>
      <c r="U805">
        <v>-17.594889999999999</v>
      </c>
      <c r="V805">
        <v>82.195750000000004</v>
      </c>
      <c r="W805">
        <v>185.89680000000001</v>
      </c>
      <c r="X805" s="2">
        <v>295.08879999999999</v>
      </c>
      <c r="Y805">
        <v>656.50210000000004</v>
      </c>
      <c r="Z805">
        <v>-683.90030000000002</v>
      </c>
      <c r="AA805">
        <v>-1727.6790000000001</v>
      </c>
      <c r="AB805">
        <v>-2160.6999999999998</v>
      </c>
      <c r="AC805">
        <v>-2181.8629999999998</v>
      </c>
      <c r="AD805">
        <v>-2032.046</v>
      </c>
      <c r="AE805">
        <v>-1830.6</v>
      </c>
      <c r="AF805" s="2">
        <v>-1628.9190000000001</v>
      </c>
      <c r="AG805">
        <v>-183.821</v>
      </c>
      <c r="AH805">
        <v>-90.793189999999996</v>
      </c>
      <c r="AI805" s="2">
        <v>2.630255</v>
      </c>
      <c r="AJ805">
        <v>1258.123</v>
      </c>
      <c r="AK805">
        <v>1379.6890000000001</v>
      </c>
      <c r="AL805">
        <v>1440.4169999999999</v>
      </c>
      <c r="AM805">
        <v>1425.723</v>
      </c>
      <c r="AN805">
        <v>1236.511</v>
      </c>
      <c r="AO805">
        <v>378.20710000000003</v>
      </c>
      <c r="AP805">
        <v>-478.66849999999999</v>
      </c>
      <c r="AQ805">
        <v>-1221.788</v>
      </c>
      <c r="AR805" s="2">
        <v>-1651.7190000000001</v>
      </c>
      <c r="AS805">
        <v>-248.405</v>
      </c>
      <c r="AT805">
        <v>-157.0352</v>
      </c>
      <c r="AU805" s="2">
        <v>-66.097399999999993</v>
      </c>
      <c r="AV805">
        <v>1291.9449999999999</v>
      </c>
      <c r="AW805">
        <v>877.56399999999996</v>
      </c>
      <c r="AX805">
        <v>125.86669999999999</v>
      </c>
      <c r="AY805">
        <v>-750.10900000000004</v>
      </c>
      <c r="AZ805">
        <v>-1416.127</v>
      </c>
      <c r="BA805">
        <v>-1732.9880000000001</v>
      </c>
      <c r="BB805">
        <v>-1784.6759999999999</v>
      </c>
      <c r="BC805">
        <v>-1755.539</v>
      </c>
      <c r="BD805" s="2">
        <v>-1636.182</v>
      </c>
      <c r="BE805">
        <v>-292.54509999999999</v>
      </c>
      <c r="BF805">
        <v>-202.6788</v>
      </c>
      <c r="BG805" s="2">
        <v>-113.3464</v>
      </c>
      <c r="BH805">
        <v>1234.9380000000001</v>
      </c>
      <c r="BI805">
        <v>927.95759999999996</v>
      </c>
      <c r="BJ805">
        <v>337.38920000000002</v>
      </c>
      <c r="BK805">
        <v>-430.8922</v>
      </c>
      <c r="BL805">
        <v>-1102.3910000000001</v>
      </c>
      <c r="BM805">
        <v>-1616.6969999999999</v>
      </c>
      <c r="BN805">
        <v>-1635.248</v>
      </c>
      <c r="BO805">
        <v>-1554.413</v>
      </c>
      <c r="BP805">
        <v>-1431.508</v>
      </c>
      <c r="BQ805">
        <v>-1295.7449999999999</v>
      </c>
      <c r="BR805" s="2">
        <v>-1161.222</v>
      </c>
      <c r="BS805">
        <v>-333.39249999999998</v>
      </c>
      <c r="BT805">
        <v>-245.8946</v>
      </c>
      <c r="BU805" s="2">
        <v>-159.83770000000001</v>
      </c>
      <c r="BV805">
        <v>1147.4359999999999</v>
      </c>
      <c r="BW805">
        <v>975.04</v>
      </c>
      <c r="BX805">
        <v>591.72040000000004</v>
      </c>
      <c r="BY805">
        <v>10.81138</v>
      </c>
      <c r="BZ805">
        <v>-619.98689999999999</v>
      </c>
      <c r="CA805">
        <v>-1116.8150000000001</v>
      </c>
      <c r="CB805">
        <v>-1394.683</v>
      </c>
      <c r="CC805">
        <v>-1457.96</v>
      </c>
      <c r="CD805">
        <v>-1483.222</v>
      </c>
      <c r="CE805" s="2">
        <v>-1423.7239999999999</v>
      </c>
      <c r="CF805">
        <v>-381.76569999999998</v>
      </c>
      <c r="CG805">
        <v>-295.45249999999999</v>
      </c>
      <c r="CH805" s="2">
        <v>-210.27160000000001</v>
      </c>
      <c r="CI805">
        <v>1147.403</v>
      </c>
      <c r="CJ805">
        <v>1085.6199999999999</v>
      </c>
      <c r="CK805">
        <v>856.31820000000005</v>
      </c>
      <c r="CL805">
        <v>414.50909999999999</v>
      </c>
      <c r="CM805">
        <v>-188.70410000000001</v>
      </c>
      <c r="CN805">
        <v>-729.06539999999995</v>
      </c>
      <c r="CO805">
        <v>-1170.9110000000001</v>
      </c>
      <c r="CP805">
        <v>-1398.346</v>
      </c>
      <c r="CQ805">
        <v>-1458.4580000000001</v>
      </c>
      <c r="CR805" s="2">
        <v>-1417.7380000000001</v>
      </c>
      <c r="CS805">
        <v>-427.61880000000002</v>
      </c>
      <c r="CT805">
        <v>-340.89569999999998</v>
      </c>
      <c r="CU805" s="2">
        <v>-256.16759999999999</v>
      </c>
      <c r="CV805">
        <v>1132.71</v>
      </c>
      <c r="CW805">
        <v>1123.752</v>
      </c>
      <c r="CX805">
        <v>975.1173</v>
      </c>
      <c r="CY805">
        <v>623.36249999999995</v>
      </c>
      <c r="CZ805">
        <v>71.956249999999997</v>
      </c>
      <c r="DA805">
        <v>-543.48910000000001</v>
      </c>
      <c r="DB805">
        <v>-1037.6569999999999</v>
      </c>
      <c r="DC805">
        <v>-1322.2170000000001</v>
      </c>
      <c r="DD805">
        <v>-1422.577</v>
      </c>
      <c r="DE805">
        <v>-1406.873</v>
      </c>
      <c r="DF805">
        <v>-1330.153</v>
      </c>
      <c r="DG805">
        <v>-1226.502</v>
      </c>
      <c r="DH805">
        <v>-1114.346</v>
      </c>
      <c r="DI805">
        <v>-1002.141</v>
      </c>
      <c r="DJ805">
        <v>-893.44680000000005</v>
      </c>
      <c r="DK805">
        <v>-789.89549999999997</v>
      </c>
      <c r="DL805">
        <v>-691.43349999999998</v>
      </c>
      <c r="DM805">
        <v>-597.70749999999998</v>
      </c>
      <c r="DN805">
        <v>-507.58170000000001</v>
      </c>
      <c r="DO805">
        <v>-421.03359999999998</v>
      </c>
      <c r="DP805">
        <v>-336.79629999999997</v>
      </c>
      <c r="DQ805" s="2">
        <v>-253.7715</v>
      </c>
      <c r="DR805">
        <v>-952.32039999999995</v>
      </c>
      <c r="DS805">
        <v>-1091.8119999999999</v>
      </c>
      <c r="DT805">
        <v>-1136.692</v>
      </c>
      <c r="DU805">
        <v>-1119.1420000000001</v>
      </c>
      <c r="DV805">
        <v>-1066.0119999999999</v>
      </c>
      <c r="DW805">
        <v>-993.66899999999998</v>
      </c>
      <c r="DX805">
        <v>-912.74289999999996</v>
      </c>
      <c r="DY805">
        <v>-828.52620000000002</v>
      </c>
      <c r="DZ805">
        <v>-744.1979</v>
      </c>
      <c r="EA805">
        <v>-661.09069999999997</v>
      </c>
      <c r="EB805">
        <v>-579.78440000000001</v>
      </c>
      <c r="EC805">
        <v>-500.27249999999998</v>
      </c>
      <c r="ED805">
        <v>-422.01089999999999</v>
      </c>
      <c r="EE805">
        <v>-345.08190000000002</v>
      </c>
      <c r="EF805" s="2">
        <v>-268.7509</v>
      </c>
      <c r="EG805"/>
    </row>
    <row r="806" spans="1:137" x14ac:dyDescent="0.55000000000000004">
      <c r="A806" s="7">
        <f>A805</f>
        <v>50</v>
      </c>
      <c r="B806" s="17" t="s">
        <v>3</v>
      </c>
      <c r="C806" s="18">
        <f t="shared" ref="C806:I806" si="2686">SQRT(SUMSQ(C804,C805))</f>
        <v>140.88620666817636</v>
      </c>
      <c r="D806" s="18">
        <f t="shared" si="2686"/>
        <v>46.982132470904297</v>
      </c>
      <c r="E806" s="19">
        <f t="shared" si="2686"/>
        <v>88.232398766858879</v>
      </c>
      <c r="F806" s="18">
        <f t="shared" si="2686"/>
        <v>196.37520415407059</v>
      </c>
      <c r="G806" s="18">
        <f t="shared" si="2686"/>
        <v>312.02871502523544</v>
      </c>
      <c r="H806" s="18">
        <f t="shared" si="2686"/>
        <v>438.83068155733872</v>
      </c>
      <c r="I806" s="20">
        <f t="shared" si="2686"/>
        <v>575.72866540847031</v>
      </c>
      <c r="J806" s="18">
        <f t="shared" ref="J806:CO806" si="2687">SQRT(SUMSQ(J804,J805))</f>
        <v>9027.4563478493201</v>
      </c>
      <c r="K806" s="18">
        <f t="shared" si="2687"/>
        <v>8588.382549565431</v>
      </c>
      <c r="L806" s="18">
        <f t="shared" si="2687"/>
        <v>6127.7187549854152</v>
      </c>
      <c r="M806" s="18">
        <f t="shared" si="2687"/>
        <v>4405.266032932177</v>
      </c>
      <c r="N806" s="18">
        <f t="shared" si="2687"/>
        <v>3333.9701215088894</v>
      </c>
      <c r="O806" s="19">
        <f t="shared" si="2687"/>
        <v>2658.5871106191444</v>
      </c>
      <c r="P806" s="18">
        <f t="shared" si="2687"/>
        <v>2181.0366778652965</v>
      </c>
      <c r="Q806" s="18">
        <f t="shared" si="2687"/>
        <v>1824.8282211055482</v>
      </c>
      <c r="R806" s="18">
        <f t="shared" si="2687"/>
        <v>1546.5928631029049</v>
      </c>
      <c r="S806" s="20">
        <f t="shared" si="2687"/>
        <v>1324.6903685894904</v>
      </c>
      <c r="T806" s="18">
        <f t="shared" ref="T806:X806" si="2688">SQRT(SUMSQ(T804,T805))</f>
        <v>150.5534914836916</v>
      </c>
      <c r="U806" s="18">
        <f t="shared" si="2688"/>
        <v>104.61315719603391</v>
      </c>
      <c r="V806" s="18">
        <f t="shared" si="2688"/>
        <v>141.47151635231208</v>
      </c>
      <c r="W806" s="18">
        <f t="shared" si="2688"/>
        <v>227.93539518249466</v>
      </c>
      <c r="X806" s="20">
        <f t="shared" si="2688"/>
        <v>333.11036474275306</v>
      </c>
      <c r="Y806" s="18">
        <f t="shared" si="2687"/>
        <v>4129.7792595973469</v>
      </c>
      <c r="Z806" s="18">
        <f t="shared" si="2687"/>
        <v>4220.6066174877142</v>
      </c>
      <c r="AA806" s="19">
        <f t="shared" si="2687"/>
        <v>3897.0169492484893</v>
      </c>
      <c r="AB806" s="18">
        <f t="shared" si="2687"/>
        <v>3381.9094131717957</v>
      </c>
      <c r="AC806" s="18">
        <f t="shared" si="2687"/>
        <v>2871.5144670234554</v>
      </c>
      <c r="AD806" s="18">
        <f t="shared" si="2687"/>
        <v>2437.7965947430889</v>
      </c>
      <c r="AE806" s="18">
        <f t="shared" si="2687"/>
        <v>2080.256669463653</v>
      </c>
      <c r="AF806" s="20">
        <f t="shared" si="2687"/>
        <v>1790.4164921895158</v>
      </c>
      <c r="AG806" s="18">
        <f t="shared" ref="AG806:AI806" si="2689">SQRT(SUMSQ(AG804,AG805))</f>
        <v>220.53410586428578</v>
      </c>
      <c r="AH806" s="18">
        <f t="shared" si="2689"/>
        <v>154.85267062397114</v>
      </c>
      <c r="AI806" s="20">
        <f t="shared" si="2689"/>
        <v>134.27366419285286</v>
      </c>
      <c r="AJ806" s="18">
        <f t="shared" si="2687"/>
        <v>1604.7296426477453</v>
      </c>
      <c r="AK806" s="18">
        <f t="shared" si="2687"/>
        <v>1898.0122883703889</v>
      </c>
      <c r="AL806" s="19">
        <f t="shared" si="2687"/>
        <v>2240.3241220441741</v>
      </c>
      <c r="AM806" s="18">
        <f t="shared" si="2687"/>
        <v>2429.0589733789916</v>
      </c>
      <c r="AN806" s="18">
        <f t="shared" si="2687"/>
        <v>2816.1838957598279</v>
      </c>
      <c r="AO806" s="18">
        <f t="shared" si="2687"/>
        <v>3284.8136597856519</v>
      </c>
      <c r="AP806" s="18">
        <f t="shared" si="2687"/>
        <v>3365.832539473146</v>
      </c>
      <c r="AQ806" s="18">
        <f t="shared" si="2687"/>
        <v>3217.1549438236575</v>
      </c>
      <c r="AR806" s="20">
        <f t="shared" si="2687"/>
        <v>2916.1317990661873</v>
      </c>
      <c r="AS806" s="19">
        <f t="shared" ref="AS806:AU806" si="2690">SQRT(SUMSQ(AS804,AS805))</f>
        <v>278.78488044124629</v>
      </c>
      <c r="AT806" s="19">
        <f t="shared" si="2690"/>
        <v>201.00347890345083</v>
      </c>
      <c r="AU806" s="20">
        <f t="shared" si="2690"/>
        <v>145.4141707441197</v>
      </c>
      <c r="AV806" s="18">
        <f t="shared" si="2687"/>
        <v>2688.6980575410471</v>
      </c>
      <c r="AW806" s="18">
        <f t="shared" si="2687"/>
        <v>3060.402320537612</v>
      </c>
      <c r="AX806" s="18">
        <f t="shared" si="2687"/>
        <v>3306.285672849503</v>
      </c>
      <c r="AY806" s="18">
        <f t="shared" si="2687"/>
        <v>3317.2056520466135</v>
      </c>
      <c r="AZ806" s="19">
        <f t="shared" si="2687"/>
        <v>3101.1457410399144</v>
      </c>
      <c r="BA806" s="19">
        <f t="shared" si="2687"/>
        <v>2765.0024070383733</v>
      </c>
      <c r="BB806" s="19">
        <f t="shared" si="2687"/>
        <v>2584.1778664790086</v>
      </c>
      <c r="BC806" s="19">
        <f t="shared" si="2687"/>
        <v>2241.2345718701558</v>
      </c>
      <c r="BD806" s="20">
        <f t="shared" si="2687"/>
        <v>1938.9668291677917</v>
      </c>
      <c r="BE806" s="19">
        <f t="shared" ref="BE806:BG806" si="2691">SQRT(SUMSQ(BE804,BE805))</f>
        <v>318.0197972992562</v>
      </c>
      <c r="BF806" s="19">
        <f t="shared" si="2691"/>
        <v>236.27034034057257</v>
      </c>
      <c r="BG806" s="20">
        <f t="shared" si="2691"/>
        <v>167.4647799826877</v>
      </c>
      <c r="BH806" s="19">
        <f t="shared" si="2687"/>
        <v>2419.227501836072</v>
      </c>
      <c r="BI806" s="19">
        <f t="shared" si="2687"/>
        <v>2761.9224420839118</v>
      </c>
      <c r="BJ806" s="19">
        <f t="shared" si="2687"/>
        <v>3015.1570030626331</v>
      </c>
      <c r="BK806" s="19">
        <f t="shared" si="2687"/>
        <v>3090.2444581548625</v>
      </c>
      <c r="BL806" s="19">
        <f t="shared" si="2687"/>
        <v>2962.1883391793303</v>
      </c>
      <c r="BM806" s="19">
        <f t="shared" si="2687"/>
        <v>2487.1522612759354</v>
      </c>
      <c r="BN806" s="19">
        <f t="shared" si="2687"/>
        <v>2182.2392061533951</v>
      </c>
      <c r="BO806" s="19">
        <f t="shared" si="2687"/>
        <v>1903.2352756695636</v>
      </c>
      <c r="BP806" s="19">
        <f t="shared" si="2687"/>
        <v>1660.4069405523003</v>
      </c>
      <c r="BQ806" s="19">
        <f t="shared" si="2687"/>
        <v>1450.3500440517248</v>
      </c>
      <c r="BR806" s="20">
        <f t="shared" si="2687"/>
        <v>1268.9856562562084</v>
      </c>
      <c r="BS806" s="19">
        <f t="shared" ref="BS806:BU806" si="2692">SQRT(SUMSQ(BS804,BS805))</f>
        <v>360.23191557257945</v>
      </c>
      <c r="BT806" s="19">
        <f t="shared" si="2692"/>
        <v>277.94532142126445</v>
      </c>
      <c r="BU806" s="20">
        <f t="shared" si="2692"/>
        <v>204.85755371069433</v>
      </c>
      <c r="BV806" s="19">
        <f t="shared" si="2687"/>
        <v>2076.5466745019239</v>
      </c>
      <c r="BW806" s="19">
        <f t="shared" si="2687"/>
        <v>2373.8094022244077</v>
      </c>
      <c r="BX806" s="19">
        <f t="shared" si="2687"/>
        <v>2631.9396183227991</v>
      </c>
      <c r="BY806" s="19">
        <f t="shared" si="2687"/>
        <v>2784.1789911752267</v>
      </c>
      <c r="BZ806" s="19">
        <f t="shared" si="2687"/>
        <v>2781.0113341472756</v>
      </c>
      <c r="CA806" s="19">
        <f t="shared" si="2687"/>
        <v>2633.4351759832634</v>
      </c>
      <c r="CB806" s="19">
        <f t="shared" si="2687"/>
        <v>2398.7407929265719</v>
      </c>
      <c r="CC806" s="19">
        <f t="shared" si="2687"/>
        <v>2270.6521982903942</v>
      </c>
      <c r="CD806" s="19">
        <f t="shared" si="2687"/>
        <v>2012.8692193443667</v>
      </c>
      <c r="CE806" s="20">
        <f t="shared" si="2687"/>
        <v>1772.9641961957382</v>
      </c>
      <c r="CF806" s="19">
        <f t="shared" si="2687"/>
        <v>410.30116381098651</v>
      </c>
      <c r="CG806" s="19">
        <f t="shared" si="2687"/>
        <v>326.25985682657921</v>
      </c>
      <c r="CH806" s="20">
        <f t="shared" si="2687"/>
        <v>248.41497800287726</v>
      </c>
      <c r="CI806" s="19">
        <f t="shared" si="2687"/>
        <v>1840.1618613135638</v>
      </c>
      <c r="CJ806" s="19">
        <f t="shared" si="2687"/>
        <v>2129.0179937917387</v>
      </c>
      <c r="CK806" s="19">
        <f t="shared" si="2687"/>
        <v>2412.4380651090796</v>
      </c>
      <c r="CL806" s="19">
        <f t="shared" si="2687"/>
        <v>2638.4458453996758</v>
      </c>
      <c r="CM806" s="19">
        <f t="shared" si="2687"/>
        <v>2743.0425263369157</v>
      </c>
      <c r="CN806" s="19">
        <f t="shared" si="2687"/>
        <v>2703.9426010694383</v>
      </c>
      <c r="CO806" s="19">
        <f t="shared" si="2687"/>
        <v>2536.6476153005565</v>
      </c>
      <c r="CP806" s="19">
        <f t="shared" ref="CP806:EA806" si="2693">SQRT(SUMSQ(CP804,CP805))</f>
        <v>2298.8413858909448</v>
      </c>
      <c r="CQ806" s="19">
        <f t="shared" si="2693"/>
        <v>2043.7021791261564</v>
      </c>
      <c r="CR806" s="20">
        <f t="shared" si="2693"/>
        <v>1800.9534662297635</v>
      </c>
      <c r="CS806" s="19">
        <f t="shared" ref="CS806:CU806" si="2694">SQRT(SUMSQ(CS804,CS805))</f>
        <v>455.81002740444404</v>
      </c>
      <c r="CT806" s="19">
        <f t="shared" si="2694"/>
        <v>369.32337995001075</v>
      </c>
      <c r="CU806" s="20">
        <f t="shared" si="2694"/>
        <v>288.39757390747934</v>
      </c>
      <c r="CV806" s="19">
        <f t="shared" si="2693"/>
        <v>1697.8733022758206</v>
      </c>
      <c r="CW806" s="19">
        <f t="shared" si="2693"/>
        <v>1977.9429722830739</v>
      </c>
      <c r="CX806" s="19">
        <f t="shared" si="2693"/>
        <v>2267.7351494211775</v>
      </c>
      <c r="CY806" s="19">
        <f t="shared" si="2693"/>
        <v>2524.1048814988353</v>
      </c>
      <c r="CZ806" s="19">
        <f t="shared" si="2693"/>
        <v>2682.4482811795392</v>
      </c>
      <c r="DA806" s="19">
        <f t="shared" si="2693"/>
        <v>2691.0170435706664</v>
      </c>
      <c r="DB806" s="19">
        <f t="shared" si="2693"/>
        <v>2556.3064492640551</v>
      </c>
      <c r="DC806" s="19">
        <f t="shared" si="2693"/>
        <v>2334.0618258413806</v>
      </c>
      <c r="DD806" s="19">
        <f t="shared" si="2693"/>
        <v>2083.7370159293137</v>
      </c>
      <c r="DE806" s="19">
        <f t="shared" si="2693"/>
        <v>1840.2025625941292</v>
      </c>
      <c r="DF806" s="19">
        <f t="shared" si="2693"/>
        <v>1620.2047273261487</v>
      </c>
      <c r="DG806" s="19">
        <f t="shared" si="2693"/>
        <v>1424.8660382696507</v>
      </c>
      <c r="DH806" s="19">
        <f t="shared" si="2693"/>
        <v>1253.6552468037175</v>
      </c>
      <c r="DI806" s="19">
        <f t="shared" si="2693"/>
        <v>1102.6215011570562</v>
      </c>
      <c r="DJ806" s="19">
        <f t="shared" si="2693"/>
        <v>967.83478985509203</v>
      </c>
      <c r="DK806" s="19">
        <f t="shared" si="2693"/>
        <v>846.63111383994146</v>
      </c>
      <c r="DL806" s="19">
        <f t="shared" si="2693"/>
        <v>736.18448721133063</v>
      </c>
      <c r="DM806" s="19">
        <f t="shared" si="2693"/>
        <v>634.49211165880547</v>
      </c>
      <c r="DN806" s="19">
        <f t="shared" si="2693"/>
        <v>539.37913242744207</v>
      </c>
      <c r="DO806" s="19">
        <f t="shared" si="2693"/>
        <v>450.43365850189304</v>
      </c>
      <c r="DP806" s="19">
        <f t="shared" si="2693"/>
        <v>366.41878144829036</v>
      </c>
      <c r="DQ806" s="20">
        <f t="shared" si="2693"/>
        <v>287.19739443584791</v>
      </c>
      <c r="DR806" s="19">
        <f t="shared" si="2693"/>
        <v>2008.8907074047506</v>
      </c>
      <c r="DS806" s="19">
        <f t="shared" si="2693"/>
        <v>1839.6557956772783</v>
      </c>
      <c r="DT806" s="19">
        <f t="shared" si="2693"/>
        <v>1661.4034305261321</v>
      </c>
      <c r="DU806" s="19">
        <f t="shared" si="2693"/>
        <v>1490.1095446707568</v>
      </c>
      <c r="DV806" s="19">
        <f t="shared" si="2693"/>
        <v>1331.8495957668231</v>
      </c>
      <c r="DW806" s="19">
        <f t="shared" si="2693"/>
        <v>1187.080673958531</v>
      </c>
      <c r="DX806" s="19">
        <f t="shared" si="2693"/>
        <v>1056.0830438197652</v>
      </c>
      <c r="DY806" s="19">
        <f t="shared" si="2693"/>
        <v>936.75222491168927</v>
      </c>
      <c r="DZ806" s="19">
        <f t="shared" si="2693"/>
        <v>827.68193656782194</v>
      </c>
      <c r="EA806" s="19">
        <f t="shared" si="2693"/>
        <v>727.02684772760631</v>
      </c>
      <c r="EB806" s="19">
        <f>SQRT(SUMSQ(EB804,EB805))</f>
        <v>633.42166157860436</v>
      </c>
      <c r="EC806" s="19">
        <f>SQRT(SUMSQ(EC804,EC805))</f>
        <v>545.55407998571502</v>
      </c>
      <c r="ED806" s="19">
        <f>SQRT(SUMSQ(ED804,ED805))</f>
        <v>462.08522355683482</v>
      </c>
      <c r="EE806" s="19">
        <f>SQRT(SUMSQ(EE804,EE805))</f>
        <v>382.96499948180644</v>
      </c>
      <c r="EF806" s="20">
        <f>SQRT(SUMSQ(EF804,EF805))</f>
        <v>307.90648922245856</v>
      </c>
    </row>
    <row r="807" spans="1:137" x14ac:dyDescent="0.55000000000000004">
      <c r="A807" s="7">
        <f t="shared" ref="A807:A811" si="2695">A806</f>
        <v>50</v>
      </c>
      <c r="B807" s="17" t="s">
        <v>4</v>
      </c>
      <c r="C807" s="1">
        <f>(1+SQRT(SUMSQ((C804-$C$2),C805)/(SUMSQ((C804+$C$2),C805))))/(1-SQRT(SUMSQ((C804-$C$2),C805)/(SUMSQ((C804+$C$2),C805))))</f>
        <v>14.875345450906908</v>
      </c>
      <c r="D807" s="1">
        <f t="shared" ref="D807:BO807" si="2696">(1+SQRT(SUMSQ((D804-$C$2),D805)/(SUMSQ((D804+$C$2),D805))))/(1-SQRT(SUMSQ((D804-$C$2),D805)/(SUMSQ((D804+$C$2),D805))))</f>
        <v>2.1760162914325329</v>
      </c>
      <c r="E807" s="1">
        <f t="shared" si="2696"/>
        <v>4.5775381110230926</v>
      </c>
      <c r="F807" s="1">
        <f t="shared" si="2696"/>
        <v>15.765509762276263</v>
      </c>
      <c r="G807" s="1">
        <f t="shared" si="2696"/>
        <v>31.583146704706355</v>
      </c>
      <c r="H807" s="1">
        <f t="shared" si="2696"/>
        <v>50.163505620294082</v>
      </c>
      <c r="I807" s="12">
        <f t="shared" si="2696"/>
        <v>69.139297210811392</v>
      </c>
      <c r="J807" s="1">
        <f t="shared" si="2696"/>
        <v>186.82942053230178</v>
      </c>
      <c r="K807" s="1">
        <f t="shared" si="2696"/>
        <v>188.59739024219476</v>
      </c>
      <c r="L807" s="1">
        <f t="shared" si="2696"/>
        <v>189.28830415411963</v>
      </c>
      <c r="M807" s="1">
        <f t="shared" si="2696"/>
        <v>188.62343358739665</v>
      </c>
      <c r="N807" s="1">
        <f t="shared" si="2696"/>
        <v>187.12537012834855</v>
      </c>
      <c r="O807" s="1">
        <f t="shared" si="2696"/>
        <v>183.48824346620478</v>
      </c>
      <c r="P807" s="1">
        <f t="shared" si="2696"/>
        <v>178.46332527564434</v>
      </c>
      <c r="Q807" s="1">
        <f t="shared" si="2696"/>
        <v>171.85517177553965</v>
      </c>
      <c r="R807" s="1">
        <f t="shared" si="2696"/>
        <v>163.32481296135566</v>
      </c>
      <c r="S807" s="12">
        <f t="shared" si="2696"/>
        <v>152.58201576564181</v>
      </c>
      <c r="T807" s="1">
        <f t="shared" si="2696"/>
        <v>5.0958588464750374</v>
      </c>
      <c r="U807" s="1">
        <f t="shared" si="2696"/>
        <v>2.1400865462710525</v>
      </c>
      <c r="V807" s="1">
        <f t="shared" si="2696"/>
        <v>3.6355679202215723</v>
      </c>
      <c r="W807" s="1">
        <f t="shared" si="2696"/>
        <v>8.134168367878523</v>
      </c>
      <c r="X807" s="12">
        <f t="shared" si="2696"/>
        <v>14.614708749443997</v>
      </c>
      <c r="Y807" s="1">
        <f t="shared" si="2696"/>
        <v>83.659728283309178</v>
      </c>
      <c r="Z807" s="1">
        <f t="shared" si="2696"/>
        <v>85.542940032601578</v>
      </c>
      <c r="AA807" s="1">
        <f t="shared" si="2696"/>
        <v>86.955189475082705</v>
      </c>
      <c r="AB807" s="1">
        <f t="shared" si="2696"/>
        <v>87.9306898424568</v>
      </c>
      <c r="AC807" s="1">
        <f t="shared" si="2696"/>
        <v>88.353210553961318</v>
      </c>
      <c r="AD807" s="1">
        <f t="shared" si="2696"/>
        <v>88.282814249737683</v>
      </c>
      <c r="AE807" s="1">
        <f t="shared" si="2696"/>
        <v>87.629548589809858</v>
      </c>
      <c r="AF807" s="12">
        <f t="shared" si="2696"/>
        <v>86.330585792172712</v>
      </c>
      <c r="AG807" s="1">
        <f t="shared" si="2696"/>
        <v>8.2729254882828105</v>
      </c>
      <c r="AH807" s="1">
        <f t="shared" si="2696"/>
        <v>3.9698344362986195</v>
      </c>
      <c r="AI807" s="12">
        <f t="shared" si="2696"/>
        <v>2.6861545763594536</v>
      </c>
      <c r="AJ807" s="1">
        <f t="shared" si="2696"/>
        <v>51.733872000685764</v>
      </c>
      <c r="AK807" s="1">
        <f t="shared" si="2696"/>
        <v>55.29708849244993</v>
      </c>
      <c r="AL807" s="1">
        <f t="shared" si="2696"/>
        <v>58.513183732169885</v>
      </c>
      <c r="AM807" s="1">
        <f t="shared" si="2696"/>
        <v>60.013149335916765</v>
      </c>
      <c r="AN807" s="1">
        <f t="shared" si="2696"/>
        <v>62.693552145854831</v>
      </c>
      <c r="AO807" s="1">
        <f t="shared" si="2696"/>
        <v>66.136314723467649</v>
      </c>
      <c r="AP807" s="1">
        <f t="shared" si="2696"/>
        <v>68.008190945811805</v>
      </c>
      <c r="AQ807" s="1">
        <f t="shared" si="2696"/>
        <v>69.556531231702635</v>
      </c>
      <c r="AR807" s="12">
        <f t="shared" si="2696"/>
        <v>70.775812446284547</v>
      </c>
      <c r="AS807" s="1">
        <f t="shared" si="2696"/>
        <v>12.598356250951085</v>
      </c>
      <c r="AT807" s="1">
        <f t="shared" si="2696"/>
        <v>6.6892587266156998</v>
      </c>
      <c r="AU807" s="12">
        <f t="shared" si="2696"/>
        <v>3.3528567158180582</v>
      </c>
      <c r="AV807" s="1">
        <f t="shared" si="2696"/>
        <v>61.321435661905632</v>
      </c>
      <c r="AW807" s="1">
        <f t="shared" si="2696"/>
        <v>63.892486707143988</v>
      </c>
      <c r="AX807" s="1">
        <f t="shared" si="2696"/>
        <v>66.173703622747041</v>
      </c>
      <c r="AY807" s="1">
        <f t="shared" si="2696"/>
        <v>68.109052650750982</v>
      </c>
      <c r="AZ807" s="1">
        <f t="shared" si="2696"/>
        <v>69.719998805718859</v>
      </c>
      <c r="BA807" s="1">
        <f t="shared" si="2696"/>
        <v>70.978149929894911</v>
      </c>
      <c r="BB807" s="1">
        <f t="shared" si="2696"/>
        <v>71.475771800462795</v>
      </c>
      <c r="BC807" s="1">
        <f t="shared" si="2696"/>
        <v>72.127420119326771</v>
      </c>
      <c r="BD807" s="12">
        <f t="shared" si="2696"/>
        <v>72.303990346830915</v>
      </c>
      <c r="BE807" s="1">
        <f t="shared" si="2696"/>
        <v>16.559291974531909</v>
      </c>
      <c r="BF807" s="1">
        <f t="shared" si="2696"/>
        <v>9.5009737803753556</v>
      </c>
      <c r="BG807" s="12">
        <f t="shared" si="2696"/>
        <v>4.744683824270516</v>
      </c>
      <c r="BH807" s="1">
        <f t="shared" si="2696"/>
        <v>56.274121492435363</v>
      </c>
      <c r="BI807" s="1">
        <f t="shared" si="2696"/>
        <v>58.649916515067986</v>
      </c>
      <c r="BJ807" s="1">
        <f t="shared" si="2696"/>
        <v>60.684462623889296</v>
      </c>
      <c r="BK807" s="1">
        <f t="shared" si="2696"/>
        <v>62.414932470710262</v>
      </c>
      <c r="BL807" s="1">
        <f t="shared" si="2696"/>
        <v>63.831031005864368</v>
      </c>
      <c r="BM807" s="1">
        <f t="shared" si="2696"/>
        <v>65.469644996013983</v>
      </c>
      <c r="BN807" s="1">
        <f t="shared" si="2696"/>
        <v>65.930105143549866</v>
      </c>
      <c r="BO807" s="1">
        <f t="shared" si="2696"/>
        <v>65.996723491632849</v>
      </c>
      <c r="BP807" s="1">
        <f t="shared" ref="BP807:EA807" si="2697">(1+SQRT(SUMSQ((BP804-$C$2),BP805)/(SUMSQ((BP804+$C$2),BP805))))/(1-SQRT(SUMSQ((BP804-$C$2),BP805)/(SUMSQ((BP804+$C$2),BP805))))</f>
        <v>65.586749242156444</v>
      </c>
      <c r="BQ807" s="1">
        <f t="shared" si="2697"/>
        <v>64.627585150768255</v>
      </c>
      <c r="BR807" s="12">
        <f t="shared" si="2697"/>
        <v>63.015868969976054</v>
      </c>
      <c r="BS807" s="1">
        <f t="shared" si="2697"/>
        <v>19.336278509874198</v>
      </c>
      <c r="BT807" s="1">
        <f t="shared" si="2697"/>
        <v>12.228337440858532</v>
      </c>
      <c r="BU807" s="12">
        <f t="shared" si="2697"/>
        <v>6.7933978946774474</v>
      </c>
      <c r="BV807" s="1">
        <f t="shared" si="2697"/>
        <v>49.837955722111225</v>
      </c>
      <c r="BW807" s="1">
        <f t="shared" si="2697"/>
        <v>52.075486360685495</v>
      </c>
      <c r="BX807" s="1">
        <f t="shared" si="2697"/>
        <v>54.022755248913292</v>
      </c>
      <c r="BY807" s="1">
        <f t="shared" si="2697"/>
        <v>55.683999921058692</v>
      </c>
      <c r="BZ807" s="1">
        <f t="shared" si="2697"/>
        <v>57.057067996695821</v>
      </c>
      <c r="CA807" s="1">
        <f t="shared" si="2697"/>
        <v>58.161405205369448</v>
      </c>
      <c r="CB807" s="1">
        <f t="shared" si="2697"/>
        <v>58.974654032660538</v>
      </c>
      <c r="CC807" s="1">
        <f t="shared" si="2697"/>
        <v>59.249052781592901</v>
      </c>
      <c r="CD807" s="1">
        <f t="shared" si="2697"/>
        <v>59.569219173397798</v>
      </c>
      <c r="CE807" s="12">
        <f t="shared" si="2697"/>
        <v>59.530620652197427</v>
      </c>
      <c r="CF807" s="1">
        <f t="shared" si="2697"/>
        <v>22.684065664678226</v>
      </c>
      <c r="CG807" s="1">
        <f t="shared" si="2697"/>
        <v>15.680306167797969</v>
      </c>
      <c r="CH807" s="12">
        <f t="shared" si="2697"/>
        <v>9.6046734588927389</v>
      </c>
      <c r="CI807" s="1">
        <f t="shared" si="2697"/>
        <v>47.088735692117396</v>
      </c>
      <c r="CJ807" s="1">
        <f t="shared" si="2697"/>
        <v>49.506238215356738</v>
      </c>
      <c r="CK807" s="1">
        <f t="shared" si="2697"/>
        <v>51.612282003893888</v>
      </c>
      <c r="CL807" s="1">
        <f t="shared" si="2697"/>
        <v>53.432907043205518</v>
      </c>
      <c r="CM807" s="1">
        <f t="shared" si="2697"/>
        <v>54.99121619565711</v>
      </c>
      <c r="CN807" s="1">
        <f t="shared" si="2697"/>
        <v>56.160152139568723</v>
      </c>
      <c r="CO807" s="1">
        <f t="shared" si="2697"/>
        <v>57.195090183720744</v>
      </c>
      <c r="CP807" s="1">
        <f t="shared" si="2697"/>
        <v>57.935874516879295</v>
      </c>
      <c r="CQ807" s="1">
        <f t="shared" si="2697"/>
        <v>58.366152028215879</v>
      </c>
      <c r="CR807" s="12">
        <f t="shared" si="2697"/>
        <v>58.436103275274192</v>
      </c>
      <c r="CS807" s="1">
        <f t="shared" si="2697"/>
        <v>26.609499344550226</v>
      </c>
      <c r="CT807" s="1">
        <f t="shared" si="2697"/>
        <v>19.499520217582106</v>
      </c>
      <c r="CU807" s="12">
        <f t="shared" si="2697"/>
        <v>12.8558276837151</v>
      </c>
      <c r="CV807" s="1">
        <f t="shared" si="2697"/>
        <v>45.601936062869676</v>
      </c>
      <c r="CW807" s="1">
        <f t="shared" si="2697"/>
        <v>48.080625093465954</v>
      </c>
      <c r="CX807" s="1">
        <f t="shared" si="2697"/>
        <v>50.240625782719725</v>
      </c>
      <c r="CY807" s="1">
        <f t="shared" si="2697"/>
        <v>52.097026777558042</v>
      </c>
      <c r="CZ807" s="1">
        <f t="shared" si="2697"/>
        <v>53.668291618914921</v>
      </c>
      <c r="DA807" s="1">
        <f t="shared" si="2697"/>
        <v>54.953531647017584</v>
      </c>
      <c r="DB807" s="1">
        <f t="shared" si="2697"/>
        <v>55.945816316775257</v>
      </c>
      <c r="DC807" s="1">
        <f t="shared" si="2697"/>
        <v>56.655498713581522</v>
      </c>
      <c r="DD807" s="1">
        <f t="shared" si="2697"/>
        <v>57.049741706679193</v>
      </c>
      <c r="DE807" s="1">
        <f t="shared" si="2697"/>
        <v>57.120673438656489</v>
      </c>
      <c r="DF807" s="1">
        <f t="shared" si="2697"/>
        <v>56.790211670895594</v>
      </c>
      <c r="DG807" s="1">
        <f t="shared" si="2697"/>
        <v>56.041245469501526</v>
      </c>
      <c r="DH807" s="1">
        <f t="shared" si="2697"/>
        <v>54.796266319275396</v>
      </c>
      <c r="DI807" s="1">
        <f t="shared" si="2697"/>
        <v>52.963636425314498</v>
      </c>
      <c r="DJ807" s="1">
        <f t="shared" si="2697"/>
        <v>50.461718939644136</v>
      </c>
      <c r="DK807" s="1">
        <f t="shared" si="2697"/>
        <v>47.18958357985985</v>
      </c>
      <c r="DL807" s="1">
        <f t="shared" si="2697"/>
        <v>43.058663167404241</v>
      </c>
      <c r="DM807" s="1">
        <f t="shared" si="2697"/>
        <v>38.027450735860064</v>
      </c>
      <c r="DN807" s="1">
        <f t="shared" si="2697"/>
        <v>32.133100715157383</v>
      </c>
      <c r="DO807" s="1">
        <f t="shared" si="2697"/>
        <v>25.624166283303584</v>
      </c>
      <c r="DP807" s="1">
        <f t="shared" si="2697"/>
        <v>18.89855711124736</v>
      </c>
      <c r="DQ807" s="12">
        <f t="shared" si="2697"/>
        <v>12.559914753367709</v>
      </c>
      <c r="DR807" s="1">
        <f t="shared" si="2697"/>
        <v>45.637223433156628</v>
      </c>
      <c r="DS807" s="1">
        <f t="shared" si="2697"/>
        <v>45.726521869222481</v>
      </c>
      <c r="DT807" s="1">
        <f t="shared" si="2697"/>
        <v>45.579845736632379</v>
      </c>
      <c r="DU807" s="1">
        <f t="shared" si="2697"/>
        <v>45.166487902776865</v>
      </c>
      <c r="DV807" s="1">
        <f t="shared" si="2697"/>
        <v>44.4746209321099</v>
      </c>
      <c r="DW807" s="1">
        <f t="shared" si="2697"/>
        <v>43.449625028776801</v>
      </c>
      <c r="DX807" s="1">
        <f t="shared" si="2697"/>
        <v>42.059636693890894</v>
      </c>
      <c r="DY807" s="1">
        <f t="shared" si="2697"/>
        <v>40.241525831429627</v>
      </c>
      <c r="DZ807" s="1">
        <f t="shared" si="2697"/>
        <v>37.933756577394064</v>
      </c>
      <c r="EA807" s="1">
        <f t="shared" si="2697"/>
        <v>35.07942556817293</v>
      </c>
      <c r="EB807" s="1">
        <f t="shared" ref="EB807:EF807" si="2698">(1+SQRT(SUMSQ((EB804-$C$2),EB805)/(SUMSQ((EB804+$C$2),EB805))))/(1-SQRT(SUMSQ((EB804-$C$2),EB805)/(SUMSQ((EB804+$C$2),EB805))))</f>
        <v>31.621231867164916</v>
      </c>
      <c r="EC807" s="1">
        <f t="shared" si="2698"/>
        <v>27.54709240597531</v>
      </c>
      <c r="ED807" s="1">
        <f t="shared" si="2698"/>
        <v>22.909730627002453</v>
      </c>
      <c r="EE807" s="1">
        <f t="shared" si="2698"/>
        <v>17.907465457181669</v>
      </c>
      <c r="EF807" s="12">
        <f t="shared" si="2698"/>
        <v>12.873689361456282</v>
      </c>
    </row>
    <row r="808" spans="1:137" x14ac:dyDescent="0.55000000000000004">
      <c r="A808" s="7">
        <f t="shared" si="2695"/>
        <v>50</v>
      </c>
      <c r="B808" s="17" t="s">
        <v>5</v>
      </c>
      <c r="C808" s="1">
        <f>(1+SQRT(SUMSQ((C804-$D$2),C805)/(SUMSQ((C804+$D$2),C805))))/(1-SQRT(SUMSQ((C804-$D$2),C805)/(SUMSQ((C804+$D$2),C805))))</f>
        <v>9.8773067596808666</v>
      </c>
      <c r="D808" s="1">
        <f t="shared" ref="D808:BO808" si="2699">(1+SQRT(SUMSQ((D804-$D$2),D805)/(SUMSQ((D804+$D$2),D805))))/(1-SQRT(SUMSQ((D804-$D$2),D805)/(SUMSQ((D804+$D$2),D805))))</f>
        <v>3.0941775947393784</v>
      </c>
      <c r="E808" s="1">
        <f t="shared" si="2699"/>
        <v>3.8895693500465942</v>
      </c>
      <c r="F808" s="1">
        <f t="shared" si="2699"/>
        <v>9.2519239184300854</v>
      </c>
      <c r="G808" s="1">
        <f t="shared" si="2699"/>
        <v>16.935551832125803</v>
      </c>
      <c r="H808" s="1">
        <f t="shared" si="2699"/>
        <v>26.017993422431399</v>
      </c>
      <c r="I808" s="12">
        <f t="shared" si="2699"/>
        <v>35.325083708371984</v>
      </c>
      <c r="J808" s="1">
        <f t="shared" si="2699"/>
        <v>93.415278576275426</v>
      </c>
      <c r="K808" s="1">
        <f t="shared" si="2699"/>
        <v>94.300330155858973</v>
      </c>
      <c r="L808" s="1">
        <f t="shared" si="2699"/>
        <v>94.655132312539251</v>
      </c>
      <c r="M808" s="1">
        <f t="shared" si="2699"/>
        <v>94.340212723074771</v>
      </c>
      <c r="N808" s="1">
        <f t="shared" si="2699"/>
        <v>93.617793635832896</v>
      </c>
      <c r="O808" s="1">
        <f t="shared" si="2699"/>
        <v>91.83327626962631</v>
      </c>
      <c r="P808" s="1">
        <f t="shared" si="2699"/>
        <v>89.363891758274221</v>
      </c>
      <c r="Q808" s="1">
        <f t="shared" si="2699"/>
        <v>86.11227464439952</v>
      </c>
      <c r="R808" s="1">
        <f t="shared" si="2699"/>
        <v>81.909055373220426</v>
      </c>
      <c r="S808" s="12">
        <f t="shared" si="2699"/>
        <v>76.606847515688983</v>
      </c>
      <c r="T808" s="1">
        <f t="shared" si="2699"/>
        <v>3.1134259710557965</v>
      </c>
      <c r="U808" s="1">
        <f t="shared" si="2699"/>
        <v>1.1921351655751975</v>
      </c>
      <c r="V808" s="1">
        <f t="shared" si="2699"/>
        <v>2.1392129804686468</v>
      </c>
      <c r="W808" s="1">
        <f t="shared" si="2699"/>
        <v>4.4736457429759415</v>
      </c>
      <c r="X808" s="12">
        <f t="shared" si="2699"/>
        <v>7.6969303701556564</v>
      </c>
      <c r="Y808" s="1">
        <f t="shared" si="2699"/>
        <v>41.830329321962815</v>
      </c>
      <c r="Z808" s="1">
        <f t="shared" si="2699"/>
        <v>42.771943164007375</v>
      </c>
      <c r="AA808" s="1">
        <f t="shared" si="2699"/>
        <v>43.481817502224459</v>
      </c>
      <c r="AB808" s="1">
        <f t="shared" si="2699"/>
        <v>43.97711975847546</v>
      </c>
      <c r="AC808" s="1">
        <f t="shared" si="2699"/>
        <v>44.199814821752028</v>
      </c>
      <c r="AD808" s="1">
        <f t="shared" si="2699"/>
        <v>44.180127200667798</v>
      </c>
      <c r="AE808" s="1">
        <f t="shared" si="2699"/>
        <v>43.873589465990314</v>
      </c>
      <c r="AF808" s="12">
        <f t="shared" si="2699"/>
        <v>43.248889640304078</v>
      </c>
      <c r="AG808" s="1">
        <f t="shared" si="2699"/>
        <v>4.5948229762891515</v>
      </c>
      <c r="AH808" s="1">
        <f t="shared" si="2699"/>
        <v>2.267790282330262</v>
      </c>
      <c r="AI808" s="12">
        <f t="shared" si="2699"/>
        <v>1.3436354527068188</v>
      </c>
      <c r="AJ808" s="1">
        <f t="shared" si="2699"/>
        <v>25.913301673709032</v>
      </c>
      <c r="AK808" s="1">
        <f t="shared" si="2699"/>
        <v>27.678998681523304</v>
      </c>
      <c r="AL808" s="1">
        <f t="shared" si="2699"/>
        <v>29.274687044476181</v>
      </c>
      <c r="AM808" s="1">
        <f t="shared" si="2699"/>
        <v>30.019731016456898</v>
      </c>
      <c r="AN808" s="1">
        <f t="shared" si="2699"/>
        <v>31.352497868105356</v>
      </c>
      <c r="AO808" s="1">
        <f t="shared" si="2699"/>
        <v>33.068462420118315</v>
      </c>
      <c r="AP808" s="1">
        <f t="shared" si="2699"/>
        <v>34.00455125776481</v>
      </c>
      <c r="AQ808" s="1">
        <f t="shared" si="2699"/>
        <v>34.781903985333422</v>
      </c>
      <c r="AR808" s="12">
        <f t="shared" si="2699"/>
        <v>35.397928178204864</v>
      </c>
      <c r="AS808" s="1">
        <f t="shared" si="2699"/>
        <v>6.7840936751888865</v>
      </c>
      <c r="AT808" s="1">
        <f t="shared" si="2699"/>
        <v>3.7505048898339477</v>
      </c>
      <c r="AU808" s="12">
        <f t="shared" si="2699"/>
        <v>1.8697755223184389</v>
      </c>
      <c r="AV808" s="1">
        <f t="shared" si="2699"/>
        <v>30.668071540018992</v>
      </c>
      <c r="AW808" s="1">
        <f t="shared" si="2699"/>
        <v>31.948349299223228</v>
      </c>
      <c r="AX808" s="1">
        <f t="shared" si="2699"/>
        <v>33.086884747523925</v>
      </c>
      <c r="AY808" s="1">
        <f t="shared" si="2699"/>
        <v>34.055714440413844</v>
      </c>
      <c r="AZ808" s="1">
        <f t="shared" si="2699"/>
        <v>34.865673903105872</v>
      </c>
      <c r="BA808" s="1">
        <f t="shared" si="2699"/>
        <v>35.502762973107764</v>
      </c>
      <c r="BB808" s="1">
        <f t="shared" si="2699"/>
        <v>35.757044631516926</v>
      </c>
      <c r="BC808" s="1">
        <f t="shared" si="2699"/>
        <v>36.09676893035131</v>
      </c>
      <c r="BD808" s="12">
        <f t="shared" si="2699"/>
        <v>36.203374058342639</v>
      </c>
      <c r="BE808" s="1">
        <f t="shared" si="2699"/>
        <v>8.7975411053826935</v>
      </c>
      <c r="BF808" s="1">
        <f t="shared" si="2699"/>
        <v>5.2295369429277798</v>
      </c>
      <c r="BG808" s="12">
        <f t="shared" si="2699"/>
        <v>2.7182253780804628</v>
      </c>
      <c r="BH808" s="1">
        <f t="shared" si="2699"/>
        <v>28.146470126226379</v>
      </c>
      <c r="BI808" s="1">
        <f t="shared" si="2699"/>
        <v>29.328217558624477</v>
      </c>
      <c r="BJ808" s="1">
        <f t="shared" si="2699"/>
        <v>30.342545160283802</v>
      </c>
      <c r="BK808" s="1">
        <f t="shared" si="2699"/>
        <v>31.207943370198073</v>
      </c>
      <c r="BL808" s="1">
        <f t="shared" si="2699"/>
        <v>31.919298184323157</v>
      </c>
      <c r="BM808" s="1">
        <f t="shared" si="2699"/>
        <v>32.751608662534572</v>
      </c>
      <c r="BN808" s="1">
        <f t="shared" si="2699"/>
        <v>32.994229816057697</v>
      </c>
      <c r="BO808" s="1">
        <f t="shared" si="2699"/>
        <v>33.043966999328028</v>
      </c>
      <c r="BP808" s="1">
        <f t="shared" ref="BP808:EA808" si="2700">(1+SQRT(SUMSQ((BP804-$D$2),BP805)/(SUMSQ((BP804+$D$2),BP805))))/(1-SQRT(SUMSQ((BP804-$D$2),BP805)/(SUMSQ((BP804+$D$2),BP805))))</f>
        <v>32.859716586969711</v>
      </c>
      <c r="BQ808" s="1">
        <f t="shared" si="2700"/>
        <v>32.405774839894612</v>
      </c>
      <c r="BR808" s="12">
        <f t="shared" si="2700"/>
        <v>31.630810184770063</v>
      </c>
      <c r="BS808" s="1">
        <f t="shared" si="2700"/>
        <v>10.145111048342741</v>
      </c>
      <c r="BT808" s="1">
        <f t="shared" si="2700"/>
        <v>6.5819459798926587</v>
      </c>
      <c r="BU808" s="12">
        <f t="shared" si="2700"/>
        <v>3.7919009317544492</v>
      </c>
      <c r="BV808" s="1">
        <f t="shared" si="2700"/>
        <v>24.932235898502054</v>
      </c>
      <c r="BW808" s="1">
        <f t="shared" si="2700"/>
        <v>26.043600442594059</v>
      </c>
      <c r="BX808" s="1">
        <f t="shared" si="2700"/>
        <v>27.012858347799245</v>
      </c>
      <c r="BY808" s="1">
        <f t="shared" si="2700"/>
        <v>27.842000367381029</v>
      </c>
      <c r="BZ808" s="1">
        <f t="shared" si="2700"/>
        <v>28.529911065344066</v>
      </c>
      <c r="CA808" s="1">
        <f t="shared" si="2700"/>
        <v>29.086366978986796</v>
      </c>
      <c r="CB808" s="1">
        <f t="shared" si="2700"/>
        <v>29.5003369488924</v>
      </c>
      <c r="CC808" s="1">
        <f t="shared" si="2700"/>
        <v>29.642314639567029</v>
      </c>
      <c r="CD808" s="1">
        <f t="shared" si="2700"/>
        <v>29.814578398266928</v>
      </c>
      <c r="CE808" s="12">
        <f t="shared" si="2700"/>
        <v>29.811146993350548</v>
      </c>
      <c r="CF808" s="1">
        <f t="shared" si="2700"/>
        <v>11.778041534493475</v>
      </c>
      <c r="CG808" s="1">
        <f t="shared" si="2700"/>
        <v>8.293387358567454</v>
      </c>
      <c r="CH808" s="12">
        <f t="shared" si="2700"/>
        <v>5.2302117268708397</v>
      </c>
      <c r="CI808" s="1">
        <f t="shared" si="2700"/>
        <v>23.564682568827394</v>
      </c>
      <c r="CJ808" s="1">
        <f t="shared" si="2700"/>
        <v>24.763788841164111</v>
      </c>
      <c r="CK808" s="1">
        <f t="shared" si="2700"/>
        <v>25.810338805087568</v>
      </c>
      <c r="CL808" s="1">
        <f t="shared" si="2700"/>
        <v>26.71716518171376</v>
      </c>
      <c r="CM808" s="1">
        <f t="shared" si="2700"/>
        <v>27.495738017493554</v>
      </c>
      <c r="CN808" s="1">
        <f t="shared" si="2700"/>
        <v>28.08217346692134</v>
      </c>
      <c r="CO808" s="1">
        <f t="shared" si="2700"/>
        <v>28.604657641143174</v>
      </c>
      <c r="CP808" s="1">
        <f t="shared" si="2700"/>
        <v>28.983168772365534</v>
      </c>
      <c r="CQ808" s="1">
        <f t="shared" si="2700"/>
        <v>29.209794673703669</v>
      </c>
      <c r="CR808" s="12">
        <f t="shared" si="2700"/>
        <v>29.259962114700372</v>
      </c>
      <c r="CS808" s="1">
        <f t="shared" si="2700"/>
        <v>13.725931171262705</v>
      </c>
      <c r="CT808" s="1">
        <f t="shared" si="2700"/>
        <v>10.205243305635344</v>
      </c>
      <c r="CU808" s="12">
        <f t="shared" si="2700"/>
        <v>6.8877383773118881</v>
      </c>
      <c r="CV808" s="1">
        <f t="shared" si="2700"/>
        <v>22.827423009251923</v>
      </c>
      <c r="CW808" s="1">
        <f t="shared" si="2700"/>
        <v>24.055217727254476</v>
      </c>
      <c r="CX808" s="1">
        <f t="shared" si="2700"/>
        <v>25.127099492920436</v>
      </c>
      <c r="CY808" s="1">
        <f t="shared" si="2700"/>
        <v>26.050387028552816</v>
      </c>
      <c r="CZ808" s="1">
        <f t="shared" si="2700"/>
        <v>26.834165970588831</v>
      </c>
      <c r="DA808" s="1">
        <f t="shared" si="2700"/>
        <v>27.47792849247643</v>
      </c>
      <c r="DB808" s="1">
        <f t="shared" si="2700"/>
        <v>27.978206275234147</v>
      </c>
      <c r="DC808" s="1">
        <f t="shared" si="2700"/>
        <v>28.340281982128769</v>
      </c>
      <c r="DD808" s="1">
        <f t="shared" si="2700"/>
        <v>28.547864902802001</v>
      </c>
      <c r="DE808" s="1">
        <f t="shared" si="2700"/>
        <v>28.597349326574683</v>
      </c>
      <c r="DF808" s="1">
        <f t="shared" si="2700"/>
        <v>28.449835439437607</v>
      </c>
      <c r="DG808" s="1">
        <f t="shared" si="2700"/>
        <v>28.097371896105621</v>
      </c>
      <c r="DH808" s="1">
        <f t="shared" si="2700"/>
        <v>27.501477287462592</v>
      </c>
      <c r="DI808" s="1">
        <f t="shared" si="2700"/>
        <v>26.616775163243222</v>
      </c>
      <c r="DJ808" s="1">
        <f t="shared" si="2700"/>
        <v>25.402962233133341</v>
      </c>
      <c r="DK808" s="1">
        <f t="shared" si="2700"/>
        <v>23.809521479687145</v>
      </c>
      <c r="DL808" s="1">
        <f t="shared" si="2700"/>
        <v>21.791779654978043</v>
      </c>
      <c r="DM808" s="1">
        <f t="shared" si="2700"/>
        <v>19.327413503302196</v>
      </c>
      <c r="DN808" s="1">
        <f t="shared" si="2700"/>
        <v>16.432309999358136</v>
      </c>
      <c r="DO808" s="1">
        <f t="shared" si="2700"/>
        <v>13.224535081518779</v>
      </c>
      <c r="DP808" s="1">
        <f t="shared" si="2700"/>
        <v>9.8943120796488451</v>
      </c>
      <c r="DQ808" s="12">
        <f t="shared" si="2700"/>
        <v>6.7288960959949469</v>
      </c>
      <c r="DR808" s="1">
        <f t="shared" si="2700"/>
        <v>22.828163271127288</v>
      </c>
      <c r="DS808" s="1">
        <f t="shared" si="2700"/>
        <v>22.881145344262052</v>
      </c>
      <c r="DT808" s="1">
        <f t="shared" si="2700"/>
        <v>22.818966454599718</v>
      </c>
      <c r="DU808" s="1">
        <f t="shared" si="2700"/>
        <v>22.626349498952983</v>
      </c>
      <c r="DV808" s="1">
        <f t="shared" si="2700"/>
        <v>22.297642977832584</v>
      </c>
      <c r="DW808" s="1">
        <f t="shared" si="2700"/>
        <v>21.805943759776167</v>
      </c>
      <c r="DX808" s="1">
        <f t="shared" si="2700"/>
        <v>21.135572795270075</v>
      </c>
      <c r="DY808" s="1">
        <f t="shared" si="2700"/>
        <v>20.255407105452626</v>
      </c>
      <c r="DZ808" s="1">
        <f t="shared" si="2700"/>
        <v>19.134836366619837</v>
      </c>
      <c r="EA808" s="1">
        <f t="shared" si="2700"/>
        <v>17.745519511227126</v>
      </c>
      <c r="EB808" s="1">
        <f t="shared" ref="EB808:EF808" si="2701">(1+SQRT(SUMSQ((EB804-$D$2),EB805)/(SUMSQ((EB804+$D$2),EB805))))/(1-SQRT(SUMSQ((EB804-$D$2),EB805)/(SUMSQ((EB804+$D$2),EB805))))</f>
        <v>16.058163509223295</v>
      </c>
      <c r="EC808" s="1">
        <f t="shared" si="2701"/>
        <v>14.065243633648823</v>
      </c>
      <c r="ED808" s="1">
        <f t="shared" si="2701"/>
        <v>11.790329036020635</v>
      </c>
      <c r="EE808" s="1">
        <f t="shared" si="2701"/>
        <v>9.3260324048851295</v>
      </c>
      <c r="EF808" s="12">
        <f t="shared" si="2701"/>
        <v>6.8283560006738258</v>
      </c>
    </row>
    <row r="809" spans="1:137" x14ac:dyDescent="0.55000000000000004">
      <c r="A809" s="7">
        <f t="shared" si="2695"/>
        <v>50</v>
      </c>
      <c r="B809" s="17" t="s">
        <v>6</v>
      </c>
      <c r="C809" s="1">
        <f>(1+SQRT(SUMSQ((C804-$E$2),C805)/(SUMSQ((C804+$E$2),C805))))/(1-SQRT(SUMSQ((C804-$E$2),C805)/(SUMSQ((C804+$E$2),C805))))</f>
        <v>9.3310452053148403</v>
      </c>
      <c r="D809" s="1">
        <f t="shared" ref="D809:BO809" si="2702">(1+SQRT(SUMSQ((D804-$E$2),D805)/(SUMSQ((D804+$E$2),D805))))/(1-SQRT(SUMSQ((D804-$E$2),D805)/(SUMSQ((D804+$E$2),D805))))</f>
        <v>4.3829528252882808</v>
      </c>
      <c r="E809" s="1">
        <f t="shared" si="2702"/>
        <v>4.4844160582264028</v>
      </c>
      <c r="F809" s="1">
        <f t="shared" si="2702"/>
        <v>7.7165705205839643</v>
      </c>
      <c r="G809" s="1">
        <f t="shared" si="2702"/>
        <v>12.569278899216572</v>
      </c>
      <c r="H809" s="1">
        <f t="shared" si="2702"/>
        <v>18.388468272881351</v>
      </c>
      <c r="I809" s="12">
        <f t="shared" si="2702"/>
        <v>24.390719849724068</v>
      </c>
      <c r="J809" s="1">
        <f t="shared" si="2702"/>
        <v>62.277483984636312</v>
      </c>
      <c r="K809" s="1">
        <f t="shared" si="2702"/>
        <v>62.868703884542796</v>
      </c>
      <c r="L809" s="1">
        <f t="shared" si="2702"/>
        <v>63.115624526785318</v>
      </c>
      <c r="M809" s="1">
        <f t="shared" si="2702"/>
        <v>62.925144404994398</v>
      </c>
      <c r="N809" s="1">
        <f t="shared" si="2702"/>
        <v>62.473108130322316</v>
      </c>
      <c r="O809" s="1">
        <f t="shared" si="2702"/>
        <v>61.321268229160808</v>
      </c>
      <c r="P809" s="1">
        <f t="shared" si="2702"/>
        <v>59.722885780576213</v>
      </c>
      <c r="Q809" s="1">
        <f t="shared" si="2702"/>
        <v>57.613447953287782</v>
      </c>
      <c r="R809" s="1">
        <f t="shared" si="2702"/>
        <v>54.880172474072559</v>
      </c>
      <c r="S809" s="12">
        <f t="shared" si="2702"/>
        <v>51.422283263930517</v>
      </c>
      <c r="T809" s="1">
        <f t="shared" si="2702"/>
        <v>2.8100660081604953</v>
      </c>
      <c r="U809" s="1">
        <f t="shared" si="2702"/>
        <v>1.491697573609464</v>
      </c>
      <c r="V809" s="1">
        <f t="shared" si="2702"/>
        <v>1.9482308370631956</v>
      </c>
      <c r="W809" s="1">
        <f t="shared" si="2702"/>
        <v>3.4755296720903113</v>
      </c>
      <c r="X809" s="12">
        <f t="shared" si="2702"/>
        <v>5.5778266891278347</v>
      </c>
      <c r="Y809" s="1">
        <f t="shared" si="2702"/>
        <v>27.88740367317904</v>
      </c>
      <c r="Z809" s="1">
        <f t="shared" si="2702"/>
        <v>28.51515507110701</v>
      </c>
      <c r="AA809" s="1">
        <f t="shared" si="2702"/>
        <v>28.992575263804515</v>
      </c>
      <c r="AB809" s="1">
        <f t="shared" si="2702"/>
        <v>29.331176529695185</v>
      </c>
      <c r="AC809" s="1">
        <f t="shared" si="2702"/>
        <v>29.492358000796262</v>
      </c>
      <c r="AD809" s="1">
        <f t="shared" si="2702"/>
        <v>29.496484496550419</v>
      </c>
      <c r="AE809" s="1">
        <f t="shared" si="2702"/>
        <v>29.314477631416423</v>
      </c>
      <c r="AF809" s="12">
        <f t="shared" si="2702"/>
        <v>28.925577418201172</v>
      </c>
      <c r="AG809" s="1">
        <f t="shared" si="2702"/>
        <v>3.6156872882895965</v>
      </c>
      <c r="AH809" s="1">
        <f t="shared" si="2702"/>
        <v>1.9599193865082769</v>
      </c>
      <c r="AI809" s="12">
        <f t="shared" si="2702"/>
        <v>1.1190517334121644</v>
      </c>
      <c r="AJ809" s="1">
        <f t="shared" si="2702"/>
        <v>17.327205267312873</v>
      </c>
      <c r="AK809" s="1">
        <f t="shared" si="2702"/>
        <v>18.486592449636163</v>
      </c>
      <c r="AL809" s="1">
        <f t="shared" si="2702"/>
        <v>19.536610769417113</v>
      </c>
      <c r="AM809" s="1">
        <f t="shared" si="2702"/>
        <v>20.02780467068639</v>
      </c>
      <c r="AN809" s="1">
        <f t="shared" si="2702"/>
        <v>20.908035755798679</v>
      </c>
      <c r="AO809" s="1">
        <f t="shared" si="2702"/>
        <v>22.045981188369147</v>
      </c>
      <c r="AP809" s="1">
        <f t="shared" si="2702"/>
        <v>22.670208143752912</v>
      </c>
      <c r="AQ809" s="1">
        <f t="shared" si="2702"/>
        <v>23.191985317276213</v>
      </c>
      <c r="AR809" s="12">
        <f t="shared" si="2702"/>
        <v>23.609772086922263</v>
      </c>
      <c r="AS809" s="1">
        <f t="shared" si="2702"/>
        <v>5.0827330527094787</v>
      </c>
      <c r="AT809" s="1">
        <f t="shared" si="2702"/>
        <v>3.0100470479038619</v>
      </c>
      <c r="AU809" s="12">
        <f t="shared" si="2702"/>
        <v>1.63472463290035</v>
      </c>
      <c r="AV809" s="1">
        <f t="shared" si="2702"/>
        <v>20.453569222660057</v>
      </c>
      <c r="AW809" s="1">
        <f t="shared" si="2702"/>
        <v>21.301244066933052</v>
      </c>
      <c r="AX809" s="1">
        <f t="shared" si="2702"/>
        <v>22.057959827733431</v>
      </c>
      <c r="AY809" s="1">
        <f t="shared" si="2702"/>
        <v>22.705132035519561</v>
      </c>
      <c r="AZ809" s="1">
        <f t="shared" si="2702"/>
        <v>23.250097991536471</v>
      </c>
      <c r="BA809" s="1">
        <f t="shared" si="2702"/>
        <v>23.683741703725776</v>
      </c>
      <c r="BB809" s="1">
        <f t="shared" si="2702"/>
        <v>23.859350555416011</v>
      </c>
      <c r="BC809" s="1">
        <f t="shared" si="2702"/>
        <v>24.101301074485949</v>
      </c>
      <c r="BD809" s="12">
        <f t="shared" si="2702"/>
        <v>24.192757368635299</v>
      </c>
      <c r="BE809" s="1">
        <f t="shared" si="2702"/>
        <v>6.4540521966359927</v>
      </c>
      <c r="BF809" s="1">
        <f t="shared" si="2702"/>
        <v>4.0534054934262302</v>
      </c>
      <c r="BG809" s="12">
        <f t="shared" si="2702"/>
        <v>2.2982905921521302</v>
      </c>
      <c r="BH809" s="1">
        <f t="shared" si="2702"/>
        <v>18.774794735283773</v>
      </c>
      <c r="BI809" s="1">
        <f t="shared" si="2702"/>
        <v>19.555774925492567</v>
      </c>
      <c r="BJ809" s="1">
        <f t="shared" si="2702"/>
        <v>20.228712919942225</v>
      </c>
      <c r="BK809" s="1">
        <f t="shared" si="2702"/>
        <v>20.805826821119975</v>
      </c>
      <c r="BL809" s="1">
        <f t="shared" si="2702"/>
        <v>21.283743369005414</v>
      </c>
      <c r="BM809" s="1">
        <f t="shared" si="2702"/>
        <v>21.8530918817452</v>
      </c>
      <c r="BN809" s="1">
        <f t="shared" si="2702"/>
        <v>22.028631948742234</v>
      </c>
      <c r="BO809" s="1">
        <f t="shared" si="2702"/>
        <v>22.080076586329973</v>
      </c>
      <c r="BP809" s="1">
        <f t="shared" ref="BP809:EA809" si="2703">(1+SQRT(SUMSQ((BP804-$E$2),BP805)/(SUMSQ((BP804+$E$2),BP805))))/(1-SQRT(SUMSQ((BP804-$E$2),BP805)/(SUMSQ((BP804+$E$2),BP805))))</f>
        <v>21.98032728880025</v>
      </c>
      <c r="BQ809" s="1">
        <f t="shared" si="2703"/>
        <v>21.706246367313344</v>
      </c>
      <c r="BR809" s="12">
        <f t="shared" si="2703"/>
        <v>21.224006757986988</v>
      </c>
      <c r="BS809" s="1">
        <f t="shared" si="2703"/>
        <v>7.3029487044013042</v>
      </c>
      <c r="BT809" s="1">
        <f t="shared" si="2703"/>
        <v>4.9295244733300274</v>
      </c>
      <c r="BU809" s="12">
        <f t="shared" si="2703"/>
        <v>3.0233444994170444</v>
      </c>
      <c r="BV809" s="1">
        <f t="shared" si="2703"/>
        <v>16.636269269324007</v>
      </c>
      <c r="BW809" s="1">
        <f t="shared" si="2703"/>
        <v>17.368927609622936</v>
      </c>
      <c r="BX809" s="1">
        <f t="shared" si="2703"/>
        <v>18.010222002890149</v>
      </c>
      <c r="BY809" s="1">
        <f t="shared" si="2703"/>
        <v>18.561334031481117</v>
      </c>
      <c r="BZ809" s="1">
        <f t="shared" si="2703"/>
        <v>19.021474554326026</v>
      </c>
      <c r="CA809" s="1">
        <f t="shared" si="2703"/>
        <v>19.397219983162522</v>
      </c>
      <c r="CB809" s="1">
        <f t="shared" si="2703"/>
        <v>19.681380057197639</v>
      </c>
      <c r="CC809" s="1">
        <f t="shared" si="2703"/>
        <v>19.781352863057823</v>
      </c>
      <c r="CD809" s="1">
        <f t="shared" si="2703"/>
        <v>19.909759237403204</v>
      </c>
      <c r="CE809" s="12">
        <f t="shared" si="2703"/>
        <v>19.925142178183361</v>
      </c>
      <c r="CF809" s="1">
        <f t="shared" si="2703"/>
        <v>8.3430708715128041</v>
      </c>
      <c r="CG809" s="1">
        <f t="shared" si="2703"/>
        <v>6.046052087137201</v>
      </c>
      <c r="CH809" s="12">
        <f t="shared" si="2703"/>
        <v>3.9939063441710716</v>
      </c>
      <c r="CI809" s="1">
        <f t="shared" si="2703"/>
        <v>15.732441779770493</v>
      </c>
      <c r="CJ809" s="1">
        <f t="shared" si="2703"/>
        <v>16.521086592969731</v>
      </c>
      <c r="CK809" s="1">
        <f t="shared" si="2703"/>
        <v>17.211570808331317</v>
      </c>
      <c r="CL809" s="1">
        <f t="shared" si="2703"/>
        <v>17.812236410357933</v>
      </c>
      <c r="CM809" s="1">
        <f t="shared" si="2703"/>
        <v>18.33063674986618</v>
      </c>
      <c r="CN809" s="1">
        <f t="shared" si="2703"/>
        <v>18.723785345494235</v>
      </c>
      <c r="CO809" s="1">
        <f t="shared" si="2703"/>
        <v>19.077693953872028</v>
      </c>
      <c r="CP809" s="1">
        <f t="shared" si="2703"/>
        <v>19.339076778723562</v>
      </c>
      <c r="CQ809" s="1">
        <f t="shared" si="2703"/>
        <v>19.502953494383036</v>
      </c>
      <c r="CR809" s="12">
        <f t="shared" si="2703"/>
        <v>19.553317363417506</v>
      </c>
      <c r="CS809" s="1">
        <f t="shared" si="2703"/>
        <v>9.6233276218456965</v>
      </c>
      <c r="CT809" s="1">
        <f t="shared" si="2703"/>
        <v>7.3186626537762791</v>
      </c>
      <c r="CU809" s="12">
        <f t="shared" si="2703"/>
        <v>5.1224146283503558</v>
      </c>
      <c r="CV809" s="1">
        <f t="shared" si="2703"/>
        <v>15.247789469854597</v>
      </c>
      <c r="CW809" s="1">
        <f t="shared" si="2703"/>
        <v>16.05343052255062</v>
      </c>
      <c r="CX809" s="1">
        <f t="shared" si="2703"/>
        <v>16.758964289398012</v>
      </c>
      <c r="CY809" s="1">
        <f t="shared" si="2703"/>
        <v>17.369012662625465</v>
      </c>
      <c r="CZ809" s="1">
        <f t="shared" si="2703"/>
        <v>17.889466444063949</v>
      </c>
      <c r="DA809" s="1">
        <f t="shared" si="2703"/>
        <v>18.319914281293968</v>
      </c>
      <c r="DB809" s="1">
        <f t="shared" si="2703"/>
        <v>18.658039391680266</v>
      </c>
      <c r="DC809" s="1">
        <f t="shared" si="2703"/>
        <v>18.907481202596351</v>
      </c>
      <c r="DD809" s="1">
        <f t="shared" si="2703"/>
        <v>19.057521649288024</v>
      </c>
      <c r="DE809" s="1">
        <f t="shared" si="2703"/>
        <v>19.106125259906435</v>
      </c>
      <c r="DF809" s="1">
        <f t="shared" si="2703"/>
        <v>19.02751773123731</v>
      </c>
      <c r="DG809" s="1">
        <f t="shared" si="2703"/>
        <v>18.817073580929915</v>
      </c>
      <c r="DH809" s="1">
        <f t="shared" si="2703"/>
        <v>18.449447260683922</v>
      </c>
      <c r="DI809" s="1">
        <f t="shared" si="2703"/>
        <v>17.894889318137885</v>
      </c>
      <c r="DJ809" s="1">
        <f t="shared" si="2703"/>
        <v>17.127120159709484</v>
      </c>
      <c r="DK809" s="1">
        <f t="shared" si="2703"/>
        <v>16.112432821033408</v>
      </c>
      <c r="DL809" s="1">
        <f t="shared" si="2703"/>
        <v>14.820666630263462</v>
      </c>
      <c r="DM809" s="1">
        <f t="shared" si="2703"/>
        <v>13.23530205625392</v>
      </c>
      <c r="DN809" s="1">
        <f t="shared" si="2703"/>
        <v>11.364175854616015</v>
      </c>
      <c r="DO809" s="1">
        <f t="shared" si="2703"/>
        <v>9.2796230001246904</v>
      </c>
      <c r="DP809" s="1">
        <f t="shared" si="2703"/>
        <v>7.1001272256461965</v>
      </c>
      <c r="DQ809" s="12">
        <f t="shared" si="2703"/>
        <v>5.0049160582712764</v>
      </c>
      <c r="DR809" s="1">
        <f t="shared" si="2703"/>
        <v>15.22942922512185</v>
      </c>
      <c r="DS809" s="1">
        <f t="shared" si="2703"/>
        <v>15.274044581527869</v>
      </c>
      <c r="DT809" s="1">
        <f t="shared" si="2703"/>
        <v>15.245039123628507</v>
      </c>
      <c r="DU809" s="1">
        <f t="shared" si="2703"/>
        <v>15.132315266553672</v>
      </c>
      <c r="DV809" s="1">
        <f t="shared" si="2703"/>
        <v>14.932400860411859</v>
      </c>
      <c r="DW809" s="1">
        <f t="shared" si="2703"/>
        <v>14.627819792392041</v>
      </c>
      <c r="DX809" s="1">
        <f t="shared" si="2703"/>
        <v>14.208410261209135</v>
      </c>
      <c r="DY809" s="1">
        <f t="shared" si="2703"/>
        <v>13.653932951689683</v>
      </c>
      <c r="DZ809" s="1">
        <f t="shared" si="2703"/>
        <v>12.944185402220191</v>
      </c>
      <c r="EA809" s="1">
        <f t="shared" si="2703"/>
        <v>12.060449538983224</v>
      </c>
      <c r="EB809" s="1">
        <f t="shared" ref="EB809:EF809" si="2704">(1+SQRT(SUMSQ((EB804-$E$2),EB805)/(SUMSQ((EB804+$E$2),EB805))))/(1-SQRT(SUMSQ((EB804-$E$2),EB805)/(SUMSQ((EB804+$E$2),EB805))))</f>
        <v>10.982581521108889</v>
      </c>
      <c r="EC809" s="1">
        <f t="shared" si="2704"/>
        <v>9.7041158962526151</v>
      </c>
      <c r="ED809" s="1">
        <f t="shared" si="2704"/>
        <v>8.2381025994647619</v>
      </c>
      <c r="EE809" s="1">
        <f t="shared" si="2704"/>
        <v>6.6400209299852051</v>
      </c>
      <c r="EF809" s="12">
        <f t="shared" si="2704"/>
        <v>5.0046329588792275</v>
      </c>
    </row>
    <row r="810" spans="1:137" x14ac:dyDescent="0.55000000000000004">
      <c r="A810" s="7">
        <f t="shared" si="2695"/>
        <v>50</v>
      </c>
      <c r="B810" s="17" t="s">
        <v>7</v>
      </c>
      <c r="C810" s="1">
        <f>(1+SQRT(SUMSQ((C804-$F$2),C805)/(SUMSQ((C804+$F$2),C805))))/(1-SQRT(SUMSQ((C804-$F$2),C805)/(SUMSQ((C804+$F$2),C805))))</f>
        <v>9.9028202169012811</v>
      </c>
      <c r="D810" s="1">
        <f t="shared" ref="D810:BO810" si="2705">(1+SQRT(SUMSQ((D804-$F$2),D805)/(SUMSQ((D804+$F$2),D805))))/(1-SQRT(SUMSQ((D804-$F$2),D805)/(SUMSQ((D804+$F$2),D805))))</f>
        <v>5.7334256530530441</v>
      </c>
      <c r="E810" s="1">
        <f t="shared" si="2705"/>
        <v>5.3849698416880587</v>
      </c>
      <c r="F810" s="1">
        <f t="shared" si="2705"/>
        <v>7.4366147130563132</v>
      </c>
      <c r="G810" s="1">
        <f t="shared" si="2705"/>
        <v>10.778915159900327</v>
      </c>
      <c r="H810" s="1">
        <f t="shared" si="2705"/>
        <v>14.890473441402861</v>
      </c>
      <c r="I810" s="12">
        <f t="shared" si="2705"/>
        <v>19.177575511387346</v>
      </c>
      <c r="J810" s="1">
        <f t="shared" si="2705"/>
        <v>46.708776397038157</v>
      </c>
      <c r="K810" s="1">
        <f t="shared" si="2705"/>
        <v>47.153436526961855</v>
      </c>
      <c r="L810" s="1">
        <f t="shared" si="2705"/>
        <v>47.349535818172626</v>
      </c>
      <c r="M810" s="1">
        <f t="shared" si="2705"/>
        <v>47.227122212870043</v>
      </c>
      <c r="N810" s="1">
        <f t="shared" si="2705"/>
        <v>46.919161021487618</v>
      </c>
      <c r="O810" s="1">
        <f t="shared" si="2705"/>
        <v>46.095026200215877</v>
      </c>
      <c r="P810" s="1">
        <f t="shared" si="2705"/>
        <v>44.946527573088005</v>
      </c>
      <c r="Q810" s="1">
        <f t="shared" si="2705"/>
        <v>43.4257000097911</v>
      </c>
      <c r="R810" s="1">
        <f t="shared" si="2705"/>
        <v>41.448097799621834</v>
      </c>
      <c r="S810" s="12">
        <f t="shared" si="2705"/>
        <v>38.935499827379452</v>
      </c>
      <c r="T810" s="1">
        <f t="shared" si="2705"/>
        <v>2.9561663115323777</v>
      </c>
      <c r="U810" s="1">
        <f t="shared" si="2705"/>
        <v>1.9598027543894014</v>
      </c>
      <c r="V810" s="1">
        <f t="shared" si="2705"/>
        <v>2.1384244148133811</v>
      </c>
      <c r="W810" s="1">
        <f t="shared" si="2705"/>
        <v>3.1704205587182379</v>
      </c>
      <c r="X810" s="12">
        <f t="shared" si="2705"/>
        <v>4.6698585184620987</v>
      </c>
      <c r="Y810" s="1">
        <f t="shared" si="2705"/>
        <v>20.916097019954133</v>
      </c>
      <c r="Z810" s="1">
        <f t="shared" si="2705"/>
        <v>21.386919821298136</v>
      </c>
      <c r="AA810" s="1">
        <f t="shared" si="2705"/>
        <v>21.749371059982138</v>
      </c>
      <c r="AB810" s="1">
        <f t="shared" si="2705"/>
        <v>22.012155257941089</v>
      </c>
      <c r="AC810" s="1">
        <f t="shared" si="2705"/>
        <v>22.146415581619973</v>
      </c>
      <c r="AD810" s="1">
        <f t="shared" si="2705"/>
        <v>22.167652270720229</v>
      </c>
      <c r="AE810" s="1">
        <f t="shared" si="2705"/>
        <v>22.054653383173612</v>
      </c>
      <c r="AF810" s="12">
        <f t="shared" si="2705"/>
        <v>21.791971421010611</v>
      </c>
      <c r="AG810" s="1">
        <f t="shared" si="2705"/>
        <v>3.3377426436172679</v>
      </c>
      <c r="AH810" s="1">
        <f t="shared" si="2705"/>
        <v>2.0661426022829126</v>
      </c>
      <c r="AI810" s="12">
        <f t="shared" si="2705"/>
        <v>1.4902500616359746</v>
      </c>
      <c r="AJ810" s="1">
        <f t="shared" si="2705"/>
        <v>13.049899091721866</v>
      </c>
      <c r="AK810" s="1">
        <f t="shared" si="2705"/>
        <v>13.900706473302709</v>
      </c>
      <c r="AL810" s="1">
        <f t="shared" si="2705"/>
        <v>14.673692550667351</v>
      </c>
      <c r="AM810" s="1">
        <f t="shared" si="2705"/>
        <v>15.036287975326928</v>
      </c>
      <c r="AN810" s="1">
        <f t="shared" si="2705"/>
        <v>15.687736324418241</v>
      </c>
      <c r="AO810" s="1">
        <f t="shared" si="2705"/>
        <v>16.534843426687758</v>
      </c>
      <c r="AP810" s="1">
        <f t="shared" si="2705"/>
        <v>17.003190164979191</v>
      </c>
      <c r="AQ810" s="1">
        <f t="shared" si="2705"/>
        <v>17.398251352102267</v>
      </c>
      <c r="AR810" s="12">
        <f t="shared" si="2705"/>
        <v>17.719068104274452</v>
      </c>
      <c r="AS810" s="1">
        <f t="shared" si="2705"/>
        <v>4.4250240950960471</v>
      </c>
      <c r="AT810" s="1">
        <f t="shared" si="2705"/>
        <v>2.8536598317009649</v>
      </c>
      <c r="AU810" s="12">
        <f t="shared" si="2705"/>
        <v>1.8069775567084521</v>
      </c>
      <c r="AV810" s="1">
        <f t="shared" si="2705"/>
        <v>15.348802017092281</v>
      </c>
      <c r="AW810" s="1">
        <f t="shared" si="2705"/>
        <v>15.978402071646153</v>
      </c>
      <c r="AX810" s="1">
        <f t="shared" si="2705"/>
        <v>16.543508472532501</v>
      </c>
      <c r="AY810" s="1">
        <f t="shared" si="2705"/>
        <v>17.030241158858875</v>
      </c>
      <c r="AZ810" s="1">
        <f t="shared" si="2705"/>
        <v>17.444221052771194</v>
      </c>
      <c r="BA810" s="1">
        <f t="shared" si="2705"/>
        <v>17.778839072464592</v>
      </c>
      <c r="BB810" s="1">
        <f t="shared" si="2705"/>
        <v>17.916952252387429</v>
      </c>
      <c r="BC810" s="1">
        <f t="shared" si="2705"/>
        <v>18.11469232197663</v>
      </c>
      <c r="BD810" s="12">
        <f t="shared" si="2705"/>
        <v>18.204737885722622</v>
      </c>
      <c r="BE810" s="1">
        <f t="shared" si="2705"/>
        <v>5.4757175792612296</v>
      </c>
      <c r="BF810" s="1">
        <f t="shared" si="2705"/>
        <v>3.6734460549517061</v>
      </c>
      <c r="BG810" s="12">
        <f t="shared" si="2705"/>
        <v>2.330797405866456</v>
      </c>
      <c r="BH810" s="1">
        <f t="shared" si="2705"/>
        <v>14.092143223245545</v>
      </c>
      <c r="BI810" s="1">
        <f t="shared" si="2705"/>
        <v>14.670655919776321</v>
      </c>
      <c r="BJ810" s="1">
        <f t="shared" si="2705"/>
        <v>15.171902844544833</v>
      </c>
      <c r="BK810" s="1">
        <f t="shared" si="2705"/>
        <v>15.604929643969808</v>
      </c>
      <c r="BL810" s="1">
        <f t="shared" si="2705"/>
        <v>15.967242395700325</v>
      </c>
      <c r="BM810" s="1">
        <f t="shared" si="2705"/>
        <v>16.409494204100547</v>
      </c>
      <c r="BN810" s="1">
        <f t="shared" si="2705"/>
        <v>16.555670377735485</v>
      </c>
      <c r="BO810" s="1">
        <f t="shared" si="2705"/>
        <v>16.613506526155398</v>
      </c>
      <c r="BP810" s="1">
        <f t="shared" ref="BP810:EA810" si="2706">(1+SQRT(SUMSQ((BP804-$F$2),BP805)/(SUMSQ((BP804+$F$2),BP805))))/(1-SQRT(SUMSQ((BP804-$F$2),BP805)/(SUMSQ((BP804+$F$2),BP805))))</f>
        <v>16.563000706812929</v>
      </c>
      <c r="BQ810" s="1">
        <f t="shared" si="2706"/>
        <v>16.387503315463523</v>
      </c>
      <c r="BR810" s="12">
        <f t="shared" si="2706"/>
        <v>16.062065843810824</v>
      </c>
      <c r="BS810" s="1">
        <f t="shared" si="2706"/>
        <v>6.0560837534361598</v>
      </c>
      <c r="BT810" s="1">
        <f t="shared" si="2706"/>
        <v>4.2915617152173979</v>
      </c>
      <c r="BU810" s="12">
        <f t="shared" si="2706"/>
        <v>2.8472346376548985</v>
      </c>
      <c r="BV810" s="1">
        <f t="shared" si="2706"/>
        <v>12.492794647951621</v>
      </c>
      <c r="BW810" s="1">
        <f t="shared" si="2706"/>
        <v>13.03357983290122</v>
      </c>
      <c r="BX810" s="1">
        <f t="shared" si="2706"/>
        <v>13.509405920081454</v>
      </c>
      <c r="BY810" s="1">
        <f t="shared" si="2706"/>
        <v>13.921001001350552</v>
      </c>
      <c r="BZ810" s="1">
        <f t="shared" si="2706"/>
        <v>14.267722415289219</v>
      </c>
      <c r="CA810" s="1">
        <f t="shared" si="2706"/>
        <v>14.554562652834184</v>
      </c>
      <c r="CB810" s="1">
        <f t="shared" si="2706"/>
        <v>14.776300760380234</v>
      </c>
      <c r="CC810" s="1">
        <f t="shared" si="2706"/>
        <v>14.856885947066239</v>
      </c>
      <c r="CD810" s="1">
        <f t="shared" si="2706"/>
        <v>14.967479710174526</v>
      </c>
      <c r="CE810" s="12">
        <f t="shared" si="2706"/>
        <v>14.997632812467133</v>
      </c>
      <c r="CF810" s="1">
        <f t="shared" si="2706"/>
        <v>6.7817593996806282</v>
      </c>
      <c r="CG810" s="1">
        <f t="shared" si="2706"/>
        <v>5.0945445448041262</v>
      </c>
      <c r="CH810" s="12">
        <f t="shared" si="2706"/>
        <v>3.5641610645301296</v>
      </c>
      <c r="CI810" s="1">
        <f t="shared" si="2706"/>
        <v>11.823246055843379</v>
      </c>
      <c r="CJ810" s="1">
        <f t="shared" si="2706"/>
        <v>12.403364987530953</v>
      </c>
      <c r="CK810" s="1">
        <f t="shared" si="2706"/>
        <v>12.913612520688545</v>
      </c>
      <c r="CL810" s="1">
        <f t="shared" si="2706"/>
        <v>13.360013429783205</v>
      </c>
      <c r="CM810" s="1">
        <f t="shared" si="2706"/>
        <v>13.748130143764476</v>
      </c>
      <c r="CN810" s="1">
        <f t="shared" si="2706"/>
        <v>14.04530157001258</v>
      </c>
      <c r="CO810" s="1">
        <f t="shared" si="2706"/>
        <v>14.316619363066128</v>
      </c>
      <c r="CP810" s="1">
        <f t="shared" si="2706"/>
        <v>14.522183743182453</v>
      </c>
      <c r="CQ810" s="1">
        <f t="shared" si="2706"/>
        <v>14.658569687585274</v>
      </c>
      <c r="CR810" s="12">
        <f t="shared" si="2706"/>
        <v>14.714168582488066</v>
      </c>
      <c r="CS810" s="1">
        <f t="shared" si="2706"/>
        <v>7.7203573415489579</v>
      </c>
      <c r="CT810" s="1">
        <f t="shared" si="2706"/>
        <v>6.0417622212327</v>
      </c>
      <c r="CU810" s="12">
        <f t="shared" si="2706"/>
        <v>4.422584225577312</v>
      </c>
      <c r="CV810" s="1">
        <f t="shared" si="2706"/>
        <v>11.467003223282617</v>
      </c>
      <c r="CW810" s="1">
        <f t="shared" si="2706"/>
        <v>12.05761322954417</v>
      </c>
      <c r="CX810" s="1">
        <f t="shared" si="2706"/>
        <v>12.577203985030016</v>
      </c>
      <c r="CY810" s="1">
        <f t="shared" si="2706"/>
        <v>13.028961617126562</v>
      </c>
      <c r="CZ810" s="1">
        <f t="shared" si="2706"/>
        <v>13.417123518720024</v>
      </c>
      <c r="DA810" s="1">
        <f t="shared" si="2706"/>
        <v>13.741301192666903</v>
      </c>
      <c r="DB810" s="1">
        <f t="shared" si="2706"/>
        <v>13.999750352310144</v>
      </c>
      <c r="DC810" s="1">
        <f t="shared" si="2706"/>
        <v>14.195323629824216</v>
      </c>
      <c r="DD810" s="1">
        <f t="shared" si="2706"/>
        <v>14.320132454159587</v>
      </c>
      <c r="DE810" s="1">
        <f t="shared" si="2706"/>
        <v>14.373039062734215</v>
      </c>
      <c r="DF810" s="1">
        <f t="shared" si="2706"/>
        <v>14.334882326938615</v>
      </c>
      <c r="DG810" s="1">
        <f t="shared" si="2706"/>
        <v>14.202908449486356</v>
      </c>
      <c r="DH810" s="1">
        <f t="shared" si="2706"/>
        <v>13.958440447107458</v>
      </c>
      <c r="DI810" s="1">
        <f t="shared" si="2706"/>
        <v>13.579707041480413</v>
      </c>
      <c r="DJ810" s="1">
        <f t="shared" si="2706"/>
        <v>13.047641154497727</v>
      </c>
      <c r="DK810" s="1">
        <f t="shared" si="2706"/>
        <v>12.336971844304271</v>
      </c>
      <c r="DL810" s="1">
        <f t="shared" si="2706"/>
        <v>11.424754767277008</v>
      </c>
      <c r="DM810" s="1">
        <f t="shared" si="2706"/>
        <v>10.29702071152407</v>
      </c>
      <c r="DN810" s="1">
        <f t="shared" si="2706"/>
        <v>8.9570491056779442</v>
      </c>
      <c r="DO810" s="1">
        <f t="shared" si="2706"/>
        <v>7.4530144246883268</v>
      </c>
      <c r="DP810" s="1">
        <f t="shared" si="2706"/>
        <v>5.866520627777696</v>
      </c>
      <c r="DQ810" s="12">
        <f t="shared" si="2706"/>
        <v>4.3229136139429052</v>
      </c>
      <c r="DR810" s="1">
        <f t="shared" si="2706"/>
        <v>11.433323019020445</v>
      </c>
      <c r="DS810" s="1">
        <f t="shared" si="2706"/>
        <v>11.476598780510674</v>
      </c>
      <c r="DT810" s="1">
        <f t="shared" si="2706"/>
        <v>11.467989622368485</v>
      </c>
      <c r="DU810" s="1">
        <f t="shared" si="2706"/>
        <v>11.400017015461398</v>
      </c>
      <c r="DV810" s="1">
        <f t="shared" si="2706"/>
        <v>11.270393203897514</v>
      </c>
      <c r="DW810" s="1">
        <f t="shared" si="2706"/>
        <v>11.066504079418841</v>
      </c>
      <c r="DX810" s="1">
        <f t="shared" si="2706"/>
        <v>10.781048166166293</v>
      </c>
      <c r="DY810" s="1">
        <f t="shared" si="2706"/>
        <v>10.399406479734855</v>
      </c>
      <c r="DZ810" s="1">
        <f t="shared" si="2706"/>
        <v>9.9066823857361044</v>
      </c>
      <c r="EA810" s="1">
        <f t="shared" si="2706"/>
        <v>9.2890939779772612</v>
      </c>
      <c r="EB810" s="1">
        <f t="shared" ref="EB810:EF810" si="2707">(1+SQRT(SUMSQ((EB804-$F$2),EB805)/(SUMSQ((EB804+$F$2),EB805))))/(1-SQRT(SUMSQ((EB804-$F$2),EB805)/(SUMSQ((EB804+$F$2),EB805))))</f>
        <v>8.5310173246244094</v>
      </c>
      <c r="EC810" s="1">
        <f t="shared" si="2707"/>
        <v>7.6263337000904574</v>
      </c>
      <c r="ED810" s="1">
        <f t="shared" si="2707"/>
        <v>6.582564090717443</v>
      </c>
      <c r="EE810" s="1">
        <f t="shared" si="2707"/>
        <v>5.4358767966874542</v>
      </c>
      <c r="EF810" s="12">
        <f t="shared" si="2707"/>
        <v>4.2503695044868923</v>
      </c>
    </row>
    <row r="811" spans="1:137" x14ac:dyDescent="0.55000000000000004">
      <c r="A811" s="14">
        <f t="shared" si="2695"/>
        <v>50</v>
      </c>
      <c r="B811" s="24" t="s">
        <v>8</v>
      </c>
      <c r="C811" s="25">
        <f>(1+SQRT(SUMSQ((C804-$G$2),C805)/(SUMSQ((C804+$G$2),C805))))/(1-SQRT(SUMSQ((C804-$G$2),C805)/(SUMSQ((C804+$G$2),C805))))</f>
        <v>12.158651834663798</v>
      </c>
      <c r="D811" s="25">
        <f t="shared" ref="D811:BO811" si="2708">(1+SQRT(SUMSQ((D804-$G$2),D805)/(SUMSQ((D804+$G$2),D805))))/(1-SQRT(SUMSQ((D804-$G$2),D805)/(SUMSQ((D804+$G$2),D805))))</f>
        <v>8.4864582057871196</v>
      </c>
      <c r="E811" s="25">
        <f t="shared" si="2708"/>
        <v>7.4657680122988701</v>
      </c>
      <c r="F811" s="25">
        <f t="shared" si="2708"/>
        <v>8.1368020701017159</v>
      </c>
      <c r="G811" s="25">
        <f t="shared" si="2708"/>
        <v>9.7837930321735627</v>
      </c>
      <c r="H811" s="25">
        <f t="shared" si="2708"/>
        <v>12.03244087243146</v>
      </c>
      <c r="I811" s="26">
        <f t="shared" si="2708"/>
        <v>14.47631664530876</v>
      </c>
      <c r="J811" s="25">
        <f t="shared" si="2708"/>
        <v>31.140448878389247</v>
      </c>
      <c r="K811" s="25">
        <f t="shared" si="2708"/>
        <v>31.439262567181874</v>
      </c>
      <c r="L811" s="25">
        <f t="shared" si="2708"/>
        <v>31.590789725256354</v>
      </c>
      <c r="M811" s="25">
        <f t="shared" si="2708"/>
        <v>31.548155814694979</v>
      </c>
      <c r="N811" s="25">
        <f t="shared" si="2708"/>
        <v>31.402067360638757</v>
      </c>
      <c r="O811" s="25">
        <f t="shared" si="2708"/>
        <v>30.928411757808778</v>
      </c>
      <c r="P811" s="25">
        <f t="shared" si="2708"/>
        <v>30.258619334853773</v>
      </c>
      <c r="Q811" s="25">
        <f t="shared" si="2708"/>
        <v>29.361520553553387</v>
      </c>
      <c r="R811" s="25">
        <f t="shared" si="2708"/>
        <v>28.18110073333342</v>
      </c>
      <c r="S811" s="26">
        <f t="shared" si="2708"/>
        <v>26.660205064479626</v>
      </c>
      <c r="T811" s="25">
        <f t="shared" si="2708"/>
        <v>3.6766821602207558</v>
      </c>
      <c r="U811" s="25">
        <f t="shared" si="2708"/>
        <v>2.9204919150099475</v>
      </c>
      <c r="V811" s="25">
        <f t="shared" si="2708"/>
        <v>2.8316948011796685</v>
      </c>
      <c r="W811" s="25">
        <f t="shared" si="2708"/>
        <v>3.2828894752172202</v>
      </c>
      <c r="X811" s="26">
        <f t="shared" si="2708"/>
        <v>4.0899070932957082</v>
      </c>
      <c r="Y811" s="25">
        <f t="shared" si="2708"/>
        <v>13.945105394413234</v>
      </c>
      <c r="Z811" s="25">
        <f t="shared" si="2708"/>
        <v>14.259004776009826</v>
      </c>
      <c r="AA811" s="25">
        <f t="shared" si="2708"/>
        <v>14.509023184942327</v>
      </c>
      <c r="AB811" s="25">
        <f t="shared" si="2708"/>
        <v>14.70109574521072</v>
      </c>
      <c r="AC811" s="25">
        <f t="shared" si="2708"/>
        <v>14.816163599700197</v>
      </c>
      <c r="AD811" s="25">
        <f t="shared" si="2708"/>
        <v>14.864994491727503</v>
      </c>
      <c r="AE811" s="25">
        <f t="shared" si="2708"/>
        <v>14.834591487799415</v>
      </c>
      <c r="AF811" s="26">
        <f t="shared" si="2708"/>
        <v>14.71489721291481</v>
      </c>
      <c r="AG811" s="25">
        <f t="shared" si="2708"/>
        <v>3.5077195132803571</v>
      </c>
      <c r="AH811" s="25">
        <f t="shared" si="2708"/>
        <v>2.6515822397514652</v>
      </c>
      <c r="AI811" s="26">
        <f t="shared" si="2708"/>
        <v>2.2348866114272674</v>
      </c>
      <c r="AJ811" s="25">
        <f t="shared" si="2708"/>
        <v>8.8047571580522099</v>
      </c>
      <c r="AK811" s="25">
        <f t="shared" si="2708"/>
        <v>9.3358514225817242</v>
      </c>
      <c r="AL811" s="25">
        <f t="shared" si="2708"/>
        <v>9.8232267142533178</v>
      </c>
      <c r="AM811" s="25">
        <f t="shared" si="2708"/>
        <v>10.053811660524174</v>
      </c>
      <c r="AN811" s="25">
        <f t="shared" si="2708"/>
        <v>10.471359177738336</v>
      </c>
      <c r="AO811" s="25">
        <f t="shared" si="2708"/>
        <v>11.02391420887694</v>
      </c>
      <c r="AP811" s="25">
        <f t="shared" si="2708"/>
        <v>11.336483345119468</v>
      </c>
      <c r="AQ811" s="25">
        <f t="shared" si="2708"/>
        <v>11.606998576768042</v>
      </c>
      <c r="AR811" s="26">
        <f t="shared" si="2708"/>
        <v>11.835192857312459</v>
      </c>
      <c r="AS811" s="25">
        <f t="shared" si="2708"/>
        <v>4.1783014697378933</v>
      </c>
      <c r="AT811" s="25">
        <f t="shared" si="2708"/>
        <v>3.1466103805948107</v>
      </c>
      <c r="AU811" s="26">
        <f t="shared" si="2708"/>
        <v>2.4526313476784467</v>
      </c>
      <c r="AV811" s="25">
        <f t="shared" si="2708"/>
        <v>10.249081974206424</v>
      </c>
      <c r="AW811" s="25">
        <f t="shared" si="2708"/>
        <v>10.65700228623145</v>
      </c>
      <c r="AX811" s="25">
        <f t="shared" si="2708"/>
        <v>11.029079632570337</v>
      </c>
      <c r="AY811" s="25">
        <f t="shared" si="2708"/>
        <v>11.356161330117429</v>
      </c>
      <c r="AZ811" s="25">
        <f t="shared" si="2708"/>
        <v>11.642213346753536</v>
      </c>
      <c r="BA811" s="25">
        <f t="shared" si="2708"/>
        <v>11.883261626197202</v>
      </c>
      <c r="BB811" s="25">
        <f t="shared" si="2708"/>
        <v>11.98760151219169</v>
      </c>
      <c r="BC811" s="25">
        <f t="shared" si="2708"/>
        <v>12.15058576077643</v>
      </c>
      <c r="BD811" s="26">
        <f t="shared" si="2708"/>
        <v>12.251680688481386</v>
      </c>
      <c r="BE811" s="25">
        <f t="shared" si="2708"/>
        <v>4.9047176168233637</v>
      </c>
      <c r="BF811" s="25">
        <f t="shared" si="2708"/>
        <v>3.7352739991237773</v>
      </c>
      <c r="BG811" s="26">
        <f t="shared" si="2708"/>
        <v>2.8397191288523955</v>
      </c>
      <c r="BH811" s="25">
        <f t="shared" si="2708"/>
        <v>9.4159846401771645</v>
      </c>
      <c r="BI811" s="25">
        <f t="shared" si="2708"/>
        <v>9.7877801314754667</v>
      </c>
      <c r="BJ811" s="25">
        <f t="shared" si="2708"/>
        <v>10.115308334260922</v>
      </c>
      <c r="BK811" s="25">
        <f t="shared" si="2708"/>
        <v>10.404359650483702</v>
      </c>
      <c r="BL811" s="25">
        <f t="shared" si="2708"/>
        <v>10.65333197743896</v>
      </c>
      <c r="BM811" s="25">
        <f t="shared" si="2708"/>
        <v>10.977375206826457</v>
      </c>
      <c r="BN811" s="25">
        <f t="shared" si="2708"/>
        <v>11.102650479385032</v>
      </c>
      <c r="BO811" s="25">
        <f t="shared" si="2708"/>
        <v>11.178097974489789</v>
      </c>
      <c r="BP811" s="25">
        <f t="shared" ref="BP811:EA811" si="2709">(1+SQRT(SUMSQ((BP804-$G$2),BP805)/(SUMSQ((BP804+$G$2),BP805))))/(1-SQRT(SUMSQ((BP804-$G$2),BP805)/(SUMSQ((BP804+$G$2),BP805))))</f>
        <v>11.191006410887955</v>
      </c>
      <c r="BQ811" s="25">
        <f t="shared" si="2709"/>
        <v>11.131636963017826</v>
      </c>
      <c r="BR811" s="26">
        <f t="shared" si="2709"/>
        <v>10.984189469468397</v>
      </c>
      <c r="BS811" s="25">
        <f t="shared" si="2709"/>
        <v>5.1757822655831882</v>
      </c>
      <c r="BT811" s="25">
        <f t="shared" si="2709"/>
        <v>4.0561082922090135</v>
      </c>
      <c r="BU811" s="26">
        <f t="shared" si="2709"/>
        <v>3.1116414799680099</v>
      </c>
      <c r="BV811" s="25">
        <f t="shared" si="2709"/>
        <v>8.3585542567842346</v>
      </c>
      <c r="BW811" s="25">
        <f t="shared" si="2709"/>
        <v>8.7022975553383759</v>
      </c>
      <c r="BX811" s="25">
        <f t="shared" si="2709"/>
        <v>9.0096147907978068</v>
      </c>
      <c r="BY811" s="25">
        <f t="shared" si="2709"/>
        <v>9.2806682522310062</v>
      </c>
      <c r="BZ811" s="25">
        <f t="shared" si="2709"/>
        <v>9.514919787365411</v>
      </c>
      <c r="CA811" s="25">
        <f t="shared" si="2709"/>
        <v>9.7158057442519006</v>
      </c>
      <c r="CB811" s="25">
        <f t="shared" si="2709"/>
        <v>9.8801708222415972</v>
      </c>
      <c r="CC811" s="25">
        <f t="shared" si="2709"/>
        <v>9.944650745624223</v>
      </c>
      <c r="CD811" s="25">
        <f t="shared" si="2709"/>
        <v>10.045796367424321</v>
      </c>
      <c r="CE811" s="26">
        <f t="shared" si="2709"/>
        <v>10.101617347116969</v>
      </c>
      <c r="CF811" s="25">
        <f t="shared" si="2709"/>
        <v>5.5478263017667251</v>
      </c>
      <c r="CG811" s="25">
        <f t="shared" si="2709"/>
        <v>4.5097586863902981</v>
      </c>
      <c r="CH811" s="26">
        <f t="shared" si="2709"/>
        <v>3.5407602325325884</v>
      </c>
      <c r="CI811" s="25">
        <f t="shared" si="2709"/>
        <v>7.9282700092711256</v>
      </c>
      <c r="CJ811" s="25">
        <f t="shared" si="2709"/>
        <v>8.2930798024182941</v>
      </c>
      <c r="CK811" s="25">
        <f t="shared" si="2709"/>
        <v>8.6185701535390535</v>
      </c>
      <c r="CL811" s="25">
        <f t="shared" si="2709"/>
        <v>8.9082834784884071</v>
      </c>
      <c r="CM811" s="25">
        <f t="shared" si="2709"/>
        <v>9.1657133529208039</v>
      </c>
      <c r="CN811" s="25">
        <f t="shared" si="2709"/>
        <v>9.3682655296417305</v>
      </c>
      <c r="CO811" s="25">
        <f t="shared" si="2709"/>
        <v>9.5604476279256421</v>
      </c>
      <c r="CP811" s="25">
        <f t="shared" si="2709"/>
        <v>9.7157796281064108</v>
      </c>
      <c r="CQ811" s="25">
        <f t="shared" si="2709"/>
        <v>9.8325725329858784</v>
      </c>
      <c r="CR811" s="26">
        <f t="shared" si="2709"/>
        <v>9.9038505119844569</v>
      </c>
      <c r="CS811" s="25">
        <f t="shared" si="2709"/>
        <v>6.1261235858618033</v>
      </c>
      <c r="CT811" s="25">
        <f t="shared" si="2709"/>
        <v>5.1156628860214495</v>
      </c>
      <c r="CU811" s="26">
        <f t="shared" si="2709"/>
        <v>4.1141027854230847</v>
      </c>
      <c r="CV811" s="25">
        <f t="shared" si="2709"/>
        <v>7.7047894456207464</v>
      </c>
      <c r="CW811" s="25">
        <f t="shared" si="2709"/>
        <v>8.0722104590299519</v>
      </c>
      <c r="CX811" s="25">
        <f t="shared" si="2709"/>
        <v>8.4001681854695676</v>
      </c>
      <c r="CY811" s="25">
        <f t="shared" si="2709"/>
        <v>8.69021115307714</v>
      </c>
      <c r="CZ811" s="25">
        <f t="shared" si="2709"/>
        <v>8.9447945563087146</v>
      </c>
      <c r="DA811" s="25">
        <f t="shared" si="2709"/>
        <v>9.1634918939690575</v>
      </c>
      <c r="DB811" s="25">
        <f t="shared" si="2709"/>
        <v>9.3451190739393724</v>
      </c>
      <c r="DC811" s="25">
        <f t="shared" si="2709"/>
        <v>9.4918096339250582</v>
      </c>
      <c r="DD811" s="25">
        <f t="shared" si="2709"/>
        <v>9.598591200981355</v>
      </c>
      <c r="DE811" s="25">
        <f t="shared" si="2709"/>
        <v>9.6654534418158651</v>
      </c>
      <c r="DF811" s="25">
        <f t="shared" si="2709"/>
        <v>9.6799549047378299</v>
      </c>
      <c r="DG811" s="25">
        <f t="shared" si="2709"/>
        <v>9.6416446945382841</v>
      </c>
      <c r="DH811" s="25">
        <f t="shared" si="2709"/>
        <v>9.5387322840195043</v>
      </c>
      <c r="DI811" s="25">
        <f t="shared" si="2709"/>
        <v>9.3577830880630213</v>
      </c>
      <c r="DJ811" s="25">
        <f t="shared" si="2709"/>
        <v>9.0873902006995575</v>
      </c>
      <c r="DK811" s="25">
        <f t="shared" si="2709"/>
        <v>8.7108514123793483</v>
      </c>
      <c r="DL811" s="25">
        <f t="shared" si="2709"/>
        <v>8.2124786806494061</v>
      </c>
      <c r="DM811" s="25">
        <f t="shared" si="2709"/>
        <v>7.580347874654688</v>
      </c>
      <c r="DN811" s="25">
        <f t="shared" si="2709"/>
        <v>6.8124612519730201</v>
      </c>
      <c r="DO811" s="25">
        <f t="shared" si="2709"/>
        <v>5.930748626292643</v>
      </c>
      <c r="DP811" s="25">
        <f t="shared" si="2709"/>
        <v>4.9785574277605136</v>
      </c>
      <c r="DQ811" s="26">
        <f t="shared" si="2709"/>
        <v>4.027280224835331</v>
      </c>
      <c r="DR811" s="25">
        <f t="shared" si="2709"/>
        <v>7.6439263382595044</v>
      </c>
      <c r="DS811" s="25">
        <f t="shared" si="2709"/>
        <v>7.6917092756685204</v>
      </c>
      <c r="DT811" s="25">
        <f t="shared" si="2709"/>
        <v>7.7113288402875613</v>
      </c>
      <c r="DU811" s="25">
        <f t="shared" si="2709"/>
        <v>7.6979904267928045</v>
      </c>
      <c r="DV811" s="25">
        <f t="shared" si="2709"/>
        <v>7.6507930634139223</v>
      </c>
      <c r="DW811" s="25">
        <f t="shared" si="2709"/>
        <v>7.5623046870607258</v>
      </c>
      <c r="DX811" s="25">
        <f t="shared" si="2709"/>
        <v>7.4283160366786642</v>
      </c>
      <c r="DY811" s="25">
        <f t="shared" si="2709"/>
        <v>7.2402351413993369</v>
      </c>
      <c r="DZ811" s="25">
        <f t="shared" si="2709"/>
        <v>6.9887466363384929</v>
      </c>
      <c r="EA811" s="25">
        <f t="shared" si="2709"/>
        <v>6.6653702512347479</v>
      </c>
      <c r="EB811" s="25">
        <f t="shared" ref="EB811:EF811" si="2710">(1+SQRT(SUMSQ((EB804-$G$2),EB805)/(SUMSQ((EB804+$G$2),EB805))))/(1-SQRT(SUMSQ((EB804-$G$2),EB805)/(SUMSQ((EB804+$G$2),EB805))))</f>
        <v>6.2590765295394331</v>
      </c>
      <c r="EC811" s="25">
        <f t="shared" si="2710"/>
        <v>5.7640243831269773</v>
      </c>
      <c r="ED811" s="25">
        <f t="shared" si="2710"/>
        <v>5.1821369317230515</v>
      </c>
      <c r="EE811" s="25">
        <f t="shared" si="2710"/>
        <v>4.5293442029152713</v>
      </c>
      <c r="EF811" s="26">
        <f t="shared" si="2710"/>
        <v>3.8391084092373253</v>
      </c>
    </row>
  </sheetData>
  <conditionalFormatting sqref="C1:F1">
    <cfRule type="cellIs" dxfId="44" priority="1327" operator="greaterThan">
      <formula>$E$1</formula>
    </cfRule>
    <cfRule type="cellIs" dxfId="43" priority="1328" operator="lessThanOrEqual">
      <formula>$D$1</formula>
    </cfRule>
    <cfRule type="cellIs" dxfId="42" priority="1329" operator="between">
      <formula>$D$1</formula>
      <formula>"$E$1"</formula>
    </cfRule>
  </conditionalFormatting>
  <conditionalFormatting sqref="J7:EF11 J15:EF19 J23:EF27 J31:EF35 J39:EF43 J47:EF51 J55:EF59 J63:EF67 J71:EF75 J79:EF83 J87:EF91 J95:EF99 J103:EF107 J111:EF115 J119:EF123 J127:EF131 J135:EF139 J143:EF147 J151:EF155 J159:EF163 J167:EF171 J175:EF179 J183:EF187 J191:EF195 J199:EF203 J207:EF211 J215:EF219 J223:EF227 J231:EF235 J239:EF243 J247:EF251 J255:EF259 J263:EF267 J271:EF275 J279:EF283 J287:EF291 J295:EF299 J303:EF307 J311:EF315 J319:EF323 J327:EF331 J335:EF339 J343:EF347 J351:EF355 J359:EF363 J367:EF371 J375:EF379 J383:EF387 J391:EF395 J399:EF403 J407:EF411 J415:EF419 J423:EF427 J431:EF435 J439:EF443 J447:EF451 J455:EF459 J463:EF467 J471:EF475 J479:EF483 J487:EF491 J495:EF499 J503:EF507 J511:EF515 J519:EF523 J527:EF531 J535:EF539 J543:EF547 J551:EF555 J559:EF563 J567:EF571 J575:EF579 J583:EF587 J591:EF595 J599:EF603 J607:EF611 J615:EF619 J623:EF627 J631:EF635 J639:EF643 J647:EF651 J655:EF659 J663:EF667 J671:EF675 J679:EF683 J687:EF691 J695:EF699 J703:EF707 J711:EF715 J719:EF723 J727:EF731 J735:EF739 J743:EF747 J751:EF755 J759:EF763 J767:EF771 J775:EF779 J783:EF787 J791:EF795 J799:EF803 J807:EF811">
    <cfRule type="cellIs" dxfId="41" priority="1333" operator="lessThanOrEqual">
      <formula>$D$1</formula>
    </cfRule>
    <cfRule type="cellIs" dxfId="40" priority="1334" operator="between">
      <formula>$D$1</formula>
      <formula>$E$1</formula>
    </cfRule>
    <cfRule type="cellIs" dxfId="39" priority="1335" operator="greaterThan">
      <formula>$E$1</formula>
    </cfRule>
  </conditionalFormatting>
  <conditionalFormatting sqref="C7:EF11 C15:EF19 C23:EF27 C31:EF35 C39:EF43 C47:EF51 C55:EF59 C63:EF67 C71:EF75 C79:EF83 C87:EF91 C95:EF99 C103:EF107 C111:EF115 C119:EF123 C127:EF131 C135:EF139 C143:EF147 C151:EF155 C159:EF163 C167:EF171 C175:EF179 C183:EF187 C191:EF195 C199:EF203 C207:EF211 C215:EF219 C223:EF227 C231:EF235 C239:EF243 C247:EF251 C255:EF259 C263:EF267 C271:EF275 C279:EF283 C287:EF291 C295:EF299 C303:EF307 C311:EF315 C319:EF323 C327:EF331 C335:EF339 C343:EF347 C351:EF355 C359:EF363 C367:EF371 C375:EF379 C383:EF387 C391:EF395 C399:EF403 C407:EF411 C415:EF419 C423:EF427 C431:EF435 C439:EF443 C447:EF451 C455:EF459 C463:EF467 C471:EF475 C479:EF483 C487:EF491 C495:EF499 C503:EF507 C511:EF515 C519:EF523 C527:EF531 C535:EF539 C543:EF547 C551:EF555 C559:EF563 C567:EF571 C575:EF579 C583:EF587 C591:EF595 C599:EF603 C607:EF611 C615:EF619 C623:EF627 C631:EF635 C639:EF643 C647:EF651 C655:EF659 C663:EF667 C671:EF675 C679:EF683 C687:EF691 C695:EF699 C703:EF707 C711:EF715 C719:EF723 C727:EF731 C735:EF739 C743:EF747 C751:EF755 C759:EF763 C767:EF771 C775:EF779 C783:EF787 C791:EF795 C799:EF803 C807:EF811">
    <cfRule type="cellIs" dxfId="38" priority="7" operator="lessThanOrEqual">
      <formula>$D$1</formula>
    </cfRule>
    <cfRule type="cellIs" dxfId="37" priority="8" operator="between">
      <formula>$D$1</formula>
      <formula>$E$1</formula>
    </cfRule>
    <cfRule type="cellIs" dxfId="36" priority="9" operator="greaterThan">
      <formula>$E$1</formula>
    </cfRule>
  </conditionalFormatting>
  <conditionalFormatting sqref="G1">
    <cfRule type="cellIs" dxfId="35" priority="4" operator="greaterThan">
      <formula>$E$1</formula>
    </cfRule>
    <cfRule type="cellIs" dxfId="34" priority="5" operator="lessThanOrEqual">
      <formula>$D$1</formula>
    </cfRule>
    <cfRule type="cellIs" dxfId="33" priority="6" operator="between">
      <formula>$D$1</formula>
      <formula>"$E$1"</formula>
    </cfRule>
  </conditionalFormatting>
  <conditionalFormatting sqref="H1">
    <cfRule type="cellIs" dxfId="32" priority="1" operator="greaterThan">
      <formula>$E$1</formula>
    </cfRule>
    <cfRule type="cellIs" dxfId="31" priority="2" operator="lessThanOrEqual">
      <formula>$D$1</formula>
    </cfRule>
    <cfRule type="cellIs" dxfId="30" priority="3" operator="between">
      <formula>$D$1</formula>
      <formula>"$E$1"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M814"/>
  <sheetViews>
    <sheetView workbookViewId="0">
      <pane xSplit="2" ySplit="3" topLeftCell="C14" activePane="bottomRight" state="frozen"/>
      <selection pane="topRight" activeCell="C1" sqref="C1"/>
      <selection pane="bottomLeft" activeCell="A4" sqref="A4"/>
      <selection pane="bottomRight" activeCell="A3" sqref="A3:XFD3"/>
    </sheetView>
  </sheetViews>
  <sheetFormatPr defaultColWidth="8.89453125" defaultRowHeight="14.4" x14ac:dyDescent="0.55000000000000004"/>
  <cols>
    <col min="1" max="1" width="8" style="22" bestFit="1" customWidth="1"/>
    <col min="2" max="13" width="9.7890625" style="22" customWidth="1"/>
    <col min="14" max="14" width="8.89453125" style="22"/>
    <col min="15" max="15" width="8.83984375"/>
    <col min="16" max="18" width="8.89453125" style="22"/>
    <col min="19" max="19" width="10.3125" style="22" bestFit="1" customWidth="1"/>
    <col min="20" max="16384" width="8.89453125" style="22"/>
  </cols>
  <sheetData>
    <row r="1" spans="1:91" x14ac:dyDescent="0.55000000000000004">
      <c r="A1" s="5"/>
      <c r="B1" s="16" t="str">
        <f>Sheet1!B1</f>
        <v>SWR</v>
      </c>
      <c r="C1" s="4">
        <f>Sheet1!C1</f>
        <v>1</v>
      </c>
      <c r="D1" s="16">
        <f>Sheet1!D1</f>
        <v>3</v>
      </c>
      <c r="E1" s="16">
        <f>Sheet1!E1</f>
        <v>5</v>
      </c>
      <c r="F1" s="16">
        <f>Sheet1!F1</f>
        <v>5</v>
      </c>
      <c r="G1" s="16">
        <f>Sheet1!G1</f>
        <v>6</v>
      </c>
      <c r="H1" s="16">
        <f>Sheet1!H1</f>
        <v>7</v>
      </c>
      <c r="J1" s="21"/>
      <c r="K1" s="21"/>
      <c r="L1" s="21"/>
      <c r="M1" s="21"/>
      <c r="N1" s="21"/>
      <c r="P1" s="28">
        <f>MIN(P15:P811)</f>
        <v>9.9929482723930914</v>
      </c>
      <c r="Q1" s="28">
        <f t="shared" ref="Q1:U1" si="0">MIN(Q15:Q811)</f>
        <v>9.3921147804349623</v>
      </c>
      <c r="R1" s="28">
        <f t="shared" si="0"/>
        <v>7.1463756963057214</v>
      </c>
      <c r="S1" s="28">
        <f t="shared" si="0"/>
        <v>3.4970850103423365</v>
      </c>
      <c r="T1" s="28">
        <f t="shared" si="0"/>
        <v>9.4642076868444729</v>
      </c>
      <c r="U1" s="28">
        <f t="shared" si="0"/>
        <v>9.3922600669641216</v>
      </c>
      <c r="V1" t="s">
        <v>36</v>
      </c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</row>
    <row r="2" spans="1:91" x14ac:dyDescent="0.55000000000000004">
      <c r="A2" s="5"/>
      <c r="B2" s="15" t="str">
        <f>Sheet1!B2</f>
        <v>Z0 (ohms)</v>
      </c>
      <c r="C2" s="13">
        <f>Sheet1!C2</f>
        <v>50</v>
      </c>
      <c r="D2" s="15">
        <f>Sheet1!D2</f>
        <v>100</v>
      </c>
      <c r="E2" s="15">
        <f>Sheet1!E2</f>
        <v>150</v>
      </c>
      <c r="F2" s="15">
        <f>Sheet1!F2</f>
        <v>200</v>
      </c>
      <c r="G2" s="15">
        <f>Sheet1!G2</f>
        <v>300</v>
      </c>
      <c r="Q2" s="22" t="s">
        <v>30</v>
      </c>
      <c r="T2" s="22" t="s">
        <v>32</v>
      </c>
      <c r="U2" s="22" t="s">
        <v>30</v>
      </c>
    </row>
    <row r="3" spans="1:91" s="62" customFormat="1" x14ac:dyDescent="0.55000000000000004">
      <c r="A3" s="56" t="str">
        <f>Sheet1!A3</f>
        <v>Offset %</v>
      </c>
      <c r="B3" s="45" t="s">
        <v>19</v>
      </c>
      <c r="C3" s="45" t="s">
        <v>28</v>
      </c>
      <c r="D3" s="45" t="s">
        <v>21</v>
      </c>
      <c r="E3" s="57" t="s">
        <v>20</v>
      </c>
      <c r="F3" s="57" t="s">
        <v>27</v>
      </c>
      <c r="G3" s="45" t="s">
        <v>11</v>
      </c>
      <c r="H3" s="45" t="s">
        <v>12</v>
      </c>
      <c r="I3" s="45" t="s">
        <v>13</v>
      </c>
      <c r="J3" s="45" t="s">
        <v>14</v>
      </c>
      <c r="K3" s="45" t="s">
        <v>15</v>
      </c>
      <c r="L3" s="45" t="s">
        <v>16</v>
      </c>
      <c r="M3" s="45" t="s">
        <v>18</v>
      </c>
      <c r="N3" s="45" t="s">
        <v>17</v>
      </c>
      <c r="O3" s="58"/>
      <c r="P3" s="59" t="s">
        <v>24</v>
      </c>
      <c r="Q3" s="59" t="s">
        <v>22</v>
      </c>
      <c r="R3" s="59" t="s">
        <v>25</v>
      </c>
      <c r="S3" s="59" t="s">
        <v>23</v>
      </c>
      <c r="T3" s="60" t="s">
        <v>29</v>
      </c>
      <c r="U3" s="61" t="s">
        <v>31</v>
      </c>
    </row>
    <row r="4" spans="1:91" x14ac:dyDescent="0.55000000000000004">
      <c r="A4" s="36">
        <f>Sheet1!A4</f>
        <v>0</v>
      </c>
      <c r="B4" s="17" t="str">
        <f>Sheet1!B4</f>
        <v>R</v>
      </c>
      <c r="C4" s="31"/>
      <c r="D4" s="17"/>
      <c r="E4" s="31"/>
      <c r="F4" s="31"/>
      <c r="G4" s="17"/>
      <c r="H4" s="17"/>
      <c r="I4" s="17"/>
      <c r="J4" s="17"/>
      <c r="K4" s="17"/>
      <c r="L4" s="17"/>
      <c r="M4" s="17"/>
      <c r="N4" s="17"/>
      <c r="O4" s="39"/>
    </row>
    <row r="5" spans="1:91" x14ac:dyDescent="0.55000000000000004">
      <c r="A5" s="36">
        <f>Sheet1!A5</f>
        <v>0</v>
      </c>
      <c r="B5" s="17" t="str">
        <f>Sheet1!B5</f>
        <v>X</v>
      </c>
      <c r="C5" s="31"/>
      <c r="D5" s="17"/>
      <c r="E5" s="31"/>
      <c r="F5" s="31"/>
      <c r="G5" s="17"/>
      <c r="H5" s="17"/>
      <c r="I5" s="17"/>
      <c r="J5" s="17"/>
      <c r="K5" s="17"/>
      <c r="L5" s="17"/>
      <c r="M5" s="17"/>
      <c r="N5" s="17"/>
      <c r="O5" t="s">
        <v>34</v>
      </c>
    </row>
    <row r="6" spans="1:91" x14ac:dyDescent="0.55000000000000004">
      <c r="A6" s="36">
        <f>Sheet1!A6</f>
        <v>0</v>
      </c>
      <c r="B6" s="17" t="str">
        <f>Sheet1!B6</f>
        <v>Z</v>
      </c>
      <c r="C6" s="30">
        <f>AVERAGE(Sheet1!E6:G6)</f>
        <v>50.006666000133293</v>
      </c>
      <c r="D6" s="30">
        <f>AVERAGE(Sheet1!L6:M6)</f>
        <v>50</v>
      </c>
      <c r="E6" s="30">
        <f>AVERAGE(Sheet1!M6:Q6)</f>
        <v>50</v>
      </c>
      <c r="F6" s="30">
        <f>AVERAGE(Sheet1!V6:W6)</f>
        <v>50</v>
      </c>
      <c r="G6" s="30">
        <f>AVERAGE(Sheet1!AA6:AD6)</f>
        <v>50</v>
      </c>
      <c r="H6" s="30">
        <f>AVERAGE(Sheet1!AL6:AM6)</f>
        <v>50</v>
      </c>
      <c r="I6" s="30">
        <f>AVERAGE(Sheet1!AX6:BB6)</f>
        <v>50</v>
      </c>
      <c r="J6" s="30">
        <f>AVERAGE(Sheet1!BO6:BP6)</f>
        <v>50</v>
      </c>
      <c r="K6" s="30">
        <f>AVERAGE(Sheet1!BX6:CC6)</f>
        <v>50</v>
      </c>
      <c r="L6" s="30">
        <f>AVERAGE(Sheet1!CO6:CP6)</f>
        <v>50</v>
      </c>
      <c r="M6" s="30">
        <f>AVERAGE(Sheet1!CX6:DG6)</f>
        <v>50</v>
      </c>
      <c r="N6" s="30">
        <f>AVERAGE(Sheet1!DH6:DO6)</f>
        <v>50</v>
      </c>
      <c r="O6" s="39" t="s">
        <v>33</v>
      </c>
    </row>
    <row r="7" spans="1:91" x14ac:dyDescent="0.55000000000000004">
      <c r="A7" s="36">
        <f>Sheet1!A7</f>
        <v>0</v>
      </c>
      <c r="B7" s="17" t="str">
        <f>Sheet1!B7</f>
        <v>SWR(50)</v>
      </c>
      <c r="C7" s="28">
        <f>MAX(Sheet1!E7:G7)</f>
        <v>1.0202009999750012</v>
      </c>
      <c r="D7" s="28">
        <f>MAX(Sheet1!L7:M7)</f>
        <v>1</v>
      </c>
      <c r="E7" s="28">
        <f>MAX(Sheet1!M7:Q7)</f>
        <v>1</v>
      </c>
      <c r="F7" s="28">
        <f>MAX(Sheet1!V7:W7)</f>
        <v>1</v>
      </c>
      <c r="G7" s="28">
        <f>MAX(Sheet1!AA7:AD7)</f>
        <v>1</v>
      </c>
      <c r="H7" s="28">
        <f>MAX(Sheet1!AL7:AM7)</f>
        <v>1</v>
      </c>
      <c r="I7" s="28">
        <f>MAX(Sheet1!AX7:BB7)</f>
        <v>1</v>
      </c>
      <c r="J7" s="28">
        <f>MAX(Sheet1!BO7:BP7)</f>
        <v>1</v>
      </c>
      <c r="K7" s="28">
        <f>MAX(Sheet1!BX7:CC7)</f>
        <v>1</v>
      </c>
      <c r="L7" s="28">
        <f>MAX(Sheet1!CO7:CP7)</f>
        <v>1</v>
      </c>
      <c r="M7" s="28">
        <f>MAX(Sheet1!CX7:DG7)</f>
        <v>1</v>
      </c>
      <c r="N7" s="28">
        <f>MAX(Sheet1!DH7:DO7)</f>
        <v>1</v>
      </c>
      <c r="P7" s="28">
        <f>MAX(C7:N7)</f>
        <v>1.0202009999750012</v>
      </c>
      <c r="Q7" s="28">
        <f>MAX(C7,D7,G7,I7,K7,M7)</f>
        <v>1.0202009999750012</v>
      </c>
      <c r="R7" s="28">
        <f>MAX(F7,H7,J7,L7)</f>
        <v>1</v>
      </c>
      <c r="S7" s="28">
        <f>MAX(J7,L7)</f>
        <v>1</v>
      </c>
      <c r="T7" s="28">
        <f>MAX(C7,D7,E7,G7)</f>
        <v>1.0202009999750012</v>
      </c>
      <c r="U7" s="28">
        <f>MAX(C7,D7,F7,G7)</f>
        <v>1.0202009999750012</v>
      </c>
    </row>
    <row r="8" spans="1:91" x14ac:dyDescent="0.55000000000000004">
      <c r="A8" s="36">
        <f>Sheet1!A8</f>
        <v>0</v>
      </c>
      <c r="B8" s="17" t="str">
        <f>Sheet1!B8</f>
        <v>SWR(100)</v>
      </c>
      <c r="C8" s="28">
        <f>MAX(Sheet1!E8:G8)</f>
        <v>2.0002666548174477</v>
      </c>
      <c r="D8" s="28">
        <f>MAX(Sheet1!L8:M8)</f>
        <v>1.9999999999999998</v>
      </c>
      <c r="E8" s="28">
        <f>MAX(Sheet1!M8:Q8)</f>
        <v>1.9999999999999998</v>
      </c>
      <c r="F8" s="28">
        <f>MAX(Sheet1!V8:W8)</f>
        <v>1.9999999999999998</v>
      </c>
      <c r="G8" s="28">
        <f>MAX(Sheet1!AA8:AD8)</f>
        <v>1.9999999999999998</v>
      </c>
      <c r="H8" s="28">
        <f>MAX(Sheet1!AL8:AM8)</f>
        <v>1.9999999999999998</v>
      </c>
      <c r="I8" s="28">
        <f>MAX(Sheet1!AX8:BB8)</f>
        <v>1.9999999999999998</v>
      </c>
      <c r="J8" s="28">
        <f>MAX(Sheet1!BO8:BP8)</f>
        <v>1.9999999999999998</v>
      </c>
      <c r="K8" s="28">
        <f>MAX(Sheet1!BX8:CC8)</f>
        <v>1.9999999999999998</v>
      </c>
      <c r="L8" s="28">
        <f>MAX(Sheet1!CO8:CP8)</f>
        <v>1.9999999999999998</v>
      </c>
      <c r="M8" s="28">
        <f>MAX(Sheet1!CX8:DG8)</f>
        <v>1.9999999999999998</v>
      </c>
      <c r="N8" s="28">
        <f>MAX(Sheet1!DH8:DO8)</f>
        <v>1.9999999999999998</v>
      </c>
      <c r="P8" s="28">
        <f>MAX(C8:N8)</f>
        <v>2.0002666548174477</v>
      </c>
      <c r="Q8" s="28">
        <f>MAX(C8,D8,G8,I8,K8,M8)</f>
        <v>2.0002666548174477</v>
      </c>
      <c r="R8" s="28">
        <f>MAX(F8,H8,J8,L8)</f>
        <v>1.9999999999999998</v>
      </c>
      <c r="S8" s="28">
        <f>MAX(J8,L8)</f>
        <v>1.9999999999999998</v>
      </c>
      <c r="T8" s="28">
        <f>MAX(C8,D8,E8,G8)</f>
        <v>2.0002666548174477</v>
      </c>
      <c r="U8" s="28">
        <f>MAX(C8,D8,F8,G8)</f>
        <v>2.0002666548174477</v>
      </c>
    </row>
    <row r="9" spans="1:91" x14ac:dyDescent="0.55000000000000004">
      <c r="A9" s="36">
        <f>Sheet1!A9</f>
        <v>0</v>
      </c>
      <c r="B9" s="17" t="str">
        <f>Sheet1!B9</f>
        <v>SWR(150)</v>
      </c>
      <c r="C9" s="28">
        <f>MAX(Sheet1!E9:G9)</f>
        <v>3.0001499990625589</v>
      </c>
      <c r="D9" s="28">
        <f>MAX(Sheet1!L9:M9)</f>
        <v>3</v>
      </c>
      <c r="E9" s="28">
        <f>MAX(Sheet1!M9:Q9)</f>
        <v>3</v>
      </c>
      <c r="F9" s="28">
        <f>MAX(Sheet1!V9:W9)</f>
        <v>3</v>
      </c>
      <c r="G9" s="28">
        <f>MAX(Sheet1!AA9:AD9)</f>
        <v>3</v>
      </c>
      <c r="H9" s="28">
        <f>MAX(Sheet1!AL9:AM9)</f>
        <v>3</v>
      </c>
      <c r="I9" s="28">
        <f>MAX(Sheet1!AX9:BB9)</f>
        <v>3</v>
      </c>
      <c r="J9" s="28">
        <f>MAX(Sheet1!BO9:BP9)</f>
        <v>3</v>
      </c>
      <c r="K9" s="28">
        <f>MAX(Sheet1!BX9:CC9)</f>
        <v>3</v>
      </c>
      <c r="L9" s="28">
        <f>MAX(Sheet1!CO9:CP9)</f>
        <v>3</v>
      </c>
      <c r="M9" s="28">
        <f>MAX(Sheet1!CX9:DG9)</f>
        <v>3</v>
      </c>
      <c r="N9" s="28">
        <f>MAX(Sheet1!DH9:DO9)</f>
        <v>3</v>
      </c>
      <c r="P9" s="28">
        <f>MAX(C9:N9)</f>
        <v>3.0001499990625589</v>
      </c>
      <c r="Q9" s="28">
        <f>MAX(C9,D9,G9,I9,K9,M9)</f>
        <v>3.0001499990625589</v>
      </c>
      <c r="R9" s="28">
        <f>MAX(F9,H9,J9,L9)</f>
        <v>3</v>
      </c>
      <c r="S9" s="28">
        <f>MAX(J9,L9)</f>
        <v>3</v>
      </c>
      <c r="T9" s="28">
        <f>MAX(C9,D9,E9,G9)</f>
        <v>3.0001499990625589</v>
      </c>
      <c r="U9" s="28">
        <f>MAX(C9,D9,F9,G9)</f>
        <v>3.0001499990625589</v>
      </c>
    </row>
    <row r="10" spans="1:91" x14ac:dyDescent="0.55000000000000004">
      <c r="A10" s="36">
        <f>Sheet1!A10</f>
        <v>0</v>
      </c>
      <c r="B10" s="17" t="str">
        <f>Sheet1!B10</f>
        <v>SWR(200)</v>
      </c>
      <c r="C10" s="28">
        <f>MAX(Sheet1!E10:G10)</f>
        <v>4.0001066664770439</v>
      </c>
      <c r="D10" s="28">
        <f>MAX(Sheet1!L10:M10)</f>
        <v>4</v>
      </c>
      <c r="E10" s="28">
        <f>MAX(Sheet1!M10:Q10)</f>
        <v>4</v>
      </c>
      <c r="F10" s="28">
        <f>MAX(Sheet1!V10:W10)</f>
        <v>4</v>
      </c>
      <c r="G10" s="28">
        <f>MAX(Sheet1!AA10:AD10)</f>
        <v>4</v>
      </c>
      <c r="H10" s="28">
        <f>MAX(Sheet1!AL10:AM10)</f>
        <v>4</v>
      </c>
      <c r="I10" s="28">
        <f>MAX(Sheet1!AX10:BB10)</f>
        <v>4</v>
      </c>
      <c r="J10" s="28">
        <f>MAX(Sheet1!BO10:BP10)</f>
        <v>4</v>
      </c>
      <c r="K10" s="28">
        <f>MAX(Sheet1!BX10:CC10)</f>
        <v>4</v>
      </c>
      <c r="L10" s="28">
        <f>MAX(Sheet1!CO10:CP10)</f>
        <v>4</v>
      </c>
      <c r="M10" s="28">
        <f>MAX(Sheet1!CX10:DG10)</f>
        <v>4</v>
      </c>
      <c r="N10" s="28">
        <f>MAX(Sheet1!DH10:DO10)</f>
        <v>4</v>
      </c>
      <c r="P10" s="28">
        <f>MAX(C10:N10)</f>
        <v>4.0001066664770439</v>
      </c>
      <c r="Q10" s="28">
        <f>MAX(C10,D10,G10,I10,K10,M10)</f>
        <v>4.0001066664770439</v>
      </c>
      <c r="R10" s="28">
        <f>MAX(F10,H10,J10,L10)</f>
        <v>4</v>
      </c>
      <c r="S10" s="28">
        <f>MAX(J10,L10)</f>
        <v>4</v>
      </c>
      <c r="T10" s="28">
        <f>MAX(C10,D10,E10,G10)</f>
        <v>4.0001066664770439</v>
      </c>
      <c r="U10" s="28">
        <f>MAX(C10,D10,F10,G10)</f>
        <v>4.0001066664770439</v>
      </c>
    </row>
    <row r="11" spans="1:91" x14ac:dyDescent="0.55000000000000004">
      <c r="A11" s="36">
        <f>Sheet1!A11</f>
        <v>0</v>
      </c>
      <c r="B11" s="17" t="str">
        <f>Sheet1!B11</f>
        <v>SWR(300)</v>
      </c>
      <c r="C11" s="28">
        <f>MAX(Sheet1!E11:G11)</f>
        <v>6.0000685714061808</v>
      </c>
      <c r="D11" s="28">
        <f>MAX(Sheet1!L11:M11)</f>
        <v>6.0000000000000009</v>
      </c>
      <c r="E11" s="28">
        <f>MAX(Sheet1!M11:Q11)</f>
        <v>6.0000000000000009</v>
      </c>
      <c r="F11" s="28">
        <f>MAX(Sheet1!V11:W11)</f>
        <v>6.0000000000000009</v>
      </c>
      <c r="G11" s="28">
        <f>MAX(Sheet1!AA11:AD11)</f>
        <v>6.0000000000000009</v>
      </c>
      <c r="H11" s="28">
        <f>MAX(Sheet1!AL11:AM11)</f>
        <v>6.0000000000000009</v>
      </c>
      <c r="I11" s="28">
        <f>MAX(Sheet1!AX11:BB11)</f>
        <v>6.0000000000000009</v>
      </c>
      <c r="J11" s="28">
        <f>MAX(Sheet1!BO11:BP11)</f>
        <v>6.0000000000000009</v>
      </c>
      <c r="K11" s="28">
        <f>MAX(Sheet1!BX11:CC11)</f>
        <v>6.0000000000000009</v>
      </c>
      <c r="L11" s="28">
        <f>MAX(Sheet1!CO11:CP11)</f>
        <v>6.0000000000000009</v>
      </c>
      <c r="M11" s="28">
        <f>MAX(Sheet1!CX11:DG11)</f>
        <v>6.0000000000000009</v>
      </c>
      <c r="N11" s="28">
        <f>MAX(Sheet1!DH11:DO11)</f>
        <v>6.0000000000000009</v>
      </c>
      <c r="P11" s="28">
        <f>MAX(C11:N11)</f>
        <v>6.0000685714061808</v>
      </c>
      <c r="Q11" s="28">
        <f>MAX(C11,D11,G11,I11,K11,M11)</f>
        <v>6.0000685714061808</v>
      </c>
      <c r="R11" s="28">
        <f>MAX(F11,H11,J11,L11)</f>
        <v>6.0000000000000009</v>
      </c>
      <c r="S11" s="28">
        <f>MAX(J11,L11)</f>
        <v>6.0000000000000009</v>
      </c>
      <c r="T11" s="28">
        <f>MAX(C11,D11,E11,G11)</f>
        <v>6.0000685714061808</v>
      </c>
      <c r="U11" s="28">
        <f>MAX(C11,D11,F11,G11)</f>
        <v>6.0000685714061808</v>
      </c>
    </row>
    <row r="12" spans="1:91" x14ac:dyDescent="0.55000000000000004">
      <c r="A12" s="40">
        <f>Sheet1!A12</f>
        <v>0.5</v>
      </c>
      <c r="B12" s="16" t="str">
        <f>Sheet1!B12</f>
        <v>R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P12" s="31"/>
      <c r="Q12" s="31"/>
      <c r="R12" s="31"/>
      <c r="S12" s="31"/>
      <c r="T12" s="31"/>
      <c r="U12" s="31"/>
    </row>
    <row r="13" spans="1:91" x14ac:dyDescent="0.55000000000000004">
      <c r="A13" s="36">
        <f>Sheet1!A13</f>
        <v>0.5</v>
      </c>
      <c r="B13" s="17" t="str">
        <f>Sheet1!B13</f>
        <v>X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P13" s="31"/>
      <c r="Q13" s="31"/>
      <c r="R13" s="31"/>
      <c r="S13" s="31"/>
      <c r="T13" s="31"/>
      <c r="U13" s="31"/>
    </row>
    <row r="14" spans="1:91" x14ac:dyDescent="0.55000000000000004">
      <c r="A14" s="36">
        <f>Sheet1!A14</f>
        <v>0.5</v>
      </c>
      <c r="B14" s="17" t="str">
        <f>Sheet1!B14</f>
        <v>Z</v>
      </c>
      <c r="C14" s="30">
        <f>AVERAGE(Sheet1!E14:G14)</f>
        <v>22857.724730439368</v>
      </c>
      <c r="D14" s="30">
        <f>AVERAGE(Sheet1!L14:M14)</f>
        <v>12292.867528547322</v>
      </c>
      <c r="E14" s="30">
        <f>AVERAGE(Sheet1!M14:Q14)</f>
        <v>11419.730507653963</v>
      </c>
      <c r="F14" s="30">
        <f>AVERAGE(Sheet1!V14:W14)</f>
        <v>8500.7334175925953</v>
      </c>
      <c r="G14" s="30">
        <f>AVERAGE(Sheet1!AA14:AD14)</f>
        <v>6032.8003928027429</v>
      </c>
      <c r="H14" s="30">
        <f>AVERAGE(Sheet1!AL14:AM14)</f>
        <v>3749.1127354375517</v>
      </c>
      <c r="I14" s="30">
        <f>AVERAGE(Sheet1!AX14:BB14)</f>
        <v>2875.9395247303523</v>
      </c>
      <c r="J14" s="30">
        <f>AVERAGE(Sheet1!BO14:BP14)</f>
        <v>2787.1524725883974</v>
      </c>
      <c r="K14" s="30">
        <f>AVERAGE(Sheet1!BX14:CC14)</f>
        <v>1784.084812373756</v>
      </c>
      <c r="L14" s="30">
        <f>AVERAGE(Sheet1!CO14:CP14)</f>
        <v>1738.0365193220787</v>
      </c>
      <c r="M14" s="30">
        <f>AVERAGE(Sheet1!CX14:DG14)</f>
        <v>1499.8910172219084</v>
      </c>
      <c r="N14" s="30">
        <f>AVERAGE(Sheet1!DH14:DO14)</f>
        <v>1434.2205545243337</v>
      </c>
      <c r="P14" s="31"/>
      <c r="Q14" s="31"/>
      <c r="R14" s="31"/>
      <c r="S14" s="31"/>
      <c r="T14" s="31"/>
      <c r="U14" s="31"/>
    </row>
    <row r="15" spans="1:91" x14ac:dyDescent="0.55000000000000004">
      <c r="A15" s="36">
        <f>Sheet1!A15</f>
        <v>0.5</v>
      </c>
      <c r="B15" s="17" t="str">
        <f>Sheet1!B15</f>
        <v>SWR(50)</v>
      </c>
      <c r="C15" s="28">
        <f>MAX(Sheet1!E15:G15)</f>
        <v>75999.785550561661</v>
      </c>
      <c r="D15" s="28">
        <f>MAX(Sheet1!L15:M15)</f>
        <v>3035.9965122558315</v>
      </c>
      <c r="E15" s="28">
        <f>MAX(Sheet1!M15:Q15)</f>
        <v>29192.584115571452</v>
      </c>
      <c r="F15" s="28">
        <f>MAX(Sheet1!V15:W15)</f>
        <v>2261.4393648130613</v>
      </c>
      <c r="G15" s="28">
        <f>MAX(Sheet1!AA15:AD15)</f>
        <v>1771.4107802663368</v>
      </c>
      <c r="H15" s="28">
        <f>MAX(Sheet1!AL15:AM15)</f>
        <v>2688.2130837363416</v>
      </c>
      <c r="I15" s="28">
        <f>MAX(Sheet1!AX15:BB15)</f>
        <v>297.57794850145882</v>
      </c>
      <c r="J15" s="28">
        <f>MAX(Sheet1!BO15:BP15)</f>
        <v>577.74755266168472</v>
      </c>
      <c r="K15" s="28">
        <f>MAX(Sheet1!BX15:CC15)</f>
        <v>250.40847246826198</v>
      </c>
      <c r="L15" s="28">
        <f>MAX(Sheet1!CO15:CP15)</f>
        <v>62.042599995567237</v>
      </c>
      <c r="M15" s="28">
        <f>MAX(Sheet1!CX15:DG15)</f>
        <v>262.87025378745295</v>
      </c>
      <c r="N15" s="28">
        <f>MAX(Sheet1!DH15:DO15)</f>
        <v>486.25242518072213</v>
      </c>
      <c r="P15" s="28">
        <f>MAX(C15:N15)</f>
        <v>75999.785550561661</v>
      </c>
      <c r="Q15" s="28">
        <f>MAX(C15,D15,G15,I15,K15,M15)</f>
        <v>75999.785550561661</v>
      </c>
      <c r="R15" s="28">
        <f>MAX(F15,H15,J15,L15)</f>
        <v>2688.2130837363416</v>
      </c>
      <c r="S15" s="28">
        <f>MAX(J15,L15)</f>
        <v>577.74755266168472</v>
      </c>
      <c r="T15" s="28">
        <f>MAX(C15,D15,E15,G15)</f>
        <v>75999.785550561661</v>
      </c>
      <c r="U15" s="28">
        <f>MAX(C15,D15,F15,G15)</f>
        <v>75999.785550561661</v>
      </c>
    </row>
    <row r="16" spans="1:91" x14ac:dyDescent="0.55000000000000004">
      <c r="A16" s="36">
        <f>Sheet1!A16</f>
        <v>0.5</v>
      </c>
      <c r="B16" s="17" t="str">
        <f>Sheet1!B16</f>
        <v>SWR(100)</v>
      </c>
      <c r="C16" s="28">
        <f>MAX(Sheet1!E16:G16)</f>
        <v>38000.540221533949</v>
      </c>
      <c r="D16" s="28">
        <f>MAX(Sheet1!L16:M16)</f>
        <v>1518.0683621496207</v>
      </c>
      <c r="E16" s="28">
        <f>MAX(Sheet1!M16:Q16)</f>
        <v>14597.297688513188</v>
      </c>
      <c r="F16" s="28">
        <f>MAX(Sheet1!V16:W16)</f>
        <v>1130.8400310591228</v>
      </c>
      <c r="G16" s="28">
        <f>MAX(Sheet1!AA16:AD16)</f>
        <v>885.87353049724265</v>
      </c>
      <c r="H16" s="28">
        <f>MAX(Sheet1!AL16:AM16)</f>
        <v>1344.8113361947098</v>
      </c>
      <c r="I16" s="28">
        <f>MAX(Sheet1!AX16:BB16)</f>
        <v>148.99106960509963</v>
      </c>
      <c r="J16" s="28">
        <f>MAX(Sheet1!BO16:BP16)</f>
        <v>289.16882329030659</v>
      </c>
      <c r="K16" s="28">
        <f>MAX(Sheet1!BX16:CC16)</f>
        <v>125.58724931020231</v>
      </c>
      <c r="L16" s="28">
        <f>MAX(Sheet1!CO16:CP16)</f>
        <v>31.049939436657191</v>
      </c>
      <c r="M16" s="28">
        <f>MAX(Sheet1!CX16:DG16)</f>
        <v>131.71474959131217</v>
      </c>
      <c r="N16" s="28">
        <f>MAX(Sheet1!DH16:DO16)</f>
        <v>243.98103498616211</v>
      </c>
      <c r="P16" s="28">
        <f>MAX(C16:N16)</f>
        <v>38000.540221533949</v>
      </c>
      <c r="Q16" s="28">
        <f>MAX(C16,D16,G16,I16,K16,M16)</f>
        <v>38000.540221533949</v>
      </c>
      <c r="R16" s="28">
        <f>MAX(F16,H16,J16,L16)</f>
        <v>1344.8113361947098</v>
      </c>
      <c r="S16" s="28">
        <f>MAX(J16,L16)</f>
        <v>289.16882329030659</v>
      </c>
      <c r="T16" s="28">
        <f>MAX(C16,D16,E16,G16)</f>
        <v>38000.540221533949</v>
      </c>
      <c r="U16" s="28">
        <f>MAX(C16,D16,F16,G16)</f>
        <v>38000.540221533949</v>
      </c>
    </row>
    <row r="17" spans="1:21" x14ac:dyDescent="0.55000000000000004">
      <c r="A17" s="36">
        <f>Sheet1!A17</f>
        <v>0.5</v>
      </c>
      <c r="B17" s="17" t="str">
        <f>Sheet1!B17</f>
        <v>SWR(150)</v>
      </c>
      <c r="C17" s="28">
        <f>MAX(Sheet1!E17:G17)</f>
        <v>25334.412865720737</v>
      </c>
      <c r="D17" s="28">
        <f>MAX(Sheet1!L17:M17)</f>
        <v>1012.123470413488</v>
      </c>
      <c r="E17" s="28">
        <f>MAX(Sheet1!M17:Q17)</f>
        <v>9732.6491598258799</v>
      </c>
      <c r="F17" s="28">
        <f>MAX(Sheet1!V17:W17)</f>
        <v>754.0270749734309</v>
      </c>
      <c r="G17" s="28">
        <f>MAX(Sheet1!AA17:AD17)</f>
        <v>590.76917676735025</v>
      </c>
      <c r="H17" s="28">
        <f>MAX(Sheet1!AL17:AM17)</f>
        <v>897.32399646905606</v>
      </c>
      <c r="I17" s="28">
        <f>MAX(Sheet1!AX17:BB17)</f>
        <v>99.551950309018594</v>
      </c>
      <c r="J17" s="28">
        <f>MAX(Sheet1!BO17:BP17)</f>
        <v>193.1070533071445</v>
      </c>
      <c r="K17" s="28">
        <f>MAX(Sheet1!BX17:CC17)</f>
        <v>84.150456602631849</v>
      </c>
      <c r="L17" s="28">
        <f>MAX(Sheet1!CO17:CP17)</f>
        <v>20.731847268393118</v>
      </c>
      <c r="M17" s="28">
        <f>MAX(Sheet1!CX17:DG17)</f>
        <v>88.120560617237814</v>
      </c>
      <c r="N17" s="28">
        <f>MAX(Sheet1!DH17:DO17)</f>
        <v>163.60385767663607</v>
      </c>
      <c r="P17" s="28">
        <f>MAX(C17:N17)</f>
        <v>25334.412865720737</v>
      </c>
      <c r="Q17" s="28">
        <f>MAX(C17,D17,G17,I17,K17,M17)</f>
        <v>25334.412865720737</v>
      </c>
      <c r="R17" s="28">
        <f>MAX(F17,H17,J17,L17)</f>
        <v>897.32399646905606</v>
      </c>
      <c r="S17" s="28">
        <f>MAX(J17,L17)</f>
        <v>193.1070533071445</v>
      </c>
      <c r="T17" s="28">
        <f>MAX(C17,D17,E17,G17)</f>
        <v>25334.412865720737</v>
      </c>
      <c r="U17" s="28">
        <f>MAX(C17,D17,F17,G17)</f>
        <v>25334.412865720737</v>
      </c>
    </row>
    <row r="18" spans="1:21" x14ac:dyDescent="0.55000000000000004">
      <c r="A18" s="36">
        <f>Sheet1!A18</f>
        <v>0.5</v>
      </c>
      <c r="B18" s="17" t="str">
        <f>Sheet1!B18</f>
        <v>SWR(200)</v>
      </c>
      <c r="C18" s="28">
        <f>MAX(Sheet1!E18:G18)</f>
        <v>19001.565003254982</v>
      </c>
      <c r="D18" s="28">
        <f>MAX(Sheet1!L18:M18)</f>
        <v>759.17439334609958</v>
      </c>
      <c r="E18" s="28">
        <f>MAX(Sheet1!M18:Q18)</f>
        <v>7300.6601057420949</v>
      </c>
      <c r="F18" s="28">
        <f>MAX(Sheet1!V18:W18)</f>
        <v>565.66071353999655</v>
      </c>
      <c r="G18" s="28">
        <f>MAX(Sheet1!AA18:AD18)</f>
        <v>443.27304758208334</v>
      </c>
      <c r="H18" s="28">
        <f>MAX(Sheet1!AL18:AM18)</f>
        <v>673.81525966699337</v>
      </c>
      <c r="I18" s="28">
        <f>MAX(Sheet1!AX18:BB18)</f>
        <v>74.899793404739341</v>
      </c>
      <c r="J18" s="28">
        <f>MAX(Sheet1!BO18:BP18)</f>
        <v>145.1745319124299</v>
      </c>
      <c r="K18" s="28">
        <f>MAX(Sheet1!BX18:CC18)</f>
        <v>63.559830604166955</v>
      </c>
      <c r="L18" s="28">
        <f>MAX(Sheet1!CO18:CP18)</f>
        <v>15.58247142087745</v>
      </c>
      <c r="M18" s="28">
        <f>MAX(Sheet1!CX18:DG18)</f>
        <v>66.416739998018897</v>
      </c>
      <c r="N18" s="28">
        <f>MAX(Sheet1!DH18:DO18)</f>
        <v>123.70026838089871</v>
      </c>
      <c r="P18" s="28">
        <f>MAX(C18:N18)</f>
        <v>19001.565003254982</v>
      </c>
      <c r="Q18" s="28">
        <f>MAX(C18,D18,G18,I18,K18,M18)</f>
        <v>19001.565003254982</v>
      </c>
      <c r="R18" s="28">
        <f>MAX(F18,H18,J18,L18)</f>
        <v>673.81525966699337</v>
      </c>
      <c r="S18" s="28">
        <f>MAX(J18,L18)</f>
        <v>145.1745319124299</v>
      </c>
      <c r="T18" s="28">
        <f>MAX(C18,D18,E18,G18)</f>
        <v>19001.565003254982</v>
      </c>
      <c r="U18" s="28">
        <f>MAX(C18,D18,F18,G18)</f>
        <v>19001.565003254982</v>
      </c>
    </row>
    <row r="19" spans="1:21" x14ac:dyDescent="0.55000000000000004">
      <c r="A19" s="41">
        <f>Sheet1!A19</f>
        <v>0.5</v>
      </c>
      <c r="B19" s="24" t="str">
        <f>Sheet1!B19</f>
        <v>SWR(300)</v>
      </c>
      <c r="C19" s="42">
        <f>MAX(Sheet1!E19:G19)</f>
        <v>12669.148771635178</v>
      </c>
      <c r="D19" s="42">
        <f>MAX(Sheet1!L19:M19)</f>
        <v>506.27205418369897</v>
      </c>
      <c r="E19" s="42">
        <f>MAX(Sheet1!M19:Q19)</f>
        <v>4869.3414722299813</v>
      </c>
      <c r="F19" s="42">
        <f>MAX(Sheet1!V19:W19)</f>
        <v>377.37458626403037</v>
      </c>
      <c r="G19" s="42">
        <f>MAX(Sheet1!AA19:AD19)</f>
        <v>295.88901588941383</v>
      </c>
      <c r="H19" s="42">
        <f>MAX(Sheet1!AL19:AM19)</f>
        <v>450.77639283695476</v>
      </c>
      <c r="I19" s="42">
        <f>MAX(Sheet1!AX19:BB19)</f>
        <v>50.38253031023639</v>
      </c>
      <c r="J19" s="42">
        <f>MAX(Sheet1!BO19:BP19)</f>
        <v>97.43877218698016</v>
      </c>
      <c r="K19" s="42">
        <f>MAX(Sheet1!BX19:CC19)</f>
        <v>43.224972055714076</v>
      </c>
      <c r="L19" s="42">
        <f>MAX(Sheet1!CO19:CP19)</f>
        <v>10.452732278365502</v>
      </c>
      <c r="M19" s="42">
        <f>MAX(Sheet1!CX19:DG19)</f>
        <v>44.899620798393109</v>
      </c>
      <c r="N19" s="42">
        <f>MAX(Sheet1!DH19:DO19)</f>
        <v>84.366810406205644</v>
      </c>
      <c r="P19" s="28">
        <f>MAX(C19:N19)</f>
        <v>12669.148771635178</v>
      </c>
      <c r="Q19" s="28">
        <f>MAX(C19,D19,G19,I19,K19,M19)</f>
        <v>12669.148771635178</v>
      </c>
      <c r="R19" s="28">
        <f>MAX(F19,H19,J19,L19)</f>
        <v>450.77639283695476</v>
      </c>
      <c r="S19" s="28">
        <f>MAX(J19,L19)</f>
        <v>97.43877218698016</v>
      </c>
      <c r="T19" s="28">
        <f>MAX(C19,D19,E19,G19)</f>
        <v>12669.148771635178</v>
      </c>
      <c r="U19" s="28">
        <f>MAX(C19,D19,F19,G19)</f>
        <v>12669.148771635178</v>
      </c>
    </row>
    <row r="20" spans="1:21" x14ac:dyDescent="0.55000000000000004">
      <c r="A20" s="36">
        <f>Sheet1!A20</f>
        <v>1</v>
      </c>
      <c r="B20" s="17" t="str">
        <f>Sheet1!B20</f>
        <v>R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P20" s="31"/>
      <c r="Q20" s="31"/>
      <c r="R20" s="31"/>
      <c r="S20" s="31"/>
      <c r="T20" s="31"/>
      <c r="U20" s="31"/>
    </row>
    <row r="21" spans="1:21" x14ac:dyDescent="0.55000000000000004">
      <c r="A21" s="36">
        <f>Sheet1!A21</f>
        <v>1</v>
      </c>
      <c r="B21" s="17" t="str">
        <f>Sheet1!B21</f>
        <v>X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P21" s="31"/>
      <c r="Q21" s="31"/>
      <c r="R21" s="31"/>
      <c r="S21" s="31"/>
      <c r="T21" s="31"/>
      <c r="U21" s="31"/>
    </row>
    <row r="22" spans="1:21" x14ac:dyDescent="0.55000000000000004">
      <c r="A22" s="36">
        <f>Sheet1!A22</f>
        <v>1</v>
      </c>
      <c r="B22" s="17" t="str">
        <f>Sheet1!B22</f>
        <v>Z</v>
      </c>
      <c r="C22" s="30">
        <f>AVERAGE(Sheet1!E22:G22)</f>
        <v>13342.406497855969</v>
      </c>
      <c r="D22" s="30">
        <f>AVERAGE(Sheet1!L22:M22)</f>
        <v>7032.0693107052466</v>
      </c>
      <c r="E22" s="30">
        <f>AVERAGE(Sheet1!M22:Q22)</f>
        <v>6674.2702770755714</v>
      </c>
      <c r="F22" s="30">
        <f>AVERAGE(Sheet1!V22:W22)</f>
        <v>5180.5462792369499</v>
      </c>
      <c r="G22" s="30">
        <f>AVERAGE(Sheet1!AA22:AD22)</f>
        <v>3455.4154542247106</v>
      </c>
      <c r="H22" s="30">
        <f>AVERAGE(Sheet1!AL22:AM22)</f>
        <v>1950.2229610232034</v>
      </c>
      <c r="I22" s="30">
        <f>AVERAGE(Sheet1!AX22:BB22)</f>
        <v>1502.7546623868145</v>
      </c>
      <c r="J22" s="30">
        <f>AVERAGE(Sheet1!BO22:BP22)</f>
        <v>1991.225535585043</v>
      </c>
      <c r="K22" s="30">
        <f>AVERAGE(Sheet1!BX22:CC22)</f>
        <v>816.5769322852035</v>
      </c>
      <c r="L22" s="30">
        <f>AVERAGE(Sheet1!CO22:CP22)</f>
        <v>714.04567826489301</v>
      </c>
      <c r="M22" s="30">
        <f>AVERAGE(Sheet1!CX22:DG22)</f>
        <v>883.26803507763475</v>
      </c>
      <c r="N22" s="30">
        <f>AVERAGE(Sheet1!DH22:DO22)</f>
        <v>911.11265778455515</v>
      </c>
      <c r="P22" s="31"/>
      <c r="Q22" s="31"/>
      <c r="R22" s="31"/>
      <c r="S22" s="31"/>
      <c r="T22" s="31"/>
      <c r="U22" s="31"/>
    </row>
    <row r="23" spans="1:21" x14ac:dyDescent="0.55000000000000004">
      <c r="A23" s="36">
        <f>Sheet1!A23</f>
        <v>1</v>
      </c>
      <c r="B23" s="17" t="str">
        <f>Sheet1!B23</f>
        <v>SWR(50)</v>
      </c>
      <c r="C23" s="28">
        <f>MAX(Sheet1!E23:G23)</f>
        <v>21751.096214103745</v>
      </c>
      <c r="D23" s="28">
        <f>MAX(Sheet1!L23:M23)</f>
        <v>843.85353654171058</v>
      </c>
      <c r="E23" s="28">
        <f>MAX(Sheet1!M23:Q23)</f>
        <v>8234.4702105509641</v>
      </c>
      <c r="F23" s="28">
        <f>MAX(Sheet1!V23:W23)</f>
        <v>639.26747124169697</v>
      </c>
      <c r="G23" s="28">
        <f>MAX(Sheet1!AA23:AD23)</f>
        <v>496.9866815218495</v>
      </c>
      <c r="H23" s="28">
        <f>MAX(Sheet1!AL23:AM23)</f>
        <v>773.02475415355514</v>
      </c>
      <c r="I23" s="28">
        <f>MAX(Sheet1!AX23:BB23)</f>
        <v>86.047973088657216</v>
      </c>
      <c r="J23" s="28">
        <f>MAX(Sheet1!BO23:BP23)</f>
        <v>163.82434339424276</v>
      </c>
      <c r="K23" s="28">
        <f>MAX(Sheet1!BX23:CC23)</f>
        <v>75.096190741885437</v>
      </c>
      <c r="L23" s="28">
        <f>MAX(Sheet1!CO23:CP23)</f>
        <v>18.177352259178306</v>
      </c>
      <c r="M23" s="28">
        <f>MAX(Sheet1!CX23:DG23)</f>
        <v>76.496774577768662</v>
      </c>
      <c r="N23" s="28">
        <f>MAX(Sheet1!DH23:DO23)</f>
        <v>145.08799929033748</v>
      </c>
      <c r="P23" s="28">
        <f>MAX(C23:N23)</f>
        <v>21751.096214103745</v>
      </c>
      <c r="Q23" s="28">
        <f>MAX(C23,D23,G23,I23,K23,M23)</f>
        <v>21751.096214103745</v>
      </c>
      <c r="R23" s="28">
        <f>MAX(F23,H23,J23,L23)</f>
        <v>773.02475415355514</v>
      </c>
      <c r="S23" s="28">
        <f>MAX(J23,L23)</f>
        <v>163.82434339424276</v>
      </c>
      <c r="T23" s="28">
        <f>MAX(C23,D23,E23,G23)</f>
        <v>21751.096214103745</v>
      </c>
      <c r="U23" s="28">
        <f>MAX(C23,D23,F23,G23)</f>
        <v>21751.096214103745</v>
      </c>
    </row>
    <row r="24" spans="1:21" x14ac:dyDescent="0.55000000000000004">
      <c r="A24" s="36">
        <f>Sheet1!A24</f>
        <v>1</v>
      </c>
      <c r="B24" s="17" t="str">
        <f>Sheet1!B24</f>
        <v>SWR(100)</v>
      </c>
      <c r="C24" s="28">
        <f>MAX(Sheet1!E24:G24)</f>
        <v>10876.129893512325</v>
      </c>
      <c r="D24" s="28">
        <f>MAX(Sheet1!L24:M24)</f>
        <v>421.97678127874133</v>
      </c>
      <c r="E24" s="28">
        <f>MAX(Sheet1!M24:Q24)</f>
        <v>4118.1323631298901</v>
      </c>
      <c r="F24" s="28">
        <f>MAX(Sheet1!V24:W24)</f>
        <v>319.72156307220683</v>
      </c>
      <c r="G24" s="28">
        <f>MAX(Sheet1!AA24:AD24)</f>
        <v>248.61355081836234</v>
      </c>
      <c r="H24" s="28">
        <f>MAX(Sheet1!AL24:AM24)</f>
        <v>387.25260729168843</v>
      </c>
      <c r="I24" s="28">
        <f>MAX(Sheet1!AX24:BB24)</f>
        <v>43.285743339781781</v>
      </c>
      <c r="J24" s="28">
        <f>MAX(Sheet1!BO24:BP24)</f>
        <v>82.078223178836623</v>
      </c>
      <c r="K24" s="28">
        <f>MAX(Sheet1!BX24:CC24)</f>
        <v>38.037110382419591</v>
      </c>
      <c r="L24" s="28">
        <f>MAX(Sheet1!CO24:CP24)</f>
        <v>9.0907584161949462</v>
      </c>
      <c r="M24" s="28">
        <f>MAX(Sheet1!CX24:DG24)</f>
        <v>38.351088696947336</v>
      </c>
      <c r="N24" s="28">
        <f>MAX(Sheet1!DH24:DO24)</f>
        <v>73.178440583138169</v>
      </c>
      <c r="P24" s="28">
        <f>MAX(C24:N24)</f>
        <v>10876.129893512325</v>
      </c>
      <c r="Q24" s="28">
        <f>MAX(C24,D24,G24,I24,K24,M24)</f>
        <v>10876.129893512325</v>
      </c>
      <c r="R24" s="28">
        <f>MAX(F24,H24,J24,L24)</f>
        <v>387.25260729168843</v>
      </c>
      <c r="S24" s="28">
        <f>MAX(J24,L24)</f>
        <v>82.078223178836623</v>
      </c>
      <c r="T24" s="28">
        <f>MAX(C24,D24,E24,G24)</f>
        <v>10876.129893512325</v>
      </c>
      <c r="U24" s="28">
        <f>MAX(C24,D24,F24,G24)</f>
        <v>10876.129893512325</v>
      </c>
    </row>
    <row r="25" spans="1:21" x14ac:dyDescent="0.55000000000000004">
      <c r="A25" s="36">
        <f>Sheet1!A25</f>
        <v>1</v>
      </c>
      <c r="B25" s="17" t="str">
        <f>Sheet1!B25</f>
        <v>SWR(150)</v>
      </c>
      <c r="C25" s="28">
        <f>MAX(Sheet1!E25:G25)</f>
        <v>7251.3996917531804</v>
      </c>
      <c r="D25" s="28">
        <f>MAX(Sheet1!L25:M25)</f>
        <v>281.37342481860026</v>
      </c>
      <c r="E25" s="28">
        <f>MAX(Sheet1!M25:Q25)</f>
        <v>2746.4185287091077</v>
      </c>
      <c r="F25" s="28">
        <f>MAX(Sheet1!V25:W25)</f>
        <v>213.24529668016478</v>
      </c>
      <c r="G25" s="28">
        <f>MAX(Sheet1!AA25:AD25)</f>
        <v>165.87593826065034</v>
      </c>
      <c r="H25" s="28">
        <f>MAX(Sheet1!AL25:AM25)</f>
        <v>258.99089380501516</v>
      </c>
      <c r="I25" s="28">
        <f>MAX(Sheet1!AX25:BB25)</f>
        <v>29.14831020365213</v>
      </c>
      <c r="J25" s="28">
        <f>MAX(Sheet1!BO25:BP25)</f>
        <v>54.90337167004288</v>
      </c>
      <c r="K25" s="28">
        <f>MAX(Sheet1!BX25:CC25)</f>
        <v>25.902156840106443</v>
      </c>
      <c r="L25" s="28">
        <f>MAX(Sheet1!CO25:CP25)</f>
        <v>6.0628767943114141</v>
      </c>
      <c r="M25" s="28">
        <f>MAX(Sheet1!CX25:DG25)</f>
        <v>25.96901082410287</v>
      </c>
      <c r="N25" s="28">
        <f>MAX(Sheet1!DH25:DO25)</f>
        <v>49.490820306678202</v>
      </c>
      <c r="P25" s="28">
        <f>MAX(C25:N25)</f>
        <v>7251.3996917531804</v>
      </c>
      <c r="Q25" s="28">
        <f>MAX(C25,D25,G25,I25,K25,M25)</f>
        <v>7251.3996917531804</v>
      </c>
      <c r="R25" s="28">
        <f>MAX(F25,H25,J25,L25)</f>
        <v>258.99089380501516</v>
      </c>
      <c r="S25" s="28">
        <f>MAX(J25,L25)</f>
        <v>54.90337167004288</v>
      </c>
      <c r="T25" s="28">
        <f>MAX(C25,D25,E25,G25)</f>
        <v>7251.3996917531804</v>
      </c>
      <c r="U25" s="28">
        <f>MAX(C25,D25,F25,G25)</f>
        <v>7251.3996917531804</v>
      </c>
    </row>
    <row r="26" spans="1:21" x14ac:dyDescent="0.55000000000000004">
      <c r="A26" s="36">
        <f>Sheet1!A26</f>
        <v>1</v>
      </c>
      <c r="B26" s="17" t="str">
        <f>Sheet1!B26</f>
        <v>SWR(200)</v>
      </c>
      <c r="C26" s="28">
        <f>MAX(Sheet1!E26:G26)</f>
        <v>5439.2285197174206</v>
      </c>
      <c r="D26" s="28">
        <f>MAX(Sheet1!L26:M26)</f>
        <v>211.08841876062186</v>
      </c>
      <c r="E26" s="28">
        <f>MAX(Sheet1!M26:Q26)</f>
        <v>2060.8606976705269</v>
      </c>
      <c r="F26" s="28">
        <f>MAX(Sheet1!V26:W26)</f>
        <v>160.03644287529519</v>
      </c>
      <c r="G26" s="28">
        <f>MAX(Sheet1!AA26:AD26)</f>
        <v>124.54721008104094</v>
      </c>
      <c r="H26" s="28">
        <f>MAX(Sheet1!AL26:AM26)</f>
        <v>195.10680079253413</v>
      </c>
      <c r="I26" s="28">
        <f>MAX(Sheet1!AX26:BB26)</f>
        <v>22.167408300712346</v>
      </c>
      <c r="J26" s="28">
        <f>MAX(Sheet1!BO26:BP26)</f>
        <v>41.371397914306783</v>
      </c>
      <c r="K26" s="28">
        <f>MAX(Sheet1!BX26:CC26)</f>
        <v>19.99899172578079</v>
      </c>
      <c r="L26" s="28">
        <f>MAX(Sheet1!CO26:CP26)</f>
        <v>4.5497421511096503</v>
      </c>
      <c r="M26" s="28">
        <f>MAX(Sheet1!CX26:DG26)</f>
        <v>20.32714126698875</v>
      </c>
      <c r="N26" s="28">
        <f>MAX(Sheet1!DH26:DO26)</f>
        <v>37.858959038988182</v>
      </c>
      <c r="P26" s="28">
        <f>MAX(C26:N26)</f>
        <v>5439.2285197174206</v>
      </c>
      <c r="Q26" s="28">
        <f>MAX(C26,D26,G26,I26,K26,M26)</f>
        <v>5439.2285197174206</v>
      </c>
      <c r="R26" s="28">
        <f>MAX(F26,H26,J26,L26)</f>
        <v>195.10680079253413</v>
      </c>
      <c r="S26" s="28">
        <f>MAX(J26,L26)</f>
        <v>41.371397914306783</v>
      </c>
      <c r="T26" s="28">
        <f>MAX(C26,D26,E26,G26)</f>
        <v>5439.2285197174206</v>
      </c>
      <c r="U26" s="28">
        <f>MAX(C26,D26,F26,G26)</f>
        <v>5439.2285197174206</v>
      </c>
    </row>
    <row r="27" spans="1:21" x14ac:dyDescent="0.55000000000000004">
      <c r="A27" s="36">
        <f>Sheet1!A27</f>
        <v>1</v>
      </c>
      <c r="B27" s="17" t="str">
        <f>Sheet1!B27</f>
        <v>SWR(300)</v>
      </c>
      <c r="C27" s="28">
        <f>MAX(Sheet1!E27:G27)</f>
        <v>3627.4452054148824</v>
      </c>
      <c r="D27" s="28">
        <f>MAX(Sheet1!L27:M27)</f>
        <v>140.83675984817563</v>
      </c>
      <c r="E27" s="28">
        <f>MAX(Sheet1!M27:Q27)</f>
        <v>1375.9010395017986</v>
      </c>
      <c r="F27" s="28">
        <f>MAX(Sheet1!V27:W27)</f>
        <v>106.88615639199283</v>
      </c>
      <c r="G27" s="28">
        <f>MAX(Sheet1!AA27:AD27)</f>
        <v>83.298657339340267</v>
      </c>
      <c r="H27" s="28">
        <f>MAX(Sheet1!AL27:AM27)</f>
        <v>131.71628249316834</v>
      </c>
      <c r="I27" s="28">
        <f>MAX(Sheet1!AX27:BB27)</f>
        <v>15.363363977653158</v>
      </c>
      <c r="J27" s="28">
        <f>MAX(Sheet1!BO27:BP27)</f>
        <v>27.950564086163915</v>
      </c>
      <c r="K27" s="28">
        <f>MAX(Sheet1!BX27:CC27)</f>
        <v>14.427008389313206</v>
      </c>
      <c r="L27" s="28">
        <f>MAX(Sheet1!CO27:CP27)</f>
        <v>3.0385334203944079</v>
      </c>
      <c r="M27" s="28">
        <f>MAX(Sheet1!CX27:DG27)</f>
        <v>15.176806525511857</v>
      </c>
      <c r="N27" s="28">
        <f>MAX(Sheet1!DH27:DO27)</f>
        <v>26.788742241366343</v>
      </c>
      <c r="P27" s="28">
        <f>MAX(C27:N27)</f>
        <v>3627.4452054148824</v>
      </c>
      <c r="Q27" s="28">
        <f>MAX(C27,D27,G27,I27,K27,M27)</f>
        <v>3627.4452054148824</v>
      </c>
      <c r="R27" s="28">
        <f>MAX(F27,H27,J27,L27)</f>
        <v>131.71628249316834</v>
      </c>
      <c r="S27" s="28">
        <f>MAX(J27,L27)</f>
        <v>27.950564086163915</v>
      </c>
      <c r="T27" s="28">
        <f>MAX(C27,D27,E27,G27)</f>
        <v>3627.4452054148824</v>
      </c>
      <c r="U27" s="28">
        <f>MAX(C27,D27,F27,G27)</f>
        <v>3627.4452054148824</v>
      </c>
    </row>
    <row r="28" spans="1:21" x14ac:dyDescent="0.55000000000000004">
      <c r="A28" s="40">
        <f>Sheet1!A28</f>
        <v>1.5</v>
      </c>
      <c r="B28" s="16" t="str">
        <f>Sheet1!B28</f>
        <v>R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P28" s="31"/>
      <c r="Q28" s="31"/>
      <c r="R28" s="31"/>
      <c r="S28" s="31"/>
      <c r="T28" s="31"/>
      <c r="U28" s="31"/>
    </row>
    <row r="29" spans="1:21" x14ac:dyDescent="0.55000000000000004">
      <c r="A29" s="36">
        <f>Sheet1!A29</f>
        <v>1.5</v>
      </c>
      <c r="B29" s="17" t="str">
        <f>Sheet1!B29</f>
        <v>X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P29" s="31"/>
      <c r="Q29" s="31"/>
      <c r="R29" s="31"/>
      <c r="S29" s="31"/>
      <c r="T29" s="31"/>
      <c r="U29" s="31"/>
    </row>
    <row r="30" spans="1:21" x14ac:dyDescent="0.55000000000000004">
      <c r="A30" s="36">
        <f>Sheet1!A30</f>
        <v>1.5</v>
      </c>
      <c r="B30" s="17" t="str">
        <f>Sheet1!B30</f>
        <v>Z</v>
      </c>
      <c r="C30" s="30">
        <f>AVERAGE(Sheet1!E30:G30)</f>
        <v>10051.272291029678</v>
      </c>
      <c r="D30" s="30">
        <f>AVERAGE(Sheet1!L30:M30)</f>
        <v>5104.5740105427049</v>
      </c>
      <c r="E30" s="30">
        <f>AVERAGE(Sheet1!M30:Q30)</f>
        <v>5019.0190147525363</v>
      </c>
      <c r="F30" s="30">
        <f>AVERAGE(Sheet1!V30:W30)</f>
        <v>3962.0516643869291</v>
      </c>
      <c r="G30" s="30">
        <f>AVERAGE(Sheet1!AA30:AD30)</f>
        <v>2509.4351620112884</v>
      </c>
      <c r="H30" s="30">
        <f>AVERAGE(Sheet1!AL30:AM30)</f>
        <v>1317.2186824977093</v>
      </c>
      <c r="I30" s="30">
        <f>AVERAGE(Sheet1!AX30:BB30)</f>
        <v>917.67936748153693</v>
      </c>
      <c r="J30" s="30">
        <f>AVERAGE(Sheet1!BO30:BP30)</f>
        <v>1861.8033337264719</v>
      </c>
      <c r="K30" s="30">
        <f>AVERAGE(Sheet1!BX30:CC30)</f>
        <v>466.32541487959793</v>
      </c>
      <c r="L30" s="30">
        <f>AVERAGE(Sheet1!CO30:CP30)</f>
        <v>373.74176155652793</v>
      </c>
      <c r="M30" s="30">
        <f>AVERAGE(Sheet1!CX30:DG30)</f>
        <v>624.73459350713176</v>
      </c>
      <c r="N30" s="30">
        <f>AVERAGE(Sheet1!DH30:DO30)</f>
        <v>841.57006874918613</v>
      </c>
      <c r="P30" s="31"/>
      <c r="Q30" s="31"/>
      <c r="R30" s="31"/>
      <c r="S30" s="31"/>
      <c r="T30" s="31"/>
      <c r="U30" s="31"/>
    </row>
    <row r="31" spans="1:21" x14ac:dyDescent="0.55000000000000004">
      <c r="A31" s="36">
        <f>Sheet1!A31</f>
        <v>1.5</v>
      </c>
      <c r="B31" s="17" t="str">
        <f>Sheet1!B31</f>
        <v>SWR(50)</v>
      </c>
      <c r="C31" s="28">
        <f>MAX(Sheet1!E31:G31)</f>
        <v>10107.750392768994</v>
      </c>
      <c r="D31" s="28">
        <f>MAX(Sheet1!L31:M31)</f>
        <v>404.8898434418951</v>
      </c>
      <c r="E31" s="28">
        <f>MAX(Sheet1!M31:Q31)</f>
        <v>3878.3354949983272</v>
      </c>
      <c r="F31" s="28">
        <f>MAX(Sheet1!V31:W31)</f>
        <v>301.57837568872696</v>
      </c>
      <c r="G31" s="28">
        <f>MAX(Sheet1!AA31:AD31)</f>
        <v>236.03847447118383</v>
      </c>
      <c r="H31" s="28">
        <f>MAX(Sheet1!AL31:AM31)</f>
        <v>375.88595518658627</v>
      </c>
      <c r="I31" s="28">
        <f>MAX(Sheet1!AX31:BB31)</f>
        <v>42.302216899313436</v>
      </c>
      <c r="J31" s="28">
        <f>MAX(Sheet1!BO31:BP31)</f>
        <v>79.499222386062982</v>
      </c>
      <c r="K31" s="28">
        <f>MAX(Sheet1!BX31:CC31)</f>
        <v>38.559401527389547</v>
      </c>
      <c r="L31" s="28">
        <f>MAX(Sheet1!CO31:CP31)</f>
        <v>9.2899046479084664</v>
      </c>
      <c r="M31" s="28">
        <f>MAX(Sheet1!CX31:DG31)</f>
        <v>40.172229021401471</v>
      </c>
      <c r="N31" s="28">
        <f>MAX(Sheet1!DH31:DO31)</f>
        <v>75.442383600477896</v>
      </c>
      <c r="P31" s="28">
        <f>MAX(C31:N31)</f>
        <v>10107.750392768994</v>
      </c>
      <c r="Q31" s="28">
        <f>MAX(C31,D31,G31,I31,K31,M31)</f>
        <v>10107.750392768994</v>
      </c>
      <c r="R31" s="28">
        <f>MAX(F31,H31,J31,L31)</f>
        <v>375.88595518658627</v>
      </c>
      <c r="S31" s="28">
        <f>MAX(J31,L31)</f>
        <v>79.499222386062982</v>
      </c>
      <c r="T31" s="28">
        <f>MAX(C31,D31,E31,G31)</f>
        <v>10107.750392768994</v>
      </c>
      <c r="U31" s="28">
        <f>MAX(C31,D31,F31,G31)</f>
        <v>10107.750392768994</v>
      </c>
    </row>
    <row r="32" spans="1:21" x14ac:dyDescent="0.55000000000000004">
      <c r="A32" s="36">
        <f>Sheet1!A32</f>
        <v>1.5</v>
      </c>
      <c r="B32" s="17" t="str">
        <f>Sheet1!B32</f>
        <v>SWR(100)</v>
      </c>
      <c r="C32" s="28">
        <f>MAX(Sheet1!E32:G32)</f>
        <v>5054.3897859835351</v>
      </c>
      <c r="D32" s="28">
        <f>MAX(Sheet1!L32:M32)</f>
        <v>202.48117048349118</v>
      </c>
      <c r="E32" s="28">
        <f>MAX(Sheet1!M32:Q32)</f>
        <v>1939.9778794487268</v>
      </c>
      <c r="F32" s="28">
        <f>MAX(Sheet1!V32:W32)</f>
        <v>150.85173627585067</v>
      </c>
      <c r="G32" s="28">
        <f>MAX(Sheet1!AA32:AD32)</f>
        <v>118.10379130412031</v>
      </c>
      <c r="H32" s="28">
        <f>MAX(Sheet1!AL32:AM32)</f>
        <v>188.7225249929823</v>
      </c>
      <c r="I32" s="28">
        <f>MAX(Sheet1!AX32:BB32)</f>
        <v>21.475520387436646</v>
      </c>
      <c r="J32" s="28">
        <f>MAX(Sheet1!BO32:BP32)</f>
        <v>39.826683032132095</v>
      </c>
      <c r="K32" s="28">
        <f>MAX(Sheet1!BX32:CC32)</f>
        <v>19.858250903021133</v>
      </c>
      <c r="L32" s="28">
        <f>MAX(Sheet1!CO32:CP32)</f>
        <v>4.6498517315329346</v>
      </c>
      <c r="M32" s="28">
        <f>MAX(Sheet1!CX32:DG32)</f>
        <v>20.856290445382033</v>
      </c>
      <c r="N32" s="28">
        <f>MAX(Sheet1!DH32:DO32)</f>
        <v>38.250343300347048</v>
      </c>
      <c r="P32" s="28">
        <f>MAX(C32:N32)</f>
        <v>5054.3897859835351</v>
      </c>
      <c r="Q32" s="28">
        <f>MAX(C32,D32,G32,I32,K32,M32)</f>
        <v>5054.3897859835351</v>
      </c>
      <c r="R32" s="28">
        <f>MAX(F32,H32,J32,L32)</f>
        <v>188.7225249929823</v>
      </c>
      <c r="S32" s="28">
        <f>MAX(J32,L32)</f>
        <v>39.826683032132095</v>
      </c>
      <c r="T32" s="28">
        <f>MAX(C32,D32,E32,G32)</f>
        <v>5054.3897859835351</v>
      </c>
      <c r="U32" s="28">
        <f>MAX(C32,D32,F32,G32)</f>
        <v>5054.3897859835351</v>
      </c>
    </row>
    <row r="33" spans="1:21" x14ac:dyDescent="0.55000000000000004">
      <c r="A33" s="36">
        <f>Sheet1!A33</f>
        <v>1.5</v>
      </c>
      <c r="B33" s="17" t="str">
        <f>Sheet1!B33</f>
        <v>SWR(150)</v>
      </c>
      <c r="C33" s="28">
        <f>MAX(Sheet1!E33:G33)</f>
        <v>3370.1649569196356</v>
      </c>
      <c r="D33" s="28">
        <f>MAX(Sheet1!L33:M33)</f>
        <v>135.02772535599365</v>
      </c>
      <c r="E33" s="28">
        <f>MAX(Sheet1!M33:Q33)</f>
        <v>1294.2187333881307</v>
      </c>
      <c r="F33" s="28">
        <f>MAX(Sheet1!V33:W33)</f>
        <v>100.63732854471053</v>
      </c>
      <c r="G33" s="28">
        <f>MAX(Sheet1!AA33:AD33)</f>
        <v>78.829823288171269</v>
      </c>
      <c r="H33" s="28">
        <f>MAX(Sheet1!AL33:AM33)</f>
        <v>126.68122868184348</v>
      </c>
      <c r="I33" s="28">
        <f>MAX(Sheet1!AX33:BB33)</f>
        <v>14.678995326662722</v>
      </c>
      <c r="J33" s="28">
        <f>MAX(Sheet1!BO33:BP33)</f>
        <v>26.636865111220366</v>
      </c>
      <c r="K33" s="28">
        <f>MAX(Sheet1!BX33:CC33)</f>
        <v>13.884761618468607</v>
      </c>
      <c r="L33" s="28">
        <f>MAX(Sheet1!CO33:CP33)</f>
        <v>3.1059055699091007</v>
      </c>
      <c r="M33" s="28">
        <f>MAX(Sheet1!CX33:DG33)</f>
        <v>14.763620667604989</v>
      </c>
      <c r="N33" s="28">
        <f>MAX(Sheet1!DH33:DO33)</f>
        <v>26.106760224170941</v>
      </c>
      <c r="P33" s="28">
        <f>MAX(C33:N33)</f>
        <v>3370.1649569196356</v>
      </c>
      <c r="Q33" s="28">
        <f>MAX(C33,D33,G33,I33,K33,M33)</f>
        <v>3370.1649569196356</v>
      </c>
      <c r="R33" s="28">
        <f>MAX(F33,H33,J33,L33)</f>
        <v>126.68122868184348</v>
      </c>
      <c r="S33" s="28">
        <f>MAX(J33,L33)</f>
        <v>26.636865111220366</v>
      </c>
      <c r="T33" s="28">
        <f>MAX(C33,D33,E33,G33)</f>
        <v>3370.1649569196356</v>
      </c>
      <c r="U33" s="28">
        <f>MAX(C33,D33,F33,G33)</f>
        <v>3370.1649569196356</v>
      </c>
    </row>
    <row r="34" spans="1:21" x14ac:dyDescent="0.55000000000000004">
      <c r="A34" s="36">
        <f>Sheet1!A34</f>
        <v>1.5</v>
      </c>
      <c r="B34" s="17" t="str">
        <f>Sheet1!B34</f>
        <v>SWR(200)</v>
      </c>
      <c r="C34" s="28">
        <f>MAX(Sheet1!E34:G34)</f>
        <v>2528.2240723362515</v>
      </c>
      <c r="D34" s="28">
        <f>MAX(Sheet1!L34:M34)</f>
        <v>101.31308939343188</v>
      </c>
      <c r="E34" s="28">
        <f>MAX(Sheet1!M34:Q34)</f>
        <v>971.60920523571656</v>
      </c>
      <c r="F34" s="28">
        <f>MAX(Sheet1!V34:W34)</f>
        <v>75.550985582230581</v>
      </c>
      <c r="G34" s="28">
        <f>MAX(Sheet1!AA34:AD34)</f>
        <v>59.221049125440231</v>
      </c>
      <c r="H34" s="28">
        <f>MAX(Sheet1!AL34:AM34)</f>
        <v>95.920518577760376</v>
      </c>
      <c r="I34" s="28">
        <f>MAX(Sheet1!AX34:BB34)</f>
        <v>11.391572064279735</v>
      </c>
      <c r="J34" s="28">
        <f>MAX(Sheet1!BO34:BP34)</f>
        <v>20.067847486387922</v>
      </c>
      <c r="K34" s="28">
        <f>MAX(Sheet1!BX34:CC34)</f>
        <v>11.096061909512828</v>
      </c>
      <c r="L34" s="28">
        <f>MAX(Sheet1!CO34:CP34)</f>
        <v>2.3367961598673799</v>
      </c>
      <c r="M34" s="28">
        <f>MAX(Sheet1!CX34:DG34)</f>
        <v>11.979999730315187</v>
      </c>
      <c r="N34" s="28">
        <f>MAX(Sheet1!DH34:DO34)</f>
        <v>20.218114666931768</v>
      </c>
      <c r="P34" s="28">
        <f>MAX(C34:N34)</f>
        <v>2528.2240723362515</v>
      </c>
      <c r="Q34" s="28">
        <f>MAX(C34,D34,G34,I34,K34,M34)</f>
        <v>2528.2240723362515</v>
      </c>
      <c r="R34" s="28">
        <f>MAX(F34,H34,J34,L34)</f>
        <v>95.920518577760376</v>
      </c>
      <c r="S34" s="28">
        <f>MAX(J34,L34)</f>
        <v>20.067847486387922</v>
      </c>
      <c r="T34" s="28">
        <f>MAX(C34,D34,E34,G34)</f>
        <v>2528.2240723362515</v>
      </c>
      <c r="U34" s="28">
        <f>MAX(C34,D34,F34,G34)</f>
        <v>2528.2240723362515</v>
      </c>
    </row>
    <row r="35" spans="1:21" x14ac:dyDescent="0.55000000000000004">
      <c r="A35" s="41">
        <f>Sheet1!A35</f>
        <v>1.5</v>
      </c>
      <c r="B35" s="24" t="str">
        <f>Sheet1!B35</f>
        <v>SWR(300)</v>
      </c>
      <c r="C35" s="42">
        <f>MAX(Sheet1!E35:G35)</f>
        <v>1686.6262478540082</v>
      </c>
      <c r="D35" s="42">
        <f>MAX(Sheet1!L35:M35)</f>
        <v>67.622635442241418</v>
      </c>
      <c r="E35" s="42">
        <f>MAX(Sheet1!M35:Q35)</f>
        <v>649.53976897112079</v>
      </c>
      <c r="F35" s="42">
        <f>MAX(Sheet1!V35:W35)</f>
        <v>50.506391672930988</v>
      </c>
      <c r="G35" s="42">
        <f>MAX(Sheet1!AA35:AD35)</f>
        <v>39.668754359418351</v>
      </c>
      <c r="H35" s="42">
        <f>MAX(Sheet1!AL35:AM35)</f>
        <v>65.679883874355085</v>
      </c>
      <c r="I35" s="42">
        <f>MAX(Sheet1!AX35:BB35)</f>
        <v>8.3309969021318206</v>
      </c>
      <c r="J35" s="42">
        <f>MAX(Sheet1!BO35:BP35)</f>
        <v>13.551082482315705</v>
      </c>
      <c r="K35" s="42">
        <f>MAX(Sheet1!BX35:CC35)</f>
        <v>8.7114197653546217</v>
      </c>
      <c r="L35" s="42">
        <f>MAX(Sheet1!CO35:CP35)</f>
        <v>1.5790646071112202</v>
      </c>
      <c r="M35" s="42">
        <f>MAX(Sheet1!CX35:DG35)</f>
        <v>9.729931793124619</v>
      </c>
      <c r="N35" s="42">
        <f>MAX(Sheet1!DH35:DO35)</f>
        <v>14.698495818948444</v>
      </c>
      <c r="P35" s="28">
        <f>MAX(C35:N35)</f>
        <v>1686.6262478540082</v>
      </c>
      <c r="Q35" s="28">
        <f>MAX(C35,D35,G35,I35,K35,M35)</f>
        <v>1686.6262478540082</v>
      </c>
      <c r="R35" s="28">
        <f>MAX(F35,H35,J35,L35)</f>
        <v>65.679883874355085</v>
      </c>
      <c r="S35" s="28">
        <f>MAX(J35,L35)</f>
        <v>13.551082482315705</v>
      </c>
      <c r="T35" s="28">
        <f>MAX(C35,D35,E35,G35)</f>
        <v>1686.6262478540082</v>
      </c>
      <c r="U35" s="28">
        <f>MAX(C35,D35,F35,G35)</f>
        <v>1686.6262478540082</v>
      </c>
    </row>
    <row r="36" spans="1:21" x14ac:dyDescent="0.55000000000000004">
      <c r="A36" s="36">
        <f>Sheet1!A36</f>
        <v>2</v>
      </c>
      <c r="B36" s="17" t="str">
        <f>Sheet1!B36</f>
        <v>R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P36" s="31"/>
      <c r="Q36" s="31"/>
      <c r="R36" s="31"/>
      <c r="S36" s="31"/>
      <c r="T36" s="31"/>
      <c r="U36" s="31"/>
    </row>
    <row r="37" spans="1:21" x14ac:dyDescent="0.55000000000000004">
      <c r="A37" s="36">
        <f>Sheet1!A37</f>
        <v>2.0042200000000001</v>
      </c>
      <c r="B37" s="17" t="str">
        <f>Sheet1!B37</f>
        <v>X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P37" s="31"/>
      <c r="Q37" s="31"/>
      <c r="R37" s="31"/>
      <c r="S37" s="31"/>
      <c r="T37" s="31"/>
      <c r="U37" s="31"/>
    </row>
    <row r="38" spans="1:21" x14ac:dyDescent="0.55000000000000004">
      <c r="A38" s="36">
        <f>Sheet1!A38</f>
        <v>2.0042200000000001</v>
      </c>
      <c r="B38" s="17" t="str">
        <f>Sheet1!B38</f>
        <v>Z</v>
      </c>
      <c r="C38" s="30">
        <f>AVERAGE(Sheet1!E38:G38)</f>
        <v>8468.1273396034048</v>
      </c>
      <c r="D38" s="30">
        <f>AVERAGE(Sheet1!L38:M38)</f>
        <v>4113.4289583942118</v>
      </c>
      <c r="E38" s="30">
        <f>AVERAGE(Sheet1!M38:Q38)</f>
        <v>4219.3848266744026</v>
      </c>
      <c r="F38" s="30">
        <f>AVERAGE(Sheet1!V38:W38)</f>
        <v>3287.1219598239149</v>
      </c>
      <c r="G38" s="30">
        <f>AVERAGE(Sheet1!AA38:AD38)</f>
        <v>2008.6963545389369</v>
      </c>
      <c r="H38" s="30">
        <f>AVERAGE(Sheet1!AL38:AM38)</f>
        <v>1000.287440537126</v>
      </c>
      <c r="I38" s="30">
        <f>AVERAGE(Sheet1!AX38:BB38)</f>
        <v>595.60213447259207</v>
      </c>
      <c r="J38" s="30">
        <f>AVERAGE(Sheet1!BO38:BP38)</f>
        <v>1738.9972964112185</v>
      </c>
      <c r="K38" s="30">
        <f>AVERAGE(Sheet1!BX38:CC38)</f>
        <v>314.61003572516671</v>
      </c>
      <c r="L38" s="30">
        <f>AVERAGE(Sheet1!CO38:CP38)</f>
        <v>240.84260950583956</v>
      </c>
      <c r="M38" s="30">
        <f>AVERAGE(Sheet1!CX38:DG38)</f>
        <v>421.42958235735694</v>
      </c>
      <c r="N38" s="30">
        <f>AVERAGE(Sheet1!DH38:DO38)</f>
        <v>948.37296786184061</v>
      </c>
      <c r="P38" s="31"/>
      <c r="Q38" s="31"/>
      <c r="R38" s="31"/>
      <c r="S38" s="31"/>
      <c r="T38" s="31"/>
      <c r="U38" s="31"/>
    </row>
    <row r="39" spans="1:21" x14ac:dyDescent="0.55000000000000004">
      <c r="A39" s="36">
        <f>Sheet1!A39</f>
        <v>2.0042200000000001</v>
      </c>
      <c r="B39" s="17" t="str">
        <f>Sheet1!B39</f>
        <v>SWR(50)</v>
      </c>
      <c r="C39" s="28">
        <f>MAX(Sheet1!E39:G39)</f>
        <v>6052.9116668500574</v>
      </c>
      <c r="D39" s="28">
        <f>MAX(Sheet1!L39:M39)</f>
        <v>238.65781624609346</v>
      </c>
      <c r="E39" s="28">
        <f>MAX(Sheet1!M39:Q39)</f>
        <v>2280.592832740726</v>
      </c>
      <c r="F39" s="28">
        <f>MAX(Sheet1!V39:W39)</f>
        <v>176.4178677478574</v>
      </c>
      <c r="G39" s="28">
        <f>MAX(Sheet1!AA39:AD39)</f>
        <v>138.53822868281895</v>
      </c>
      <c r="H39" s="28">
        <f>MAX(Sheet1!AL39:AM39)</f>
        <v>227.13071992519411</v>
      </c>
      <c r="I39" s="28">
        <f>MAX(Sheet1!AX39:BB39)</f>
        <v>26.07663707341186</v>
      </c>
      <c r="J39" s="28">
        <f>MAX(Sheet1!BO39:BP39)</f>
        <v>48.402250073351532</v>
      </c>
      <c r="K39" s="28">
        <f>MAX(Sheet1!BX39:CC39)</f>
        <v>25.240884889290193</v>
      </c>
      <c r="L39" s="28">
        <f>MAX(Sheet1!CO39:CP39)</f>
        <v>6.095523696856997</v>
      </c>
      <c r="M39" s="28">
        <f>MAX(Sheet1!CX39:DG39)</f>
        <v>28.168892870671886</v>
      </c>
      <c r="N39" s="28">
        <f>MAX(Sheet1!DH39:DO39)</f>
        <v>50.964759630956586</v>
      </c>
      <c r="P39" s="28">
        <f>MAX(C39:N39)</f>
        <v>6052.9116668500574</v>
      </c>
      <c r="Q39" s="28">
        <f>MAX(C39,D39,G39,I39,K39,M39)</f>
        <v>6052.9116668500574</v>
      </c>
      <c r="R39" s="28">
        <f>MAX(F39,H39,J39,L39)</f>
        <v>227.13071992519411</v>
      </c>
      <c r="S39" s="28">
        <f>MAX(J39,L39)</f>
        <v>48.402250073351532</v>
      </c>
      <c r="T39" s="28">
        <f>MAX(C39,D39,E39,G39)</f>
        <v>6052.9116668500574</v>
      </c>
      <c r="U39" s="28">
        <f>MAX(C39,D39,F39,G39)</f>
        <v>6052.9116668500574</v>
      </c>
    </row>
    <row r="40" spans="1:21" x14ac:dyDescent="0.55000000000000004">
      <c r="A40" s="36">
        <f>Sheet1!A40</f>
        <v>2.0042200000000001</v>
      </c>
      <c r="B40" s="17" t="str">
        <f>Sheet1!B40</f>
        <v>SWR(100)</v>
      </c>
      <c r="C40" s="28">
        <f>MAX(Sheet1!E40:G40)</f>
        <v>3026.9295300935555</v>
      </c>
      <c r="D40" s="28">
        <f>MAX(Sheet1!L40:M40)</f>
        <v>119.35335759650415</v>
      </c>
      <c r="E40" s="28">
        <f>MAX(Sheet1!M40:Q40)</f>
        <v>1141.030298625054</v>
      </c>
      <c r="F40" s="28">
        <f>MAX(Sheet1!V40:W40)</f>
        <v>88.250657295975614</v>
      </c>
      <c r="G40" s="28">
        <f>MAX(Sheet1!AA40:AD40)</f>
        <v>69.323926069108282</v>
      </c>
      <c r="H40" s="28">
        <f>MAX(Sheet1!AL40:AM40)</f>
        <v>114.37207582694788</v>
      </c>
      <c r="I40" s="28">
        <f>MAX(Sheet1!AX40:BB40)</f>
        <v>13.423101107483715</v>
      </c>
      <c r="J40" s="28">
        <f>MAX(Sheet1!BO40:BP40)</f>
        <v>24.222352162087684</v>
      </c>
      <c r="K40" s="28">
        <f>MAX(Sheet1!BX40:CC40)</f>
        <v>13.258443256935497</v>
      </c>
      <c r="L40" s="28">
        <f>MAX(Sheet1!CO40:CP40)</f>
        <v>3.0815269636205476</v>
      </c>
      <c r="M40" s="28">
        <f>MAX(Sheet1!CX40:DG40)</f>
        <v>14.806455735944745</v>
      </c>
      <c r="N40" s="28">
        <f>MAX(Sheet1!DH40:DO40)</f>
        <v>25.793925434834406</v>
      </c>
      <c r="P40" s="28">
        <f>MAX(C40:N40)</f>
        <v>3026.9295300935555</v>
      </c>
      <c r="Q40" s="28">
        <f>MAX(C40,D40,G40,I40,K40,M40)</f>
        <v>3026.9295300935555</v>
      </c>
      <c r="R40" s="28">
        <f>MAX(F40,H40,J40,L40)</f>
        <v>114.37207582694788</v>
      </c>
      <c r="S40" s="28">
        <f>MAX(J40,L40)</f>
        <v>24.222352162087684</v>
      </c>
      <c r="T40" s="28">
        <f>MAX(C40,D40,E40,G40)</f>
        <v>3026.9295300935555</v>
      </c>
      <c r="U40" s="28">
        <f>MAX(C40,D40,F40,G40)</f>
        <v>3026.9295300935555</v>
      </c>
    </row>
    <row r="41" spans="1:21" x14ac:dyDescent="0.55000000000000004">
      <c r="A41" s="36">
        <f>Sheet1!A41</f>
        <v>2.0042200000000001</v>
      </c>
      <c r="B41" s="17" t="str">
        <f>Sheet1!B41</f>
        <v>SWR(150)</v>
      </c>
      <c r="C41" s="28">
        <f>MAX(Sheet1!E41:G41)</f>
        <v>2018.479349808242</v>
      </c>
      <c r="D41" s="28">
        <f>MAX(Sheet1!L41:M41)</f>
        <v>79.596074959057688</v>
      </c>
      <c r="E41" s="28">
        <f>MAX(Sheet1!M41:Q41)</f>
        <v>761.50229172849617</v>
      </c>
      <c r="F41" s="28">
        <f>MAX(Sheet1!V41:W41)</f>
        <v>58.880142785721034</v>
      </c>
      <c r="G41" s="28">
        <f>MAX(Sheet1!AA41:AD41)</f>
        <v>46.276877949333411</v>
      </c>
      <c r="H41" s="28">
        <f>MAX(Sheet1!AL41:AM41)</f>
        <v>77.144536667842388</v>
      </c>
      <c r="I41" s="28">
        <f>MAX(Sheet1!AX41:BB41)</f>
        <v>9.3808065544041153</v>
      </c>
      <c r="J41" s="28">
        <f>MAX(Sheet1!BO41:BP41)</f>
        <v>16.171901035102604</v>
      </c>
      <c r="K41" s="28">
        <f>MAX(Sheet1!BX41:CC41)</f>
        <v>9.5552740351574368</v>
      </c>
      <c r="L41" s="28">
        <f>MAX(Sheet1!CO41:CP41)</f>
        <v>2.1018755394499893</v>
      </c>
      <c r="M41" s="28">
        <f>MAX(Sheet1!CX41:DG41)</f>
        <v>10.679914780599745</v>
      </c>
      <c r="N41" s="28">
        <f>MAX(Sheet1!DH41:DO41)</f>
        <v>17.543131287201216</v>
      </c>
      <c r="P41" s="28">
        <f>MAX(C41:N41)</f>
        <v>2018.479349808242</v>
      </c>
      <c r="Q41" s="28">
        <f>MAX(C41,D41,G41,I41,K41,M41)</f>
        <v>2018.479349808242</v>
      </c>
      <c r="R41" s="28">
        <f>MAX(F41,H41,J41,L41)</f>
        <v>77.144536667842388</v>
      </c>
      <c r="S41" s="28">
        <f>MAX(J41,L41)</f>
        <v>16.171901035102604</v>
      </c>
      <c r="T41" s="28">
        <f>MAX(C41,D41,E41,G41)</f>
        <v>2018.479349808242</v>
      </c>
      <c r="U41" s="28">
        <f>MAX(C41,D41,F41,G41)</f>
        <v>2018.479349808242</v>
      </c>
    </row>
    <row r="42" spans="1:21" x14ac:dyDescent="0.55000000000000004">
      <c r="A42" s="36">
        <f>Sheet1!A42</f>
        <v>2.0042200000000001</v>
      </c>
      <c r="B42" s="17" t="str">
        <f>Sheet1!B42</f>
        <v>SWR(200)</v>
      </c>
      <c r="C42" s="28">
        <f>MAX(Sheet1!E42:G42)</f>
        <v>1514.412158770238</v>
      </c>
      <c r="D42" s="28">
        <f>MAX(Sheet1!L42:M42)</f>
        <v>59.725590609815164</v>
      </c>
      <c r="E42" s="28">
        <f>MAX(Sheet1!M42:Q42)</f>
        <v>571.98291803781035</v>
      </c>
      <c r="F42" s="28">
        <f>MAX(Sheet1!V42:W42)</f>
        <v>44.208815610014312</v>
      </c>
      <c r="G42" s="28">
        <f>MAX(Sheet1!AA42:AD42)</f>
        <v>34.771671808190575</v>
      </c>
      <c r="H42" s="28">
        <f>MAX(Sheet1!AL42:AM42)</f>
        <v>58.799918547257114</v>
      </c>
      <c r="I42" s="28">
        <f>MAX(Sheet1!AX42:BB42)</f>
        <v>7.4956017037364511</v>
      </c>
      <c r="J42" s="28">
        <f>MAX(Sheet1!BO42:BP42)</f>
        <v>12.153902491195261</v>
      </c>
      <c r="K42" s="28">
        <f>MAX(Sheet1!BX42:CC42)</f>
        <v>7.9280293307298697</v>
      </c>
      <c r="L42" s="28">
        <f>MAX(Sheet1!CO42:CP42)</f>
        <v>1.6491531972961238</v>
      </c>
      <c r="M42" s="28">
        <f>MAX(Sheet1!CX42:DG42)</f>
        <v>8.8678243540231669</v>
      </c>
      <c r="N42" s="28">
        <f>MAX(Sheet1!DH42:DO42)</f>
        <v>13.523408746426563</v>
      </c>
      <c r="P42" s="28">
        <f>MAX(C42:N42)</f>
        <v>1514.412158770238</v>
      </c>
      <c r="Q42" s="28">
        <f>MAX(C42,D42,G42,I42,K42,M42)</f>
        <v>1514.412158770238</v>
      </c>
      <c r="R42" s="28">
        <f>MAX(F42,H42,J42,L42)</f>
        <v>58.799918547257114</v>
      </c>
      <c r="S42" s="28">
        <f>MAX(J42,L42)</f>
        <v>12.153902491195261</v>
      </c>
      <c r="T42" s="28">
        <f>MAX(C42,D42,E42,G42)</f>
        <v>1514.412158770238</v>
      </c>
      <c r="U42" s="28">
        <f>MAX(C42,D42,F42,G42)</f>
        <v>1514.412158770238</v>
      </c>
    </row>
    <row r="43" spans="1:21" x14ac:dyDescent="0.55000000000000004">
      <c r="A43" s="36">
        <f>Sheet1!A43</f>
        <v>2.0042200000000001</v>
      </c>
      <c r="B43" s="17" t="str">
        <f>Sheet1!B43</f>
        <v>SWR(300)</v>
      </c>
      <c r="C43" s="28">
        <f>MAX(Sheet1!E43:G43)</f>
        <v>1010.6607664565737</v>
      </c>
      <c r="D43" s="28">
        <f>MAX(Sheet1!L43:M43)</f>
        <v>39.871437303690001</v>
      </c>
      <c r="E43" s="28">
        <f>MAX(Sheet1!M43:Q43)</f>
        <v>382.9528094165168</v>
      </c>
      <c r="F43" s="28">
        <f>MAX(Sheet1!V43:W43)</f>
        <v>29.56540170864335</v>
      </c>
      <c r="G43" s="28">
        <f>MAX(Sheet1!AA43:AD43)</f>
        <v>23.303213919896905</v>
      </c>
      <c r="H43" s="28">
        <f>MAX(Sheet1!AL43:AM43)</f>
        <v>40.994129583065444</v>
      </c>
      <c r="I43" s="28">
        <f>MAX(Sheet1!AX43:BB43)</f>
        <v>5.8943704530213878</v>
      </c>
      <c r="J43" s="28">
        <f>MAX(Sheet1!BO43:BP43)</f>
        <v>8.1507234747292756</v>
      </c>
      <c r="K43" s="28">
        <f>MAX(Sheet1!BX43:CC43)</f>
        <v>6.7629455271197978</v>
      </c>
      <c r="L43" s="28">
        <f>MAX(Sheet1!CO43:CP43)</f>
        <v>1.5658439406631239</v>
      </c>
      <c r="M43" s="28">
        <f>MAX(Sheet1!CX43:DG43)</f>
        <v>7.5700670116957491</v>
      </c>
      <c r="N43" s="28">
        <f>MAX(Sheet1!DH43:DO43)</f>
        <v>9.7822340621981585</v>
      </c>
      <c r="P43" s="28">
        <f>MAX(C43:N43)</f>
        <v>1010.6607664565737</v>
      </c>
      <c r="Q43" s="28">
        <f>MAX(C43,D43,G43,I43,K43,M43)</f>
        <v>1010.6607664565737</v>
      </c>
      <c r="R43" s="28">
        <f>MAX(F43,H43,J43,L43)</f>
        <v>40.994129583065444</v>
      </c>
      <c r="S43" s="28">
        <f>MAX(J43,L43)</f>
        <v>8.1507234747292756</v>
      </c>
      <c r="T43" s="28">
        <f>MAX(C43,D43,E43,G43)</f>
        <v>1010.6607664565737</v>
      </c>
      <c r="U43" s="28">
        <f>MAX(C43,D43,F43,G43)</f>
        <v>1010.6607664565737</v>
      </c>
    </row>
    <row r="44" spans="1:21" x14ac:dyDescent="0.55000000000000004">
      <c r="A44" s="40">
        <f>Sheet1!A44</f>
        <v>2.5</v>
      </c>
      <c r="B44" s="16" t="str">
        <f>Sheet1!B44</f>
        <v>R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P44" s="31"/>
      <c r="Q44" s="31"/>
      <c r="R44" s="31"/>
      <c r="S44" s="31"/>
      <c r="T44" s="31"/>
      <c r="U44" s="31"/>
    </row>
    <row r="45" spans="1:21" x14ac:dyDescent="0.55000000000000004">
      <c r="A45" s="36">
        <f>Sheet1!A45</f>
        <v>2.5</v>
      </c>
      <c r="B45" s="17" t="str">
        <f>Sheet1!B45</f>
        <v>X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P45" s="31"/>
      <c r="Q45" s="31"/>
      <c r="R45" s="31"/>
      <c r="S45" s="31"/>
      <c r="T45" s="31"/>
      <c r="U45" s="31"/>
    </row>
    <row r="46" spans="1:21" x14ac:dyDescent="0.55000000000000004">
      <c r="A46" s="36">
        <f>Sheet1!A46</f>
        <v>2.5</v>
      </c>
      <c r="B46" s="17" t="str">
        <f>Sheet1!B46</f>
        <v>Z</v>
      </c>
      <c r="C46" s="30">
        <f>AVERAGE(Sheet1!E46:G46)</f>
        <v>7581.0114829993654</v>
      </c>
      <c r="D46" s="30">
        <f>AVERAGE(Sheet1!L46:M46)</f>
        <v>3479.1563727664775</v>
      </c>
      <c r="E46" s="30">
        <f>AVERAGE(Sheet1!M46:Q46)</f>
        <v>3748.1736919665186</v>
      </c>
      <c r="F46" s="30">
        <f>AVERAGE(Sheet1!V46:W46)</f>
        <v>2819.9096194467024</v>
      </c>
      <c r="G46" s="30">
        <f>AVERAGE(Sheet1!AA46:AD46)</f>
        <v>1670.4428311500521</v>
      </c>
      <c r="H46" s="30">
        <f>AVERAGE(Sheet1!AL46:AM46)</f>
        <v>814.43007390431956</v>
      </c>
      <c r="I46" s="30">
        <f>AVERAGE(Sheet1!AX46:BB46)</f>
        <v>419.40229495136947</v>
      </c>
      <c r="J46" s="30">
        <f>AVERAGE(Sheet1!BO46:BP46)</f>
        <v>1391.2970263542081</v>
      </c>
      <c r="K46" s="30">
        <f>AVERAGE(Sheet1!BX46:CC46)</f>
        <v>242.46114824280653</v>
      </c>
      <c r="L46" s="30">
        <f>AVERAGE(Sheet1!CO46:CP46)</f>
        <v>182.12574105741888</v>
      </c>
      <c r="M46" s="30">
        <f>AVERAGE(Sheet1!CX46:DG46)</f>
        <v>311.72268463480913</v>
      </c>
      <c r="N46" s="30">
        <f>AVERAGE(Sheet1!DH46:DO46)</f>
        <v>1035.8481911313629</v>
      </c>
      <c r="P46" s="31"/>
      <c r="Q46" s="31"/>
      <c r="R46" s="31"/>
      <c r="S46" s="31"/>
      <c r="T46" s="31"/>
      <c r="U46" s="31"/>
    </row>
    <row r="47" spans="1:21" x14ac:dyDescent="0.55000000000000004">
      <c r="A47" s="36">
        <f>Sheet1!A47</f>
        <v>2.5</v>
      </c>
      <c r="B47" s="17" t="str">
        <f>Sheet1!B47</f>
        <v>SWR(50)</v>
      </c>
      <c r="C47" s="28">
        <f>MAX(Sheet1!E47:G47)</f>
        <v>3915.8740537001631</v>
      </c>
      <c r="D47" s="28">
        <f>MAX(Sheet1!L47:M47)</f>
        <v>157.59418376609872</v>
      </c>
      <c r="E47" s="28">
        <f>MAX(Sheet1!M47:Q47)</f>
        <v>1503.9415300305304</v>
      </c>
      <c r="F47" s="28">
        <f>MAX(Sheet1!V47:W47)</f>
        <v>117.78134618174713</v>
      </c>
      <c r="G47" s="28">
        <f>MAX(Sheet1!AA47:AD47)</f>
        <v>92.550136526612576</v>
      </c>
      <c r="H47" s="28">
        <f>MAX(Sheet1!AL47:AM47)</f>
        <v>156.13266846627008</v>
      </c>
      <c r="I47" s="28">
        <f>MAX(Sheet1!AX47:BB47)</f>
        <v>18.380320557343783</v>
      </c>
      <c r="J47" s="28">
        <f>MAX(Sheet1!BO47:BP47)</f>
        <v>33.973777797553105</v>
      </c>
      <c r="K47" s="28">
        <f>MAX(Sheet1!BX47:CC47)</f>
        <v>19.14383955405167</v>
      </c>
      <c r="L47" s="28">
        <f>MAX(Sheet1!CO47:CP47)</f>
        <v>4.7119933164317853</v>
      </c>
      <c r="M47" s="28">
        <f>MAX(Sheet1!CX47:DG47)</f>
        <v>23.285406253927729</v>
      </c>
      <c r="N47" s="28">
        <f>MAX(Sheet1!DH47:DO47)</f>
        <v>40.459237298611058</v>
      </c>
      <c r="P47" s="28">
        <f>MAX(C47:N47)</f>
        <v>3915.8740537001631</v>
      </c>
      <c r="Q47" s="28">
        <f>MAX(C47,D47,G47,I47,K47,M47)</f>
        <v>3915.8740537001631</v>
      </c>
      <c r="R47" s="28">
        <f>MAX(F47,H47,J47,L47)</f>
        <v>156.13266846627008</v>
      </c>
      <c r="S47" s="28">
        <f>MAX(J47,L47)</f>
        <v>33.973777797553105</v>
      </c>
      <c r="T47" s="28">
        <f>MAX(C47,D47,E47,G47)</f>
        <v>3915.8740537001631</v>
      </c>
      <c r="U47" s="28">
        <f>MAX(C47,D47,F47,G47)</f>
        <v>3915.8740537001631</v>
      </c>
    </row>
    <row r="48" spans="1:21" x14ac:dyDescent="0.55000000000000004">
      <c r="A48" s="36">
        <f>Sheet1!A48</f>
        <v>2.5</v>
      </c>
      <c r="B48" s="17" t="str">
        <f>Sheet1!B48</f>
        <v>SWR(100)</v>
      </c>
      <c r="C48" s="28">
        <f>MAX(Sheet1!E48:G48)</f>
        <v>1958.3531793606503</v>
      </c>
      <c r="D48" s="28">
        <f>MAX(Sheet1!L48:M48)</f>
        <v>78.812314142871614</v>
      </c>
      <c r="E48" s="28">
        <f>MAX(Sheet1!M48:Q48)</f>
        <v>752.63117712644862</v>
      </c>
      <c r="F48" s="28">
        <f>MAX(Sheet1!V48:W48)</f>
        <v>58.917009630720962</v>
      </c>
      <c r="G48" s="28">
        <f>MAX(Sheet1!AA48:AD48)</f>
        <v>46.307943597807416</v>
      </c>
      <c r="H48" s="28">
        <f>MAX(Sheet1!AL48:AM48)</f>
        <v>78.893161049557349</v>
      </c>
      <c r="I48" s="28">
        <f>MAX(Sheet1!AX48:BB48)</f>
        <v>9.6303744507311304</v>
      </c>
      <c r="J48" s="28">
        <f>MAX(Sheet1!BO48:BP48)</f>
        <v>16.987359031095593</v>
      </c>
      <c r="K48" s="28">
        <f>MAX(Sheet1!BX48:CC48)</f>
        <v>10.233530067730834</v>
      </c>
      <c r="L48" s="28">
        <f>MAX(Sheet1!CO48:CP48)</f>
        <v>2.4393260859561963</v>
      </c>
      <c r="M48" s="28">
        <f>MAX(Sheet1!CX48:DG48)</f>
        <v>12.243381058450245</v>
      </c>
      <c r="N48" s="28">
        <f>MAX(Sheet1!DH48:DO48)</f>
        <v>20.357402243970231</v>
      </c>
      <c r="P48" s="28">
        <f>MAX(C48:N48)</f>
        <v>1958.3531793606503</v>
      </c>
      <c r="Q48" s="28">
        <f>MAX(C48,D48,G48,I48,K48,M48)</f>
        <v>1958.3531793606503</v>
      </c>
      <c r="R48" s="28">
        <f>MAX(F48,H48,J48,L48)</f>
        <v>78.893161049557349</v>
      </c>
      <c r="S48" s="28">
        <f>MAX(J48,L48)</f>
        <v>16.987359031095593</v>
      </c>
      <c r="T48" s="28">
        <f>MAX(C48,D48,E48,G48)</f>
        <v>1958.3531793606503</v>
      </c>
      <c r="U48" s="28">
        <f>MAX(C48,D48,F48,G48)</f>
        <v>1958.3531793606503</v>
      </c>
    </row>
    <row r="49" spans="1:21" x14ac:dyDescent="0.55000000000000004">
      <c r="A49" s="36">
        <f>Sheet1!A49</f>
        <v>2.5</v>
      </c>
      <c r="B49" s="17" t="str">
        <f>Sheet1!B49</f>
        <v>SWR(150)</v>
      </c>
      <c r="C49" s="28">
        <f>MAX(Sheet1!E49:G49)</f>
        <v>1306.0311781596192</v>
      </c>
      <c r="D49" s="28">
        <f>MAX(Sheet1!L49:M49)</f>
        <v>52.558461829816999</v>
      </c>
      <c r="E49" s="28">
        <f>MAX(Sheet1!M49:Q49)</f>
        <v>502.48791190525378</v>
      </c>
      <c r="F49" s="28">
        <f>MAX(Sheet1!V49:W49)</f>
        <v>39.307286098660882</v>
      </c>
      <c r="G49" s="28">
        <f>MAX(Sheet1!AA49:AD49)</f>
        <v>30.908524603314142</v>
      </c>
      <c r="H49" s="28">
        <f>MAX(Sheet1!AL49:AM49)</f>
        <v>53.514426375926909</v>
      </c>
      <c r="I49" s="28">
        <f>MAX(Sheet1!AX49:BB49)</f>
        <v>6.9192272239460415</v>
      </c>
      <c r="J49" s="28">
        <f>MAX(Sheet1!BO49:BP49)</f>
        <v>11.325432038613657</v>
      </c>
      <c r="K49" s="28">
        <f>MAX(Sheet1!BX49:CC49)</f>
        <v>7.5700776865604249</v>
      </c>
      <c r="L49" s="28">
        <f>MAX(Sheet1!CO49:CP49)</f>
        <v>1.7622434468566939</v>
      </c>
      <c r="M49" s="28">
        <f>MAX(Sheet1!CX49:DG49)</f>
        <v>8.8378691600954156</v>
      </c>
      <c r="N49" s="28">
        <f>MAX(Sheet1!DH49:DO49)</f>
        <v>13.71426356393685</v>
      </c>
      <c r="P49" s="28">
        <f>MAX(C49:N49)</f>
        <v>1306.0311781596192</v>
      </c>
      <c r="Q49" s="28">
        <f>MAX(C49,D49,G49,I49,K49,M49)</f>
        <v>1306.0311781596192</v>
      </c>
      <c r="R49" s="28">
        <f>MAX(F49,H49,J49,L49)</f>
        <v>53.514426375926909</v>
      </c>
      <c r="S49" s="28">
        <f>MAX(J49,L49)</f>
        <v>11.325432038613657</v>
      </c>
      <c r="T49" s="28">
        <f>MAX(C49,D49,E49,G49)</f>
        <v>1306.0311781596192</v>
      </c>
      <c r="U49" s="28">
        <f>MAX(C49,D49,F49,G49)</f>
        <v>1306.0311781596192</v>
      </c>
    </row>
    <row r="50" spans="1:21" x14ac:dyDescent="0.55000000000000004">
      <c r="A50" s="36">
        <f>Sheet1!A50</f>
        <v>2.5</v>
      </c>
      <c r="B50" s="17" t="str">
        <f>Sheet1!B50</f>
        <v>SWR(200)</v>
      </c>
      <c r="C50" s="28">
        <f>MAX(Sheet1!E50:G50)</f>
        <v>980.00889551400167</v>
      </c>
      <c r="D50" s="28">
        <f>MAX(Sheet1!L50:M50)</f>
        <v>39.436619967808014</v>
      </c>
      <c r="E50" s="28">
        <f>MAX(Sheet1!M50:Q50)</f>
        <v>377.63642149659415</v>
      </c>
      <c r="F50" s="28">
        <f>MAX(Sheet1!V50:W50)</f>
        <v>29.511234753758956</v>
      </c>
      <c r="G50" s="28">
        <f>MAX(Sheet1!AA50:AD50)</f>
        <v>23.219837307678382</v>
      </c>
      <c r="H50" s="28">
        <f>MAX(Sheet1!AL50:AM50)</f>
        <v>41.101187575669798</v>
      </c>
      <c r="I50" s="28">
        <f>MAX(Sheet1!AX50:BB50)</f>
        <v>5.7261679998947344</v>
      </c>
      <c r="J50" s="28">
        <f>MAX(Sheet1!BO50:BP50)</f>
        <v>8.4946321692430633</v>
      </c>
      <c r="K50" s="28">
        <f>MAX(Sheet1!BX50:CC50)</f>
        <v>6.4776679217774173</v>
      </c>
      <c r="L50" s="28">
        <f>MAX(Sheet1!CO50:CP50)</f>
        <v>1.5565062040861961</v>
      </c>
      <c r="M50" s="28">
        <f>MAX(Sheet1!CX50:DG50)</f>
        <v>7.348205350549069</v>
      </c>
      <c r="N50" s="28">
        <f>MAX(Sheet1!DH50:DO50)</f>
        <v>10.43654033648348</v>
      </c>
      <c r="P50" s="28">
        <f>MAX(C50:N50)</f>
        <v>980.00889551400167</v>
      </c>
      <c r="Q50" s="28">
        <f>MAX(C50,D50,G50,I50,K50,M50)</f>
        <v>980.00889551400167</v>
      </c>
      <c r="R50" s="28">
        <f>MAX(F50,H50,J50,L50)</f>
        <v>41.101187575669798</v>
      </c>
      <c r="S50" s="28">
        <f>MAX(J50,L50)</f>
        <v>8.4946321692430633</v>
      </c>
      <c r="T50" s="28">
        <f>MAX(C50,D50,E50,G50)</f>
        <v>980.00889551400167</v>
      </c>
      <c r="U50" s="28">
        <f>MAX(C50,D50,F50,G50)</f>
        <v>980.00889551400167</v>
      </c>
    </row>
    <row r="51" spans="1:21" x14ac:dyDescent="0.55000000000000004">
      <c r="A51" s="41">
        <f>Sheet1!A51</f>
        <v>2.5</v>
      </c>
      <c r="B51" s="24" t="str">
        <f>Sheet1!B51</f>
        <v>SWR(300)</v>
      </c>
      <c r="C51" s="42">
        <f>MAX(Sheet1!E51:G51)</f>
        <v>654.26404985815952</v>
      </c>
      <c r="D51" s="42">
        <f>MAX(Sheet1!L51:M51)</f>
        <v>26.324971163867499</v>
      </c>
      <c r="E51" s="42">
        <f>MAX(Sheet1!M51:Q51)</f>
        <v>253.22522691836184</v>
      </c>
      <c r="F51" s="42">
        <f>MAX(Sheet1!V51:W51)</f>
        <v>19.732879734368804</v>
      </c>
      <c r="G51" s="42">
        <f>MAX(Sheet1!AA51:AD51)</f>
        <v>15.55334649736524</v>
      </c>
      <c r="H51" s="42">
        <f>MAX(Sheet1!AL51:AM51)</f>
        <v>29.241257552060887</v>
      </c>
      <c r="I51" s="42">
        <f>MAX(Sheet1!AX51:BB51)</f>
        <v>4.8773964597809689</v>
      </c>
      <c r="J51" s="42">
        <f>MAX(Sheet1!BO51:BP51)</f>
        <v>5.6641768922127884</v>
      </c>
      <c r="K51" s="42">
        <f>MAX(Sheet1!BX51:CC51)</f>
        <v>5.880670381281087</v>
      </c>
      <c r="L51" s="42">
        <f>MAX(Sheet1!CO51:CP51)</f>
        <v>1.9813848677148589</v>
      </c>
      <c r="M51" s="42">
        <f>MAX(Sheet1!CX51:DG51)</f>
        <v>6.2994104068284589</v>
      </c>
      <c r="N51" s="42">
        <f>MAX(Sheet1!DH51:DO51)</f>
        <v>7.4188215050563375</v>
      </c>
      <c r="P51" s="28">
        <f>MAX(C51:N51)</f>
        <v>654.26404985815952</v>
      </c>
      <c r="Q51" s="28">
        <f>MAX(C51,D51,G51,I51,K51,M51)</f>
        <v>654.26404985815952</v>
      </c>
      <c r="R51" s="28">
        <f>MAX(F51,H51,J51,L51)</f>
        <v>29.241257552060887</v>
      </c>
      <c r="S51" s="28">
        <f>MAX(J51,L51)</f>
        <v>5.6641768922127884</v>
      </c>
      <c r="T51" s="28">
        <f>MAX(C51,D51,E51,G51)</f>
        <v>654.26404985815952</v>
      </c>
      <c r="U51" s="28">
        <f>MAX(C51,D51,F51,G51)</f>
        <v>654.26404985815952</v>
      </c>
    </row>
    <row r="52" spans="1:21" x14ac:dyDescent="0.55000000000000004">
      <c r="A52" s="36">
        <f>Sheet1!A52</f>
        <v>3</v>
      </c>
      <c r="B52" s="17" t="str">
        <f>Sheet1!B52</f>
        <v>R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P52" s="31"/>
      <c r="Q52" s="31"/>
      <c r="R52" s="31"/>
      <c r="S52" s="31"/>
      <c r="T52" s="31"/>
      <c r="U52" s="31"/>
    </row>
    <row r="53" spans="1:21" x14ac:dyDescent="0.55000000000000004">
      <c r="A53" s="36">
        <f>Sheet1!A53</f>
        <v>2.99587</v>
      </c>
      <c r="B53" s="17" t="str">
        <f>Sheet1!B53</f>
        <v>X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P53" s="31"/>
      <c r="Q53" s="31"/>
      <c r="R53" s="31"/>
      <c r="S53" s="31"/>
      <c r="T53" s="31"/>
      <c r="U53" s="31"/>
    </row>
    <row r="54" spans="1:21" x14ac:dyDescent="0.55000000000000004">
      <c r="A54" s="36">
        <f>Sheet1!A54</f>
        <v>2.99587</v>
      </c>
      <c r="B54" s="17" t="str">
        <f>Sheet1!B54</f>
        <v>Z</v>
      </c>
      <c r="C54" s="30">
        <f>AVERAGE(Sheet1!E54:G54)</f>
        <v>7031.5839634193553</v>
      </c>
      <c r="D54" s="30">
        <f>AVERAGE(Sheet1!L54:M54)</f>
        <v>2997.7791059787364</v>
      </c>
      <c r="E54" s="30">
        <f>AVERAGE(Sheet1!M54:Q54)</f>
        <v>3435.1585038192907</v>
      </c>
      <c r="F54" s="30">
        <f>AVERAGE(Sheet1!V54:W54)</f>
        <v>2446.4300714330402</v>
      </c>
      <c r="G54" s="30">
        <f>AVERAGE(Sheet1!AA54:AD54)</f>
        <v>1410.5110229563379</v>
      </c>
      <c r="H54" s="30">
        <f>AVERAGE(Sheet1!AL54:AM54)</f>
        <v>694.38844200490348</v>
      </c>
      <c r="I54" s="30">
        <f>AVERAGE(Sheet1!AX54:BB54)</f>
        <v>318.20640745623979</v>
      </c>
      <c r="J54" s="30">
        <f>AVERAGE(Sheet1!BO54:BP54)</f>
        <v>976.72799877095792</v>
      </c>
      <c r="K54" s="30">
        <f>AVERAGE(Sheet1!BX54:CC54)</f>
        <v>205.92534205493567</v>
      </c>
      <c r="L54" s="30">
        <f>AVERAGE(Sheet1!CO54:CP54)</f>
        <v>154.89350229152171</v>
      </c>
      <c r="M54" s="30">
        <f>AVERAGE(Sheet1!CX54:DG54)</f>
        <v>275.98652779939505</v>
      </c>
      <c r="N54" s="30">
        <f>AVERAGE(Sheet1!DH54:DO54)</f>
        <v>1091.3729294325126</v>
      </c>
      <c r="P54" s="31"/>
      <c r="Q54" s="31"/>
      <c r="R54" s="31"/>
      <c r="S54" s="31"/>
      <c r="T54" s="31"/>
      <c r="U54" s="31"/>
    </row>
    <row r="55" spans="1:21" x14ac:dyDescent="0.55000000000000004">
      <c r="A55" s="36">
        <f>Sheet1!A55</f>
        <v>2.99587</v>
      </c>
      <c r="B55" s="17" t="str">
        <f>Sheet1!B55</f>
        <v>SWR(50)</v>
      </c>
      <c r="C55" s="28">
        <f>MAX(Sheet1!E55:G55)</f>
        <v>2848.686258001012</v>
      </c>
      <c r="D55" s="28">
        <f>MAX(Sheet1!L55:M55)</f>
        <v>112.78601887482084</v>
      </c>
      <c r="E55" s="28">
        <f>MAX(Sheet1!M55:Q55)</f>
        <v>1075.3615329301886</v>
      </c>
      <c r="F55" s="28">
        <f>MAX(Sheet1!V55:W55)</f>
        <v>84.797168569192152</v>
      </c>
      <c r="G55" s="28">
        <f>MAX(Sheet1!AA55:AD55)</f>
        <v>66.831838282608487</v>
      </c>
      <c r="H55" s="28">
        <f>MAX(Sheet1!AL55:AM55)</f>
        <v>116.04887928186579</v>
      </c>
      <c r="I55" s="28">
        <f>MAX(Sheet1!AX55:BB55)</f>
        <v>14.172035158944484</v>
      </c>
      <c r="J55" s="28">
        <f>MAX(Sheet1!BO55:BP55)</f>
        <v>26.133100110913759</v>
      </c>
      <c r="K55" s="28">
        <f>MAX(Sheet1!BX55:CC55)</f>
        <v>16.033794910049227</v>
      </c>
      <c r="L55" s="28">
        <f>MAX(Sheet1!CO55:CP55)</f>
        <v>4.0925373166045862</v>
      </c>
      <c r="M55" s="28">
        <f>MAX(Sheet1!CX55:DG55)</f>
        <v>21.706567556967478</v>
      </c>
      <c r="N55" s="28">
        <f>MAX(Sheet1!DH55:DO55)</f>
        <v>35.97396944641379</v>
      </c>
      <c r="P55" s="28">
        <f>MAX(C55:N55)</f>
        <v>2848.686258001012</v>
      </c>
      <c r="Q55" s="28">
        <f>MAX(C55,D55,G55,I55,K55,M55)</f>
        <v>2848.686258001012</v>
      </c>
      <c r="R55" s="28">
        <f>MAX(F55,H55,J55,L55)</f>
        <v>116.04887928186579</v>
      </c>
      <c r="S55" s="28">
        <f>MAX(J55,L55)</f>
        <v>26.133100110913759</v>
      </c>
      <c r="T55" s="28">
        <f>MAX(C55,D55,E55,G55)</f>
        <v>2848.686258001012</v>
      </c>
      <c r="U55" s="28">
        <f>MAX(C55,D55,F55,G55)</f>
        <v>2848.686258001012</v>
      </c>
    </row>
    <row r="56" spans="1:21" x14ac:dyDescent="0.55000000000000004">
      <c r="A56" s="36">
        <f>Sheet1!A56</f>
        <v>2.99587</v>
      </c>
      <c r="B56" s="17" t="str">
        <f>Sheet1!B56</f>
        <v>SWR(100)</v>
      </c>
      <c r="C56" s="28">
        <f>MAX(Sheet1!E56:G56)</f>
        <v>1424.7266183602003</v>
      </c>
      <c r="D56" s="28">
        <f>MAX(Sheet1!L56:M56)</f>
        <v>56.401395295907491</v>
      </c>
      <c r="E56" s="28">
        <f>MAX(Sheet1!M56:Q56)</f>
        <v>538.27666052834456</v>
      </c>
      <c r="F56" s="28">
        <f>MAX(Sheet1!V56:W56)</f>
        <v>42.413206435113288</v>
      </c>
      <c r="G56" s="28">
        <f>MAX(Sheet1!AA56:AD56)</f>
        <v>33.432670868497326</v>
      </c>
      <c r="H56" s="28">
        <f>MAX(Sheet1!AL56:AM56)</f>
        <v>58.859625306409214</v>
      </c>
      <c r="I56" s="28">
        <f>MAX(Sheet1!AX56:BB56)</f>
        <v>7.5753547197196305</v>
      </c>
      <c r="J56" s="28">
        <f>MAX(Sheet1!BO56:BP56)</f>
        <v>13.075848683029898</v>
      </c>
      <c r="K56" s="28">
        <f>MAX(Sheet1!BX56:CC56)</f>
        <v>8.6608626608077941</v>
      </c>
      <c r="L56" s="28">
        <f>MAX(Sheet1!CO56:CP56)</f>
        <v>2.1892544137185972</v>
      </c>
      <c r="M56" s="28">
        <f>MAX(Sheet1!CX56:DG56)</f>
        <v>11.280498728245131</v>
      </c>
      <c r="N56" s="28">
        <f>MAX(Sheet1!DH56:DO56)</f>
        <v>18.008830807791423</v>
      </c>
      <c r="P56" s="28">
        <f>MAX(C56:N56)</f>
        <v>1424.7266183602003</v>
      </c>
      <c r="Q56" s="28">
        <f>MAX(C56,D56,G56,I56,K56,M56)</f>
        <v>1424.7266183602003</v>
      </c>
      <c r="R56" s="28">
        <f>MAX(F56,H56,J56,L56)</f>
        <v>58.859625306409214</v>
      </c>
      <c r="S56" s="28">
        <f>MAX(J56,L56)</f>
        <v>13.075848683029898</v>
      </c>
      <c r="T56" s="28">
        <f>MAX(C56,D56,E56,G56)</f>
        <v>1424.7266183602003</v>
      </c>
      <c r="U56" s="28">
        <f>MAX(C56,D56,F56,G56)</f>
        <v>1424.7266183602003</v>
      </c>
    </row>
    <row r="57" spans="1:21" x14ac:dyDescent="0.55000000000000004">
      <c r="A57" s="36">
        <f>Sheet1!A57</f>
        <v>2.99587</v>
      </c>
      <c r="B57" s="17" t="str">
        <f>Sheet1!B57</f>
        <v>SWR(150)</v>
      </c>
      <c r="C57" s="28">
        <f>MAX(Sheet1!E57:G57)</f>
        <v>950.24384528166411</v>
      </c>
      <c r="D57" s="28">
        <f>MAX(Sheet1!L57:M57)</f>
        <v>37.610253678305909</v>
      </c>
      <c r="E57" s="28">
        <f>MAX(Sheet1!M57:Q57)</f>
        <v>359.51321609385894</v>
      </c>
      <c r="F57" s="28">
        <f>MAX(Sheet1!V57:W57)</f>
        <v>28.291735864057774</v>
      </c>
      <c r="G57" s="28">
        <f>MAX(Sheet1!AA57:AD57)</f>
        <v>22.307093614181277</v>
      </c>
      <c r="H57" s="28">
        <f>MAX(Sheet1!AL57:AM57)</f>
        <v>40.168255429695385</v>
      </c>
      <c r="I57" s="28">
        <f>MAX(Sheet1!AX57:BB57)</f>
        <v>5.6112079835831921</v>
      </c>
      <c r="J57" s="28">
        <f>MAX(Sheet1!BO57:BP57)</f>
        <v>8.7276865530519672</v>
      </c>
      <c r="K57" s="28">
        <f>MAX(Sheet1!BX57:CC57)</f>
        <v>6.5063458664905109</v>
      </c>
      <c r="L57" s="28">
        <f>MAX(Sheet1!CO57:CP57)</f>
        <v>1.7098166794227831</v>
      </c>
      <c r="M57" s="28">
        <f>MAX(Sheet1!CX57:DG57)</f>
        <v>8.0020513598273126</v>
      </c>
      <c r="N57" s="28">
        <f>MAX(Sheet1!DH57:DO57)</f>
        <v>12.030310998024099</v>
      </c>
      <c r="P57" s="28">
        <f>MAX(C57:N57)</f>
        <v>950.24384528166411</v>
      </c>
      <c r="Q57" s="28">
        <f>MAX(C57,D57,G57,I57,K57,M57)</f>
        <v>950.24384528166411</v>
      </c>
      <c r="R57" s="28">
        <f>MAX(F57,H57,J57,L57)</f>
        <v>40.168255429695385</v>
      </c>
      <c r="S57" s="28">
        <f>MAX(J57,L57)</f>
        <v>8.7276865530519672</v>
      </c>
      <c r="T57" s="28">
        <f>MAX(C57,D57,E57,G57)</f>
        <v>950.24384528166411</v>
      </c>
      <c r="U57" s="28">
        <f>MAX(C57,D57,F57,G57)</f>
        <v>950.24384528166411</v>
      </c>
    </row>
    <row r="58" spans="1:21" x14ac:dyDescent="0.55000000000000004">
      <c r="A58" s="36">
        <f>Sheet1!A58</f>
        <v>2.99587</v>
      </c>
      <c r="B58" s="17" t="str">
        <f>Sheet1!B58</f>
        <v>SWR(200)</v>
      </c>
      <c r="C58" s="28">
        <f>MAX(Sheet1!E58:G58)</f>
        <v>713.13028931485496</v>
      </c>
      <c r="D58" s="28">
        <f>MAX(Sheet1!L58:M58)</f>
        <v>28.217489148084702</v>
      </c>
      <c r="E58" s="28">
        <f>MAX(Sheet1!M58:Q58)</f>
        <v>270.33013374199692</v>
      </c>
      <c r="F58" s="28">
        <f>MAX(Sheet1!V58:W58)</f>
        <v>21.235908526479154</v>
      </c>
      <c r="G58" s="28">
        <f>MAX(Sheet1!AA58:AD58)</f>
        <v>16.749951449468615</v>
      </c>
      <c r="H58" s="28">
        <f>MAX(Sheet1!AL58:AM58)</f>
        <v>31.101888473750169</v>
      </c>
      <c r="I58" s="28">
        <f>MAX(Sheet1!AX58:BB58)</f>
        <v>4.8182640669109151</v>
      </c>
      <c r="J58" s="28">
        <f>MAX(Sheet1!BO58:BP58)</f>
        <v>6.55693791458381</v>
      </c>
      <c r="K58" s="28">
        <f>MAX(Sheet1!BX58:CC58)</f>
        <v>5.6682262917207096</v>
      </c>
      <c r="L58" s="28">
        <f>MAX(Sheet1!CO58:CP58)</f>
        <v>1.6845692484024322</v>
      </c>
      <c r="M58" s="28">
        <f>MAX(Sheet1!CX58:DG58)</f>
        <v>6.5167816872515756</v>
      </c>
      <c r="N58" s="28">
        <f>MAX(Sheet1!DH58:DO58)</f>
        <v>9.0486163447176242</v>
      </c>
      <c r="P58" s="28">
        <f>MAX(C58:N58)</f>
        <v>713.13028931485496</v>
      </c>
      <c r="Q58" s="28">
        <f>MAX(C58,D58,G58,I58,K58,M58)</f>
        <v>713.13028931485496</v>
      </c>
      <c r="R58" s="28">
        <f>MAX(F58,H58,J58,L58)</f>
        <v>31.101888473750169</v>
      </c>
      <c r="S58" s="28">
        <f>MAX(J58,L58)</f>
        <v>6.55693791458381</v>
      </c>
      <c r="T58" s="28">
        <f>MAX(C58,D58,E58,G58)</f>
        <v>713.13028931485496</v>
      </c>
      <c r="U58" s="28">
        <f>MAX(C58,D58,F58,G58)</f>
        <v>713.13028931485496</v>
      </c>
    </row>
    <row r="59" spans="1:21" x14ac:dyDescent="0.55000000000000004">
      <c r="A59" s="36">
        <f>Sheet1!A59</f>
        <v>2.99587</v>
      </c>
      <c r="B59" s="17" t="str">
        <f>Sheet1!B59</f>
        <v>SWR(300)</v>
      </c>
      <c r="C59" s="28">
        <f>MAX(Sheet1!E59:G59)</f>
        <v>476.27239637061984</v>
      </c>
      <c r="D59" s="28">
        <f>MAX(Sheet1!L59:M59)</f>
        <v>18.830363595178891</v>
      </c>
      <c r="E59" s="28">
        <f>MAX(Sheet1!M59:Q59)</f>
        <v>181.54435117268903</v>
      </c>
      <c r="F59" s="28">
        <f>MAX(Sheet1!V59:W59)</f>
        <v>14.189978534667402</v>
      </c>
      <c r="G59" s="28">
        <f>MAX(Sheet1!AA59:AD59)</f>
        <v>11.204252752087877</v>
      </c>
      <c r="H59" s="28">
        <f>MAX(Sheet1!AL59:AM59)</f>
        <v>22.595919710046743</v>
      </c>
      <c r="I59" s="28">
        <f>MAX(Sheet1!AX59:BB59)</f>
        <v>4.427015801838623</v>
      </c>
      <c r="J59" s="28">
        <f>MAX(Sheet1!BO59:BP59)</f>
        <v>4.3934486231573358</v>
      </c>
      <c r="K59" s="28">
        <f>MAX(Sheet1!BX59:CC59)</f>
        <v>5.3270280886092509</v>
      </c>
      <c r="L59" s="28">
        <f>MAX(Sheet1!CO59:CP59)</f>
        <v>2.2701160711694444</v>
      </c>
      <c r="M59" s="28">
        <f>MAX(Sheet1!CX59:DG59)</f>
        <v>5.3552645475814309</v>
      </c>
      <c r="N59" s="28">
        <f>MAX(Sheet1!DH59:DO59)</f>
        <v>6.1892910111114841</v>
      </c>
      <c r="P59" s="28">
        <f>MAX(C59:N59)</f>
        <v>476.27239637061984</v>
      </c>
      <c r="Q59" s="28">
        <f>MAX(C59,D59,G59,I59,K59,M59)</f>
        <v>476.27239637061984</v>
      </c>
      <c r="R59" s="28">
        <f>MAX(F59,H59,J59,L59)</f>
        <v>22.595919710046743</v>
      </c>
      <c r="S59" s="28">
        <f>MAX(J59,L59)</f>
        <v>4.3934486231573358</v>
      </c>
      <c r="T59" s="28">
        <f>MAX(C59,D59,E59,G59)</f>
        <v>476.27239637061984</v>
      </c>
      <c r="U59" s="28">
        <f>MAX(C59,D59,F59,G59)</f>
        <v>476.27239637061984</v>
      </c>
    </row>
    <row r="60" spans="1:21" x14ac:dyDescent="0.55000000000000004">
      <c r="A60" s="40">
        <f>Sheet1!A60</f>
        <v>3.5</v>
      </c>
      <c r="B60" s="16" t="str">
        <f>Sheet1!B60</f>
        <v>R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P60" s="31"/>
      <c r="Q60" s="31"/>
      <c r="R60" s="31"/>
      <c r="S60" s="31"/>
      <c r="T60" s="31"/>
      <c r="U60" s="31"/>
    </row>
    <row r="61" spans="1:21" x14ac:dyDescent="0.55000000000000004">
      <c r="A61" s="36">
        <f>Sheet1!A61</f>
        <v>3.5</v>
      </c>
      <c r="B61" s="17" t="str">
        <f>Sheet1!B61</f>
        <v>X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P61" s="31"/>
      <c r="Q61" s="31"/>
      <c r="R61" s="31"/>
      <c r="S61" s="31"/>
      <c r="T61" s="31"/>
      <c r="U61" s="31"/>
    </row>
    <row r="62" spans="1:21" x14ac:dyDescent="0.55000000000000004">
      <c r="A62" s="36">
        <f>Sheet1!A62</f>
        <v>3.5</v>
      </c>
      <c r="B62" s="17" t="str">
        <f>Sheet1!B62</f>
        <v>Z</v>
      </c>
      <c r="C62" s="30">
        <f>AVERAGE(Sheet1!E62:G62)</f>
        <v>6632.3979365239347</v>
      </c>
      <c r="D62" s="30">
        <f>AVERAGE(Sheet1!L62:M62)</f>
        <v>2543.0857207585886</v>
      </c>
      <c r="E62" s="30">
        <f>AVERAGE(Sheet1!M62:Q62)</f>
        <v>3190.8317138771481</v>
      </c>
      <c r="F62" s="30">
        <f>AVERAGE(Sheet1!V62:W62)</f>
        <v>2095.4303651221931</v>
      </c>
      <c r="G62" s="30">
        <f>AVERAGE(Sheet1!AA62:AD62)</f>
        <v>1183.7936733832807</v>
      </c>
      <c r="H62" s="30">
        <f>AVERAGE(Sheet1!AL62:AM62)</f>
        <v>611.83908138426648</v>
      </c>
      <c r="I62" s="30">
        <f>AVERAGE(Sheet1!AX62:BB62)</f>
        <v>255.62069617945082</v>
      </c>
      <c r="J62" s="30">
        <f>AVERAGE(Sheet1!BO62:BP62)</f>
        <v>695.78402175692349</v>
      </c>
      <c r="K62" s="30">
        <f>AVERAGE(Sheet1!BX62:CC62)</f>
        <v>189.50316598590351</v>
      </c>
      <c r="L62" s="30">
        <f>AVERAGE(Sheet1!CO62:CP62)</f>
        <v>145.63431247126255</v>
      </c>
      <c r="M62" s="30">
        <f>AVERAGE(Sheet1!CX62:DG62)</f>
        <v>288.88451750530675</v>
      </c>
      <c r="N62" s="30">
        <f>AVERAGE(Sheet1!DH62:DO62)</f>
        <v>1137.8076091523744</v>
      </c>
      <c r="P62" s="31"/>
      <c r="Q62" s="31"/>
      <c r="R62" s="31"/>
      <c r="S62" s="31"/>
      <c r="T62" s="31"/>
      <c r="U62" s="31"/>
    </row>
    <row r="63" spans="1:21" x14ac:dyDescent="0.55000000000000004">
      <c r="A63" s="36">
        <f>Sheet1!A63</f>
        <v>3.5</v>
      </c>
      <c r="B63" s="17" t="str">
        <f>Sheet1!B63</f>
        <v>SWR(50)</v>
      </c>
      <c r="C63" s="28">
        <f>MAX(Sheet1!E63:G63)</f>
        <v>2090.9235509155192</v>
      </c>
      <c r="D63" s="28">
        <f>MAX(Sheet1!L63:M63)</f>
        <v>84.706277084773134</v>
      </c>
      <c r="E63" s="28">
        <f>MAX(Sheet1!M63:Q63)</f>
        <v>805.42700019609867</v>
      </c>
      <c r="F63" s="28">
        <f>MAX(Sheet1!V63:W63)</f>
        <v>63.735875428118248</v>
      </c>
      <c r="G63" s="28">
        <f>MAX(Sheet1!AA63:AD63)</f>
        <v>50.51598660695295</v>
      </c>
      <c r="H63" s="28">
        <f>MAX(Sheet1!AL63:AM63)</f>
        <v>91.1264998411189</v>
      </c>
      <c r="I63" s="28">
        <f>MAX(Sheet1!AX63:BB63)</f>
        <v>11.54552137852216</v>
      </c>
      <c r="J63" s="28">
        <f>MAX(Sheet1!BO63:BP63)</f>
        <v>21.473016223193071</v>
      </c>
      <c r="K63" s="28">
        <f>MAX(Sheet1!BX63:CC63)</f>
        <v>14.484383058945763</v>
      </c>
      <c r="L63" s="28">
        <f>MAX(Sheet1!CO63:CP63)</f>
        <v>3.9120985884703563</v>
      </c>
      <c r="M63" s="28">
        <f>MAX(Sheet1!CX63:DG63)</f>
        <v>22.500028018482084</v>
      </c>
      <c r="N63" s="28">
        <f>MAX(Sheet1!DH63:DO63)</f>
        <v>35.170539558539261</v>
      </c>
      <c r="P63" s="28">
        <f>MAX(C63:N63)</f>
        <v>2090.9235509155192</v>
      </c>
      <c r="Q63" s="28">
        <f>MAX(C63,D63,G63,I63,K63,M63)</f>
        <v>2090.9235509155192</v>
      </c>
      <c r="R63" s="28">
        <f>MAX(F63,H63,J63,L63)</f>
        <v>91.1264998411189</v>
      </c>
      <c r="S63" s="28">
        <f>MAX(J63,L63)</f>
        <v>21.473016223193071</v>
      </c>
      <c r="T63" s="28">
        <f>MAX(C63,D63,E63,G63)</f>
        <v>2090.9235509155192</v>
      </c>
      <c r="U63" s="28">
        <f>MAX(C63,D63,F63,G63)</f>
        <v>2090.9235509155192</v>
      </c>
    </row>
    <row r="64" spans="1:21" x14ac:dyDescent="0.55000000000000004">
      <c r="A64" s="36">
        <f>Sheet1!A64</f>
        <v>3.5</v>
      </c>
      <c r="B64" s="17" t="str">
        <f>Sheet1!B64</f>
        <v>SWR(100)</v>
      </c>
      <c r="C64" s="28">
        <f>MAX(Sheet1!E64:G64)</f>
        <v>1045.7986407497369</v>
      </c>
      <c r="D64" s="28">
        <f>MAX(Sheet1!L64:M64)</f>
        <v>42.356770383616286</v>
      </c>
      <c r="E64" s="28">
        <f>MAX(Sheet1!M64:Q64)</f>
        <v>403.24917872087195</v>
      </c>
      <c r="F64" s="28">
        <f>MAX(Sheet1!V64:W64)</f>
        <v>31.874247053552498</v>
      </c>
      <c r="G64" s="28">
        <f>MAX(Sheet1!AA64:AD64)</f>
        <v>25.264027148408847</v>
      </c>
      <c r="H64" s="28">
        <f>MAX(Sheet1!AL64:AM64)</f>
        <v>46.397835821664032</v>
      </c>
      <c r="I64" s="28">
        <f>MAX(Sheet1!AX64:BB64)</f>
        <v>6.3016149596200979</v>
      </c>
      <c r="J64" s="28">
        <f>MAX(Sheet1!BO64:BP64)</f>
        <v>10.779172067609732</v>
      </c>
      <c r="K64" s="28">
        <f>MAX(Sheet1!BX64:CC64)</f>
        <v>7.8280415438971724</v>
      </c>
      <c r="L64" s="28">
        <f>MAX(Sheet1!CO64:CP64)</f>
        <v>2.1471125795050625</v>
      </c>
      <c r="M64" s="28">
        <f>MAX(Sheet1!CX64:DG64)</f>
        <v>11.492285506307864</v>
      </c>
      <c r="N64" s="28">
        <f>MAX(Sheet1!DH64:DO64)</f>
        <v>17.590244241689639</v>
      </c>
      <c r="P64" s="28">
        <f>MAX(C64:N64)</f>
        <v>1045.7986407497369</v>
      </c>
      <c r="Q64" s="28">
        <f>MAX(C64,D64,G64,I64,K64,M64)</f>
        <v>1045.7986407497369</v>
      </c>
      <c r="R64" s="28">
        <f>MAX(F64,H64,J64,L64)</f>
        <v>46.397835821664032</v>
      </c>
      <c r="S64" s="28">
        <f>MAX(J64,L64)</f>
        <v>10.779172067609732</v>
      </c>
      <c r="T64" s="28">
        <f>MAX(C64,D64,E64,G64)</f>
        <v>1045.7986407497369</v>
      </c>
      <c r="U64" s="28">
        <f>MAX(C64,D64,F64,G64)</f>
        <v>1045.7986407497369</v>
      </c>
    </row>
    <row r="65" spans="1:21" x14ac:dyDescent="0.55000000000000004">
      <c r="A65" s="36">
        <f>Sheet1!A65</f>
        <v>3.5</v>
      </c>
      <c r="B65" s="17" t="str">
        <f>Sheet1!B65</f>
        <v>SWR(150)</v>
      </c>
      <c r="C65" s="28">
        <f>MAX(Sheet1!E65:G65)</f>
        <v>697.57338928587478</v>
      </c>
      <c r="D65" s="28">
        <f>MAX(Sheet1!L65:M65)</f>
        <v>28.241886804939664</v>
      </c>
      <c r="E65" s="28">
        <f>MAX(Sheet1!M65:Q65)</f>
        <v>269.42799158496928</v>
      </c>
      <c r="F65" s="28">
        <f>MAX(Sheet1!V65:W65)</f>
        <v>21.256522238447953</v>
      </c>
      <c r="G65" s="28">
        <f>MAX(Sheet1!AA65:AD65)</f>
        <v>16.849410109545637</v>
      </c>
      <c r="H65" s="28">
        <f>MAX(Sheet1!AL65:AM65)</f>
        <v>31.860040368018691</v>
      </c>
      <c r="I65" s="28">
        <f>MAX(Sheet1!AX65:BB65)</f>
        <v>4.8150042849045924</v>
      </c>
      <c r="J65" s="28">
        <f>MAX(Sheet1!BO65:BP65)</f>
        <v>7.2343444345572596</v>
      </c>
      <c r="K65" s="28">
        <f>MAX(Sheet1!BX65:CC65)</f>
        <v>5.8885664929806145</v>
      </c>
      <c r="L65" s="28">
        <f>MAX(Sheet1!CO65:CP65)</f>
        <v>1.7622062037080704</v>
      </c>
      <c r="M65" s="28">
        <f>MAX(Sheet1!CX65:DG65)</f>
        <v>7.9346871261648282</v>
      </c>
      <c r="N65" s="28">
        <f>MAX(Sheet1!DH65:DO65)</f>
        <v>11.732392642481187</v>
      </c>
      <c r="P65" s="28">
        <f>MAX(C65:N65)</f>
        <v>697.57338928587478</v>
      </c>
      <c r="Q65" s="28">
        <f>MAX(C65,D65,G65,I65,K65,M65)</f>
        <v>697.57338928587478</v>
      </c>
      <c r="R65" s="28">
        <f>MAX(F65,H65,J65,L65)</f>
        <v>31.860040368018691</v>
      </c>
      <c r="S65" s="28">
        <f>MAX(J65,L65)</f>
        <v>7.2343444345572596</v>
      </c>
      <c r="T65" s="28">
        <f>MAX(C65,D65,E65,G65)</f>
        <v>697.57338928587478</v>
      </c>
      <c r="U65" s="28">
        <f>MAX(C65,D65,F65,G65)</f>
        <v>697.57338928587478</v>
      </c>
    </row>
    <row r="66" spans="1:21" x14ac:dyDescent="0.55000000000000004">
      <c r="A66" s="36">
        <f>Sheet1!A66</f>
        <v>3.5</v>
      </c>
      <c r="B66" s="17" t="str">
        <f>Sheet1!B66</f>
        <v>SWR(200)</v>
      </c>
      <c r="C66" s="28">
        <f>MAX(Sheet1!E66:G66)</f>
        <v>523.57305326541496</v>
      </c>
      <c r="D66" s="28">
        <f>MAX(Sheet1!L66:M66)</f>
        <v>21.18566408498846</v>
      </c>
      <c r="E66" s="28">
        <f>MAX(Sheet1!M66:Q66)</f>
        <v>202.69597117209864</v>
      </c>
      <c r="F66" s="28">
        <f>MAX(Sheet1!V66:W66)</f>
        <v>15.949788925827063</v>
      </c>
      <c r="G66" s="28">
        <f>MAX(Sheet1!AA66:AD66)</f>
        <v>12.644152537224759</v>
      </c>
      <c r="H66" s="28">
        <f>MAX(Sheet1!AL66:AM66)</f>
        <v>24.870789970155329</v>
      </c>
      <c r="I66" s="28">
        <f>MAX(Sheet1!AX66:BB66)</f>
        <v>4.2852684384782718</v>
      </c>
      <c r="J66" s="28">
        <f>MAX(Sheet1!BO66:BP66)</f>
        <v>5.4777147470927545</v>
      </c>
      <c r="K66" s="28">
        <f>MAX(Sheet1!BX66:CC66)</f>
        <v>5.141551797407816</v>
      </c>
      <c r="L66" s="28">
        <f>MAX(Sheet1!CO66:CP66)</f>
        <v>1.8127815391833864</v>
      </c>
      <c r="M66" s="28">
        <f>MAX(Sheet1!CX66:DG66)</f>
        <v>6.2436149680921487</v>
      </c>
      <c r="N66" s="28">
        <f>MAX(Sheet1!DH66:DO66)</f>
        <v>8.8051930484798486</v>
      </c>
      <c r="P66" s="28">
        <f>MAX(C66:N66)</f>
        <v>523.57305326541496</v>
      </c>
      <c r="Q66" s="28">
        <f>MAX(C66,D66,G66,I66,K66,M66)</f>
        <v>523.57305326541496</v>
      </c>
      <c r="R66" s="28">
        <f>MAX(F66,H66,J66,L66)</f>
        <v>24.870789970155329</v>
      </c>
      <c r="S66" s="28">
        <f>MAX(J66,L66)</f>
        <v>5.4777147470927545</v>
      </c>
      <c r="T66" s="28">
        <f>MAX(C66,D66,E66,G66)</f>
        <v>523.57305326541496</v>
      </c>
      <c r="U66" s="28">
        <f>MAX(C66,D66,F66,G66)</f>
        <v>523.57305326541496</v>
      </c>
    </row>
    <row r="67" spans="1:21" x14ac:dyDescent="0.55000000000000004">
      <c r="A67" s="41">
        <f>Sheet1!A67</f>
        <v>3.5</v>
      </c>
      <c r="B67" s="24" t="str">
        <f>Sheet1!B67</f>
        <v>SWR(300)</v>
      </c>
      <c r="C67" s="42">
        <f>MAX(Sheet1!E67:G67)</f>
        <v>349.79729972518413</v>
      </c>
      <c r="D67" s="42">
        <f>MAX(Sheet1!L67:M67)</f>
        <v>14.131899910898147</v>
      </c>
      <c r="E67" s="42">
        <f>MAX(Sheet1!M67:Q67)</f>
        <v>136.32112902696213</v>
      </c>
      <c r="F67" s="42">
        <f>MAX(Sheet1!V67:W67)</f>
        <v>10.647376726383033</v>
      </c>
      <c r="G67" s="42">
        <f>MAX(Sheet1!AA67:AD67)</f>
        <v>8.4430935630111854</v>
      </c>
      <c r="H67" s="42">
        <f>MAX(Sheet1!AL67:AM67)</f>
        <v>18.443449288106518</v>
      </c>
      <c r="I67" s="42">
        <f>MAX(Sheet1!AX67:BB67)</f>
        <v>4.2063173003972532</v>
      </c>
      <c r="J67" s="42">
        <f>MAX(Sheet1!BO67:BP67)</f>
        <v>3.7565355174002519</v>
      </c>
      <c r="K67" s="42">
        <f>MAX(Sheet1!BX67:CC67)</f>
        <v>4.8606892653140061</v>
      </c>
      <c r="L67" s="42">
        <f>MAX(Sheet1!CO67:CP67)</f>
        <v>2.3689982609865652</v>
      </c>
      <c r="M67" s="42">
        <f>MAX(Sheet1!CX67:DG67)</f>
        <v>4.7406071646111272</v>
      </c>
      <c r="N67" s="42">
        <f>MAX(Sheet1!DH67:DO67)</f>
        <v>5.8816151879255036</v>
      </c>
      <c r="P67" s="28">
        <f>MAX(C67:N67)</f>
        <v>349.79729972518413</v>
      </c>
      <c r="Q67" s="28">
        <f>MAX(C67,D67,G67,I67,K67,M67)</f>
        <v>349.79729972518413</v>
      </c>
      <c r="R67" s="28">
        <f>MAX(F67,H67,J67,L67)</f>
        <v>18.443449288106518</v>
      </c>
      <c r="S67" s="28">
        <f>MAX(J67,L67)</f>
        <v>3.7565355174002519</v>
      </c>
      <c r="T67" s="28">
        <f>MAX(C67,D67,E67,G67)</f>
        <v>349.79729972518413</v>
      </c>
      <c r="U67" s="28">
        <f>MAX(C67,D67,F67,G67)</f>
        <v>349.79729972518413</v>
      </c>
    </row>
    <row r="68" spans="1:21" x14ac:dyDescent="0.55000000000000004">
      <c r="A68" s="36">
        <f>Sheet1!A68</f>
        <v>4</v>
      </c>
      <c r="B68" s="17" t="str">
        <f>Sheet1!B68</f>
        <v>R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P68" s="31"/>
      <c r="Q68" s="31"/>
      <c r="R68" s="31"/>
      <c r="S68" s="31"/>
      <c r="T68" s="31"/>
      <c r="U68" s="31"/>
    </row>
    <row r="69" spans="1:21" x14ac:dyDescent="0.55000000000000004">
      <c r="A69" s="36">
        <f>Sheet1!A69</f>
        <v>3.9958999999999998</v>
      </c>
      <c r="B69" s="17" t="str">
        <f>Sheet1!B69</f>
        <v>X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P69" s="31"/>
      <c r="Q69" s="31"/>
      <c r="R69" s="31"/>
      <c r="S69" s="31"/>
      <c r="T69" s="31"/>
      <c r="U69" s="31"/>
    </row>
    <row r="70" spans="1:21" x14ac:dyDescent="0.55000000000000004">
      <c r="A70" s="36">
        <f>Sheet1!A70</f>
        <v>3.9958999999999998</v>
      </c>
      <c r="B70" s="17" t="str">
        <f>Sheet1!B70</f>
        <v>Z</v>
      </c>
      <c r="C70" s="30">
        <f>AVERAGE(Sheet1!E70:G70)</f>
        <v>6241.3701432808593</v>
      </c>
      <c r="D70" s="30">
        <f>AVERAGE(Sheet1!L70:M70)</f>
        <v>2121.2683516131324</v>
      </c>
      <c r="E70" s="30">
        <f>AVERAGE(Sheet1!M70:Q70)</f>
        <v>3004.6672174287833</v>
      </c>
      <c r="F70" s="30">
        <f>AVERAGE(Sheet1!V70:W70)</f>
        <v>1762.474682192033</v>
      </c>
      <c r="G70" s="30">
        <f>AVERAGE(Sheet1!AA70:AD70)</f>
        <v>980.50228175192615</v>
      </c>
      <c r="H70" s="30">
        <f>AVERAGE(Sheet1!AL70:AM70)</f>
        <v>555.39682322541603</v>
      </c>
      <c r="I70" s="30">
        <f>AVERAGE(Sheet1!AX70:BB70)</f>
        <v>217.04210487715295</v>
      </c>
      <c r="J70" s="30">
        <f>AVERAGE(Sheet1!BO70:BP70)</f>
        <v>538.26831149252484</v>
      </c>
      <c r="K70" s="30">
        <f>AVERAGE(Sheet1!BX70:CC70)</f>
        <v>188.03300136100574</v>
      </c>
      <c r="L70" s="30">
        <f>AVERAGE(Sheet1!CO70:CP70)</f>
        <v>150.63552186608931</v>
      </c>
      <c r="M70" s="30">
        <f>AVERAGE(Sheet1!CX70:DG70)</f>
        <v>357.7068795505038</v>
      </c>
      <c r="N70" s="30">
        <f>AVERAGE(Sheet1!DH70:DO70)</f>
        <v>1173.6422846678215</v>
      </c>
      <c r="P70" s="31"/>
      <c r="Q70" s="31"/>
      <c r="R70" s="31"/>
      <c r="S70" s="31"/>
      <c r="T70" s="31"/>
      <c r="U70" s="31"/>
    </row>
    <row r="71" spans="1:21" x14ac:dyDescent="0.55000000000000004">
      <c r="A71" s="36">
        <f>Sheet1!A71</f>
        <v>3.9958999999999998</v>
      </c>
      <c r="B71" s="17" t="str">
        <f>Sheet1!B71</f>
        <v>SWR(50)</v>
      </c>
      <c r="C71" s="28">
        <f>MAX(Sheet1!E71:G71)</f>
        <v>1676.6291098369313</v>
      </c>
      <c r="D71" s="28">
        <f>MAX(Sheet1!L71:M71)</f>
        <v>66.388432117265694</v>
      </c>
      <c r="E71" s="28">
        <f>MAX(Sheet1!M71:Q71)</f>
        <v>630.88102050632472</v>
      </c>
      <c r="F71" s="28">
        <f>MAX(Sheet1!V71:W71)</f>
        <v>50.187469466681769</v>
      </c>
      <c r="G71" s="28">
        <f>MAX(Sheet1!AA71:AD71)</f>
        <v>40.044849935298721</v>
      </c>
      <c r="H71" s="28">
        <f>MAX(Sheet1!AL71:AM71)</f>
        <v>74.820024510408942</v>
      </c>
      <c r="I71" s="28">
        <f>MAX(Sheet1!AX71:BB71)</f>
        <v>9.955979544064304</v>
      </c>
      <c r="J71" s="28">
        <f>MAX(Sheet1!BO71:BP71)</f>
        <v>18.763629297552288</v>
      </c>
      <c r="K71" s="28">
        <f>MAX(Sheet1!BX71:CC71)</f>
        <v>14.027588923187336</v>
      </c>
      <c r="L71" s="28">
        <f>MAX(Sheet1!CO71:CP71)</f>
        <v>4.0791820366781266</v>
      </c>
      <c r="M71" s="28">
        <f>MAX(Sheet1!CX71:DG71)</f>
        <v>25.775248317040376</v>
      </c>
      <c r="N71" s="28">
        <f>MAX(Sheet1!DH71:DO71)</f>
        <v>37.955362836051407</v>
      </c>
      <c r="P71" s="28">
        <f>MAX(C71:N71)</f>
        <v>1676.6291098369313</v>
      </c>
      <c r="Q71" s="28">
        <f>MAX(C71,D71,G71,I71,K71,M71)</f>
        <v>1676.6291098369313</v>
      </c>
      <c r="R71" s="28">
        <f>MAX(F71,H71,J71,L71)</f>
        <v>74.820024510408942</v>
      </c>
      <c r="S71" s="28">
        <f>MAX(J71,L71)</f>
        <v>18.763629297552288</v>
      </c>
      <c r="T71" s="28">
        <f>MAX(C71,D71,E71,G71)</f>
        <v>1676.6291098369313</v>
      </c>
      <c r="U71" s="28">
        <f>MAX(C71,D71,F71,G71)</f>
        <v>1676.6291098369313</v>
      </c>
    </row>
    <row r="72" spans="1:21" x14ac:dyDescent="0.55000000000000004">
      <c r="A72" s="36">
        <f>Sheet1!A72</f>
        <v>3.9958999999999998</v>
      </c>
      <c r="B72" s="17" t="str">
        <f>Sheet1!B72</f>
        <v>SWR(100)</v>
      </c>
      <c r="C72" s="28">
        <f>MAX(Sheet1!E72:G72)</f>
        <v>838.62758803434838</v>
      </c>
      <c r="D72" s="28">
        <f>MAX(Sheet1!L72:M72)</f>
        <v>33.195102144883222</v>
      </c>
      <c r="E72" s="28">
        <f>MAX(Sheet1!M72:Q72)</f>
        <v>315.92085301054453</v>
      </c>
      <c r="F72" s="28">
        <f>MAX(Sheet1!V72:W72)</f>
        <v>25.095302471972207</v>
      </c>
      <c r="G72" s="28">
        <f>MAX(Sheet1!AA72:AD72)</f>
        <v>20.023210292458174</v>
      </c>
      <c r="H72" s="28">
        <f>MAX(Sheet1!AL72:AM72)</f>
        <v>38.231758461989209</v>
      </c>
      <c r="I72" s="28">
        <f>MAX(Sheet1!AX72:BB72)</f>
        <v>5.533985488410547</v>
      </c>
      <c r="J72" s="28">
        <f>MAX(Sheet1!BO72:BP72)</f>
        <v>9.4735272891747009</v>
      </c>
      <c r="K72" s="28">
        <f>MAX(Sheet1!BX72:CC72)</f>
        <v>7.5080310016398224</v>
      </c>
      <c r="L72" s="28">
        <f>MAX(Sheet1!CO72:CP72)</f>
        <v>2.2469369540451103</v>
      </c>
      <c r="M72" s="28">
        <f>MAX(Sheet1!CX72:DG72)</f>
        <v>12.981763846342281</v>
      </c>
      <c r="N72" s="28">
        <f>MAX(Sheet1!DH72:DO72)</f>
        <v>18.989007642342241</v>
      </c>
      <c r="P72" s="28">
        <f>MAX(C72:N72)</f>
        <v>838.62758803434838</v>
      </c>
      <c r="Q72" s="28">
        <f>MAX(C72,D72,G72,I72,K72,M72)</f>
        <v>838.62758803434838</v>
      </c>
      <c r="R72" s="28">
        <f>MAX(F72,H72,J72,L72)</f>
        <v>38.231758461989209</v>
      </c>
      <c r="S72" s="28">
        <f>MAX(J72,L72)</f>
        <v>9.4735272891747009</v>
      </c>
      <c r="T72" s="28">
        <f>MAX(C72,D72,E72,G72)</f>
        <v>838.62758803434838</v>
      </c>
      <c r="U72" s="28">
        <f>MAX(C72,D72,F72,G72)</f>
        <v>838.62758803434838</v>
      </c>
    </row>
    <row r="73" spans="1:21" x14ac:dyDescent="0.55000000000000004">
      <c r="A73" s="36">
        <f>Sheet1!A73</f>
        <v>3.9958999999999998</v>
      </c>
      <c r="B73" s="17" t="str">
        <f>Sheet1!B73</f>
        <v>SWR(150)</v>
      </c>
      <c r="C73" s="28">
        <f>MAX(Sheet1!E73:G73)</f>
        <v>559.43287425115693</v>
      </c>
      <c r="D73" s="28">
        <f>MAX(Sheet1!L73:M73)</f>
        <v>22.131054427390033</v>
      </c>
      <c r="E73" s="28">
        <f>MAX(Sheet1!M73:Q73)</f>
        <v>211.14762684471071</v>
      </c>
      <c r="F73" s="28">
        <f>MAX(Sheet1!V73:W73)</f>
        <v>16.731949130856062</v>
      </c>
      <c r="G73" s="28">
        <f>MAX(Sheet1!AA73:AD73)</f>
        <v>13.349683821785543</v>
      </c>
      <c r="H73" s="28">
        <f>MAX(Sheet1!AL73:AM73)</f>
        <v>26.402089326063145</v>
      </c>
      <c r="I73" s="28">
        <f>MAX(Sheet1!AX73:BB73)</f>
        <v>4.3422472617267802</v>
      </c>
      <c r="J73" s="28">
        <f>MAX(Sheet1!BO73:BP73)</f>
        <v>6.4198707388409257</v>
      </c>
      <c r="K73" s="28">
        <f>MAX(Sheet1!BX73:CC73)</f>
        <v>5.5722231217078981</v>
      </c>
      <c r="L73" s="28">
        <f>MAX(Sheet1!CO73:CP73)</f>
        <v>1.8398179975661424</v>
      </c>
      <c r="M73" s="28">
        <f>MAX(Sheet1!CX73:DG73)</f>
        <v>8.7603485755574901</v>
      </c>
      <c r="N73" s="28">
        <f>MAX(Sheet1!DH73:DO73)</f>
        <v>12.671993277651278</v>
      </c>
      <c r="P73" s="28">
        <f>MAX(C73:N73)</f>
        <v>559.43287425115693</v>
      </c>
      <c r="Q73" s="28">
        <f>MAX(C73,D73,G73,I73,K73,M73)</f>
        <v>559.43287425115693</v>
      </c>
      <c r="R73" s="28">
        <f>MAX(F73,H73,J73,L73)</f>
        <v>26.402089326063145</v>
      </c>
      <c r="S73" s="28">
        <f>MAX(J73,L73)</f>
        <v>6.4198707388409257</v>
      </c>
      <c r="T73" s="28">
        <f>MAX(C73,D73,E73,G73)</f>
        <v>559.43287425115693</v>
      </c>
      <c r="U73" s="28">
        <f>MAX(C73,D73,F73,G73)</f>
        <v>559.43287425115693</v>
      </c>
    </row>
    <row r="74" spans="1:21" x14ac:dyDescent="0.55000000000000004">
      <c r="A74" s="36">
        <f>Sheet1!A74</f>
        <v>3.9958999999999998</v>
      </c>
      <c r="B74" s="17" t="str">
        <f>Sheet1!B74</f>
        <v>SWR(200)</v>
      </c>
      <c r="C74" s="28">
        <f>MAX(Sheet1!E74:G74)</f>
        <v>419.9398635818286</v>
      </c>
      <c r="D74" s="28">
        <f>MAX(Sheet1!L74:M74)</f>
        <v>16.599329297209056</v>
      </c>
      <c r="E74" s="28">
        <f>MAX(Sheet1!M74:Q74)</f>
        <v>158.92114788076665</v>
      </c>
      <c r="F74" s="28">
        <f>MAX(Sheet1!V74:W74)</f>
        <v>12.55080549769168</v>
      </c>
      <c r="G74" s="28">
        <f>MAX(Sheet1!AA74:AD74)</f>
        <v>10.013190632044708</v>
      </c>
      <c r="H74" s="28">
        <f>MAX(Sheet1!AL74:AM74)</f>
        <v>20.763234848578318</v>
      </c>
      <c r="I74" s="28">
        <f>MAX(Sheet1!AX74:BB74)</f>
        <v>3.9789750058496449</v>
      </c>
      <c r="J74" s="28">
        <f>MAX(Sheet1!BO74:BP74)</f>
        <v>4.927859737958614</v>
      </c>
      <c r="K74" s="28">
        <f>MAX(Sheet1!BX74:CC74)</f>
        <v>4.7956551933169829</v>
      </c>
      <c r="L74" s="28">
        <f>MAX(Sheet1!CO74:CP74)</f>
        <v>1.8712315409137712</v>
      </c>
      <c r="M74" s="28">
        <f>MAX(Sheet1!CX74:DG74)</f>
        <v>6.6833158997795206</v>
      </c>
      <c r="N74" s="28">
        <f>MAX(Sheet1!DH74:DO74)</f>
        <v>9.5173938673152936</v>
      </c>
      <c r="P74" s="28">
        <f>MAX(C74:N74)</f>
        <v>419.9398635818286</v>
      </c>
      <c r="Q74" s="28">
        <f>MAX(C74,D74,G74,I74,K74,M74)</f>
        <v>419.9398635818286</v>
      </c>
      <c r="R74" s="28">
        <f>MAX(F74,H74,J74,L74)</f>
        <v>20.763234848578318</v>
      </c>
      <c r="S74" s="28">
        <f>MAX(J74,L74)</f>
        <v>4.927859737958614</v>
      </c>
      <c r="T74" s="28">
        <f>MAX(C74,D74,E74,G74)</f>
        <v>419.9398635818286</v>
      </c>
      <c r="U74" s="28">
        <f>MAX(C74,D74,F74,G74)</f>
        <v>419.9398635818286</v>
      </c>
    </row>
    <row r="75" spans="1:21" x14ac:dyDescent="0.55000000000000004">
      <c r="A75" s="36">
        <f>Sheet1!A75</f>
        <v>3.9958999999999998</v>
      </c>
      <c r="B75" s="17" t="str">
        <f>Sheet1!B75</f>
        <v>SWR(300)</v>
      </c>
      <c r="C75" s="28">
        <f>MAX(Sheet1!E75:G75)</f>
        <v>280.65554977004462</v>
      </c>
      <c r="D75" s="28">
        <f>MAX(Sheet1!L75:M75)</f>
        <v>11.068209793153907</v>
      </c>
      <c r="E75" s="28">
        <f>MAX(Sheet1!M75:Q75)</f>
        <v>107.01498364201072</v>
      </c>
      <c r="F75" s="28">
        <f>MAX(Sheet1!V75:W75)</f>
        <v>8.3707535200853744</v>
      </c>
      <c r="G75" s="28">
        <f>MAX(Sheet1!AA75:AD75)</f>
        <v>6.677258007377703</v>
      </c>
      <c r="H75" s="28">
        <f>MAX(Sheet1!AL75:AM75)</f>
        <v>15.679865808188854</v>
      </c>
      <c r="I75" s="28">
        <f>MAX(Sheet1!AX75:BB75)</f>
        <v>4.1019112934844815</v>
      </c>
      <c r="J75" s="28">
        <f>MAX(Sheet1!BO75:BP75)</f>
        <v>3.5152083402770495</v>
      </c>
      <c r="K75" s="28">
        <f>MAX(Sheet1!BX75:CC75)</f>
        <v>4.4252142187124939</v>
      </c>
      <c r="L75" s="28">
        <f>MAX(Sheet1!CO75:CP75)</f>
        <v>2.3568473710873912</v>
      </c>
      <c r="M75" s="28">
        <f>MAX(Sheet1!CX75:DG75)</f>
        <v>4.6788384860831238</v>
      </c>
      <c r="N75" s="28">
        <f>MAX(Sheet1!DH75:DO75)</f>
        <v>6.3709356186374748</v>
      </c>
      <c r="P75" s="28">
        <f>MAX(C75:N75)</f>
        <v>280.65554977004462</v>
      </c>
      <c r="Q75" s="28">
        <f>MAX(C75,D75,G75,I75,K75,M75)</f>
        <v>280.65554977004462</v>
      </c>
      <c r="R75" s="28">
        <f>MAX(F75,H75,J75,L75)</f>
        <v>15.679865808188854</v>
      </c>
      <c r="S75" s="28">
        <f>MAX(J75,L75)</f>
        <v>3.5152083402770495</v>
      </c>
      <c r="T75" s="28">
        <f>MAX(C75,D75,E75,G75)</f>
        <v>280.65554977004462</v>
      </c>
      <c r="U75" s="28">
        <f>MAX(C75,D75,F75,G75)</f>
        <v>280.65554977004462</v>
      </c>
    </row>
    <row r="76" spans="1:21" x14ac:dyDescent="0.55000000000000004">
      <c r="A76" s="40">
        <f>Sheet1!A76</f>
        <v>4.5</v>
      </c>
      <c r="B76" s="16" t="str">
        <f>Sheet1!B76</f>
        <v>R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P76" s="31"/>
      <c r="Q76" s="31"/>
      <c r="R76" s="31"/>
      <c r="S76" s="31"/>
      <c r="T76" s="31"/>
      <c r="U76" s="31"/>
    </row>
    <row r="77" spans="1:21" x14ac:dyDescent="0.55000000000000004">
      <c r="A77" s="36">
        <f>Sheet1!A77</f>
        <v>4.5</v>
      </c>
      <c r="B77" s="17" t="str">
        <f>Sheet1!B77</f>
        <v>X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P77" s="31"/>
      <c r="Q77" s="31"/>
      <c r="R77" s="31"/>
      <c r="S77" s="31"/>
      <c r="T77" s="31"/>
      <c r="U77" s="31"/>
    </row>
    <row r="78" spans="1:21" x14ac:dyDescent="0.55000000000000004">
      <c r="A78" s="36">
        <f>Sheet1!A78</f>
        <v>4.5</v>
      </c>
      <c r="B78" s="17" t="str">
        <f>Sheet1!B78</f>
        <v>Z</v>
      </c>
      <c r="C78" s="30">
        <f>AVERAGE(Sheet1!E78:G78)</f>
        <v>5841.1883015189769</v>
      </c>
      <c r="D78" s="30">
        <f>AVERAGE(Sheet1!L78:M78)</f>
        <v>1738.6833191976243</v>
      </c>
      <c r="E78" s="30">
        <f>AVERAGE(Sheet1!M78:Q78)</f>
        <v>2859.6542971117865</v>
      </c>
      <c r="F78" s="30">
        <f>AVERAGE(Sheet1!V78:W78)</f>
        <v>1448.2115661051755</v>
      </c>
      <c r="G78" s="30">
        <f>AVERAGE(Sheet1!AA78:AD78)</f>
        <v>799.89063003145873</v>
      </c>
      <c r="H78" s="30">
        <f>AVERAGE(Sheet1!AL78:AM78)</f>
        <v>516.25907320070178</v>
      </c>
      <c r="I78" s="30">
        <f>AVERAGE(Sheet1!AX78:BB78)</f>
        <v>191.59588284074192</v>
      </c>
      <c r="J78" s="30">
        <f>AVERAGE(Sheet1!BO78:BP78)</f>
        <v>448.32210942734349</v>
      </c>
      <c r="K78" s="30">
        <f>AVERAGE(Sheet1!BX78:CC78)</f>
        <v>200.6485691804252</v>
      </c>
      <c r="L78" s="30">
        <f>AVERAGE(Sheet1!CO78:CP78)</f>
        <v>172.11705191066324</v>
      </c>
      <c r="M78" s="30">
        <f>AVERAGE(Sheet1!CX78:DG78)</f>
        <v>537.69810254513868</v>
      </c>
      <c r="N78" s="30">
        <f>AVERAGE(Sheet1!DH78:DO78)</f>
        <v>1185.3360685848704</v>
      </c>
      <c r="P78" s="31"/>
      <c r="Q78" s="31"/>
      <c r="R78" s="31"/>
      <c r="S78" s="31"/>
      <c r="T78" s="31"/>
      <c r="U78" s="31"/>
    </row>
    <row r="79" spans="1:21" x14ac:dyDescent="0.55000000000000004">
      <c r="A79" s="36">
        <f>Sheet1!A79</f>
        <v>4.5</v>
      </c>
      <c r="B79" s="17" t="str">
        <f>Sheet1!B79</f>
        <v>SWR(50)</v>
      </c>
      <c r="C79" s="28">
        <f>MAX(Sheet1!E79:G79)</f>
        <v>1307.3541313545129</v>
      </c>
      <c r="D79" s="28">
        <f>MAX(Sheet1!L79:M79)</f>
        <v>53.418978163941176</v>
      </c>
      <c r="E79" s="28">
        <f>MAX(Sheet1!M79:Q79)</f>
        <v>506.11506415061245</v>
      </c>
      <c r="F79" s="28">
        <f>MAX(Sheet1!V79:W79)</f>
        <v>40.603904474971841</v>
      </c>
      <c r="G79" s="28">
        <f>MAX(Sheet1!AA79:AD79)</f>
        <v>32.619386540245927</v>
      </c>
      <c r="H79" s="28">
        <f>MAX(Sheet1!AL79:AM79)</f>
        <v>63.47551248067775</v>
      </c>
      <c r="I79" s="28">
        <f>MAX(Sheet1!AX79:BB79)</f>
        <v>8.8882887165248015</v>
      </c>
      <c r="J79" s="28">
        <f>MAX(Sheet1!BO79:BP79)</f>
        <v>17.186627667220389</v>
      </c>
      <c r="K79" s="28">
        <f>MAX(Sheet1!BX79:CC79)</f>
        <v>14.437268842688379</v>
      </c>
      <c r="L79" s="28">
        <f>MAX(Sheet1!CO79:CP79)</f>
        <v>4.6529666839311856</v>
      </c>
      <c r="M79" s="28">
        <f>MAX(Sheet1!CX79:DG79)</f>
        <v>32.5534963098047</v>
      </c>
      <c r="N79" s="28">
        <f>MAX(Sheet1!DH79:DO79)</f>
        <v>43.845869251107025</v>
      </c>
      <c r="P79" s="28">
        <f>MAX(C79:N79)</f>
        <v>1307.3541313545129</v>
      </c>
      <c r="Q79" s="28">
        <f>MAX(C79,D79,G79,I79,K79,M79)</f>
        <v>1307.3541313545129</v>
      </c>
      <c r="R79" s="28">
        <f>MAX(F79,H79,J79,L79)</f>
        <v>63.47551248067775</v>
      </c>
      <c r="S79" s="28">
        <f>MAX(J79,L79)</f>
        <v>17.186627667220389</v>
      </c>
      <c r="T79" s="28">
        <f>MAX(C79,D79,E79,G79)</f>
        <v>1307.3541313545129</v>
      </c>
      <c r="U79" s="28">
        <f>MAX(C79,D79,F79,G79)</f>
        <v>1307.3541313545129</v>
      </c>
    </row>
    <row r="80" spans="1:21" x14ac:dyDescent="0.55000000000000004">
      <c r="A80" s="36">
        <f>Sheet1!A80</f>
        <v>4.5</v>
      </c>
      <c r="B80" s="17" t="str">
        <f>Sheet1!B80</f>
        <v>SWR(100)</v>
      </c>
      <c r="C80" s="28">
        <f>MAX(Sheet1!E80:G80)</f>
        <v>653.94710961057103</v>
      </c>
      <c r="D80" s="28">
        <f>MAX(Sheet1!L80:M80)</f>
        <v>26.709489238922604</v>
      </c>
      <c r="E80" s="28">
        <f>MAX(Sheet1!M80:Q80)</f>
        <v>253.48497574070927</v>
      </c>
      <c r="F80" s="28">
        <f>MAX(Sheet1!V80:W80)</f>
        <v>20.301952241567228</v>
      </c>
      <c r="G80" s="28">
        <f>MAX(Sheet1!AA80:AD80)</f>
        <v>16.310139504066282</v>
      </c>
      <c r="H80" s="28">
        <f>MAX(Sheet1!AL80:AM80)</f>
        <v>32.534407698810945</v>
      </c>
      <c r="I80" s="28">
        <f>MAX(Sheet1!AX80:BB80)</f>
        <v>5.0119577837778948</v>
      </c>
      <c r="J80" s="28">
        <f>MAX(Sheet1!BO80:BP80)</f>
        <v>8.7417300562454709</v>
      </c>
      <c r="K80" s="28">
        <f>MAX(Sheet1!BX80:CC80)</f>
        <v>7.5977276477583535</v>
      </c>
      <c r="L80" s="28">
        <f>MAX(Sheet1!CO80:CP80)</f>
        <v>2.5153121571304289</v>
      </c>
      <c r="M80" s="28">
        <f>MAX(Sheet1!CX80:DG80)</f>
        <v>16.2896037338712</v>
      </c>
      <c r="N80" s="28">
        <f>MAX(Sheet1!DH80:DO80)</f>
        <v>21.944990430862784</v>
      </c>
      <c r="P80" s="28">
        <f>MAX(C80:N80)</f>
        <v>653.94710961057103</v>
      </c>
      <c r="Q80" s="28">
        <f>MAX(C80,D80,G80,I80,K80,M80)</f>
        <v>653.94710961057103</v>
      </c>
      <c r="R80" s="28">
        <f>MAX(F80,H80,J80,L80)</f>
        <v>32.534407698810945</v>
      </c>
      <c r="S80" s="28">
        <f>MAX(J80,L80)</f>
        <v>8.7417300562454709</v>
      </c>
      <c r="T80" s="28">
        <f>MAX(C80,D80,E80,G80)</f>
        <v>653.94710961057103</v>
      </c>
      <c r="U80" s="28">
        <f>MAX(C80,D80,F80,G80)</f>
        <v>653.94710961057103</v>
      </c>
    </row>
    <row r="81" spans="1:21" x14ac:dyDescent="0.55000000000000004">
      <c r="A81" s="36">
        <f>Sheet1!A81</f>
        <v>4.5</v>
      </c>
      <c r="B81" s="17" t="str">
        <f>Sheet1!B81</f>
        <v>SWR(150)</v>
      </c>
      <c r="C81" s="28">
        <f>MAX(Sheet1!E81:G81)</f>
        <v>436.26478995730463</v>
      </c>
      <c r="D81" s="28">
        <f>MAX(Sheet1!L81:M81)</f>
        <v>17.806326334163273</v>
      </c>
      <c r="E81" s="28">
        <f>MAX(Sheet1!M81:Q81)</f>
        <v>169.46493596690652</v>
      </c>
      <c r="F81" s="28">
        <f>MAX(Sheet1!V81:W81)</f>
        <v>13.534634832268402</v>
      </c>
      <c r="G81" s="28">
        <f>MAX(Sheet1!AA81:AD81)</f>
        <v>10.87392591077209</v>
      </c>
      <c r="H81" s="28">
        <f>MAX(Sheet1!AL81:AM81)</f>
        <v>22.576370042097349</v>
      </c>
      <c r="I81" s="28">
        <f>MAX(Sheet1!AX81:BB81)</f>
        <v>4.0153689083135351</v>
      </c>
      <c r="J81" s="28">
        <f>MAX(Sheet1!BO81:BP81)</f>
        <v>5.9970193885782956</v>
      </c>
      <c r="K81" s="28">
        <f>MAX(Sheet1!BX81:CC81)</f>
        <v>5.500057619148671</v>
      </c>
      <c r="L81" s="28">
        <f>MAX(Sheet1!CO81:CP81)</f>
        <v>1.9652196138509743</v>
      </c>
      <c r="M81" s="28">
        <f>MAX(Sheet1!CX81:DG81)</f>
        <v>10.874128207208795</v>
      </c>
      <c r="N81" s="28">
        <f>MAX(Sheet1!DH81:DO81)</f>
        <v>14.654602116468709</v>
      </c>
      <c r="P81" s="28">
        <f>MAX(C81:N81)</f>
        <v>436.26478995730463</v>
      </c>
      <c r="Q81" s="28">
        <f>MAX(C81,D81,G81,I81,K81,M81)</f>
        <v>436.26478995730463</v>
      </c>
      <c r="R81" s="28">
        <f>MAX(F81,H81,J81,L81)</f>
        <v>22.576370042097349</v>
      </c>
      <c r="S81" s="28">
        <f>MAX(J81,L81)</f>
        <v>5.9970193885782956</v>
      </c>
      <c r="T81" s="28">
        <f>MAX(C81,D81,E81,G81)</f>
        <v>436.26478995730463</v>
      </c>
      <c r="U81" s="28">
        <f>MAX(C81,D81,F81,G81)</f>
        <v>436.26478995730463</v>
      </c>
    </row>
    <row r="82" spans="1:21" x14ac:dyDescent="0.55000000000000004">
      <c r="A82" s="36">
        <f>Sheet1!A82</f>
        <v>4.5</v>
      </c>
      <c r="B82" s="17" t="str">
        <f>Sheet1!B82</f>
        <v>SWR(200)</v>
      </c>
      <c r="C82" s="28">
        <f>MAX(Sheet1!E82:G82)</f>
        <v>327.51364739953954</v>
      </c>
      <c r="D82" s="28">
        <f>MAX(Sheet1!L82:M82)</f>
        <v>13.354744935024645</v>
      </c>
      <c r="E82" s="28">
        <f>MAX(Sheet1!M82:Q82)</f>
        <v>127.59742473458159</v>
      </c>
      <c r="F82" s="28">
        <f>MAX(Sheet1!V82:W82)</f>
        <v>10.150976129021245</v>
      </c>
      <c r="G82" s="28">
        <f>MAX(Sheet1!AA82:AD82)</f>
        <v>8.1559749912283159</v>
      </c>
      <c r="H82" s="28">
        <f>MAX(Sheet1!AL82:AM82)</f>
        <v>17.865620959014574</v>
      </c>
      <c r="I82" s="28">
        <f>MAX(Sheet1!AX82:BB82)</f>
        <v>3.762095944873685</v>
      </c>
      <c r="J82" s="28">
        <f>MAX(Sheet1!BO82:BP82)</f>
        <v>4.6819092016498667</v>
      </c>
      <c r="K82" s="28">
        <f>MAX(Sheet1!BX82:CC82)</f>
        <v>4.5994117410581801</v>
      </c>
      <c r="L82" s="28">
        <f>MAX(Sheet1!CO82:CP82)</f>
        <v>1.8833370928606503</v>
      </c>
      <c r="M82" s="28">
        <f>MAX(Sheet1!CX82:DG82)</f>
        <v>8.1708806483220613</v>
      </c>
      <c r="N82" s="28">
        <f>MAX(Sheet1!DH82:DO82)</f>
        <v>11.023610179721816</v>
      </c>
      <c r="P82" s="28">
        <f>MAX(C82:N82)</f>
        <v>327.51364739953954</v>
      </c>
      <c r="Q82" s="28">
        <f>MAX(C82,D82,G82,I82,K82,M82)</f>
        <v>327.51364739953954</v>
      </c>
      <c r="R82" s="28">
        <f>MAX(F82,H82,J82,L82)</f>
        <v>17.865620959014574</v>
      </c>
      <c r="S82" s="28">
        <f>MAX(J82,L82)</f>
        <v>4.6819092016498667</v>
      </c>
      <c r="T82" s="28">
        <f>MAX(C82,D82,E82,G82)</f>
        <v>327.51364739953954</v>
      </c>
      <c r="U82" s="28">
        <f>MAX(C82,D82,F82,G82)</f>
        <v>327.51364739953954</v>
      </c>
    </row>
    <row r="83" spans="1:21" x14ac:dyDescent="0.55000000000000004">
      <c r="A83" s="41">
        <f>Sheet1!A83</f>
        <v>4.5</v>
      </c>
      <c r="B83" s="24" t="str">
        <f>Sheet1!B83</f>
        <v>SWR(300)</v>
      </c>
      <c r="C83" s="42">
        <f>MAX(Sheet1!E83:G83)</f>
        <v>218.9425456347704</v>
      </c>
      <c r="D83" s="42">
        <f>MAX(Sheet1!L83:M83)</f>
        <v>8.9031636446245095</v>
      </c>
      <c r="E83" s="42">
        <f>MAX(Sheet1!M83:Q83)</f>
        <v>86.014994830661578</v>
      </c>
      <c r="F83" s="42">
        <f>MAX(Sheet1!V83:W83)</f>
        <v>6.7673174286820457</v>
      </c>
      <c r="G83" s="42">
        <f>MAX(Sheet1!AA83:AD83)</f>
        <v>5.4383537746937165</v>
      </c>
      <c r="H83" s="42">
        <f>MAX(Sheet1!AL83:AM83)</f>
        <v>13.69585054067951</v>
      </c>
      <c r="I83" s="42">
        <f>MAX(Sheet1!AX83:BB83)</f>
        <v>4.0164791036622454</v>
      </c>
      <c r="J83" s="42">
        <f>MAX(Sheet1!BO83:BP83)</f>
        <v>3.4970850103423365</v>
      </c>
      <c r="K83" s="42">
        <f>MAX(Sheet1!BX83:CC83)</f>
        <v>4.020445080685783</v>
      </c>
      <c r="L83" s="42">
        <f>MAX(Sheet1!CO83:CP83)</f>
        <v>2.2242511659966238</v>
      </c>
      <c r="M83" s="42">
        <f>MAX(Sheet1!CX83:DG83)</f>
        <v>5.477122457584084</v>
      </c>
      <c r="N83" s="42">
        <f>MAX(Sheet1!DH83:DO83)</f>
        <v>7.4599978314443574</v>
      </c>
      <c r="P83" s="28">
        <f>MAX(C83:N83)</f>
        <v>218.9425456347704</v>
      </c>
      <c r="Q83" s="28">
        <f>MAX(C83,D83,G83,I83,K83,M83)</f>
        <v>218.9425456347704</v>
      </c>
      <c r="R83" s="28">
        <f>MAX(F83,H83,J83,L83)</f>
        <v>13.69585054067951</v>
      </c>
      <c r="S83" s="28">
        <f>MAX(J83,L83)</f>
        <v>3.4970850103423365</v>
      </c>
      <c r="T83" s="28">
        <f>MAX(C83,D83,E83,G83)</f>
        <v>218.9425456347704</v>
      </c>
      <c r="U83" s="28">
        <f>MAX(C83,D83,F83,G83)</f>
        <v>218.9425456347704</v>
      </c>
    </row>
    <row r="84" spans="1:21" x14ac:dyDescent="0.55000000000000004">
      <c r="A84" s="36">
        <f>Sheet1!A84</f>
        <v>5</v>
      </c>
      <c r="B84" s="17" t="str">
        <f>Sheet1!B84</f>
        <v>R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P84" s="31"/>
      <c r="Q84" s="31"/>
      <c r="R84" s="31"/>
      <c r="S84" s="31"/>
      <c r="T84" s="31"/>
      <c r="U84" s="31"/>
    </row>
    <row r="85" spans="1:21" x14ac:dyDescent="0.55000000000000004">
      <c r="A85" s="36">
        <f>Sheet1!A85</f>
        <v>5</v>
      </c>
      <c r="B85" s="17" t="str">
        <f>Sheet1!B85</f>
        <v>X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P85" s="31"/>
      <c r="Q85" s="31"/>
      <c r="R85" s="31"/>
      <c r="S85" s="31"/>
      <c r="T85" s="31"/>
      <c r="U85" s="31"/>
    </row>
    <row r="86" spans="1:21" x14ac:dyDescent="0.55000000000000004">
      <c r="A86" s="36">
        <f>Sheet1!A86</f>
        <v>5</v>
      </c>
      <c r="B86" s="17" t="str">
        <f>Sheet1!B86</f>
        <v>Z</v>
      </c>
      <c r="C86" s="30">
        <f>AVERAGE(Sheet1!E86:G86)</f>
        <v>5411.6811491307817</v>
      </c>
      <c r="D86" s="30">
        <f>AVERAGE(Sheet1!L86:M86)</f>
        <v>1432.4660860086963</v>
      </c>
      <c r="E86" s="30">
        <f>AVERAGE(Sheet1!M86:Q86)</f>
        <v>2760.0291981977543</v>
      </c>
      <c r="F86" s="30">
        <f>AVERAGE(Sheet1!V86:W86)</f>
        <v>1189.6158085030524</v>
      </c>
      <c r="G86" s="30">
        <f>AVERAGE(Sheet1!AA86:AD86)</f>
        <v>656.05705301019509</v>
      </c>
      <c r="H86" s="30">
        <f>AVERAGE(Sheet1!AL86:AM86)</f>
        <v>490.17142890639803</v>
      </c>
      <c r="I86" s="30">
        <f>AVERAGE(Sheet1!AX86:BB86)</f>
        <v>176.06672748888053</v>
      </c>
      <c r="J86" s="30">
        <f>AVERAGE(Sheet1!BO86:BP86)</f>
        <v>399.84059293537348</v>
      </c>
      <c r="K86" s="30">
        <f>AVERAGE(Sheet1!BX86:CC86)</f>
        <v>231.17743504860172</v>
      </c>
      <c r="L86" s="30">
        <f>AVERAGE(Sheet1!CO86:CP86)</f>
        <v>219.54276190002943</v>
      </c>
      <c r="M86" s="30">
        <f>AVERAGE(Sheet1!CX86:DG86)</f>
        <v>897.10350155883009</v>
      </c>
      <c r="N86" s="30">
        <f>AVERAGE(Sheet1!DH86:DO86)</f>
        <v>1353.1642155604632</v>
      </c>
      <c r="P86" s="31"/>
      <c r="Q86" s="31"/>
      <c r="R86" s="31"/>
      <c r="S86" s="31"/>
      <c r="T86" s="31"/>
      <c r="U86" s="31"/>
    </row>
    <row r="87" spans="1:21" x14ac:dyDescent="0.55000000000000004">
      <c r="A87" s="36">
        <f>Sheet1!A87</f>
        <v>5</v>
      </c>
      <c r="B87" s="17" t="str">
        <f>Sheet1!B87</f>
        <v>SWR(50)</v>
      </c>
      <c r="C87" s="28">
        <f>MAX(Sheet1!E87:G87)</f>
        <v>1086.7055786185108</v>
      </c>
      <c r="D87" s="28">
        <f>MAX(Sheet1!L87:M87)</f>
        <v>44.394162281651617</v>
      </c>
      <c r="E87" s="28">
        <f>MAX(Sheet1!M87:Q87)</f>
        <v>418.63882877388016</v>
      </c>
      <c r="F87" s="28">
        <f>MAX(Sheet1!V87:W87)</f>
        <v>33.873737700128139</v>
      </c>
      <c r="G87" s="28">
        <f>MAX(Sheet1!AA87:AD87)</f>
        <v>27.356091643039477</v>
      </c>
      <c r="H87" s="28">
        <f>MAX(Sheet1!AL87:AM87)</f>
        <v>55.409687225948339</v>
      </c>
      <c r="I87" s="28">
        <f>MAX(Sheet1!AX87:BB87)</f>
        <v>8.2431002255317942</v>
      </c>
      <c r="J87" s="28">
        <f>MAX(Sheet1!BO87:BP87)</f>
        <v>16.4734337379865</v>
      </c>
      <c r="K87" s="28">
        <f>MAX(Sheet1!BX87:CC87)</f>
        <v>15.860418707011426</v>
      </c>
      <c r="L87" s="28">
        <f>MAX(Sheet1!CO87:CP87)</f>
        <v>5.8732180397733895</v>
      </c>
      <c r="M87" s="28">
        <f>MAX(Sheet1!CX87:DG87)</f>
        <v>44.097685484470006</v>
      </c>
      <c r="N87" s="28">
        <f>MAX(Sheet1!DH87:DO87)</f>
        <v>53.804179688508682</v>
      </c>
      <c r="P87" s="28">
        <f>MAX(C87:N87)</f>
        <v>1086.7055786185108</v>
      </c>
      <c r="Q87" s="28">
        <f>MAX(C87,D87,G87,I87,K87,M87)</f>
        <v>1086.7055786185108</v>
      </c>
      <c r="R87" s="28">
        <f>MAX(F87,H87,J87,L87)</f>
        <v>55.409687225948339</v>
      </c>
      <c r="S87" s="28">
        <f>MAX(J87,L87)</f>
        <v>16.4734337379865</v>
      </c>
      <c r="T87" s="28">
        <f>MAX(C87,D87,E87,G87)</f>
        <v>1086.7055786185108</v>
      </c>
      <c r="U87" s="28">
        <f>MAX(C87,D87,F87,G87)</f>
        <v>1086.7055786185108</v>
      </c>
    </row>
    <row r="88" spans="1:21" x14ac:dyDescent="0.55000000000000004">
      <c r="A88" s="36">
        <f>Sheet1!A88</f>
        <v>5</v>
      </c>
      <c r="B88" s="17" t="str">
        <f>Sheet1!B88</f>
        <v>SWR(100)</v>
      </c>
      <c r="C88" s="28">
        <f>MAX(Sheet1!E88:G88)</f>
        <v>543.59731355403335</v>
      </c>
      <c r="D88" s="28">
        <f>MAX(Sheet1!L88:M88)</f>
        <v>22.197960364784798</v>
      </c>
      <c r="E88" s="28">
        <f>MAX(Sheet1!M88:Q88)</f>
        <v>209.70009597634206</v>
      </c>
      <c r="F88" s="28">
        <f>MAX(Sheet1!V88:W88)</f>
        <v>16.93832182826112</v>
      </c>
      <c r="G88" s="28">
        <f>MAX(Sheet1!AA88:AD88)</f>
        <v>13.6827490956773</v>
      </c>
      <c r="H88" s="28">
        <f>MAX(Sheet1!AL88:AM88)</f>
        <v>28.466590359229329</v>
      </c>
      <c r="I88" s="28">
        <f>MAX(Sheet1!AX88:BB88)</f>
        <v>4.6848743528334706</v>
      </c>
      <c r="J88" s="28">
        <f>MAX(Sheet1!BO88:BP88)</f>
        <v>8.4384040171793977</v>
      </c>
      <c r="K88" s="28">
        <f>MAX(Sheet1!BX88:CC88)</f>
        <v>8.1880865028084386</v>
      </c>
      <c r="L88" s="28">
        <f>MAX(Sheet1!CO88:CP88)</f>
        <v>3.0843826084139021</v>
      </c>
      <c r="M88" s="28">
        <f>MAX(Sheet1!CX88:DG88)</f>
        <v>22.051412256531311</v>
      </c>
      <c r="N88" s="28">
        <f>MAX(Sheet1!DH88:DO88)</f>
        <v>26.924966896280349</v>
      </c>
      <c r="P88" s="28">
        <f>MAX(C88:N88)</f>
        <v>543.59731355403335</v>
      </c>
      <c r="Q88" s="28">
        <f>MAX(C88,D88,G88,I88,K88,M88)</f>
        <v>543.59731355403335</v>
      </c>
      <c r="R88" s="28">
        <f>MAX(F88,H88,J88,L88)</f>
        <v>28.466590359229329</v>
      </c>
      <c r="S88" s="28">
        <f>MAX(J88,L88)</f>
        <v>8.4384040171793977</v>
      </c>
      <c r="T88" s="28">
        <f>MAX(C88,D88,E88,G88)</f>
        <v>543.59731355403335</v>
      </c>
      <c r="U88" s="28">
        <f>MAX(C88,D88,F88,G88)</f>
        <v>543.59731355403335</v>
      </c>
    </row>
    <row r="89" spans="1:21" x14ac:dyDescent="0.55000000000000004">
      <c r="A89" s="36">
        <f>Sheet1!A89</f>
        <v>5</v>
      </c>
      <c r="B89" s="17" t="str">
        <f>Sheet1!B89</f>
        <v>SWR(150)</v>
      </c>
      <c r="C89" s="28">
        <f>MAX(Sheet1!E89:G89)</f>
        <v>362.66990447858274</v>
      </c>
      <c r="D89" s="28">
        <f>MAX(Sheet1!L89:M89)</f>
        <v>14.799621141732077</v>
      </c>
      <c r="E89" s="28">
        <f>MAX(Sheet1!M89:Q89)</f>
        <v>140.22306269697881</v>
      </c>
      <c r="F89" s="28">
        <f>MAX(Sheet1!V89:W89)</f>
        <v>11.293840313347655</v>
      </c>
      <c r="G89" s="28">
        <f>MAX(Sheet1!AA89:AD89)</f>
        <v>9.1271150566846408</v>
      </c>
      <c r="H89" s="28">
        <f>MAX(Sheet1!AL89:AM89)</f>
        <v>19.826098665044075</v>
      </c>
      <c r="I89" s="28">
        <f>MAX(Sheet1!AX89:BB89)</f>
        <v>3.7979401524715457</v>
      </c>
      <c r="J89" s="28">
        <f>MAX(Sheet1!BO89:BP89)</f>
        <v>5.8558837764197484</v>
      </c>
      <c r="K89" s="28">
        <f>MAX(Sheet1!BX89:CC89)</f>
        <v>5.7535382198055611</v>
      </c>
      <c r="L89" s="28">
        <f>MAX(Sheet1!CO89:CP89)</f>
        <v>2.2597005237992729</v>
      </c>
      <c r="M89" s="28">
        <f>MAX(Sheet1!CX89:DG89)</f>
        <v>14.703808314694909</v>
      </c>
      <c r="N89" s="28">
        <f>MAX(Sheet1!DH89:DO89)</f>
        <v>17.975467101565336</v>
      </c>
      <c r="P89" s="28">
        <f>MAX(C89:N89)</f>
        <v>362.66990447858274</v>
      </c>
      <c r="Q89" s="28">
        <f>MAX(C89,D89,G89,I89,K89,M89)</f>
        <v>362.66990447858274</v>
      </c>
      <c r="R89" s="28">
        <f>MAX(F89,H89,J89,L89)</f>
        <v>19.826098665044075</v>
      </c>
      <c r="S89" s="28">
        <f>MAX(J89,L89)</f>
        <v>5.8558837764197484</v>
      </c>
      <c r="T89" s="28">
        <f>MAX(C89,D89,E89,G89)</f>
        <v>362.66990447858274</v>
      </c>
      <c r="U89" s="28">
        <f>MAX(C89,D89,F89,G89)</f>
        <v>362.66990447858274</v>
      </c>
    </row>
    <row r="90" spans="1:21" x14ac:dyDescent="0.55000000000000004">
      <c r="A90" s="36">
        <f>Sheet1!A90</f>
        <v>5</v>
      </c>
      <c r="B90" s="17" t="str">
        <f>Sheet1!B90</f>
        <v>SWR(200)</v>
      </c>
      <c r="C90" s="28">
        <f>MAX(Sheet1!E90:G90)</f>
        <v>272.28771146081624</v>
      </c>
      <c r="D90" s="28">
        <f>MAX(Sheet1!L90:M90)</f>
        <v>11.100752119903104</v>
      </c>
      <c r="E90" s="28">
        <f>MAX(Sheet1!M90:Q90)</f>
        <v>105.6114755926899</v>
      </c>
      <c r="F90" s="28">
        <f>MAX(Sheet1!V90:W90)</f>
        <v>8.4721053750174882</v>
      </c>
      <c r="G90" s="28">
        <f>MAX(Sheet1!AA90:AD90)</f>
        <v>6.8509733263131709</v>
      </c>
      <c r="H90" s="28">
        <f>MAX(Sheet1!AL90:AM90)</f>
        <v>15.763124335667801</v>
      </c>
      <c r="I90" s="28">
        <f>MAX(Sheet1!AX90:BB90)</f>
        <v>3.6039294038381122</v>
      </c>
      <c r="J90" s="28">
        <f>MAX(Sheet1!BO90:BP90)</f>
        <v>4.6427473515024689</v>
      </c>
      <c r="K90" s="28">
        <f>MAX(Sheet1!BX90:CC90)</f>
        <v>4.6363838164846332</v>
      </c>
      <c r="L90" s="28">
        <f>MAX(Sheet1!CO90:CP90)</f>
        <v>1.9705318447781435</v>
      </c>
      <c r="M90" s="28">
        <f>MAX(Sheet1!CX90:DG90)</f>
        <v>11.03088509649773</v>
      </c>
      <c r="N90" s="28">
        <f>MAX(Sheet1!DH90:DO90)</f>
        <v>13.508474657292123</v>
      </c>
      <c r="P90" s="28">
        <f>MAX(C90:N90)</f>
        <v>272.28771146081624</v>
      </c>
      <c r="Q90" s="28">
        <f>MAX(C90,D90,G90,I90,K90,M90)</f>
        <v>272.28771146081624</v>
      </c>
      <c r="R90" s="28">
        <f>MAX(F90,H90,J90,L90)</f>
        <v>15.763124335667801</v>
      </c>
      <c r="S90" s="28">
        <f>MAX(J90,L90)</f>
        <v>4.6427473515024689</v>
      </c>
      <c r="T90" s="28">
        <f>MAX(C90,D90,E90,G90)</f>
        <v>272.28771146081624</v>
      </c>
      <c r="U90" s="28">
        <f>MAX(C90,D90,F90,G90)</f>
        <v>272.28771146081624</v>
      </c>
    </row>
    <row r="91" spans="1:21" x14ac:dyDescent="0.55000000000000004">
      <c r="A91" s="36">
        <f>Sheet1!A91</f>
        <v>5</v>
      </c>
      <c r="B91" s="17" t="str">
        <f>Sheet1!B91</f>
        <v>SWR(300)</v>
      </c>
      <c r="C91" s="28">
        <f>MAX(Sheet1!E91:G91)</f>
        <v>182.06854967338353</v>
      </c>
      <c r="D91" s="28">
        <f>MAX(Sheet1!L91:M91)</f>
        <v>7.4025027707506128</v>
      </c>
      <c r="E91" s="28">
        <f>MAX(Sheet1!M91:Q91)</f>
        <v>71.253830635064034</v>
      </c>
      <c r="F91" s="28">
        <f>MAX(Sheet1!V91:W91)</f>
        <v>5.6514359157158678</v>
      </c>
      <c r="G91" s="28">
        <f>MAX(Sheet1!AA91:AD91)</f>
        <v>4.5784567578075235</v>
      </c>
      <c r="H91" s="28">
        <f>MAX(Sheet1!AL91:AM91)</f>
        <v>12.21999135692932</v>
      </c>
      <c r="I91" s="28">
        <f>MAX(Sheet1!AX91:BB91)</f>
        <v>3.9241491115171891</v>
      </c>
      <c r="J91" s="28">
        <f>MAX(Sheet1!BO91:BP91)</f>
        <v>3.6054948709333954</v>
      </c>
      <c r="K91" s="28">
        <f>MAX(Sheet1!BX91:CC91)</f>
        <v>3.7418683410878621</v>
      </c>
      <c r="L91" s="28">
        <f>MAX(Sheet1!CO91:CP91)</f>
        <v>2.0155395969549952</v>
      </c>
      <c r="M91" s="28">
        <f>MAX(Sheet1!CX91:DG91)</f>
        <v>7.3597740777383756</v>
      </c>
      <c r="N91" s="28">
        <f>MAX(Sheet1!DH91:DO91)</f>
        <v>9.0573142653793841</v>
      </c>
      <c r="P91" s="28">
        <f>MAX(C91:N91)</f>
        <v>182.06854967338353</v>
      </c>
      <c r="Q91" s="28">
        <f>MAX(C91,D91,G91,I91,K91,M91)</f>
        <v>182.06854967338353</v>
      </c>
      <c r="R91" s="28">
        <f>MAX(F91,H91,J91,L91)</f>
        <v>12.21999135692932</v>
      </c>
      <c r="S91" s="28">
        <f>MAX(J91,L91)</f>
        <v>3.6054948709333954</v>
      </c>
      <c r="T91" s="28">
        <f>MAX(C91,D91,E91,G91)</f>
        <v>182.06854967338353</v>
      </c>
      <c r="U91" s="28">
        <f>MAX(C91,D91,F91,G91)</f>
        <v>182.06854967338353</v>
      </c>
    </row>
    <row r="92" spans="1:21" x14ac:dyDescent="0.55000000000000004">
      <c r="A92" s="40">
        <f>Sheet1!A92</f>
        <v>5.5</v>
      </c>
      <c r="B92" s="16" t="str">
        <f>Sheet1!B92</f>
        <v>R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P92" s="31"/>
      <c r="Q92" s="31"/>
      <c r="R92" s="31"/>
      <c r="S92" s="31"/>
      <c r="T92" s="31"/>
      <c r="U92" s="31"/>
    </row>
    <row r="93" spans="1:21" x14ac:dyDescent="0.55000000000000004">
      <c r="A93" s="36">
        <f>Sheet1!A93</f>
        <v>5.5</v>
      </c>
      <c r="B93" s="17" t="str">
        <f>Sheet1!B93</f>
        <v>X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P93" s="31"/>
      <c r="Q93" s="31"/>
      <c r="R93" s="31"/>
      <c r="S93" s="31"/>
      <c r="T93" s="31"/>
      <c r="U93" s="31"/>
    </row>
    <row r="94" spans="1:21" x14ac:dyDescent="0.55000000000000004">
      <c r="A94" s="36">
        <f>Sheet1!A94</f>
        <v>5.5</v>
      </c>
      <c r="B94" s="17" t="str">
        <f>Sheet1!B94</f>
        <v>Z</v>
      </c>
      <c r="C94" s="30">
        <f>AVERAGE(Sheet1!E94:G94)</f>
        <v>5038.9648428745595</v>
      </c>
      <c r="D94" s="30">
        <f>AVERAGE(Sheet1!L94:M94)</f>
        <v>1175.2156980506661</v>
      </c>
      <c r="E94" s="30">
        <f>AVERAGE(Sheet1!M94:Q94)</f>
        <v>2678.6528106837886</v>
      </c>
      <c r="F94" s="30">
        <f>AVERAGE(Sheet1!V94:W94)</f>
        <v>976.49753724847915</v>
      </c>
      <c r="G94" s="30">
        <f>AVERAGE(Sheet1!AA94:AD94)</f>
        <v>545.53234944315136</v>
      </c>
      <c r="H94" s="30">
        <f>AVERAGE(Sheet1!AL94:AM94)</f>
        <v>475.27043997737724</v>
      </c>
      <c r="I94" s="30">
        <f>AVERAGE(Sheet1!AX94:BB94)</f>
        <v>167.41382492830763</v>
      </c>
      <c r="J94" s="30">
        <f>AVERAGE(Sheet1!BO94:BP94)</f>
        <v>379.23777170144263</v>
      </c>
      <c r="K94" s="30">
        <f>AVERAGE(Sheet1!BX94:CC94)</f>
        <v>290.32235658170811</v>
      </c>
      <c r="L94" s="30">
        <f>AVERAGE(Sheet1!CO94:CP94)</f>
        <v>322.20734656458177</v>
      </c>
      <c r="M94" s="30">
        <f>AVERAGE(Sheet1!CX94:DG94)</f>
        <v>1609.129170832653</v>
      </c>
      <c r="N94" s="30">
        <f>AVERAGE(Sheet1!DH94:DO94)</f>
        <v>2239.1960777937447</v>
      </c>
      <c r="P94" s="31"/>
      <c r="Q94" s="31"/>
      <c r="R94" s="31"/>
      <c r="S94" s="31"/>
      <c r="T94" s="31"/>
      <c r="U94" s="31"/>
    </row>
    <row r="95" spans="1:21" x14ac:dyDescent="0.55000000000000004">
      <c r="A95" s="36">
        <f>Sheet1!A95</f>
        <v>5.5</v>
      </c>
      <c r="B95" s="17" t="str">
        <f>Sheet1!B95</f>
        <v>SWR(50)</v>
      </c>
      <c r="C95" s="28">
        <f>MAX(Sheet1!E95:G95)</f>
        <v>898.33999747906068</v>
      </c>
      <c r="D95" s="28">
        <f>MAX(Sheet1!L95:M95)</f>
        <v>37.101811122867772</v>
      </c>
      <c r="E95" s="28">
        <f>MAX(Sheet1!M95:Q95)</f>
        <v>350.17215629291269</v>
      </c>
      <c r="F95" s="28">
        <f>MAX(Sheet1!V95:W95)</f>
        <v>28.589284147059796</v>
      </c>
      <c r="G95" s="28">
        <f>MAX(Sheet1!AA95:AD95)</f>
        <v>23.40436027231085</v>
      </c>
      <c r="H95" s="28">
        <f>MAX(Sheet1!AL95:AM95)</f>
        <v>49.522565130396501</v>
      </c>
      <c r="I95" s="28">
        <f>MAX(Sheet1!AX95:BB95)</f>
        <v>7.8717152510647574</v>
      </c>
      <c r="J95" s="28">
        <f>MAX(Sheet1!BO95:BP95)</f>
        <v>16.473913555269153</v>
      </c>
      <c r="K95" s="28">
        <f>MAX(Sheet1!BX95:CC95)</f>
        <v>18.592905503090574</v>
      </c>
      <c r="L95" s="28">
        <f>MAX(Sheet1!CO95:CP95)</f>
        <v>8.4457421084623192</v>
      </c>
      <c r="M95" s="28">
        <f>MAX(Sheet1!CX95:DG95)</f>
        <v>59.548468000270049</v>
      </c>
      <c r="N95" s="28">
        <f>MAX(Sheet1!DH95:DO95)</f>
        <v>63.783581889540159</v>
      </c>
      <c r="P95" s="28">
        <f>MAX(C95:N95)</f>
        <v>898.33999747906068</v>
      </c>
      <c r="Q95" s="28">
        <f>MAX(C95,D95,G95,I95,K95,M95)</f>
        <v>898.33999747906068</v>
      </c>
      <c r="R95" s="28">
        <f>MAX(F95,H95,J95,L95)</f>
        <v>49.522565130396501</v>
      </c>
      <c r="S95" s="28">
        <f>MAX(J95,L95)</f>
        <v>16.473913555269153</v>
      </c>
      <c r="T95" s="28">
        <f>MAX(C95,D95,E95,G95)</f>
        <v>898.33999747906068</v>
      </c>
      <c r="U95" s="28">
        <f>MAX(C95,D95,F95,G95)</f>
        <v>898.33999747906068</v>
      </c>
    </row>
    <row r="96" spans="1:21" x14ac:dyDescent="0.55000000000000004">
      <c r="A96" s="36">
        <f>Sheet1!A96</f>
        <v>5.5</v>
      </c>
      <c r="B96" s="17" t="str">
        <f>Sheet1!B96</f>
        <v>SWR(100)</v>
      </c>
      <c r="C96" s="28">
        <f>MAX(Sheet1!E96:G96)</f>
        <v>449.38280817919508</v>
      </c>
      <c r="D96" s="28">
        <f>MAX(Sheet1!L96:M96)</f>
        <v>18.554408277796195</v>
      </c>
      <c r="E96" s="28">
        <f>MAX(Sheet1!M96:Q96)</f>
        <v>175.41872230132313</v>
      </c>
      <c r="F96" s="28">
        <f>MAX(Sheet1!V96:W96)</f>
        <v>14.300448819461392</v>
      </c>
      <c r="G96" s="28">
        <f>MAX(Sheet1!AA96:AD96)</f>
        <v>11.715366471798919</v>
      </c>
      <c r="H96" s="28">
        <f>MAX(Sheet1!AL96:AM96)</f>
        <v>25.475780401489093</v>
      </c>
      <c r="I96" s="28">
        <f>MAX(Sheet1!AX96:BB96)</f>
        <v>4.477237258794684</v>
      </c>
      <c r="J96" s="28">
        <f>MAX(Sheet1!BO96:BP96)</f>
        <v>8.4798184105207479</v>
      </c>
      <c r="K96" s="28">
        <f>MAX(Sheet1!BX96:CC96)</f>
        <v>9.4440411508463473</v>
      </c>
      <c r="L96" s="28">
        <f>MAX(Sheet1!CO96:CP96)</f>
        <v>4.3207131962216385</v>
      </c>
      <c r="M96" s="28">
        <f>MAX(Sheet1!CX96:DG96)</f>
        <v>29.789319957280394</v>
      </c>
      <c r="N96" s="28">
        <f>MAX(Sheet1!DH96:DO96)</f>
        <v>31.898568524886397</v>
      </c>
      <c r="P96" s="28">
        <f>MAX(C96:N96)</f>
        <v>449.38280817919508</v>
      </c>
      <c r="Q96" s="28">
        <f>MAX(C96,D96,G96,I96,K96,M96)</f>
        <v>449.38280817919508</v>
      </c>
      <c r="R96" s="28">
        <f>MAX(F96,H96,J96,L96)</f>
        <v>25.475780401489093</v>
      </c>
      <c r="S96" s="28">
        <f>MAX(J96,L96)</f>
        <v>8.4798184105207479</v>
      </c>
      <c r="T96" s="28">
        <f>MAX(C96,D96,E96,G96)</f>
        <v>449.38280817919508</v>
      </c>
      <c r="U96" s="28">
        <f>MAX(C96,D96,F96,G96)</f>
        <v>449.38280817919508</v>
      </c>
    </row>
    <row r="97" spans="1:21" x14ac:dyDescent="0.55000000000000004">
      <c r="A97" s="36">
        <f>Sheet1!A97</f>
        <v>5.5</v>
      </c>
      <c r="B97" s="17" t="str">
        <f>Sheet1!B97</f>
        <v>SWR(150)</v>
      </c>
      <c r="C97" s="28">
        <f>MAX(Sheet1!E97:G97)</f>
        <v>299.82499605869884</v>
      </c>
      <c r="D97" s="28">
        <f>MAX(Sheet1!L97:M97)</f>
        <v>12.373520175536566</v>
      </c>
      <c r="E97" s="28">
        <f>MAX(Sheet1!M97:Q97)</f>
        <v>117.31544341730981</v>
      </c>
      <c r="F97" s="28">
        <f>MAX(Sheet1!V97:W97)</f>
        <v>9.5401482342224799</v>
      </c>
      <c r="G97" s="28">
        <f>MAX(Sheet1!AA97:AD97)</f>
        <v>7.8251123565009042</v>
      </c>
      <c r="H97" s="28">
        <f>MAX(Sheet1!AL97:AM97)</f>
        <v>17.780062136805455</v>
      </c>
      <c r="I97" s="28">
        <f>MAX(Sheet1!AX97:BB97)</f>
        <v>3.6379735489195375</v>
      </c>
      <c r="J97" s="28">
        <f>MAX(Sheet1!BO97:BP97)</f>
        <v>5.9303594342037318</v>
      </c>
      <c r="K97" s="28">
        <f>MAX(Sheet1!BX97:CC97)</f>
        <v>6.4636669600881831</v>
      </c>
      <c r="L97" s="28">
        <f>MAX(Sheet1!CO97:CP97)</f>
        <v>3.001722209384234</v>
      </c>
      <c r="M97" s="28">
        <f>MAX(Sheet1!CX97:DG97)</f>
        <v>19.87634664834712</v>
      </c>
      <c r="N97" s="28">
        <f>MAX(Sheet1!DH97:DO97)</f>
        <v>21.273257822954335</v>
      </c>
      <c r="P97" s="28">
        <f>MAX(C97:N97)</f>
        <v>299.82499605869884</v>
      </c>
      <c r="Q97" s="28">
        <f>MAX(C97,D97,G97,I97,K97,M97)</f>
        <v>299.82499605869884</v>
      </c>
      <c r="R97" s="28">
        <f>MAX(F97,H97,J97,L97)</f>
        <v>17.780062136805455</v>
      </c>
      <c r="S97" s="28">
        <f>MAX(J97,L97)</f>
        <v>5.9303594342037318</v>
      </c>
      <c r="T97" s="28">
        <f>MAX(C97,D97,E97,G97)</f>
        <v>299.82499605869884</v>
      </c>
      <c r="U97" s="28">
        <f>MAX(C97,D97,F97,G97)</f>
        <v>299.82499605869884</v>
      </c>
    </row>
    <row r="98" spans="1:21" x14ac:dyDescent="0.55000000000000004">
      <c r="A98" s="36">
        <f>Sheet1!A98</f>
        <v>5.5</v>
      </c>
      <c r="B98" s="17" t="str">
        <f>Sheet1!B98</f>
        <v>SWR(200)</v>
      </c>
      <c r="C98" s="28">
        <f>MAX(Sheet1!E98:G98)</f>
        <v>225.1170308564279</v>
      </c>
      <c r="D98" s="28">
        <f>MAX(Sheet1!L98:M98)</f>
        <v>9.284286712521185</v>
      </c>
      <c r="E98" s="28">
        <f>MAX(Sheet1!M98:Q98)</f>
        <v>88.374729884829421</v>
      </c>
      <c r="F98" s="28">
        <f>MAX(Sheet1!V98:W98)</f>
        <v>7.1620547127397707</v>
      </c>
      <c r="G98" s="28">
        <f>MAX(Sheet1!AA98:AD98)</f>
        <v>5.884794298389787</v>
      </c>
      <c r="H98" s="28">
        <f>MAX(Sheet1!AL98:AM98)</f>
        <v>14.174275134003153</v>
      </c>
      <c r="I98" s="28">
        <f>MAX(Sheet1!AX98:BB98)</f>
        <v>3.4640406207584902</v>
      </c>
      <c r="J98" s="28">
        <f>MAX(Sheet1!BO98:BP98)</f>
        <v>4.7491856600487727</v>
      </c>
      <c r="K98" s="28">
        <f>MAX(Sheet1!BX98:CC98)</f>
        <v>5.0292956031230984</v>
      </c>
      <c r="L98" s="28">
        <f>MAX(Sheet1!CO98:CP98)</f>
        <v>2.3994911831412611</v>
      </c>
      <c r="M98" s="28">
        <f>MAX(Sheet1!CX98:DG98)</f>
        <v>14.924959688208908</v>
      </c>
      <c r="N98" s="28">
        <f>MAX(Sheet1!DH98:DO98)</f>
        <v>15.962889530037904</v>
      </c>
      <c r="P98" s="28">
        <f>MAX(C98:N98)</f>
        <v>225.1170308564279</v>
      </c>
      <c r="Q98" s="28">
        <f>MAX(C98,D98,G98,I98,K98,M98)</f>
        <v>225.1170308564279</v>
      </c>
      <c r="R98" s="28">
        <f>MAX(F98,H98,J98,L98)</f>
        <v>14.174275134003153</v>
      </c>
      <c r="S98" s="28">
        <f>MAX(J98,L98)</f>
        <v>4.7491856600487727</v>
      </c>
      <c r="T98" s="28">
        <f>MAX(C98,D98,E98,G98)</f>
        <v>225.1170308564279</v>
      </c>
      <c r="U98" s="28">
        <f>MAX(C98,D98,F98,G98)</f>
        <v>225.1170308564279</v>
      </c>
    </row>
    <row r="99" spans="1:21" x14ac:dyDescent="0.55000000000000004">
      <c r="A99" s="41">
        <f>Sheet1!A99</f>
        <v>5.5</v>
      </c>
      <c r="B99" s="24" t="str">
        <f>Sheet1!B99</f>
        <v>SWR(300)</v>
      </c>
      <c r="C99" s="42">
        <f>MAX(Sheet1!E99:G99)</f>
        <v>150.55095779499126</v>
      </c>
      <c r="D99" s="42">
        <f>MAX(Sheet1!L99:M99)</f>
        <v>6.1975811884354757</v>
      </c>
      <c r="E99" s="42">
        <f>MAX(Sheet1!M99:Q99)</f>
        <v>59.655971735623453</v>
      </c>
      <c r="F99" s="42">
        <f>MAX(Sheet1!V99:W99)</f>
        <v>4.7883820485166613</v>
      </c>
      <c r="G99" s="42">
        <f>MAX(Sheet1!AA99:AD99)</f>
        <v>3.9551611463381029</v>
      </c>
      <c r="H99" s="42">
        <f>MAX(Sheet1!AL99:AM99)</f>
        <v>11.058689014200965</v>
      </c>
      <c r="I99" s="42">
        <f>MAX(Sheet1!AX99:BB99)</f>
        <v>3.7966770018885838</v>
      </c>
      <c r="J99" s="42">
        <f>MAX(Sheet1!BO99:BP99)</f>
        <v>3.7759721940014641</v>
      </c>
      <c r="K99" s="42">
        <f>MAX(Sheet1!BX99:CC99)</f>
        <v>3.7201311086442423</v>
      </c>
      <c r="L99" s="42">
        <f>MAX(Sheet1!CO99:CP99)</f>
        <v>1.9700941491670911</v>
      </c>
      <c r="M99" s="42">
        <f>MAX(Sheet1!CX99:DG99)</f>
        <v>9.9839435699191981</v>
      </c>
      <c r="N99" s="42">
        <f>MAX(Sheet1!DH99:DO99)</f>
        <v>10.657162818589047</v>
      </c>
      <c r="P99" s="28">
        <f>MAX(C99:N99)</f>
        <v>150.55095779499126</v>
      </c>
      <c r="Q99" s="28">
        <f>MAX(C99,D99,G99,I99,K99,M99)</f>
        <v>150.55095779499126</v>
      </c>
      <c r="R99" s="28">
        <f>MAX(F99,H99,J99,L99)</f>
        <v>11.058689014200965</v>
      </c>
      <c r="S99" s="28">
        <f>MAX(J99,L99)</f>
        <v>3.7759721940014641</v>
      </c>
      <c r="T99" s="28">
        <f>MAX(C99,D99,E99,G99)</f>
        <v>150.55095779499126</v>
      </c>
      <c r="U99" s="28">
        <f>MAX(C99,D99,F99,G99)</f>
        <v>150.55095779499126</v>
      </c>
    </row>
    <row r="100" spans="1:21" x14ac:dyDescent="0.55000000000000004">
      <c r="A100" s="36">
        <f>Sheet1!A100</f>
        <v>6</v>
      </c>
      <c r="B100" s="17" t="str">
        <f>Sheet1!B100</f>
        <v>R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P100" s="31"/>
      <c r="Q100" s="31"/>
      <c r="R100" s="31"/>
      <c r="S100" s="31"/>
      <c r="T100" s="31"/>
      <c r="U100" s="31"/>
    </row>
    <row r="101" spans="1:21" x14ac:dyDescent="0.55000000000000004">
      <c r="A101" s="36">
        <f>Sheet1!A101</f>
        <v>6.0081499999999997</v>
      </c>
      <c r="B101" s="17" t="str">
        <f>Sheet1!B101</f>
        <v>X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P101" s="31"/>
      <c r="Q101" s="31"/>
      <c r="R101" s="31"/>
      <c r="S101" s="31"/>
      <c r="T101" s="31"/>
      <c r="U101" s="31"/>
    </row>
    <row r="102" spans="1:21" x14ac:dyDescent="0.55000000000000004">
      <c r="A102" s="36">
        <f>Sheet1!A102</f>
        <v>6.0081499999999997</v>
      </c>
      <c r="B102" s="17" t="str">
        <f>Sheet1!B102</f>
        <v>Z</v>
      </c>
      <c r="C102" s="30">
        <f>AVERAGE(Sheet1!E102:G102)</f>
        <v>4705.0948230213671</v>
      </c>
      <c r="D102" s="30">
        <f>AVERAGE(Sheet1!L102:M102)</f>
        <v>974.33403075848662</v>
      </c>
      <c r="E102" s="30">
        <f>AVERAGE(Sheet1!M102:Q102)</f>
        <v>2601.8729928613043</v>
      </c>
      <c r="F102" s="30">
        <f>AVERAGE(Sheet1!V102:W102)</f>
        <v>811.73920955920892</v>
      </c>
      <c r="G102" s="30">
        <f>AVERAGE(Sheet1!AA102:AD102)</f>
        <v>460.00585706551891</v>
      </c>
      <c r="H102" s="30">
        <f>AVERAGE(Sheet1!AL102:AM102)</f>
        <v>468.87874053805558</v>
      </c>
      <c r="I102" s="30">
        <f>AVERAGE(Sheet1!AX102:BB102)</f>
        <v>164.60222923385442</v>
      </c>
      <c r="J102" s="30">
        <f>AVERAGE(Sheet1!BO102:BP102)</f>
        <v>380.8041719572841</v>
      </c>
      <c r="K102" s="30">
        <f>AVERAGE(Sheet1!BX102:CC102)</f>
        <v>406.98297690433679</v>
      </c>
      <c r="L102" s="30">
        <f>AVERAGE(Sheet1!CO102:CP102)</f>
        <v>584.03223490426342</v>
      </c>
      <c r="M102" s="30">
        <f>AVERAGE(Sheet1!CX102:DG102)</f>
        <v>3250.5397223570676</v>
      </c>
      <c r="N102" s="30">
        <f>AVERAGE(Sheet1!DH102:DO102)</f>
        <v>2609.2683137981576</v>
      </c>
      <c r="P102" s="31"/>
      <c r="Q102" s="31"/>
      <c r="R102" s="31"/>
      <c r="S102" s="31"/>
      <c r="T102" s="31"/>
      <c r="U102" s="31"/>
    </row>
    <row r="103" spans="1:21" x14ac:dyDescent="0.55000000000000004">
      <c r="A103" s="36">
        <f>Sheet1!A103</f>
        <v>6.0081499999999997</v>
      </c>
      <c r="B103" s="17" t="str">
        <f>Sheet1!B103</f>
        <v>SWR(50)</v>
      </c>
      <c r="C103" s="28">
        <f>MAX(Sheet1!E103:G103)</f>
        <v>766.44842165859995</v>
      </c>
      <c r="D103" s="28">
        <f>MAX(Sheet1!L103:M103)</f>
        <v>31.52604239222752</v>
      </c>
      <c r="E103" s="28">
        <f>MAX(Sheet1!M103:Q103)</f>
        <v>298.75228747932954</v>
      </c>
      <c r="F103" s="28">
        <f>MAX(Sheet1!V103:W103)</f>
        <v>24.569871040754492</v>
      </c>
      <c r="G103" s="28">
        <f>MAX(Sheet1!AA103:AD103)</f>
        <v>20.365349529597854</v>
      </c>
      <c r="H103" s="28">
        <f>MAX(Sheet1!AL103:AM103)</f>
        <v>45.115011646121651</v>
      </c>
      <c r="I103" s="28">
        <f>MAX(Sheet1!AX103:BB103)</f>
        <v>7.7581370870802848</v>
      </c>
      <c r="J103" s="28">
        <f>MAX(Sheet1!BO103:BP103)</f>
        <v>17.156463461626341</v>
      </c>
      <c r="K103" s="28">
        <f>MAX(Sheet1!BX103:CC103)</f>
        <v>23.460443466435493</v>
      </c>
      <c r="L103" s="28">
        <f>MAX(Sheet1!CO103:CP103)</f>
        <v>14.61141693455968</v>
      </c>
      <c r="M103" s="28">
        <f>MAX(Sheet1!CX103:DG103)</f>
        <v>73.455538775749829</v>
      </c>
      <c r="N103" s="28">
        <f>MAX(Sheet1!DH103:DO103)</f>
        <v>65.942864164431256</v>
      </c>
      <c r="P103" s="28">
        <f>MAX(C103:N103)</f>
        <v>766.44842165859995</v>
      </c>
      <c r="Q103" s="28">
        <f>MAX(C103,D103,G103,I103,K103,M103)</f>
        <v>766.44842165859995</v>
      </c>
      <c r="R103" s="28">
        <f>MAX(F103,H103,J103,L103)</f>
        <v>45.115011646121651</v>
      </c>
      <c r="S103" s="28">
        <f>MAX(J103,L103)</f>
        <v>17.156463461626341</v>
      </c>
      <c r="T103" s="28">
        <f>MAX(C103,D103,E103,G103)</f>
        <v>766.44842165859995</v>
      </c>
      <c r="U103" s="28">
        <f>MAX(C103,D103,F103,G103)</f>
        <v>766.44842165859995</v>
      </c>
    </row>
    <row r="104" spans="1:21" x14ac:dyDescent="0.55000000000000004">
      <c r="A104" s="36">
        <f>Sheet1!A104</f>
        <v>6.0081499999999997</v>
      </c>
      <c r="B104" s="17" t="str">
        <f>Sheet1!B104</f>
        <v>SWR(100)</v>
      </c>
      <c r="C104" s="28">
        <f>MAX(Sheet1!E104:G104)</f>
        <v>383.41290214175564</v>
      </c>
      <c r="D104" s="28">
        <f>MAX(Sheet1!L104:M104)</f>
        <v>15.770880614686984</v>
      </c>
      <c r="E104" s="28">
        <f>MAX(Sheet1!M104:Q104)</f>
        <v>149.66615890854342</v>
      </c>
      <c r="F104" s="28">
        <f>MAX(Sheet1!V104:W104)</f>
        <v>12.297908232274334</v>
      </c>
      <c r="G104" s="28">
        <f>MAX(Sheet1!AA104:AD104)</f>
        <v>10.208415430622447</v>
      </c>
      <c r="H104" s="28">
        <f>MAX(Sheet1!AL104:AM104)</f>
        <v>23.216698609791024</v>
      </c>
      <c r="I104" s="28">
        <f>MAX(Sheet1!AX104:BB104)</f>
        <v>4.3817011709790004</v>
      </c>
      <c r="J104" s="28">
        <f>MAX(Sheet1!BO104:BP104)</f>
        <v>8.8431699604133573</v>
      </c>
      <c r="K104" s="28">
        <f>MAX(Sheet1!BX104:CC104)</f>
        <v>11.791667124774834</v>
      </c>
      <c r="L104" s="28">
        <f>MAX(Sheet1!CO104:CP104)</f>
        <v>7.3536725639026477</v>
      </c>
      <c r="M104" s="28">
        <f>MAX(Sheet1!CX104:DG104)</f>
        <v>36.72824624826189</v>
      </c>
      <c r="N104" s="28">
        <f>MAX(Sheet1!DH104:DO104)</f>
        <v>32.981100655999228</v>
      </c>
      <c r="P104" s="28">
        <f>MAX(C104:N104)</f>
        <v>383.41290214175564</v>
      </c>
      <c r="Q104" s="28">
        <f>MAX(C104,D104,G104,I104,K104,M104)</f>
        <v>383.41290214175564</v>
      </c>
      <c r="R104" s="28">
        <f>MAX(F104,H104,J104,L104)</f>
        <v>23.216698609791024</v>
      </c>
      <c r="S104" s="28">
        <f>MAX(J104,L104)</f>
        <v>8.8431699604133573</v>
      </c>
      <c r="T104" s="28">
        <f>MAX(C104,D104,E104,G104)</f>
        <v>383.41290214175564</v>
      </c>
      <c r="U104" s="28">
        <f>MAX(C104,D104,F104,G104)</f>
        <v>383.41290214175564</v>
      </c>
    </row>
    <row r="105" spans="1:21" x14ac:dyDescent="0.55000000000000004">
      <c r="A105" s="36">
        <f>Sheet1!A105</f>
        <v>6.0081499999999997</v>
      </c>
      <c r="B105" s="17" t="str">
        <f>Sheet1!B105</f>
        <v>SWR(150)</v>
      </c>
      <c r="C105" s="28">
        <f>MAX(Sheet1!E105:G105)</f>
        <v>255.81826129130005</v>
      </c>
      <c r="D105" s="28">
        <f>MAX(Sheet1!L105:M105)</f>
        <v>10.522723887319842</v>
      </c>
      <c r="E105" s="28">
        <f>MAX(Sheet1!M105:Q105)</f>
        <v>100.09970701197501</v>
      </c>
      <c r="F105" s="28">
        <f>MAX(Sheet1!V105:W105)</f>
        <v>8.2132126876952505</v>
      </c>
      <c r="G105" s="28">
        <f>MAX(Sheet1!AA105:AD105)</f>
        <v>6.8347691137157671</v>
      </c>
      <c r="H105" s="28">
        <f>MAX(Sheet1!AL105:AM105)</f>
        <v>16.212814930543274</v>
      </c>
      <c r="I105" s="28">
        <f>MAX(Sheet1!AX105:BB105)</f>
        <v>3.5304860453501838</v>
      </c>
      <c r="J105" s="28">
        <f>MAX(Sheet1!BO105:BP105)</f>
        <v>6.1971091779228393</v>
      </c>
      <c r="K105" s="28">
        <f>MAX(Sheet1!BX105:CC105)</f>
        <v>7.9303716572536613</v>
      </c>
      <c r="L105" s="28">
        <f>MAX(Sheet1!CO105:CP105)</f>
        <v>4.9577699386181386</v>
      </c>
      <c r="M105" s="28">
        <f>MAX(Sheet1!CX105:DG105)</f>
        <v>24.486028130565874</v>
      </c>
      <c r="N105" s="28">
        <f>MAX(Sheet1!DH105:DO105)</f>
        <v>21.99816307878287</v>
      </c>
      <c r="P105" s="28">
        <f>MAX(C105:N105)</f>
        <v>255.81826129130005</v>
      </c>
      <c r="Q105" s="28">
        <f>MAX(C105,D105,G105,I105,K105,M105)</f>
        <v>255.81826129130005</v>
      </c>
      <c r="R105" s="28">
        <f>MAX(F105,H105,J105,L105)</f>
        <v>16.212814930543274</v>
      </c>
      <c r="S105" s="28">
        <f>MAX(J105,L105)</f>
        <v>6.1971091779228393</v>
      </c>
      <c r="T105" s="28">
        <f>MAX(C105,D105,E105,G105)</f>
        <v>255.81826129130005</v>
      </c>
      <c r="U105" s="28">
        <f>MAX(C105,D105,F105,G105)</f>
        <v>255.81826129130005</v>
      </c>
    </row>
    <row r="106" spans="1:21" x14ac:dyDescent="0.55000000000000004">
      <c r="A106" s="36">
        <f>Sheet1!A106</f>
        <v>6.0081499999999997</v>
      </c>
      <c r="B106" s="17" t="str">
        <f>Sheet1!B106</f>
        <v>SWR(200)</v>
      </c>
      <c r="C106" s="28">
        <f>MAX(Sheet1!E106:G106)</f>
        <v>192.08384330232852</v>
      </c>
      <c r="D106" s="28">
        <f>MAX(Sheet1!L106:M106)</f>
        <v>7.9013994786715429</v>
      </c>
      <c r="E106" s="28">
        <f>MAX(Sheet1!M106:Q106)</f>
        <v>75.413206103219309</v>
      </c>
      <c r="F106" s="28">
        <f>MAX(Sheet1!V106:W106)</f>
        <v>6.1755571808077212</v>
      </c>
      <c r="G106" s="28">
        <f>MAX(Sheet1!AA106:AD106)</f>
        <v>5.1575931363638361</v>
      </c>
      <c r="H106" s="28">
        <f>MAX(Sheet1!AL106:AM106)</f>
        <v>12.934940441505658</v>
      </c>
      <c r="I106" s="28">
        <f>MAX(Sheet1!AX106:BB106)</f>
        <v>3.3382120115616289</v>
      </c>
      <c r="J106" s="28">
        <f>MAX(Sheet1!BO106:BP106)</f>
        <v>4.9748680671036389</v>
      </c>
      <c r="K106" s="28">
        <f>MAX(Sheet1!BX106:CC106)</f>
        <v>6.0220573239256181</v>
      </c>
      <c r="L106" s="28">
        <f>MAX(Sheet1!CO106:CP106)</f>
        <v>3.7797212524166239</v>
      </c>
      <c r="M106" s="28">
        <f>MAX(Sheet1!CX106:DG106)</f>
        <v>18.365079503898354</v>
      </c>
      <c r="N106" s="28">
        <f>MAX(Sheet1!DH106:DO106)</f>
        <v>16.509954300447415</v>
      </c>
      <c r="P106" s="28">
        <f>MAX(C106:N106)</f>
        <v>192.08384330232852</v>
      </c>
      <c r="Q106" s="28">
        <f>MAX(C106,D106,G106,I106,K106,M106)</f>
        <v>192.08384330232852</v>
      </c>
      <c r="R106" s="28">
        <f>MAX(F106,H106,J106,L106)</f>
        <v>12.934940441505658</v>
      </c>
      <c r="S106" s="28">
        <f>MAX(J106,L106)</f>
        <v>4.9748680671036389</v>
      </c>
      <c r="T106" s="28">
        <f>MAX(C106,D106,E106,G106)</f>
        <v>192.08384330232852</v>
      </c>
      <c r="U106" s="28">
        <f>MAX(C106,D106,F106,G106)</f>
        <v>192.08384330232852</v>
      </c>
    </row>
    <row r="107" spans="1:21" x14ac:dyDescent="0.55000000000000004">
      <c r="A107" s="36">
        <f>Sheet1!A107</f>
        <v>6.0081499999999997</v>
      </c>
      <c r="B107" s="17" t="str">
        <f>Sheet1!B107</f>
        <v>SWR(300)</v>
      </c>
      <c r="C107" s="28">
        <f>MAX(Sheet1!E107:G107)</f>
        <v>128.47524287877866</v>
      </c>
      <c r="D107" s="28">
        <f>MAX(Sheet1!L107:M107)</f>
        <v>5.28591883414117</v>
      </c>
      <c r="E107" s="28">
        <f>MAX(Sheet1!M107:Q107)</f>
        <v>50.92027922044592</v>
      </c>
      <c r="F107" s="28">
        <f>MAX(Sheet1!V107:W107)</f>
        <v>4.1482287987640598</v>
      </c>
      <c r="G107" s="28">
        <f>MAX(Sheet1!AA107:AD107)</f>
        <v>3.5024697709198662</v>
      </c>
      <c r="H107" s="28">
        <f>MAX(Sheet1!AL107:AM107)</f>
        <v>10.111901238043242</v>
      </c>
      <c r="I107" s="28">
        <f>MAX(Sheet1!AX107:BB107)</f>
        <v>3.6306520471855332</v>
      </c>
      <c r="J107" s="28">
        <f>MAX(Sheet1!BO107:BP107)</f>
        <v>3.9742462791937916</v>
      </c>
      <c r="K107" s="28">
        <f>MAX(Sheet1!BX107:CC107)</f>
        <v>4.1628290406720003</v>
      </c>
      <c r="L107" s="28">
        <f>MAX(Sheet1!CO107:CP107)</f>
        <v>2.6518311049770658</v>
      </c>
      <c r="M107" s="28">
        <f>MAX(Sheet1!CX107:DG107)</f>
        <v>12.244455323099482</v>
      </c>
      <c r="N107" s="28">
        <f>MAX(Sheet1!DH107:DO107)</f>
        <v>11.028355299565915</v>
      </c>
      <c r="P107" s="28">
        <f>MAX(C107:N107)</f>
        <v>128.47524287877866</v>
      </c>
      <c r="Q107" s="28">
        <f>MAX(C107,D107,G107,I107,K107,M107)</f>
        <v>128.47524287877866</v>
      </c>
      <c r="R107" s="28">
        <f>MAX(F107,H107,J107,L107)</f>
        <v>10.111901238043242</v>
      </c>
      <c r="S107" s="28">
        <f>MAX(J107,L107)</f>
        <v>3.9742462791937916</v>
      </c>
      <c r="T107" s="28">
        <f>MAX(C107,D107,E107,G107)</f>
        <v>128.47524287877866</v>
      </c>
      <c r="U107" s="28">
        <f>MAX(C107,D107,F107,G107)</f>
        <v>128.47524287877866</v>
      </c>
    </row>
    <row r="108" spans="1:21" x14ac:dyDescent="0.55000000000000004">
      <c r="A108" s="40">
        <f>Sheet1!A108</f>
        <v>6.5</v>
      </c>
      <c r="B108" s="16" t="str">
        <f>Sheet1!B108</f>
        <v>R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P108" s="31"/>
      <c r="Q108" s="31"/>
      <c r="R108" s="31"/>
      <c r="S108" s="31"/>
      <c r="T108" s="31"/>
      <c r="U108" s="31"/>
    </row>
    <row r="109" spans="1:21" x14ac:dyDescent="0.55000000000000004">
      <c r="A109" s="36">
        <f>Sheet1!A109</f>
        <v>6.5</v>
      </c>
      <c r="B109" s="17" t="str">
        <f>Sheet1!B109</f>
        <v>X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P109" s="31"/>
      <c r="Q109" s="31"/>
      <c r="R109" s="31"/>
      <c r="S109" s="31"/>
      <c r="T109" s="31"/>
      <c r="U109" s="31"/>
    </row>
    <row r="110" spans="1:21" x14ac:dyDescent="0.55000000000000004">
      <c r="A110" s="36">
        <f>Sheet1!A110</f>
        <v>6.5</v>
      </c>
      <c r="B110" s="17" t="str">
        <f>Sheet1!B110</f>
        <v>Z</v>
      </c>
      <c r="C110" s="30">
        <f>AVERAGE(Sheet1!E110:G110)</f>
        <v>4586.8032273977724</v>
      </c>
      <c r="D110" s="30">
        <f>AVERAGE(Sheet1!L110:M110)</f>
        <v>829.2685721527638</v>
      </c>
      <c r="E110" s="30">
        <f>AVERAGE(Sheet1!M110:Q110)</f>
        <v>2524.5749793607874</v>
      </c>
      <c r="F110" s="30">
        <f>AVERAGE(Sheet1!V110:W110)</f>
        <v>689.16807277225882</v>
      </c>
      <c r="G110" s="30">
        <f>AVERAGE(Sheet1!AA110:AD110)</f>
        <v>398.06283022334577</v>
      </c>
      <c r="H110" s="30">
        <f>AVERAGE(Sheet1!AL110:AM110)</f>
        <v>471.7487930921717</v>
      </c>
      <c r="I110" s="30">
        <f>AVERAGE(Sheet1!AX110:BB110)</f>
        <v>166.79919586888471</v>
      </c>
      <c r="J110" s="30">
        <f>AVERAGE(Sheet1!BO110:BP110)</f>
        <v>405.11853074394446</v>
      </c>
      <c r="K110" s="30">
        <f>AVERAGE(Sheet1!BX110:CC110)</f>
        <v>632.60789211685176</v>
      </c>
      <c r="L110" s="30">
        <f>AVERAGE(Sheet1!CO110:CP110)</f>
        <v>1420.4596139656633</v>
      </c>
      <c r="M110" s="30">
        <f>AVERAGE(Sheet1!CX110:DG110)</f>
        <v>1820.1570915298666</v>
      </c>
      <c r="N110" s="30">
        <f>AVERAGE(Sheet1!DH110:DO110)</f>
        <v>1290.3049998757383</v>
      </c>
      <c r="P110" s="31"/>
      <c r="Q110" s="31"/>
      <c r="R110" s="31"/>
      <c r="S110" s="31"/>
      <c r="T110" s="31"/>
      <c r="U110" s="31"/>
    </row>
    <row r="111" spans="1:21" x14ac:dyDescent="0.55000000000000004">
      <c r="A111" s="36">
        <f>Sheet1!A111</f>
        <v>6.5</v>
      </c>
      <c r="B111" s="17" t="str">
        <f>Sheet1!B111</f>
        <v>SWR(50)</v>
      </c>
      <c r="C111" s="28">
        <f>MAX(Sheet1!E111:G111)</f>
        <v>657.50333269001612</v>
      </c>
      <c r="D111" s="28">
        <f>MAX(Sheet1!L111:M111)</f>
        <v>27.508018282880773</v>
      </c>
      <c r="E111" s="28">
        <f>MAX(Sheet1!M111:Q111)</f>
        <v>258.59820903509018</v>
      </c>
      <c r="F111" s="28">
        <f>MAX(Sheet1!V111:W111)</f>
        <v>21.571785860718851</v>
      </c>
      <c r="G111" s="28">
        <f>MAX(Sheet1!AA111:AD111)</f>
        <v>18.093226416107477</v>
      </c>
      <c r="H111" s="28">
        <f>MAX(Sheet1!AL111:AM111)</f>
        <v>41.954070824328895</v>
      </c>
      <c r="I111" s="28">
        <f>MAX(Sheet1!AX111:BB111)</f>
        <v>7.8322804065678904</v>
      </c>
      <c r="J111" s="28">
        <f>MAX(Sheet1!BO111:BP111)</f>
        <v>18.542151149945731</v>
      </c>
      <c r="K111" s="28">
        <f>MAX(Sheet1!BX111:CC111)</f>
        <v>31.305047671585552</v>
      </c>
      <c r="L111" s="28">
        <f>MAX(Sheet1!CO111:CP111)</f>
        <v>31.288923284823596</v>
      </c>
      <c r="M111" s="28">
        <f>MAX(Sheet1!CX111:DG111)</f>
        <v>78.702447438423391</v>
      </c>
      <c r="N111" s="28">
        <f>MAX(Sheet1!DH111:DO111)</f>
        <v>77.331468267767093</v>
      </c>
      <c r="P111" s="28">
        <f>MAX(C111:N111)</f>
        <v>657.50333269001612</v>
      </c>
      <c r="Q111" s="28">
        <f>MAX(C111,D111,G111,I111,K111,M111)</f>
        <v>657.50333269001612</v>
      </c>
      <c r="R111" s="28">
        <f>MAX(F111,H111,J111,L111)</f>
        <v>41.954070824328895</v>
      </c>
      <c r="S111" s="28">
        <f>MAX(J111,L111)</f>
        <v>31.288923284823596</v>
      </c>
      <c r="T111" s="28">
        <f>MAX(C111,D111,E111,G111)</f>
        <v>657.50333269001612</v>
      </c>
      <c r="U111" s="28">
        <f>MAX(C111,D111,F111,G111)</f>
        <v>657.50333269001612</v>
      </c>
    </row>
    <row r="112" spans="1:21" x14ac:dyDescent="0.55000000000000004">
      <c r="A112" s="36">
        <f>Sheet1!A112</f>
        <v>6.5</v>
      </c>
      <c r="B112" s="17" t="str">
        <f>Sheet1!B112</f>
        <v>SWR(100)</v>
      </c>
      <c r="C112" s="28">
        <f>MAX(Sheet1!E112:G112)</f>
        <v>328.91531265781936</v>
      </c>
      <c r="D112" s="28">
        <f>MAX(Sheet1!L112:M112)</f>
        <v>13.767551235920557</v>
      </c>
      <c r="E112" s="28">
        <f>MAX(Sheet1!M112:Q112)</f>
        <v>129.54929190769056</v>
      </c>
      <c r="F112" s="28">
        <f>MAX(Sheet1!V112:W112)</f>
        <v>10.808198799003575</v>
      </c>
      <c r="G112" s="28">
        <f>MAX(Sheet1!AA112:AD112)</f>
        <v>9.0877099801668475</v>
      </c>
      <c r="H112" s="28">
        <f>MAX(Sheet1!AL112:AM112)</f>
        <v>21.57338514825496</v>
      </c>
      <c r="I112" s="28">
        <f>MAX(Sheet1!AX112:BB112)</f>
        <v>4.3670558440803084</v>
      </c>
      <c r="J112" s="28">
        <f>MAX(Sheet1!BO112:BP112)</f>
        <v>9.5336988072020965</v>
      </c>
      <c r="K112" s="28">
        <f>MAX(Sheet1!BX112:CC112)</f>
        <v>15.66598010723588</v>
      </c>
      <c r="L112" s="28">
        <f>MAX(Sheet1!CO112:CP112)</f>
        <v>15.653402919771526</v>
      </c>
      <c r="M112" s="28">
        <f>MAX(Sheet1!CX112:DG112)</f>
        <v>39.415687991258437</v>
      </c>
      <c r="N112" s="28">
        <f>MAX(Sheet1!DH112:DO112)</f>
        <v>38.758006460403173</v>
      </c>
      <c r="P112" s="28">
        <f>MAX(C112:N112)</f>
        <v>328.91531265781936</v>
      </c>
      <c r="Q112" s="28">
        <f>MAX(C112,D112,G112,I112,K112,M112)</f>
        <v>328.91531265781936</v>
      </c>
      <c r="R112" s="28">
        <f>MAX(F112,H112,J112,L112)</f>
        <v>21.57338514825496</v>
      </c>
      <c r="S112" s="28">
        <f>MAX(J112,L112)</f>
        <v>15.653402919771526</v>
      </c>
      <c r="T112" s="28">
        <f>MAX(C112,D112,E112,G112)</f>
        <v>328.91531265781936</v>
      </c>
      <c r="U112" s="28">
        <f>MAX(C112,D112,F112,G112)</f>
        <v>328.91531265781936</v>
      </c>
    </row>
    <row r="113" spans="1:21" x14ac:dyDescent="0.55000000000000004">
      <c r="A113" s="36">
        <f>Sheet1!A113</f>
        <v>6.5</v>
      </c>
      <c r="B113" s="17" t="str">
        <f>Sheet1!B113</f>
        <v>SWR(150)</v>
      </c>
      <c r="C113" s="28">
        <f>MAX(Sheet1!E113:G113)</f>
        <v>219.45870769983446</v>
      </c>
      <c r="D113" s="28">
        <f>MAX(Sheet1!L113:M113)</f>
        <v>9.1935746144717392</v>
      </c>
      <c r="E113" s="28">
        <f>MAX(Sheet1!M113:Q113)</f>
        <v>86.644213598044431</v>
      </c>
      <c r="F113" s="28">
        <f>MAX(Sheet1!V113:W113)</f>
        <v>7.230680985487254</v>
      </c>
      <c r="G113" s="28">
        <f>MAX(Sheet1!AA113:AD113)</f>
        <v>6.1052625076172902</v>
      </c>
      <c r="H113" s="28">
        <f>MAX(Sheet1!AL113:AM113)</f>
        <v>15.047575766954417</v>
      </c>
      <c r="I113" s="28">
        <f>MAX(Sheet1!AX113:BB113)</f>
        <v>3.459484406014087</v>
      </c>
      <c r="J113" s="28">
        <f>MAX(Sheet1!BO113:BP113)</f>
        <v>6.6538245650418428</v>
      </c>
      <c r="K113" s="28">
        <f>MAX(Sheet1!BX113:CC113)</f>
        <v>10.459060906019175</v>
      </c>
      <c r="L113" s="28">
        <f>MAX(Sheet1!CO113:CP113)</f>
        <v>10.445618446209085</v>
      </c>
      <c r="M113" s="28">
        <f>MAX(Sheet1!CX113:DG113)</f>
        <v>26.348844336090508</v>
      </c>
      <c r="N113" s="28">
        <f>MAX(Sheet1!DH113:DO113)</f>
        <v>25.941331836473811</v>
      </c>
      <c r="P113" s="28">
        <f>MAX(C113:N113)</f>
        <v>219.45870769983446</v>
      </c>
      <c r="Q113" s="28">
        <f>MAX(C113,D113,G113,I113,K113,M113)</f>
        <v>219.45870769983446</v>
      </c>
      <c r="R113" s="28">
        <f>MAX(F113,H113,J113,L113)</f>
        <v>15.047575766954417</v>
      </c>
      <c r="S113" s="28">
        <f>MAX(J113,L113)</f>
        <v>10.445618446209085</v>
      </c>
      <c r="T113" s="28">
        <f>MAX(C113,D113,E113,G113)</f>
        <v>219.45870769983446</v>
      </c>
      <c r="U113" s="28">
        <f>MAX(C113,D113,F113,G113)</f>
        <v>219.45870769983446</v>
      </c>
    </row>
    <row r="114" spans="1:21" x14ac:dyDescent="0.55000000000000004">
      <c r="A114" s="36">
        <f>Sheet1!A114</f>
        <v>6.5</v>
      </c>
      <c r="B114" s="17" t="str">
        <f>Sheet1!B114</f>
        <v>SWR(200)</v>
      </c>
      <c r="C114" s="28">
        <f>MAX(Sheet1!E114:G114)</f>
        <v>164.78496027539563</v>
      </c>
      <c r="D114" s="28">
        <f>MAX(Sheet1!L114:M114)</f>
        <v>6.9114047797516127</v>
      </c>
      <c r="E114" s="28">
        <f>MAX(Sheet1!M114:Q114)</f>
        <v>65.275131635361831</v>
      </c>
      <c r="F114" s="28">
        <f>MAX(Sheet1!V114:W114)</f>
        <v>5.4501799960051942</v>
      </c>
      <c r="G114" s="28">
        <f>MAX(Sheet1!AA114:AD114)</f>
        <v>4.6298880976056216</v>
      </c>
      <c r="H114" s="28">
        <f>MAX(Sheet1!AL114:AM114)</f>
        <v>11.988023398619379</v>
      </c>
      <c r="I114" s="28">
        <f>MAX(Sheet1!AX114:BB114)</f>
        <v>3.2195479158849394</v>
      </c>
      <c r="J114" s="28">
        <f>MAX(Sheet1!BO114:BP114)</f>
        <v>5.3121445115322787</v>
      </c>
      <c r="K114" s="28">
        <f>MAX(Sheet1!BX114:CC114)</f>
        <v>7.8603190282741213</v>
      </c>
      <c r="L114" s="28">
        <f>MAX(Sheet1!CO114:CP114)</f>
        <v>7.8448615283639791</v>
      </c>
      <c r="M114" s="28">
        <f>MAX(Sheet1!CX114:DG114)</f>
        <v>19.853665971687075</v>
      </c>
      <c r="N114" s="28">
        <f>MAX(Sheet1!DH114:DO114)</f>
        <v>19.564005060125368</v>
      </c>
      <c r="P114" s="28">
        <f>MAX(C114:N114)</f>
        <v>164.78496027539563</v>
      </c>
      <c r="Q114" s="28">
        <f>MAX(C114,D114,G114,I114,K114,M114)</f>
        <v>164.78496027539563</v>
      </c>
      <c r="R114" s="28">
        <f>MAX(F114,H114,J114,L114)</f>
        <v>11.988023398619379</v>
      </c>
      <c r="S114" s="28">
        <f>MAX(J114,L114)</f>
        <v>7.8448615283639791</v>
      </c>
      <c r="T114" s="28">
        <f>MAX(C114,D114,E114,G114)</f>
        <v>164.78496027539563</v>
      </c>
      <c r="U114" s="28">
        <f>MAX(C114,D114,F114,G114)</f>
        <v>164.78496027539563</v>
      </c>
    </row>
    <row r="115" spans="1:21" x14ac:dyDescent="0.55000000000000004">
      <c r="A115" s="41">
        <f>Sheet1!A115</f>
        <v>6.5</v>
      </c>
      <c r="B115" s="24" t="str">
        <f>Sheet1!B115</f>
        <v>SWR(300)</v>
      </c>
      <c r="C115" s="42">
        <f>MAX(Sheet1!E115:G115)</f>
        <v>110.22033791709366</v>
      </c>
      <c r="D115" s="42">
        <f>MAX(Sheet1!L115:M115)</f>
        <v>4.6396395340702501</v>
      </c>
      <c r="E115" s="42">
        <f>MAX(Sheet1!M115:Q115)</f>
        <v>44.073106826263427</v>
      </c>
      <c r="F115" s="42">
        <f>MAX(Sheet1!V115:W115)</f>
        <v>3.688313006234778</v>
      </c>
      <c r="G115" s="42">
        <f>MAX(Sheet1!AA115:AD115)</f>
        <v>3.1917196167397184</v>
      </c>
      <c r="H115" s="42">
        <f>MAX(Sheet1!AL115:AM115)</f>
        <v>9.3423322331861876</v>
      </c>
      <c r="I115" s="42">
        <f>MAX(Sheet1!AX115:BB115)</f>
        <v>3.4310062167459989</v>
      </c>
      <c r="J115" s="42">
        <f>MAX(Sheet1!BO115:BP115)</f>
        <v>4.1847397330235081</v>
      </c>
      <c r="K115" s="42">
        <f>MAX(Sheet1!BX115:CC115)</f>
        <v>5.2715908058575405</v>
      </c>
      <c r="L115" s="42">
        <f>MAX(Sheet1!CO115:CP115)</f>
        <v>5.2507628269114655</v>
      </c>
      <c r="M115" s="42">
        <f>MAX(Sheet1!CX115:DG115)</f>
        <v>13.412937548543796</v>
      </c>
      <c r="N115" s="42">
        <f>MAX(Sheet1!DH115:DO115)</f>
        <v>13.249287745820194</v>
      </c>
      <c r="P115" s="28">
        <f>MAX(C115:N115)</f>
        <v>110.22033791709366</v>
      </c>
      <c r="Q115" s="28">
        <f>MAX(C115,D115,G115,I115,K115,M115)</f>
        <v>110.22033791709366</v>
      </c>
      <c r="R115" s="28">
        <f>MAX(F115,H115,J115,L115)</f>
        <v>9.3423322331861876</v>
      </c>
      <c r="S115" s="28">
        <f>MAX(J115,L115)</f>
        <v>5.2507628269114655</v>
      </c>
      <c r="T115" s="28">
        <f>MAX(C115,D115,E115,G115)</f>
        <v>110.22033791709366</v>
      </c>
      <c r="U115" s="28">
        <f>MAX(C115,D115,F115,G115)</f>
        <v>110.22033791709366</v>
      </c>
    </row>
    <row r="116" spans="1:21" x14ac:dyDescent="0.55000000000000004">
      <c r="A116" s="36">
        <f>Sheet1!A116</f>
        <v>7</v>
      </c>
      <c r="B116" s="17" t="str">
        <f>Sheet1!B116</f>
        <v>R</v>
      </c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P116" s="31"/>
      <c r="Q116" s="31"/>
      <c r="R116" s="31"/>
      <c r="S116" s="31"/>
      <c r="T116" s="31"/>
      <c r="U116" s="31"/>
    </row>
    <row r="117" spans="1:21" x14ac:dyDescent="0.55000000000000004">
      <c r="A117" s="36">
        <f>Sheet1!A117</f>
        <v>6.9979699999999996</v>
      </c>
      <c r="B117" s="17" t="str">
        <f>Sheet1!B117</f>
        <v>X</v>
      </c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P117" s="31"/>
      <c r="Q117" s="31"/>
      <c r="R117" s="31"/>
      <c r="S117" s="31"/>
      <c r="T117" s="31"/>
      <c r="U117" s="31"/>
    </row>
    <row r="118" spans="1:21" x14ac:dyDescent="0.55000000000000004">
      <c r="A118" s="36">
        <f>Sheet1!A118</f>
        <v>6.9979699999999996</v>
      </c>
      <c r="B118" s="17" t="str">
        <f>Sheet1!B118</f>
        <v>Z</v>
      </c>
      <c r="C118" s="30">
        <f>AVERAGE(Sheet1!E118:G118)</f>
        <v>4485.5146472770994</v>
      </c>
      <c r="D118" s="30">
        <f>AVERAGE(Sheet1!L118:M118)</f>
        <v>713.32205172744716</v>
      </c>
      <c r="E118" s="30">
        <f>AVERAGE(Sheet1!M118:Q118)</f>
        <v>2458.9259511392388</v>
      </c>
      <c r="F118" s="30">
        <f>AVERAGE(Sheet1!V118:W118)</f>
        <v>593.52992769826801</v>
      </c>
      <c r="G118" s="30">
        <f>AVERAGE(Sheet1!AA118:AD118)</f>
        <v>349.05232799445491</v>
      </c>
      <c r="H118" s="30">
        <f>AVERAGE(Sheet1!AL118:AM118)</f>
        <v>482.20572017530014</v>
      </c>
      <c r="I118" s="30">
        <f>AVERAGE(Sheet1!AX118:BB118)</f>
        <v>174.6314846134899</v>
      </c>
      <c r="J118" s="30">
        <f>AVERAGE(Sheet1!BO118:BP118)</f>
        <v>458.4019467233253</v>
      </c>
      <c r="K118" s="30">
        <f>AVERAGE(Sheet1!BX118:CC118)</f>
        <v>1066.6394722238265</v>
      </c>
      <c r="L118" s="30">
        <f>AVERAGE(Sheet1!CO118:CP118)</f>
        <v>3229.4334100015503</v>
      </c>
      <c r="M118" s="30">
        <f>AVERAGE(Sheet1!CX118:DG118)</f>
        <v>1069.3612050615807</v>
      </c>
      <c r="N118" s="30">
        <f>AVERAGE(Sheet1!DH118:DO118)</f>
        <v>905.79895823465529</v>
      </c>
      <c r="P118" s="31"/>
      <c r="Q118" s="31"/>
      <c r="R118" s="31"/>
      <c r="S118" s="31"/>
      <c r="T118" s="31"/>
      <c r="U118" s="31"/>
    </row>
    <row r="119" spans="1:21" x14ac:dyDescent="0.55000000000000004">
      <c r="A119" s="36">
        <f>Sheet1!A119</f>
        <v>6.9979699999999996</v>
      </c>
      <c r="B119" s="17" t="str">
        <f>Sheet1!B119</f>
        <v>SWR(50)</v>
      </c>
      <c r="C119" s="28">
        <f>MAX(Sheet1!E119:G119)</f>
        <v>573.88615095350553</v>
      </c>
      <c r="D119" s="28">
        <f>MAX(Sheet1!L119:M119)</f>
        <v>24.269163734899816</v>
      </c>
      <c r="E119" s="28">
        <f>MAX(Sheet1!M119:Q119)</f>
        <v>226.35635299699928</v>
      </c>
      <c r="F119" s="28">
        <f>MAX(Sheet1!V119:W119)</f>
        <v>19.223383058307316</v>
      </c>
      <c r="G119" s="28">
        <f>MAX(Sheet1!AA119:AD119)</f>
        <v>16.265381693552964</v>
      </c>
      <c r="H119" s="28">
        <f>MAX(Sheet1!AL119:AM119)</f>
        <v>39.572776430569199</v>
      </c>
      <c r="I119" s="28">
        <f>MAX(Sheet1!AX119:BB119)</f>
        <v>8.1618022412331843</v>
      </c>
      <c r="J119" s="28">
        <f>MAX(Sheet1!BO119:BP119)</f>
        <v>20.912168974168534</v>
      </c>
      <c r="K119" s="28">
        <f>MAX(Sheet1!BX119:CC119)</f>
        <v>43.743444336121286</v>
      </c>
      <c r="L119" s="28">
        <f>MAX(Sheet1!CO119:CP119)</f>
        <v>73.635704405468388</v>
      </c>
      <c r="M119" s="28">
        <f>MAX(Sheet1!CX119:DG119)</f>
        <v>65.264811884096645</v>
      </c>
      <c r="N119" s="28">
        <f>MAX(Sheet1!DH119:DO119)</f>
        <v>70.312105249682929</v>
      </c>
      <c r="P119" s="28">
        <f>MAX(C119:N119)</f>
        <v>573.88615095350553</v>
      </c>
      <c r="Q119" s="28">
        <f>MAX(C119,D119,G119,I119,K119,M119)</f>
        <v>573.88615095350553</v>
      </c>
      <c r="R119" s="28">
        <f>MAX(F119,H119,J119,L119)</f>
        <v>73.635704405468388</v>
      </c>
      <c r="S119" s="28">
        <f>MAX(J119,L119)</f>
        <v>73.635704405468388</v>
      </c>
      <c r="T119" s="28">
        <f>MAX(C119,D119,E119,G119)</f>
        <v>573.88615095350553</v>
      </c>
      <c r="U119" s="28">
        <f>MAX(C119,D119,F119,G119)</f>
        <v>573.88615095350553</v>
      </c>
    </row>
    <row r="120" spans="1:21" x14ac:dyDescent="0.55000000000000004">
      <c r="A120" s="36">
        <f>Sheet1!A120</f>
        <v>6.9979699999999996</v>
      </c>
      <c r="B120" s="17" t="str">
        <f>Sheet1!B120</f>
        <v>SWR(100)</v>
      </c>
      <c r="C120" s="28">
        <f>MAX(Sheet1!E120:G120)</f>
        <v>287.08535729877451</v>
      </c>
      <c r="D120" s="28">
        <f>MAX(Sheet1!L120:M120)</f>
        <v>12.155367565358024</v>
      </c>
      <c r="E120" s="28">
        <f>MAX(Sheet1!M120:Q120)</f>
        <v>113.39142102770006</v>
      </c>
      <c r="F120" s="28">
        <f>MAX(Sheet1!V120:W120)</f>
        <v>9.6456766413255135</v>
      </c>
      <c r="G120" s="28">
        <f>MAX(Sheet1!AA120:AD120)</f>
        <v>8.1923231890682846</v>
      </c>
      <c r="H120" s="28">
        <f>MAX(Sheet1!AL120:AM120)</f>
        <v>20.31559979286266</v>
      </c>
      <c r="I120" s="28">
        <f>MAX(Sheet1!AX120:BB120)</f>
        <v>4.4692619880525539</v>
      </c>
      <c r="J120" s="28">
        <f>MAX(Sheet1!BO120:BP120)</f>
        <v>10.692219488400122</v>
      </c>
      <c r="K120" s="28">
        <f>MAX(Sheet1!BX120:CC120)</f>
        <v>21.871722297155465</v>
      </c>
      <c r="L120" s="28">
        <f>MAX(Sheet1!CO120:CP120)</f>
        <v>36.822247672986222</v>
      </c>
      <c r="M120" s="28">
        <f>MAX(Sheet1!CX120:DG120)</f>
        <v>32.724212271326458</v>
      </c>
      <c r="N120" s="28">
        <f>MAX(Sheet1!DH120:DO120)</f>
        <v>35.339733719005437</v>
      </c>
      <c r="P120" s="28">
        <f>MAX(C120:N120)</f>
        <v>287.08535729877451</v>
      </c>
      <c r="Q120" s="28">
        <f>MAX(C120,D120,G120,I120,K120,M120)</f>
        <v>287.08535729877451</v>
      </c>
      <c r="R120" s="28">
        <f>MAX(F120,H120,J120,L120)</f>
        <v>36.822247672986222</v>
      </c>
      <c r="S120" s="28">
        <f>MAX(J120,L120)</f>
        <v>36.822247672986222</v>
      </c>
      <c r="T120" s="28">
        <f>MAX(C120,D120,E120,G120)</f>
        <v>287.08535729877451</v>
      </c>
      <c r="U120" s="28">
        <f>MAX(C120,D120,F120,G120)</f>
        <v>287.08535729877451</v>
      </c>
    </row>
    <row r="121" spans="1:21" x14ac:dyDescent="0.55000000000000004">
      <c r="A121" s="36">
        <f>Sheet1!A121</f>
        <v>6.9979699999999996</v>
      </c>
      <c r="B121" s="17" t="str">
        <f>Sheet1!B121</f>
        <v>SWR(150)</v>
      </c>
      <c r="C121" s="28">
        <f>MAX(Sheet1!E121:G121)</f>
        <v>191.54833294516433</v>
      </c>
      <c r="D121" s="28">
        <f>MAX(Sheet1!L121:M121)</f>
        <v>8.1269899395411347</v>
      </c>
      <c r="E121" s="28">
        <f>MAX(Sheet1!M121:Q121)</f>
        <v>75.831255774794514</v>
      </c>
      <c r="F121" s="28">
        <f>MAX(Sheet1!V121:W121)</f>
        <v>6.4690381034926201</v>
      </c>
      <c r="G121" s="28">
        <f>MAX(Sheet1!AA121:AD121)</f>
        <v>5.529818823801401</v>
      </c>
      <c r="H121" s="28">
        <f>MAX(Sheet1!AL121:AM121)</f>
        <v>14.1344661946048</v>
      </c>
      <c r="I121" s="28">
        <f>MAX(Sheet1!AX121:BB121)</f>
        <v>3.4509563935303551</v>
      </c>
      <c r="J121" s="28">
        <f>MAX(Sheet1!BO121:BP121)</f>
        <v>7.3949941586188075</v>
      </c>
      <c r="K121" s="28">
        <f>MAX(Sheet1!BX121:CC121)</f>
        <v>14.581148342144845</v>
      </c>
      <c r="L121" s="28">
        <f>MAX(Sheet1!CO121:CP121)</f>
        <v>24.553056185382701</v>
      </c>
      <c r="M121" s="28">
        <f>MAX(Sheet1!CX121:DG121)</f>
        <v>21.91833838917249</v>
      </c>
      <c r="N121" s="28">
        <f>MAX(Sheet1!DH121:DO121)</f>
        <v>23.764236619140178</v>
      </c>
      <c r="P121" s="28">
        <f>MAX(C121:N121)</f>
        <v>191.54833294516433</v>
      </c>
      <c r="Q121" s="28">
        <f>MAX(C121,D121,G121,I121,K121,M121)</f>
        <v>191.54833294516433</v>
      </c>
      <c r="R121" s="28">
        <f>MAX(F121,H121,J121,L121)</f>
        <v>24.553056185382701</v>
      </c>
      <c r="S121" s="28">
        <f>MAX(J121,L121)</f>
        <v>24.553056185382701</v>
      </c>
      <c r="T121" s="28">
        <f>MAX(C121,D121,E121,G121)</f>
        <v>191.54833294516433</v>
      </c>
      <c r="U121" s="28">
        <f>MAX(C121,D121,F121,G121)</f>
        <v>191.54833294516433</v>
      </c>
    </row>
    <row r="122" spans="1:21" x14ac:dyDescent="0.55000000000000004">
      <c r="A122" s="36">
        <f>Sheet1!A122</f>
        <v>6.9979699999999996</v>
      </c>
      <c r="B122" s="17" t="str">
        <f>Sheet1!B122</f>
        <v>SWR(200)</v>
      </c>
      <c r="C122" s="28">
        <f>MAX(Sheet1!E122:G122)</f>
        <v>143.82725521388085</v>
      </c>
      <c r="D122" s="28">
        <f>MAX(Sheet1!L122:M122)</f>
        <v>6.1203312344886811</v>
      </c>
      <c r="E122" s="28">
        <f>MAX(Sheet1!M122:Q122)</f>
        <v>57.122322991905563</v>
      </c>
      <c r="F122" s="28">
        <f>MAX(Sheet1!V122:W122)</f>
        <v>4.8936245284933442</v>
      </c>
      <c r="G122" s="28">
        <f>MAX(Sheet1!AA122:AD122)</f>
        <v>4.222270349028113</v>
      </c>
      <c r="H122" s="28">
        <f>MAX(Sheet1!AL122:AM122)</f>
        <v>11.224923833776131</v>
      </c>
      <c r="I122" s="28">
        <f>MAX(Sheet1!AX122:BB122)</f>
        <v>3.1285726641391514</v>
      </c>
      <c r="J122" s="28">
        <f>MAX(Sheet1!BO122:BP122)</f>
        <v>5.8329353085687634</v>
      </c>
      <c r="K122" s="28">
        <f>MAX(Sheet1!BX122:CC122)</f>
        <v>10.935861408808387</v>
      </c>
      <c r="L122" s="28">
        <f>MAX(Sheet1!CO122:CP122)</f>
        <v>18.419939149678186</v>
      </c>
      <c r="M122" s="28">
        <f>MAX(Sheet1!CX122:DG122)</f>
        <v>16.546356368559845</v>
      </c>
      <c r="N122" s="28">
        <f>MAX(Sheet1!DH122:DO122)</f>
        <v>18.03831108574342</v>
      </c>
      <c r="P122" s="28">
        <f>MAX(C122:N122)</f>
        <v>143.82725521388085</v>
      </c>
      <c r="Q122" s="28">
        <f>MAX(C122,D122,G122,I122,K122,M122)</f>
        <v>143.82725521388085</v>
      </c>
      <c r="R122" s="28">
        <f>MAX(F122,H122,J122,L122)</f>
        <v>18.419939149678186</v>
      </c>
      <c r="S122" s="28">
        <f>MAX(J122,L122)</f>
        <v>18.419939149678186</v>
      </c>
      <c r="T122" s="28">
        <f>MAX(C122,D122,E122,G122)</f>
        <v>143.82725521388085</v>
      </c>
      <c r="U122" s="28">
        <f>MAX(C122,D122,F122,G122)</f>
        <v>143.82725521388085</v>
      </c>
    </row>
    <row r="123" spans="1:21" x14ac:dyDescent="0.55000000000000004">
      <c r="A123" s="36">
        <f>Sheet1!A123</f>
        <v>6.9979699999999996</v>
      </c>
      <c r="B123" s="17" t="str">
        <f>Sheet1!B123</f>
        <v>SWR(300)</v>
      </c>
      <c r="C123" s="28">
        <f>MAX(Sheet1!E123:G123)</f>
        <v>96.201063445318198</v>
      </c>
      <c r="D123" s="28">
        <f>MAX(Sheet1!L123:M123)</f>
        <v>4.1302575247961597</v>
      </c>
      <c r="E123" s="28">
        <f>MAX(Sheet1!M123:Q123)</f>
        <v>38.555848968938889</v>
      </c>
      <c r="F123" s="28">
        <f>MAX(Sheet1!V123:W123)</f>
        <v>3.3480769120725151</v>
      </c>
      <c r="G123" s="28">
        <f>MAX(Sheet1!AA123:AD123)</f>
        <v>2.9716928754564473</v>
      </c>
      <c r="H123" s="28">
        <f>MAX(Sheet1!AL123:AM123)</f>
        <v>8.6848644344335852</v>
      </c>
      <c r="I123" s="28">
        <f>MAX(Sheet1!AX123:BB123)</f>
        <v>3.2115398902158288</v>
      </c>
      <c r="J123" s="28">
        <f>MAX(Sheet1!BO123:BP123)</f>
        <v>4.4580514225890893</v>
      </c>
      <c r="K123" s="28">
        <f>MAX(Sheet1!BX123:CC123)</f>
        <v>7.2905745666122961</v>
      </c>
      <c r="L123" s="28">
        <f>MAX(Sheet1!CO123:CP123)</f>
        <v>12.289812291052009</v>
      </c>
      <c r="M123" s="28">
        <f>MAX(Sheet1!CX123:DG123)</f>
        <v>11.237101159062608</v>
      </c>
      <c r="N123" s="28">
        <f>MAX(Sheet1!DH123:DO123)</f>
        <v>12.437355497280404</v>
      </c>
      <c r="P123" s="28">
        <f>MAX(C123:N123)</f>
        <v>96.201063445318198</v>
      </c>
      <c r="Q123" s="28">
        <f>MAX(C123,D123,G123,I123,K123,M123)</f>
        <v>96.201063445318198</v>
      </c>
      <c r="R123" s="28">
        <f>MAX(F123,H123,J123,L123)</f>
        <v>12.289812291052009</v>
      </c>
      <c r="S123" s="28">
        <f>MAX(J123,L123)</f>
        <v>12.289812291052009</v>
      </c>
      <c r="T123" s="28">
        <f>MAX(C123,D123,E123,G123)</f>
        <v>96.201063445318198</v>
      </c>
      <c r="U123" s="28">
        <f>MAX(C123,D123,F123,G123)</f>
        <v>96.201063445318198</v>
      </c>
    </row>
    <row r="124" spans="1:21" x14ac:dyDescent="0.55000000000000004">
      <c r="A124" s="40">
        <f>Sheet1!A124</f>
        <v>7.5</v>
      </c>
      <c r="B124" s="16" t="str">
        <f>Sheet1!B124</f>
        <v>R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P124" s="31"/>
      <c r="Q124" s="31"/>
      <c r="R124" s="31"/>
      <c r="S124" s="31"/>
      <c r="T124" s="31"/>
      <c r="U124" s="31"/>
    </row>
    <row r="125" spans="1:21" x14ac:dyDescent="0.55000000000000004">
      <c r="A125" s="36">
        <f>Sheet1!A125</f>
        <v>7.5</v>
      </c>
      <c r="B125" s="17" t="str">
        <f>Sheet1!B125</f>
        <v>X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P125" s="31"/>
      <c r="Q125" s="31"/>
      <c r="R125" s="31"/>
      <c r="S125" s="31"/>
      <c r="T125" s="31"/>
      <c r="U125" s="31"/>
    </row>
    <row r="126" spans="1:21" x14ac:dyDescent="0.55000000000000004">
      <c r="A126" s="36">
        <f>Sheet1!A126</f>
        <v>7.5</v>
      </c>
      <c r="B126" s="17" t="str">
        <f>Sheet1!B126</f>
        <v>Z</v>
      </c>
      <c r="C126" s="30">
        <f>AVERAGE(Sheet1!E126:G126)</f>
        <v>4525.4991658172294</v>
      </c>
      <c r="D126" s="30">
        <f>AVERAGE(Sheet1!L126:M126)</f>
        <v>615.47017213402364</v>
      </c>
      <c r="E126" s="30">
        <f>AVERAGE(Sheet1!M126:Q126)</f>
        <v>2410.0482943387042</v>
      </c>
      <c r="F126" s="30">
        <f>AVERAGE(Sheet1!V126:W126)</f>
        <v>515.45366075634797</v>
      </c>
      <c r="G126" s="30">
        <f>AVERAGE(Sheet1!AA126:AD126)</f>
        <v>311.0284978395149</v>
      </c>
      <c r="H126" s="30">
        <f>AVERAGE(Sheet1!AL126:AM126)</f>
        <v>503.29116510122924</v>
      </c>
      <c r="I126" s="30">
        <f>AVERAGE(Sheet1!AX126:BB126)</f>
        <v>189.05675756351374</v>
      </c>
      <c r="J126" s="30">
        <f>AVERAGE(Sheet1!BO126:BP126)</f>
        <v>559.22007626004063</v>
      </c>
      <c r="K126" s="30">
        <f>AVERAGE(Sheet1!BX126:CC126)</f>
        <v>1847.1696599670242</v>
      </c>
      <c r="L126" s="30">
        <f>AVERAGE(Sheet1!CO126:CP126)</f>
        <v>1908.0122192314229</v>
      </c>
      <c r="M126" s="30">
        <f>AVERAGE(Sheet1!CX126:DG126)</f>
        <v>761.07545813052263</v>
      </c>
      <c r="N126" s="30">
        <f>AVERAGE(Sheet1!DH126:DO126)</f>
        <v>838.01685320688716</v>
      </c>
      <c r="P126" s="31"/>
      <c r="Q126" s="31"/>
      <c r="R126" s="31"/>
      <c r="S126" s="31"/>
      <c r="T126" s="31"/>
      <c r="U126" s="31"/>
    </row>
    <row r="127" spans="1:21" x14ac:dyDescent="0.55000000000000004">
      <c r="A127" s="36">
        <f>Sheet1!A127</f>
        <v>7.5</v>
      </c>
      <c r="B127" s="17" t="str">
        <f>Sheet1!B127</f>
        <v>SWR(50)</v>
      </c>
      <c r="C127" s="28">
        <f>MAX(Sheet1!E127:G127)</f>
        <v>503.53055845118973</v>
      </c>
      <c r="D127" s="28">
        <f>MAX(Sheet1!L127:M127)</f>
        <v>21.384219199369056</v>
      </c>
      <c r="E127" s="28">
        <f>MAX(Sheet1!M127:Q127)</f>
        <v>200.19380277144171</v>
      </c>
      <c r="F127" s="28">
        <f>MAX(Sheet1!V127:W127)</f>
        <v>17.138692250174657</v>
      </c>
      <c r="G127" s="28">
        <f>MAX(Sheet1!AA127:AD127)</f>
        <v>14.812025181918036</v>
      </c>
      <c r="H127" s="28">
        <f>MAX(Sheet1!AL127:AM127)</f>
        <v>37.940289365117536</v>
      </c>
      <c r="I127" s="28">
        <f>MAX(Sheet1!AX127:BB127)</f>
        <v>8.7535062707228946</v>
      </c>
      <c r="J127" s="28">
        <f>MAX(Sheet1!BO127:BP127)</f>
        <v>24.608486920862632</v>
      </c>
      <c r="K127" s="28">
        <f>MAX(Sheet1!BX127:CC127)</f>
        <v>59.245551512320688</v>
      </c>
      <c r="L127" s="28">
        <f>MAX(Sheet1!CO127:CP127)</f>
        <v>53.797814702226233</v>
      </c>
      <c r="M127" s="28">
        <f>MAX(Sheet1!CX127:DG127)</f>
        <v>44.299290204284922</v>
      </c>
      <c r="N127" s="28">
        <f>MAX(Sheet1!DH127:DO127)</f>
        <v>57.640113438959666</v>
      </c>
      <c r="P127" s="28">
        <f>MAX(C127:N127)</f>
        <v>503.53055845118973</v>
      </c>
      <c r="Q127" s="28">
        <f>MAX(C127,D127,G127,I127,K127,M127)</f>
        <v>503.53055845118973</v>
      </c>
      <c r="R127" s="28">
        <f>MAX(F127,H127,J127,L127)</f>
        <v>53.797814702226233</v>
      </c>
      <c r="S127" s="28">
        <f>MAX(J127,L127)</f>
        <v>53.797814702226233</v>
      </c>
      <c r="T127" s="28">
        <f>MAX(C127,D127,E127,G127)</f>
        <v>503.53055845118973</v>
      </c>
      <c r="U127" s="28">
        <f>MAX(C127,D127,F127,G127)</f>
        <v>503.53055845118973</v>
      </c>
    </row>
    <row r="128" spans="1:21" x14ac:dyDescent="0.55000000000000004">
      <c r="A128" s="36">
        <f>Sheet1!A128</f>
        <v>7.5</v>
      </c>
      <c r="B128" s="17" t="str">
        <f>Sheet1!B128</f>
        <v>SWR(100)</v>
      </c>
      <c r="C128" s="28">
        <f>MAX(Sheet1!E128:G128)</f>
        <v>251.8870120425031</v>
      </c>
      <c r="D128" s="28">
        <f>MAX(Sheet1!L128:M128)</f>
        <v>10.721728080228273</v>
      </c>
      <c r="E128" s="28">
        <f>MAX(Sheet1!M128:Q128)</f>
        <v>100.27659227048694</v>
      </c>
      <c r="F128" s="28">
        <f>MAX(Sheet1!V128:W128)</f>
        <v>8.6173961689892451</v>
      </c>
      <c r="G128" s="28">
        <f>MAX(Sheet1!AA128:AD128)</f>
        <v>7.4865766750566491</v>
      </c>
      <c r="H128" s="28">
        <f>MAX(Sheet1!AL128:AM128)</f>
        <v>19.426094402152817</v>
      </c>
      <c r="I128" s="28">
        <f>MAX(Sheet1!AX128:BB128)</f>
        <v>4.6956066419895972</v>
      </c>
      <c r="J128" s="28">
        <f>MAX(Sheet1!BO128:BP128)</f>
        <v>12.491527261615229</v>
      </c>
      <c r="K128" s="28">
        <f>MAX(Sheet1!BX128:CC128)</f>
        <v>29.626572236311919</v>
      </c>
      <c r="L128" s="28">
        <f>MAX(Sheet1!CO128:CP128)</f>
        <v>26.914035008087595</v>
      </c>
      <c r="M128" s="28">
        <f>MAX(Sheet1!CX128:DG128)</f>
        <v>22.175605848919563</v>
      </c>
      <c r="N128" s="28">
        <f>MAX(Sheet1!DH128:DO128)</f>
        <v>29.02486057608958</v>
      </c>
      <c r="P128" s="28">
        <f>MAX(C128:N128)</f>
        <v>251.8870120425031</v>
      </c>
      <c r="Q128" s="28">
        <f>MAX(C128,D128,G128,I128,K128,M128)</f>
        <v>251.8870120425031</v>
      </c>
      <c r="R128" s="28">
        <f>MAX(F128,H128,J128,L128)</f>
        <v>26.914035008087595</v>
      </c>
      <c r="S128" s="28">
        <f>MAX(J128,L128)</f>
        <v>26.914035008087595</v>
      </c>
      <c r="T128" s="28">
        <f>MAX(C128,D128,E128,G128)</f>
        <v>251.8870120425031</v>
      </c>
      <c r="U128" s="28">
        <f>MAX(C128,D128,F128,G128)</f>
        <v>251.8870120425031</v>
      </c>
    </row>
    <row r="129" spans="1:21" x14ac:dyDescent="0.55000000000000004">
      <c r="A129" s="36">
        <f>Sheet1!A129</f>
        <v>7.5</v>
      </c>
      <c r="B129" s="17" t="str">
        <f>Sheet1!B129</f>
        <v>SWR(150)</v>
      </c>
      <c r="C129" s="28">
        <f>MAX(Sheet1!E129:G129)</f>
        <v>168.05993764015673</v>
      </c>
      <c r="D129" s="28">
        <f>MAX(Sheet1!L129:M129)</f>
        <v>7.1813088127253977</v>
      </c>
      <c r="E129" s="28">
        <f>MAX(Sheet1!M129:Q129)</f>
        <v>67.050757630476696</v>
      </c>
      <c r="F129" s="28">
        <f>MAX(Sheet1!V129:W129)</f>
        <v>5.7997852968903221</v>
      </c>
      <c r="G129" s="28">
        <f>MAX(Sheet1!AA129:AD129)</f>
        <v>5.0838192349359765</v>
      </c>
      <c r="H129" s="28">
        <f>MAX(Sheet1!AL129:AM129)</f>
        <v>13.459917785824477</v>
      </c>
      <c r="I129" s="28">
        <f>MAX(Sheet1!AX129:BB129)</f>
        <v>3.5153579088244586</v>
      </c>
      <c r="J129" s="28">
        <f>MAX(Sheet1!BO129:BP129)</f>
        <v>8.5384029507093402</v>
      </c>
      <c r="K129" s="28">
        <f>MAX(Sheet1!BX129:CC129)</f>
        <v>19.755276102867374</v>
      </c>
      <c r="L129" s="28">
        <f>MAX(Sheet1!CO129:CP129)</f>
        <v>17.959545014110951</v>
      </c>
      <c r="M129" s="28">
        <f>MAX(Sheet1!CX129:DG129)</f>
        <v>14.812700083514688</v>
      </c>
      <c r="N129" s="28">
        <f>MAX(Sheet1!DH129:DO129)</f>
        <v>19.578000978779933</v>
      </c>
      <c r="P129" s="28">
        <f>MAX(C129:N129)</f>
        <v>168.05993764015673</v>
      </c>
      <c r="Q129" s="28">
        <f>MAX(C129,D129,G129,I129,K129,M129)</f>
        <v>168.05993764015673</v>
      </c>
      <c r="R129" s="28">
        <f>MAX(F129,H129,J129,L129)</f>
        <v>17.959545014110951</v>
      </c>
      <c r="S129" s="28">
        <f>MAX(J129,L129)</f>
        <v>17.959545014110951</v>
      </c>
      <c r="T129" s="28">
        <f>MAX(C129,D129,E129,G129)</f>
        <v>168.05993764015673</v>
      </c>
      <c r="U129" s="28">
        <f>MAX(C129,D129,F129,G129)</f>
        <v>168.05993764015673</v>
      </c>
    </row>
    <row r="130" spans="1:21" x14ac:dyDescent="0.55000000000000004">
      <c r="A130" s="36">
        <f>Sheet1!A130</f>
        <v>7.5</v>
      </c>
      <c r="B130" s="17" t="str">
        <f>Sheet1!B130</f>
        <v>SWR(200)</v>
      </c>
      <c r="C130" s="28">
        <f>MAX(Sheet1!E130:G130)</f>
        <v>126.18698601577333</v>
      </c>
      <c r="D130" s="28">
        <f>MAX(Sheet1!L130:M130)</f>
        <v>5.4220777696402056</v>
      </c>
      <c r="E130" s="28">
        <f>MAX(Sheet1!M130:Q130)</f>
        <v>50.497810949214575</v>
      </c>
      <c r="F130" s="28">
        <f>MAX(Sheet1!V130:W130)</f>
        <v>4.4097935109853887</v>
      </c>
      <c r="G130" s="28">
        <f>MAX(Sheet1!AA130:AD130)</f>
        <v>3.9154353470183638</v>
      </c>
      <c r="H130" s="28">
        <f>MAX(Sheet1!AL130:AM130)</f>
        <v>10.633237578985719</v>
      </c>
      <c r="I130" s="28">
        <f>MAX(Sheet1!AX130:BB130)</f>
        <v>3.0788906610808229</v>
      </c>
      <c r="J130" s="28">
        <f>MAX(Sheet1!BO130:BP130)</f>
        <v>6.628977678311923</v>
      </c>
      <c r="K130" s="28">
        <f>MAX(Sheet1!BX130:CC130)</f>
        <v>14.820911648636425</v>
      </c>
      <c r="L130" s="28">
        <f>MAX(Sheet1!CO130:CP130)</f>
        <v>13.487429931157463</v>
      </c>
      <c r="M130" s="28">
        <f>MAX(Sheet1!CX130:DG130)</f>
        <v>11.140121557061743</v>
      </c>
      <c r="N130" s="28">
        <f>MAX(Sheet1!DH130:DO130)</f>
        <v>14.923815035239677</v>
      </c>
      <c r="P130" s="28">
        <f>MAX(C130:N130)</f>
        <v>126.18698601577333</v>
      </c>
      <c r="Q130" s="28">
        <f>MAX(C130,D130,G130,I130,K130,M130)</f>
        <v>126.18698601577333</v>
      </c>
      <c r="R130" s="28">
        <f>MAX(F130,H130,J130,L130)</f>
        <v>13.487429931157463</v>
      </c>
      <c r="S130" s="28">
        <f>MAX(J130,L130)</f>
        <v>13.487429931157463</v>
      </c>
      <c r="T130" s="28">
        <f>MAX(C130,D130,E130,G130)</f>
        <v>126.18698601577333</v>
      </c>
      <c r="U130" s="28">
        <f>MAX(C130,D130,F130,G130)</f>
        <v>126.18698601577333</v>
      </c>
    </row>
    <row r="131" spans="1:21" x14ac:dyDescent="0.55000000000000004">
      <c r="A131" s="41">
        <f>Sheet1!A131</f>
        <v>7.5</v>
      </c>
      <c r="B131" s="24" t="str">
        <f>Sheet1!B131</f>
        <v>SWR(300)</v>
      </c>
      <c r="C131" s="42">
        <f>MAX(Sheet1!E131:G131)</f>
        <v>84.395224524960824</v>
      </c>
      <c r="D131" s="42">
        <f>MAX(Sheet1!L131:M131)</f>
        <v>3.6876177118619968</v>
      </c>
      <c r="E131" s="42">
        <f>MAX(Sheet1!M131:Q131)</f>
        <v>34.064977355453593</v>
      </c>
      <c r="F131" s="42">
        <f>MAX(Sheet1!V131:W131)</f>
        <v>3.064552712790436</v>
      </c>
      <c r="G131" s="42">
        <f>MAX(Sheet1!AA131:AD131)</f>
        <v>2.8277650846965132</v>
      </c>
      <c r="H131" s="42">
        <f>MAX(Sheet1!AL131:AM131)</f>
        <v>8.1268013849232048</v>
      </c>
      <c r="I131" s="42">
        <f>MAX(Sheet1!AX131:BB131)</f>
        <v>2.9895040355528026</v>
      </c>
      <c r="J131" s="42">
        <f>MAX(Sheet1!BO131:BP131)</f>
        <v>4.8631938606697203</v>
      </c>
      <c r="K131" s="42">
        <f>MAX(Sheet1!BX131:CC131)</f>
        <v>9.8891584392435679</v>
      </c>
      <c r="L131" s="42">
        <f>MAX(Sheet1!CO131:CP131)</f>
        <v>9.0257859848320905</v>
      </c>
      <c r="M131" s="42">
        <f>MAX(Sheet1!CX131:DG131)</f>
        <v>7.4858244827601101</v>
      </c>
      <c r="N131" s="42">
        <f>MAX(Sheet1!DH131:DO131)</f>
        <v>10.51741909295524</v>
      </c>
      <c r="P131" s="28">
        <f>MAX(C131:N131)</f>
        <v>84.395224524960824</v>
      </c>
      <c r="Q131" s="28">
        <f>MAX(C131,D131,G131,I131,K131,M131)</f>
        <v>84.395224524960824</v>
      </c>
      <c r="R131" s="28">
        <f>MAX(F131,H131,J131,L131)</f>
        <v>9.0257859848320905</v>
      </c>
      <c r="S131" s="28">
        <f>MAX(J131,L131)</f>
        <v>9.0257859848320905</v>
      </c>
      <c r="T131" s="28">
        <f>MAX(C131,D131,E131,G131)</f>
        <v>84.395224524960824</v>
      </c>
      <c r="U131" s="28">
        <f>MAX(C131,D131,F131,G131)</f>
        <v>84.395224524960824</v>
      </c>
    </row>
    <row r="132" spans="1:21" x14ac:dyDescent="0.55000000000000004">
      <c r="A132" s="36">
        <f>Sheet1!A132</f>
        <v>8</v>
      </c>
      <c r="B132" s="17" t="str">
        <f>Sheet1!B132</f>
        <v>R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P132" s="31"/>
      <c r="Q132" s="31"/>
      <c r="R132" s="31"/>
      <c r="S132" s="31"/>
      <c r="T132" s="31"/>
      <c r="U132" s="31"/>
    </row>
    <row r="133" spans="1:21" x14ac:dyDescent="0.55000000000000004">
      <c r="A133" s="36">
        <f>Sheet1!A133</f>
        <v>7.9959499999999997</v>
      </c>
      <c r="B133" s="17" t="str">
        <f>Sheet1!B133</f>
        <v>X</v>
      </c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P133" s="31"/>
      <c r="Q133" s="31"/>
      <c r="R133" s="31"/>
      <c r="S133" s="31"/>
      <c r="T133" s="31"/>
      <c r="U133" s="31"/>
    </row>
    <row r="134" spans="1:21" x14ac:dyDescent="0.55000000000000004">
      <c r="A134" s="36">
        <f>Sheet1!A134</f>
        <v>7.9959499999999997</v>
      </c>
      <c r="B134" s="17" t="str">
        <f>Sheet1!B134</f>
        <v>Z</v>
      </c>
      <c r="C134" s="30">
        <f>AVERAGE(Sheet1!E134:G134)</f>
        <v>4542.3899958097345</v>
      </c>
      <c r="D134" s="30">
        <f>AVERAGE(Sheet1!L134:M134)</f>
        <v>537.13742878224173</v>
      </c>
      <c r="E134" s="30">
        <f>AVERAGE(Sheet1!M134:Q134)</f>
        <v>2373.1890614620656</v>
      </c>
      <c r="F134" s="30">
        <f>AVERAGE(Sheet1!V134:W134)</f>
        <v>455.48580685663785</v>
      </c>
      <c r="G134" s="30">
        <f>AVERAGE(Sheet1!AA134:AD134)</f>
        <v>280.93270778387239</v>
      </c>
      <c r="H134" s="30">
        <f>AVERAGE(Sheet1!AL134:AM134)</f>
        <v>533.55498410006351</v>
      </c>
      <c r="I134" s="30">
        <f>AVERAGE(Sheet1!AX134:BB134)</f>
        <v>211.97546703348672</v>
      </c>
      <c r="J134" s="30">
        <f>AVERAGE(Sheet1!BO134:BP134)</f>
        <v>744.98436812239106</v>
      </c>
      <c r="K134" s="30">
        <f>AVERAGE(Sheet1!BX134:CC134)</f>
        <v>3121.6402911246355</v>
      </c>
      <c r="L134" s="30">
        <f>AVERAGE(Sheet1!CO134:CP134)</f>
        <v>905.87193620311905</v>
      </c>
      <c r="M134" s="30">
        <f>AVERAGE(Sheet1!CX134:DG134)</f>
        <v>527.20828927931655</v>
      </c>
      <c r="N134" s="30">
        <f>AVERAGE(Sheet1!DH134:DO134)</f>
        <v>949.53505214551888</v>
      </c>
      <c r="P134" s="31"/>
      <c r="Q134" s="31"/>
      <c r="R134" s="31"/>
      <c r="S134" s="31"/>
      <c r="T134" s="31"/>
      <c r="U134" s="31"/>
    </row>
    <row r="135" spans="1:21" x14ac:dyDescent="0.55000000000000004">
      <c r="A135" s="36">
        <f>Sheet1!A135</f>
        <v>7.9959499999999997</v>
      </c>
      <c r="B135" s="17" t="str">
        <f>Sheet1!B135</f>
        <v>SWR(50)</v>
      </c>
      <c r="C135" s="28">
        <f>MAX(Sheet1!E135:G135)</f>
        <v>449.76281862188409</v>
      </c>
      <c r="D135" s="28">
        <f>MAX(Sheet1!L135:M135)</f>
        <v>18.985425717867361</v>
      </c>
      <c r="E135" s="28">
        <f>MAX(Sheet1!M135:Q135)</f>
        <v>179.27481141059542</v>
      </c>
      <c r="F135" s="28">
        <f>MAX(Sheet1!V135:W135)</f>
        <v>15.574053887710484</v>
      </c>
      <c r="G135" s="28">
        <f>MAX(Sheet1!AA135:AD135)</f>
        <v>13.634346241044407</v>
      </c>
      <c r="H135" s="28">
        <f>MAX(Sheet1!AL135:AM135)</f>
        <v>36.83621067129144</v>
      </c>
      <c r="I135" s="28">
        <f>MAX(Sheet1!AX135:BB135)</f>
        <v>9.7306779900409275</v>
      </c>
      <c r="J135" s="28">
        <f>MAX(Sheet1!BO135:BP135)</f>
        <v>30.233340470491324</v>
      </c>
      <c r="K135" s="28">
        <f>MAX(Sheet1!BX135:CC135)</f>
        <v>68.864930423670458</v>
      </c>
      <c r="L135" s="28">
        <f>MAX(Sheet1!CO135:CP135)</f>
        <v>22.646073387035592</v>
      </c>
      <c r="M135" s="28">
        <f>MAX(Sheet1!CX135:DG135)</f>
        <v>30.773478052359476</v>
      </c>
      <c r="N135" s="28">
        <f>MAX(Sheet1!DH135:DO135)</f>
        <v>47.382750723652535</v>
      </c>
      <c r="P135" s="28">
        <f>MAX(C135:N135)</f>
        <v>449.76281862188409</v>
      </c>
      <c r="Q135" s="28">
        <f>MAX(C135,D135,G135,I135,K135,M135)</f>
        <v>449.76281862188409</v>
      </c>
      <c r="R135" s="28">
        <f>MAX(F135,H135,J135,L135)</f>
        <v>36.83621067129144</v>
      </c>
      <c r="S135" s="28">
        <f>MAX(J135,L135)</f>
        <v>30.233340470491324</v>
      </c>
      <c r="T135" s="28">
        <f>MAX(C135,D135,E135,G135)</f>
        <v>449.76281862188409</v>
      </c>
      <c r="U135" s="28">
        <f>MAX(C135,D135,F135,G135)</f>
        <v>449.76281862188409</v>
      </c>
    </row>
    <row r="136" spans="1:21" x14ac:dyDescent="0.55000000000000004">
      <c r="A136" s="36">
        <f>Sheet1!A136</f>
        <v>7.9959499999999997</v>
      </c>
      <c r="B136" s="17" t="str">
        <f>Sheet1!B136</f>
        <v>SWR(100)</v>
      </c>
      <c r="C136" s="28">
        <f>MAX(Sheet1!E136:G136)</f>
        <v>224.98617358489986</v>
      </c>
      <c r="D136" s="28">
        <f>MAX(Sheet1!L136:M136)</f>
        <v>9.5324464683381152</v>
      </c>
      <c r="E136" s="28">
        <f>MAX(Sheet1!M136:Q136)</f>
        <v>89.787368006119124</v>
      </c>
      <c r="F136" s="28">
        <f>MAX(Sheet1!V136:W136)</f>
        <v>7.8507577129677859</v>
      </c>
      <c r="G136" s="28">
        <f>MAX(Sheet1!AA136:AD136)</f>
        <v>6.9204521373050829</v>
      </c>
      <c r="H136" s="28">
        <f>MAX(Sheet1!AL136:AM136)</f>
        <v>18.802213425112825</v>
      </c>
      <c r="I136" s="28">
        <f>MAX(Sheet1!AX136:BB136)</f>
        <v>5.1143137165068158</v>
      </c>
      <c r="J136" s="28">
        <f>MAX(Sheet1!BO136:BP136)</f>
        <v>15.24148672172581</v>
      </c>
      <c r="K136" s="28">
        <f>MAX(Sheet1!BX136:CC136)</f>
        <v>34.432465620344615</v>
      </c>
      <c r="L136" s="28">
        <f>MAX(Sheet1!CO136:CP136)</f>
        <v>11.323393909603482</v>
      </c>
      <c r="M136" s="28">
        <f>MAX(Sheet1!CX136:DG136)</f>
        <v>15.387352040596106</v>
      </c>
      <c r="N136" s="28">
        <f>MAX(Sheet1!DH136:DO136)</f>
        <v>23.868600753249147</v>
      </c>
      <c r="P136" s="28">
        <f>MAX(C136:N136)</f>
        <v>224.98617358489986</v>
      </c>
      <c r="Q136" s="28">
        <f>MAX(C136,D136,G136,I136,K136,M136)</f>
        <v>224.98617358489986</v>
      </c>
      <c r="R136" s="28">
        <f>MAX(F136,H136,J136,L136)</f>
        <v>18.802213425112825</v>
      </c>
      <c r="S136" s="28">
        <f>MAX(J136,L136)</f>
        <v>15.24148672172581</v>
      </c>
      <c r="T136" s="28">
        <f>MAX(C136,D136,E136,G136)</f>
        <v>224.98617358489986</v>
      </c>
      <c r="U136" s="28">
        <f>MAX(C136,D136,F136,G136)</f>
        <v>224.98617358489986</v>
      </c>
    </row>
    <row r="137" spans="1:21" x14ac:dyDescent="0.55000000000000004">
      <c r="A137" s="36">
        <f>Sheet1!A137</f>
        <v>7.9959499999999997</v>
      </c>
      <c r="B137" s="17" t="str">
        <f>Sheet1!B137</f>
        <v>SWR(150)</v>
      </c>
      <c r="C137" s="28">
        <f>MAX(Sheet1!E137:G137)</f>
        <v>150.10719173397433</v>
      </c>
      <c r="D137" s="28">
        <f>MAX(Sheet1!L137:M137)</f>
        <v>6.4001005455682414</v>
      </c>
      <c r="E137" s="28">
        <f>MAX(Sheet1!M137:Q137)</f>
        <v>60.024911326817552</v>
      </c>
      <c r="F137" s="28">
        <f>MAX(Sheet1!V137:W137)</f>
        <v>5.3069946601184004</v>
      </c>
      <c r="G137" s="28">
        <f>MAX(Sheet1!AA137:AD137)</f>
        <v>4.7332590498185692</v>
      </c>
      <c r="H137" s="28">
        <f>MAX(Sheet1!AL137:AM137)</f>
        <v>12.963928341155583</v>
      </c>
      <c r="I137" s="28">
        <f>MAX(Sheet1!AX137:BB137)</f>
        <v>3.7069312133272976</v>
      </c>
      <c r="J137" s="28">
        <f>MAX(Sheet1!BO137:BP137)</f>
        <v>10.300861992105771</v>
      </c>
      <c r="K137" s="28">
        <f>MAX(Sheet1!BX137:CC137)</f>
        <v>22.954977534896106</v>
      </c>
      <c r="L137" s="28">
        <f>MAX(Sheet1!CO137:CP137)</f>
        <v>7.5493324810666058</v>
      </c>
      <c r="M137" s="28">
        <f>MAX(Sheet1!CX137:DG137)</f>
        <v>10.258921629066046</v>
      </c>
      <c r="N137" s="28">
        <f>MAX(Sheet1!DH137:DO137)</f>
        <v>16.110001374415514</v>
      </c>
      <c r="P137" s="28">
        <f>MAX(C137:N137)</f>
        <v>150.10719173397433</v>
      </c>
      <c r="Q137" s="28">
        <f>MAX(C137,D137,G137,I137,K137,M137)</f>
        <v>150.10719173397433</v>
      </c>
      <c r="R137" s="28">
        <f>MAX(F137,H137,J137,L137)</f>
        <v>12.963928341155583</v>
      </c>
      <c r="S137" s="28">
        <f>MAX(J137,L137)</f>
        <v>10.300861992105771</v>
      </c>
      <c r="T137" s="28">
        <f>MAX(C137,D137,E137,G137)</f>
        <v>150.10719173397433</v>
      </c>
      <c r="U137" s="28">
        <f>MAX(C137,D137,F137,G137)</f>
        <v>150.10719173397433</v>
      </c>
    </row>
    <row r="138" spans="1:21" x14ac:dyDescent="0.55000000000000004">
      <c r="A138" s="36">
        <f>Sheet1!A138</f>
        <v>7.9959499999999997</v>
      </c>
      <c r="B138" s="17" t="str">
        <f>Sheet1!B138</f>
        <v>SWR(200)</v>
      </c>
      <c r="C138" s="28">
        <f>MAX(Sheet1!E138:G138)</f>
        <v>112.70263083286804</v>
      </c>
      <c r="D138" s="28">
        <f>MAX(Sheet1!L138:M138)</f>
        <v>4.8490548765852024</v>
      </c>
      <c r="E138" s="28">
        <f>MAX(Sheet1!M138:Q138)</f>
        <v>45.193747181820775</v>
      </c>
      <c r="F138" s="28">
        <f>MAX(Sheet1!V138:W138)</f>
        <v>4.0608156937589044</v>
      </c>
      <c r="G138" s="28">
        <f>MAX(Sheet1!AA138:AD138)</f>
        <v>3.6831837528566873</v>
      </c>
      <c r="H138" s="28">
        <f>MAX(Sheet1!AL138:AM138)</f>
        <v>10.176876786061076</v>
      </c>
      <c r="I138" s="28">
        <f>MAX(Sheet1!AX138:BB138)</f>
        <v>3.1207242407536615</v>
      </c>
      <c r="J138" s="28">
        <f>MAX(Sheet1!BO138:BP138)</f>
        <v>7.8743313501741223</v>
      </c>
      <c r="K138" s="28">
        <f>MAX(Sheet1!BX138:CC138)</f>
        <v>17.216233629783872</v>
      </c>
      <c r="L138" s="28">
        <f>MAX(Sheet1!CO138:CP138)</f>
        <v>5.6624329515241669</v>
      </c>
      <c r="M138" s="28">
        <f>MAX(Sheet1!CX138:DG138)</f>
        <v>8.1007495268433889</v>
      </c>
      <c r="N138" s="28">
        <f>MAX(Sheet1!DH138:DO138)</f>
        <v>12.291026378014461</v>
      </c>
      <c r="P138" s="28">
        <f>MAX(C138:N138)</f>
        <v>112.70263083286804</v>
      </c>
      <c r="Q138" s="28">
        <f>MAX(C138,D138,G138,I138,K138,M138)</f>
        <v>112.70263083286804</v>
      </c>
      <c r="R138" s="28">
        <f>MAX(F138,H138,J138,L138)</f>
        <v>10.176876786061076</v>
      </c>
      <c r="S138" s="28">
        <f>MAX(J138,L138)</f>
        <v>7.8743313501741223</v>
      </c>
      <c r="T138" s="28">
        <f>MAX(C138,D138,E138,G138)</f>
        <v>112.70263083286804</v>
      </c>
      <c r="U138" s="28">
        <f>MAX(C138,D138,F138,G138)</f>
        <v>112.70263083286804</v>
      </c>
    </row>
    <row r="139" spans="1:21" x14ac:dyDescent="0.55000000000000004">
      <c r="A139" s="36">
        <f>Sheet1!A139</f>
        <v>7.9959499999999997</v>
      </c>
      <c r="B139" s="17" t="str">
        <f>Sheet1!B139</f>
        <v>SWR(300)</v>
      </c>
      <c r="C139" s="28">
        <f>MAX(Sheet1!E139:G139)</f>
        <v>75.367950464163343</v>
      </c>
      <c r="D139" s="28">
        <f>MAX(Sheet1!L139:M139)</f>
        <v>3.333056583086043</v>
      </c>
      <c r="E139" s="28">
        <f>MAX(Sheet1!M139:Q139)</f>
        <v>30.462890845035464</v>
      </c>
      <c r="F139" s="28">
        <f>MAX(Sheet1!V139:W139)</f>
        <v>2.8771539074838639</v>
      </c>
      <c r="G139" s="28">
        <f>MAX(Sheet1!AA139:AD139)</f>
        <v>2.7407151798959708</v>
      </c>
      <c r="H139" s="28">
        <f>MAX(Sheet1!AL139:AM139)</f>
        <v>7.6611633988865968</v>
      </c>
      <c r="I139" s="28">
        <f>MAX(Sheet1!AX139:BB139)</f>
        <v>2.8121039198515421</v>
      </c>
      <c r="J139" s="28">
        <f>MAX(Sheet1!BO139:BP139)</f>
        <v>5.5401361962039148</v>
      </c>
      <c r="K139" s="28">
        <f>MAX(Sheet1!BX139:CC139)</f>
        <v>11.477490003394065</v>
      </c>
      <c r="L139" s="28">
        <f>MAX(Sheet1!CO139:CP139)</f>
        <v>3.7758279190083424</v>
      </c>
      <c r="M139" s="28">
        <f>MAX(Sheet1!CX139:DG139)</f>
        <v>6.6010906687089586</v>
      </c>
      <c r="N139" s="28">
        <f>MAX(Sheet1!DH139:DO139)</f>
        <v>8.663506328387399</v>
      </c>
      <c r="P139" s="28">
        <f>MAX(C139:N139)</f>
        <v>75.367950464163343</v>
      </c>
      <c r="Q139" s="28">
        <f>MAX(C139,D139,G139,I139,K139,M139)</f>
        <v>75.367950464163343</v>
      </c>
      <c r="R139" s="28">
        <f>MAX(F139,H139,J139,L139)</f>
        <v>7.6611633988865968</v>
      </c>
      <c r="S139" s="28">
        <f>MAX(J139,L139)</f>
        <v>5.5401361962039148</v>
      </c>
      <c r="T139" s="28">
        <f>MAX(C139,D139,E139,G139)</f>
        <v>75.367950464163343</v>
      </c>
      <c r="U139" s="28">
        <f>MAX(C139,D139,F139,G139)</f>
        <v>75.367950464163343</v>
      </c>
    </row>
    <row r="140" spans="1:21" x14ac:dyDescent="0.55000000000000004">
      <c r="A140" s="40">
        <f>Sheet1!A140</f>
        <v>8.5</v>
      </c>
      <c r="B140" s="16" t="str">
        <f>Sheet1!B140</f>
        <v>R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P140" s="31"/>
      <c r="Q140" s="31"/>
      <c r="R140" s="31"/>
      <c r="S140" s="31"/>
      <c r="T140" s="31"/>
      <c r="U140" s="31"/>
    </row>
    <row r="141" spans="1:21" x14ac:dyDescent="0.55000000000000004">
      <c r="A141" s="36">
        <f>Sheet1!A141</f>
        <v>8.5</v>
      </c>
      <c r="B141" s="17" t="str">
        <f>Sheet1!B141</f>
        <v>X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P141" s="31"/>
      <c r="Q141" s="31"/>
      <c r="R141" s="31"/>
      <c r="S141" s="31"/>
      <c r="T141" s="31"/>
      <c r="U141" s="31"/>
    </row>
    <row r="142" spans="1:21" x14ac:dyDescent="0.55000000000000004">
      <c r="A142" s="36">
        <f>Sheet1!A142</f>
        <v>8.5</v>
      </c>
      <c r="B142" s="17" t="str">
        <f>Sheet1!B142</f>
        <v>Z</v>
      </c>
      <c r="C142" s="30">
        <f>AVERAGE(Sheet1!E142:G142)</f>
        <v>4664.4612583039125</v>
      </c>
      <c r="D142" s="30">
        <f>AVERAGE(Sheet1!L142:M142)</f>
        <v>477.29535695190805</v>
      </c>
      <c r="E142" s="30">
        <f>AVERAGE(Sheet1!M142:Q142)</f>
        <v>2321.5371481888915</v>
      </c>
      <c r="F142" s="30">
        <f>AVERAGE(Sheet1!V142:W142)</f>
        <v>405.67880044327012</v>
      </c>
      <c r="G142" s="30">
        <f>AVERAGE(Sheet1!AA142:AD142)</f>
        <v>257.3851050904488</v>
      </c>
      <c r="H142" s="30">
        <f>AVERAGE(Sheet1!AL142:AM142)</f>
        <v>578.97804510584479</v>
      </c>
      <c r="I142" s="30">
        <f>AVERAGE(Sheet1!AX142:BB142)</f>
        <v>247.60563416185695</v>
      </c>
      <c r="J142" s="30">
        <f>AVERAGE(Sheet1!BO142:BP142)</f>
        <v>1138.7372220901279</v>
      </c>
      <c r="K142" s="30">
        <f>AVERAGE(Sheet1!BX142:CC142)</f>
        <v>2316.4240911612919</v>
      </c>
      <c r="L142" s="30">
        <f>AVERAGE(Sheet1!CO142:CP142)</f>
        <v>458.79563311400534</v>
      </c>
      <c r="M142" s="30">
        <f>AVERAGE(Sheet1!CX142:DG142)</f>
        <v>361.64478877009554</v>
      </c>
      <c r="N142" s="30">
        <f>AVERAGE(Sheet1!DH142:DO142)</f>
        <v>1084.7172532627646</v>
      </c>
      <c r="P142" s="31"/>
      <c r="Q142" s="31"/>
      <c r="R142" s="31"/>
      <c r="S142" s="31"/>
      <c r="T142" s="31"/>
      <c r="U142" s="31"/>
    </row>
    <row r="143" spans="1:21" x14ac:dyDescent="0.55000000000000004">
      <c r="A143" s="36">
        <f>Sheet1!A143</f>
        <v>8.5</v>
      </c>
      <c r="B143" s="17" t="str">
        <f>Sheet1!B143</f>
        <v>SWR(50)</v>
      </c>
      <c r="C143" s="28">
        <f>MAX(Sheet1!E143:G143)</f>
        <v>398.97905917011536</v>
      </c>
      <c r="D143" s="28">
        <f>MAX(Sheet1!L143:M143)</f>
        <v>17.244592285959403</v>
      </c>
      <c r="E143" s="28">
        <f>MAX(Sheet1!M143:Q143)</f>
        <v>160.69255487526789</v>
      </c>
      <c r="F143" s="28">
        <f>MAX(Sheet1!V143:W143)</f>
        <v>14.18212193068474</v>
      </c>
      <c r="G143" s="28">
        <f>MAX(Sheet1!AA143:AD143)</f>
        <v>12.70459383624998</v>
      </c>
      <c r="H143" s="28">
        <f>MAX(Sheet1!AL143:AM143)</f>
        <v>36.253184989680506</v>
      </c>
      <c r="I143" s="28">
        <f>MAX(Sheet1!AX143:BB143)</f>
        <v>11.174291305761802</v>
      </c>
      <c r="J143" s="28">
        <f>MAX(Sheet1!BO143:BP143)</f>
        <v>38.8966382439434</v>
      </c>
      <c r="K143" s="28">
        <f>MAX(Sheet1!BX143:CC143)</f>
        <v>71.065331980003606</v>
      </c>
      <c r="L143" s="28">
        <f>MAX(Sheet1!CO143:CP143)</f>
        <v>11.583561144475686</v>
      </c>
      <c r="M143" s="28">
        <f>MAX(Sheet1!CX143:DG143)</f>
        <v>23.339419111676062</v>
      </c>
      <c r="N143" s="28">
        <f>MAX(Sheet1!DH143:DO143)</f>
        <v>40.53127958808971</v>
      </c>
      <c r="P143" s="28">
        <f>MAX(C143:N143)</f>
        <v>398.97905917011536</v>
      </c>
      <c r="Q143" s="28">
        <f>MAX(C143,D143,G143,I143,K143,M143)</f>
        <v>398.97905917011536</v>
      </c>
      <c r="R143" s="28">
        <f>MAX(F143,H143,J143,L143)</f>
        <v>38.8966382439434</v>
      </c>
      <c r="S143" s="28">
        <f>MAX(J143,L143)</f>
        <v>38.8966382439434</v>
      </c>
      <c r="T143" s="28">
        <f>MAX(C143,D143,E143,G143)</f>
        <v>398.97905917011536</v>
      </c>
      <c r="U143" s="28">
        <f>MAX(C143,D143,F143,G143)</f>
        <v>398.97905917011536</v>
      </c>
    </row>
    <row r="144" spans="1:21" x14ac:dyDescent="0.55000000000000004">
      <c r="A144" s="36">
        <f>Sheet1!A144</f>
        <v>8.5</v>
      </c>
      <c r="B144" s="17" t="str">
        <f>Sheet1!B144</f>
        <v>SWR(100)</v>
      </c>
      <c r="C144" s="28">
        <f>MAX(Sheet1!E144:G144)</f>
        <v>199.57605232346319</v>
      </c>
      <c r="D144" s="28">
        <f>MAX(Sheet1!L144:M144)</f>
        <v>8.6735674207497979</v>
      </c>
      <c r="E144" s="28">
        <f>MAX(Sheet1!M144:Q144)</f>
        <v>80.467367256585902</v>
      </c>
      <c r="F144" s="28">
        <f>MAX(Sheet1!V144:W144)</f>
        <v>7.1725459259739193</v>
      </c>
      <c r="G144" s="28">
        <f>MAX(Sheet1!AA144:AD144)</f>
        <v>6.4797589738195214</v>
      </c>
      <c r="H144" s="28">
        <f>MAX(Sheet1!AL144:AM144)</f>
        <v>18.437422256933953</v>
      </c>
      <c r="I144" s="28">
        <f>MAX(Sheet1!AX144:BB144)</f>
        <v>5.7680235669097764</v>
      </c>
      <c r="J144" s="28">
        <f>MAX(Sheet1!BO144:BP144)</f>
        <v>19.50735429387246</v>
      </c>
      <c r="K144" s="28">
        <f>MAX(Sheet1!BX144:CC144)</f>
        <v>35.554231092474879</v>
      </c>
      <c r="L144" s="28">
        <f>MAX(Sheet1!CO144:CP144)</f>
        <v>5.8002723966027672</v>
      </c>
      <c r="M144" s="28">
        <f>MAX(Sheet1!CX144:DG144)</f>
        <v>12.21922393661238</v>
      </c>
      <c r="N144" s="28">
        <f>MAX(Sheet1!DH144:DO144)</f>
        <v>20.325610963043317</v>
      </c>
      <c r="P144" s="28">
        <f>MAX(C144:N144)</f>
        <v>199.57605232346319</v>
      </c>
      <c r="Q144" s="28">
        <f>MAX(C144,D144,G144,I144,K144,M144)</f>
        <v>199.57605232346319</v>
      </c>
      <c r="R144" s="28">
        <f>MAX(F144,H144,J144,L144)</f>
        <v>19.50735429387246</v>
      </c>
      <c r="S144" s="28">
        <f>MAX(J144,L144)</f>
        <v>19.50735429387246</v>
      </c>
      <c r="T144" s="28">
        <f>MAX(C144,D144,E144,G144)</f>
        <v>199.57605232346319</v>
      </c>
      <c r="U144" s="28">
        <f>MAX(C144,D144,F144,G144)</f>
        <v>199.57605232346319</v>
      </c>
    </row>
    <row r="145" spans="1:21" x14ac:dyDescent="0.55000000000000004">
      <c r="A145" s="36">
        <f>Sheet1!A145</f>
        <v>8.5</v>
      </c>
      <c r="B145" s="17" t="str">
        <f>Sheet1!B145</f>
        <v>SWR(150)</v>
      </c>
      <c r="C145" s="28">
        <f>MAX(Sheet1!E145:G145)</f>
        <v>133.14684274833149</v>
      </c>
      <c r="D145" s="28">
        <f>MAX(Sheet1!L145:M145)</f>
        <v>5.8408883172923822</v>
      </c>
      <c r="E145" s="28">
        <f>MAX(Sheet1!M145:Q145)</f>
        <v>53.779497195292464</v>
      </c>
      <c r="F145" s="28">
        <f>MAX(Sheet1!V145:W145)</f>
        <v>4.8758285113899733</v>
      </c>
      <c r="G145" s="28">
        <f>MAX(Sheet1!AA145:AD145)</f>
        <v>4.4682947100660861</v>
      </c>
      <c r="H145" s="28">
        <f>MAX(Sheet1!AL145:AM145)</f>
        <v>12.638958726420135</v>
      </c>
      <c r="I145" s="28">
        <f>MAX(Sheet1!AX145:BB145)</f>
        <v>4.058418445914687</v>
      </c>
      <c r="J145" s="28">
        <f>MAX(Sheet1!BO145:BP145)</f>
        <v>13.070842186261958</v>
      </c>
      <c r="K145" s="28">
        <f>MAX(Sheet1!BX145:CC145)</f>
        <v>23.726819884950039</v>
      </c>
      <c r="L145" s="28">
        <f>MAX(Sheet1!CO145:CP145)</f>
        <v>3.8768827624841968</v>
      </c>
      <c r="M145" s="28">
        <f>MAX(Sheet1!CX145:DG145)</f>
        <v>8.7643086147344285</v>
      </c>
      <c r="N145" s="28">
        <f>MAX(Sheet1!DH145:DO145)</f>
        <v>13.671507705037243</v>
      </c>
      <c r="P145" s="28">
        <f>MAX(C145:N145)</f>
        <v>133.14684274833149</v>
      </c>
      <c r="Q145" s="28">
        <f>MAX(C145,D145,G145,I145,K145,M145)</f>
        <v>133.14684274833149</v>
      </c>
      <c r="R145" s="28">
        <f>MAX(F145,H145,J145,L145)</f>
        <v>13.070842186261958</v>
      </c>
      <c r="S145" s="28">
        <f>MAX(J145,L145)</f>
        <v>13.070842186261958</v>
      </c>
      <c r="T145" s="28">
        <f>MAX(C145,D145,E145,G145)</f>
        <v>133.14684274833149</v>
      </c>
      <c r="U145" s="28">
        <f>MAX(C145,D145,F145,G145)</f>
        <v>133.14684274833149</v>
      </c>
    </row>
    <row r="146" spans="1:21" x14ac:dyDescent="0.55000000000000004">
      <c r="A146" s="36">
        <f>Sheet1!A146</f>
        <v>8.5</v>
      </c>
      <c r="B146" s="17" t="str">
        <f>Sheet1!B146</f>
        <v>SWR(200)</v>
      </c>
      <c r="C146" s="28">
        <f>MAX(Sheet1!E146:G146)</f>
        <v>99.961087901623245</v>
      </c>
      <c r="D146" s="28">
        <f>MAX(Sheet1!L146:M146)</f>
        <v>4.4445757561481303</v>
      </c>
      <c r="E146" s="28">
        <f>MAX(Sheet1!M146:Q146)</f>
        <v>40.476002700594627</v>
      </c>
      <c r="F146" s="28">
        <f>MAX(Sheet1!V146:W146)</f>
        <v>3.7614262430346801</v>
      </c>
      <c r="G146" s="28">
        <f>MAX(Sheet1!AA146:AD146)</f>
        <v>3.5176261020035775</v>
      </c>
      <c r="H146" s="28">
        <f>MAX(Sheet1!AL146:AM146)</f>
        <v>9.8468250847128242</v>
      </c>
      <c r="I146" s="28">
        <f>MAX(Sheet1!AX146:BB146)</f>
        <v>3.2853157590517981</v>
      </c>
      <c r="J146" s="28">
        <f>MAX(Sheet1!BO146:BP146)</f>
        <v>9.8729078408623003</v>
      </c>
      <c r="K146" s="28">
        <f>MAX(Sheet1!BX146:CC146)</f>
        <v>17.820373765837683</v>
      </c>
      <c r="L146" s="28">
        <f>MAX(Sheet1!CO146:CP146)</f>
        <v>2.9192512595109017</v>
      </c>
      <c r="M146" s="28">
        <f>MAX(Sheet1!CX146:DG146)</f>
        <v>7.2321183330036751</v>
      </c>
      <c r="N146" s="28">
        <f>MAX(Sheet1!DH146:DO146)</f>
        <v>10.406249189772169</v>
      </c>
      <c r="P146" s="28">
        <f>MAX(C146:N146)</f>
        <v>99.961087901623245</v>
      </c>
      <c r="Q146" s="28">
        <f>MAX(C146,D146,G146,I146,K146,M146)</f>
        <v>99.961087901623245</v>
      </c>
      <c r="R146" s="28">
        <f>MAX(F146,H146,J146,L146)</f>
        <v>9.8729078408623003</v>
      </c>
      <c r="S146" s="28">
        <f>MAX(J146,L146)</f>
        <v>9.8729078408623003</v>
      </c>
      <c r="T146" s="28">
        <f>MAX(C146,D146,E146,G146)</f>
        <v>99.961087901623245</v>
      </c>
      <c r="U146" s="28">
        <f>MAX(C146,D146,F146,G146)</f>
        <v>99.961087901623245</v>
      </c>
    </row>
    <row r="147" spans="1:21" x14ac:dyDescent="0.55000000000000004">
      <c r="A147" s="41">
        <f>Sheet1!A147</f>
        <v>8.5</v>
      </c>
      <c r="B147" s="24" t="str">
        <f>Sheet1!B147</f>
        <v>SWR(300)</v>
      </c>
      <c r="C147" s="42">
        <f>MAX(Sheet1!E147:G147)</f>
        <v>66.833054453628236</v>
      </c>
      <c r="D147" s="42">
        <f>MAX(Sheet1!L147:M147)</f>
        <v>3.0957305310699108</v>
      </c>
      <c r="E147" s="42">
        <f>MAX(Sheet1!M147:Q147)</f>
        <v>27.25357043637252</v>
      </c>
      <c r="F147" s="42">
        <f>MAX(Sheet1!V147:W147)</f>
        <v>2.7312819292627668</v>
      </c>
      <c r="G147" s="42">
        <f>MAX(Sheet1!AA147:AD147)</f>
        <v>2.7034476437927668</v>
      </c>
      <c r="H147" s="42">
        <f>MAX(Sheet1!AL147:AM147)</f>
        <v>7.2754165717140529</v>
      </c>
      <c r="I147" s="42">
        <f>MAX(Sheet1!AX147:BB147)</f>
        <v>2.7122132223240993</v>
      </c>
      <c r="J147" s="42">
        <f>MAX(Sheet1!BO147:BP147)</f>
        <v>6.7171310181947463</v>
      </c>
      <c r="K147" s="42">
        <f>MAX(Sheet1!BX147:CC147)</f>
        <v>11.928617240526341</v>
      </c>
      <c r="L147" s="42">
        <f>MAX(Sheet1!CO147:CP147)</f>
        <v>1.9740323774279551</v>
      </c>
      <c r="M147" s="42">
        <f>MAX(Sheet1!CX147:DG147)</f>
        <v>6.1051979854670622</v>
      </c>
      <c r="N147" s="42">
        <f>MAX(Sheet1!DH147:DO147)</f>
        <v>7.232549018343029</v>
      </c>
      <c r="P147" s="28">
        <f>MAX(C147:N147)</f>
        <v>66.833054453628236</v>
      </c>
      <c r="Q147" s="28">
        <f>MAX(C147,D147,G147,I147,K147,M147)</f>
        <v>66.833054453628236</v>
      </c>
      <c r="R147" s="28">
        <f>MAX(F147,H147,J147,L147)</f>
        <v>7.2754165717140529</v>
      </c>
      <c r="S147" s="28">
        <f>MAX(J147,L147)</f>
        <v>6.7171310181947463</v>
      </c>
      <c r="T147" s="28">
        <f>MAX(C147,D147,E147,G147)</f>
        <v>66.833054453628236</v>
      </c>
      <c r="U147" s="28">
        <f>MAX(C147,D147,F147,G147)</f>
        <v>66.833054453628236</v>
      </c>
    </row>
    <row r="148" spans="1:21" x14ac:dyDescent="0.55000000000000004">
      <c r="A148" s="36">
        <f>Sheet1!A148</f>
        <v>9</v>
      </c>
      <c r="B148" s="17" t="str">
        <f>Sheet1!B148</f>
        <v>R</v>
      </c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31"/>
      <c r="Q148" s="31"/>
      <c r="R148" s="31"/>
      <c r="S148" s="31"/>
      <c r="T148" s="31"/>
      <c r="U148" s="31"/>
    </row>
    <row r="149" spans="1:21" x14ac:dyDescent="0.55000000000000004">
      <c r="A149" s="36">
        <f>Sheet1!A149</f>
        <v>9.0081000000000007</v>
      </c>
      <c r="B149" s="17" t="str">
        <f>Sheet1!B149</f>
        <v>X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P149" s="31"/>
      <c r="Q149" s="31"/>
      <c r="R149" s="31"/>
      <c r="S149" s="31"/>
      <c r="T149" s="31"/>
      <c r="U149" s="31"/>
    </row>
    <row r="150" spans="1:21" x14ac:dyDescent="0.55000000000000004">
      <c r="A150" s="36">
        <f>Sheet1!A150</f>
        <v>9.0081000000000007</v>
      </c>
      <c r="B150" s="17" t="str">
        <f>Sheet1!B150</f>
        <v>Z</v>
      </c>
      <c r="C150" s="30">
        <f>AVERAGE(Sheet1!E150:G150)</f>
        <v>4662.907574626176</v>
      </c>
      <c r="D150" s="30">
        <f>AVERAGE(Sheet1!L150:M150)</f>
        <v>423.52715273651239</v>
      </c>
      <c r="E150" s="30">
        <f>AVERAGE(Sheet1!M150:Q150)</f>
        <v>2268.676670360011</v>
      </c>
      <c r="F150" s="30">
        <f>AVERAGE(Sheet1!V150:W150)</f>
        <v>365.53428077936707</v>
      </c>
      <c r="G150" s="30">
        <f>AVERAGE(Sheet1!AA150:AD150)</f>
        <v>237.95385970209099</v>
      </c>
      <c r="H150" s="30">
        <f>AVERAGE(Sheet1!AL150:AM150)</f>
        <v>640.74946478684865</v>
      </c>
      <c r="I150" s="30">
        <f>AVERAGE(Sheet1!AX150:BB150)</f>
        <v>303.88431413286543</v>
      </c>
      <c r="J150" s="30">
        <f>AVERAGE(Sheet1!BO150:BP150)</f>
        <v>2085.0500080945189</v>
      </c>
      <c r="K150" s="30">
        <f>AVERAGE(Sheet1!BX150:CC150)</f>
        <v>1225.1721637609301</v>
      </c>
      <c r="L150" s="30">
        <f>AVERAGE(Sheet1!CO150:CP150)</f>
        <v>282.84039158571397</v>
      </c>
      <c r="M150" s="30">
        <f>AVERAGE(Sheet1!CX150:DG150)</f>
        <v>294.45992970808044</v>
      </c>
      <c r="N150" s="30">
        <f>AVERAGE(Sheet1!DH150:DO150)</f>
        <v>1160.5244399726696</v>
      </c>
      <c r="P150" s="31"/>
      <c r="Q150" s="31"/>
      <c r="R150" s="31"/>
      <c r="S150" s="31"/>
      <c r="T150" s="31"/>
      <c r="U150" s="31"/>
    </row>
    <row r="151" spans="1:21" x14ac:dyDescent="0.55000000000000004">
      <c r="A151" s="36">
        <f>Sheet1!A151</f>
        <v>9.0081000000000007</v>
      </c>
      <c r="B151" s="17" t="str">
        <f>Sheet1!B151</f>
        <v>SWR(50)</v>
      </c>
      <c r="C151" s="28">
        <f>MAX(Sheet1!E151:G151)</f>
        <v>360.52631066776587</v>
      </c>
      <c r="D151" s="28">
        <f>MAX(Sheet1!L151:M151)</f>
        <v>15.514533251164432</v>
      </c>
      <c r="E151" s="28">
        <f>MAX(Sheet1!M151:Q151)</f>
        <v>145.74655285277709</v>
      </c>
      <c r="F151" s="28">
        <f>MAX(Sheet1!V151:W151)</f>
        <v>13.088689615559353</v>
      </c>
      <c r="G151" s="28">
        <f>MAX(Sheet1!AA151:AD151)</f>
        <v>11.919907754962013</v>
      </c>
      <c r="H151" s="28">
        <f>MAX(Sheet1!AL151:AM151)</f>
        <v>36.082262103067535</v>
      </c>
      <c r="I151" s="28">
        <f>MAX(Sheet1!AX151:BB151)</f>
        <v>13.472859177879972</v>
      </c>
      <c r="J151" s="28">
        <f>MAX(Sheet1!BO151:BP151)</f>
        <v>51.746618885931262</v>
      </c>
      <c r="K151" s="28">
        <f>MAX(Sheet1!BX151:CC151)</f>
        <v>42.435276671502621</v>
      </c>
      <c r="L151" s="28">
        <f>MAX(Sheet1!CO151:CP151)</f>
        <v>7.3094507681347105</v>
      </c>
      <c r="M151" s="28">
        <f>MAX(Sheet1!CX151:DG151)</f>
        <v>21.824603651019505</v>
      </c>
      <c r="N151" s="28">
        <f>MAX(Sheet1!DH151:DO151)</f>
        <v>37.319869882227984</v>
      </c>
      <c r="P151" s="28">
        <f>MAX(C151:N151)</f>
        <v>360.52631066776587</v>
      </c>
      <c r="Q151" s="28">
        <f>MAX(C151,D151,G151,I151,K151,M151)</f>
        <v>360.52631066776587</v>
      </c>
      <c r="R151" s="28">
        <f>MAX(F151,H151,J151,L151)</f>
        <v>51.746618885931262</v>
      </c>
      <c r="S151" s="28">
        <f>MAX(J151,L151)</f>
        <v>51.746618885931262</v>
      </c>
      <c r="T151" s="28">
        <f>MAX(C151,D151,E151,G151)</f>
        <v>360.52631066776587</v>
      </c>
      <c r="U151" s="28">
        <f>MAX(C151,D151,F151,G151)</f>
        <v>360.52631066776587</v>
      </c>
    </row>
    <row r="152" spans="1:21" x14ac:dyDescent="0.55000000000000004">
      <c r="A152" s="36">
        <f>Sheet1!A152</f>
        <v>9.0081000000000007</v>
      </c>
      <c r="B152" s="17" t="str">
        <f>Sheet1!B152</f>
        <v>SWR(100)</v>
      </c>
      <c r="C152" s="28">
        <f>MAX(Sheet1!E152:G152)</f>
        <v>180.33529262949531</v>
      </c>
      <c r="D152" s="28">
        <f>MAX(Sheet1!L152:M152)</f>
        <v>7.8215233767341017</v>
      </c>
      <c r="E152" s="28">
        <f>MAX(Sheet1!M152:Q152)</f>
        <v>72.969742156659606</v>
      </c>
      <c r="F152" s="28">
        <f>MAX(Sheet1!V152:W152)</f>
        <v>6.6451894164702514</v>
      </c>
      <c r="G152" s="28">
        <f>MAX(Sheet1!AA152:AD152)</f>
        <v>6.1127285450660453</v>
      </c>
      <c r="H152" s="28">
        <f>MAX(Sheet1!AL152:AM152)</f>
        <v>18.283073568948588</v>
      </c>
      <c r="I152" s="28">
        <f>MAX(Sheet1!AX152:BB152)</f>
        <v>6.8561868522548917</v>
      </c>
      <c r="J152" s="28">
        <f>MAX(Sheet1!BO152:BP152)</f>
        <v>25.88377627558215</v>
      </c>
      <c r="K152" s="28">
        <f>MAX(Sheet1!BX152:CC152)</f>
        <v>21.305765431867648</v>
      </c>
      <c r="L152" s="28">
        <f>MAX(Sheet1!CO152:CP152)</f>
        <v>3.692891038906212</v>
      </c>
      <c r="M152" s="28">
        <f>MAX(Sheet1!CX152:DG152)</f>
        <v>11.392299644895656</v>
      </c>
      <c r="N152" s="28">
        <f>MAX(Sheet1!DH152:DO152)</f>
        <v>18.686686817852877</v>
      </c>
      <c r="P152" s="28">
        <f>MAX(C152:N152)</f>
        <v>180.33529262949531</v>
      </c>
      <c r="Q152" s="28">
        <f>MAX(C152,D152,G152,I152,K152,M152)</f>
        <v>180.33529262949531</v>
      </c>
      <c r="R152" s="28">
        <f>MAX(F152,H152,J152,L152)</f>
        <v>25.88377627558215</v>
      </c>
      <c r="S152" s="28">
        <f>MAX(J152,L152)</f>
        <v>25.88377627558215</v>
      </c>
      <c r="T152" s="28">
        <f>MAX(C152,D152,E152,G152)</f>
        <v>180.33529262949531</v>
      </c>
      <c r="U152" s="28">
        <f>MAX(C152,D152,F152,G152)</f>
        <v>180.33529262949531</v>
      </c>
    </row>
    <row r="153" spans="1:21" x14ac:dyDescent="0.55000000000000004">
      <c r="A153" s="36">
        <f>Sheet1!A153</f>
        <v>9.0081000000000007</v>
      </c>
      <c r="B153" s="17" t="str">
        <f>Sheet1!B153</f>
        <v>SWR(150)</v>
      </c>
      <c r="C153" s="28">
        <f>MAX(Sheet1!E153:G153)</f>
        <v>120.30368589605044</v>
      </c>
      <c r="D153" s="28">
        <f>MAX(Sheet1!L153:M153)</f>
        <v>5.2881267426534668</v>
      </c>
      <c r="E153" s="28">
        <f>MAX(Sheet1!M153:Q153)</f>
        <v>48.753719086621636</v>
      </c>
      <c r="F153" s="28">
        <f>MAX(Sheet1!V153:W153)</f>
        <v>4.5473506409189604</v>
      </c>
      <c r="G153" s="28">
        <f>MAX(Sheet1!AA153:AD153)</f>
        <v>4.2540570178647039</v>
      </c>
      <c r="H153" s="28">
        <f>MAX(Sheet1!AL153:AM153)</f>
        <v>12.459117574514563</v>
      </c>
      <c r="I153" s="28">
        <f>MAX(Sheet1!AX153:BB153)</f>
        <v>4.7095820391670244</v>
      </c>
      <c r="J153" s="28">
        <f>MAX(Sheet1!BO153:BP153)</f>
        <v>17.267515470503128</v>
      </c>
      <c r="K153" s="28">
        <f>MAX(Sheet1!BX153:CC153)</f>
        <v>14.302192594398607</v>
      </c>
      <c r="L153" s="28">
        <f>MAX(Sheet1!CO153:CP153)</f>
        <v>2.5115778865716516</v>
      </c>
      <c r="M153" s="28">
        <f>MAX(Sheet1!CX153:DG153)</f>
        <v>8.1358803680762417</v>
      </c>
      <c r="N153" s="28">
        <f>MAX(Sheet1!DH153:DO153)</f>
        <v>12.487686374713711</v>
      </c>
      <c r="P153" s="28">
        <f>MAX(C153:N153)</f>
        <v>120.30368589605044</v>
      </c>
      <c r="Q153" s="28">
        <f>MAX(C153,D153,G153,I153,K153,M153)</f>
        <v>120.30368589605044</v>
      </c>
      <c r="R153" s="28">
        <f>MAX(F153,H153,J153,L153)</f>
        <v>17.267515470503128</v>
      </c>
      <c r="S153" s="28">
        <f>MAX(J153,L153)</f>
        <v>17.267515470503128</v>
      </c>
      <c r="T153" s="28">
        <f>MAX(C153,D153,E153,G153)</f>
        <v>120.30368589605044</v>
      </c>
      <c r="U153" s="28">
        <f>MAX(C153,D153,F153,G153)</f>
        <v>120.30368589605044</v>
      </c>
    </row>
    <row r="154" spans="1:21" x14ac:dyDescent="0.55000000000000004">
      <c r="A154" s="36">
        <f>Sheet1!A154</f>
        <v>9.0081000000000007</v>
      </c>
      <c r="B154" s="17" t="str">
        <f>Sheet1!B154</f>
        <v>SWR(200)</v>
      </c>
      <c r="C154" s="28">
        <f>MAX(Sheet1!E154:G154)</f>
        <v>90.311937515627761</v>
      </c>
      <c r="D154" s="28">
        <f>MAX(Sheet1!L154:M154)</f>
        <v>4.047376709806068</v>
      </c>
      <c r="E154" s="28">
        <f>MAX(Sheet1!M154:Q154)</f>
        <v>36.677937742853146</v>
      </c>
      <c r="F154" s="28">
        <f>MAX(Sheet1!V154:W154)</f>
        <v>3.5417475936286915</v>
      </c>
      <c r="G154" s="28">
        <f>MAX(Sheet1!AA154:AD154)</f>
        <v>3.3922099280054687</v>
      </c>
      <c r="H154" s="28">
        <f>MAX(Sheet1!AL154:AM154)</f>
        <v>9.6306102881625311</v>
      </c>
      <c r="I154" s="28">
        <f>MAX(Sheet1!AX154:BB154)</f>
        <v>3.6867793806365459</v>
      </c>
      <c r="J154" s="28">
        <f>MAX(Sheet1!BO154:BP154)</f>
        <v>12.962939469579691</v>
      </c>
      <c r="K154" s="28">
        <f>MAX(Sheet1!BX154:CC154)</f>
        <v>10.830579577485143</v>
      </c>
      <c r="L154" s="28">
        <f>MAX(Sheet1!CO154:CP154)</f>
        <v>1.9501675757825905</v>
      </c>
      <c r="M154" s="28">
        <f>MAX(Sheet1!CX154:DG154)</f>
        <v>6.6800731293216256</v>
      </c>
      <c r="N154" s="28">
        <f>MAX(Sheet1!DH154:DO154)</f>
        <v>9.3974247389812806</v>
      </c>
      <c r="P154" s="28">
        <f>MAX(C154:N154)</f>
        <v>90.311937515627761</v>
      </c>
      <c r="Q154" s="28">
        <f>MAX(C154,D154,G154,I154,K154,M154)</f>
        <v>90.311937515627761</v>
      </c>
      <c r="R154" s="28">
        <f>MAX(F154,H154,J154,L154)</f>
        <v>12.962939469579691</v>
      </c>
      <c r="S154" s="28">
        <f>MAX(J154,L154)</f>
        <v>12.962939469579691</v>
      </c>
      <c r="T154" s="28">
        <f>MAX(C154,D154,E154,G154)</f>
        <v>90.311937515627761</v>
      </c>
      <c r="U154" s="28">
        <f>MAX(C154,D154,F154,G154)</f>
        <v>90.311937515627761</v>
      </c>
    </row>
    <row r="155" spans="1:21" x14ac:dyDescent="0.55000000000000004">
      <c r="A155" s="36">
        <f>Sheet1!A155</f>
        <v>9.0081000000000007</v>
      </c>
      <c r="B155" s="17" t="str">
        <f>Sheet1!B155</f>
        <v>SWR(300)</v>
      </c>
      <c r="C155" s="28">
        <f>MAX(Sheet1!E155:G155)</f>
        <v>60.368321098795178</v>
      </c>
      <c r="D155" s="28">
        <f>MAX(Sheet1!L155:M155)</f>
        <v>2.8698024824969863</v>
      </c>
      <c r="E155" s="28">
        <f>MAX(Sheet1!M155:Q155)</f>
        <v>24.66679312202147</v>
      </c>
      <c r="F155" s="28">
        <f>MAX(Sheet1!V155:W155)</f>
        <v>2.6449335901627014</v>
      </c>
      <c r="G155" s="28">
        <f>MAX(Sheet1!AA155:AD155)</f>
        <v>2.6970513815077437</v>
      </c>
      <c r="H155" s="28">
        <f>MAX(Sheet1!AL155:AM155)</f>
        <v>6.9746558664036069</v>
      </c>
      <c r="I155" s="28">
        <f>MAX(Sheet1!AX155:BB155)</f>
        <v>2.787742174332704</v>
      </c>
      <c r="J155" s="28">
        <f>MAX(Sheet1!BO155:BP155)</f>
        <v>8.6656312524664258</v>
      </c>
      <c r="K155" s="28">
        <f>MAX(Sheet1!BX155:CC155)</f>
        <v>7.4211461940833088</v>
      </c>
      <c r="L155" s="28">
        <f>MAX(Sheet1!CO155:CP155)</f>
        <v>1.5175764270414374</v>
      </c>
      <c r="M155" s="28">
        <f>MAX(Sheet1!CX155:DG155)</f>
        <v>5.5849429473826593</v>
      </c>
      <c r="N155" s="28">
        <f>MAX(Sheet1!DH155:DO155)</f>
        <v>6.3294873411828343</v>
      </c>
      <c r="P155" s="28">
        <f>MAX(C155:N155)</f>
        <v>60.368321098795178</v>
      </c>
      <c r="Q155" s="28">
        <f>MAX(C155,D155,G155,I155,K155,M155)</f>
        <v>60.368321098795178</v>
      </c>
      <c r="R155" s="28">
        <f>MAX(F155,H155,J155,L155)</f>
        <v>8.6656312524664258</v>
      </c>
      <c r="S155" s="28">
        <f>MAX(J155,L155)</f>
        <v>8.6656312524664258</v>
      </c>
      <c r="T155" s="28">
        <f>MAX(C155,D155,E155,G155)</f>
        <v>60.368321098795178</v>
      </c>
      <c r="U155" s="28">
        <f>MAX(C155,D155,F155,G155)</f>
        <v>60.368321098795178</v>
      </c>
    </row>
    <row r="156" spans="1:21" x14ac:dyDescent="0.55000000000000004">
      <c r="A156" s="40">
        <f>Sheet1!A156</f>
        <v>9.5</v>
      </c>
      <c r="B156" s="16" t="str">
        <f>Sheet1!B156</f>
        <v>R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P156" s="31"/>
      <c r="Q156" s="31"/>
      <c r="R156" s="31"/>
      <c r="S156" s="31"/>
      <c r="T156" s="31"/>
      <c r="U156" s="31"/>
    </row>
    <row r="157" spans="1:21" x14ac:dyDescent="0.55000000000000004">
      <c r="A157" s="36">
        <f>Sheet1!A157</f>
        <v>9.5</v>
      </c>
      <c r="B157" s="17" t="str">
        <f>Sheet1!B157</f>
        <v>X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P157" s="31"/>
      <c r="Q157" s="31"/>
      <c r="R157" s="31"/>
      <c r="S157" s="31"/>
      <c r="T157" s="31"/>
      <c r="U157" s="31"/>
    </row>
    <row r="158" spans="1:21" x14ac:dyDescent="0.55000000000000004">
      <c r="A158" s="36">
        <f>Sheet1!A158</f>
        <v>9.5</v>
      </c>
      <c r="B158" s="17" t="str">
        <f>Sheet1!B158</f>
        <v>Z</v>
      </c>
      <c r="C158" s="30">
        <f>AVERAGE(Sheet1!E158:G158)</f>
        <v>4536.436824242458</v>
      </c>
      <c r="D158" s="30">
        <f>AVERAGE(Sheet1!L158:M158)</f>
        <v>383.69244258406178</v>
      </c>
      <c r="E158" s="30">
        <f>AVERAGE(Sheet1!M158:Q158)</f>
        <v>2207.3883469496946</v>
      </c>
      <c r="F158" s="30">
        <f>AVERAGE(Sheet1!V158:W158)</f>
        <v>333.05274054621236</v>
      </c>
      <c r="G158" s="30">
        <f>AVERAGE(Sheet1!AA158:AD158)</f>
        <v>223.47060984655479</v>
      </c>
      <c r="H158" s="30">
        <f>AVERAGE(Sheet1!AL158:AM158)</f>
        <v>725.05891692942907</v>
      </c>
      <c r="I158" s="30">
        <f>AVERAGE(Sheet1!AX158:BB158)</f>
        <v>390.48843053234975</v>
      </c>
      <c r="J158" s="30">
        <f>AVERAGE(Sheet1!BO158:BP158)</f>
        <v>3180.6342809771731</v>
      </c>
      <c r="K158" s="30">
        <f>AVERAGE(Sheet1!BX158:CC158)</f>
        <v>683.45680295759314</v>
      </c>
      <c r="L158" s="30">
        <f>AVERAGE(Sheet1!CO158:CP158)</f>
        <v>207.25331477084467</v>
      </c>
      <c r="M158" s="30">
        <f>AVERAGE(Sheet1!CX158:DG158)</f>
        <v>284.16702482704306</v>
      </c>
      <c r="N158" s="30">
        <f>AVERAGE(Sheet1!DH158:DO158)</f>
        <v>1208.6866941760923</v>
      </c>
      <c r="P158" s="31"/>
      <c r="Q158" s="31"/>
      <c r="R158" s="31"/>
      <c r="S158" s="31"/>
      <c r="T158" s="31"/>
      <c r="U158" s="31"/>
    </row>
    <row r="159" spans="1:21" x14ac:dyDescent="0.55000000000000004">
      <c r="A159" s="36">
        <f>Sheet1!A159</f>
        <v>9.5</v>
      </c>
      <c r="B159" s="17" t="str">
        <f>Sheet1!B159</f>
        <v>SWR(50)</v>
      </c>
      <c r="C159" s="28">
        <f>MAX(Sheet1!E159:G159)</f>
        <v>324.659045714179</v>
      </c>
      <c r="D159" s="28">
        <f>MAX(Sheet1!L159:M159)</f>
        <v>14.321629284570713</v>
      </c>
      <c r="E159" s="28">
        <f>MAX(Sheet1!M159:Q159)</f>
        <v>132.73224298929628</v>
      </c>
      <c r="F159" s="28">
        <f>MAX(Sheet1!V159:W159)</f>
        <v>12.1353038100735</v>
      </c>
      <c r="G159" s="28">
        <f>MAX(Sheet1!AA159:AD159)</f>
        <v>11.336526395264764</v>
      </c>
      <c r="H159" s="28">
        <f>MAX(Sheet1!AL159:AM159)</f>
        <v>36.370315955480663</v>
      </c>
      <c r="I159" s="28">
        <f>MAX(Sheet1!AX159:BB159)</f>
        <v>16.800718197898409</v>
      </c>
      <c r="J159" s="28">
        <f>MAX(Sheet1!BO159:BP159)</f>
        <v>67.704956883050286</v>
      </c>
      <c r="K159" s="28">
        <f>MAX(Sheet1!BX159:CC159)</f>
        <v>30.670021077369334</v>
      </c>
      <c r="L159" s="28">
        <f>MAX(Sheet1!CO159:CP159)</f>
        <v>5.4583084265027573</v>
      </c>
      <c r="M159" s="28">
        <f>MAX(Sheet1!CX159:DG159)</f>
        <v>22.146416170992843</v>
      </c>
      <c r="N159" s="28">
        <f>MAX(Sheet1!DH159:DO159)</f>
        <v>36.440450765556783</v>
      </c>
      <c r="P159" s="28">
        <f>MAX(C159:N159)</f>
        <v>324.659045714179</v>
      </c>
      <c r="Q159" s="28">
        <f>MAX(C159,D159,G159,I159,K159,M159)</f>
        <v>324.659045714179</v>
      </c>
      <c r="R159" s="28">
        <f>MAX(F159,H159,J159,L159)</f>
        <v>67.704956883050286</v>
      </c>
      <c r="S159" s="28">
        <f>MAX(J159,L159)</f>
        <v>67.704956883050286</v>
      </c>
      <c r="T159" s="28">
        <f>MAX(C159,D159,E159,G159)</f>
        <v>324.659045714179</v>
      </c>
      <c r="U159" s="28">
        <f>MAX(C159,D159,F159,G159)</f>
        <v>324.659045714179</v>
      </c>
    </row>
    <row r="160" spans="1:21" x14ac:dyDescent="0.55000000000000004">
      <c r="A160" s="36">
        <f>Sheet1!A160</f>
        <v>9.5</v>
      </c>
      <c r="B160" s="17" t="str">
        <f>Sheet1!B160</f>
        <v>SWR(100)</v>
      </c>
      <c r="C160" s="28">
        <f>MAX(Sheet1!E160:G160)</f>
        <v>162.38719287805949</v>
      </c>
      <c r="D160" s="28">
        <f>MAX(Sheet1!L160:M160)</f>
        <v>7.2388706663148694</v>
      </c>
      <c r="E160" s="28">
        <f>MAX(Sheet1!M160:Q160)</f>
        <v>66.440433642278009</v>
      </c>
      <c r="F160" s="28">
        <f>MAX(Sheet1!V160:W160)</f>
        <v>6.1885491825039516</v>
      </c>
      <c r="G160" s="28">
        <f>MAX(Sheet1!AA160:AD160)</f>
        <v>5.8454796789732608</v>
      </c>
      <c r="H160" s="28">
        <f>MAX(Sheet1!AL160:AM160)</f>
        <v>18.364744264168838</v>
      </c>
      <c r="I160" s="28">
        <f>MAX(Sheet1!AX160:BB160)</f>
        <v>8.4711052354332708</v>
      </c>
      <c r="J160" s="28">
        <f>MAX(Sheet1!BO160:BP160)</f>
        <v>33.855449758604216</v>
      </c>
      <c r="K160" s="28">
        <f>MAX(Sheet1!BX160:CC160)</f>
        <v>15.531176269749752</v>
      </c>
      <c r="L160" s="28">
        <f>MAX(Sheet1!CO160:CP160)</f>
        <v>2.8112875994815054</v>
      </c>
      <c r="M160" s="28">
        <f>MAX(Sheet1!CX160:DG160)</f>
        <v>11.419865711644345</v>
      </c>
      <c r="N160" s="28">
        <f>MAX(Sheet1!DH160:DO160)</f>
        <v>18.225085365214341</v>
      </c>
      <c r="P160" s="28">
        <f>MAX(C160:N160)</f>
        <v>162.38719287805949</v>
      </c>
      <c r="Q160" s="28">
        <f>MAX(C160,D160,G160,I160,K160,M160)</f>
        <v>162.38719287805949</v>
      </c>
      <c r="R160" s="28">
        <f>MAX(F160,H160,J160,L160)</f>
        <v>33.855449758604216</v>
      </c>
      <c r="S160" s="28">
        <f>MAX(J160,L160)</f>
        <v>33.855449758604216</v>
      </c>
      <c r="T160" s="28">
        <f>MAX(C160,D160,E160,G160)</f>
        <v>162.38719287805949</v>
      </c>
      <c r="U160" s="28">
        <f>MAX(C160,D160,F160,G160)</f>
        <v>162.38719287805949</v>
      </c>
    </row>
    <row r="161" spans="1:21" x14ac:dyDescent="0.55000000000000004">
      <c r="A161" s="36">
        <f>Sheet1!A161</f>
        <v>9.5</v>
      </c>
      <c r="B161" s="17" t="str">
        <f>Sheet1!B161</f>
        <v>SWR(150)</v>
      </c>
      <c r="C161" s="28">
        <f>MAX(Sheet1!E161:G161)</f>
        <v>108.32221124339122</v>
      </c>
      <c r="D161" s="28">
        <f>MAX(Sheet1!L161:M161)</f>
        <v>4.9160225741226364</v>
      </c>
      <c r="E161" s="28">
        <f>MAX(Sheet1!M161:Q161)</f>
        <v>44.376228826069365</v>
      </c>
      <c r="F161" s="28">
        <f>MAX(Sheet1!V161:W161)</f>
        <v>4.2671712780871998</v>
      </c>
      <c r="G161" s="28">
        <f>MAX(Sheet1!AA161:AD161)</f>
        <v>4.1054370670464824</v>
      </c>
      <c r="H161" s="28">
        <f>MAX(Sheet1!AL161:AM161)</f>
        <v>12.443871185052229</v>
      </c>
      <c r="I161" s="28">
        <f>MAX(Sheet1!AX161:BB161)</f>
        <v>5.7282327617539641</v>
      </c>
      <c r="J161" s="28">
        <f>MAX(Sheet1!BO161:BP161)</f>
        <v>22.573607073558765</v>
      </c>
      <c r="K161" s="28">
        <f>MAX(Sheet1!BX161:CC161)</f>
        <v>10.573857721239497</v>
      </c>
      <c r="L161" s="28">
        <f>MAX(Sheet1!CO161:CP161)</f>
        <v>1.9947163768780187</v>
      </c>
      <c r="M161" s="28">
        <f>MAX(Sheet1!CX161:DG161)</f>
        <v>8.0040710930469388</v>
      </c>
      <c r="N161" s="28">
        <f>MAX(Sheet1!DH161:DO161)</f>
        <v>12.158562387988511</v>
      </c>
      <c r="P161" s="28">
        <f>MAX(C161:N161)</f>
        <v>108.32221124339122</v>
      </c>
      <c r="Q161" s="28">
        <f>MAX(C161,D161,G161,I161,K161,M161)</f>
        <v>108.32221124339122</v>
      </c>
      <c r="R161" s="28">
        <f>MAX(F161,H161,J161,L161)</f>
        <v>22.573607073558765</v>
      </c>
      <c r="S161" s="28">
        <f>MAX(J161,L161)</f>
        <v>22.573607073558765</v>
      </c>
      <c r="T161" s="28">
        <f>MAX(C161,D161,E161,G161)</f>
        <v>108.32221124339122</v>
      </c>
      <c r="U161" s="28">
        <f>MAX(C161,D161,F161,G161)</f>
        <v>108.32221124339122</v>
      </c>
    </row>
    <row r="162" spans="1:21" x14ac:dyDescent="0.55000000000000004">
      <c r="A162" s="36">
        <f>Sheet1!A162</f>
        <v>9.5</v>
      </c>
      <c r="B162" s="17" t="str">
        <f>Sheet1!B162</f>
        <v>SWR(200)</v>
      </c>
      <c r="C162" s="28">
        <f>MAX(Sheet1!E162:G162)</f>
        <v>81.308952860657328</v>
      </c>
      <c r="D162" s="28">
        <f>MAX(Sheet1!L162:M162)</f>
        <v>3.7870208533790679</v>
      </c>
      <c r="E162" s="28">
        <f>MAX(Sheet1!M162:Q162)</f>
        <v>33.368966877281679</v>
      </c>
      <c r="F162" s="28">
        <f>MAX(Sheet1!V162:W162)</f>
        <v>3.3600195335732761</v>
      </c>
      <c r="G162" s="28">
        <f>MAX(Sheet1!AA162:AD162)</f>
        <v>3.3149825452638204</v>
      </c>
      <c r="H162" s="28">
        <f>MAX(Sheet1!AL162:AM162)</f>
        <v>9.5454178488933579</v>
      </c>
      <c r="I162" s="28">
        <f>MAX(Sheet1!AX162:BB162)</f>
        <v>4.384572073625403</v>
      </c>
      <c r="J162" s="28">
        <f>MAX(Sheet1!BO162:BP162)</f>
        <v>16.933687016627044</v>
      </c>
      <c r="K162" s="28">
        <f>MAX(Sheet1!BX162:CC162)</f>
        <v>8.1637888831341385</v>
      </c>
      <c r="L162" s="28">
        <f>MAX(Sheet1!CO162:CP162)</f>
        <v>1.6811421733305512</v>
      </c>
      <c r="M162" s="28">
        <f>MAX(Sheet1!CX162:DG162)</f>
        <v>6.4212786111596625</v>
      </c>
      <c r="N162" s="28">
        <f>MAX(Sheet1!DH162:DO162)</f>
        <v>9.1279339452561974</v>
      </c>
      <c r="P162" s="28">
        <f>MAX(C162:N162)</f>
        <v>81.308952860657328</v>
      </c>
      <c r="Q162" s="28">
        <f>MAX(C162,D162,G162,I162,K162,M162)</f>
        <v>81.308952860657328</v>
      </c>
      <c r="R162" s="28">
        <f>MAX(F162,H162,J162,L162)</f>
        <v>16.933687016627044</v>
      </c>
      <c r="S162" s="28">
        <f>MAX(J162,L162)</f>
        <v>16.933687016627044</v>
      </c>
      <c r="T162" s="28">
        <f>MAX(C162,D162,E162,G162)</f>
        <v>81.308952860657328</v>
      </c>
      <c r="U162" s="28">
        <f>MAX(C162,D162,F162,G162)</f>
        <v>81.308952860657328</v>
      </c>
    </row>
    <row r="163" spans="1:21" x14ac:dyDescent="0.55000000000000004">
      <c r="A163" s="41">
        <f>Sheet1!A163</f>
        <v>9.5</v>
      </c>
      <c r="B163" s="24" t="str">
        <f>Sheet1!B163</f>
        <v>SWR(300)</v>
      </c>
      <c r="C163" s="42">
        <f>MAX(Sheet1!E163:G163)</f>
        <v>54.334181053955071</v>
      </c>
      <c r="D163" s="42">
        <f>MAX(Sheet1!L163:M163)</f>
        <v>2.7384039830039431</v>
      </c>
      <c r="E163" s="42">
        <f>MAX(Sheet1!M163:Q163)</f>
        <v>22.411550581263537</v>
      </c>
      <c r="F163" s="42">
        <f>MAX(Sheet1!V163:W163)</f>
        <v>2.588249598214309</v>
      </c>
      <c r="G163" s="42">
        <f>MAX(Sheet1!AA163:AD163)</f>
        <v>2.7193201294364169</v>
      </c>
      <c r="H163" s="42">
        <f>MAX(Sheet1!AL163:AM163)</f>
        <v>6.7753960837178546</v>
      </c>
      <c r="I163" s="42">
        <f>MAX(Sheet1!AX163:BB163)</f>
        <v>3.1066106879747899</v>
      </c>
      <c r="J163" s="42">
        <f>MAX(Sheet1!BO163:BP163)</f>
        <v>11.295795811711827</v>
      </c>
      <c r="K163" s="42">
        <f>MAX(Sheet1!BX163:CC163)</f>
        <v>5.8973983657888427</v>
      </c>
      <c r="L163" s="42">
        <f>MAX(Sheet1!CO163:CP163)</f>
        <v>1.7398478155922033</v>
      </c>
      <c r="M163" s="42">
        <f>MAX(Sheet1!CX163:DG163)</f>
        <v>5.1035018079355101</v>
      </c>
      <c r="N163" s="42">
        <f>MAX(Sheet1!DH163:DO163)</f>
        <v>6.1028111110250745</v>
      </c>
      <c r="P163" s="28">
        <f>MAX(C163:N163)</f>
        <v>54.334181053955071</v>
      </c>
      <c r="Q163" s="28">
        <f>MAX(C163,D163,G163,I163,K163,M163)</f>
        <v>54.334181053955071</v>
      </c>
      <c r="R163" s="28">
        <f>MAX(F163,H163,J163,L163)</f>
        <v>11.295795811711827</v>
      </c>
      <c r="S163" s="28">
        <f>MAX(J163,L163)</f>
        <v>11.295795811711827</v>
      </c>
      <c r="T163" s="28">
        <f>MAX(C163,D163,E163,G163)</f>
        <v>54.334181053955071</v>
      </c>
      <c r="U163" s="28">
        <f>MAX(C163,D163,F163,G163)</f>
        <v>54.334181053955071</v>
      </c>
    </row>
    <row r="164" spans="1:21" x14ac:dyDescent="0.55000000000000004">
      <c r="A164" s="36">
        <f>Sheet1!A164</f>
        <v>10</v>
      </c>
      <c r="B164" s="17" t="str">
        <f>Sheet1!B164</f>
        <v>R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P164" s="31"/>
      <c r="Q164" s="31"/>
      <c r="R164" s="31"/>
      <c r="S164" s="31"/>
      <c r="T164" s="31"/>
      <c r="U164" s="31"/>
    </row>
    <row r="165" spans="1:21" x14ac:dyDescent="0.55000000000000004">
      <c r="A165" s="36">
        <f>Sheet1!A165</f>
        <v>9.9198400000000007</v>
      </c>
      <c r="B165" s="17" t="str">
        <f>Sheet1!B165</f>
        <v>X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P165" s="31"/>
      <c r="Q165" s="31"/>
      <c r="R165" s="31"/>
      <c r="S165" s="31"/>
      <c r="T165" s="31"/>
      <c r="U165" s="31"/>
    </row>
    <row r="166" spans="1:21" x14ac:dyDescent="0.55000000000000004">
      <c r="A166" s="36">
        <f>Sheet1!A166</f>
        <v>9.9198400000000007</v>
      </c>
      <c r="B166" s="17" t="str">
        <f>Sheet1!B166</f>
        <v>Z</v>
      </c>
      <c r="C166" s="30">
        <f>AVERAGE(Sheet1!E166:G166)</f>
        <v>4331.0649488026484</v>
      </c>
      <c r="D166" s="30">
        <f>AVERAGE(Sheet1!L166:M166)</f>
        <v>350.71471167232323</v>
      </c>
      <c r="E166" s="30">
        <f>AVERAGE(Sheet1!M166:Q166)</f>
        <v>2170.8551120184834</v>
      </c>
      <c r="F166" s="30">
        <f>AVERAGE(Sheet1!V166:W166)</f>
        <v>309.51049721339433</v>
      </c>
      <c r="G166" s="30">
        <f>AVERAGE(Sheet1!AA166:AD166)</f>
        <v>213.1462099270903</v>
      </c>
      <c r="H166" s="30">
        <f>AVERAGE(Sheet1!AL166:AM166)</f>
        <v>819.74433691037598</v>
      </c>
      <c r="I166" s="30">
        <f>AVERAGE(Sheet1!AX166:BB166)</f>
        <v>509.19600882339034</v>
      </c>
      <c r="J166" s="30">
        <f>AVERAGE(Sheet1!BO166:BP166)</f>
        <v>2493.5959325906133</v>
      </c>
      <c r="K166" s="30">
        <f>AVERAGE(Sheet1!BX166:CC166)</f>
        <v>455.10304289505734</v>
      </c>
      <c r="L166" s="30">
        <f>AVERAGE(Sheet1!CO166:CP166)</f>
        <v>174.83800747312318</v>
      </c>
      <c r="M166" s="30">
        <f>AVERAGE(Sheet1!CX166:DG166)</f>
        <v>310.50744784083258</v>
      </c>
      <c r="N166" s="30">
        <f>AVERAGE(Sheet1!DH166:DO166)</f>
        <v>1233.3090601244116</v>
      </c>
      <c r="P166" s="31"/>
      <c r="Q166" s="31"/>
      <c r="R166" s="31"/>
      <c r="S166" s="31"/>
      <c r="T166" s="31"/>
      <c r="U166" s="31"/>
    </row>
    <row r="167" spans="1:21" x14ac:dyDescent="0.55000000000000004">
      <c r="A167" s="36">
        <f>Sheet1!A167</f>
        <v>9.9198400000000007</v>
      </c>
      <c r="B167" s="17" t="str">
        <f>Sheet1!B167</f>
        <v>SWR(50)</v>
      </c>
      <c r="C167" s="28">
        <f>MAX(Sheet1!E167:G167)</f>
        <v>300.97356389796863</v>
      </c>
      <c r="D167" s="28">
        <f>MAX(Sheet1!L167:M167)</f>
        <v>13.180379136808487</v>
      </c>
      <c r="E167" s="28">
        <f>MAX(Sheet1!M167:Q167)</f>
        <v>123.64607237771258</v>
      </c>
      <c r="F167" s="28">
        <f>MAX(Sheet1!V167:W167)</f>
        <v>11.456594929492846</v>
      </c>
      <c r="G167" s="28">
        <f>MAX(Sheet1!AA167:AD167)</f>
        <v>10.90000585006616</v>
      </c>
      <c r="H167" s="28">
        <f>MAX(Sheet1!AL167:AM167)</f>
        <v>36.914606828033719</v>
      </c>
      <c r="I167" s="28">
        <f>MAX(Sheet1!AX167:BB167)</f>
        <v>21.154891739204395</v>
      </c>
      <c r="J167" s="28">
        <f>MAX(Sheet1!BO167:BP167)</f>
        <v>81.634462060497356</v>
      </c>
      <c r="K167" s="28">
        <f>MAX(Sheet1!BX167:CC167)</f>
        <v>24.047793248598502</v>
      </c>
      <c r="L167" s="28">
        <f>MAX(Sheet1!CO167:CP167)</f>
        <v>4.6608787313631872</v>
      </c>
      <c r="M167" s="28">
        <f>MAX(Sheet1!CX167:DG167)</f>
        <v>23.869453520876817</v>
      </c>
      <c r="N167" s="28">
        <f>MAX(Sheet1!DH167:DO167)</f>
        <v>38.119020063348351</v>
      </c>
      <c r="P167" s="28">
        <f>MAX(C167:N167)</f>
        <v>300.97356389796863</v>
      </c>
      <c r="Q167" s="28">
        <f>MAX(C167,D167,G167,I167,K167,M167)</f>
        <v>300.97356389796863</v>
      </c>
      <c r="R167" s="28">
        <f>MAX(F167,H167,J167,L167)</f>
        <v>81.634462060497356</v>
      </c>
      <c r="S167" s="28">
        <f>MAX(J167,L167)</f>
        <v>81.634462060497356</v>
      </c>
      <c r="T167" s="28">
        <f>MAX(C167,D167,E167,G167)</f>
        <v>300.97356389796863</v>
      </c>
      <c r="U167" s="28">
        <f>MAX(C167,D167,F167,G167)</f>
        <v>300.97356389796863</v>
      </c>
    </row>
    <row r="168" spans="1:21" x14ac:dyDescent="0.55000000000000004">
      <c r="A168" s="36">
        <f>Sheet1!A168</f>
        <v>9.9198400000000007</v>
      </c>
      <c r="B168" s="17" t="str">
        <f>Sheet1!B168</f>
        <v>SWR(100)</v>
      </c>
      <c r="C168" s="28">
        <f>MAX(Sheet1!E168:G168)</f>
        <v>150.53471559228947</v>
      </c>
      <c r="D168" s="28">
        <f>MAX(Sheet1!L168:M168)</f>
        <v>6.6808364203926711</v>
      </c>
      <c r="E168" s="28">
        <f>MAX(Sheet1!M168:Q168)</f>
        <v>61.881583213710719</v>
      </c>
      <c r="F168" s="28">
        <f>MAX(Sheet1!V168:W168)</f>
        <v>5.8670545901474105</v>
      </c>
      <c r="G168" s="28">
        <f>MAX(Sheet1!AA168:AD168)</f>
        <v>5.6478351334507799</v>
      </c>
      <c r="H168" s="28">
        <f>MAX(Sheet1!AL168:AM168)</f>
        <v>18.590160070321069</v>
      </c>
      <c r="I168" s="28">
        <f>MAX(Sheet1!AX168:BB168)</f>
        <v>10.615980344335798</v>
      </c>
      <c r="J168" s="28">
        <f>MAX(Sheet1!BO168:BP168)</f>
        <v>40.844739026622896</v>
      </c>
      <c r="K168" s="28">
        <f>MAX(Sheet1!BX168:CC168)</f>
        <v>12.317702031336847</v>
      </c>
      <c r="L168" s="28">
        <f>MAX(Sheet1!CO168:CP168)</f>
        <v>2.4552952644297124</v>
      </c>
      <c r="M168" s="28">
        <f>MAX(Sheet1!CX168:DG168)</f>
        <v>12.149501824468592</v>
      </c>
      <c r="N168" s="28">
        <f>MAX(Sheet1!DH168:DO168)</f>
        <v>19.063387123230168</v>
      </c>
      <c r="P168" s="28">
        <f>MAX(C168:N168)</f>
        <v>150.53471559228947</v>
      </c>
      <c r="Q168" s="28">
        <f>MAX(C168,D168,G168,I168,K168,M168)</f>
        <v>150.53471559228947</v>
      </c>
      <c r="R168" s="28">
        <f>MAX(F168,H168,J168,L168)</f>
        <v>40.844739026622896</v>
      </c>
      <c r="S168" s="28">
        <f>MAX(J168,L168)</f>
        <v>40.844739026622896</v>
      </c>
      <c r="T168" s="28">
        <f>MAX(C168,D168,E168,G168)</f>
        <v>150.53471559228947</v>
      </c>
      <c r="U168" s="28">
        <f>MAX(C168,D168,F168,G168)</f>
        <v>150.53471559228947</v>
      </c>
    </row>
    <row r="169" spans="1:21" x14ac:dyDescent="0.55000000000000004">
      <c r="A169" s="36">
        <f>Sheet1!A169</f>
        <v>9.9198400000000007</v>
      </c>
      <c r="B169" s="17" t="str">
        <f>Sheet1!B169</f>
        <v>SWR(150)</v>
      </c>
      <c r="C169" s="28">
        <f>MAX(Sheet1!E169:G169)</f>
        <v>100.40974136328795</v>
      </c>
      <c r="D169" s="28">
        <f>MAX(Sheet1!L169:M169)</f>
        <v>4.5592250332176141</v>
      </c>
      <c r="E169" s="28">
        <f>MAX(Sheet1!M169:Q169)</f>
        <v>41.319474990437826</v>
      </c>
      <c r="F169" s="28">
        <f>MAX(Sheet1!V169:W169)</f>
        <v>4.0746420406242834</v>
      </c>
      <c r="G169" s="28">
        <f>MAX(Sheet1!AA169:AD169)</f>
        <v>3.9987628093135448</v>
      </c>
      <c r="H169" s="28">
        <f>MAX(Sheet1!AL169:AM169)</f>
        <v>12.541906149861319</v>
      </c>
      <c r="I169" s="28">
        <f>MAX(Sheet1!AX169:BB169)</f>
        <v>7.1209058341744802</v>
      </c>
      <c r="J169" s="28">
        <f>MAX(Sheet1!BO169:BP169)</f>
        <v>27.260427099746853</v>
      </c>
      <c r="K169" s="28">
        <f>MAX(Sheet1!BX169:CC169)</f>
        <v>8.5424137969239275</v>
      </c>
      <c r="L169" s="28">
        <f>MAX(Sheet1!CO169:CP169)</f>
        <v>1.8357059189734588</v>
      </c>
      <c r="M169" s="28">
        <f>MAX(Sheet1!CX169:DG169)</f>
        <v>8.3414743681294716</v>
      </c>
      <c r="N169" s="28">
        <f>MAX(Sheet1!DH169:DO169)</f>
        <v>12.713256474140396</v>
      </c>
      <c r="P169" s="28">
        <f>MAX(C169:N169)</f>
        <v>100.40974136328795</v>
      </c>
      <c r="Q169" s="28">
        <f>MAX(C169,D169,G169,I169,K169,M169)</f>
        <v>100.40974136328795</v>
      </c>
      <c r="R169" s="28">
        <f>MAX(F169,H169,J169,L169)</f>
        <v>27.260427099746853</v>
      </c>
      <c r="S169" s="28">
        <f>MAX(J169,L169)</f>
        <v>27.260427099746853</v>
      </c>
      <c r="T169" s="28">
        <f>MAX(C169,D169,E169,G169)</f>
        <v>100.40974136328795</v>
      </c>
      <c r="U169" s="28">
        <f>MAX(C169,D169,F169,G169)</f>
        <v>100.40974136328795</v>
      </c>
    </row>
    <row r="170" spans="1:21" x14ac:dyDescent="0.55000000000000004">
      <c r="A170" s="36">
        <f>Sheet1!A170</f>
        <v>9.9198400000000007</v>
      </c>
      <c r="B170" s="17" t="str">
        <f>Sheet1!B170</f>
        <v>SWR(200)</v>
      </c>
      <c r="C170" s="28">
        <f>MAX(Sheet1!E170:G170)</f>
        <v>75.363240928256189</v>
      </c>
      <c r="D170" s="28">
        <f>MAX(Sheet1!L170:M170)</f>
        <v>3.5373485923419881</v>
      </c>
      <c r="E170" s="28">
        <f>MAX(Sheet1!M170:Q170)</f>
        <v>31.057999974966762</v>
      </c>
      <c r="F170" s="28">
        <f>MAX(Sheet1!V170:W170)</f>
        <v>3.241350371225209</v>
      </c>
      <c r="G170" s="28">
        <f>MAX(Sheet1!AA170:AD170)</f>
        <v>3.2641256389504147</v>
      </c>
      <c r="H170" s="28">
        <f>MAX(Sheet1!AL170:AM170)</f>
        <v>9.563620636306748</v>
      </c>
      <c r="I170" s="28">
        <f>MAX(Sheet1!AX170:BB170)</f>
        <v>5.3876739035165739</v>
      </c>
      <c r="J170" s="28">
        <f>MAX(Sheet1!BO170:BP170)</f>
        <v>20.477509106197825</v>
      </c>
      <c r="K170" s="28">
        <f>MAX(Sheet1!BX170:CC170)</f>
        <v>6.7599068753092837</v>
      </c>
      <c r="L170" s="28">
        <f>MAX(Sheet1!CO170:CP170)</f>
        <v>1.6889211319581847</v>
      </c>
      <c r="M170" s="28">
        <f>MAX(Sheet1!CX170:DG170)</f>
        <v>6.5146766854771778</v>
      </c>
      <c r="N170" s="28">
        <f>MAX(Sheet1!DH170:DO170)</f>
        <v>9.5395285767338294</v>
      </c>
      <c r="P170" s="28">
        <f>MAX(C170:N170)</f>
        <v>75.363240928256189</v>
      </c>
      <c r="Q170" s="28">
        <f>MAX(C170,D170,G170,I170,K170,M170)</f>
        <v>75.363240928256189</v>
      </c>
      <c r="R170" s="28">
        <f>MAX(F170,H170,J170,L170)</f>
        <v>20.477509106197825</v>
      </c>
      <c r="S170" s="28">
        <f>MAX(J170,L170)</f>
        <v>20.477509106197825</v>
      </c>
      <c r="T170" s="28">
        <f>MAX(C170,D170,E170,G170)</f>
        <v>75.363240928256189</v>
      </c>
      <c r="U170" s="28">
        <f>MAX(C170,D170,F170,G170)</f>
        <v>75.363240928256189</v>
      </c>
    </row>
    <row r="171" spans="1:21" x14ac:dyDescent="0.55000000000000004">
      <c r="A171" s="36">
        <f>Sheet1!A171</f>
        <v>9.9198400000000007</v>
      </c>
      <c r="B171" s="17" t="str">
        <f>Sheet1!B171</f>
        <v>SWR(300)</v>
      </c>
      <c r="C171" s="28">
        <f>MAX(Sheet1!E171:G171)</f>
        <v>50.348734867268831</v>
      </c>
      <c r="D171" s="28">
        <f>MAX(Sheet1!L171:M171)</f>
        <v>2.613889187557862</v>
      </c>
      <c r="E171" s="28">
        <f>MAX(Sheet1!M171:Q171)</f>
        <v>20.835833450918173</v>
      </c>
      <c r="F171" s="28">
        <f>MAX(Sheet1!V171:W171)</f>
        <v>2.567169330934862</v>
      </c>
      <c r="G171" s="28">
        <f>MAX(Sheet1!AA171:AD171)</f>
        <v>2.7475136414767074</v>
      </c>
      <c r="H171" s="28">
        <f>MAX(Sheet1!AL171:AM171)</f>
        <v>6.6804400273801052</v>
      </c>
      <c r="I171" s="28">
        <f>MAX(Sheet1!AX171:BB171)</f>
        <v>3.6867152096850484</v>
      </c>
      <c r="J171" s="28">
        <f>MAX(Sheet1!BO171:BP171)</f>
        <v>13.713231149432906</v>
      </c>
      <c r="K171" s="28">
        <f>MAX(Sheet1!BX171:CC171)</f>
        <v>5.2000239131815773</v>
      </c>
      <c r="L171" s="28">
        <f>MAX(Sheet1!CO171:CP171)</f>
        <v>2.02334950589715</v>
      </c>
      <c r="M171" s="28">
        <f>MAX(Sheet1!CX171:DG171)</f>
        <v>4.8530288134531689</v>
      </c>
      <c r="N171" s="28">
        <f>MAX(Sheet1!DH171:DO171)</f>
        <v>6.3685871307621502</v>
      </c>
      <c r="P171" s="28">
        <f>MAX(C171:N171)</f>
        <v>50.348734867268831</v>
      </c>
      <c r="Q171" s="28">
        <f>MAX(C171,D171,G171,I171,K171,M171)</f>
        <v>50.348734867268831</v>
      </c>
      <c r="R171" s="28">
        <f>MAX(F171,H171,J171,L171)</f>
        <v>13.713231149432906</v>
      </c>
      <c r="S171" s="28">
        <f>MAX(J171,L171)</f>
        <v>13.713231149432906</v>
      </c>
      <c r="T171" s="28">
        <f>MAX(C171,D171,E171,G171)</f>
        <v>50.348734867268831</v>
      </c>
      <c r="U171" s="28">
        <f>MAX(C171,D171,F171,G171)</f>
        <v>50.348734867268831</v>
      </c>
    </row>
    <row r="172" spans="1:21" x14ac:dyDescent="0.55000000000000004">
      <c r="A172" s="40">
        <f>Sheet1!A172</f>
        <v>10.5</v>
      </c>
      <c r="B172" s="16" t="str">
        <f>Sheet1!B172</f>
        <v>R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P172" s="31"/>
      <c r="Q172" s="31"/>
      <c r="R172" s="31"/>
      <c r="S172" s="31"/>
      <c r="T172" s="31"/>
      <c r="U172" s="31"/>
    </row>
    <row r="173" spans="1:21" x14ac:dyDescent="0.55000000000000004">
      <c r="A173" s="36">
        <f>Sheet1!A173</f>
        <v>10.5</v>
      </c>
      <c r="B173" s="17" t="str">
        <f>Sheet1!B173</f>
        <v>X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P173" s="31"/>
      <c r="Q173" s="31"/>
      <c r="R173" s="31"/>
      <c r="S173" s="31"/>
      <c r="T173" s="31"/>
      <c r="U173" s="31"/>
    </row>
    <row r="174" spans="1:21" x14ac:dyDescent="0.55000000000000004">
      <c r="A174" s="36">
        <f>Sheet1!A174</f>
        <v>10.5</v>
      </c>
      <c r="B174" s="17" t="str">
        <f>Sheet1!B174</f>
        <v>Z</v>
      </c>
      <c r="C174" s="30">
        <f>AVERAGE(Sheet1!E174:G174)</f>
        <v>4047.4576014035642</v>
      </c>
      <c r="D174" s="30">
        <f>AVERAGE(Sheet1!L174:M174)</f>
        <v>317.62816140503514</v>
      </c>
      <c r="E174" s="30">
        <f>AVERAGE(Sheet1!M174:Q174)</f>
        <v>2110.7518735389908</v>
      </c>
      <c r="F174" s="30">
        <f>AVERAGE(Sheet1!V174:W174)</f>
        <v>283.22211265697661</v>
      </c>
      <c r="G174" s="30">
        <f>AVERAGE(Sheet1!AA174:AD174)</f>
        <v>202.22540774400841</v>
      </c>
      <c r="H174" s="30">
        <f>AVERAGE(Sheet1!AL174:AM174)</f>
        <v>1002.4412870176279</v>
      </c>
      <c r="I174" s="30">
        <f>AVERAGE(Sheet1!AX174:BB174)</f>
        <v>803.8781405139091</v>
      </c>
      <c r="J174" s="30">
        <f>AVERAGE(Sheet1!BO174:BP174)</f>
        <v>1863.8091770336314</v>
      </c>
      <c r="K174" s="30">
        <f>AVERAGE(Sheet1!BX174:CC174)</f>
        <v>303.84341562107278</v>
      </c>
      <c r="L174" s="30">
        <f>AVERAGE(Sheet1!CO174:CP174)</f>
        <v>156.17734126383874</v>
      </c>
      <c r="M174" s="30">
        <f>AVERAGE(Sheet1!CX174:DG174)</f>
        <v>426.67811187350316</v>
      </c>
      <c r="N174" s="30">
        <f>AVERAGE(Sheet1!DH174:DO174)</f>
        <v>1215.7488990797417</v>
      </c>
      <c r="P174" s="31"/>
      <c r="Q174" s="31"/>
      <c r="R174" s="31"/>
      <c r="S174" s="31"/>
      <c r="T174" s="31"/>
      <c r="U174" s="31"/>
    </row>
    <row r="175" spans="1:21" x14ac:dyDescent="0.55000000000000004">
      <c r="A175" s="36">
        <f>Sheet1!A175</f>
        <v>10.5</v>
      </c>
      <c r="B175" s="17" t="str">
        <f>Sheet1!B175</f>
        <v>SWR(50)</v>
      </c>
      <c r="C175" s="28">
        <f>MAX(Sheet1!E175:G175)</f>
        <v>269.93649616916639</v>
      </c>
      <c r="D175" s="28">
        <f>MAX(Sheet1!L175:M175)</f>
        <v>12.186875298989582</v>
      </c>
      <c r="E175" s="28">
        <f>MAX(Sheet1!M175:Q175)</f>
        <v>112.25670444170767</v>
      </c>
      <c r="F175" s="28">
        <f>MAX(Sheet1!V175:W175)</f>
        <v>10.683534446499909</v>
      </c>
      <c r="G175" s="28">
        <f>MAX(Sheet1!AA175:AD175)</f>
        <v>10.471908891157495</v>
      </c>
      <c r="H175" s="28">
        <f>MAX(Sheet1!AL175:AM175)</f>
        <v>38.108321193559483</v>
      </c>
      <c r="I175" s="28">
        <f>MAX(Sheet1!AX175:BB175)</f>
        <v>30.953240451609709</v>
      </c>
      <c r="J175" s="28">
        <f>MAX(Sheet1!BO175:BP175)</f>
        <v>83.827303566406258</v>
      </c>
      <c r="K175" s="28">
        <f>MAX(Sheet1!BX175:CC175)</f>
        <v>18.478905976273587</v>
      </c>
      <c r="L175" s="28">
        <f>MAX(Sheet1!CO175:CP175)</f>
        <v>4.2152638100610575</v>
      </c>
      <c r="M175" s="28">
        <f>MAX(Sheet1!CX175:DG175)</f>
        <v>28.982978275661864</v>
      </c>
      <c r="N175" s="28">
        <f>MAX(Sheet1!DH175:DO175)</f>
        <v>43.204574719827598</v>
      </c>
      <c r="P175" s="28">
        <f>MAX(C175:N175)</f>
        <v>269.93649616916639</v>
      </c>
      <c r="Q175" s="28">
        <f>MAX(C175,D175,G175,I175,K175,M175)</f>
        <v>269.93649616916639</v>
      </c>
      <c r="R175" s="28">
        <f>MAX(F175,H175,J175,L175)</f>
        <v>83.827303566406258</v>
      </c>
      <c r="S175" s="28">
        <f>MAX(J175,L175)</f>
        <v>83.827303566406258</v>
      </c>
      <c r="T175" s="28">
        <f>MAX(C175,D175,E175,G175)</f>
        <v>269.93649616916639</v>
      </c>
      <c r="U175" s="28">
        <f>MAX(C175,D175,F175,G175)</f>
        <v>269.93649616916639</v>
      </c>
    </row>
    <row r="176" spans="1:21" x14ac:dyDescent="0.55000000000000004">
      <c r="A176" s="36">
        <f>Sheet1!A176</f>
        <v>10.5</v>
      </c>
      <c r="B176" s="17" t="str">
        <f>Sheet1!B176</f>
        <v>SWR(100)</v>
      </c>
      <c r="C176" s="28">
        <f>MAX(Sheet1!E176:G176)</f>
        <v>135.00313792163666</v>
      </c>
      <c r="D176" s="28">
        <f>MAX(Sheet1!L176:M176)</f>
        <v>6.2029712140901978</v>
      </c>
      <c r="E176" s="28">
        <f>MAX(Sheet1!M176:Q176)</f>
        <v>56.167565914728605</v>
      </c>
      <c r="F176" s="28">
        <f>MAX(Sheet1!V176:W176)</f>
        <v>5.5061447614454586</v>
      </c>
      <c r="G176" s="28">
        <f>MAX(Sheet1!AA176:AD176)</f>
        <v>5.4609706289280737</v>
      </c>
      <c r="H176" s="28">
        <f>MAX(Sheet1!AL176:AM176)</f>
        <v>19.13291086863256</v>
      </c>
      <c r="I176" s="28">
        <f>MAX(Sheet1!AX176:BB176)</f>
        <v>15.48695151406069</v>
      </c>
      <c r="J176" s="28">
        <f>MAX(Sheet1!BO176:BP176)</f>
        <v>41.997048196291495</v>
      </c>
      <c r="K176" s="28">
        <f>MAX(Sheet1!BX176:CC176)</f>
        <v>9.6495871792967751</v>
      </c>
      <c r="L176" s="28">
        <f>MAX(Sheet1!CO176:CP176)</f>
        <v>2.2814879593319071</v>
      </c>
      <c r="M176" s="28">
        <f>MAX(Sheet1!CX176:DG176)</f>
        <v>14.556585634069293</v>
      </c>
      <c r="N176" s="28">
        <f>MAX(Sheet1!DH176:DO176)</f>
        <v>21.619390537039603</v>
      </c>
      <c r="P176" s="28">
        <f>MAX(C176:N176)</f>
        <v>135.00313792163666</v>
      </c>
      <c r="Q176" s="28">
        <f>MAX(C176,D176,G176,I176,K176,M176)</f>
        <v>135.00313792163666</v>
      </c>
      <c r="R176" s="28">
        <f>MAX(F176,H176,J176,L176)</f>
        <v>41.997048196291495</v>
      </c>
      <c r="S176" s="28">
        <f>MAX(J176,L176)</f>
        <v>41.997048196291495</v>
      </c>
      <c r="T176" s="28">
        <f>MAX(C176,D176,E176,G176)</f>
        <v>135.00313792163666</v>
      </c>
      <c r="U176" s="28">
        <f>MAX(C176,D176,F176,G176)</f>
        <v>135.00313792163666</v>
      </c>
    </row>
    <row r="177" spans="1:21" x14ac:dyDescent="0.55000000000000004">
      <c r="A177" s="36">
        <f>Sheet1!A177</f>
        <v>10.5</v>
      </c>
      <c r="B177" s="17" t="str">
        <f>Sheet1!B177</f>
        <v>SWR(150)</v>
      </c>
      <c r="C177" s="28">
        <f>MAX(Sheet1!E177:G177)</f>
        <v>90.040862685711886</v>
      </c>
      <c r="D177" s="28">
        <f>MAX(Sheet1!L177:M177)</f>
        <v>4.2634826936898964</v>
      </c>
      <c r="E177" s="28">
        <f>MAX(Sheet1!M177:Q177)</f>
        <v>37.488642317167191</v>
      </c>
      <c r="F177" s="28">
        <f>MAX(Sheet1!V177:W177)</f>
        <v>3.8655821353211448</v>
      </c>
      <c r="G177" s="28">
        <f>MAX(Sheet1!AA177:AD177)</f>
        <v>3.9072190262366866</v>
      </c>
      <c r="H177" s="28">
        <f>MAX(Sheet1!AL177:AM177)</f>
        <v>12.843251249962913</v>
      </c>
      <c r="I177" s="28">
        <f>MAX(Sheet1!AX177:BB177)</f>
        <v>10.33621004915339</v>
      </c>
      <c r="J177" s="28">
        <f>MAX(Sheet1!BO177:BP177)</f>
        <v>28.090799603300098</v>
      </c>
      <c r="K177" s="28">
        <f>MAX(Sheet1!BX177:CC177)</f>
        <v>6.8979616622275479</v>
      </c>
      <c r="L177" s="28">
        <f>MAX(Sheet1!CO177:CP177)</f>
        <v>1.808706471978462</v>
      </c>
      <c r="M177" s="28">
        <f>MAX(Sheet1!CX177:DG177)</f>
        <v>9.7774036448182056</v>
      </c>
      <c r="N177" s="28">
        <f>MAX(Sheet1!DH177:DO177)</f>
        <v>14.432012134262461</v>
      </c>
      <c r="P177" s="28">
        <f>MAX(C177:N177)</f>
        <v>90.040862685711886</v>
      </c>
      <c r="Q177" s="28">
        <f>MAX(C177,D177,G177,I177,K177,M177)</f>
        <v>90.040862685711886</v>
      </c>
      <c r="R177" s="28">
        <f>MAX(F177,H177,J177,L177)</f>
        <v>28.090799603300098</v>
      </c>
      <c r="S177" s="28">
        <f>MAX(J177,L177)</f>
        <v>28.090799603300098</v>
      </c>
      <c r="T177" s="28">
        <f>MAX(C177,D177,E177,G177)</f>
        <v>90.040862685711886</v>
      </c>
      <c r="U177" s="28">
        <f>MAX(C177,D177,F177,G177)</f>
        <v>90.040862685711886</v>
      </c>
    </row>
    <row r="178" spans="1:21" x14ac:dyDescent="0.55000000000000004">
      <c r="A178" s="36">
        <f>Sheet1!A178</f>
        <v>10.5</v>
      </c>
      <c r="B178" s="17" t="str">
        <f>Sheet1!B178</f>
        <v>SWR(200)</v>
      </c>
      <c r="C178" s="28">
        <f>MAX(Sheet1!E178:G178)</f>
        <v>67.571362979295714</v>
      </c>
      <c r="D178" s="28">
        <f>MAX(Sheet1!L178:M178)</f>
        <v>3.3423381611633958</v>
      </c>
      <c r="E178" s="28">
        <f>MAX(Sheet1!M178:Q178)</f>
        <v>28.162303405200934</v>
      </c>
      <c r="F178" s="28">
        <f>MAX(Sheet1!V178:W178)</f>
        <v>3.1219511585094391</v>
      </c>
      <c r="G178" s="28">
        <f>MAX(Sheet1!AA178:AD178)</f>
        <v>3.2335616725131748</v>
      </c>
      <c r="H178" s="28">
        <f>MAX(Sheet1!AL178:AM178)</f>
        <v>9.725558032540885</v>
      </c>
      <c r="I178" s="28">
        <f>MAX(Sheet1!AX178:BB178)</f>
        <v>7.7644658962189732</v>
      </c>
      <c r="J178" s="28">
        <f>MAX(Sheet1!BO178:BP178)</f>
        <v>21.165669309391632</v>
      </c>
      <c r="K178" s="28">
        <f>MAX(Sheet1!BX178:CC178)</f>
        <v>5.6737751611142606</v>
      </c>
      <c r="L178" s="28">
        <f>MAX(Sheet1!CO178:CP178)</f>
        <v>1.7875852384221493</v>
      </c>
      <c r="M178" s="28">
        <f>MAX(Sheet1!CX178:DG178)</f>
        <v>7.4107879525851033</v>
      </c>
      <c r="N178" s="28">
        <f>MAX(Sheet1!DH178:DO178)</f>
        <v>10.844177473034511</v>
      </c>
      <c r="P178" s="28">
        <f>MAX(C178:N178)</f>
        <v>67.571362979295714</v>
      </c>
      <c r="Q178" s="28">
        <f>MAX(C178,D178,G178,I178,K178,M178)</f>
        <v>67.571362979295714</v>
      </c>
      <c r="R178" s="28">
        <f>MAX(F178,H178,J178,L178)</f>
        <v>21.165669309391632</v>
      </c>
      <c r="S178" s="28">
        <f>MAX(J178,L178)</f>
        <v>21.165669309391632</v>
      </c>
      <c r="T178" s="28">
        <f>MAX(C178,D178,E178,G178)</f>
        <v>67.571362979295714</v>
      </c>
      <c r="U178" s="28">
        <f>MAX(C178,D178,F178,G178)</f>
        <v>67.571362979295714</v>
      </c>
    </row>
    <row r="179" spans="1:21" x14ac:dyDescent="0.55000000000000004">
      <c r="A179" s="41">
        <f>Sheet1!A179</f>
        <v>10.5</v>
      </c>
      <c r="B179" s="24" t="str">
        <f>Sheet1!B179</f>
        <v>SWR(300)</v>
      </c>
      <c r="C179" s="42">
        <f>MAX(Sheet1!E179:G179)</f>
        <v>45.125158144351403</v>
      </c>
      <c r="D179" s="42">
        <f>MAX(Sheet1!L179:M179)</f>
        <v>2.5452905660823353</v>
      </c>
      <c r="E179" s="42">
        <f>MAX(Sheet1!M179:Q179)</f>
        <v>18.86233327948991</v>
      </c>
      <c r="F179" s="42">
        <f>MAX(Sheet1!V179:W179)</f>
        <v>2.5707165618952192</v>
      </c>
      <c r="G179" s="42">
        <f>MAX(Sheet1!AA179:AD179)</f>
        <v>2.8064119769029032</v>
      </c>
      <c r="H179" s="42">
        <f>MAX(Sheet1!AL179:AM179)</f>
        <v>6.6641880072778346</v>
      </c>
      <c r="I179" s="42">
        <f>MAX(Sheet1!AX179:BB179)</f>
        <v>5.2004320726044435</v>
      </c>
      <c r="J179" s="42">
        <f>MAX(Sheet1!BO179:BP179)</f>
        <v>14.29698329836808</v>
      </c>
      <c r="K179" s="42">
        <f>MAX(Sheet1!BX179:CC179)</f>
        <v>4.7720348671337813</v>
      </c>
      <c r="L179" s="42">
        <f>MAX(Sheet1!CO179:CP179)</f>
        <v>2.2210972877613524</v>
      </c>
      <c r="M179" s="42">
        <f>MAX(Sheet1!CX179:DG179)</f>
        <v>5.0931242632920322</v>
      </c>
      <c r="N179" s="42">
        <f>MAX(Sheet1!DH179:DO179)</f>
        <v>7.2684251909281139</v>
      </c>
      <c r="P179" s="28">
        <f>MAX(C179:N179)</f>
        <v>45.125158144351403</v>
      </c>
      <c r="Q179" s="28">
        <f>MAX(C179,D179,G179,I179,K179,M179)</f>
        <v>45.125158144351403</v>
      </c>
      <c r="R179" s="28">
        <f>MAX(F179,H179,J179,L179)</f>
        <v>14.29698329836808</v>
      </c>
      <c r="S179" s="28">
        <f>MAX(J179,L179)</f>
        <v>14.29698329836808</v>
      </c>
      <c r="T179" s="28">
        <f>MAX(C179,D179,E179,G179)</f>
        <v>45.125158144351403</v>
      </c>
      <c r="U179" s="28">
        <f>MAX(C179,D179,F179,G179)</f>
        <v>45.125158144351403</v>
      </c>
    </row>
    <row r="180" spans="1:21" x14ac:dyDescent="0.55000000000000004">
      <c r="A180" s="36">
        <f>Sheet1!A180</f>
        <v>11</v>
      </c>
      <c r="B180" s="17" t="str">
        <f>Sheet1!B180</f>
        <v>R</v>
      </c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P180" s="31"/>
      <c r="Q180" s="31"/>
      <c r="R180" s="31"/>
      <c r="S180" s="31"/>
      <c r="T180" s="31"/>
      <c r="U180" s="31"/>
    </row>
    <row r="181" spans="1:21" x14ac:dyDescent="0.55000000000000004">
      <c r="A181" s="36">
        <f>Sheet1!A181</f>
        <v>11</v>
      </c>
      <c r="B181" s="17" t="str">
        <f>Sheet1!B181</f>
        <v>X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P181" s="31"/>
      <c r="Q181" s="31"/>
      <c r="R181" s="31"/>
      <c r="S181" s="31"/>
      <c r="T181" s="31"/>
      <c r="U181" s="31"/>
    </row>
    <row r="182" spans="1:21" x14ac:dyDescent="0.55000000000000004">
      <c r="A182" s="36">
        <f>Sheet1!A182</f>
        <v>11</v>
      </c>
      <c r="B182" s="17" t="str">
        <f>Sheet1!B182</f>
        <v>Z</v>
      </c>
      <c r="C182" s="30">
        <f>AVERAGE(Sheet1!E182:G182)</f>
        <v>3855.5280480679903</v>
      </c>
      <c r="D182" s="30">
        <f>AVERAGE(Sheet1!L182:M182)</f>
        <v>290.44212182238641</v>
      </c>
      <c r="E182" s="30">
        <f>AVERAGE(Sheet1!M182:Q182)</f>
        <v>2044.715277646877</v>
      </c>
      <c r="F182" s="30">
        <f>AVERAGE(Sheet1!V182:W182)</f>
        <v>263.70998712928923</v>
      </c>
      <c r="G182" s="30">
        <f>AVERAGE(Sheet1!AA182:AD182)</f>
        <v>194.84912790759554</v>
      </c>
      <c r="H182" s="30">
        <f>AVERAGE(Sheet1!AL182:AM182)</f>
        <v>1231.6766882628872</v>
      </c>
      <c r="I182" s="30">
        <f>AVERAGE(Sheet1!AX182:BB182)</f>
        <v>1320.1399153845014</v>
      </c>
      <c r="J182" s="30">
        <f>AVERAGE(Sheet1!BO182:BP182)</f>
        <v>1785.8476965751488</v>
      </c>
      <c r="K182" s="30">
        <f>AVERAGE(Sheet1!BX182:CC182)</f>
        <v>240.66668450937496</v>
      </c>
      <c r="L182" s="30">
        <f>AVERAGE(Sheet1!CO182:CP182)</f>
        <v>157.3872194662909</v>
      </c>
      <c r="M182" s="30">
        <f>AVERAGE(Sheet1!CX182:DG182)</f>
        <v>690.34630632386745</v>
      </c>
      <c r="N182" s="30">
        <f>AVERAGE(Sheet1!DH182:DO182)</f>
        <v>1330.784300802444</v>
      </c>
      <c r="P182" s="31"/>
      <c r="Q182" s="31"/>
      <c r="R182" s="31"/>
      <c r="S182" s="31"/>
      <c r="T182" s="31"/>
      <c r="U182" s="31"/>
    </row>
    <row r="183" spans="1:21" x14ac:dyDescent="0.55000000000000004">
      <c r="A183" s="36">
        <f>Sheet1!A183</f>
        <v>11</v>
      </c>
      <c r="B183" s="17" t="str">
        <f>Sheet1!B183</f>
        <v>SWR(50)</v>
      </c>
      <c r="C183" s="28">
        <f>MAX(Sheet1!E183:G183)</f>
        <v>248.30450097548683</v>
      </c>
      <c r="D183" s="28">
        <f>MAX(Sheet1!L183:M183)</f>
        <v>11.271320965961888</v>
      </c>
      <c r="E183" s="28">
        <f>MAX(Sheet1!M183:Q183)</f>
        <v>103.99874847142428</v>
      </c>
      <c r="F183" s="28">
        <f>MAX(Sheet1!V183:W183)</f>
        <v>10.116161363968024</v>
      </c>
      <c r="G183" s="28">
        <f>MAX(Sheet1!AA183:AD183)</f>
        <v>10.16441466686504</v>
      </c>
      <c r="H183" s="28">
        <f>MAX(Sheet1!AL183:AM183)</f>
        <v>39.62528386170208</v>
      </c>
      <c r="I183" s="28">
        <f>MAX(Sheet1!AX183:BB183)</f>
        <v>45.807829855817253</v>
      </c>
      <c r="J183" s="28">
        <f>MAX(Sheet1!BO183:BP183)</f>
        <v>71.17303180482412</v>
      </c>
      <c r="K183" s="28">
        <f>MAX(Sheet1!BX183:CC183)</f>
        <v>15.731988235685698</v>
      </c>
      <c r="L183" s="28">
        <f>MAX(Sheet1!CO183:CP183)</f>
        <v>4.257054675398515</v>
      </c>
      <c r="M183" s="28">
        <f>MAX(Sheet1!CX183:DG183)</f>
        <v>36.897912323868148</v>
      </c>
      <c r="N183" s="28">
        <f>MAX(Sheet1!DH183:DO183)</f>
        <v>50.659758596155086</v>
      </c>
      <c r="P183" s="28">
        <f>MAX(C183:N183)</f>
        <v>248.30450097548683</v>
      </c>
      <c r="Q183" s="28">
        <f>MAX(C183,D183,G183,I183,K183,M183)</f>
        <v>248.30450097548683</v>
      </c>
      <c r="R183" s="28">
        <f>MAX(F183,H183,J183,L183)</f>
        <v>71.17303180482412</v>
      </c>
      <c r="S183" s="28">
        <f>MAX(J183,L183)</f>
        <v>71.17303180482412</v>
      </c>
      <c r="T183" s="28">
        <f>MAX(C183,D183,E183,G183)</f>
        <v>248.30450097548683</v>
      </c>
      <c r="U183" s="28">
        <f>MAX(C183,D183,F183,G183)</f>
        <v>248.30450097548683</v>
      </c>
    </row>
    <row r="184" spans="1:21" x14ac:dyDescent="0.55000000000000004">
      <c r="A184" s="36">
        <f>Sheet1!A184</f>
        <v>11</v>
      </c>
      <c r="B184" s="17" t="str">
        <f>Sheet1!B184</f>
        <v>SWR(100)</v>
      </c>
      <c r="C184" s="28">
        <f>MAX(Sheet1!E184:G184)</f>
        <v>124.17816860281275</v>
      </c>
      <c r="D184" s="28">
        <f>MAX(Sheet1!L184:M184)</f>
        <v>5.7628457865228357</v>
      </c>
      <c r="E184" s="28">
        <f>MAX(Sheet1!M184:Q184)</f>
        <v>52.025266212723999</v>
      </c>
      <c r="F184" s="28">
        <f>MAX(Sheet1!V184:W184)</f>
        <v>5.245610865130252</v>
      </c>
      <c r="G184" s="28">
        <f>MAX(Sheet1!AA184:AD184)</f>
        <v>5.3294388238939447</v>
      </c>
      <c r="H184" s="28">
        <f>MAX(Sheet1!AL184:AM184)</f>
        <v>19.855313070177463</v>
      </c>
      <c r="I184" s="28">
        <f>MAX(Sheet1!AX184:BB184)</f>
        <v>22.904620263612969</v>
      </c>
      <c r="J184" s="28">
        <f>MAX(Sheet1!BO184:BP184)</f>
        <v>35.662920586890507</v>
      </c>
      <c r="K184" s="28">
        <f>MAX(Sheet1!BX184:CC184)</f>
        <v>8.3436985667719608</v>
      </c>
      <c r="L184" s="28">
        <f>MAX(Sheet1!CO184:CP184)</f>
        <v>2.3168623279669243</v>
      </c>
      <c r="M184" s="28">
        <f>MAX(Sheet1!CX184:DG184)</f>
        <v>18.453495033758308</v>
      </c>
      <c r="N184" s="28">
        <f>MAX(Sheet1!DH184:DO184)</f>
        <v>25.347365566301416</v>
      </c>
      <c r="P184" s="28">
        <f>MAX(C184:N184)</f>
        <v>124.17816860281275</v>
      </c>
      <c r="Q184" s="28">
        <f>MAX(C184,D184,G184,I184,K184,M184)</f>
        <v>124.17816860281275</v>
      </c>
      <c r="R184" s="28">
        <f>MAX(F184,H184,J184,L184)</f>
        <v>35.662920586890507</v>
      </c>
      <c r="S184" s="28">
        <f>MAX(J184,L184)</f>
        <v>35.662920586890507</v>
      </c>
      <c r="T184" s="28">
        <f>MAX(C184,D184,E184,G184)</f>
        <v>124.17816860281275</v>
      </c>
      <c r="U184" s="28">
        <f>MAX(C184,D184,F184,G184)</f>
        <v>124.17816860281275</v>
      </c>
    </row>
    <row r="185" spans="1:21" x14ac:dyDescent="0.55000000000000004">
      <c r="A185" s="36">
        <f>Sheet1!A185</f>
        <v>11</v>
      </c>
      <c r="B185" s="17" t="str">
        <f>Sheet1!B185</f>
        <v>SWR(150)</v>
      </c>
      <c r="C185" s="28">
        <f>MAX(Sheet1!E185:G185)</f>
        <v>82.814247374910266</v>
      </c>
      <c r="D185" s="28">
        <f>MAX(Sheet1!L185:M185)</f>
        <v>3.9919076580823454</v>
      </c>
      <c r="E185" s="28">
        <f>MAX(Sheet1!M185:Q185)</f>
        <v>34.71230092640711</v>
      </c>
      <c r="F185" s="28">
        <f>MAX(Sheet1!V185:W185)</f>
        <v>3.7206614120799872</v>
      </c>
      <c r="G185" s="28">
        <f>MAX(Sheet1!AA185:AD185)</f>
        <v>3.8466118303928956</v>
      </c>
      <c r="H185" s="28">
        <f>MAX(Sheet1!AL185:AM185)</f>
        <v>13.284528620922213</v>
      </c>
      <c r="I185" s="28">
        <f>MAX(Sheet1!AX185:BB185)</f>
        <v>15.270533549130722</v>
      </c>
      <c r="J185" s="28">
        <f>MAX(Sheet1!BO185:BP185)</f>
        <v>23.860307646503642</v>
      </c>
      <c r="K185" s="28">
        <f>MAX(Sheet1!BX185:CC185)</f>
        <v>6.107263537161443</v>
      </c>
      <c r="L185" s="28">
        <f>MAX(Sheet1!CO185:CP185)</f>
        <v>1.8501616171797988</v>
      </c>
      <c r="M185" s="28">
        <f>MAX(Sheet1!CX185:DG185)</f>
        <v>12.307403015132177</v>
      </c>
      <c r="N185" s="28">
        <f>MAX(Sheet1!DH185:DO185)</f>
        <v>16.917733507188586</v>
      </c>
      <c r="P185" s="28">
        <f>MAX(C185:N185)</f>
        <v>82.814247374910266</v>
      </c>
      <c r="Q185" s="28">
        <f>MAX(C185,D185,G185,I185,K185,M185)</f>
        <v>82.814247374910266</v>
      </c>
      <c r="R185" s="28">
        <f>MAX(F185,H185,J185,L185)</f>
        <v>23.860307646503642</v>
      </c>
      <c r="S185" s="28">
        <f>MAX(J185,L185)</f>
        <v>23.860307646503642</v>
      </c>
      <c r="T185" s="28">
        <f>MAX(C185,D185,E185,G185)</f>
        <v>82.814247374910266</v>
      </c>
      <c r="U185" s="28">
        <f>MAX(C185,D185,F185,G185)</f>
        <v>82.814247374910266</v>
      </c>
    </row>
    <row r="186" spans="1:21" x14ac:dyDescent="0.55000000000000004">
      <c r="A186" s="36">
        <f>Sheet1!A186</f>
        <v>11</v>
      </c>
      <c r="B186" s="17" t="str">
        <f>Sheet1!B186</f>
        <v>SWR(200)</v>
      </c>
      <c r="C186" s="28">
        <f>MAX(Sheet1!E186:G186)</f>
        <v>62.140933129322868</v>
      </c>
      <c r="D186" s="28">
        <f>MAX(Sheet1!L186:M186)</f>
        <v>3.1649227216537557</v>
      </c>
      <c r="E186" s="28">
        <f>MAX(Sheet1!M186:Q186)</f>
        <v>26.064488757522298</v>
      </c>
      <c r="F186" s="28">
        <f>MAX(Sheet1!V186:W186)</f>
        <v>3.0474609703080207</v>
      </c>
      <c r="G186" s="28">
        <f>MAX(Sheet1!AA186:AD186)</f>
        <v>3.2192623157430513</v>
      </c>
      <c r="H186" s="28">
        <f>MAX(Sheet1!AL186:AM186)</f>
        <v>10.013811205995635</v>
      </c>
      <c r="I186" s="28">
        <f>MAX(Sheet1!AX186:BB186)</f>
        <v>11.453730962804357</v>
      </c>
      <c r="J186" s="28">
        <f>MAX(Sheet1!BO186:BP186)</f>
        <v>17.984717453469969</v>
      </c>
      <c r="K186" s="28">
        <f>MAX(Sheet1!BX186:CC186)</f>
        <v>5.1698931444752425</v>
      </c>
      <c r="L186" s="28">
        <f>MAX(Sheet1!CO186:CP186)</f>
        <v>1.8339804123973569</v>
      </c>
      <c r="M186" s="28">
        <f>MAX(Sheet1!CX186:DG186)</f>
        <v>9.2359263045441988</v>
      </c>
      <c r="N186" s="28">
        <f>MAX(Sheet1!DH186:DO186)</f>
        <v>12.708860102317717</v>
      </c>
      <c r="P186" s="28">
        <f>MAX(C186:N186)</f>
        <v>62.140933129322868</v>
      </c>
      <c r="Q186" s="28">
        <f>MAX(C186,D186,G186,I186,K186,M186)</f>
        <v>62.140933129322868</v>
      </c>
      <c r="R186" s="28">
        <f>MAX(F186,H186,J186,L186)</f>
        <v>17.984717453469969</v>
      </c>
      <c r="S186" s="28">
        <f>MAX(J186,L186)</f>
        <v>17.984717453469969</v>
      </c>
      <c r="T186" s="28">
        <f>MAX(C186,D186,E186,G186)</f>
        <v>62.140933129322868</v>
      </c>
      <c r="U186" s="28">
        <f>MAX(C186,D186,F186,G186)</f>
        <v>62.140933129322868</v>
      </c>
    </row>
    <row r="187" spans="1:21" x14ac:dyDescent="0.55000000000000004">
      <c r="A187" s="36">
        <f>Sheet1!A187</f>
        <v>11</v>
      </c>
      <c r="B187" s="17" t="str">
        <f>Sheet1!B187</f>
        <v>SWR(300)</v>
      </c>
      <c r="C187" s="28">
        <f>MAX(Sheet1!E187:G187)</f>
        <v>41.484928367347763</v>
      </c>
      <c r="D187" s="28">
        <f>MAX(Sheet1!L187:M187)</f>
        <v>2.4883922540840007</v>
      </c>
      <c r="E187" s="28">
        <f>MAX(Sheet1!M187:Q187)</f>
        <v>17.434112736453194</v>
      </c>
      <c r="F187" s="28">
        <f>MAX(Sheet1!V187:W187)</f>
        <v>2.5956795015394372</v>
      </c>
      <c r="G187" s="28">
        <f>MAX(Sheet1!AA187:AD187)</f>
        <v>2.86076549676975</v>
      </c>
      <c r="H187" s="28">
        <f>MAX(Sheet1!AL187:AM187)</f>
        <v>6.7735202151663723</v>
      </c>
      <c r="I187" s="28">
        <f>MAX(Sheet1!AX187:BB187)</f>
        <v>7.6374238244904946</v>
      </c>
      <c r="J187" s="28">
        <f>MAX(Sheet1!BO187:BP187)</f>
        <v>12.161139631451663</v>
      </c>
      <c r="K187" s="28">
        <f>MAX(Sheet1!BX187:CC187)</f>
        <v>4.6161917010836255</v>
      </c>
      <c r="L187" s="28">
        <f>MAX(Sheet1!CO187:CP187)</f>
        <v>2.260438843522488</v>
      </c>
      <c r="M187" s="28">
        <f>MAX(Sheet1!CX187:DG187)</f>
        <v>6.1677279421764117</v>
      </c>
      <c r="N187" s="28">
        <f>MAX(Sheet1!DH187:DO187)</f>
        <v>8.5121473704591537</v>
      </c>
      <c r="P187" s="28">
        <f>MAX(C187:N187)</f>
        <v>41.484928367347763</v>
      </c>
      <c r="Q187" s="28">
        <f>MAX(C187,D187,G187,I187,K187,M187)</f>
        <v>41.484928367347763</v>
      </c>
      <c r="R187" s="28">
        <f>MAX(F187,H187,J187,L187)</f>
        <v>12.161139631451663</v>
      </c>
      <c r="S187" s="28">
        <f>MAX(J187,L187)</f>
        <v>12.161139631451663</v>
      </c>
      <c r="T187" s="28">
        <f>MAX(C187,D187,E187,G187)</f>
        <v>41.484928367347763</v>
      </c>
      <c r="U187" s="28">
        <f>MAX(C187,D187,F187,G187)</f>
        <v>41.484928367347763</v>
      </c>
    </row>
    <row r="188" spans="1:21" x14ac:dyDescent="0.55000000000000004">
      <c r="A188" s="40">
        <f>Sheet1!A188</f>
        <v>11.5</v>
      </c>
      <c r="B188" s="16" t="str">
        <f>Sheet1!B188</f>
        <v>R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P188" s="31"/>
      <c r="Q188" s="31"/>
      <c r="R188" s="31"/>
      <c r="S188" s="31"/>
      <c r="T188" s="31"/>
      <c r="U188" s="31"/>
    </row>
    <row r="189" spans="1:21" x14ac:dyDescent="0.55000000000000004">
      <c r="A189" s="36">
        <f>Sheet1!A189</f>
        <v>11.5</v>
      </c>
      <c r="B189" s="17" t="str">
        <f>Sheet1!B189</f>
        <v>X</v>
      </c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P189" s="31"/>
      <c r="Q189" s="31"/>
      <c r="R189" s="31"/>
      <c r="S189" s="31"/>
      <c r="T189" s="31"/>
      <c r="U189" s="31"/>
    </row>
    <row r="190" spans="1:21" x14ac:dyDescent="0.55000000000000004">
      <c r="A190" s="36">
        <f>Sheet1!A190</f>
        <v>11.5</v>
      </c>
      <c r="B190" s="17" t="str">
        <f>Sheet1!B190</f>
        <v>Z</v>
      </c>
      <c r="C190" s="30">
        <f>AVERAGE(Sheet1!E190:G190)</f>
        <v>3713.2383168095221</v>
      </c>
      <c r="D190" s="30">
        <f>AVERAGE(Sheet1!L190:M190)</f>
        <v>269.42926201829908</v>
      </c>
      <c r="E190" s="30">
        <f>AVERAGE(Sheet1!M190:Q190)</f>
        <v>1963.9081665180252</v>
      </c>
      <c r="F190" s="30">
        <f>AVERAGE(Sheet1!V190:W190)</f>
        <v>248.20048366508621</v>
      </c>
      <c r="G190" s="30">
        <f>AVERAGE(Sheet1!AA190:AD190)</f>
        <v>189.90191633089924</v>
      </c>
      <c r="H190" s="30">
        <f>AVERAGE(Sheet1!AL190:AM190)</f>
        <v>1525.4699161940989</v>
      </c>
      <c r="I190" s="30">
        <f>AVERAGE(Sheet1!AX190:BB190)</f>
        <v>2265.4907592648528</v>
      </c>
      <c r="J190" s="30">
        <f>AVERAGE(Sheet1!BO190:BP190)</f>
        <v>1860.7096149649296</v>
      </c>
      <c r="K190" s="30">
        <f>AVERAGE(Sheet1!BX190:CC190)</f>
        <v>209.94404844479857</v>
      </c>
      <c r="L190" s="30">
        <f>AVERAGE(Sheet1!CO190:CP190)</f>
        <v>174.13369626334622</v>
      </c>
      <c r="M190" s="30">
        <f>AVERAGE(Sheet1!CX190:DG190)</f>
        <v>1170.7912493274739</v>
      </c>
      <c r="N190" s="30">
        <f>AVERAGE(Sheet1!DH190:DO190)</f>
        <v>1926.8115598683262</v>
      </c>
      <c r="P190" s="31"/>
      <c r="Q190" s="31"/>
      <c r="R190" s="31"/>
      <c r="S190" s="31"/>
      <c r="T190" s="31"/>
      <c r="U190" s="31"/>
    </row>
    <row r="191" spans="1:21" x14ac:dyDescent="0.55000000000000004">
      <c r="A191" s="36">
        <f>Sheet1!A191</f>
        <v>11.5</v>
      </c>
      <c r="B191" s="17" t="str">
        <f>Sheet1!B191</f>
        <v>SWR(50)</v>
      </c>
      <c r="C191" s="28">
        <f>MAX(Sheet1!E191:G191)</f>
        <v>228.46431956247693</v>
      </c>
      <c r="D191" s="28">
        <f>MAX(Sheet1!L191:M191)</f>
        <v>10.587274244780986</v>
      </c>
      <c r="E191" s="28">
        <f>MAX(Sheet1!M191:Q191)</f>
        <v>96.847190842392564</v>
      </c>
      <c r="F191" s="28">
        <f>MAX(Sheet1!V191:W191)</f>
        <v>9.6419975550282597</v>
      </c>
      <c r="G191" s="28">
        <f>MAX(Sheet1!AA191:AD191)</f>
        <v>9.9777661828899635</v>
      </c>
      <c r="H191" s="28">
        <f>MAX(Sheet1!AL191:AM191)</f>
        <v>41.464762349110536</v>
      </c>
      <c r="I191" s="28">
        <f>MAX(Sheet1!AX191:BB191)</f>
        <v>66.907007095079578</v>
      </c>
      <c r="J191" s="28">
        <f>MAX(Sheet1!BO191:BP191)</f>
        <v>55.209916744762843</v>
      </c>
      <c r="K191" s="28">
        <f>MAX(Sheet1!BX191:CC191)</f>
        <v>14.260259139027234</v>
      </c>
      <c r="L191" s="28">
        <f>MAX(Sheet1!CO191:CP191)</f>
        <v>4.6761504998465693</v>
      </c>
      <c r="M191" s="28">
        <f>MAX(Sheet1!CX191:DG191)</f>
        <v>47.059194246524882</v>
      </c>
      <c r="N191" s="28">
        <f>MAX(Sheet1!DH191:DO191)</f>
        <v>54.681968396595558</v>
      </c>
      <c r="P191" s="28">
        <f>MAX(C191:N191)</f>
        <v>228.46431956247693</v>
      </c>
      <c r="Q191" s="28">
        <f>MAX(C191,D191,G191,I191,K191,M191)</f>
        <v>228.46431956247693</v>
      </c>
      <c r="R191" s="28">
        <f>MAX(F191,H191,J191,L191)</f>
        <v>55.209916744762843</v>
      </c>
      <c r="S191" s="28">
        <f>MAX(J191,L191)</f>
        <v>55.209916744762843</v>
      </c>
      <c r="T191" s="28">
        <f>MAX(C191,D191,E191,G191)</f>
        <v>228.46431956247693</v>
      </c>
      <c r="U191" s="28">
        <f>MAX(C191,D191,F191,G191)</f>
        <v>228.46431956247693</v>
      </c>
    </row>
    <row r="192" spans="1:21" x14ac:dyDescent="0.55000000000000004">
      <c r="A192" s="36">
        <f>Sheet1!A192</f>
        <v>11.5</v>
      </c>
      <c r="B192" s="17" t="str">
        <f>Sheet1!B192</f>
        <v>SWR(100)</v>
      </c>
      <c r="C192" s="28">
        <f>MAX(Sheet1!E192:G192)</f>
        <v>114.25012677382318</v>
      </c>
      <c r="D192" s="28">
        <f>MAX(Sheet1!L192:M192)</f>
        <v>5.4388608023955829</v>
      </c>
      <c r="E192" s="28">
        <f>MAX(Sheet1!M192:Q192)</f>
        <v>48.439109449908422</v>
      </c>
      <c r="F192" s="28">
        <f>MAX(Sheet1!V192:W192)</f>
        <v>5.0307769728969562</v>
      </c>
      <c r="G192" s="28">
        <f>MAX(Sheet1!AA192:AD192)</f>
        <v>5.2551308125444463</v>
      </c>
      <c r="H192" s="28">
        <f>MAX(Sheet1!AL192:AM192)</f>
        <v>20.75114109618087</v>
      </c>
      <c r="I192" s="28">
        <f>MAX(Sheet1!AX192:BB192)</f>
        <v>33.453979533690536</v>
      </c>
      <c r="J192" s="28">
        <f>MAX(Sheet1!BO192:BP192)</f>
        <v>27.642963663298225</v>
      </c>
      <c r="K192" s="28">
        <f>MAX(Sheet1!BX192:CC192)</f>
        <v>7.6312945196684945</v>
      </c>
      <c r="L192" s="28">
        <f>MAX(Sheet1!CO192:CP192)</f>
        <v>2.5099117676821781</v>
      </c>
      <c r="M192" s="28">
        <f>MAX(Sheet1!CX192:DG192)</f>
        <v>23.534202656078214</v>
      </c>
      <c r="N192" s="28">
        <f>MAX(Sheet1!DH192:DO192)</f>
        <v>27.345319403267691</v>
      </c>
      <c r="P192" s="28">
        <f>MAX(C192:N192)</f>
        <v>114.25012677382318</v>
      </c>
      <c r="Q192" s="28">
        <f>MAX(C192,D192,G192,I192,K192,M192)</f>
        <v>114.25012677382318</v>
      </c>
      <c r="R192" s="28">
        <f>MAX(F192,H192,J192,L192)</f>
        <v>27.642963663298225</v>
      </c>
      <c r="S192" s="28">
        <f>MAX(J192,L192)</f>
        <v>27.642963663298225</v>
      </c>
      <c r="T192" s="28">
        <f>MAX(C192,D192,E192,G192)</f>
        <v>114.25012677382318</v>
      </c>
      <c r="U192" s="28">
        <f>MAX(C192,D192,F192,G192)</f>
        <v>114.25012677382318</v>
      </c>
    </row>
    <row r="193" spans="1:21" x14ac:dyDescent="0.55000000000000004">
      <c r="A193" s="36">
        <f>Sheet1!A193</f>
        <v>11.5</v>
      </c>
      <c r="B193" s="17" t="str">
        <f>Sheet1!B193</f>
        <v>SWR(150)</v>
      </c>
      <c r="C193" s="28">
        <f>MAX(Sheet1!E193:G193)</f>
        <v>76.186717565998535</v>
      </c>
      <c r="D193" s="28">
        <f>MAX(Sheet1!L193:M193)</f>
        <v>3.7983892957889367</v>
      </c>
      <c r="E193" s="28">
        <f>MAX(Sheet1!M193:Q193)</f>
        <v>32.309992140938661</v>
      </c>
      <c r="F193" s="28">
        <f>MAX(Sheet1!V193:W193)</f>
        <v>3.6053333948966952</v>
      </c>
      <c r="G193" s="28">
        <f>MAX(Sheet1!AA193:AD193)</f>
        <v>3.8200919094627008</v>
      </c>
      <c r="H193" s="28">
        <f>MAX(Sheet1!AL193:AM193)</f>
        <v>13.855035565929041</v>
      </c>
      <c r="I193" s="28">
        <f>MAX(Sheet1!AX193:BB193)</f>
        <v>22.303182842956346</v>
      </c>
      <c r="J193" s="28">
        <f>MAX(Sheet1!BO193:BP193)</f>
        <v>18.470981089406596</v>
      </c>
      <c r="K193" s="28">
        <f>MAX(Sheet1!BX193:CC193)</f>
        <v>5.6617565604292377</v>
      </c>
      <c r="L193" s="28">
        <f>MAX(Sheet1!CO193:CP193)</f>
        <v>1.9375976877572221</v>
      </c>
      <c r="M193" s="28">
        <f>MAX(Sheet1!CX193:DG193)</f>
        <v>15.694604242705479</v>
      </c>
      <c r="N193" s="28">
        <f>MAX(Sheet1!DH193:DO193)</f>
        <v>18.235042748107261</v>
      </c>
      <c r="P193" s="28">
        <f>MAX(C193:N193)</f>
        <v>76.186717565998535</v>
      </c>
      <c r="Q193" s="28">
        <f>MAX(C193,D193,G193,I193,K193,M193)</f>
        <v>76.186717565998535</v>
      </c>
      <c r="R193" s="28">
        <f>MAX(F193,H193,J193,L193)</f>
        <v>18.470981089406596</v>
      </c>
      <c r="S193" s="28">
        <f>MAX(J193,L193)</f>
        <v>18.470981089406596</v>
      </c>
      <c r="T193" s="28">
        <f>MAX(C193,D193,E193,G193)</f>
        <v>76.186717565998535</v>
      </c>
      <c r="U193" s="28">
        <f>MAX(C193,D193,F193,G193)</f>
        <v>76.186717565998535</v>
      </c>
    </row>
    <row r="194" spans="1:21" x14ac:dyDescent="0.55000000000000004">
      <c r="A194" s="36">
        <f>Sheet1!A194</f>
        <v>11.5</v>
      </c>
      <c r="B194" s="17" t="str">
        <f>Sheet1!B194</f>
        <v>SWR(200)</v>
      </c>
      <c r="C194" s="28">
        <f>MAX(Sheet1!E194:G194)</f>
        <v>57.161007691623375</v>
      </c>
      <c r="D194" s="28">
        <f>MAX(Sheet1!L194:M194)</f>
        <v>3.0468746592622247</v>
      </c>
      <c r="E194" s="28">
        <f>MAX(Sheet1!M194:Q194)</f>
        <v>24.250632387926238</v>
      </c>
      <c r="F194" s="28">
        <f>MAX(Sheet1!V194:W194)</f>
        <v>2.9941932843427312</v>
      </c>
      <c r="G194" s="28">
        <f>MAX(Sheet1!AA194:AD194)</f>
        <v>3.2255377402843219</v>
      </c>
      <c r="H194" s="28">
        <f>MAX(Sheet1!AL194:AM194)</f>
        <v>10.413418889785737</v>
      </c>
      <c r="I194" s="28">
        <f>MAX(Sheet1!AX194:BB194)</f>
        <v>16.727944940163972</v>
      </c>
      <c r="J194" s="28">
        <f>MAX(Sheet1!BO194:BP194)</f>
        <v>13.897865156318895</v>
      </c>
      <c r="K194" s="28">
        <f>MAX(Sheet1!BX194:CC194)</f>
        <v>4.8701167366468425</v>
      </c>
      <c r="L194" s="28">
        <f>MAX(Sheet1!CO194:CP194)</f>
        <v>1.8362366346754742</v>
      </c>
      <c r="M194" s="28">
        <f>MAX(Sheet1!CX194:DG194)</f>
        <v>11.77637515858344</v>
      </c>
      <c r="N194" s="28">
        <f>MAX(Sheet1!DH194:DO194)</f>
        <v>13.681373796645206</v>
      </c>
      <c r="P194" s="28">
        <f>MAX(C194:N194)</f>
        <v>57.161007691623375</v>
      </c>
      <c r="Q194" s="28">
        <f>MAX(C194,D194,G194,I194,K194,M194)</f>
        <v>57.161007691623375</v>
      </c>
      <c r="R194" s="28">
        <f>MAX(F194,H194,J194,L194)</f>
        <v>13.897865156318895</v>
      </c>
      <c r="S194" s="28">
        <f>MAX(J194,L194)</f>
        <v>13.897865156318895</v>
      </c>
      <c r="T194" s="28">
        <f>MAX(C194,D194,E194,G194)</f>
        <v>57.161007691623375</v>
      </c>
      <c r="U194" s="28">
        <f>MAX(C194,D194,F194,G194)</f>
        <v>57.161007691623375</v>
      </c>
    </row>
    <row r="195" spans="1:21" x14ac:dyDescent="0.55000000000000004">
      <c r="A195" s="41">
        <f>Sheet1!A195</f>
        <v>11.5</v>
      </c>
      <c r="B195" s="24" t="str">
        <f>Sheet1!B195</f>
        <v>SWR(300)</v>
      </c>
      <c r="C195" s="42">
        <f>MAX(Sheet1!E195:G195)</f>
        <v>38.147301010065554</v>
      </c>
      <c r="D195" s="42">
        <f>MAX(Sheet1!L195:M195)</f>
        <v>2.4718520433583757</v>
      </c>
      <c r="E195" s="42">
        <f>MAX(Sheet1!M195:Q195)</f>
        <v>16.201736575657566</v>
      </c>
      <c r="F195" s="42">
        <f>MAX(Sheet1!V195:W195)</f>
        <v>2.6314219798279823</v>
      </c>
      <c r="G195" s="42">
        <f>MAX(Sheet1!AA195:AD195)</f>
        <v>2.9174469923951114</v>
      </c>
      <c r="H195" s="42">
        <f>MAX(Sheet1!AL195:AM195)</f>
        <v>6.9851190965129604</v>
      </c>
      <c r="I195" s="42">
        <f>MAX(Sheet1!AX195:BB195)</f>
        <v>11.153032243237528</v>
      </c>
      <c r="J195" s="42">
        <f>MAX(Sheet1!BO195:BP195)</f>
        <v>9.3509930734961895</v>
      </c>
      <c r="K195" s="42">
        <f>MAX(Sheet1!BX195:CC195)</f>
        <v>4.487788727613153</v>
      </c>
      <c r="L195" s="42">
        <f>MAX(Sheet1!CO195:CP195)</f>
        <v>2.1522045101916492</v>
      </c>
      <c r="M195" s="42">
        <f>MAX(Sheet1!CX195:DG195)</f>
        <v>7.8613718366030358</v>
      </c>
      <c r="N195" s="42">
        <f>MAX(Sheet1!DH195:DO195)</f>
        <v>9.130702769687165</v>
      </c>
      <c r="P195" s="28">
        <f>MAX(C195:N195)</f>
        <v>38.147301010065554</v>
      </c>
      <c r="Q195" s="28">
        <f>MAX(C195,D195,G195,I195,K195,M195)</f>
        <v>38.147301010065554</v>
      </c>
      <c r="R195" s="28">
        <f>MAX(F195,H195,J195,L195)</f>
        <v>9.3509930734961895</v>
      </c>
      <c r="S195" s="28">
        <f>MAX(J195,L195)</f>
        <v>9.3509930734961895</v>
      </c>
      <c r="T195" s="28">
        <f>MAX(C195,D195,E195,G195)</f>
        <v>38.147301010065554</v>
      </c>
      <c r="U195" s="28">
        <f>MAX(C195,D195,F195,G195)</f>
        <v>38.147301010065554</v>
      </c>
    </row>
    <row r="196" spans="1:21" x14ac:dyDescent="0.55000000000000004">
      <c r="A196" s="36">
        <f>Sheet1!A196</f>
        <v>12</v>
      </c>
      <c r="B196" s="17" t="str">
        <f>Sheet1!B196</f>
        <v>R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P196" s="31"/>
      <c r="Q196" s="31"/>
      <c r="R196" s="31"/>
      <c r="S196" s="31"/>
      <c r="T196" s="31"/>
      <c r="U196" s="31"/>
    </row>
    <row r="197" spans="1:21" x14ac:dyDescent="0.55000000000000004">
      <c r="A197" s="36">
        <f>Sheet1!A197</f>
        <v>11.996</v>
      </c>
      <c r="B197" s="17" t="str">
        <f>Sheet1!B197</f>
        <v>X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P197" s="31"/>
      <c r="Q197" s="31"/>
      <c r="R197" s="31"/>
      <c r="S197" s="31"/>
      <c r="T197" s="31"/>
      <c r="U197" s="31"/>
    </row>
    <row r="198" spans="1:21" x14ac:dyDescent="0.55000000000000004">
      <c r="A198" s="36">
        <f>Sheet1!A198</f>
        <v>11.996</v>
      </c>
      <c r="B198" s="17" t="str">
        <f>Sheet1!B198</f>
        <v>Z</v>
      </c>
      <c r="C198" s="30">
        <f>AVERAGE(Sheet1!E198:G198)</f>
        <v>3647.8331316793024</v>
      </c>
      <c r="D198" s="30">
        <f>AVERAGE(Sheet1!L198:M198)</f>
        <v>249.38458359055923</v>
      </c>
      <c r="E198" s="30">
        <f>AVERAGE(Sheet1!M198:Q198)</f>
        <v>1880.2868982915213</v>
      </c>
      <c r="F198" s="30">
        <f>AVERAGE(Sheet1!V198:W198)</f>
        <v>234.86766087682383</v>
      </c>
      <c r="G198" s="30">
        <f>AVERAGE(Sheet1!AA198:AD198)</f>
        <v>186.28812205482177</v>
      </c>
      <c r="H198" s="30">
        <f>AVERAGE(Sheet1!AL198:AM198)</f>
        <v>1880.8654348221321</v>
      </c>
      <c r="I198" s="30">
        <f>AVERAGE(Sheet1!AX198:BB198)</f>
        <v>3837.1481515026317</v>
      </c>
      <c r="J198" s="30">
        <f>AVERAGE(Sheet1!BO198:BP198)</f>
        <v>1732.9317705932863</v>
      </c>
      <c r="K198" s="30">
        <f>AVERAGE(Sheet1!BX198:CC198)</f>
        <v>196.90352065659422</v>
      </c>
      <c r="L198" s="30">
        <f>AVERAGE(Sheet1!CO198:CP198)</f>
        <v>214.07207833786856</v>
      </c>
      <c r="M198" s="30">
        <f>AVERAGE(Sheet1!CX198:DG198)</f>
        <v>2162.1186878782801</v>
      </c>
      <c r="N198" s="30">
        <f>AVERAGE(Sheet1!DH198:DO198)</f>
        <v>2356.2887354178015</v>
      </c>
      <c r="P198" s="31"/>
      <c r="Q198" s="31"/>
      <c r="R198" s="31"/>
      <c r="S198" s="31"/>
      <c r="T198" s="31"/>
      <c r="U198" s="31"/>
    </row>
    <row r="199" spans="1:21" x14ac:dyDescent="0.55000000000000004">
      <c r="A199" s="36">
        <f>Sheet1!A199</f>
        <v>11.996</v>
      </c>
      <c r="B199" s="17" t="str">
        <f>Sheet1!B199</f>
        <v>SWR(50)</v>
      </c>
      <c r="C199" s="28">
        <f>MAX(Sheet1!E199:G199)</f>
        <v>211.79083307449241</v>
      </c>
      <c r="D199" s="28">
        <f>MAX(Sheet1!L199:M199)</f>
        <v>9.8864022086319157</v>
      </c>
      <c r="E199" s="28">
        <f>MAX(Sheet1!M199:Q199)</f>
        <v>90.615760879302627</v>
      </c>
      <c r="F199" s="28">
        <f>MAX(Sheet1!V199:W199)</f>
        <v>9.269525938453306</v>
      </c>
      <c r="G199" s="28">
        <f>MAX(Sheet1!AA199:AD199)</f>
        <v>9.8192426621698257</v>
      </c>
      <c r="H199" s="28">
        <f>MAX(Sheet1!AL199:AM199)</f>
        <v>43.767674900697898</v>
      </c>
      <c r="I199" s="28">
        <f>MAX(Sheet1!AX199:BB199)</f>
        <v>87.46515439053384</v>
      </c>
      <c r="J199" s="28">
        <f>MAX(Sheet1!BO199:BP199)</f>
        <v>41.907686871943298</v>
      </c>
      <c r="K199" s="28">
        <f>MAX(Sheet1!BX199:CC199)</f>
        <v>13.620622066062413</v>
      </c>
      <c r="L199" s="28">
        <f>MAX(Sheet1!CO199:CP199)</f>
        <v>5.6600951821793659</v>
      </c>
      <c r="M199" s="28">
        <f>MAX(Sheet1!CX199:DG199)</f>
        <v>56.450506975027679</v>
      </c>
      <c r="N199" s="28">
        <f>MAX(Sheet1!DH199:DO199)</f>
        <v>52.711146714333069</v>
      </c>
      <c r="P199" s="28">
        <f>MAX(C199:N199)</f>
        <v>211.79083307449241</v>
      </c>
      <c r="Q199" s="28">
        <f>MAX(C199,D199,G199,I199,K199,M199)</f>
        <v>211.79083307449241</v>
      </c>
      <c r="R199" s="28">
        <f>MAX(F199,H199,J199,L199)</f>
        <v>43.767674900697898</v>
      </c>
      <c r="S199" s="28">
        <f>MAX(J199,L199)</f>
        <v>41.907686871943298</v>
      </c>
      <c r="T199" s="28">
        <f>MAX(C199,D199,E199,G199)</f>
        <v>211.79083307449241</v>
      </c>
      <c r="U199" s="28">
        <f>MAX(C199,D199,F199,G199)</f>
        <v>211.79083307449241</v>
      </c>
    </row>
    <row r="200" spans="1:21" x14ac:dyDescent="0.55000000000000004">
      <c r="A200" s="36">
        <f>Sheet1!A200</f>
        <v>11.996</v>
      </c>
      <c r="B200" s="17" t="str">
        <f>Sheet1!B200</f>
        <v>SWR(100)</v>
      </c>
      <c r="C200" s="28">
        <f>MAX(Sheet1!E200:G200)</f>
        <v>105.9071815829362</v>
      </c>
      <c r="D200" s="28">
        <f>MAX(Sheet1!L200:M200)</f>
        <v>5.1073876423718323</v>
      </c>
      <c r="E200" s="28">
        <f>MAX(Sheet1!M200:Q200)</f>
        <v>45.31573939603318</v>
      </c>
      <c r="F200" s="28">
        <f>MAX(Sheet1!V200:W200)</f>
        <v>4.8671881252766163</v>
      </c>
      <c r="G200" s="28">
        <f>MAX(Sheet1!AA200:AD200)</f>
        <v>5.192488412766548</v>
      </c>
      <c r="H200" s="28">
        <f>MAX(Sheet1!AL200:AM200)</f>
        <v>21.888673059060491</v>
      </c>
      <c r="I200" s="28">
        <f>MAX(Sheet1!AX200:BB200)</f>
        <v>43.732927333423632</v>
      </c>
      <c r="J200" s="28">
        <f>MAX(Sheet1!BO200:BP200)</f>
        <v>20.960554440722735</v>
      </c>
      <c r="K200" s="28">
        <f>MAX(Sheet1!BX200:CC200)</f>
        <v>7.2930553706488928</v>
      </c>
      <c r="L200" s="28">
        <f>MAX(Sheet1!CO200:CP200)</f>
        <v>2.9638735702524506</v>
      </c>
      <c r="M200" s="28">
        <f>MAX(Sheet1!CX200:DG200)</f>
        <v>28.228941351228325</v>
      </c>
      <c r="N200" s="28">
        <f>MAX(Sheet1!DH200:DO200)</f>
        <v>26.361600567926672</v>
      </c>
      <c r="P200" s="28">
        <f>MAX(C200:N200)</f>
        <v>105.9071815829362</v>
      </c>
      <c r="Q200" s="28">
        <f>MAX(C200,D200,G200,I200,K200,M200)</f>
        <v>105.9071815829362</v>
      </c>
      <c r="R200" s="28">
        <f>MAX(F200,H200,J200,L200)</f>
        <v>21.888673059060491</v>
      </c>
      <c r="S200" s="28">
        <f>MAX(J200,L200)</f>
        <v>20.960554440722735</v>
      </c>
      <c r="T200" s="28">
        <f>MAX(C200,D200,E200,G200)</f>
        <v>105.9071815829362</v>
      </c>
      <c r="U200" s="28">
        <f>MAX(C200,D200,F200,G200)</f>
        <v>105.9071815829362</v>
      </c>
    </row>
    <row r="201" spans="1:21" x14ac:dyDescent="0.55000000000000004">
      <c r="A201" s="36">
        <f>Sheet1!A201</f>
        <v>11.996</v>
      </c>
      <c r="B201" s="17" t="str">
        <f>Sheet1!B201</f>
        <v>SWR(150)</v>
      </c>
      <c r="C201" s="28">
        <f>MAX(Sheet1!E201:G201)</f>
        <v>70.61786232583087</v>
      </c>
      <c r="D201" s="28">
        <f>MAX(Sheet1!L201:M201)</f>
        <v>3.6015847921323463</v>
      </c>
      <c r="E201" s="28">
        <f>MAX(Sheet1!M201:Q201)</f>
        <v>30.219233615423889</v>
      </c>
      <c r="F201" s="28">
        <f>MAX(Sheet1!V201:W201)</f>
        <v>3.5246502874316192</v>
      </c>
      <c r="G201" s="28">
        <f>MAX(Sheet1!AA201:AD201)</f>
        <v>3.7984898476149564</v>
      </c>
      <c r="H201" s="28">
        <f>MAX(Sheet1!AL201:AM201)</f>
        <v>14.597844128878195</v>
      </c>
      <c r="I201" s="28">
        <f>MAX(Sheet1!AX201:BB201)</f>
        <v>29.155674338645127</v>
      </c>
      <c r="J201" s="28">
        <f>MAX(Sheet1!BO201:BP201)</f>
        <v>13.981193729642357</v>
      </c>
      <c r="K201" s="28">
        <f>MAX(Sheet1!BX201:CC201)</f>
        <v>5.4167833777216012</v>
      </c>
      <c r="L201" s="28">
        <f>MAX(Sheet1!CO201:CP201)</f>
        <v>2.1642118998301241</v>
      </c>
      <c r="M201" s="28">
        <f>MAX(Sheet1!CX201:DG201)</f>
        <v>18.823402171177619</v>
      </c>
      <c r="N201" s="28">
        <f>MAX(Sheet1!DH201:DO201)</f>
        <v>17.581116606668324</v>
      </c>
      <c r="P201" s="28">
        <f>MAX(C201:N201)</f>
        <v>70.61786232583087</v>
      </c>
      <c r="Q201" s="28">
        <f>MAX(C201,D201,G201,I201,K201,M201)</f>
        <v>70.61786232583087</v>
      </c>
      <c r="R201" s="28">
        <f>MAX(F201,H201,J201,L201)</f>
        <v>14.597844128878195</v>
      </c>
      <c r="S201" s="28">
        <f>MAX(J201,L201)</f>
        <v>13.981193729642357</v>
      </c>
      <c r="T201" s="28">
        <f>MAX(C201,D201,E201,G201)</f>
        <v>70.61786232583087</v>
      </c>
      <c r="U201" s="28">
        <f>MAX(C201,D201,F201,G201)</f>
        <v>70.61786232583087</v>
      </c>
    </row>
    <row r="202" spans="1:21" x14ac:dyDescent="0.55000000000000004">
      <c r="A202" s="36">
        <f>Sheet1!A202</f>
        <v>11.996</v>
      </c>
      <c r="B202" s="17" t="str">
        <f>Sheet1!B202</f>
        <v>SWR(200)</v>
      </c>
      <c r="C202" s="28">
        <f>MAX(Sheet1!E202:G202)</f>
        <v>52.977128748772024</v>
      </c>
      <c r="D202" s="28">
        <f>MAX(Sheet1!L202:M202)</f>
        <v>2.9289903143789182</v>
      </c>
      <c r="E202" s="28">
        <f>MAX(Sheet1!M202:Q202)</f>
        <v>22.673616348170604</v>
      </c>
      <c r="F202" s="28">
        <f>MAX(Sheet1!V202:W202)</f>
        <v>2.9671881796313331</v>
      </c>
      <c r="G202" s="28">
        <f>MAX(Sheet1!AA202:AD202)</f>
        <v>3.2322170856488741</v>
      </c>
      <c r="H202" s="28">
        <f>MAX(Sheet1!AL202:AM202)</f>
        <v>10.95408400619915</v>
      </c>
      <c r="I202" s="28">
        <f>MAX(Sheet1!AX202:BB202)</f>
        <v>21.867165318896308</v>
      </c>
      <c r="J202" s="28">
        <f>MAX(Sheet1!BO202:BP202)</f>
        <v>10.493814682260039</v>
      </c>
      <c r="K202" s="28">
        <f>MAX(Sheet1!BX202:CC202)</f>
        <v>4.6671254843892873</v>
      </c>
      <c r="L202" s="28">
        <f>MAX(Sheet1!CO202:CP202)</f>
        <v>1.8862522540232298</v>
      </c>
      <c r="M202" s="28">
        <f>MAX(Sheet1!CX202:DG202)</f>
        <v>14.121881267614251</v>
      </c>
      <c r="N202" s="28">
        <f>MAX(Sheet1!DH202:DO202)</f>
        <v>13.19292006463057</v>
      </c>
      <c r="P202" s="28">
        <f>MAX(C202:N202)</f>
        <v>52.977128748772024</v>
      </c>
      <c r="Q202" s="28">
        <f>MAX(C202,D202,G202,I202,K202,M202)</f>
        <v>52.977128748772024</v>
      </c>
      <c r="R202" s="28">
        <f>MAX(F202,H202,J202,L202)</f>
        <v>10.95408400619915</v>
      </c>
      <c r="S202" s="28">
        <f>MAX(J202,L202)</f>
        <v>10.493814682260039</v>
      </c>
      <c r="T202" s="28">
        <f>MAX(C202,D202,E202,G202)</f>
        <v>52.977128748772024</v>
      </c>
      <c r="U202" s="28">
        <f>MAX(C202,D202,F202,G202)</f>
        <v>52.977128748772024</v>
      </c>
    </row>
    <row r="203" spans="1:21" x14ac:dyDescent="0.55000000000000004">
      <c r="A203" s="36">
        <f>Sheet1!A203</f>
        <v>11.996</v>
      </c>
      <c r="B203" s="17" t="str">
        <f>Sheet1!B203</f>
        <v>SWR(300)</v>
      </c>
      <c r="C203" s="28">
        <f>MAX(Sheet1!E203:G203)</f>
        <v>35.344257753922378</v>
      </c>
      <c r="D203" s="28">
        <f>MAX(Sheet1!L203:M203)</f>
        <v>2.4616009922164901</v>
      </c>
      <c r="E203" s="28">
        <f>MAX(Sheet1!M203:Q203)</f>
        <v>15.133308780323194</v>
      </c>
      <c r="F203" s="28">
        <f>MAX(Sheet1!V203:W203)</f>
        <v>2.6833405979440474</v>
      </c>
      <c r="G203" s="28">
        <f>MAX(Sheet1!AA203:AD203)</f>
        <v>2.9674885282161125</v>
      </c>
      <c r="H203" s="28">
        <f>MAX(Sheet1!AL203:AM203)</f>
        <v>7.3137368335900854</v>
      </c>
      <c r="I203" s="28">
        <f>MAX(Sheet1!AX203:BB203)</f>
        <v>14.57889310214167</v>
      </c>
      <c r="J203" s="28">
        <f>MAX(Sheet1!BO203:BP203)</f>
        <v>7.0111962198344226</v>
      </c>
      <c r="K203" s="28">
        <f>MAX(Sheet1!BX203:CC203)</f>
        <v>4.3185968119355653</v>
      </c>
      <c r="L203" s="28">
        <f>MAX(Sheet1!CO203:CP203)</f>
        <v>1.948602207077923</v>
      </c>
      <c r="M203" s="28">
        <f>MAX(Sheet1!CX203:DG203)</f>
        <v>9.422904932151134</v>
      </c>
      <c r="N203" s="28">
        <f>MAX(Sheet1!DH203:DO203)</f>
        <v>8.8110613197055603</v>
      </c>
      <c r="P203" s="28">
        <f>MAX(C203:N203)</f>
        <v>35.344257753922378</v>
      </c>
      <c r="Q203" s="28">
        <f>MAX(C203,D203,G203,I203,K203,M203)</f>
        <v>35.344257753922378</v>
      </c>
      <c r="R203" s="28">
        <f>MAX(F203,H203,J203,L203)</f>
        <v>7.3137368335900854</v>
      </c>
      <c r="S203" s="28">
        <f>MAX(J203,L203)</f>
        <v>7.0111962198344226</v>
      </c>
      <c r="T203" s="28">
        <f>MAX(C203,D203,E203,G203)</f>
        <v>35.344257753922378</v>
      </c>
      <c r="U203" s="28">
        <f>MAX(C203,D203,F203,G203)</f>
        <v>35.344257753922378</v>
      </c>
    </row>
    <row r="204" spans="1:21" x14ac:dyDescent="0.55000000000000004">
      <c r="A204" s="40">
        <f>Sheet1!A204</f>
        <v>12.5</v>
      </c>
      <c r="B204" s="16" t="str">
        <f>Sheet1!B204</f>
        <v>R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P204" s="31"/>
      <c r="Q204" s="31"/>
      <c r="R204" s="31"/>
      <c r="S204" s="31"/>
      <c r="T204" s="31"/>
      <c r="U204" s="31"/>
    </row>
    <row r="205" spans="1:21" x14ac:dyDescent="0.55000000000000004">
      <c r="A205" s="36">
        <f>Sheet1!A205</f>
        <v>12.5</v>
      </c>
      <c r="B205" s="17" t="str">
        <f>Sheet1!B205</f>
        <v>X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P205" s="31"/>
      <c r="Q205" s="31"/>
      <c r="R205" s="31"/>
      <c r="S205" s="31"/>
      <c r="T205" s="31"/>
      <c r="U205" s="31"/>
    </row>
    <row r="206" spans="1:21" x14ac:dyDescent="0.55000000000000004">
      <c r="A206" s="36">
        <f>Sheet1!A206</f>
        <v>12.5</v>
      </c>
      <c r="B206" s="17" t="str">
        <f>Sheet1!B206</f>
        <v>Z</v>
      </c>
      <c r="C206" s="30">
        <f>AVERAGE(Sheet1!E206:G206)</f>
        <v>3692.8105514876538</v>
      </c>
      <c r="D206" s="30">
        <f>AVERAGE(Sheet1!L206:M206)</f>
        <v>233.28893156138679</v>
      </c>
      <c r="E206" s="30">
        <f>AVERAGE(Sheet1!M206:Q206)</f>
        <v>1783.9260549386847</v>
      </c>
      <c r="F206" s="30">
        <f>AVERAGE(Sheet1!V206:W206)</f>
        <v>223.2918143133212</v>
      </c>
      <c r="G206" s="30">
        <f>AVERAGE(Sheet1!AA206:AD206)</f>
        <v>184.58816779900943</v>
      </c>
      <c r="H206" s="30">
        <f>AVERAGE(Sheet1!AL206:AM206)</f>
        <v>2216.3008543743495</v>
      </c>
      <c r="I206" s="30">
        <f>AVERAGE(Sheet1!AX206:BB206)</f>
        <v>3611.4274078155286</v>
      </c>
      <c r="J206" s="30">
        <f>AVERAGE(Sheet1!BO206:BP206)</f>
        <v>1309.7254048745272</v>
      </c>
      <c r="K206" s="30">
        <f>AVERAGE(Sheet1!BX206:CC206)</f>
        <v>198.21293179200651</v>
      </c>
      <c r="L206" s="30">
        <f>AVERAGE(Sheet1!CO206:CP206)</f>
        <v>300.51619245213567</v>
      </c>
      <c r="M206" s="30">
        <f>AVERAGE(Sheet1!CX206:DG206)</f>
        <v>2413.4748287357793</v>
      </c>
      <c r="N206" s="30">
        <f>AVERAGE(Sheet1!DH206:DO206)</f>
        <v>1355.537233771463</v>
      </c>
      <c r="P206" s="31"/>
      <c r="Q206" s="31"/>
      <c r="R206" s="31"/>
      <c r="S206" s="31"/>
      <c r="T206" s="31"/>
      <c r="U206" s="31"/>
    </row>
    <row r="207" spans="1:21" x14ac:dyDescent="0.55000000000000004">
      <c r="A207" s="36">
        <f>Sheet1!A207</f>
        <v>12.5</v>
      </c>
      <c r="B207" s="17" t="str">
        <f>Sheet1!B207</f>
        <v>SWR(50)</v>
      </c>
      <c r="C207" s="28">
        <f>MAX(Sheet1!E207:G207)</f>
        <v>196.2674757453556</v>
      </c>
      <c r="D207" s="28">
        <f>MAX(Sheet1!L207:M207)</f>
        <v>9.3633859804902428</v>
      </c>
      <c r="E207" s="28">
        <f>MAX(Sheet1!M207:Q207)</f>
        <v>84.997496828718269</v>
      </c>
      <c r="F207" s="28">
        <f>MAX(Sheet1!V207:W207)</f>
        <v>8.8952796323309027</v>
      </c>
      <c r="G207" s="28">
        <f>MAX(Sheet1!AA207:AD207)</f>
        <v>9.7849314200443871</v>
      </c>
      <c r="H207" s="28">
        <f>MAX(Sheet1!AL207:AM207)</f>
        <v>46.478873900202814</v>
      </c>
      <c r="I207" s="28">
        <f>MAX(Sheet1!AX207:BB207)</f>
        <v>98.303515975610125</v>
      </c>
      <c r="J207" s="28">
        <f>MAX(Sheet1!BO207:BP207)</f>
        <v>32.473362749901945</v>
      </c>
      <c r="K207" s="28">
        <f>MAX(Sheet1!BX207:CC207)</f>
        <v>13.729659829591723</v>
      </c>
      <c r="L207" s="28">
        <f>MAX(Sheet1!CO207:CP207)</f>
        <v>7.7273035679971374</v>
      </c>
      <c r="M207" s="28">
        <f>MAX(Sheet1!CX207:DG207)</f>
        <v>64.720486051421645</v>
      </c>
      <c r="N207" s="28">
        <f>MAX(Sheet1!DH207:DO207)</f>
        <v>60.940812315835217</v>
      </c>
      <c r="P207" s="28">
        <f>MAX(C207:N207)</f>
        <v>196.2674757453556</v>
      </c>
      <c r="Q207" s="28">
        <f>MAX(C207,D207,G207,I207,K207,M207)</f>
        <v>196.2674757453556</v>
      </c>
      <c r="R207" s="28">
        <f>MAX(F207,H207,J207,L207)</f>
        <v>46.478873900202814</v>
      </c>
      <c r="S207" s="28">
        <f>MAX(J207,L207)</f>
        <v>32.473362749901945</v>
      </c>
      <c r="T207" s="28">
        <f>MAX(C207,D207,E207,G207)</f>
        <v>196.2674757453556</v>
      </c>
      <c r="U207" s="28">
        <f>MAX(C207,D207,F207,G207)</f>
        <v>196.2674757453556</v>
      </c>
    </row>
    <row r="208" spans="1:21" x14ac:dyDescent="0.55000000000000004">
      <c r="A208" s="36">
        <f>Sheet1!A208</f>
        <v>12.5</v>
      </c>
      <c r="B208" s="17" t="str">
        <f>Sheet1!B208</f>
        <v>SWR(100)</v>
      </c>
      <c r="C208" s="28">
        <f>MAX(Sheet1!E208:G208)</f>
        <v>98.140442950268081</v>
      </c>
      <c r="D208" s="28">
        <f>MAX(Sheet1!L208:M208)</f>
        <v>4.8663088328033286</v>
      </c>
      <c r="E208" s="28">
        <f>MAX(Sheet1!M208:Q208)</f>
        <v>42.50150938930318</v>
      </c>
      <c r="F208" s="28">
        <f>MAX(Sheet1!V208:W208)</f>
        <v>4.7024620278904816</v>
      </c>
      <c r="G208" s="28">
        <f>MAX(Sheet1!AA208:AD208)</f>
        <v>5.1892971199158833</v>
      </c>
      <c r="H208" s="28">
        <f>MAX(Sheet1!AL208:AM208)</f>
        <v>23.23946028055526</v>
      </c>
      <c r="I208" s="28">
        <f>MAX(Sheet1!AX208:BB208)</f>
        <v>49.171378214429019</v>
      </c>
      <c r="J208" s="28">
        <f>MAX(Sheet1!BO208:BP208)</f>
        <v>16.238236773567948</v>
      </c>
      <c r="K208" s="28">
        <f>MAX(Sheet1!BX208:CC208)</f>
        <v>7.2893029133758116</v>
      </c>
      <c r="L208" s="28">
        <f>MAX(Sheet1!CO208:CP208)</f>
        <v>3.9499931837091582</v>
      </c>
      <c r="M208" s="28">
        <f>MAX(Sheet1!CX208:DG208)</f>
        <v>32.379979330105868</v>
      </c>
      <c r="N208" s="28">
        <f>MAX(Sheet1!DH208:DO208)</f>
        <v>30.520401223028813</v>
      </c>
      <c r="P208" s="28">
        <f>MAX(C208:N208)</f>
        <v>98.140442950268081</v>
      </c>
      <c r="Q208" s="28">
        <f>MAX(C208,D208,G208,I208,K208,M208)</f>
        <v>98.140442950268081</v>
      </c>
      <c r="R208" s="28">
        <f>MAX(F208,H208,J208,L208)</f>
        <v>23.23946028055526</v>
      </c>
      <c r="S208" s="28">
        <f>MAX(J208,L208)</f>
        <v>16.238236773567948</v>
      </c>
      <c r="T208" s="28">
        <f>MAX(C208,D208,E208,G208)</f>
        <v>98.140442950268081</v>
      </c>
      <c r="U208" s="28">
        <f>MAX(C208,D208,F208,G208)</f>
        <v>98.140442950268081</v>
      </c>
    </row>
    <row r="209" spans="1:21" x14ac:dyDescent="0.55000000000000004">
      <c r="A209" s="36">
        <f>Sheet1!A209</f>
        <v>12.5</v>
      </c>
      <c r="B209" s="17" t="str">
        <f>Sheet1!B209</f>
        <v>SWR(150)</v>
      </c>
      <c r="C209" s="28">
        <f>MAX(Sheet1!E209:G209)</f>
        <v>65.434413600225241</v>
      </c>
      <c r="D209" s="28">
        <f>MAX(Sheet1!L209:M209)</f>
        <v>3.466881872833901</v>
      </c>
      <c r="E209" s="28">
        <f>MAX(Sheet1!M209:Q209)</f>
        <v>28.337410743175205</v>
      </c>
      <c r="F209" s="28">
        <f>MAX(Sheet1!V209:W209)</f>
        <v>3.4432878311973392</v>
      </c>
      <c r="G209" s="28">
        <f>MAX(Sheet1!AA209:AD209)</f>
        <v>3.8128842677909511</v>
      </c>
      <c r="H209" s="28">
        <f>MAX(Sheet1!AL209:AM209)</f>
        <v>15.49299953949531</v>
      </c>
      <c r="I209" s="28">
        <f>MAX(Sheet1!AX209:BB209)</f>
        <v>32.802737096751294</v>
      </c>
      <c r="J209" s="28">
        <f>MAX(Sheet1!BO209:BP209)</f>
        <v>10.827232621766548</v>
      </c>
      <c r="K209" s="28">
        <f>MAX(Sheet1!BX209:CC209)</f>
        <v>5.3475967386095489</v>
      </c>
      <c r="L209" s="28">
        <f>MAX(Sheet1!CO209:CP209)</f>
        <v>2.7428561784401726</v>
      </c>
      <c r="M209" s="28">
        <f>MAX(Sheet1!CX209:DG209)</f>
        <v>21.608623983752448</v>
      </c>
      <c r="N209" s="28">
        <f>MAX(Sheet1!DH209:DO209)</f>
        <v>20.402603388319601</v>
      </c>
      <c r="P209" s="28">
        <f>MAX(C209:N209)</f>
        <v>65.434413600225241</v>
      </c>
      <c r="Q209" s="28">
        <f>MAX(C209,D209,G209,I209,K209,M209)</f>
        <v>65.434413600225241</v>
      </c>
      <c r="R209" s="28">
        <f>MAX(F209,H209,J209,L209)</f>
        <v>15.49299953949531</v>
      </c>
      <c r="S209" s="28">
        <f>MAX(J209,L209)</f>
        <v>10.827232621766548</v>
      </c>
      <c r="T209" s="28">
        <f>MAX(C209,D209,E209,G209)</f>
        <v>65.434413600225241</v>
      </c>
      <c r="U209" s="28">
        <f>MAX(C209,D209,F209,G209)</f>
        <v>65.434413600225241</v>
      </c>
    </row>
    <row r="210" spans="1:21" x14ac:dyDescent="0.55000000000000004">
      <c r="A210" s="36">
        <f>Sheet1!A210</f>
        <v>12.5</v>
      </c>
      <c r="B210" s="17" t="str">
        <f>Sheet1!B210</f>
        <v>SWR(200)</v>
      </c>
      <c r="C210" s="28">
        <f>MAX(Sheet1!E210:G210)</f>
        <v>49.083636852122339</v>
      </c>
      <c r="D210" s="28">
        <f>MAX(Sheet1!L210:M210)</f>
        <v>2.8596276565445931</v>
      </c>
      <c r="E210" s="28">
        <f>MAX(Sheet1!M210:Q210)</f>
        <v>21.256288130175413</v>
      </c>
      <c r="F210" s="28">
        <f>MAX(Sheet1!V210:W210)</f>
        <v>2.9399509345925408</v>
      </c>
      <c r="G210" s="28">
        <f>MAX(Sheet1!AA210:AD210)</f>
        <v>3.2612426519714286</v>
      </c>
      <c r="H210" s="28">
        <f>MAX(Sheet1!AL210:AM210)</f>
        <v>11.619777127592007</v>
      </c>
      <c r="I210" s="28">
        <f>MAX(Sheet1!AX210:BB210)</f>
        <v>24.624990416953825</v>
      </c>
      <c r="J210" s="28">
        <f>MAX(Sheet1!BO210:BP210)</f>
        <v>8.1222740873446373</v>
      </c>
      <c r="K210" s="28">
        <f>MAX(Sheet1!BX210:CC210)</f>
        <v>4.543643049550429</v>
      </c>
      <c r="L210" s="28">
        <f>MAX(Sheet1!CO210:CP210)</f>
        <v>2.1957567807266658</v>
      </c>
      <c r="M210" s="28">
        <f>MAX(Sheet1!CX210:DG210)</f>
        <v>16.229603618715412</v>
      </c>
      <c r="N210" s="28">
        <f>MAX(Sheet1!DH210:DO210)</f>
        <v>15.36059214284324</v>
      </c>
      <c r="P210" s="28">
        <f>MAX(C210:N210)</f>
        <v>49.083636852122339</v>
      </c>
      <c r="Q210" s="28">
        <f>MAX(C210,D210,G210,I210,K210,M210)</f>
        <v>49.083636852122339</v>
      </c>
      <c r="R210" s="28">
        <f>MAX(F210,H210,J210,L210)</f>
        <v>11.619777127592007</v>
      </c>
      <c r="S210" s="28">
        <f>MAX(J210,L210)</f>
        <v>8.1222740873446373</v>
      </c>
      <c r="T210" s="28">
        <f>MAX(C210,D210,E210,G210)</f>
        <v>49.083636852122339</v>
      </c>
      <c r="U210" s="28">
        <f>MAX(C210,D210,F210,G210)</f>
        <v>49.083636852122339</v>
      </c>
    </row>
    <row r="211" spans="1:21" x14ac:dyDescent="0.55000000000000004">
      <c r="A211" s="41">
        <f>Sheet1!A211</f>
        <v>12.5</v>
      </c>
      <c r="B211" s="24" t="str">
        <f>Sheet1!B211</f>
        <v>SWR(300)</v>
      </c>
      <c r="C211" s="42">
        <f>MAX(Sheet1!E211:G211)</f>
        <v>32.737342921495397</v>
      </c>
      <c r="D211" s="42">
        <f>MAX(Sheet1!L211:M211)</f>
        <v>2.4854546272040232</v>
      </c>
      <c r="E211" s="42">
        <f>MAX(Sheet1!M211:Q211)</f>
        <v>14.17703435193827</v>
      </c>
      <c r="F211" s="42">
        <f>MAX(Sheet1!V211:W211)</f>
        <v>2.735028638080653</v>
      </c>
      <c r="G211" s="42">
        <f>MAX(Sheet1!AA211:AD211)</f>
        <v>3.0219775893678889</v>
      </c>
      <c r="H211" s="42">
        <f>MAX(Sheet1!AL211:AM211)</f>
        <v>7.7465710796311473</v>
      </c>
      <c r="I211" s="42">
        <f>MAX(Sheet1!AX211:BB211)</f>
        <v>16.46047249959792</v>
      </c>
      <c r="J211" s="42">
        <f>MAX(Sheet1!BO211:BP211)</f>
        <v>5.4184656870672834</v>
      </c>
      <c r="K211" s="42">
        <f>MAX(Sheet1!BX211:CC211)</f>
        <v>4.0990689341740723</v>
      </c>
      <c r="L211" s="42">
        <f>MAX(Sheet1!CO211:CP211)</f>
        <v>1.8323854102568411</v>
      </c>
      <c r="M211" s="42">
        <f>MAX(Sheet1!CX211:DG211)</f>
        <v>10.864086676634436</v>
      </c>
      <c r="N211" s="42">
        <f>MAX(Sheet1!DH211:DO211)</f>
        <v>10.352882974144917</v>
      </c>
      <c r="P211" s="28">
        <f>MAX(C211:N211)</f>
        <v>32.737342921495397</v>
      </c>
      <c r="Q211" s="28">
        <f>MAX(C211,D211,G211,I211,K211,M211)</f>
        <v>32.737342921495397</v>
      </c>
      <c r="R211" s="28">
        <f>MAX(F211,H211,J211,L211)</f>
        <v>7.7465710796311473</v>
      </c>
      <c r="S211" s="28">
        <f>MAX(J211,L211)</f>
        <v>5.4184656870672834</v>
      </c>
      <c r="T211" s="28">
        <f>MAX(C211,D211,E211,G211)</f>
        <v>32.737342921495397</v>
      </c>
      <c r="U211" s="28">
        <f>MAX(C211,D211,F211,G211)</f>
        <v>32.737342921495397</v>
      </c>
    </row>
    <row r="212" spans="1:21" x14ac:dyDescent="0.55000000000000004">
      <c r="A212" s="36">
        <f>Sheet1!A212</f>
        <v>13</v>
      </c>
      <c r="B212" s="17" t="str">
        <f>Sheet1!B212</f>
        <v>R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P212" s="31"/>
      <c r="Q212" s="31"/>
      <c r="R212" s="31"/>
      <c r="S212" s="31"/>
      <c r="T212" s="31"/>
      <c r="U212" s="31"/>
    </row>
    <row r="213" spans="1:21" x14ac:dyDescent="0.55000000000000004">
      <c r="A213" s="36">
        <f>Sheet1!A213</f>
        <v>13.004</v>
      </c>
      <c r="B213" s="17" t="str">
        <f>Sheet1!B213</f>
        <v>X</v>
      </c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P213" s="31"/>
      <c r="Q213" s="31"/>
      <c r="R213" s="31"/>
      <c r="S213" s="31"/>
      <c r="T213" s="31"/>
      <c r="U213" s="31"/>
    </row>
    <row r="214" spans="1:21" x14ac:dyDescent="0.55000000000000004">
      <c r="A214" s="36">
        <f>Sheet1!A214</f>
        <v>13.004</v>
      </c>
      <c r="B214" s="17" t="str">
        <f>Sheet1!B214</f>
        <v>Z</v>
      </c>
      <c r="C214" s="30">
        <f>AVERAGE(Sheet1!E214:G214)</f>
        <v>3721.0011943859172</v>
      </c>
      <c r="D214" s="30">
        <f>AVERAGE(Sheet1!L214:M214)</f>
        <v>217.74584070366433</v>
      </c>
      <c r="E214" s="30">
        <f>AVERAGE(Sheet1!M214:Q214)</f>
        <v>1671.6804843327827</v>
      </c>
      <c r="F214" s="30">
        <f>AVERAGE(Sheet1!V214:W214)</f>
        <v>213.70794085936245</v>
      </c>
      <c r="G214" s="30">
        <f>AVERAGE(Sheet1!AA214:AD214)</f>
        <v>184.12318472789082</v>
      </c>
      <c r="H214" s="30">
        <f>AVERAGE(Sheet1!AL214:AM214)</f>
        <v>2380.6636101520871</v>
      </c>
      <c r="I214" s="30">
        <f>AVERAGE(Sheet1!AX214:BB214)</f>
        <v>2264.9211488223823</v>
      </c>
      <c r="J214" s="30">
        <f>AVERAGE(Sheet1!BO214:BP214)</f>
        <v>901.96323609301351</v>
      </c>
      <c r="K214" s="30">
        <f>AVERAGE(Sheet1!BX214:CC214)</f>
        <v>214.55025086499305</v>
      </c>
      <c r="L214" s="30">
        <f>AVERAGE(Sheet1!CO214:CP214)</f>
        <v>503.59618726644936</v>
      </c>
      <c r="M214" s="30">
        <f>AVERAGE(Sheet1!CX214:DG214)</f>
        <v>1372.7498949861861</v>
      </c>
      <c r="N214" s="30">
        <f>AVERAGE(Sheet1!DH214:DO214)</f>
        <v>934.30618731115749</v>
      </c>
      <c r="P214" s="31"/>
      <c r="Q214" s="31"/>
      <c r="R214" s="31"/>
      <c r="S214" s="31"/>
      <c r="T214" s="31"/>
      <c r="U214" s="31"/>
    </row>
    <row r="215" spans="1:21" x14ac:dyDescent="0.55000000000000004">
      <c r="A215" s="36">
        <f>Sheet1!A215</f>
        <v>13.004</v>
      </c>
      <c r="B215" s="17" t="str">
        <f>Sheet1!B215</f>
        <v>SWR(50)</v>
      </c>
      <c r="C215" s="28">
        <f>MAX(Sheet1!E215:G215)</f>
        <v>182.93531150522392</v>
      </c>
      <c r="D215" s="28">
        <f>MAX(Sheet1!L215:M215)</f>
        <v>8.8076333936162534</v>
      </c>
      <c r="E215" s="28">
        <f>MAX(Sheet1!M215:Q215)</f>
        <v>80.06393452153668</v>
      </c>
      <c r="F215" s="28">
        <f>MAX(Sheet1!V215:W215)</f>
        <v>8.6351781356131934</v>
      </c>
      <c r="G215" s="28">
        <f>MAX(Sheet1!AA215:AD215)</f>
        <v>9.7634119407723023</v>
      </c>
      <c r="H215" s="28">
        <f>MAX(Sheet1!AL215:AM215)</f>
        <v>49.620623061494001</v>
      </c>
      <c r="I215" s="28">
        <f>MAX(Sheet1!AX215:BB215)</f>
        <v>79.0739637700229</v>
      </c>
      <c r="J215" s="28">
        <f>MAX(Sheet1!BO215:BP215)</f>
        <v>26.250129582231153</v>
      </c>
      <c r="K215" s="28">
        <f>MAX(Sheet1!BX215:CC215)</f>
        <v>14.60524938975226</v>
      </c>
      <c r="L215" s="28">
        <f>MAX(Sheet1!CO215:CP215)</f>
        <v>12.321503976377667</v>
      </c>
      <c r="M215" s="28">
        <f>MAX(Sheet1!CX215:DG215)</f>
        <v>63.060789523937508</v>
      </c>
      <c r="N215" s="28">
        <f>MAX(Sheet1!DH215:DO215)</f>
        <v>63.225092056359991</v>
      </c>
      <c r="P215" s="28">
        <f>MAX(C215:N215)</f>
        <v>182.93531150522392</v>
      </c>
      <c r="Q215" s="28">
        <f>MAX(C215,D215,G215,I215,K215,M215)</f>
        <v>182.93531150522392</v>
      </c>
      <c r="R215" s="28">
        <f>MAX(F215,H215,J215,L215)</f>
        <v>49.620623061494001</v>
      </c>
      <c r="S215" s="28">
        <f>MAX(J215,L215)</f>
        <v>26.250129582231153</v>
      </c>
      <c r="T215" s="28">
        <f>MAX(C215,D215,E215,G215)</f>
        <v>182.93531150522392</v>
      </c>
      <c r="U215" s="28">
        <f>MAX(C215,D215,F215,G215)</f>
        <v>182.93531150522392</v>
      </c>
    </row>
    <row r="216" spans="1:21" x14ac:dyDescent="0.55000000000000004">
      <c r="A216" s="36">
        <f>Sheet1!A216</f>
        <v>13.004</v>
      </c>
      <c r="B216" s="17" t="str">
        <f>Sheet1!B216</f>
        <v>SWR(100)</v>
      </c>
      <c r="C216" s="28">
        <f>MAX(Sheet1!E216:G216)</f>
        <v>91.470811767599585</v>
      </c>
      <c r="D216" s="28">
        <f>MAX(Sheet1!L216:M216)</f>
        <v>4.6092710369370131</v>
      </c>
      <c r="E216" s="28">
        <f>MAX(Sheet1!M216:Q216)</f>
        <v>40.032253350986153</v>
      </c>
      <c r="F216" s="28">
        <f>MAX(Sheet1!V216:W216)</f>
        <v>4.5943338824463558</v>
      </c>
      <c r="G216" s="28">
        <f>MAX(Sheet1!AA216:AD216)</f>
        <v>5.1887898592831263</v>
      </c>
      <c r="H216" s="28">
        <f>MAX(Sheet1!AL216:AM216)</f>
        <v>24.813036243157882</v>
      </c>
      <c r="I216" s="28">
        <f>MAX(Sheet1!AX216:BB216)</f>
        <v>39.561005191535529</v>
      </c>
      <c r="J216" s="28">
        <f>MAX(Sheet1!BO216:BP216)</f>
        <v>13.149169526424485</v>
      </c>
      <c r="K216" s="28">
        <f>MAX(Sheet1!BX216:CC216)</f>
        <v>7.6393961328859765</v>
      </c>
      <c r="L216" s="28">
        <f>MAX(Sheet1!CO216:CP216)</f>
        <v>6.2020386175103335</v>
      </c>
      <c r="M216" s="28">
        <f>MAX(Sheet1!CX216:DG216)</f>
        <v>31.616415627753089</v>
      </c>
      <c r="N216" s="28">
        <f>MAX(Sheet1!DH216:DO216)</f>
        <v>31.727564829055531</v>
      </c>
      <c r="P216" s="28">
        <f>MAX(C216:N216)</f>
        <v>91.470811767599585</v>
      </c>
      <c r="Q216" s="28">
        <f>MAX(C216,D216,G216,I216,K216,M216)</f>
        <v>91.470811767599585</v>
      </c>
      <c r="R216" s="28">
        <f>MAX(F216,H216,J216,L216)</f>
        <v>24.813036243157882</v>
      </c>
      <c r="S216" s="28">
        <f>MAX(J216,L216)</f>
        <v>13.149169526424485</v>
      </c>
      <c r="T216" s="28">
        <f>MAX(C216,D216,E216,G216)</f>
        <v>91.470811767599585</v>
      </c>
      <c r="U216" s="28">
        <f>MAX(C216,D216,F216,G216)</f>
        <v>91.470811767599585</v>
      </c>
    </row>
    <row r="217" spans="1:21" x14ac:dyDescent="0.55000000000000004">
      <c r="A217" s="36">
        <f>Sheet1!A217</f>
        <v>13.004</v>
      </c>
      <c r="B217" s="17" t="str">
        <f>Sheet1!B217</f>
        <v>SWR(150)</v>
      </c>
      <c r="C217" s="28">
        <f>MAX(Sheet1!E217:G217)</f>
        <v>60.984048700113533</v>
      </c>
      <c r="D217" s="28">
        <f>MAX(Sheet1!L217:M217)</f>
        <v>3.3227982801865044</v>
      </c>
      <c r="E217" s="28">
        <f>MAX(Sheet1!M217:Q217)</f>
        <v>26.6884871759367</v>
      </c>
      <c r="F217" s="28">
        <f>MAX(Sheet1!V217:W217)</f>
        <v>3.3987734497859243</v>
      </c>
      <c r="G217" s="28">
        <f>MAX(Sheet1!AA217:AD217)</f>
        <v>3.8246531151109204</v>
      </c>
      <c r="H217" s="28">
        <f>MAX(Sheet1!AL217:AM217)</f>
        <v>16.545061488640734</v>
      </c>
      <c r="I217" s="28">
        <f>MAX(Sheet1!AX217:BB217)</f>
        <v>26.400730141696187</v>
      </c>
      <c r="J217" s="28">
        <f>MAX(Sheet1!BO217:BP217)</f>
        <v>8.793208777116563</v>
      </c>
      <c r="K217" s="28">
        <f>MAX(Sheet1!BX217:CC217)</f>
        <v>5.4792895763292329</v>
      </c>
      <c r="L217" s="28">
        <f>MAX(Sheet1!CO217:CP217)</f>
        <v>4.1830629791057037</v>
      </c>
      <c r="M217" s="28">
        <f>MAX(Sheet1!CX217:DG217)</f>
        <v>21.173379781492802</v>
      </c>
      <c r="N217" s="28">
        <f>MAX(Sheet1!DH217:DO217)</f>
        <v>21.279761192355203</v>
      </c>
      <c r="P217" s="28">
        <f>MAX(C217:N217)</f>
        <v>60.984048700113533</v>
      </c>
      <c r="Q217" s="28">
        <f>MAX(C217,D217,G217,I217,K217,M217)</f>
        <v>60.984048700113533</v>
      </c>
      <c r="R217" s="28">
        <f>MAX(F217,H217,J217,L217)</f>
        <v>16.545061488640734</v>
      </c>
      <c r="S217" s="28">
        <f>MAX(J217,L217)</f>
        <v>8.793208777116563</v>
      </c>
      <c r="T217" s="28">
        <f>MAX(C217,D217,E217,G217)</f>
        <v>60.984048700113533</v>
      </c>
      <c r="U217" s="28">
        <f>MAX(C217,D217,F217,G217)</f>
        <v>60.984048700113533</v>
      </c>
    </row>
    <row r="218" spans="1:21" x14ac:dyDescent="0.55000000000000004">
      <c r="A218" s="36">
        <f>Sheet1!A218</f>
        <v>13.004</v>
      </c>
      <c r="B218" s="17" t="str">
        <f>Sheet1!B218</f>
        <v>SWR(200)</v>
      </c>
      <c r="C218" s="28">
        <f>MAX(Sheet1!E218:G218)</f>
        <v>45.741720743719881</v>
      </c>
      <c r="D218" s="28">
        <f>MAX(Sheet1!L218:M218)</f>
        <v>2.7853731064616221</v>
      </c>
      <c r="E218" s="28">
        <f>MAX(Sheet1!M218:Q218)</f>
        <v>20.016700198124862</v>
      </c>
      <c r="F218" s="28">
        <f>MAX(Sheet1!V218:W218)</f>
        <v>2.9387149319808032</v>
      </c>
      <c r="G218" s="28">
        <f>MAX(Sheet1!AA218:AD218)</f>
        <v>3.2833835359479013</v>
      </c>
      <c r="H218" s="28">
        <f>MAX(Sheet1!AL218:AM218)</f>
        <v>12.412000938500581</v>
      </c>
      <c r="I218" s="28">
        <f>MAX(Sheet1!AX218:BB218)</f>
        <v>19.828664321668516</v>
      </c>
      <c r="J218" s="28">
        <f>MAX(Sheet1!BO218:BP218)</f>
        <v>6.6238557891044323</v>
      </c>
      <c r="K218" s="28">
        <f>MAX(Sheet1!BX218:CC218)</f>
        <v>4.5313380389083076</v>
      </c>
      <c r="L218" s="28">
        <f>MAX(Sheet1!CO218:CP218)</f>
        <v>3.1922702203104332</v>
      </c>
      <c r="M218" s="28">
        <f>MAX(Sheet1!CX218:DG218)</f>
        <v>15.980889940090016</v>
      </c>
      <c r="N218" s="28">
        <f>MAX(Sheet1!DH218:DO218)</f>
        <v>16.094666964948367</v>
      </c>
      <c r="P218" s="28">
        <f>MAX(C218:N218)</f>
        <v>45.741720743719881</v>
      </c>
      <c r="Q218" s="28">
        <f>MAX(C218,D218,G218,I218,K218,M218)</f>
        <v>45.741720743719881</v>
      </c>
      <c r="R218" s="28">
        <f>MAX(F218,H218,J218,L218)</f>
        <v>12.412000938500581</v>
      </c>
      <c r="S218" s="28">
        <f>MAX(J218,L218)</f>
        <v>6.6238557891044323</v>
      </c>
      <c r="T218" s="28">
        <f>MAX(C218,D218,E218,G218)</f>
        <v>45.741720743719881</v>
      </c>
      <c r="U218" s="28">
        <f>MAX(C218,D218,F218,G218)</f>
        <v>45.741720743719881</v>
      </c>
    </row>
    <row r="219" spans="1:21" x14ac:dyDescent="0.55000000000000004">
      <c r="A219" s="36">
        <f>Sheet1!A219</f>
        <v>13.004</v>
      </c>
      <c r="B219" s="17" t="str">
        <f>Sheet1!B219</f>
        <v>SWR(300)</v>
      </c>
      <c r="C219" s="28">
        <f>MAX(Sheet1!E219:G219)</f>
        <v>30.501503719166699</v>
      </c>
      <c r="D219" s="28">
        <f>MAX(Sheet1!L219:M219)</f>
        <v>2.5104596308036369</v>
      </c>
      <c r="E219" s="28">
        <f>MAX(Sheet1!M219:Q219)</f>
        <v>13.345107244819637</v>
      </c>
      <c r="F219" s="28">
        <f>MAX(Sheet1!V219:W219)</f>
        <v>2.7986936788491725</v>
      </c>
      <c r="G219" s="28">
        <f>MAX(Sheet1!AA219:AD219)</f>
        <v>3.062290790430195</v>
      </c>
      <c r="H219" s="28">
        <f>MAX(Sheet1!AL219:AM219)</f>
        <v>8.2808394981615301</v>
      </c>
      <c r="I219" s="28">
        <f>MAX(Sheet1!AX219:BB219)</f>
        <v>13.272895014583451</v>
      </c>
      <c r="J219" s="28">
        <f>MAX(Sheet1!BO219:BP219)</f>
        <v>4.4732376474726605</v>
      </c>
      <c r="K219" s="28">
        <f>MAX(Sheet1!BX219:CC219)</f>
        <v>3.8730133127874442</v>
      </c>
      <c r="L219" s="28">
        <f>MAX(Sheet1!CO219:CP219)</f>
        <v>2.253052188191806</v>
      </c>
      <c r="M219" s="28">
        <f>MAX(Sheet1!CX219:DG219)</f>
        <v>10.847278871412058</v>
      </c>
      <c r="N219" s="28">
        <f>MAX(Sheet1!DH219:DO219)</f>
        <v>10.988257508614941</v>
      </c>
      <c r="P219" s="28">
        <f>MAX(C219:N219)</f>
        <v>30.501503719166699</v>
      </c>
      <c r="Q219" s="28">
        <f>MAX(C219,D219,G219,I219,K219,M219)</f>
        <v>30.501503719166699</v>
      </c>
      <c r="R219" s="28">
        <f>MAX(F219,H219,J219,L219)</f>
        <v>8.2808394981615301</v>
      </c>
      <c r="S219" s="28">
        <f>MAX(J219,L219)</f>
        <v>4.4732376474726605</v>
      </c>
      <c r="T219" s="28">
        <f>MAX(C219,D219,E219,G219)</f>
        <v>30.501503719166699</v>
      </c>
      <c r="U219" s="28">
        <f>MAX(C219,D219,F219,G219)</f>
        <v>30.501503719166699</v>
      </c>
    </row>
    <row r="220" spans="1:21" x14ac:dyDescent="0.55000000000000004">
      <c r="A220" s="40">
        <f>Sheet1!A220</f>
        <v>13.5</v>
      </c>
      <c r="B220" s="16" t="str">
        <f>Sheet1!B220</f>
        <v>R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P220" s="31"/>
      <c r="Q220" s="31"/>
      <c r="R220" s="31"/>
      <c r="S220" s="31"/>
      <c r="T220" s="31"/>
      <c r="U220" s="31"/>
    </row>
    <row r="221" spans="1:21" x14ac:dyDescent="0.55000000000000004">
      <c r="A221" s="36">
        <f>Sheet1!A221</f>
        <v>13.5</v>
      </c>
      <c r="B221" s="17" t="str">
        <f>Sheet1!B221</f>
        <v>X</v>
      </c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P221" s="31"/>
      <c r="Q221" s="31"/>
      <c r="R221" s="31"/>
      <c r="S221" s="31"/>
      <c r="T221" s="31"/>
      <c r="U221" s="31"/>
    </row>
    <row r="222" spans="1:21" x14ac:dyDescent="0.55000000000000004">
      <c r="A222" s="36">
        <f>Sheet1!A222</f>
        <v>13.5</v>
      </c>
      <c r="B222" s="17" t="str">
        <f>Sheet1!B222</f>
        <v>Z</v>
      </c>
      <c r="C222" s="30">
        <f>AVERAGE(Sheet1!E222:G222)</f>
        <v>3721.9565961736657</v>
      </c>
      <c r="D222" s="30">
        <f>AVERAGE(Sheet1!L222:M222)</f>
        <v>205.62561719272281</v>
      </c>
      <c r="E222" s="30">
        <f>AVERAGE(Sheet1!M222:Q222)</f>
        <v>1529.3368827122272</v>
      </c>
      <c r="F222" s="30">
        <f>AVERAGE(Sheet1!V222:W222)</f>
        <v>205.66109393430736</v>
      </c>
      <c r="G222" s="30">
        <f>AVERAGE(Sheet1!AA222:AD222)</f>
        <v>185.49805532332829</v>
      </c>
      <c r="H222" s="30">
        <f>AVERAGE(Sheet1!AL222:AM222)</f>
        <v>2360.5640190060785</v>
      </c>
      <c r="I222" s="30">
        <f>AVERAGE(Sheet1!AX222:BB222)</f>
        <v>1462.1185903657617</v>
      </c>
      <c r="J222" s="30">
        <f>AVERAGE(Sheet1!BO222:BP222)</f>
        <v>660.73835290842089</v>
      </c>
      <c r="K222" s="30">
        <f>AVERAGE(Sheet1!BX222:CC222)</f>
        <v>250.15823887487988</v>
      </c>
      <c r="L222" s="30">
        <f>AVERAGE(Sheet1!CO222:CP222)</f>
        <v>1071.9559422683737</v>
      </c>
      <c r="M222" s="30">
        <f>AVERAGE(Sheet1!CX222:DG222)</f>
        <v>927.12020124768208</v>
      </c>
      <c r="N222" s="30">
        <f>AVERAGE(Sheet1!DH222:DO222)</f>
        <v>839.15426807388121</v>
      </c>
      <c r="P222" s="31"/>
      <c r="Q222" s="31"/>
      <c r="R222" s="31"/>
      <c r="S222" s="31"/>
      <c r="T222" s="31"/>
      <c r="U222" s="31"/>
    </row>
    <row r="223" spans="1:21" x14ac:dyDescent="0.55000000000000004">
      <c r="A223" s="36">
        <f>Sheet1!A223</f>
        <v>13.5</v>
      </c>
      <c r="B223" s="17" t="str">
        <f>Sheet1!B223</f>
        <v>SWR(50)</v>
      </c>
      <c r="C223" s="28">
        <f>MAX(Sheet1!E223:G223)</f>
        <v>170.76763358509672</v>
      </c>
      <c r="D223" s="28">
        <f>MAX(Sheet1!L223:M223)</f>
        <v>8.412919518030801</v>
      </c>
      <c r="E223" s="28">
        <f>MAX(Sheet1!M223:Q223)</f>
        <v>75.722347032721387</v>
      </c>
      <c r="F223" s="28">
        <f>MAX(Sheet1!V223:W223)</f>
        <v>8.3710370557767515</v>
      </c>
      <c r="G223" s="28">
        <f>MAX(Sheet1!AA223:AD223)</f>
        <v>9.8637820403366856</v>
      </c>
      <c r="H223" s="28">
        <f>MAX(Sheet1!AL223:AM223)</f>
        <v>52.976624122420084</v>
      </c>
      <c r="I223" s="28">
        <f>MAX(Sheet1!AX223:BB223)</f>
        <v>48.795765060362633</v>
      </c>
      <c r="J223" s="28">
        <f>MAX(Sheet1!BO223:BP223)</f>
        <v>22.257430744938262</v>
      </c>
      <c r="K223" s="28">
        <f>MAX(Sheet1!BX223:CC223)</f>
        <v>16.440510934965147</v>
      </c>
      <c r="L223" s="28">
        <f>MAX(Sheet1!CO223:CP223)</f>
        <v>23.61825909949356</v>
      </c>
      <c r="M223" s="28">
        <f>MAX(Sheet1!CX223:DG223)</f>
        <v>49.297926212013039</v>
      </c>
      <c r="N223" s="28">
        <f>MAX(Sheet1!DH223:DO223)</f>
        <v>55.488803055254706</v>
      </c>
      <c r="P223" s="28">
        <f>MAX(C223:N223)</f>
        <v>170.76763358509672</v>
      </c>
      <c r="Q223" s="28">
        <f>MAX(C223,D223,G223,I223,K223,M223)</f>
        <v>170.76763358509672</v>
      </c>
      <c r="R223" s="28">
        <f>MAX(F223,H223,J223,L223)</f>
        <v>52.976624122420084</v>
      </c>
      <c r="S223" s="28">
        <f>MAX(J223,L223)</f>
        <v>23.61825909949356</v>
      </c>
      <c r="T223" s="28">
        <f>MAX(C223,D223,E223,G223)</f>
        <v>170.76763358509672</v>
      </c>
      <c r="U223" s="28">
        <f>MAX(C223,D223,F223,G223)</f>
        <v>170.76763358509672</v>
      </c>
    </row>
    <row r="224" spans="1:21" x14ac:dyDescent="0.55000000000000004">
      <c r="A224" s="36">
        <f>Sheet1!A224</f>
        <v>13.5</v>
      </c>
      <c r="B224" s="17" t="str">
        <f>Sheet1!B224</f>
        <v>SWR(100)</v>
      </c>
      <c r="C224" s="28">
        <f>MAX(Sheet1!E224:G224)</f>
        <v>85.384736168426016</v>
      </c>
      <c r="D224" s="28">
        <f>MAX(Sheet1!L224:M224)</f>
        <v>4.4335331043265906</v>
      </c>
      <c r="E224" s="28">
        <f>MAX(Sheet1!M224:Q224)</f>
        <v>37.861485019639368</v>
      </c>
      <c r="F224" s="28">
        <f>MAX(Sheet1!V224:W224)</f>
        <v>4.4826380770524725</v>
      </c>
      <c r="G224" s="28">
        <f>MAX(Sheet1!AA224:AD224)</f>
        <v>5.2456557365128553</v>
      </c>
      <c r="H224" s="28">
        <f>MAX(Sheet1!AL224:AM224)</f>
        <v>26.498272107259012</v>
      </c>
      <c r="I224" s="28">
        <f>MAX(Sheet1!AX224:BB224)</f>
        <v>24.406707285059056</v>
      </c>
      <c r="J224" s="28">
        <f>MAX(Sheet1!BO224:BP224)</f>
        <v>11.195173930505769</v>
      </c>
      <c r="K224" s="28">
        <f>MAX(Sheet1!BX224:CC224)</f>
        <v>8.4569514443465792</v>
      </c>
      <c r="L224" s="28">
        <f>MAX(Sheet1!CO224:CP224)</f>
        <v>11.816995831451289</v>
      </c>
      <c r="M224" s="28">
        <f>MAX(Sheet1!CX224:DG224)</f>
        <v>24.691838841938896</v>
      </c>
      <c r="N224" s="28">
        <f>MAX(Sheet1!DH224:DO224)</f>
        <v>27.880467582513141</v>
      </c>
      <c r="P224" s="28">
        <f>MAX(C224:N224)</f>
        <v>85.384736168426016</v>
      </c>
      <c r="Q224" s="28">
        <f>MAX(C224,D224,G224,I224,K224,M224)</f>
        <v>85.384736168426016</v>
      </c>
      <c r="R224" s="28">
        <f>MAX(F224,H224,J224,L224)</f>
        <v>26.498272107259012</v>
      </c>
      <c r="S224" s="28">
        <f>MAX(J224,L224)</f>
        <v>11.816995831451289</v>
      </c>
      <c r="T224" s="28">
        <f>MAX(C224,D224,E224,G224)</f>
        <v>85.384736168426016</v>
      </c>
      <c r="U224" s="28">
        <f>MAX(C224,D224,F224,G224)</f>
        <v>85.384736168426016</v>
      </c>
    </row>
    <row r="225" spans="1:21" x14ac:dyDescent="0.55000000000000004">
      <c r="A225" s="36">
        <f>Sheet1!A225</f>
        <v>13.5</v>
      </c>
      <c r="B225" s="17" t="str">
        <f>Sheet1!B225</f>
        <v>SWR(150)</v>
      </c>
      <c r="C225" s="28">
        <f>MAX(Sheet1!E225:G225)</f>
        <v>56.924179254684248</v>
      </c>
      <c r="D225" s="28">
        <f>MAX(Sheet1!L225:M225)</f>
        <v>3.2336973558641176</v>
      </c>
      <c r="E225" s="28">
        <f>MAX(Sheet1!M225:Q225)</f>
        <v>25.241336611495562</v>
      </c>
      <c r="F225" s="28">
        <f>MAX(Sheet1!V225:W225)</f>
        <v>3.3503032382205942</v>
      </c>
      <c r="G225" s="28">
        <f>MAX(Sheet1!AA225:AD225)</f>
        <v>3.8699093002645109</v>
      </c>
      <c r="H225" s="28">
        <f>MAX(Sheet1!AL225:AM225)</f>
        <v>17.676613055448861</v>
      </c>
      <c r="I225" s="28">
        <f>MAX(Sheet1!AX225:BB225)</f>
        <v>16.28097649492463</v>
      </c>
      <c r="J225" s="28">
        <f>MAX(Sheet1!BO225:BP225)</f>
        <v>7.5384774803911876</v>
      </c>
      <c r="K225" s="28">
        <f>MAX(Sheet1!BX225:CC225)</f>
        <v>5.9081279075006767</v>
      </c>
      <c r="L225" s="28">
        <f>MAX(Sheet1!CO225:CP225)</f>
        <v>7.8868645924325484</v>
      </c>
      <c r="M225" s="28">
        <f>MAX(Sheet1!CX225:DG225)</f>
        <v>16.509021909384913</v>
      </c>
      <c r="N225" s="28">
        <f>MAX(Sheet1!DH225:DO225)</f>
        <v>18.738549213632698</v>
      </c>
      <c r="P225" s="28">
        <f>MAX(C225:N225)</f>
        <v>56.924179254684248</v>
      </c>
      <c r="Q225" s="28">
        <f>MAX(C225,D225,G225,I225,K225,M225)</f>
        <v>56.924179254684248</v>
      </c>
      <c r="R225" s="28">
        <f>MAX(F225,H225,J225,L225)</f>
        <v>17.676613055448861</v>
      </c>
      <c r="S225" s="28">
        <f>MAX(J225,L225)</f>
        <v>7.8868645924325484</v>
      </c>
      <c r="T225" s="28">
        <f>MAX(C225,D225,E225,G225)</f>
        <v>56.924179254684248</v>
      </c>
      <c r="U225" s="28">
        <f>MAX(C225,D225,F225,G225)</f>
        <v>56.924179254684248</v>
      </c>
    </row>
    <row r="226" spans="1:21" x14ac:dyDescent="0.55000000000000004">
      <c r="A226" s="36">
        <f>Sheet1!A226</f>
        <v>13.5</v>
      </c>
      <c r="B226" s="17" t="str">
        <f>Sheet1!B226</f>
        <v>SWR(200)</v>
      </c>
      <c r="C226" s="28">
        <f>MAX(Sheet1!E226:G226)</f>
        <v>42.69420778223116</v>
      </c>
      <c r="D226" s="28">
        <f>MAX(Sheet1!L226:M226)</f>
        <v>2.7526459905595355</v>
      </c>
      <c r="E226" s="28">
        <f>MAX(Sheet1!M226:Q226)</f>
        <v>18.93136715065754</v>
      </c>
      <c r="F226" s="28">
        <f>MAX(Sheet1!V226:W226)</f>
        <v>2.9328394280073229</v>
      </c>
      <c r="G226" s="28">
        <f>MAX(Sheet1!AA226:AD226)</f>
        <v>3.3247903012927678</v>
      </c>
      <c r="H226" s="28">
        <f>MAX(Sheet1!AL226:AM226)</f>
        <v>13.269162966135356</v>
      </c>
      <c r="I226" s="28">
        <f>MAX(Sheet1!AX226:BB226)</f>
        <v>12.221114834263076</v>
      </c>
      <c r="J226" s="28">
        <f>MAX(Sheet1!BO226:BP226)</f>
        <v>5.7345027393942258</v>
      </c>
      <c r="K226" s="28">
        <f>MAX(Sheet1!BX226:CC226)</f>
        <v>4.7250176954729683</v>
      </c>
      <c r="L226" s="28">
        <f>MAX(Sheet1!CO226:CP226)</f>
        <v>5.9246641081815783</v>
      </c>
      <c r="M226" s="28">
        <f>MAX(Sheet1!CX226:DG226)</f>
        <v>12.432197791581649</v>
      </c>
      <c r="N226" s="28">
        <f>MAX(Sheet1!DH226:DO226)</f>
        <v>14.232361857904932</v>
      </c>
      <c r="P226" s="28">
        <f>MAX(C226:N226)</f>
        <v>42.69420778223116</v>
      </c>
      <c r="Q226" s="28">
        <f>MAX(C226,D226,G226,I226,K226,M226)</f>
        <v>42.69420778223116</v>
      </c>
      <c r="R226" s="28">
        <f>MAX(F226,H226,J226,L226)</f>
        <v>13.269162966135356</v>
      </c>
      <c r="S226" s="28">
        <f>MAX(J226,L226)</f>
        <v>5.9246641081815783</v>
      </c>
      <c r="T226" s="28">
        <f>MAX(C226,D226,E226,G226)</f>
        <v>42.69420778223116</v>
      </c>
      <c r="U226" s="28">
        <f>MAX(C226,D226,F226,G226)</f>
        <v>42.69420778223116</v>
      </c>
    </row>
    <row r="227" spans="1:21" x14ac:dyDescent="0.55000000000000004">
      <c r="A227" s="41">
        <f>Sheet1!A227</f>
        <v>13.5</v>
      </c>
      <c r="B227" s="24" t="str">
        <f>Sheet1!B227</f>
        <v>SWR(300)</v>
      </c>
      <c r="C227" s="42">
        <f>MAX(Sheet1!E227:G227)</f>
        <v>28.46485154246988</v>
      </c>
      <c r="D227" s="42">
        <f>MAX(Sheet1!L227:M227)</f>
        <v>2.5605068411318608</v>
      </c>
      <c r="E227" s="42">
        <f>MAX(Sheet1!M227:Q227)</f>
        <v>12.621609376412819</v>
      </c>
      <c r="F227" s="42">
        <f>MAX(Sheet1!V227:W227)</f>
        <v>2.8556238038274215</v>
      </c>
      <c r="G227" s="42">
        <f>MAX(Sheet1!AA227:AD227)</f>
        <v>3.1030137731754119</v>
      </c>
      <c r="H227" s="42">
        <f>MAX(Sheet1!AL227:AM227)</f>
        <v>8.8686160167347516</v>
      </c>
      <c r="I227" s="42">
        <f>MAX(Sheet1!AX227:BB227)</f>
        <v>8.167412054846455</v>
      </c>
      <c r="J227" s="42">
        <f>MAX(Sheet1!BO227:BP227)</f>
        <v>3.9845508795837299</v>
      </c>
      <c r="K227" s="42">
        <f>MAX(Sheet1!BX227:CC227)</f>
        <v>3.7452778950178112</v>
      </c>
      <c r="L227" s="42">
        <f>MAX(Sheet1!CO227:CP227)</f>
        <v>3.9688254206835989</v>
      </c>
      <c r="M227" s="42">
        <f>MAX(Sheet1!CX227:DG227)</f>
        <v>8.3852378214302465</v>
      </c>
      <c r="N227" s="42">
        <f>MAX(Sheet1!DH227:DO227)</f>
        <v>9.9177191565062319</v>
      </c>
      <c r="P227" s="28">
        <f>MAX(C227:N227)</f>
        <v>28.46485154246988</v>
      </c>
      <c r="Q227" s="28">
        <f>MAX(C227,D227,G227,I227,K227,M227)</f>
        <v>28.46485154246988</v>
      </c>
      <c r="R227" s="28">
        <f>MAX(F227,H227,J227,L227)</f>
        <v>8.8686160167347516</v>
      </c>
      <c r="S227" s="28">
        <f>MAX(J227,L227)</f>
        <v>3.9845508795837299</v>
      </c>
      <c r="T227" s="28">
        <f>MAX(C227,D227,E227,G227)</f>
        <v>28.46485154246988</v>
      </c>
      <c r="U227" s="28">
        <f>MAX(C227,D227,F227,G227)</f>
        <v>28.46485154246988</v>
      </c>
    </row>
    <row r="228" spans="1:21" x14ac:dyDescent="0.55000000000000004">
      <c r="A228" s="36">
        <f>Sheet1!A228</f>
        <v>14</v>
      </c>
      <c r="B228" s="17" t="str">
        <f>Sheet1!B228</f>
        <v>R</v>
      </c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P228" s="31"/>
      <c r="Q228" s="31"/>
      <c r="R228" s="31"/>
      <c r="S228" s="31"/>
      <c r="T228" s="31"/>
      <c r="U228" s="31"/>
    </row>
    <row r="229" spans="1:21" x14ac:dyDescent="0.55000000000000004">
      <c r="A229" s="36">
        <f>Sheet1!A229</f>
        <v>14.004200000000001</v>
      </c>
      <c r="B229" s="17" t="str">
        <f>Sheet1!B229</f>
        <v>X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P229" s="31"/>
      <c r="Q229" s="31"/>
      <c r="R229" s="31"/>
      <c r="S229" s="31"/>
      <c r="T229" s="31"/>
      <c r="U229" s="31"/>
    </row>
    <row r="230" spans="1:21" x14ac:dyDescent="0.55000000000000004">
      <c r="A230" s="36">
        <f>Sheet1!A230</f>
        <v>14.004200000000001</v>
      </c>
      <c r="B230" s="17" t="str">
        <f>Sheet1!B230</f>
        <v>Z</v>
      </c>
      <c r="C230" s="30">
        <f>AVERAGE(Sheet1!E230:G230)</f>
        <v>3621.871918662478</v>
      </c>
      <c r="D230" s="30">
        <f>AVERAGE(Sheet1!L230:M230)</f>
        <v>193.83332516598063</v>
      </c>
      <c r="E230" s="30">
        <f>AVERAGE(Sheet1!M230:Q230)</f>
        <v>1374.7869160841692</v>
      </c>
      <c r="F230" s="30">
        <f>AVERAGE(Sheet1!V230:W230)</f>
        <v>198.84787698853205</v>
      </c>
      <c r="G230" s="30">
        <f>AVERAGE(Sheet1!AA230:AD230)</f>
        <v>188.31568610315918</v>
      </c>
      <c r="H230" s="30">
        <f>AVERAGE(Sheet1!AL230:AM230)</f>
        <v>2275.0351873343507</v>
      </c>
      <c r="I230" s="30">
        <f>AVERAGE(Sheet1!AX230:BB230)</f>
        <v>936.19351269669608</v>
      </c>
      <c r="J230" s="30">
        <f>AVERAGE(Sheet1!BO230:BP230)</f>
        <v>522.08704514582155</v>
      </c>
      <c r="K230" s="30">
        <f>AVERAGE(Sheet1!BX230:CC230)</f>
        <v>319.46893799201257</v>
      </c>
      <c r="L230" s="30">
        <f>AVERAGE(Sheet1!CO230:CP230)</f>
        <v>2493.2202992112325</v>
      </c>
      <c r="M230" s="30">
        <f>AVERAGE(Sheet1!CX230:DG230)</f>
        <v>646.85311022259918</v>
      </c>
      <c r="N230" s="30">
        <f>AVERAGE(Sheet1!DH230:DO230)</f>
        <v>935.82095641903106</v>
      </c>
      <c r="P230" s="31"/>
      <c r="Q230" s="31"/>
      <c r="R230" s="31"/>
      <c r="S230" s="31"/>
      <c r="T230" s="31"/>
      <c r="U230" s="31"/>
    </row>
    <row r="231" spans="1:21" x14ac:dyDescent="0.55000000000000004">
      <c r="A231" s="36">
        <f>Sheet1!A231</f>
        <v>14.004200000000001</v>
      </c>
      <c r="B231" s="17" t="str">
        <f>Sheet1!B231</f>
        <v>SWR(50)</v>
      </c>
      <c r="C231" s="28">
        <f>MAX(Sheet1!E231:G231)</f>
        <v>164.06569317513981</v>
      </c>
      <c r="D231" s="28">
        <f>MAX(Sheet1!L231:M231)</f>
        <v>7.9876874895125169</v>
      </c>
      <c r="E231" s="28">
        <f>MAX(Sheet1!M231:Q231)</f>
        <v>71.972770764702787</v>
      </c>
      <c r="F231" s="28">
        <f>MAX(Sheet1!V231:W231)</f>
        <v>8.1680493769361391</v>
      </c>
      <c r="G231" s="28">
        <f>MAX(Sheet1!AA231:AD231)</f>
        <v>10.003914848892171</v>
      </c>
      <c r="H231" s="28">
        <f>MAX(Sheet1!AL231:AM231)</f>
        <v>56.637240970698628</v>
      </c>
      <c r="I231" s="28">
        <f>MAX(Sheet1!AX231:BB231)</f>
        <v>29.991906671763108</v>
      </c>
      <c r="J231" s="28">
        <f>MAX(Sheet1!BO231:BP231)</f>
        <v>19.68976297431221</v>
      </c>
      <c r="K231" s="28">
        <f>MAX(Sheet1!BX231:CC231)</f>
        <v>19.700735783365197</v>
      </c>
      <c r="L231" s="28">
        <f>MAX(Sheet1!CO231:CP231)</f>
        <v>53.700847691962565</v>
      </c>
      <c r="M231" s="28">
        <f>MAX(Sheet1!CX231:DG231)</f>
        <v>35.211866226429485</v>
      </c>
      <c r="N231" s="28">
        <f>MAX(Sheet1!DH231:DO231)</f>
        <v>47.370621403333587</v>
      </c>
      <c r="P231" s="28">
        <f>MAX(C231:N231)</f>
        <v>164.06569317513981</v>
      </c>
      <c r="Q231" s="28">
        <f>MAX(C231,D231,G231,I231,K231,M231)</f>
        <v>164.06569317513981</v>
      </c>
      <c r="R231" s="28">
        <f>MAX(F231,H231,J231,L231)</f>
        <v>56.637240970698628</v>
      </c>
      <c r="S231" s="28">
        <f>MAX(J231,L231)</f>
        <v>53.700847691962565</v>
      </c>
      <c r="T231" s="28">
        <f>MAX(C231,D231,E231,G231)</f>
        <v>164.06569317513981</v>
      </c>
      <c r="U231" s="28">
        <f>MAX(C231,D231,F231,G231)</f>
        <v>164.06569317513981</v>
      </c>
    </row>
    <row r="232" spans="1:21" x14ac:dyDescent="0.55000000000000004">
      <c r="A232" s="36">
        <f>Sheet1!A232</f>
        <v>14.004200000000001</v>
      </c>
      <c r="B232" s="17" t="str">
        <f>Sheet1!B232</f>
        <v>SWR(100)</v>
      </c>
      <c r="C232" s="28">
        <f>MAX(Sheet1!E232:G232)</f>
        <v>82.032986884081623</v>
      </c>
      <c r="D232" s="28">
        <f>MAX(Sheet1!L232:M232)</f>
        <v>4.2432462155127357</v>
      </c>
      <c r="E232" s="28">
        <f>MAX(Sheet1!M232:Q232)</f>
        <v>35.989056361167464</v>
      </c>
      <c r="F232" s="28">
        <f>MAX(Sheet1!V232:W232)</f>
        <v>4.4007541554476939</v>
      </c>
      <c r="G232" s="28">
        <f>MAX(Sheet1!AA232:AD232)</f>
        <v>5.3185720373818492</v>
      </c>
      <c r="H232" s="28">
        <f>MAX(Sheet1!AL232:AM232)</f>
        <v>28.337118075886583</v>
      </c>
      <c r="I232" s="28">
        <f>MAX(Sheet1!AX232:BB232)</f>
        <v>15.137167235085442</v>
      </c>
      <c r="J232" s="28">
        <f>MAX(Sheet1!BO232:BP232)</f>
        <v>9.9653558249013141</v>
      </c>
      <c r="K232" s="28">
        <f>MAX(Sheet1!BX232:CC232)</f>
        <v>9.9882898320422893</v>
      </c>
      <c r="L232" s="28">
        <f>MAX(Sheet1!CO232:CP232)</f>
        <v>26.853447004691731</v>
      </c>
      <c r="M232" s="28">
        <f>MAX(Sheet1!CX232:DG232)</f>
        <v>17.606872900442262</v>
      </c>
      <c r="N232" s="28">
        <f>MAX(Sheet1!DH232:DO232)</f>
        <v>23.795991580149632</v>
      </c>
      <c r="P232" s="28">
        <f>MAX(C232:N232)</f>
        <v>82.032986884081623</v>
      </c>
      <c r="Q232" s="28">
        <f>MAX(C232,D232,G232,I232,K232,M232)</f>
        <v>82.032986884081623</v>
      </c>
      <c r="R232" s="28">
        <f>MAX(F232,H232,J232,L232)</f>
        <v>28.337118075886583</v>
      </c>
      <c r="S232" s="28">
        <f>MAX(J232,L232)</f>
        <v>26.853447004691731</v>
      </c>
      <c r="T232" s="28">
        <f>MAX(C232,D232,E232,G232)</f>
        <v>82.032986884081623</v>
      </c>
      <c r="U232" s="28">
        <f>MAX(C232,D232,F232,G232)</f>
        <v>82.032986884081623</v>
      </c>
    </row>
    <row r="233" spans="1:21" x14ac:dyDescent="0.55000000000000004">
      <c r="A233" s="36">
        <f>Sheet1!A233</f>
        <v>14.004200000000001</v>
      </c>
      <c r="B233" s="17" t="str">
        <f>Sheet1!B233</f>
        <v>SWR(150)</v>
      </c>
      <c r="C233" s="28">
        <f>MAX(Sheet1!E233:G233)</f>
        <v>54.688813854079321</v>
      </c>
      <c r="D233" s="28">
        <f>MAX(Sheet1!L233:M233)</f>
        <v>3.1365366275655417</v>
      </c>
      <c r="E233" s="28">
        <f>MAX(Sheet1!M233:Q233)</f>
        <v>23.995676584963277</v>
      </c>
      <c r="F233" s="28">
        <f>MAX(Sheet1!V233:W233)</f>
        <v>3.3205590983777862</v>
      </c>
      <c r="G233" s="28">
        <f>MAX(Sheet1!AA233:AD233)</f>
        <v>3.9212100471209528</v>
      </c>
      <c r="H233" s="28">
        <f>MAX(Sheet1!AL233:AM233)</f>
        <v>18.912016196265235</v>
      </c>
      <c r="I233" s="28">
        <f>MAX(Sheet1!AX233:BB233)</f>
        <v>10.2497064189696</v>
      </c>
      <c r="J233" s="28">
        <f>MAX(Sheet1!BO233:BP233)</f>
        <v>6.7801213023063633</v>
      </c>
      <c r="K233" s="28">
        <f>MAX(Sheet1!BX233:CC233)</f>
        <v>6.8151612841524427</v>
      </c>
      <c r="L233" s="28">
        <f>MAX(Sheet1!CO233:CP233)</f>
        <v>17.905666411811591</v>
      </c>
      <c r="M233" s="28">
        <f>MAX(Sheet1!CX233:DG233)</f>
        <v>11.738966260295152</v>
      </c>
      <c r="N233" s="28">
        <f>MAX(Sheet1!DH233:DO233)</f>
        <v>15.9874051809556</v>
      </c>
      <c r="P233" s="28">
        <f>MAX(C233:N233)</f>
        <v>54.688813854079321</v>
      </c>
      <c r="Q233" s="28">
        <f>MAX(C233,D233,G233,I233,K233,M233)</f>
        <v>54.688813854079321</v>
      </c>
      <c r="R233" s="28">
        <f>MAX(F233,H233,J233,L233)</f>
        <v>18.912016196265235</v>
      </c>
      <c r="S233" s="28">
        <f>MAX(J233,L233)</f>
        <v>17.905666411811591</v>
      </c>
      <c r="T233" s="28">
        <f>MAX(C233,D233,E233,G233)</f>
        <v>54.688813854079321</v>
      </c>
      <c r="U233" s="28">
        <f>MAX(C233,D233,F233,G233)</f>
        <v>54.688813854079321</v>
      </c>
    </row>
    <row r="234" spans="1:21" x14ac:dyDescent="0.55000000000000004">
      <c r="A234" s="36">
        <f>Sheet1!A234</f>
        <v>14.004200000000001</v>
      </c>
      <c r="B234" s="17" t="str">
        <f>Sheet1!B234</f>
        <v>SWR(200)</v>
      </c>
      <c r="C234" s="28">
        <f>MAX(Sheet1!E234:G234)</f>
        <v>41.016774191518564</v>
      </c>
      <c r="D234" s="28">
        <f>MAX(Sheet1!L234:M234)</f>
        <v>2.7162526682817658</v>
      </c>
      <c r="E234" s="28">
        <f>MAX(Sheet1!M234:Q234)</f>
        <v>17.999885647567673</v>
      </c>
      <c r="F234" s="28">
        <f>MAX(Sheet1!V234:W234)</f>
        <v>2.9392718984948774</v>
      </c>
      <c r="G234" s="28">
        <f>MAX(Sheet1!AA234:AD234)</f>
        <v>3.3654700434810056</v>
      </c>
      <c r="H234" s="28">
        <f>MAX(Sheet1!AL234:AM234)</f>
        <v>14.205727358234599</v>
      </c>
      <c r="I234" s="28">
        <f>MAX(Sheet1!AX234:BB234)</f>
        <v>7.8555265706868962</v>
      </c>
      <c r="J234" s="28">
        <f>MAX(Sheet1!BO234:BP234)</f>
        <v>5.2325982439231797</v>
      </c>
      <c r="K234" s="28">
        <f>MAX(Sheet1!BX234:CC234)</f>
        <v>5.2801332073206462</v>
      </c>
      <c r="L234" s="28">
        <f>MAX(Sheet1!CO234:CP234)</f>
        <v>13.432801422443012</v>
      </c>
      <c r="M234" s="28">
        <f>MAX(Sheet1!CX234:DG234)</f>
        <v>8.8053390530724602</v>
      </c>
      <c r="N234" s="28">
        <f>MAX(Sheet1!DH234:DO234)</f>
        <v>12.190388044989779</v>
      </c>
      <c r="P234" s="28">
        <f>MAX(C234:N234)</f>
        <v>41.016774191518564</v>
      </c>
      <c r="Q234" s="28">
        <f>MAX(C234,D234,G234,I234,K234,M234)</f>
        <v>41.016774191518564</v>
      </c>
      <c r="R234" s="28">
        <f>MAX(F234,H234,J234,L234)</f>
        <v>14.205727358234599</v>
      </c>
      <c r="S234" s="28">
        <f>MAX(J234,L234)</f>
        <v>13.432801422443012</v>
      </c>
      <c r="T234" s="28">
        <f>MAX(C234,D234,E234,G234)</f>
        <v>41.016774191518564</v>
      </c>
      <c r="U234" s="28">
        <f>MAX(C234,D234,F234,G234)</f>
        <v>41.016774191518564</v>
      </c>
    </row>
    <row r="235" spans="1:21" x14ac:dyDescent="0.55000000000000004">
      <c r="A235" s="36">
        <f>Sheet1!A235</f>
        <v>14.004200000000001</v>
      </c>
      <c r="B235" s="17" t="str">
        <f>Sheet1!B235</f>
        <v>SWR(300)</v>
      </c>
      <c r="C235" s="28">
        <f>MAX(Sheet1!E235:G235)</f>
        <v>27.344828442872075</v>
      </c>
      <c r="D235" s="28">
        <f>MAX(Sheet1!L235:M235)</f>
        <v>2.61229959341467</v>
      </c>
      <c r="E235" s="28">
        <f>MAX(Sheet1!M235:Q235)</f>
        <v>12.005913486613187</v>
      </c>
      <c r="F235" s="28">
        <f>MAX(Sheet1!V235:W235)</f>
        <v>2.9161908836436128</v>
      </c>
      <c r="G235" s="28">
        <f>MAX(Sheet1!AA235:AD235)</f>
        <v>3.1328858793227874</v>
      </c>
      <c r="H235" s="28">
        <f>MAX(Sheet1!AL235:AM235)</f>
        <v>9.5121947483275235</v>
      </c>
      <c r="I235" s="28">
        <f>MAX(Sheet1!AX235:BB235)</f>
        <v>5.5657816940202789</v>
      </c>
      <c r="J235" s="28">
        <f>MAX(Sheet1!BO235:BP235)</f>
        <v>3.7859557827707411</v>
      </c>
      <c r="K235" s="28">
        <f>MAX(Sheet1!BX235:CC235)</f>
        <v>3.8598471076664715</v>
      </c>
      <c r="L235" s="28">
        <f>MAX(Sheet1!CO235:CP235)</f>
        <v>8.9620299210315206</v>
      </c>
      <c r="M235" s="28">
        <f>MAX(Sheet1!CX235:DG235)</f>
        <v>6.1068063181346375</v>
      </c>
      <c r="N235" s="28">
        <f>MAX(Sheet1!DH235:DO235)</f>
        <v>8.530142423553027</v>
      </c>
      <c r="P235" s="28">
        <f>MAX(C235:N235)</f>
        <v>27.344828442872075</v>
      </c>
      <c r="Q235" s="28">
        <f>MAX(C235,D235,G235,I235,K235,M235)</f>
        <v>27.344828442872075</v>
      </c>
      <c r="R235" s="28">
        <f>MAX(F235,H235,J235,L235)</f>
        <v>9.5121947483275235</v>
      </c>
      <c r="S235" s="28">
        <f>MAX(J235,L235)</f>
        <v>8.9620299210315206</v>
      </c>
      <c r="T235" s="28">
        <f>MAX(C235,D235,E235,G235)</f>
        <v>27.344828442872075</v>
      </c>
      <c r="U235" s="28">
        <f>MAX(C235,D235,F235,G235)</f>
        <v>27.344828442872075</v>
      </c>
    </row>
    <row r="236" spans="1:21" x14ac:dyDescent="0.55000000000000004">
      <c r="A236" s="40">
        <f>Sheet1!A236</f>
        <v>14.5</v>
      </c>
      <c r="B236" s="16" t="str">
        <f>Sheet1!B236</f>
        <v>R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P236" s="31"/>
      <c r="Q236" s="31"/>
      <c r="R236" s="31"/>
      <c r="S236" s="31"/>
      <c r="T236" s="31"/>
      <c r="U236" s="31"/>
    </row>
    <row r="237" spans="1:21" x14ac:dyDescent="0.55000000000000004">
      <c r="A237" s="36">
        <f>Sheet1!A237</f>
        <v>14.5</v>
      </c>
      <c r="B237" s="17" t="str">
        <f>Sheet1!B237</f>
        <v>X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P237" s="31"/>
      <c r="Q237" s="31"/>
      <c r="R237" s="31"/>
      <c r="S237" s="31"/>
      <c r="T237" s="31"/>
      <c r="U237" s="31"/>
    </row>
    <row r="238" spans="1:21" x14ac:dyDescent="0.55000000000000004">
      <c r="A238" s="36">
        <f>Sheet1!A238</f>
        <v>14.5</v>
      </c>
      <c r="B238" s="17" t="str">
        <f>Sheet1!B238</f>
        <v>Z</v>
      </c>
      <c r="C238" s="30">
        <f>AVERAGE(Sheet1!E238:G238)</f>
        <v>3266.2893721831315</v>
      </c>
      <c r="D238" s="30">
        <f>AVERAGE(Sheet1!L238:M238)</f>
        <v>184.08554464324948</v>
      </c>
      <c r="E238" s="30">
        <f>AVERAGE(Sheet1!M238:Q238)</f>
        <v>1221.7317517622359</v>
      </c>
      <c r="F238" s="30">
        <f>AVERAGE(Sheet1!V238:W238)</f>
        <v>193.539835415629</v>
      </c>
      <c r="G238" s="30">
        <f>AVERAGE(Sheet1!AA238:AD238)</f>
        <v>192.70253911588699</v>
      </c>
      <c r="H238" s="30">
        <f>AVERAGE(Sheet1!AL238:AM238)</f>
        <v>2229.3250473812591</v>
      </c>
      <c r="I238" s="30">
        <f>AVERAGE(Sheet1!AX238:BB238)</f>
        <v>621.43285550156656</v>
      </c>
      <c r="J238" s="30">
        <f>AVERAGE(Sheet1!BO238:BP238)</f>
        <v>446.65553732599193</v>
      </c>
      <c r="K238" s="30">
        <f>AVERAGE(Sheet1!BX238:CC238)</f>
        <v>450.4245714039667</v>
      </c>
      <c r="L238" s="30">
        <f>AVERAGE(Sheet1!CO238:CP238)</f>
        <v>2153.1957768729471</v>
      </c>
      <c r="M238" s="30">
        <f>AVERAGE(Sheet1!CX238:DG238)</f>
        <v>427.75608703085175</v>
      </c>
      <c r="N238" s="30">
        <f>AVERAGE(Sheet1!DH238:DO238)</f>
        <v>1107.7559248970065</v>
      </c>
      <c r="P238" s="31"/>
      <c r="Q238" s="31"/>
      <c r="R238" s="31"/>
      <c r="S238" s="31"/>
      <c r="T238" s="31"/>
      <c r="U238" s="31"/>
    </row>
    <row r="239" spans="1:21" x14ac:dyDescent="0.55000000000000004">
      <c r="A239" s="36">
        <f>Sheet1!A239</f>
        <v>14.5</v>
      </c>
      <c r="B239" s="17" t="str">
        <f>Sheet1!B239</f>
        <v>SWR(50)</v>
      </c>
      <c r="C239" s="28">
        <f>MAX(Sheet1!E239:G239)</f>
        <v>150.2353909348945</v>
      </c>
      <c r="D239" s="28">
        <f>MAX(Sheet1!L239:M239)</f>
        <v>7.6658144684961194</v>
      </c>
      <c r="E239" s="28">
        <f>MAX(Sheet1!M239:Q239)</f>
        <v>68.36636348391103</v>
      </c>
      <c r="F239" s="28">
        <f>MAX(Sheet1!V239:W239)</f>
        <v>8.0210399957298169</v>
      </c>
      <c r="G239" s="28">
        <f>MAX(Sheet1!AA239:AD239)</f>
        <v>10.217330058187864</v>
      </c>
      <c r="H239" s="28">
        <f>MAX(Sheet1!AL239:AM239)</f>
        <v>60.456654823370478</v>
      </c>
      <c r="I239" s="28">
        <f>MAX(Sheet1!AX239:BB239)</f>
        <v>21.838390837137172</v>
      </c>
      <c r="J239" s="28">
        <f>MAX(Sheet1!BO239:BP239)</f>
        <v>18.187260165570976</v>
      </c>
      <c r="K239" s="28">
        <f>MAX(Sheet1!BX239:CC239)</f>
        <v>24.98798942360045</v>
      </c>
      <c r="L239" s="28">
        <f>MAX(Sheet1!CO239:CP239)</f>
        <v>57.389984480308215</v>
      </c>
      <c r="M239" s="28">
        <f>MAX(Sheet1!CX239:DG239)</f>
        <v>26.389399178088759</v>
      </c>
      <c r="N239" s="28">
        <f>MAX(Sheet1!DH239:DO239)</f>
        <v>41.697638657921125</v>
      </c>
      <c r="P239" s="28">
        <f>MAX(C239:N239)</f>
        <v>150.2353909348945</v>
      </c>
      <c r="Q239" s="28">
        <f>MAX(C239,D239,G239,I239,K239,M239)</f>
        <v>150.2353909348945</v>
      </c>
      <c r="R239" s="28">
        <f>MAX(F239,H239,J239,L239)</f>
        <v>60.456654823370478</v>
      </c>
      <c r="S239" s="28">
        <f>MAX(J239,L239)</f>
        <v>57.389984480308215</v>
      </c>
      <c r="T239" s="28">
        <f>MAX(C239,D239,E239,G239)</f>
        <v>150.2353909348945</v>
      </c>
      <c r="U239" s="28">
        <f>MAX(C239,D239,F239,G239)</f>
        <v>150.2353909348945</v>
      </c>
    </row>
    <row r="240" spans="1:21" x14ac:dyDescent="0.55000000000000004">
      <c r="A240" s="36">
        <f>Sheet1!A240</f>
        <v>14.5</v>
      </c>
      <c r="B240" s="17" t="str">
        <f>Sheet1!B240</f>
        <v>SWR(100)</v>
      </c>
      <c r="C240" s="28">
        <f>MAX(Sheet1!E240:G240)</f>
        <v>75.11812091616315</v>
      </c>
      <c r="D240" s="28">
        <f>MAX(Sheet1!L240:M240)</f>
        <v>4.1047903647550612</v>
      </c>
      <c r="E240" s="28">
        <f>MAX(Sheet1!M240:Q240)</f>
        <v>34.190519720068288</v>
      </c>
      <c r="F240" s="28">
        <f>MAX(Sheet1!V240:W240)</f>
        <v>4.3449619196984166</v>
      </c>
      <c r="G240" s="28">
        <f>MAX(Sheet1!AA240:AD240)</f>
        <v>5.424079034800803</v>
      </c>
      <c r="H240" s="28">
        <f>MAX(Sheet1!AL240:AM240)</f>
        <v>30.245428261189499</v>
      </c>
      <c r="I240" s="28">
        <f>MAX(Sheet1!AX240:BB240)</f>
        <v>11.127166575675467</v>
      </c>
      <c r="J240" s="28">
        <f>MAX(Sheet1!BO240:BP240)</f>
        <v>9.2674215181277617</v>
      </c>
      <c r="K240" s="28">
        <f>MAX(Sheet1!BX240:CC240)</f>
        <v>12.554628580541094</v>
      </c>
      <c r="L240" s="28">
        <f>MAX(Sheet1!CO240:CP240)</f>
        <v>28.710882120574343</v>
      </c>
      <c r="M240" s="28">
        <f>MAX(Sheet1!CX240:DG240)</f>
        <v>13.216583625804789</v>
      </c>
      <c r="N240" s="28">
        <f>MAX(Sheet1!DH240:DO240)</f>
        <v>20.921221850344374</v>
      </c>
      <c r="P240" s="28">
        <f>MAX(C240:N240)</f>
        <v>75.11812091616315</v>
      </c>
      <c r="Q240" s="28">
        <f>MAX(C240,D240,G240,I240,K240,M240)</f>
        <v>75.11812091616315</v>
      </c>
      <c r="R240" s="28">
        <f>MAX(F240,H240,J240,L240)</f>
        <v>30.245428261189499</v>
      </c>
      <c r="S240" s="28">
        <f>MAX(J240,L240)</f>
        <v>28.710882120574343</v>
      </c>
      <c r="T240" s="28">
        <f>MAX(C240,D240,E240,G240)</f>
        <v>75.11812091616315</v>
      </c>
      <c r="U240" s="28">
        <f>MAX(C240,D240,F240,G240)</f>
        <v>75.11812091616315</v>
      </c>
    </row>
    <row r="241" spans="1:21" x14ac:dyDescent="0.55000000000000004">
      <c r="A241" s="36">
        <f>Sheet1!A241</f>
        <v>14.5</v>
      </c>
      <c r="B241" s="17" t="str">
        <f>Sheet1!B241</f>
        <v>SWR(150)</v>
      </c>
      <c r="C241" s="28">
        <f>MAX(Sheet1!E241:G241)</f>
        <v>50.079220165852711</v>
      </c>
      <c r="D241" s="28">
        <f>MAX(Sheet1!L241:M241)</f>
        <v>3.0739292323578407</v>
      </c>
      <c r="E241" s="28">
        <f>MAX(Sheet1!M241:Q241)</f>
        <v>22.801847092579518</v>
      </c>
      <c r="F241" s="28">
        <f>MAX(Sheet1!V241:W241)</f>
        <v>3.3056248931300369</v>
      </c>
      <c r="G241" s="28">
        <f>MAX(Sheet1!AA241:AD241)</f>
        <v>3.989219883709842</v>
      </c>
      <c r="H241" s="28">
        <f>MAX(Sheet1!AL241:AM241)</f>
        <v>20.182661381706463</v>
      </c>
      <c r="I241" s="28">
        <f>MAX(Sheet1!AX241:BB241)</f>
        <v>7.652849568473659</v>
      </c>
      <c r="J241" s="28">
        <f>MAX(Sheet1!BO241:BP241)</f>
        <v>6.3758246337942026</v>
      </c>
      <c r="K241" s="28">
        <f>MAX(Sheet1!BX241:CC241)</f>
        <v>8.4379820764342828</v>
      </c>
      <c r="L241" s="28">
        <f>MAX(Sheet1!CO241:CP241)</f>
        <v>19.15828640919888</v>
      </c>
      <c r="M241" s="28">
        <f>MAX(Sheet1!CX241:DG241)</f>
        <v>8.8356524325199395</v>
      </c>
      <c r="N241" s="28">
        <f>MAX(Sheet1!DH241:DO241)</f>
        <v>14.028295405852845</v>
      </c>
      <c r="P241" s="28">
        <f>MAX(C241:N241)</f>
        <v>50.079220165852711</v>
      </c>
      <c r="Q241" s="28">
        <f>MAX(C241,D241,G241,I241,K241,M241)</f>
        <v>50.079220165852711</v>
      </c>
      <c r="R241" s="28">
        <f>MAX(F241,H241,J241,L241)</f>
        <v>20.182661381706463</v>
      </c>
      <c r="S241" s="28">
        <f>MAX(J241,L241)</f>
        <v>19.15828640919888</v>
      </c>
      <c r="T241" s="28">
        <f>MAX(C241,D241,E241,G241)</f>
        <v>50.079220165852711</v>
      </c>
      <c r="U241" s="28">
        <f>MAX(C241,D241,F241,G241)</f>
        <v>50.079220165852711</v>
      </c>
    </row>
    <row r="242" spans="1:21" x14ac:dyDescent="0.55000000000000004">
      <c r="A242" s="36">
        <f>Sheet1!A242</f>
        <v>14.5</v>
      </c>
      <c r="B242" s="17" t="str">
        <f>Sheet1!B242</f>
        <v>SWR(200)</v>
      </c>
      <c r="C242" s="28">
        <f>MAX(Sheet1!E242:G242)</f>
        <v>37.559911921382806</v>
      </c>
      <c r="D242" s="28">
        <f>MAX(Sheet1!L242:M242)</f>
        <v>2.7050821169543631</v>
      </c>
      <c r="E242" s="28">
        <f>MAX(Sheet1!M242:Q242)</f>
        <v>17.109983012625054</v>
      </c>
      <c r="F242" s="28">
        <f>MAX(Sheet1!V242:W242)</f>
        <v>2.9534891374974914</v>
      </c>
      <c r="G242" s="28">
        <f>MAX(Sheet1!AA242:AD242)</f>
        <v>3.4128960530809311</v>
      </c>
      <c r="H242" s="28">
        <f>MAX(Sheet1!AL242:AM242)</f>
        <v>15.157056302008691</v>
      </c>
      <c r="I242" s="28">
        <f>MAX(Sheet1!AX242:BB242)</f>
        <v>5.9915071137946692</v>
      </c>
      <c r="J242" s="28">
        <f>MAX(Sheet1!BO242:BP242)</f>
        <v>4.9959084905725799</v>
      </c>
      <c r="K242" s="28">
        <f>MAX(Sheet1!BX242:CC242)</f>
        <v>6.4014786388058864</v>
      </c>
      <c r="L242" s="28">
        <f>MAX(Sheet1!CO242:CP242)</f>
        <v>14.38736574884901</v>
      </c>
      <c r="M242" s="28">
        <f>MAX(Sheet1!CX242:DG242)</f>
        <v>7.154575653847445</v>
      </c>
      <c r="N242" s="28">
        <f>MAX(Sheet1!DH242:DO242)</f>
        <v>10.606649201281201</v>
      </c>
      <c r="P242" s="28">
        <f>MAX(C242:N242)</f>
        <v>37.559911921382806</v>
      </c>
      <c r="Q242" s="28">
        <f>MAX(C242,D242,G242,I242,K242,M242)</f>
        <v>37.559911921382806</v>
      </c>
      <c r="R242" s="28">
        <f>MAX(F242,H242,J242,L242)</f>
        <v>15.157056302008691</v>
      </c>
      <c r="S242" s="28">
        <f>MAX(J242,L242)</f>
        <v>14.38736574884901</v>
      </c>
      <c r="T242" s="28">
        <f>MAX(C242,D242,E242,G242)</f>
        <v>37.559911921382806</v>
      </c>
      <c r="U242" s="28">
        <f>MAX(C242,D242,F242,G242)</f>
        <v>37.559911921382806</v>
      </c>
    </row>
    <row r="243" spans="1:21" x14ac:dyDescent="0.55000000000000004">
      <c r="A243" s="41">
        <f>Sheet1!A243</f>
        <v>14.5</v>
      </c>
      <c r="B243" s="24" t="str">
        <f>Sheet1!B243</f>
        <v>SWR(300)</v>
      </c>
      <c r="C243" s="42">
        <f>MAX(Sheet1!E243:G243)</f>
        <v>25.040888694571187</v>
      </c>
      <c r="D243" s="42">
        <f>MAX(Sheet1!L243:M243)</f>
        <v>2.6768829302614141</v>
      </c>
      <c r="E243" s="42">
        <f>MAX(Sheet1!M243:Q243)</f>
        <v>11.423126830422763</v>
      </c>
      <c r="F243" s="42">
        <f>MAX(Sheet1!V243:W243)</f>
        <v>2.9746705348674181</v>
      </c>
      <c r="G243" s="42">
        <f>MAX(Sheet1!AA243:AD243)</f>
        <v>3.1555696502185957</v>
      </c>
      <c r="H243" s="42">
        <f>MAX(Sheet1!AL243:AM243)</f>
        <v>10.143196104389279</v>
      </c>
      <c r="I243" s="42">
        <f>MAX(Sheet1!AX243:BB243)</f>
        <v>4.4940826076211264</v>
      </c>
      <c r="J243" s="42">
        <f>MAX(Sheet1!BO243:BP243)</f>
        <v>3.7632170889325325</v>
      </c>
      <c r="K243" s="42">
        <f>MAX(Sheet1!BX243:CC243)</f>
        <v>4.4124435811096401</v>
      </c>
      <c r="L243" s="42">
        <f>MAX(Sheet1!CO243:CP243)</f>
        <v>9.6273939773596631</v>
      </c>
      <c r="M243" s="42">
        <f>MAX(Sheet1!CX243:DG243)</f>
        <v>5.8602149581427243</v>
      </c>
      <c r="N243" s="42">
        <f>MAX(Sheet1!DH243:DO243)</f>
        <v>7.3460703454561909</v>
      </c>
      <c r="P243" s="28">
        <f>MAX(C243:N243)</f>
        <v>25.040888694571187</v>
      </c>
      <c r="Q243" s="28">
        <f>MAX(C243,D243,G243,I243,K243,M243)</f>
        <v>25.040888694571187</v>
      </c>
      <c r="R243" s="28">
        <f>MAX(F243,H243,J243,L243)</f>
        <v>10.143196104389279</v>
      </c>
      <c r="S243" s="28">
        <f>MAX(J243,L243)</f>
        <v>9.6273939773596631</v>
      </c>
      <c r="T243" s="28">
        <f>MAX(C243,D243,E243,G243)</f>
        <v>25.040888694571187</v>
      </c>
      <c r="U243" s="28">
        <f>MAX(C243,D243,F243,G243)</f>
        <v>25.040888694571187</v>
      </c>
    </row>
    <row r="244" spans="1:21" x14ac:dyDescent="0.55000000000000004">
      <c r="A244" s="36">
        <f>Sheet1!A244</f>
        <v>15</v>
      </c>
      <c r="B244" s="17" t="str">
        <f>Sheet1!B244</f>
        <v>R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P244" s="31"/>
      <c r="Q244" s="31"/>
      <c r="R244" s="31"/>
      <c r="S244" s="31"/>
      <c r="T244" s="31"/>
      <c r="U244" s="31"/>
    </row>
    <row r="245" spans="1:21" x14ac:dyDescent="0.55000000000000004">
      <c r="A245" s="36">
        <f>Sheet1!A245</f>
        <v>15.0099</v>
      </c>
      <c r="B245" s="17" t="str">
        <f>Sheet1!B245</f>
        <v>X</v>
      </c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P245" s="31"/>
      <c r="Q245" s="31"/>
      <c r="R245" s="31"/>
      <c r="S245" s="31"/>
      <c r="T245" s="31"/>
      <c r="U245" s="31"/>
    </row>
    <row r="246" spans="1:21" x14ac:dyDescent="0.55000000000000004">
      <c r="A246" s="36">
        <f>Sheet1!A246</f>
        <v>15.0099</v>
      </c>
      <c r="B246" s="17" t="str">
        <f>Sheet1!B246</f>
        <v>Z</v>
      </c>
      <c r="C246" s="30">
        <f>AVERAGE(Sheet1!E246:G246)</f>
        <v>2886.338392670737</v>
      </c>
      <c r="D246" s="30">
        <f>AVERAGE(Sheet1!L246:M246)</f>
        <v>173.94734685648848</v>
      </c>
      <c r="E246" s="30">
        <f>AVERAGE(Sheet1!M246:Q246)</f>
        <v>1084.8008622015236</v>
      </c>
      <c r="F246" s="30">
        <f>AVERAGE(Sheet1!V246:W246)</f>
        <v>188.85802972956662</v>
      </c>
      <c r="G246" s="30">
        <f>AVERAGE(Sheet1!AA246:AD246)</f>
        <v>199.02247880269167</v>
      </c>
      <c r="H246" s="30">
        <f>AVERAGE(Sheet1!AL246:AM246)</f>
        <v>2276.7352057512671</v>
      </c>
      <c r="I246" s="30">
        <f>AVERAGE(Sheet1!AX246:BB246)</f>
        <v>438.62603343438258</v>
      </c>
      <c r="J246" s="30">
        <f>AVERAGE(Sheet1!BO246:BP246)</f>
        <v>405.84774438622344</v>
      </c>
      <c r="K246" s="30">
        <f>AVERAGE(Sheet1!BX246:CC246)</f>
        <v>724.55262841187778</v>
      </c>
      <c r="L246" s="30">
        <f>AVERAGE(Sheet1!CO246:CP246)</f>
        <v>1096.1137803894821</v>
      </c>
      <c r="M246" s="30">
        <f>AVERAGE(Sheet1!CX246:DG246)</f>
        <v>320.98245108162109</v>
      </c>
      <c r="N246" s="30">
        <f>AVERAGE(Sheet1!DH246:DO246)</f>
        <v>1212.3027093791954</v>
      </c>
      <c r="P246" s="31"/>
      <c r="Q246" s="31"/>
      <c r="R246" s="31"/>
      <c r="S246" s="31"/>
      <c r="T246" s="31"/>
      <c r="U246" s="31"/>
    </row>
    <row r="247" spans="1:21" x14ac:dyDescent="0.55000000000000004">
      <c r="A247" s="36">
        <f>Sheet1!A247</f>
        <v>15.0099</v>
      </c>
      <c r="B247" s="17" t="str">
        <f>Sheet1!B247</f>
        <v>SWR(50)</v>
      </c>
      <c r="C247" s="28">
        <f>MAX(Sheet1!E247:G247)</f>
        <v>141.34558039424593</v>
      </c>
      <c r="D247" s="28">
        <f>MAX(Sheet1!L247:M247)</f>
        <v>7.2544057395196093</v>
      </c>
      <c r="E247" s="28">
        <f>MAX(Sheet1!M247:Q247)</f>
        <v>65.187281463206574</v>
      </c>
      <c r="F247" s="28">
        <f>MAX(Sheet1!V247:W247)</f>
        <v>7.8871772995851366</v>
      </c>
      <c r="G247" s="28">
        <f>MAX(Sheet1!AA247:AD247)</f>
        <v>10.515844570121127</v>
      </c>
      <c r="H247" s="28">
        <f>MAX(Sheet1!AL247:AM247)</f>
        <v>64.624693378037989</v>
      </c>
      <c r="I247" s="28">
        <f>MAX(Sheet1!AX247:BB247)</f>
        <v>16.728169944117607</v>
      </c>
      <c r="J247" s="28">
        <f>MAX(Sheet1!BO247:BP247)</f>
        <v>17.479104083822286</v>
      </c>
      <c r="K247" s="28">
        <f>MAX(Sheet1!BX247:CC247)</f>
        <v>33.700609129693184</v>
      </c>
      <c r="L247" s="28">
        <f>MAX(Sheet1!CO247:CP247)</f>
        <v>27.071389578567338</v>
      </c>
      <c r="M247" s="28">
        <f>MAX(Sheet1!CX247:DG247)</f>
        <v>21.828904714545541</v>
      </c>
      <c r="N247" s="28">
        <f>MAX(Sheet1!DH247:DO247)</f>
        <v>38.354952552827449</v>
      </c>
      <c r="P247" s="28">
        <f>MAX(C247:N247)</f>
        <v>141.34558039424593</v>
      </c>
      <c r="Q247" s="28">
        <f>MAX(C247,D247,G247,I247,K247,M247)</f>
        <v>141.34558039424593</v>
      </c>
      <c r="R247" s="28">
        <f>MAX(F247,H247,J247,L247)</f>
        <v>64.624693378037989</v>
      </c>
      <c r="S247" s="28">
        <f>MAX(J247,L247)</f>
        <v>27.071389578567338</v>
      </c>
      <c r="T247" s="28">
        <f>MAX(C247,D247,E247,G247)</f>
        <v>141.34558039424593</v>
      </c>
      <c r="U247" s="28">
        <f>MAX(C247,D247,F247,G247)</f>
        <v>141.34558039424593</v>
      </c>
    </row>
    <row r="248" spans="1:21" x14ac:dyDescent="0.55000000000000004">
      <c r="A248" s="36">
        <f>Sheet1!A248</f>
        <v>15.0099</v>
      </c>
      <c r="B248" s="17" t="str">
        <f>Sheet1!B248</f>
        <v>SWR(100)</v>
      </c>
      <c r="C248" s="28">
        <f>MAX(Sheet1!E248:G248)</f>
        <v>70.674927636912329</v>
      </c>
      <c r="D248" s="28">
        <f>MAX(Sheet1!L248:M248)</f>
        <v>3.9218327951886214</v>
      </c>
      <c r="E248" s="28">
        <f>MAX(Sheet1!M248:Q248)</f>
        <v>32.607916566021323</v>
      </c>
      <c r="F248" s="28">
        <f>MAX(Sheet1!V248:W248)</f>
        <v>4.2942603811791056</v>
      </c>
      <c r="G248" s="28">
        <f>MAX(Sheet1!AA248:AD248)</f>
        <v>5.5681061055899814</v>
      </c>
      <c r="H248" s="28">
        <f>MAX(Sheet1!AL248:AM248)</f>
        <v>32.332505589190852</v>
      </c>
      <c r="I248" s="28">
        <f>MAX(Sheet1!AX248:BB248)</f>
        <v>8.6412625626291817</v>
      </c>
      <c r="J248" s="28">
        <f>MAX(Sheet1!BO248:BP248)</f>
        <v>8.9590522013882161</v>
      </c>
      <c r="K248" s="28">
        <f>MAX(Sheet1!BX248:CC248)</f>
        <v>16.863491258822734</v>
      </c>
      <c r="L248" s="28">
        <f>MAX(Sheet1!CO248:CP248)</f>
        <v>13.536434264851181</v>
      </c>
      <c r="M248" s="28">
        <f>MAX(Sheet1!CX248:DG248)</f>
        <v>11.400246175887345</v>
      </c>
      <c r="N248" s="28">
        <f>MAX(Sheet1!DH248:DO248)</f>
        <v>19.211704203026571</v>
      </c>
      <c r="P248" s="28">
        <f>MAX(C248:N248)</f>
        <v>70.674927636912329</v>
      </c>
      <c r="Q248" s="28">
        <f>MAX(C248,D248,G248,I248,K248,M248)</f>
        <v>70.674927636912329</v>
      </c>
      <c r="R248" s="28">
        <f>MAX(F248,H248,J248,L248)</f>
        <v>32.332505589190852</v>
      </c>
      <c r="S248" s="28">
        <f>MAX(J248,L248)</f>
        <v>13.536434264851181</v>
      </c>
      <c r="T248" s="28">
        <f>MAX(C248,D248,E248,G248)</f>
        <v>70.674927636912329</v>
      </c>
      <c r="U248" s="28">
        <f>MAX(C248,D248,F248,G248)</f>
        <v>70.674927636912329</v>
      </c>
    </row>
    <row r="249" spans="1:21" x14ac:dyDescent="0.55000000000000004">
      <c r="A249" s="36">
        <f>Sheet1!A249</f>
        <v>15.0099</v>
      </c>
      <c r="B249" s="17" t="str">
        <f>Sheet1!B249</f>
        <v>SWR(150)</v>
      </c>
      <c r="C249" s="28">
        <f>MAX(Sheet1!E249:G249)</f>
        <v>47.118994309012869</v>
      </c>
      <c r="D249" s="28">
        <f>MAX(Sheet1!L249:M249)</f>
        <v>2.9834616493061841</v>
      </c>
      <c r="E249" s="28">
        <f>MAX(Sheet1!M249:Q249)</f>
        <v>21.75450295542846</v>
      </c>
      <c r="F249" s="28">
        <f>MAX(Sheet1!V249:W249)</f>
        <v>3.2922867248745518</v>
      </c>
      <c r="G249" s="28">
        <f>MAX(Sheet1!AA249:AD249)</f>
        <v>4.0779463418661912</v>
      </c>
      <c r="H249" s="28">
        <f>MAX(Sheet1!AL249:AM249)</f>
        <v>21.577445395277326</v>
      </c>
      <c r="I249" s="28">
        <f>MAX(Sheet1!AX249:BB249)</f>
        <v>6.0767763480106947</v>
      </c>
      <c r="J249" s="28">
        <f>MAX(Sheet1!BO249:BP249)</f>
        <v>6.2225340061107968</v>
      </c>
      <c r="K249" s="28">
        <f>MAX(Sheet1!BX249:CC249)</f>
        <v>11.257083090824082</v>
      </c>
      <c r="L249" s="28">
        <f>MAX(Sheet1!CO249:CP249)</f>
        <v>9.0251202280472054</v>
      </c>
      <c r="M249" s="28">
        <f>MAX(Sheet1!CX249:DG249)</f>
        <v>8.1476924872666459</v>
      </c>
      <c r="N249" s="28">
        <f>MAX(Sheet1!DH249:DO249)</f>
        <v>12.846040431427546</v>
      </c>
      <c r="P249" s="28">
        <f>MAX(C249:N249)</f>
        <v>47.118994309012869</v>
      </c>
      <c r="Q249" s="28">
        <f>MAX(C249,D249,G249,I249,K249,M249)</f>
        <v>47.118994309012869</v>
      </c>
      <c r="R249" s="28">
        <f>MAX(F249,H249,J249,L249)</f>
        <v>21.577445395277326</v>
      </c>
      <c r="S249" s="28">
        <f>MAX(J249,L249)</f>
        <v>9.0251202280472054</v>
      </c>
      <c r="T249" s="28">
        <f>MAX(C249,D249,E249,G249)</f>
        <v>47.118994309012869</v>
      </c>
      <c r="U249" s="28">
        <f>MAX(C249,D249,F249,G249)</f>
        <v>47.118994309012869</v>
      </c>
    </row>
    <row r="250" spans="1:21" x14ac:dyDescent="0.55000000000000004">
      <c r="A250" s="36">
        <f>Sheet1!A250</f>
        <v>15.0099</v>
      </c>
      <c r="B250" s="17" t="str">
        <f>Sheet1!B250</f>
        <v>SWR(200)</v>
      </c>
      <c r="C250" s="28">
        <f>MAX(Sheet1!E250:G250)</f>
        <v>35.341741909589246</v>
      </c>
      <c r="D250" s="28">
        <f>MAX(Sheet1!L250:M250)</f>
        <v>2.6761092142034739</v>
      </c>
      <c r="E250" s="28">
        <f>MAX(Sheet1!M250:Q250)</f>
        <v>16.332610836362889</v>
      </c>
      <c r="F250" s="28">
        <f>MAX(Sheet1!V250:W250)</f>
        <v>2.9667938049144151</v>
      </c>
      <c r="G250" s="28">
        <f>MAX(Sheet1!AA250:AD250)</f>
        <v>3.470138890224554</v>
      </c>
      <c r="H250" s="28">
        <f>MAX(Sheet1!AL250:AM250)</f>
        <v>16.206715383390613</v>
      </c>
      <c r="I250" s="28">
        <f>MAX(Sheet1!AX250:BB250)</f>
        <v>4.9004539057252456</v>
      </c>
      <c r="J250" s="28">
        <f>MAX(Sheet1!BO250:BP250)</f>
        <v>4.9378451350097556</v>
      </c>
      <c r="K250" s="28">
        <f>MAX(Sheet1!BX250:CC250)</f>
        <v>8.4584705339730988</v>
      </c>
      <c r="L250" s="28">
        <f>MAX(Sheet1!CO250:CP250)</f>
        <v>6.7697270189131107</v>
      </c>
      <c r="M250" s="28">
        <f>MAX(Sheet1!CX250:DG250)</f>
        <v>6.6958471152194665</v>
      </c>
      <c r="N250" s="28">
        <f>MAX(Sheet1!DH250:DO250)</f>
        <v>9.6750055965820909</v>
      </c>
      <c r="P250" s="28">
        <f>MAX(C250:N250)</f>
        <v>35.341741909589246</v>
      </c>
      <c r="Q250" s="28">
        <f>MAX(C250,D250,G250,I250,K250,M250)</f>
        <v>35.341741909589246</v>
      </c>
      <c r="R250" s="28">
        <f>MAX(F250,H250,J250,L250)</f>
        <v>16.206715383390613</v>
      </c>
      <c r="S250" s="28">
        <f>MAX(J250,L250)</f>
        <v>6.7697270189131107</v>
      </c>
      <c r="T250" s="28">
        <f>MAX(C250,D250,E250,G250)</f>
        <v>35.341741909589246</v>
      </c>
      <c r="U250" s="28">
        <f>MAX(C250,D250,F250,G250)</f>
        <v>35.341741909589246</v>
      </c>
    </row>
    <row r="251" spans="1:21" x14ac:dyDescent="0.55000000000000004">
      <c r="A251" s="36">
        <f>Sheet1!A251</f>
        <v>15.0099</v>
      </c>
      <c r="B251" s="17" t="str">
        <f>Sheet1!B251</f>
        <v>SWR(300)</v>
      </c>
      <c r="C251" s="28">
        <f>MAX(Sheet1!E251:G251)</f>
        <v>23.565922330884955</v>
      </c>
      <c r="D251" s="28">
        <f>MAX(Sheet1!L251:M251)</f>
        <v>2.7358749471814741</v>
      </c>
      <c r="E251" s="28">
        <f>MAX(Sheet1!M251:Q251)</f>
        <v>10.920483263700092</v>
      </c>
      <c r="F251" s="28">
        <f>MAX(Sheet1!V251:W251)</f>
        <v>3.0282272876653833</v>
      </c>
      <c r="G251" s="28">
        <f>MAX(Sheet1!AA251:AD251)</f>
        <v>3.1731300724756513</v>
      </c>
      <c r="H251" s="28">
        <f>MAX(Sheet1!AL251:AM251)</f>
        <v>10.849778904634162</v>
      </c>
      <c r="I251" s="28">
        <f>MAX(Sheet1!AX251:BB251)</f>
        <v>3.956986215156296</v>
      </c>
      <c r="J251" s="28">
        <f>MAX(Sheet1!BO251:BP251)</f>
        <v>3.8386526188076351</v>
      </c>
      <c r="K251" s="28">
        <f>MAX(Sheet1!BX251:CC251)</f>
        <v>5.6695260436386592</v>
      </c>
      <c r="L251" s="28">
        <f>MAX(Sheet1!CO251:CP251)</f>
        <v>4.5149059534636873</v>
      </c>
      <c r="M251" s="28">
        <f>MAX(Sheet1!CX251:DG251)</f>
        <v>5.6087375083461239</v>
      </c>
      <c r="N251" s="28">
        <f>MAX(Sheet1!DH251:DO251)</f>
        <v>6.5284983441608571</v>
      </c>
      <c r="P251" s="28">
        <f>MAX(C251:N251)</f>
        <v>23.565922330884955</v>
      </c>
      <c r="Q251" s="28">
        <f>MAX(C251,D251,G251,I251,K251,M251)</f>
        <v>23.565922330884955</v>
      </c>
      <c r="R251" s="28">
        <f>MAX(F251,H251,J251,L251)</f>
        <v>10.849778904634162</v>
      </c>
      <c r="S251" s="28">
        <f>MAX(J251,L251)</f>
        <v>4.5149059534636873</v>
      </c>
      <c r="T251" s="28">
        <f>MAX(C251,D251,E251,G251)</f>
        <v>23.565922330884955</v>
      </c>
      <c r="U251" s="28">
        <f>MAX(C251,D251,F251,G251)</f>
        <v>23.565922330884955</v>
      </c>
    </row>
    <row r="252" spans="1:21" x14ac:dyDescent="0.55000000000000004">
      <c r="A252" s="40">
        <f>Sheet1!A252</f>
        <v>15.5</v>
      </c>
      <c r="B252" s="16" t="str">
        <f>Sheet1!B252</f>
        <v>R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P252" s="31"/>
      <c r="Q252" s="31"/>
      <c r="R252" s="31"/>
      <c r="S252" s="31"/>
      <c r="T252" s="31"/>
      <c r="U252" s="31"/>
    </row>
    <row r="253" spans="1:21" x14ac:dyDescent="0.55000000000000004">
      <c r="A253" s="36">
        <f>Sheet1!A253</f>
        <v>15.5</v>
      </c>
      <c r="B253" s="17" t="str">
        <f>Sheet1!B253</f>
        <v>X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P253" s="31"/>
      <c r="Q253" s="31"/>
      <c r="R253" s="31"/>
      <c r="S253" s="31"/>
      <c r="T253" s="31"/>
      <c r="U253" s="31"/>
    </row>
    <row r="254" spans="1:21" x14ac:dyDescent="0.55000000000000004">
      <c r="A254" s="36">
        <f>Sheet1!A254</f>
        <v>15.5</v>
      </c>
      <c r="B254" s="17" t="str">
        <f>Sheet1!B254</f>
        <v>Z</v>
      </c>
      <c r="C254" s="30">
        <f>AVERAGE(Sheet1!E254:G254)</f>
        <v>2519.8598916080482</v>
      </c>
      <c r="D254" s="30">
        <f>AVERAGE(Sheet1!L254:M254)</f>
        <v>167.09650853535612</v>
      </c>
      <c r="E254" s="30">
        <f>AVERAGE(Sheet1!M254:Q254)</f>
        <v>974.27042938639534</v>
      </c>
      <c r="F254" s="30">
        <f>AVERAGE(Sheet1!V254:W254)</f>
        <v>185.83806649350578</v>
      </c>
      <c r="G254" s="30">
        <f>AVERAGE(Sheet1!AA254:AD254)</f>
        <v>207.18748138453029</v>
      </c>
      <c r="H254" s="30">
        <f>AVERAGE(Sheet1!AL254:AM254)</f>
        <v>2443.7486723516226</v>
      </c>
      <c r="I254" s="30">
        <f>AVERAGE(Sheet1!AX254:BB254)</f>
        <v>335.58637471898044</v>
      </c>
      <c r="J254" s="30">
        <f>AVERAGE(Sheet1!BO254:BP254)</f>
        <v>392.1722899252639</v>
      </c>
      <c r="K254" s="30">
        <f>AVERAGE(Sheet1!BX254:CC254)</f>
        <v>1234.237785150917</v>
      </c>
      <c r="L254" s="30">
        <f>AVERAGE(Sheet1!CO254:CP254)</f>
        <v>546.93978723230259</v>
      </c>
      <c r="M254" s="30">
        <f>AVERAGE(Sheet1!CX254:DG254)</f>
        <v>287.7043347809514</v>
      </c>
      <c r="N254" s="30">
        <f>AVERAGE(Sheet1!DH254:DO254)</f>
        <v>1268.1327288848161</v>
      </c>
      <c r="P254" s="31"/>
      <c r="Q254" s="31"/>
      <c r="R254" s="31"/>
      <c r="S254" s="31"/>
      <c r="T254" s="31"/>
      <c r="U254" s="31"/>
    </row>
    <row r="255" spans="1:21" x14ac:dyDescent="0.55000000000000004">
      <c r="A255" s="36">
        <f>Sheet1!A255</f>
        <v>15.5</v>
      </c>
      <c r="B255" s="17" t="str">
        <f>Sheet1!B255</f>
        <v>SWR(50)</v>
      </c>
      <c r="C255" s="28">
        <f>MAX(Sheet1!E255:G255)</f>
        <v>133.45132177462597</v>
      </c>
      <c r="D255" s="28">
        <f>MAX(Sheet1!L255:M255)</f>
        <v>7.0740079170787951</v>
      </c>
      <c r="E255" s="28">
        <f>MAX(Sheet1!M255:Q255)</f>
        <v>62.467956094833262</v>
      </c>
      <c r="F255" s="28">
        <f>MAX(Sheet1!V255:W255)</f>
        <v>7.8158727731204598</v>
      </c>
      <c r="G255" s="28">
        <f>MAX(Sheet1!AA255:AD255)</f>
        <v>10.88431374399946</v>
      </c>
      <c r="H255" s="28">
        <f>MAX(Sheet1!AL255:AM255)</f>
        <v>67.945843772721247</v>
      </c>
      <c r="I255" s="28">
        <f>MAX(Sheet1!AX255:BB255)</f>
        <v>13.546653976580414</v>
      </c>
      <c r="J255" s="28">
        <f>MAX(Sheet1!BO255:BP255)</f>
        <v>17.45066919433231</v>
      </c>
      <c r="K255" s="28">
        <f>MAX(Sheet1!BX255:CC255)</f>
        <v>45.684743349907997</v>
      </c>
      <c r="L255" s="28">
        <f>MAX(Sheet1!CO255:CP255)</f>
        <v>13.783530637458536</v>
      </c>
      <c r="M255" s="28">
        <f>MAX(Sheet1!CX255:DG255)</f>
        <v>21.532360304599322</v>
      </c>
      <c r="N255" s="28">
        <f>MAX(Sheet1!DH255:DO255)</f>
        <v>37.370867064002496</v>
      </c>
      <c r="P255" s="28">
        <f>MAX(C255:N255)</f>
        <v>133.45132177462597</v>
      </c>
      <c r="Q255" s="28">
        <f>MAX(C255,D255,G255,I255,K255,M255)</f>
        <v>133.45132177462597</v>
      </c>
      <c r="R255" s="28">
        <f>MAX(F255,H255,J255,L255)</f>
        <v>67.945843772721247</v>
      </c>
      <c r="S255" s="28">
        <f>MAX(J255,L255)</f>
        <v>17.45066919433231</v>
      </c>
      <c r="T255" s="28">
        <f>MAX(C255,D255,E255,G255)</f>
        <v>133.45132177462597</v>
      </c>
      <c r="U255" s="28">
        <f>MAX(C255,D255,F255,G255)</f>
        <v>133.45132177462597</v>
      </c>
    </row>
    <row r="256" spans="1:21" x14ac:dyDescent="0.55000000000000004">
      <c r="A256" s="36">
        <f>Sheet1!A256</f>
        <v>15.5</v>
      </c>
      <c r="B256" s="17" t="str">
        <f>Sheet1!B256</f>
        <v>SWR(100)</v>
      </c>
      <c r="C256" s="28">
        <f>MAX(Sheet1!E256:G256)</f>
        <v>66.730693835406512</v>
      </c>
      <c r="D256" s="28">
        <f>MAX(Sheet1!L256:M256)</f>
        <v>3.8551849951185577</v>
      </c>
      <c r="E256" s="28">
        <f>MAX(Sheet1!M256:Q256)</f>
        <v>31.256812766212036</v>
      </c>
      <c r="F256" s="28">
        <f>MAX(Sheet1!V256:W256)</f>
        <v>4.2726684942141189</v>
      </c>
      <c r="G256" s="28">
        <f>MAX(Sheet1!AA256:AD256)</f>
        <v>5.7436942005984779</v>
      </c>
      <c r="H256" s="28">
        <f>MAX(Sheet1!AL256:AM256)</f>
        <v>33.990774068163127</v>
      </c>
      <c r="I256" s="28">
        <f>MAX(Sheet1!AX256:BB256)</f>
        <v>7.1134804842395827</v>
      </c>
      <c r="J256" s="28">
        <f>MAX(Sheet1!BO256:BP256)</f>
        <v>8.9724721143858428</v>
      </c>
      <c r="K256" s="28">
        <f>MAX(Sheet1!BX256:CC256)</f>
        <v>22.842417769511275</v>
      </c>
      <c r="L256" s="28">
        <f>MAX(Sheet1!CO256:CP256)</f>
        <v>6.8990819633365126</v>
      </c>
      <c r="M256" s="28">
        <f>MAX(Sheet1!CX256:DG256)</f>
        <v>11.184592991191803</v>
      </c>
      <c r="N256" s="28">
        <f>MAX(Sheet1!DH256:DO256)</f>
        <v>18.68543543545967</v>
      </c>
      <c r="P256" s="28">
        <f>MAX(C256:N256)</f>
        <v>66.730693835406512</v>
      </c>
      <c r="Q256" s="28">
        <f>MAX(C256,D256,G256,I256,K256,M256)</f>
        <v>66.730693835406512</v>
      </c>
      <c r="R256" s="28">
        <f>MAX(F256,H256,J256,L256)</f>
        <v>33.990774068163127</v>
      </c>
      <c r="S256" s="28">
        <f>MAX(J256,L256)</f>
        <v>8.9724721143858428</v>
      </c>
      <c r="T256" s="28">
        <f>MAX(C256,D256,E256,G256)</f>
        <v>66.730693835406512</v>
      </c>
      <c r="U256" s="28">
        <f>MAX(C256,D256,F256,G256)</f>
        <v>66.730693835406512</v>
      </c>
    </row>
    <row r="257" spans="1:21" x14ac:dyDescent="0.55000000000000004">
      <c r="A257" s="36">
        <f>Sheet1!A257</f>
        <v>15.5</v>
      </c>
      <c r="B257" s="17" t="str">
        <f>Sheet1!B257</f>
        <v>SWR(150)</v>
      </c>
      <c r="C257" s="28">
        <f>MAX(Sheet1!E257:G257)</f>
        <v>44.492723900689569</v>
      </c>
      <c r="D257" s="28">
        <f>MAX(Sheet1!L257:M257)</f>
        <v>2.9695061367626407</v>
      </c>
      <c r="E257" s="28">
        <f>MAX(Sheet1!M257:Q257)</f>
        <v>20.863299069889106</v>
      </c>
      <c r="F257" s="28">
        <f>MAX(Sheet1!V257:W257)</f>
        <v>3.295236119548159</v>
      </c>
      <c r="G257" s="28">
        <f>MAX(Sheet1!AA257:AD257)</f>
        <v>4.1836198136824043</v>
      </c>
      <c r="H257" s="28">
        <f>MAX(Sheet1!AL257:AM257)</f>
        <v>22.680386170323448</v>
      </c>
      <c r="I257" s="28">
        <f>MAX(Sheet1!AX257:BB257)</f>
        <v>5.134410518824855</v>
      </c>
      <c r="J257" s="28">
        <f>MAX(Sheet1!BO257:BP257)</f>
        <v>6.2628753722116812</v>
      </c>
      <c r="K257" s="28">
        <f>MAX(Sheet1!BX257:CC257)</f>
        <v>15.228329926346413</v>
      </c>
      <c r="L257" s="28">
        <f>MAX(Sheet1!CO257:CP257)</f>
        <v>4.6078753057659325</v>
      </c>
      <c r="M257" s="28">
        <f>MAX(Sheet1!CX257:DG257)</f>
        <v>7.9283161479192206</v>
      </c>
      <c r="N257" s="28">
        <f>MAX(Sheet1!DH257:DO257)</f>
        <v>12.456959084120484</v>
      </c>
      <c r="P257" s="28">
        <f>MAX(C257:N257)</f>
        <v>44.492723900689569</v>
      </c>
      <c r="Q257" s="28">
        <f>MAX(C257,D257,G257,I257,K257,M257)</f>
        <v>44.492723900689569</v>
      </c>
      <c r="R257" s="28">
        <f>MAX(F257,H257,J257,L257)</f>
        <v>22.680386170323448</v>
      </c>
      <c r="S257" s="28">
        <f>MAX(J257,L257)</f>
        <v>6.2628753722116812</v>
      </c>
      <c r="T257" s="28">
        <f>MAX(C257,D257,E257,G257)</f>
        <v>44.492723900689569</v>
      </c>
      <c r="U257" s="28">
        <f>MAX(C257,D257,F257,G257)</f>
        <v>44.492723900689569</v>
      </c>
    </row>
    <row r="258" spans="1:21" x14ac:dyDescent="0.55000000000000004">
      <c r="A258" s="36">
        <f>Sheet1!A258</f>
        <v>15.5</v>
      </c>
      <c r="B258" s="17" t="str">
        <f>Sheet1!B258</f>
        <v>SWR(200)</v>
      </c>
      <c r="C258" s="28">
        <f>MAX(Sheet1!E258:G258)</f>
        <v>33.375421295543326</v>
      </c>
      <c r="D258" s="28">
        <f>MAX(Sheet1!L258:M258)</f>
        <v>2.7008100125286476</v>
      </c>
      <c r="E258" s="28">
        <f>MAX(Sheet1!M258:Q258)</f>
        <v>15.674251275712814</v>
      </c>
      <c r="F258" s="28">
        <f>MAX(Sheet1!V258:W258)</f>
        <v>2.9883334532565171</v>
      </c>
      <c r="G258" s="28">
        <f>MAX(Sheet1!AA258:AD258)</f>
        <v>3.535457539120372</v>
      </c>
      <c r="H258" s="28">
        <f>MAX(Sheet1!AL258:AM258)</f>
        <v>17.031207420341676</v>
      </c>
      <c r="I258" s="28">
        <f>MAX(Sheet1!AX258:BB258)</f>
        <v>4.2810881977647401</v>
      </c>
      <c r="J258" s="28">
        <f>MAX(Sheet1!BO258:BP258)</f>
        <v>5.0019132085886087</v>
      </c>
      <c r="K258" s="28">
        <f>MAX(Sheet1!BX258:CC258)</f>
        <v>11.421301741545101</v>
      </c>
      <c r="L258" s="28">
        <f>MAX(Sheet1!CO258:CP258)</f>
        <v>3.4654261751445965</v>
      </c>
      <c r="M258" s="28">
        <f>MAX(Sheet1!CX258:DG258)</f>
        <v>6.4511921039917342</v>
      </c>
      <c r="N258" s="28">
        <f>MAX(Sheet1!DH258:DO258)</f>
        <v>9.3539873175929511</v>
      </c>
      <c r="P258" s="28">
        <f>MAX(C258:N258)</f>
        <v>33.375421295543326</v>
      </c>
      <c r="Q258" s="28">
        <f>MAX(C258,D258,G258,I258,K258,M258)</f>
        <v>33.375421295543326</v>
      </c>
      <c r="R258" s="28">
        <f>MAX(F258,H258,J258,L258)</f>
        <v>17.031207420341676</v>
      </c>
      <c r="S258" s="28">
        <f>MAX(J258,L258)</f>
        <v>5.0019132085886087</v>
      </c>
      <c r="T258" s="28">
        <f>MAX(C258,D258,E258,G258)</f>
        <v>33.375421295543326</v>
      </c>
      <c r="U258" s="28">
        <f>MAX(C258,D258,F258,G258)</f>
        <v>33.375421295543326</v>
      </c>
    </row>
    <row r="259" spans="1:21" x14ac:dyDescent="0.55000000000000004">
      <c r="A259" s="41">
        <f>Sheet1!A259</f>
        <v>15.5</v>
      </c>
      <c r="B259" s="24" t="str">
        <f>Sheet1!B259</f>
        <v>SWR(300)</v>
      </c>
      <c r="C259" s="42">
        <f>MAX(Sheet1!E259:G259)</f>
        <v>22.261494743306702</v>
      </c>
      <c r="D259" s="42">
        <f>MAX(Sheet1!L259:M259)</f>
        <v>2.8190772494028118</v>
      </c>
      <c r="E259" s="42">
        <f>MAX(Sheet1!M259:Q259)</f>
        <v>10.500855650084091</v>
      </c>
      <c r="F259" s="42">
        <f>MAX(Sheet1!V259:W259)</f>
        <v>3.0789865591470011</v>
      </c>
      <c r="G259" s="42">
        <f>MAX(Sheet1!AA259:AD259)</f>
        <v>3.1866226805488127</v>
      </c>
      <c r="H259" s="42">
        <f>MAX(Sheet1!AL259:AM259)</f>
        <v>11.394214106994848</v>
      </c>
      <c r="I259" s="42">
        <f>MAX(Sheet1!AX259:BB259)</f>
        <v>3.7277991443935572</v>
      </c>
      <c r="J259" s="42">
        <f>MAX(Sheet1!BO259:BP259)</f>
        <v>3.9477781552351359</v>
      </c>
      <c r="K259" s="42">
        <f>MAX(Sheet1!BX259:CC259)</f>
        <v>7.6143059448442596</v>
      </c>
      <c r="L259" s="42">
        <f>MAX(Sheet1!CO259:CP259)</f>
        <v>2.3315048711733106</v>
      </c>
      <c r="M259" s="42">
        <f>MAX(Sheet1!CX259:DG259)</f>
        <v>5.2920629898007956</v>
      </c>
      <c r="N259" s="42">
        <f>MAX(Sheet1!DH259:DO259)</f>
        <v>6.2606731833749123</v>
      </c>
      <c r="P259" s="28">
        <f>MAX(C259:N259)</f>
        <v>22.261494743306702</v>
      </c>
      <c r="Q259" s="28">
        <f>MAX(C259,D259,G259,I259,K259,M259)</f>
        <v>22.261494743306702</v>
      </c>
      <c r="R259" s="28">
        <f>MAX(F259,H259,J259,L259)</f>
        <v>11.394214106994848</v>
      </c>
      <c r="S259" s="28">
        <f>MAX(J259,L259)</f>
        <v>3.9477781552351359</v>
      </c>
      <c r="T259" s="28">
        <f>MAX(C259,D259,E259,G259)</f>
        <v>22.261494743306702</v>
      </c>
      <c r="U259" s="28">
        <f>MAX(C259,D259,F259,G259)</f>
        <v>22.261494743306702</v>
      </c>
    </row>
    <row r="260" spans="1:21" x14ac:dyDescent="0.55000000000000004">
      <c r="A260" s="36">
        <f>Sheet1!A260</f>
        <v>16</v>
      </c>
      <c r="B260" s="17" t="str">
        <f>Sheet1!B260</f>
        <v>R</v>
      </c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P260" s="31"/>
      <c r="Q260" s="31"/>
      <c r="R260" s="31"/>
      <c r="S260" s="31"/>
      <c r="T260" s="31"/>
      <c r="U260" s="31"/>
    </row>
    <row r="261" spans="1:21" x14ac:dyDescent="0.55000000000000004">
      <c r="A261" s="36">
        <f>Sheet1!A261</f>
        <v>16.004000000000001</v>
      </c>
      <c r="B261" s="17" t="str">
        <f>Sheet1!B261</f>
        <v>X</v>
      </c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P261" s="31"/>
      <c r="Q261" s="31"/>
      <c r="R261" s="31"/>
      <c r="S261" s="31"/>
      <c r="T261" s="31"/>
      <c r="U261" s="31"/>
    </row>
    <row r="262" spans="1:21" x14ac:dyDescent="0.55000000000000004">
      <c r="A262" s="36">
        <f>Sheet1!A262</f>
        <v>16.004000000000001</v>
      </c>
      <c r="B262" s="17" t="str">
        <f>Sheet1!B262</f>
        <v>Z</v>
      </c>
      <c r="C262" s="30">
        <f>AVERAGE(Sheet1!E262:G262)</f>
        <v>2194.4097578781857</v>
      </c>
      <c r="D262" s="30">
        <f>AVERAGE(Sheet1!L262:M262)</f>
        <v>159.01818211248988</v>
      </c>
      <c r="E262" s="30">
        <f>AVERAGE(Sheet1!M262:Q262)</f>
        <v>878.65816060763768</v>
      </c>
      <c r="F262" s="30">
        <f>AVERAGE(Sheet1!V262:W262)</f>
        <v>183.16858562842819</v>
      </c>
      <c r="G262" s="30">
        <f>AVERAGE(Sheet1!AA262:AD262)</f>
        <v>217.80041578525018</v>
      </c>
      <c r="H262" s="30">
        <f>AVERAGE(Sheet1!AL262:AM262)</f>
        <v>2776.3935063595854</v>
      </c>
      <c r="I262" s="30">
        <f>AVERAGE(Sheet1!AX262:BB262)</f>
        <v>270.29906297187262</v>
      </c>
      <c r="J262" s="30">
        <f>AVERAGE(Sheet1!BO262:BP262)</f>
        <v>400.75869383096727</v>
      </c>
      <c r="K262" s="30">
        <f>AVERAGE(Sheet1!BX262:CC262)</f>
        <v>2152.8921393377382</v>
      </c>
      <c r="L262" s="30">
        <f>AVERAGE(Sheet1!CO262:CP262)</f>
        <v>322.6772744774546</v>
      </c>
      <c r="M262" s="30">
        <f>AVERAGE(Sheet1!CX262:DG262)</f>
        <v>298.90732625366996</v>
      </c>
      <c r="N262" s="30">
        <f>AVERAGE(Sheet1!DH262:DO262)</f>
        <v>1287.4667792113855</v>
      </c>
      <c r="P262" s="31"/>
      <c r="Q262" s="31"/>
      <c r="R262" s="31"/>
      <c r="S262" s="31"/>
      <c r="T262" s="31"/>
      <c r="U262" s="31"/>
    </row>
    <row r="263" spans="1:21" x14ac:dyDescent="0.55000000000000004">
      <c r="A263" s="36">
        <f>Sheet1!A263</f>
        <v>16.004000000000001</v>
      </c>
      <c r="B263" s="17" t="str">
        <f>Sheet1!B263</f>
        <v>SWR(50)</v>
      </c>
      <c r="C263" s="28">
        <f>MAX(Sheet1!E263:G263)</f>
        <v>126.2142929613475</v>
      </c>
      <c r="D263" s="28">
        <f>MAX(Sheet1!L263:M263)</f>
        <v>6.7371794141314991</v>
      </c>
      <c r="E263" s="28">
        <f>MAX(Sheet1!M263:Q263)</f>
        <v>59.939305346472594</v>
      </c>
      <c r="F263" s="28">
        <f>MAX(Sheet1!V263:W263)</f>
        <v>7.7490982537350259</v>
      </c>
      <c r="G263" s="28">
        <f>MAX(Sheet1!AA263:AD263)</f>
        <v>11.363968417899132</v>
      </c>
      <c r="H263" s="28">
        <f>MAX(Sheet1!AL263:AM263)</f>
        <v>70.188003262019478</v>
      </c>
      <c r="I263" s="28">
        <f>MAX(Sheet1!AX263:BB263)</f>
        <v>11.43564504575521</v>
      </c>
      <c r="J263" s="28">
        <f>MAX(Sheet1!BO263:BP263)</f>
        <v>18.121680878963367</v>
      </c>
      <c r="K263" s="28">
        <f>MAX(Sheet1!BX263:CC263)</f>
        <v>58.053587015130361</v>
      </c>
      <c r="L263" s="28">
        <f>MAX(Sheet1!CO263:CP263)</f>
        <v>8.3915321595505894</v>
      </c>
      <c r="M263" s="28">
        <f>MAX(Sheet1!CX263:DG263)</f>
        <v>22.867241364499989</v>
      </c>
      <c r="N263" s="28">
        <f>MAX(Sheet1!DH263:DO263)</f>
        <v>39.013434916337701</v>
      </c>
      <c r="P263" s="28">
        <f>MAX(C263:N263)</f>
        <v>126.2142929613475</v>
      </c>
      <c r="Q263" s="28">
        <f>MAX(C263,D263,G263,I263,K263,M263)</f>
        <v>126.2142929613475</v>
      </c>
      <c r="R263" s="28">
        <f>MAX(F263,H263,J263,L263)</f>
        <v>70.188003262019478</v>
      </c>
      <c r="S263" s="28">
        <f>MAX(J263,L263)</f>
        <v>18.121680878963367</v>
      </c>
      <c r="T263" s="28">
        <f>MAX(C263,D263,E263,G263)</f>
        <v>126.2142929613475</v>
      </c>
      <c r="U263" s="28">
        <f>MAX(C263,D263,F263,G263)</f>
        <v>126.2142929613475</v>
      </c>
    </row>
    <row r="264" spans="1:21" x14ac:dyDescent="0.55000000000000004">
      <c r="A264" s="36">
        <f>Sheet1!A264</f>
        <v>16.004000000000001</v>
      </c>
      <c r="B264" s="17" t="str">
        <f>Sheet1!B264</f>
        <v>SWR(100)</v>
      </c>
      <c r="C264" s="28">
        <f>MAX(Sheet1!E264:G264)</f>
        <v>63.116347380511542</v>
      </c>
      <c r="D264" s="28">
        <f>MAX(Sheet1!L264:M264)</f>
        <v>3.7095820718768699</v>
      </c>
      <c r="E264" s="28">
        <f>MAX(Sheet1!M264:Q264)</f>
        <v>30.003181729943275</v>
      </c>
      <c r="F264" s="28">
        <f>MAX(Sheet1!V264:W264)</f>
        <v>4.2511306854579134</v>
      </c>
      <c r="G264" s="28">
        <f>MAX(Sheet1!AA264:AD264)</f>
        <v>5.9709357602855651</v>
      </c>
      <c r="H264" s="28">
        <f>MAX(Sheet1!AL264:AM264)</f>
        <v>35.104863104815244</v>
      </c>
      <c r="I264" s="28">
        <f>MAX(Sheet1!AX264:BB264)</f>
        <v>6.1167854717567938</v>
      </c>
      <c r="J264" s="28">
        <f>MAX(Sheet1!BO264:BP264)</f>
        <v>9.3143924479719598</v>
      </c>
      <c r="K264" s="28">
        <f>MAX(Sheet1!BX264:CC264)</f>
        <v>29.028896323835166</v>
      </c>
      <c r="L264" s="28">
        <f>MAX(Sheet1!CO264:CP264)</f>
        <v>4.2317314421044836</v>
      </c>
      <c r="M264" s="28">
        <f>MAX(Sheet1!CX264:DG264)</f>
        <v>11.722814629565693</v>
      </c>
      <c r="N264" s="28">
        <f>MAX(Sheet1!DH264:DO264)</f>
        <v>19.511626144202094</v>
      </c>
      <c r="P264" s="28">
        <f>MAX(C264:N264)</f>
        <v>63.116347380511542</v>
      </c>
      <c r="Q264" s="28">
        <f>MAX(C264,D264,G264,I264,K264,M264)</f>
        <v>63.116347380511542</v>
      </c>
      <c r="R264" s="28">
        <f>MAX(F264,H264,J264,L264)</f>
        <v>35.104863104815244</v>
      </c>
      <c r="S264" s="28">
        <f>MAX(J264,L264)</f>
        <v>9.3143924479719598</v>
      </c>
      <c r="T264" s="28">
        <f>MAX(C264,D264,E264,G264)</f>
        <v>63.116347380511542</v>
      </c>
      <c r="U264" s="28">
        <f>MAX(C264,D264,F264,G264)</f>
        <v>63.116347380511542</v>
      </c>
    </row>
    <row r="265" spans="1:21" x14ac:dyDescent="0.55000000000000004">
      <c r="A265" s="36">
        <f>Sheet1!A265</f>
        <v>16.004000000000001</v>
      </c>
      <c r="B265" s="17" t="str">
        <f>Sheet1!B265</f>
        <v>SWR(150)</v>
      </c>
      <c r="C265" s="28">
        <f>MAX(Sheet1!E265:G265)</f>
        <v>42.087793276345664</v>
      </c>
      <c r="D265" s="28">
        <f>MAX(Sheet1!L265:M265)</f>
        <v>2.9044092455451556</v>
      </c>
      <c r="E265" s="28">
        <f>MAX(Sheet1!M265:Q265)</f>
        <v>20.039458452465368</v>
      </c>
      <c r="F265" s="28">
        <f>MAX(Sheet1!V265:W265)</f>
        <v>3.2955698897652721</v>
      </c>
      <c r="G265" s="28">
        <f>MAX(Sheet1!AA265:AD265)</f>
        <v>4.3189969730020472</v>
      </c>
      <c r="H265" s="28">
        <f>MAX(Sheet1!AL265:AM265)</f>
        <v>23.415329983572938</v>
      </c>
      <c r="I265" s="28">
        <f>MAX(Sheet1!AX265:BB265)</f>
        <v>4.5430929676906029</v>
      </c>
      <c r="J265" s="28">
        <f>MAX(Sheet1!BO265:BP265)</f>
        <v>6.497623568053621</v>
      </c>
      <c r="K265" s="28">
        <f>MAX(Sheet1!BX265:CC265)</f>
        <v>19.354939571117416</v>
      </c>
      <c r="L265" s="28">
        <f>MAX(Sheet1!CO265:CP265)</f>
        <v>2.8661134342417878</v>
      </c>
      <c r="M265" s="28">
        <f>MAX(Sheet1!CX265:DG265)</f>
        <v>8.1410584930792549</v>
      </c>
      <c r="N265" s="28">
        <f>MAX(Sheet1!DH265:DO265)</f>
        <v>13.013233666817376</v>
      </c>
      <c r="P265" s="28">
        <f>MAX(C265:N265)</f>
        <v>42.087793276345664</v>
      </c>
      <c r="Q265" s="28">
        <f>MAX(C265,D265,G265,I265,K265,M265)</f>
        <v>42.087793276345664</v>
      </c>
      <c r="R265" s="28">
        <f>MAX(F265,H265,J265,L265)</f>
        <v>23.415329983572938</v>
      </c>
      <c r="S265" s="28">
        <f>MAX(J265,L265)</f>
        <v>6.497623568053621</v>
      </c>
      <c r="T265" s="28">
        <f>MAX(C265,D265,E265,G265)</f>
        <v>42.087793276345664</v>
      </c>
      <c r="U265" s="28">
        <f>MAX(C265,D265,F265,G265)</f>
        <v>42.087793276345664</v>
      </c>
    </row>
    <row r="266" spans="1:21" x14ac:dyDescent="0.55000000000000004">
      <c r="A266" s="36">
        <f>Sheet1!A266</f>
        <v>16.004000000000001</v>
      </c>
      <c r="B266" s="17" t="str">
        <f>Sheet1!B266</f>
        <v>SWR(200)</v>
      </c>
      <c r="C266" s="28">
        <f>MAX(Sheet1!E266:G266)</f>
        <v>31.576592818766155</v>
      </c>
      <c r="D266" s="28">
        <f>MAX(Sheet1!L266:M266)</f>
        <v>2.6906136327832271</v>
      </c>
      <c r="E266" s="28">
        <f>MAX(Sheet1!M266:Q266)</f>
        <v>15.068928210796008</v>
      </c>
      <c r="F266" s="28">
        <f>MAX(Sheet1!V266:W266)</f>
        <v>3.0049789981588533</v>
      </c>
      <c r="G266" s="28">
        <f>MAX(Sheet1!AA266:AD266)</f>
        <v>3.6176455130322895</v>
      </c>
      <c r="H266" s="28">
        <f>MAX(Sheet1!AL266:AM266)</f>
        <v>17.574220728063441</v>
      </c>
      <c r="I266" s="28">
        <f>MAX(Sheet1!AX266:BB266)</f>
        <v>3.9226547720940874</v>
      </c>
      <c r="J266" s="28">
        <f>MAX(Sheet1!BO266:BP266)</f>
        <v>5.1846422140832686</v>
      </c>
      <c r="K266" s="28">
        <f>MAX(Sheet1!BX266:CC266)</f>
        <v>14.518672593271225</v>
      </c>
      <c r="L266" s="28">
        <f>MAX(Sheet1!CO266:CP266)</f>
        <v>2.2061186494824621</v>
      </c>
      <c r="M266" s="28">
        <f>MAX(Sheet1!CX266:DG266)</f>
        <v>6.4543906001680265</v>
      </c>
      <c r="N266" s="28">
        <f>MAX(Sheet1!DH266:DO266)</f>
        <v>9.7657280653898493</v>
      </c>
      <c r="P266" s="28">
        <f>MAX(C266:N266)</f>
        <v>31.576592818766155</v>
      </c>
      <c r="Q266" s="28">
        <f>MAX(C266,D266,G266,I266,K266,M266)</f>
        <v>31.576592818766155</v>
      </c>
      <c r="R266" s="28">
        <f>MAX(F266,H266,J266,L266)</f>
        <v>17.574220728063441</v>
      </c>
      <c r="S266" s="28">
        <f>MAX(J266,L266)</f>
        <v>5.1846422140832686</v>
      </c>
      <c r="T266" s="28">
        <f>MAX(C266,D266,E266,G266)</f>
        <v>31.576592818766155</v>
      </c>
      <c r="U266" s="28">
        <f>MAX(C266,D266,F266,G266)</f>
        <v>31.576592818766155</v>
      </c>
    </row>
    <row r="267" spans="1:21" x14ac:dyDescent="0.55000000000000004">
      <c r="A267" s="36">
        <f>Sheet1!A267</f>
        <v>16.004000000000001</v>
      </c>
      <c r="B267" s="17" t="str">
        <f>Sheet1!B267</f>
        <v>SWR(300)</v>
      </c>
      <c r="C267" s="28">
        <f>MAX(Sheet1!E267:G267)</f>
        <v>21.071568673445139</v>
      </c>
      <c r="D267" s="28">
        <f>MAX(Sheet1!L267:M267)</f>
        <v>2.8923365067822759</v>
      </c>
      <c r="E267" s="28">
        <f>MAX(Sheet1!M267:Q267)</f>
        <v>10.121430992060592</v>
      </c>
      <c r="F267" s="28">
        <f>MAX(Sheet1!V267:W267)</f>
        <v>3.1209576755788837</v>
      </c>
      <c r="G267" s="28">
        <f>MAX(Sheet1!AA267:AD267)</f>
        <v>3.2000647500197856</v>
      </c>
      <c r="H267" s="28">
        <f>MAX(Sheet1!AL267:AM267)</f>
        <v>11.740514876803831</v>
      </c>
      <c r="I267" s="28">
        <f>MAX(Sheet1!AX267:BB267)</f>
        <v>3.6649201440077377</v>
      </c>
      <c r="J267" s="28">
        <f>MAX(Sheet1!BO267:BP267)</f>
        <v>4.080669620742218</v>
      </c>
      <c r="K267" s="28">
        <f>MAX(Sheet1!BX267:CC267)</f>
        <v>9.6838538636839093</v>
      </c>
      <c r="L267" s="28">
        <f>MAX(Sheet1!CO267:CP267)</f>
        <v>1.6333411662247257</v>
      </c>
      <c r="M267" s="28">
        <f>MAX(Sheet1!CX267:DG267)</f>
        <v>4.9894192547090626</v>
      </c>
      <c r="N267" s="28">
        <f>MAX(Sheet1!DH267:DO267)</f>
        <v>6.5217381504495204</v>
      </c>
      <c r="P267" s="28">
        <f>MAX(C267:N267)</f>
        <v>21.071568673445139</v>
      </c>
      <c r="Q267" s="28">
        <f>MAX(C267,D267,G267,I267,K267,M267)</f>
        <v>21.071568673445139</v>
      </c>
      <c r="R267" s="28">
        <f>MAX(F267,H267,J267,L267)</f>
        <v>11.740514876803831</v>
      </c>
      <c r="S267" s="28">
        <f>MAX(J267,L267)</f>
        <v>4.080669620742218</v>
      </c>
      <c r="T267" s="28">
        <f>MAX(C267,D267,E267,G267)</f>
        <v>21.071568673445139</v>
      </c>
      <c r="U267" s="28">
        <f>MAX(C267,D267,F267,G267)</f>
        <v>21.071568673445139</v>
      </c>
    </row>
    <row r="268" spans="1:21" x14ac:dyDescent="0.55000000000000004">
      <c r="A268" s="40">
        <f>Sheet1!A268</f>
        <v>16.5</v>
      </c>
      <c r="B268" s="16" t="str">
        <f>Sheet1!B268</f>
        <v>R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P268" s="31"/>
      <c r="Q268" s="31"/>
      <c r="R268" s="31"/>
      <c r="S268" s="31"/>
      <c r="T268" s="31"/>
      <c r="U268" s="31"/>
    </row>
    <row r="269" spans="1:21" x14ac:dyDescent="0.55000000000000004">
      <c r="A269" s="36">
        <f>Sheet1!A269</f>
        <v>16.5</v>
      </c>
      <c r="B269" s="17" t="str">
        <f>Sheet1!B269</f>
        <v>X</v>
      </c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P269" s="31"/>
      <c r="Q269" s="31"/>
      <c r="R269" s="31"/>
      <c r="S269" s="31"/>
      <c r="T269" s="31"/>
      <c r="U269" s="31"/>
    </row>
    <row r="270" spans="1:21" x14ac:dyDescent="0.55000000000000004">
      <c r="A270" s="36">
        <f>Sheet1!A270</f>
        <v>16.5</v>
      </c>
      <c r="B270" s="17" t="str">
        <f>Sheet1!B270</f>
        <v>Z</v>
      </c>
      <c r="C270" s="30">
        <f>AVERAGE(Sheet1!E270:G270)</f>
        <v>1921.9134851441759</v>
      </c>
      <c r="D270" s="30">
        <f>AVERAGE(Sheet1!L270:M270)</f>
        <v>153.57506382354649</v>
      </c>
      <c r="E270" s="30">
        <f>AVERAGE(Sheet1!M270:Q270)</f>
        <v>801.01572779261119</v>
      </c>
      <c r="F270" s="30">
        <f>AVERAGE(Sheet1!V270:W270)</f>
        <v>181.93691313306326</v>
      </c>
      <c r="G270" s="30">
        <f>AVERAGE(Sheet1!AA270:AD270)</f>
        <v>231.09893693422487</v>
      </c>
      <c r="H270" s="30">
        <f>AVERAGE(Sheet1!AL270:AM270)</f>
        <v>3239.9020959168352</v>
      </c>
      <c r="I270" s="30">
        <f>AVERAGE(Sheet1!AX270:BB270)</f>
        <v>229.07723113077245</v>
      </c>
      <c r="J270" s="30">
        <f>AVERAGE(Sheet1!BO270:BP270)</f>
        <v>434.01694811308687</v>
      </c>
      <c r="K270" s="30">
        <f>AVERAGE(Sheet1!BX270:CC270)</f>
        <v>2871.4491649037786</v>
      </c>
      <c r="L270" s="30">
        <f>AVERAGE(Sheet1!CO270:CP270)</f>
        <v>227.24569920768542</v>
      </c>
      <c r="M270" s="30">
        <f>AVERAGE(Sheet1!CX270:DG270)</f>
        <v>361.0623803570021</v>
      </c>
      <c r="N270" s="30">
        <f>AVERAGE(Sheet1!DH270:DO270)</f>
        <v>1242.7245516757655</v>
      </c>
      <c r="P270" s="31"/>
      <c r="Q270" s="31"/>
      <c r="R270" s="31"/>
      <c r="S270" s="31"/>
      <c r="T270" s="31"/>
      <c r="U270" s="31"/>
    </row>
    <row r="271" spans="1:21" x14ac:dyDescent="0.55000000000000004">
      <c r="A271" s="36">
        <f>Sheet1!A271</f>
        <v>16.5</v>
      </c>
      <c r="B271" s="17" t="str">
        <f>Sheet1!B271</f>
        <v>SWR(50)</v>
      </c>
      <c r="C271" s="28">
        <f>MAX(Sheet1!E271:G271)</f>
        <v>119.56497703835535</v>
      </c>
      <c r="D271" s="28">
        <f>MAX(Sheet1!L271:M271)</f>
        <v>6.6029990389802329</v>
      </c>
      <c r="E271" s="28">
        <f>MAX(Sheet1!M271:Q271)</f>
        <v>57.710922979845584</v>
      </c>
      <c r="F271" s="28">
        <f>MAX(Sheet1!V271:W271)</f>
        <v>7.7395666431505967</v>
      </c>
      <c r="G271" s="28">
        <f>MAX(Sheet1!AA271:AD271)</f>
        <v>11.943071308833606</v>
      </c>
      <c r="H271" s="28">
        <f>MAX(Sheet1!AL271:AM271)</f>
        <v>70.935380579441372</v>
      </c>
      <c r="I271" s="28">
        <f>MAX(Sheet1!AX271:BB271)</f>
        <v>10.013791521484752</v>
      </c>
      <c r="J271" s="28">
        <f>MAX(Sheet1!BO271:BP271)</f>
        <v>19.511143669793711</v>
      </c>
      <c r="K271" s="28">
        <f>MAX(Sheet1!BX271:CC271)</f>
        <v>64.974434032669805</v>
      </c>
      <c r="L271" s="28">
        <f>MAX(Sheet1!CO271:CP271)</f>
        <v>6.0380092062227062</v>
      </c>
      <c r="M271" s="28">
        <f>MAX(Sheet1!CX271:DG271)</f>
        <v>26.120599741517445</v>
      </c>
      <c r="N271" s="28">
        <f>MAX(Sheet1!DH271:DO271)</f>
        <v>42.852360784461446</v>
      </c>
      <c r="P271" s="28">
        <f>MAX(C271:N271)</f>
        <v>119.56497703835535</v>
      </c>
      <c r="Q271" s="28">
        <f>MAX(C271,D271,G271,I271,K271,M271)</f>
        <v>119.56497703835535</v>
      </c>
      <c r="R271" s="28">
        <f>MAX(F271,H271,J271,L271)</f>
        <v>70.935380579441372</v>
      </c>
      <c r="S271" s="28">
        <f>MAX(J271,L271)</f>
        <v>19.511143669793711</v>
      </c>
      <c r="T271" s="28">
        <f>MAX(C271,D271,E271,G271)</f>
        <v>119.56497703835535</v>
      </c>
      <c r="U271" s="28">
        <f>MAX(C271,D271,F271,G271)</f>
        <v>119.56497703835535</v>
      </c>
    </row>
    <row r="272" spans="1:21" x14ac:dyDescent="0.55000000000000004">
      <c r="A272" s="36">
        <f>Sheet1!A272</f>
        <v>16.5</v>
      </c>
      <c r="B272" s="17" t="str">
        <f>Sheet1!B272</f>
        <v>SWR(100)</v>
      </c>
      <c r="C272" s="28">
        <f>MAX(Sheet1!E272:G272)</f>
        <v>59.797030330758872</v>
      </c>
      <c r="D272" s="28">
        <f>MAX(Sheet1!L272:M272)</f>
        <v>3.6665073918361051</v>
      </c>
      <c r="E272" s="28">
        <f>MAX(Sheet1!M272:Q272)</f>
        <v>28.90109754326161</v>
      </c>
      <c r="F272" s="28">
        <f>MAX(Sheet1!V272:W272)</f>
        <v>4.2560554842060894</v>
      </c>
      <c r="G272" s="28">
        <f>MAX(Sheet1!AA272:AD272)</f>
        <v>6.2449369842755988</v>
      </c>
      <c r="H272" s="28">
        <f>MAX(Sheet1!AL272:AM272)</f>
        <v>35.47079954271495</v>
      </c>
      <c r="I272" s="28">
        <f>MAX(Sheet1!AX272:BB272)</f>
        <v>5.4531482216247218</v>
      </c>
      <c r="J272" s="28">
        <f>MAX(Sheet1!BO272:BP272)</f>
        <v>9.9921652808048176</v>
      </c>
      <c r="K272" s="28">
        <f>MAX(Sheet1!BX272:CC272)</f>
        <v>32.493069230600277</v>
      </c>
      <c r="L272" s="28">
        <f>MAX(Sheet1!CO272:CP272)</f>
        <v>3.0981039858938328</v>
      </c>
      <c r="M272" s="28">
        <f>MAX(Sheet1!CX272:DG272)</f>
        <v>13.2083539122613</v>
      </c>
      <c r="N272" s="28">
        <f>MAX(Sheet1!DH272:DO272)</f>
        <v>21.43999202190388</v>
      </c>
      <c r="P272" s="28">
        <f>MAX(C272:N272)</f>
        <v>59.797030330758872</v>
      </c>
      <c r="Q272" s="28">
        <f>MAX(C272,D272,G272,I272,K272,M272)</f>
        <v>59.797030330758872</v>
      </c>
      <c r="R272" s="28">
        <f>MAX(F272,H272,J272,L272)</f>
        <v>35.47079954271495</v>
      </c>
      <c r="S272" s="28">
        <f>MAX(J272,L272)</f>
        <v>9.9921652808048176</v>
      </c>
      <c r="T272" s="28">
        <f>MAX(C272,D272,E272,G272)</f>
        <v>59.797030330758872</v>
      </c>
      <c r="U272" s="28">
        <f>MAX(C272,D272,F272,G272)</f>
        <v>59.797030330758872</v>
      </c>
    </row>
    <row r="273" spans="1:21" x14ac:dyDescent="0.55000000000000004">
      <c r="A273" s="36">
        <f>Sheet1!A273</f>
        <v>16.5</v>
      </c>
      <c r="B273" s="17" t="str">
        <f>Sheet1!B273</f>
        <v>SWR(150)</v>
      </c>
      <c r="C273" s="28">
        <f>MAX(Sheet1!E273:G273)</f>
        <v>39.880853494352692</v>
      </c>
      <c r="D273" s="28">
        <f>MAX(Sheet1!L273:M273)</f>
        <v>2.9065894175315519</v>
      </c>
      <c r="E273" s="28">
        <f>MAX(Sheet1!M273:Q273)</f>
        <v>19.318226444238906</v>
      </c>
      <c r="F273" s="28">
        <f>MAX(Sheet1!V273:W273)</f>
        <v>3.3104083542414053</v>
      </c>
      <c r="G273" s="28">
        <f>MAX(Sheet1!AA273:AD273)</f>
        <v>4.4821199473639775</v>
      </c>
      <c r="H273" s="28">
        <f>MAX(Sheet1!AL273:AM273)</f>
        <v>23.6506599211977</v>
      </c>
      <c r="I273" s="28">
        <f>MAX(Sheet1!AX273:BB273)</f>
        <v>4.1615006799587348</v>
      </c>
      <c r="J273" s="28">
        <f>MAX(Sheet1!BO273:BP273)</f>
        <v>6.9294570914851965</v>
      </c>
      <c r="K273" s="28">
        <f>MAX(Sheet1!BX273:CC273)</f>
        <v>21.668560953477147</v>
      </c>
      <c r="L273" s="28">
        <f>MAX(Sheet1!CO273:CP273)</f>
        <v>2.1754294508404803</v>
      </c>
      <c r="M273" s="28">
        <f>MAX(Sheet1!CX273:DG273)</f>
        <v>8.9719412531911225</v>
      </c>
      <c r="N273" s="28">
        <f>MAX(Sheet1!DH273:DO273)</f>
        <v>14.308741281430052</v>
      </c>
      <c r="P273" s="28">
        <f>MAX(C273:N273)</f>
        <v>39.880853494352692</v>
      </c>
      <c r="Q273" s="28">
        <f>MAX(C273,D273,G273,I273,K273,M273)</f>
        <v>39.880853494352692</v>
      </c>
      <c r="R273" s="28">
        <f>MAX(F273,H273,J273,L273)</f>
        <v>23.6506599211977</v>
      </c>
      <c r="S273" s="28">
        <f>MAX(J273,L273)</f>
        <v>6.9294570914851965</v>
      </c>
      <c r="T273" s="28">
        <f>MAX(C273,D273,E273,G273)</f>
        <v>39.880853494352692</v>
      </c>
      <c r="U273" s="28">
        <f>MAX(C273,D273,F273,G273)</f>
        <v>39.880853494352692</v>
      </c>
    </row>
    <row r="274" spans="1:21" x14ac:dyDescent="0.55000000000000004">
      <c r="A274" s="36">
        <f>Sheet1!A274</f>
        <v>16.5</v>
      </c>
      <c r="B274" s="17" t="str">
        <f>Sheet1!B274</f>
        <v>SWR(200)</v>
      </c>
      <c r="C274" s="28">
        <f>MAX(Sheet1!E274:G274)</f>
        <v>29.927629291940143</v>
      </c>
      <c r="D274" s="28">
        <f>MAX(Sheet1!L274:M274)</f>
        <v>2.7269625310404222</v>
      </c>
      <c r="E274" s="28">
        <f>MAX(Sheet1!M274:Q274)</f>
        <v>14.542229795875203</v>
      </c>
      <c r="F274" s="28">
        <f>MAX(Sheet1!V274:W274)</f>
        <v>3.0285760485412552</v>
      </c>
      <c r="G274" s="28">
        <f>MAX(Sheet1!AA274:AD274)</f>
        <v>3.7168175155555394</v>
      </c>
      <c r="H274" s="28">
        <f>MAX(Sheet1!AL274:AM274)</f>
        <v>17.741636863621423</v>
      </c>
      <c r="I274" s="28">
        <f>MAX(Sheet1!AX274:BB274)</f>
        <v>3.7079788246318954</v>
      </c>
      <c r="J274" s="28">
        <f>MAX(Sheet1!BO274:BP274)</f>
        <v>5.485928234551773</v>
      </c>
      <c r="K274" s="28">
        <f>MAX(Sheet1!BX274:CC274)</f>
        <v>16.258280741067932</v>
      </c>
      <c r="L274" s="28">
        <f>MAX(Sheet1!CO274:CP274)</f>
        <v>1.7898825282079123</v>
      </c>
      <c r="M274" s="28">
        <f>MAX(Sheet1!CX274:DG274)</f>
        <v>6.9064837526251184</v>
      </c>
      <c r="N274" s="28">
        <f>MAX(Sheet1!DH274:DO274)</f>
        <v>10.747845954899127</v>
      </c>
      <c r="P274" s="28">
        <f>MAX(C274:N274)</f>
        <v>29.927629291940143</v>
      </c>
      <c r="Q274" s="28">
        <f>MAX(C274,D274,G274,I274,K274,M274)</f>
        <v>29.927629291940143</v>
      </c>
      <c r="R274" s="28">
        <f>MAX(F274,H274,J274,L274)</f>
        <v>17.741636863621423</v>
      </c>
      <c r="S274" s="28">
        <f>MAX(J274,L274)</f>
        <v>5.485928234551773</v>
      </c>
      <c r="T274" s="28">
        <f>MAX(C274,D274,E274,G274)</f>
        <v>29.927629291940143</v>
      </c>
      <c r="U274" s="28">
        <f>MAX(C274,D274,F274,G274)</f>
        <v>29.927629291940143</v>
      </c>
    </row>
    <row r="275" spans="1:21" x14ac:dyDescent="0.55000000000000004">
      <c r="A275" s="41">
        <f>Sheet1!A275</f>
        <v>16.5</v>
      </c>
      <c r="B275" s="24" t="str">
        <f>Sheet1!B275</f>
        <v>SWR(300)</v>
      </c>
      <c r="C275" s="42">
        <f>MAX(Sheet1!E275:G275)</f>
        <v>19.984174166267277</v>
      </c>
      <c r="D275" s="42">
        <f>MAX(Sheet1!L275:M275)</f>
        <v>2.9973656023655919</v>
      </c>
      <c r="E275" s="42">
        <f>MAX(Sheet1!M275:Q275)</f>
        <v>9.7976490470225759</v>
      </c>
      <c r="F275" s="42">
        <f>MAX(Sheet1!V275:W275)</f>
        <v>3.1596360091228601</v>
      </c>
      <c r="G275" s="42">
        <f>MAX(Sheet1!AA275:AD275)</f>
        <v>3.216737672636147</v>
      </c>
      <c r="H275" s="42">
        <f>MAX(Sheet1!AL275:AM275)</f>
        <v>11.834732330486149</v>
      </c>
      <c r="I275" s="42">
        <f>MAX(Sheet1!AX275:BB275)</f>
        <v>3.6673259558924758</v>
      </c>
      <c r="J275" s="42">
        <f>MAX(Sheet1!BO275:BP275)</f>
        <v>4.2338278075665441</v>
      </c>
      <c r="K275" s="42">
        <f>MAX(Sheet1!BX275:CC275)</f>
        <v>10.852004529230172</v>
      </c>
      <c r="L275" s="42">
        <f>MAX(Sheet1!CO275:CP275)</f>
        <v>1.6792601297437042</v>
      </c>
      <c r="M275" s="42">
        <f>MAX(Sheet1!CX275:DG275)</f>
        <v>4.9536956049770113</v>
      </c>
      <c r="N275" s="42">
        <f>MAX(Sheet1!DH275:DO275)</f>
        <v>7.1967185056085414</v>
      </c>
      <c r="P275" s="28">
        <f>MAX(C275:N275)</f>
        <v>19.984174166267277</v>
      </c>
      <c r="Q275" s="28">
        <f>MAX(C275,D275,G275,I275,K275,M275)</f>
        <v>19.984174166267277</v>
      </c>
      <c r="R275" s="28">
        <f>MAX(F275,H275,J275,L275)</f>
        <v>11.834732330486149</v>
      </c>
      <c r="S275" s="28">
        <f>MAX(J275,L275)</f>
        <v>4.2338278075665441</v>
      </c>
      <c r="T275" s="28">
        <f>MAX(C275,D275,E275,G275)</f>
        <v>19.984174166267277</v>
      </c>
      <c r="U275" s="28">
        <f>MAX(C275,D275,F275,G275)</f>
        <v>19.984174166267277</v>
      </c>
    </row>
    <row r="276" spans="1:21" x14ac:dyDescent="0.55000000000000004">
      <c r="A276" s="36">
        <f>Sheet1!A276</f>
        <v>17</v>
      </c>
      <c r="B276" s="17" t="str">
        <f>Sheet1!B276</f>
        <v>R</v>
      </c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P276" s="31"/>
      <c r="Q276" s="31"/>
      <c r="R276" s="31"/>
      <c r="S276" s="31"/>
      <c r="T276" s="31"/>
      <c r="U276" s="31"/>
    </row>
    <row r="277" spans="1:21" x14ac:dyDescent="0.55000000000000004">
      <c r="A277" s="36">
        <f>Sheet1!A277</f>
        <v>17.001999999999999</v>
      </c>
      <c r="B277" s="17" t="str">
        <f>Sheet1!B277</f>
        <v>X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P277" s="31"/>
      <c r="Q277" s="31"/>
      <c r="R277" s="31"/>
      <c r="S277" s="31"/>
      <c r="T277" s="31"/>
      <c r="U277" s="31"/>
    </row>
    <row r="278" spans="1:21" x14ac:dyDescent="0.55000000000000004">
      <c r="A278" s="36">
        <f>Sheet1!A278</f>
        <v>17.001999999999999</v>
      </c>
      <c r="B278" s="17" t="str">
        <f>Sheet1!B278</f>
        <v>Z</v>
      </c>
      <c r="C278" s="30">
        <f>AVERAGE(Sheet1!E278:G278)</f>
        <v>1696.486413200817</v>
      </c>
      <c r="D278" s="30">
        <f>AVERAGE(Sheet1!L278:M278)</f>
        <v>148.35065775886028</v>
      </c>
      <c r="E278" s="30">
        <f>AVERAGE(Sheet1!M278:Q278)</f>
        <v>735.5281530248219</v>
      </c>
      <c r="F278" s="30">
        <f>AVERAGE(Sheet1!V278:W278)</f>
        <v>181.21069971833532</v>
      </c>
      <c r="G278" s="30">
        <f>AVERAGE(Sheet1!AA278:AD278)</f>
        <v>247.68216311502681</v>
      </c>
      <c r="H278" s="30">
        <f>AVERAGE(Sheet1!AL278:AM278)</f>
        <v>3487.7125918631637</v>
      </c>
      <c r="I278" s="30">
        <f>AVERAGE(Sheet1!AX278:BB278)</f>
        <v>202.1025216040934</v>
      </c>
      <c r="J278" s="30">
        <f>AVERAGE(Sheet1!BO278:BP278)</f>
        <v>501.82267737856137</v>
      </c>
      <c r="K278" s="30">
        <f>AVERAGE(Sheet1!BX278:CC278)</f>
        <v>1903.253145860235</v>
      </c>
      <c r="L278" s="30">
        <f>AVERAGE(Sheet1!CO278:CP278)</f>
        <v>181.59970902434128</v>
      </c>
      <c r="M278" s="30">
        <f>AVERAGE(Sheet1!CX278:DG278)</f>
        <v>520.98171931029992</v>
      </c>
      <c r="N278" s="30">
        <f>AVERAGE(Sheet1!DH278:DO278)</f>
        <v>1305.3443833046115</v>
      </c>
      <c r="P278" s="31"/>
      <c r="Q278" s="31"/>
      <c r="R278" s="31"/>
      <c r="S278" s="31"/>
      <c r="T278" s="31"/>
      <c r="U278" s="31"/>
    </row>
    <row r="279" spans="1:21" x14ac:dyDescent="0.55000000000000004">
      <c r="A279" s="36">
        <f>Sheet1!A279</f>
        <v>17.001999999999999</v>
      </c>
      <c r="B279" s="17" t="str">
        <f>Sheet1!B279</f>
        <v>SWR(50)</v>
      </c>
      <c r="C279" s="28">
        <f>MAX(Sheet1!E279:G279)</f>
        <v>113.41798799482866</v>
      </c>
      <c r="D279" s="28">
        <f>MAX(Sheet1!L279:M279)</f>
        <v>6.4642297896442749</v>
      </c>
      <c r="E279" s="28">
        <f>MAX(Sheet1!M279:Q279)</f>
        <v>55.7186043530929</v>
      </c>
      <c r="F279" s="28">
        <f>MAX(Sheet1!V279:W279)</f>
        <v>7.7571685699441604</v>
      </c>
      <c r="G279" s="28">
        <f>MAX(Sheet1!AA279:AD279)</f>
        <v>12.632259679657333</v>
      </c>
      <c r="H279" s="28">
        <f>MAX(Sheet1!AL279:AM279)</f>
        <v>70.120327956879208</v>
      </c>
      <c r="I279" s="28">
        <f>MAX(Sheet1!AX279:BB279)</f>
        <v>9.0793539377567676</v>
      </c>
      <c r="J279" s="28">
        <f>MAX(Sheet1!BO279:BP279)</f>
        <v>21.909909347949576</v>
      </c>
      <c r="K279" s="28">
        <f>MAX(Sheet1!BX279:CC279)</f>
        <v>55.975935576473219</v>
      </c>
      <c r="L279" s="28">
        <f>MAX(Sheet1!CO279:CP279)</f>
        <v>4.8968925654533875</v>
      </c>
      <c r="M279" s="28">
        <f>MAX(Sheet1!CX279:DG279)</f>
        <v>31.910167085950413</v>
      </c>
      <c r="N279" s="28">
        <f>MAX(Sheet1!DH279:DO279)</f>
        <v>48.515380514456297</v>
      </c>
      <c r="P279" s="28">
        <f>MAX(C279:N279)</f>
        <v>113.41798799482866</v>
      </c>
      <c r="Q279" s="28">
        <f>MAX(C279,D279,G279,I279,K279,M279)</f>
        <v>113.41798799482866</v>
      </c>
      <c r="R279" s="28">
        <f>MAX(F279,H279,J279,L279)</f>
        <v>70.120327956879208</v>
      </c>
      <c r="S279" s="28">
        <f>MAX(J279,L279)</f>
        <v>21.909909347949576</v>
      </c>
      <c r="T279" s="28">
        <f>MAX(C279,D279,E279,G279)</f>
        <v>113.41798799482866</v>
      </c>
      <c r="U279" s="28">
        <f>MAX(C279,D279,F279,G279)</f>
        <v>113.41798799482866</v>
      </c>
    </row>
    <row r="280" spans="1:21" x14ac:dyDescent="0.55000000000000004">
      <c r="A280" s="36">
        <f>Sheet1!A280</f>
        <v>17.001999999999999</v>
      </c>
      <c r="B280" s="17" t="str">
        <f>Sheet1!B280</f>
        <v>SWR(100)</v>
      </c>
      <c r="C280" s="28">
        <f>MAX(Sheet1!E280:G280)</f>
        <v>56.73013902227671</v>
      </c>
      <c r="D280" s="28">
        <f>MAX(Sheet1!L280:M280)</f>
        <v>3.6211842237896605</v>
      </c>
      <c r="E280" s="28">
        <f>MAX(Sheet1!M280:Q280)</f>
        <v>27.918708686971208</v>
      </c>
      <c r="F280" s="28">
        <f>MAX(Sheet1!V280:W280)</f>
        <v>4.2719931878847195</v>
      </c>
      <c r="G280" s="28">
        <f>MAX(Sheet1!AA280:AD280)</f>
        <v>6.5705442560515515</v>
      </c>
      <c r="H280" s="28">
        <f>MAX(Sheet1!AL280:AM280)</f>
        <v>35.060269350324489</v>
      </c>
      <c r="I280" s="28">
        <f>MAX(Sheet1!AX280:BB280)</f>
        <v>5.0209233074977941</v>
      </c>
      <c r="J280" s="28">
        <f>MAX(Sheet1!BO280:BP280)</f>
        <v>11.152670088049661</v>
      </c>
      <c r="K280" s="28">
        <f>MAX(Sheet1!BX280:CC280)</f>
        <v>28.005912411380422</v>
      </c>
      <c r="L280" s="28">
        <f>MAX(Sheet1!CO280:CP280)</f>
        <v>2.5775027154961094</v>
      </c>
      <c r="M280" s="28">
        <f>MAX(Sheet1!CX280:DG280)</f>
        <v>15.996518600840453</v>
      </c>
      <c r="N280" s="28">
        <f>MAX(Sheet1!DH280:DO280)</f>
        <v>24.271850115894161</v>
      </c>
      <c r="P280" s="28">
        <f>MAX(C280:N280)</f>
        <v>56.73013902227671</v>
      </c>
      <c r="Q280" s="28">
        <f>MAX(C280,D280,G280,I280,K280,M280)</f>
        <v>56.73013902227671</v>
      </c>
      <c r="R280" s="28">
        <f>MAX(F280,H280,J280,L280)</f>
        <v>35.060269350324489</v>
      </c>
      <c r="S280" s="28">
        <f>MAX(J280,L280)</f>
        <v>11.152670088049661</v>
      </c>
      <c r="T280" s="28">
        <f>MAX(C280,D280,E280,G280)</f>
        <v>56.73013902227671</v>
      </c>
      <c r="U280" s="28">
        <f>MAX(C280,D280,F280,G280)</f>
        <v>56.73013902227671</v>
      </c>
    </row>
    <row r="281" spans="1:21" x14ac:dyDescent="0.55000000000000004">
      <c r="A281" s="36">
        <f>Sheet1!A281</f>
        <v>17.001999999999999</v>
      </c>
      <c r="B281" s="17" t="str">
        <f>Sheet1!B281</f>
        <v>SWR(150)</v>
      </c>
      <c r="C281" s="28">
        <f>MAX(Sheet1!E281:G281)</f>
        <v>37.843601753412173</v>
      </c>
      <c r="D281" s="28">
        <f>MAX(Sheet1!L281:M281)</f>
        <v>2.907476376405981</v>
      </c>
      <c r="E281" s="28">
        <f>MAX(Sheet1!M281:Q281)</f>
        <v>18.678648825893564</v>
      </c>
      <c r="F281" s="28">
        <f>MAX(Sheet1!V281:W281)</f>
        <v>3.3292800245415224</v>
      </c>
      <c r="G281" s="28">
        <f>MAX(Sheet1!AA281:AD281)</f>
        <v>4.6757654980427787</v>
      </c>
      <c r="H281" s="28">
        <f>MAX(Sheet1!AL281:AM281)</f>
        <v>23.373630170930802</v>
      </c>
      <c r="I281" s="28">
        <f>MAX(Sheet1!AX281:BB281)</f>
        <v>3.91976822397335</v>
      </c>
      <c r="J281" s="28">
        <f>MAX(Sheet1!BO281:BP281)</f>
        <v>7.6582667569506446</v>
      </c>
      <c r="K281" s="28">
        <f>MAX(Sheet1!BX281:CC281)</f>
        <v>18.690597667062441</v>
      </c>
      <c r="L281" s="28">
        <f>MAX(Sheet1!CO281:CP281)</f>
        <v>1.9161218365541388</v>
      </c>
      <c r="M281" s="28">
        <f>MAX(Sheet1!CX281:DG281)</f>
        <v>10.710745814052997</v>
      </c>
      <c r="N281" s="28">
        <f>MAX(Sheet1!DH281:DO281)</f>
        <v>16.197020140985799</v>
      </c>
      <c r="P281" s="28">
        <f>MAX(C281:N281)</f>
        <v>37.843601753412173</v>
      </c>
      <c r="Q281" s="28">
        <f>MAX(C281,D281,G281,I281,K281,M281)</f>
        <v>37.843601753412173</v>
      </c>
      <c r="R281" s="28">
        <f>MAX(F281,H281,J281,L281)</f>
        <v>23.373630170930802</v>
      </c>
      <c r="S281" s="28">
        <f>MAX(J281,L281)</f>
        <v>7.6582667569506446</v>
      </c>
      <c r="T281" s="28">
        <f>MAX(C281,D281,E281,G281)</f>
        <v>37.843601753412173</v>
      </c>
      <c r="U281" s="28">
        <f>MAX(C281,D281,F281,G281)</f>
        <v>37.843601753412173</v>
      </c>
    </row>
    <row r="282" spans="1:21" x14ac:dyDescent="0.55000000000000004">
      <c r="A282" s="36">
        <f>Sheet1!A282</f>
        <v>17.001999999999999</v>
      </c>
      <c r="B282" s="17" t="str">
        <f>Sheet1!B282</f>
        <v>SWR(200)</v>
      </c>
      <c r="C282" s="28">
        <f>MAX(Sheet1!E282:G282)</f>
        <v>28.407408819146575</v>
      </c>
      <c r="D282" s="28">
        <f>MAX(Sheet1!L282:M282)</f>
        <v>2.7624128109405603</v>
      </c>
      <c r="E282" s="28">
        <f>MAX(Sheet1!M282:Q282)</f>
        <v>14.078736625771905</v>
      </c>
      <c r="F282" s="28">
        <f>MAX(Sheet1!V282:W282)</f>
        <v>3.0513886674875224</v>
      </c>
      <c r="G282" s="28">
        <f>MAX(Sheet1!AA282:AD282)</f>
        <v>3.8346441539480773</v>
      </c>
      <c r="H282" s="28">
        <f>MAX(Sheet1!AL282:AM282)</f>
        <v>17.530346063940407</v>
      </c>
      <c r="I282" s="28">
        <f>MAX(Sheet1!AX282:BB282)</f>
        <v>3.5815196344252271</v>
      </c>
      <c r="J282" s="28">
        <f>MAX(Sheet1!BO282:BP282)</f>
        <v>5.9831499485334101</v>
      </c>
      <c r="K282" s="28">
        <f>MAX(Sheet1!BX282:CC282)</f>
        <v>14.03901744102434</v>
      </c>
      <c r="L282" s="28">
        <f>MAX(Sheet1!CO282:CP282)</f>
        <v>1.736818900829646</v>
      </c>
      <c r="M282" s="28">
        <f>MAX(Sheet1!CX282:DG282)</f>
        <v>8.0823490410266228</v>
      </c>
      <c r="N282" s="28">
        <f>MAX(Sheet1!DH282:DO282)</f>
        <v>12.164425810302026</v>
      </c>
      <c r="P282" s="28">
        <f>MAX(C282:N282)</f>
        <v>28.407408819146575</v>
      </c>
      <c r="Q282" s="28">
        <f>MAX(C282,D282,G282,I282,K282,M282)</f>
        <v>28.407408819146575</v>
      </c>
      <c r="R282" s="28">
        <f>MAX(F282,H282,J282,L282)</f>
        <v>17.530346063940407</v>
      </c>
      <c r="S282" s="28">
        <f>MAX(J282,L282)</f>
        <v>5.9831499485334101</v>
      </c>
      <c r="T282" s="28">
        <f>MAX(C282,D282,E282,G282)</f>
        <v>28.407408819146575</v>
      </c>
      <c r="U282" s="28">
        <f>MAX(C282,D282,F282,G282)</f>
        <v>28.407408819146575</v>
      </c>
    </row>
    <row r="283" spans="1:21" x14ac:dyDescent="0.55000000000000004">
      <c r="A283" s="36">
        <f>Sheet1!A283</f>
        <v>17.001999999999999</v>
      </c>
      <c r="B283" s="17" t="str">
        <f>Sheet1!B283</f>
        <v>SWR(300)</v>
      </c>
      <c r="C283" s="28">
        <f>MAX(Sheet1!E283:G283)</f>
        <v>18.985432790092794</v>
      </c>
      <c r="D283" s="28">
        <f>MAX(Sheet1!L283:M283)</f>
        <v>3.1020732964765063</v>
      </c>
      <c r="E283" s="28">
        <f>MAX(Sheet1!M283:Q283)</f>
        <v>9.5198021118344993</v>
      </c>
      <c r="F283" s="28">
        <f>MAX(Sheet1!V283:W283)</f>
        <v>3.1904973731600936</v>
      </c>
      <c r="G283" s="28">
        <f>MAX(Sheet1!AA283:AD283)</f>
        <v>3.2369689579110204</v>
      </c>
      <c r="H283" s="28">
        <f>MAX(Sheet1!AL283:AM283)</f>
        <v>11.687133792197828</v>
      </c>
      <c r="I283" s="28">
        <f>MAX(Sheet1!AX283:BB283)</f>
        <v>3.6926641760261143</v>
      </c>
      <c r="J283" s="28">
        <f>MAX(Sheet1!BO283:BP283)</f>
        <v>4.4640904546622764</v>
      </c>
      <c r="K283" s="28">
        <f>MAX(Sheet1!BX283:CC283)</f>
        <v>9.3998221380209905</v>
      </c>
      <c r="L283" s="28">
        <f>MAX(Sheet1!CO283:CP283)</f>
        <v>1.9512941558648409</v>
      </c>
      <c r="M283" s="28">
        <f>MAX(Sheet1!CX283:DG283)</f>
        <v>5.4845641205465379</v>
      </c>
      <c r="N283" s="28">
        <f>MAX(Sheet1!DH283:DO283)</f>
        <v>8.1417172530302171</v>
      </c>
      <c r="P283" s="28">
        <f>MAX(C283:N283)</f>
        <v>18.985432790092794</v>
      </c>
      <c r="Q283" s="28">
        <f>MAX(C283,D283,G283,I283,K283,M283)</f>
        <v>18.985432790092794</v>
      </c>
      <c r="R283" s="28">
        <f>MAX(F283,H283,J283,L283)</f>
        <v>11.687133792197828</v>
      </c>
      <c r="S283" s="28">
        <f>MAX(J283,L283)</f>
        <v>4.4640904546622764</v>
      </c>
      <c r="T283" s="28">
        <f>MAX(C283,D283,E283,G283)</f>
        <v>18.985432790092794</v>
      </c>
      <c r="U283" s="28">
        <f>MAX(C283,D283,F283,G283)</f>
        <v>18.985432790092794</v>
      </c>
    </row>
    <row r="284" spans="1:21" x14ac:dyDescent="0.55000000000000004">
      <c r="A284" s="40">
        <f>Sheet1!A284</f>
        <v>17.5</v>
      </c>
      <c r="B284" s="16" t="str">
        <f>Sheet1!B284</f>
        <v>R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P284" s="31"/>
      <c r="Q284" s="31"/>
      <c r="R284" s="31"/>
      <c r="S284" s="31"/>
      <c r="T284" s="31"/>
      <c r="U284" s="31"/>
    </row>
    <row r="285" spans="1:21" x14ac:dyDescent="0.55000000000000004">
      <c r="A285" s="36">
        <f>Sheet1!A285</f>
        <v>17.5</v>
      </c>
      <c r="B285" s="17" t="str">
        <f>Sheet1!B285</f>
        <v>X</v>
      </c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P285" s="31"/>
      <c r="Q285" s="31"/>
      <c r="R285" s="31"/>
      <c r="S285" s="31"/>
      <c r="T285" s="31"/>
      <c r="U285" s="31"/>
    </row>
    <row r="286" spans="1:21" x14ac:dyDescent="0.55000000000000004">
      <c r="A286" s="36">
        <f>Sheet1!A286</f>
        <v>17.5</v>
      </c>
      <c r="B286" s="17" t="str">
        <f>Sheet1!B286</f>
        <v>Z</v>
      </c>
      <c r="C286" s="30">
        <f>AVERAGE(Sheet1!E286:G286)</f>
        <v>1512.4734174986058</v>
      </c>
      <c r="D286" s="30">
        <f>AVERAGE(Sheet1!L286:M286)</f>
        <v>142.7700357423185</v>
      </c>
      <c r="E286" s="30">
        <f>AVERAGE(Sheet1!M286:Q286)</f>
        <v>680.1782139057259</v>
      </c>
      <c r="F286" s="30">
        <f>AVERAGE(Sheet1!V286:W286)</f>
        <v>181.5017188840124</v>
      </c>
      <c r="G286" s="30">
        <f>AVERAGE(Sheet1!AA286:AD286)</f>
        <v>268.54911559339729</v>
      </c>
      <c r="H286" s="30">
        <f>AVERAGE(Sheet1!AL286:AM286)</f>
        <v>2984.5843471659073</v>
      </c>
      <c r="I286" s="30">
        <f>AVERAGE(Sheet1!AX286:BB286)</f>
        <v>185.12355762591409</v>
      </c>
      <c r="J286" s="30">
        <f>AVERAGE(Sheet1!BO286:BP286)</f>
        <v>625.72599605504593</v>
      </c>
      <c r="K286" s="30">
        <f>AVERAGE(Sheet1!BX286:CC286)</f>
        <v>1044.4308139713755</v>
      </c>
      <c r="L286" s="30">
        <f>AVERAGE(Sheet1!CO286:CP286)</f>
        <v>161.84722704595617</v>
      </c>
      <c r="M286" s="30">
        <f>AVERAGE(Sheet1!CX286:DG286)</f>
        <v>885.28487779525199</v>
      </c>
      <c r="N286" s="30">
        <f>AVERAGE(Sheet1!DH286:DO286)</f>
        <v>1758.0421434999168</v>
      </c>
      <c r="P286" s="31"/>
      <c r="Q286" s="31"/>
      <c r="R286" s="31"/>
      <c r="S286" s="31"/>
      <c r="T286" s="31"/>
      <c r="U286" s="31"/>
    </row>
    <row r="287" spans="1:21" x14ac:dyDescent="0.55000000000000004">
      <c r="A287" s="36">
        <f>Sheet1!A287</f>
        <v>17.5</v>
      </c>
      <c r="B287" s="17" t="str">
        <f>Sheet1!B287</f>
        <v>SWR(50)</v>
      </c>
      <c r="C287" s="28">
        <f>MAX(Sheet1!E287:G287)</f>
        <v>107.95714801490433</v>
      </c>
      <c r="D287" s="28">
        <f>MAX(Sheet1!L287:M287)</f>
        <v>6.2278779843214069</v>
      </c>
      <c r="E287" s="28">
        <f>MAX(Sheet1!M287:Q287)</f>
        <v>53.862874884888605</v>
      </c>
      <c r="F287" s="28">
        <f>MAX(Sheet1!V287:W287)</f>
        <v>7.7837141622327479</v>
      </c>
      <c r="G287" s="28">
        <f>MAX(Sheet1!AA287:AD287)</f>
        <v>13.533814295601392</v>
      </c>
      <c r="H287" s="28">
        <f>MAX(Sheet1!AL287:AM287)</f>
        <v>68.296424515454476</v>
      </c>
      <c r="I287" s="28">
        <f>MAX(Sheet1!AX287:BB287)</f>
        <v>8.475212012366848</v>
      </c>
      <c r="J287" s="28">
        <f>MAX(Sheet1!BO287:BP287)</f>
        <v>25.556850646438971</v>
      </c>
      <c r="K287" s="28">
        <f>MAX(Sheet1!BX287:CC287)</f>
        <v>37.156789609634885</v>
      </c>
      <c r="L287" s="28">
        <f>MAX(Sheet1!CO287:CP287)</f>
        <v>4.4093717587235695</v>
      </c>
      <c r="M287" s="28">
        <f>MAX(Sheet1!CX287:DG287)</f>
        <v>40.32996963467469</v>
      </c>
      <c r="N287" s="28">
        <f>MAX(Sheet1!DH287:DO287)</f>
        <v>49.736542853942169</v>
      </c>
      <c r="P287" s="28">
        <f>MAX(C287:N287)</f>
        <v>107.95714801490433</v>
      </c>
      <c r="Q287" s="28">
        <f>MAX(C287,D287,G287,I287,K287,M287)</f>
        <v>107.95714801490433</v>
      </c>
      <c r="R287" s="28">
        <f>MAX(F287,H287,J287,L287)</f>
        <v>68.296424515454476</v>
      </c>
      <c r="S287" s="28">
        <f>MAX(J287,L287)</f>
        <v>25.556850646438971</v>
      </c>
      <c r="T287" s="28">
        <f>MAX(C287,D287,E287,G287)</f>
        <v>107.95714801490433</v>
      </c>
      <c r="U287" s="28">
        <f>MAX(C287,D287,F287,G287)</f>
        <v>107.95714801490433</v>
      </c>
    </row>
    <row r="288" spans="1:21" x14ac:dyDescent="0.55000000000000004">
      <c r="A288" s="36">
        <f>Sheet1!A288</f>
        <v>17.5</v>
      </c>
      <c r="B288" s="17" t="str">
        <f>Sheet1!B288</f>
        <v>SWR(100)</v>
      </c>
      <c r="C288" s="28">
        <f>MAX(Sheet1!E288:G288)</f>
        <v>54.007309734219142</v>
      </c>
      <c r="D288" s="28">
        <f>MAX(Sheet1!L288:M288)</f>
        <v>3.5252510730353301</v>
      </c>
      <c r="E288" s="28">
        <f>MAX(Sheet1!M288:Q288)</f>
        <v>27.005873481420025</v>
      </c>
      <c r="F288" s="28">
        <f>MAX(Sheet1!V288:W288)</f>
        <v>4.2898066140796365</v>
      </c>
      <c r="G288" s="28">
        <f>MAX(Sheet1!AA288:AD288)</f>
        <v>7.0003564715027684</v>
      </c>
      <c r="H288" s="28">
        <f>MAX(Sheet1!AL288:AM288)</f>
        <v>34.153825875797118</v>
      </c>
      <c r="I288" s="28">
        <f>MAX(Sheet1!AX288:BB288)</f>
        <v>4.7380578589805102</v>
      </c>
      <c r="J288" s="28">
        <f>MAX(Sheet1!BO288:BP288)</f>
        <v>12.921513311713277</v>
      </c>
      <c r="K288" s="28">
        <f>MAX(Sheet1!BX288:CC288)</f>
        <v>18.659015757770263</v>
      </c>
      <c r="L288" s="28">
        <f>MAX(Sheet1!CO288:CP288)</f>
        <v>2.3756648943013592</v>
      </c>
      <c r="M288" s="28">
        <f>MAX(Sheet1!CX288:DG288)</f>
        <v>20.165946753906272</v>
      </c>
      <c r="N288" s="28">
        <f>MAX(Sheet1!DH288:DO288)</f>
        <v>24.871033778439994</v>
      </c>
      <c r="P288" s="28">
        <f>MAX(C288:N288)</f>
        <v>54.007309734219142</v>
      </c>
      <c r="Q288" s="28">
        <f>MAX(C288,D288,G288,I288,K288,M288)</f>
        <v>54.007309734219142</v>
      </c>
      <c r="R288" s="28">
        <f>MAX(F288,H288,J288,L288)</f>
        <v>34.153825875797118</v>
      </c>
      <c r="S288" s="28">
        <f>MAX(J288,L288)</f>
        <v>12.921513311713277</v>
      </c>
      <c r="T288" s="28">
        <f>MAX(C288,D288,E288,G288)</f>
        <v>54.007309734219142</v>
      </c>
      <c r="U288" s="28">
        <f>MAX(C288,D288,F288,G288)</f>
        <v>54.007309734219142</v>
      </c>
    </row>
    <row r="289" spans="1:21" x14ac:dyDescent="0.55000000000000004">
      <c r="A289" s="36">
        <f>Sheet1!A289</f>
        <v>17.5</v>
      </c>
      <c r="B289" s="17" t="str">
        <f>Sheet1!B289</f>
        <v>SWR(150)</v>
      </c>
      <c r="C289" s="28">
        <f>MAX(Sheet1!E289:G289)</f>
        <v>36.036823627982493</v>
      </c>
      <c r="D289" s="28">
        <f>MAX(Sheet1!L289:M289)</f>
        <v>2.8743723363869291</v>
      </c>
      <c r="E289" s="28">
        <f>MAX(Sheet1!M289:Q289)</f>
        <v>18.086848616605828</v>
      </c>
      <c r="F289" s="28">
        <f>MAX(Sheet1!V289:W289)</f>
        <v>3.3462392796054123</v>
      </c>
      <c r="G289" s="28">
        <f>MAX(Sheet1!AA289:AD289)</f>
        <v>4.9366310328771847</v>
      </c>
      <c r="H289" s="28">
        <f>MAX(Sheet1!AL289:AM289)</f>
        <v>22.775465315359163</v>
      </c>
      <c r="I289" s="28">
        <f>MAX(Sheet1!AX289:BB289)</f>
        <v>3.7583503741225885</v>
      </c>
      <c r="J289" s="28">
        <f>MAX(Sheet1!BO289:BP289)</f>
        <v>8.7752163123041687</v>
      </c>
      <c r="K289" s="28">
        <f>MAX(Sheet1!BX289:CC289)</f>
        <v>12.529436113632574</v>
      </c>
      <c r="L289" s="28">
        <f>MAX(Sheet1!CO289:CP289)</f>
        <v>1.8578231656048039</v>
      </c>
      <c r="M289" s="28">
        <f>MAX(Sheet1!CX289:DG289)</f>
        <v>13.445038606250423</v>
      </c>
      <c r="N289" s="28">
        <f>MAX(Sheet1!DH289:DO289)</f>
        <v>16.583768422857002</v>
      </c>
      <c r="P289" s="28">
        <f>MAX(C289:N289)</f>
        <v>36.036823627982493</v>
      </c>
      <c r="Q289" s="28">
        <f>MAX(C289,D289,G289,I289,K289,M289)</f>
        <v>36.036823627982493</v>
      </c>
      <c r="R289" s="28">
        <f>MAX(F289,H289,J289,L289)</f>
        <v>22.775465315359163</v>
      </c>
      <c r="S289" s="28">
        <f>MAX(J289,L289)</f>
        <v>8.7752163123041687</v>
      </c>
      <c r="T289" s="28">
        <f>MAX(C289,D289,E289,G289)</f>
        <v>36.036823627982493</v>
      </c>
      <c r="U289" s="28">
        <f>MAX(C289,D289,F289,G289)</f>
        <v>36.036823627982493</v>
      </c>
    </row>
    <row r="290" spans="1:21" x14ac:dyDescent="0.55000000000000004">
      <c r="A290" s="36">
        <f>Sheet1!A290</f>
        <v>17.5</v>
      </c>
      <c r="B290" s="17" t="str">
        <f>Sheet1!B290</f>
        <v>SWR(200)</v>
      </c>
      <c r="C290" s="28">
        <f>MAX(Sheet1!E290:G290)</f>
        <v>27.061200140198668</v>
      </c>
      <c r="D290" s="28">
        <f>MAX(Sheet1!L290:M290)</f>
        <v>2.7732648872482044</v>
      </c>
      <c r="E290" s="28">
        <f>MAX(Sheet1!M290:Q290)</f>
        <v>13.652569323875188</v>
      </c>
      <c r="F290" s="28">
        <f>MAX(Sheet1!V290:W290)</f>
        <v>3.0692985094338758</v>
      </c>
      <c r="G290" s="28">
        <f>MAX(Sheet1!AA290:AD290)</f>
        <v>4.0003333893311854</v>
      </c>
      <c r="H290" s="28">
        <f>MAX(Sheet1!AL290:AM290)</f>
        <v>17.088176365490114</v>
      </c>
      <c r="I290" s="28">
        <f>MAX(Sheet1!AX290:BB290)</f>
        <v>3.4933234915717684</v>
      </c>
      <c r="J290" s="28">
        <f>MAX(Sheet1!BO290:BP290)</f>
        <v>6.7532020684262921</v>
      </c>
      <c r="K290" s="28">
        <f>MAX(Sheet1!BX290:CC290)</f>
        <v>9.4924736720839338</v>
      </c>
      <c r="L290" s="28">
        <f>MAX(Sheet1!CO290:CP290)</f>
        <v>1.7996849652356</v>
      </c>
      <c r="M290" s="28">
        <f>MAX(Sheet1!CX290:DG290)</f>
        <v>10.08491516324087</v>
      </c>
      <c r="N290" s="28">
        <f>MAX(Sheet1!DH290:DO290)</f>
        <v>12.441075286620139</v>
      </c>
      <c r="P290" s="28">
        <f>MAX(C290:N290)</f>
        <v>27.061200140198668</v>
      </c>
      <c r="Q290" s="28">
        <f>MAX(C290,D290,G290,I290,K290,M290)</f>
        <v>27.061200140198668</v>
      </c>
      <c r="R290" s="28">
        <f>MAX(F290,H290,J290,L290)</f>
        <v>17.088176365490114</v>
      </c>
      <c r="S290" s="28">
        <f>MAX(J290,L290)</f>
        <v>6.7532020684262921</v>
      </c>
      <c r="T290" s="28">
        <f>MAX(C290,D290,E290,G290)</f>
        <v>27.061200140198668</v>
      </c>
      <c r="U290" s="28">
        <f>MAX(C290,D290,F290,G290)</f>
        <v>27.061200140198668</v>
      </c>
    </row>
    <row r="291" spans="1:21" x14ac:dyDescent="0.55000000000000004">
      <c r="A291" s="41">
        <f>Sheet1!A291</f>
        <v>17.5</v>
      </c>
      <c r="B291" s="24" t="str">
        <f>Sheet1!B291</f>
        <v>SWR(300)</v>
      </c>
      <c r="C291" s="42">
        <f>MAX(Sheet1!E291:G291)</f>
        <v>18.10491370122034</v>
      </c>
      <c r="D291" s="42">
        <f>MAX(Sheet1!L291:M291)</f>
        <v>3.198736146900877</v>
      </c>
      <c r="E291" s="42">
        <f>MAX(Sheet1!M291:Q291)</f>
        <v>9.2697373499229929</v>
      </c>
      <c r="F291" s="42">
        <f>MAX(Sheet1!V291:W291)</f>
        <v>3.2116449575969761</v>
      </c>
      <c r="G291" s="42">
        <f>MAX(Sheet1!AA291:AD291)</f>
        <v>3.2830703127895315</v>
      </c>
      <c r="H291" s="42">
        <f>MAX(Sheet1!AL291:AM291)</f>
        <v>11.404718763840478</v>
      </c>
      <c r="I291" s="42">
        <f>MAX(Sheet1!AX291:BB291)</f>
        <v>3.6994408149326348</v>
      </c>
      <c r="J291" s="42">
        <f>MAX(Sheet1!BO291:BP291)</f>
        <v>4.8407494627502299</v>
      </c>
      <c r="K291" s="42">
        <f>MAX(Sheet1!BX291:CC291)</f>
        <v>6.5133672346162017</v>
      </c>
      <c r="L291" s="42">
        <f>MAX(Sheet1!CO291:CP291)</f>
        <v>2.17351679636444</v>
      </c>
      <c r="M291" s="42">
        <f>MAX(Sheet1!CX291:DG291)</f>
        <v>6.725477685517733</v>
      </c>
      <c r="N291" s="42">
        <f>MAX(Sheet1!DH291:DO291)</f>
        <v>8.300307094656862</v>
      </c>
      <c r="P291" s="28">
        <f>MAX(C291:N291)</f>
        <v>18.10491370122034</v>
      </c>
      <c r="Q291" s="28">
        <f>MAX(C291,D291,G291,I291,K291,M291)</f>
        <v>18.10491370122034</v>
      </c>
      <c r="R291" s="28">
        <f>MAX(F291,H291,J291,L291)</f>
        <v>11.404718763840478</v>
      </c>
      <c r="S291" s="28">
        <f>MAX(J291,L291)</f>
        <v>4.8407494627502299</v>
      </c>
      <c r="T291" s="28">
        <f>MAX(C291,D291,E291,G291)</f>
        <v>18.10491370122034</v>
      </c>
      <c r="U291" s="28">
        <f>MAX(C291,D291,F291,G291)</f>
        <v>18.10491370122034</v>
      </c>
    </row>
    <row r="292" spans="1:21" x14ac:dyDescent="0.55000000000000004">
      <c r="A292" s="36">
        <f>Sheet1!A292</f>
        <v>18</v>
      </c>
      <c r="B292" s="17" t="str">
        <f>Sheet1!B292</f>
        <v>R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P292" s="31"/>
      <c r="Q292" s="31"/>
      <c r="R292" s="31"/>
      <c r="S292" s="31"/>
      <c r="T292" s="31"/>
      <c r="U292" s="31"/>
    </row>
    <row r="293" spans="1:21" x14ac:dyDescent="0.55000000000000004">
      <c r="A293" s="36">
        <f>Sheet1!A293</f>
        <v>18.008099999999999</v>
      </c>
      <c r="B293" s="17" t="str">
        <f>Sheet1!B293</f>
        <v>X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P293" s="31"/>
      <c r="Q293" s="31"/>
      <c r="R293" s="31"/>
      <c r="S293" s="31"/>
      <c r="T293" s="31"/>
      <c r="U293" s="31"/>
    </row>
    <row r="294" spans="1:21" x14ac:dyDescent="0.55000000000000004">
      <c r="A294" s="36">
        <f>Sheet1!A294</f>
        <v>18.008099999999999</v>
      </c>
      <c r="B294" s="17" t="str">
        <f>Sheet1!B294</f>
        <v>Z</v>
      </c>
      <c r="C294" s="30">
        <f>AVERAGE(Sheet1!E294:G294)</f>
        <v>1356.6960136825589</v>
      </c>
      <c r="D294" s="30">
        <f>AVERAGE(Sheet1!L294:M294)</f>
        <v>138.59924267600732</v>
      </c>
      <c r="E294" s="30">
        <f>AVERAGE(Sheet1!M294:Q294)</f>
        <v>633.16009989111944</v>
      </c>
      <c r="F294" s="30">
        <f>AVERAGE(Sheet1!V294:W294)</f>
        <v>182.50322911519595</v>
      </c>
      <c r="G294" s="30">
        <f>AVERAGE(Sheet1!AA294:AD294)</f>
        <v>294.80403588832422</v>
      </c>
      <c r="H294" s="30">
        <f>AVERAGE(Sheet1!AL294:AM294)</f>
        <v>2192.3567276032677</v>
      </c>
      <c r="I294" s="30">
        <f>AVERAGE(Sheet1!AX294:BB294)</f>
        <v>175.2384341264821</v>
      </c>
      <c r="J294" s="30">
        <f>AVERAGE(Sheet1!BO294:BP294)</f>
        <v>866.12684067068017</v>
      </c>
      <c r="K294" s="30">
        <f>AVERAGE(Sheet1!BX294:CC294)</f>
        <v>589.72434710525977</v>
      </c>
      <c r="L294" s="30">
        <f>AVERAGE(Sheet1!CO294:CP294)</f>
        <v>158.79633817654479</v>
      </c>
      <c r="M294" s="30">
        <f>AVERAGE(Sheet1!CX294:DG294)</f>
        <v>1600.5772952823449</v>
      </c>
      <c r="N294" s="30">
        <f>AVERAGE(Sheet1!DH294:DO294)</f>
        <v>2109.1997652284249</v>
      </c>
      <c r="P294" s="31"/>
      <c r="Q294" s="31"/>
      <c r="R294" s="31"/>
      <c r="S294" s="31"/>
      <c r="T294" s="31"/>
      <c r="U294" s="31"/>
    </row>
    <row r="295" spans="1:21" x14ac:dyDescent="0.55000000000000004">
      <c r="A295" s="36">
        <f>Sheet1!A295</f>
        <v>18.008099999999999</v>
      </c>
      <c r="B295" s="17" t="str">
        <f>Sheet1!B295</f>
        <v>SWR(50)</v>
      </c>
      <c r="C295" s="28">
        <f>MAX(Sheet1!E295:G295)</f>
        <v>102.71585368444863</v>
      </c>
      <c r="D295" s="28">
        <f>MAX(Sheet1!L295:M295)</f>
        <v>6.1249884946156063</v>
      </c>
      <c r="E295" s="28">
        <f>MAX(Sheet1!M295:Q295)</f>
        <v>52.235769042770308</v>
      </c>
      <c r="F295" s="28">
        <f>MAX(Sheet1!V295:W295)</f>
        <v>7.8632307990530395</v>
      </c>
      <c r="G295" s="28">
        <f>MAX(Sheet1!AA295:AD295)</f>
        <v>14.581260013558818</v>
      </c>
      <c r="H295" s="28">
        <f>MAX(Sheet1!AL295:AM295)</f>
        <v>66.035612751024232</v>
      </c>
      <c r="I295" s="28">
        <f>MAX(Sheet1!AX295:BB295)</f>
        <v>8.1399075868884712</v>
      </c>
      <c r="J295" s="28">
        <f>MAX(Sheet1!BO295:BP295)</f>
        <v>31.232805897125555</v>
      </c>
      <c r="K295" s="28">
        <f>MAX(Sheet1!BX295:CC295)</f>
        <v>27.342211287549986</v>
      </c>
      <c r="L295" s="28">
        <f>MAX(Sheet1!CO295:CP295)</f>
        <v>4.333625476288514</v>
      </c>
      <c r="M295" s="28">
        <f>MAX(Sheet1!CX295:DG295)</f>
        <v>49.439376322334262</v>
      </c>
      <c r="N295" s="28">
        <f>MAX(Sheet1!DH295:DO295)</f>
        <v>46.735189122702451</v>
      </c>
      <c r="P295" s="28">
        <f>MAX(C295:N295)</f>
        <v>102.71585368444863</v>
      </c>
      <c r="Q295" s="28">
        <f>MAX(C295,D295,G295,I295,K295,M295)</f>
        <v>102.71585368444863</v>
      </c>
      <c r="R295" s="28">
        <f>MAX(F295,H295,J295,L295)</f>
        <v>66.035612751024232</v>
      </c>
      <c r="S295" s="28">
        <f>MAX(J295,L295)</f>
        <v>31.232805897125555</v>
      </c>
      <c r="T295" s="28">
        <f>MAX(C295,D295,E295,G295)</f>
        <v>102.71585368444863</v>
      </c>
      <c r="U295" s="28">
        <f>MAX(C295,D295,F295,G295)</f>
        <v>102.71585368444863</v>
      </c>
    </row>
    <row r="296" spans="1:21" x14ac:dyDescent="0.55000000000000004">
      <c r="A296" s="36">
        <f>Sheet1!A296</f>
        <v>18.008099999999999</v>
      </c>
      <c r="B296" s="17" t="str">
        <f>Sheet1!B296</f>
        <v>SWR(100)</v>
      </c>
      <c r="C296" s="28">
        <f>MAX(Sheet1!E296:G296)</f>
        <v>51.395657971112868</v>
      </c>
      <c r="D296" s="28">
        <f>MAX(Sheet1!L296:M296)</f>
        <v>3.4974868344020984</v>
      </c>
      <c r="E296" s="28">
        <f>MAX(Sheet1!M296:Q296)</f>
        <v>26.208782751249021</v>
      </c>
      <c r="F296" s="28">
        <f>MAX(Sheet1!V296:W296)</f>
        <v>4.3314949621212451</v>
      </c>
      <c r="G296" s="28">
        <f>MAX(Sheet1!AA296:AD296)</f>
        <v>7.5001581456110431</v>
      </c>
      <c r="H296" s="28">
        <f>MAX(Sheet1!AL296:AM296)</f>
        <v>33.043497977728173</v>
      </c>
      <c r="I296" s="28">
        <f>MAX(Sheet1!AX296:BB296)</f>
        <v>4.5722099519581256</v>
      </c>
      <c r="J296" s="28">
        <f>MAX(Sheet1!BO296:BP296)</f>
        <v>15.697560107690354</v>
      </c>
      <c r="K296" s="28">
        <f>MAX(Sheet1!BX296:CC296)</f>
        <v>13.851416777222461</v>
      </c>
      <c r="L296" s="28">
        <f>MAX(Sheet1!CO296:CP296)</f>
        <v>2.3556914093041192</v>
      </c>
      <c r="M296" s="28">
        <f>MAX(Sheet1!CX296:DG296)</f>
        <v>24.726024011139028</v>
      </c>
      <c r="N296" s="28">
        <f>MAX(Sheet1!DH296:DO296)</f>
        <v>23.374940975240712</v>
      </c>
      <c r="P296" s="28">
        <f>MAX(C296:N296)</f>
        <v>51.395657971112868</v>
      </c>
      <c r="Q296" s="28">
        <f>MAX(C296,D296,G296,I296,K296,M296)</f>
        <v>51.395657971112868</v>
      </c>
      <c r="R296" s="28">
        <f>MAX(F296,H296,J296,L296)</f>
        <v>33.043497977728173</v>
      </c>
      <c r="S296" s="28">
        <f>MAX(J296,L296)</f>
        <v>15.697560107690354</v>
      </c>
      <c r="T296" s="28">
        <f>MAX(C296,D296,E296,G296)</f>
        <v>51.395657971112868</v>
      </c>
      <c r="U296" s="28">
        <f>MAX(C296,D296,F296,G296)</f>
        <v>51.395657971112868</v>
      </c>
    </row>
    <row r="297" spans="1:21" x14ac:dyDescent="0.55000000000000004">
      <c r="A297" s="36">
        <f>Sheet1!A297</f>
        <v>18.008099999999999</v>
      </c>
      <c r="B297" s="17" t="str">
        <f>Sheet1!B297</f>
        <v>SWR(150)</v>
      </c>
      <c r="C297" s="28">
        <f>MAX(Sheet1!E297:G297)</f>
        <v>34.305727179695133</v>
      </c>
      <c r="D297" s="28">
        <f>MAX(Sheet1!L297:M297)</f>
        <v>2.8860920676200257</v>
      </c>
      <c r="E297" s="28">
        <f>MAX(Sheet1!M297:Q297)</f>
        <v>17.573812855763574</v>
      </c>
      <c r="F297" s="28">
        <f>MAX(Sheet1!V297:W297)</f>
        <v>3.3754997040258701</v>
      </c>
      <c r="G297" s="28">
        <f>MAX(Sheet1!AA297:AD297)</f>
        <v>5.2410441843708746</v>
      </c>
      <c r="H297" s="28">
        <f>MAX(Sheet1!AL297:AM297)</f>
        <v>22.057597191369169</v>
      </c>
      <c r="I297" s="28">
        <f>MAX(Sheet1!AX297:BB297)</f>
        <v>3.6530284814753498</v>
      </c>
      <c r="J297" s="28">
        <f>MAX(Sheet1!BO297:BP297)</f>
        <v>10.555945640665747</v>
      </c>
      <c r="K297" s="28">
        <f>MAX(Sheet1!BX297:CC297)</f>
        <v>9.4366817764765933</v>
      </c>
      <c r="L297" s="28">
        <f>MAX(Sheet1!CO297:CP297)</f>
        <v>1.8728605042674364</v>
      </c>
      <c r="M297" s="28">
        <f>MAX(Sheet1!CX297:DG297)</f>
        <v>16.491078943342778</v>
      </c>
      <c r="N297" s="28">
        <f>MAX(Sheet1!DH297:DO297)</f>
        <v>15.591486648870729</v>
      </c>
      <c r="P297" s="28">
        <f>MAX(C297:N297)</f>
        <v>34.305727179695133</v>
      </c>
      <c r="Q297" s="28">
        <f>MAX(C297,D297,G297,I297,K297,M297)</f>
        <v>34.305727179695133</v>
      </c>
      <c r="R297" s="28">
        <f>MAX(F297,H297,J297,L297)</f>
        <v>22.057597191369169</v>
      </c>
      <c r="S297" s="28">
        <f>MAX(J297,L297)</f>
        <v>10.555945640665747</v>
      </c>
      <c r="T297" s="28">
        <f>MAX(C297,D297,E297,G297)</f>
        <v>34.305727179695133</v>
      </c>
      <c r="U297" s="28">
        <f>MAX(C297,D297,F297,G297)</f>
        <v>34.305727179695133</v>
      </c>
    </row>
    <row r="298" spans="1:21" x14ac:dyDescent="0.55000000000000004">
      <c r="A298" s="36">
        <f>Sheet1!A298</f>
        <v>18.008099999999999</v>
      </c>
      <c r="B298" s="17" t="str">
        <f>Sheet1!B298</f>
        <v>SWR(200)</v>
      </c>
      <c r="C298" s="28">
        <f>MAX(Sheet1!E298:G298)</f>
        <v>25.773398193798581</v>
      </c>
      <c r="D298" s="28">
        <f>MAX(Sheet1!L298:M298)</f>
        <v>2.8150253666156595</v>
      </c>
      <c r="E298" s="28">
        <f>MAX(Sheet1!M298:Q298)</f>
        <v>13.287171172447408</v>
      </c>
      <c r="F298" s="28">
        <f>MAX(Sheet1!V298:W298)</f>
        <v>3.0920950255064557</v>
      </c>
      <c r="G298" s="28">
        <f>MAX(Sheet1!AA298:AD298)</f>
        <v>4.1955316614154352</v>
      </c>
      <c r="H298" s="28">
        <f>MAX(Sheet1!AL298:AM298)</f>
        <v>16.573308717074969</v>
      </c>
      <c r="I298" s="28">
        <f>MAX(Sheet1!AX298:BB298)</f>
        <v>3.4223504739072372</v>
      </c>
      <c r="J298" s="28">
        <f>MAX(Sheet1!BO298:BP298)</f>
        <v>8.0135485122343031</v>
      </c>
      <c r="K298" s="28">
        <f>MAX(Sheet1!BX298:CC298)</f>
        <v>7.2931287577917132</v>
      </c>
      <c r="L298" s="28">
        <f>MAX(Sheet1!CO298:CP298)</f>
        <v>1.8437302212491713</v>
      </c>
      <c r="M298" s="28">
        <f>MAX(Sheet1!CX298:DG298)</f>
        <v>12.375761853977012</v>
      </c>
      <c r="N298" s="28">
        <f>MAX(Sheet1!DH298:DO298)</f>
        <v>11.702264759660604</v>
      </c>
      <c r="P298" s="28">
        <f>MAX(C298:N298)</f>
        <v>25.773398193798581</v>
      </c>
      <c r="Q298" s="28">
        <f>MAX(C298,D298,G298,I298,K298,M298)</f>
        <v>25.773398193798581</v>
      </c>
      <c r="R298" s="28">
        <f>MAX(F298,H298,J298,L298)</f>
        <v>16.573308717074969</v>
      </c>
      <c r="S298" s="28">
        <f>MAX(J298,L298)</f>
        <v>8.0135485122343031</v>
      </c>
      <c r="T298" s="28">
        <f>MAX(C298,D298,E298,G298)</f>
        <v>25.773398193798581</v>
      </c>
      <c r="U298" s="28">
        <f>MAX(C298,D298,F298,G298)</f>
        <v>25.773398193798581</v>
      </c>
    </row>
    <row r="299" spans="1:21" x14ac:dyDescent="0.55000000000000004">
      <c r="A299" s="36">
        <f>Sheet1!A299</f>
        <v>18.008099999999999</v>
      </c>
      <c r="B299" s="17" t="str">
        <f>Sheet1!B299</f>
        <v>SWR(300)</v>
      </c>
      <c r="C299" s="28">
        <f>MAX(Sheet1!E299:G299)</f>
        <v>17.266483426272753</v>
      </c>
      <c r="D299" s="28">
        <f>MAX(Sheet1!L299:M299)</f>
        <v>3.2951675273070498</v>
      </c>
      <c r="E299" s="28">
        <f>MAX(Sheet1!M299:Q299)</f>
        <v>9.0634690017368875</v>
      </c>
      <c r="F299" s="28">
        <f>MAX(Sheet1!V299:W299)</f>
        <v>3.2275195338297946</v>
      </c>
      <c r="G299" s="28">
        <f>MAX(Sheet1!AA299:AD299)</f>
        <v>3.3424449531803839</v>
      </c>
      <c r="H299" s="28">
        <f>MAX(Sheet1!AL299:AM299)</f>
        <v>11.106579007696896</v>
      </c>
      <c r="I299" s="28">
        <f>MAX(Sheet1!AX299:BB299)</f>
        <v>3.6694992781836162</v>
      </c>
      <c r="J299" s="28">
        <f>MAX(Sheet1!BO299:BP299)</f>
        <v>5.5311012230153382</v>
      </c>
      <c r="K299" s="28">
        <f>MAX(Sheet1!BX299:CC299)</f>
        <v>5.2847597675976141</v>
      </c>
      <c r="L299" s="28">
        <f>MAX(Sheet1!CO299:CP299)</f>
        <v>2.2537046446288831</v>
      </c>
      <c r="M299" s="28">
        <f>MAX(Sheet1!CX299:DG299)</f>
        <v>8.2648617532865192</v>
      </c>
      <c r="N299" s="28">
        <f>MAX(Sheet1!DH299:DO299)</f>
        <v>7.8181913687997753</v>
      </c>
      <c r="P299" s="28">
        <f>MAX(C299:N299)</f>
        <v>17.266483426272753</v>
      </c>
      <c r="Q299" s="28">
        <f>MAX(C299,D299,G299,I299,K299,M299)</f>
        <v>17.266483426272753</v>
      </c>
      <c r="R299" s="28">
        <f>MAX(F299,H299,J299,L299)</f>
        <v>11.106579007696896</v>
      </c>
      <c r="S299" s="28">
        <f>MAX(J299,L299)</f>
        <v>5.5311012230153382</v>
      </c>
      <c r="T299" s="28">
        <f>MAX(C299,D299,E299,G299)</f>
        <v>17.266483426272753</v>
      </c>
      <c r="U299" s="28">
        <f>MAX(C299,D299,F299,G299)</f>
        <v>17.266483426272753</v>
      </c>
    </row>
    <row r="300" spans="1:21" x14ac:dyDescent="0.55000000000000004">
      <c r="A300" s="40">
        <f>Sheet1!A300</f>
        <v>18.5</v>
      </c>
      <c r="B300" s="16" t="str">
        <f>Sheet1!B300</f>
        <v>R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P300" s="31"/>
      <c r="Q300" s="31"/>
      <c r="R300" s="31"/>
      <c r="S300" s="31"/>
      <c r="T300" s="31"/>
      <c r="U300" s="31"/>
    </row>
    <row r="301" spans="1:21" x14ac:dyDescent="0.55000000000000004">
      <c r="A301" s="36">
        <f>Sheet1!A301</f>
        <v>18.5</v>
      </c>
      <c r="B301" s="17" t="str">
        <f>Sheet1!B301</f>
        <v>X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P301" s="31"/>
      <c r="Q301" s="31"/>
      <c r="R301" s="31"/>
      <c r="S301" s="31"/>
      <c r="T301" s="31"/>
      <c r="U301" s="31"/>
    </row>
    <row r="302" spans="1:21" x14ac:dyDescent="0.55000000000000004">
      <c r="A302" s="36">
        <f>Sheet1!A302</f>
        <v>18.5</v>
      </c>
      <c r="B302" s="17" t="str">
        <f>Sheet1!B302</f>
        <v>Z</v>
      </c>
      <c r="C302" s="30">
        <f>AVERAGE(Sheet1!E302:G302)</f>
        <v>1230.1675011688326</v>
      </c>
      <c r="D302" s="30">
        <f>AVERAGE(Sheet1!L302:M302)</f>
        <v>134.13514697082854</v>
      </c>
      <c r="E302" s="30">
        <f>AVERAGE(Sheet1!M302:Q302)</f>
        <v>593.70621201919948</v>
      </c>
      <c r="F302" s="30">
        <f>AVERAGE(Sheet1!V302:W302)</f>
        <v>184.4955843150351</v>
      </c>
      <c r="G302" s="30">
        <f>AVERAGE(Sheet1!AA302:AD302)</f>
        <v>327.23665970221799</v>
      </c>
      <c r="H302" s="30">
        <f>AVERAGE(Sheet1!AL302:AM302)</f>
        <v>1625.116317905035</v>
      </c>
      <c r="I302" s="30">
        <f>AVERAGE(Sheet1!AX302:BB302)</f>
        <v>171.430982215733</v>
      </c>
      <c r="J302" s="30">
        <f>AVERAGE(Sheet1!BO302:BP302)</f>
        <v>1349.6782110826798</v>
      </c>
      <c r="K302" s="30">
        <f>AVERAGE(Sheet1!BX302:CC302)</f>
        <v>387.65470456314932</v>
      </c>
      <c r="L302" s="30">
        <f>AVERAGE(Sheet1!CO302:CP302)</f>
        <v>171.22529744394166</v>
      </c>
      <c r="M302" s="30">
        <f>AVERAGE(Sheet1!CX302:DG302)</f>
        <v>2404.4499247089411</v>
      </c>
      <c r="N302" s="30">
        <f>AVERAGE(Sheet1!DH302:DO302)</f>
        <v>1391.8908284904473</v>
      </c>
      <c r="P302" s="31"/>
      <c r="Q302" s="31"/>
      <c r="R302" s="31"/>
      <c r="S302" s="31"/>
      <c r="T302" s="31"/>
      <c r="U302" s="31"/>
    </row>
    <row r="303" spans="1:21" x14ac:dyDescent="0.55000000000000004">
      <c r="A303" s="36">
        <f>Sheet1!A303</f>
        <v>18.5</v>
      </c>
      <c r="B303" s="17" t="str">
        <f>Sheet1!B303</f>
        <v>SWR(50)</v>
      </c>
      <c r="C303" s="28">
        <f>MAX(Sheet1!E303:G303)</f>
        <v>98.149746756056857</v>
      </c>
      <c r="D303" s="28">
        <f>MAX(Sheet1!L303:M303)</f>
        <v>5.9299909950644594</v>
      </c>
      <c r="E303" s="28">
        <f>MAX(Sheet1!M303:Q303)</f>
        <v>50.744623462970857</v>
      </c>
      <c r="F303" s="28">
        <f>MAX(Sheet1!V303:W303)</f>
        <v>7.9501248766590722</v>
      </c>
      <c r="G303" s="28">
        <f>MAX(Sheet1!AA303:AD303)</f>
        <v>15.89351780875217</v>
      </c>
      <c r="H303" s="28">
        <f>MAX(Sheet1!AL303:AM303)</f>
        <v>63.17767575450997</v>
      </c>
      <c r="I303" s="28">
        <f>MAX(Sheet1!AX303:BB303)</f>
        <v>8.0220902160252443</v>
      </c>
      <c r="J303" s="28">
        <f>MAX(Sheet1!BO303:BP303)</f>
        <v>39.255453062318118</v>
      </c>
      <c r="K303" s="28">
        <f>MAX(Sheet1!BX303:CC303)</f>
        <v>21.264715657861959</v>
      </c>
      <c r="L303" s="28">
        <f>MAX(Sheet1!CO303:CP303)</f>
        <v>4.6456590657567727</v>
      </c>
      <c r="M303" s="28">
        <f>MAX(Sheet1!CX303:DG303)</f>
        <v>56.670139536297079</v>
      </c>
      <c r="N303" s="28">
        <f>MAX(Sheet1!DH303:DO303)</f>
        <v>51.789142495853817</v>
      </c>
      <c r="P303" s="28">
        <f>MAX(C303:N303)</f>
        <v>98.149746756056857</v>
      </c>
      <c r="Q303" s="28">
        <f>MAX(C303,D303,G303,I303,K303,M303)</f>
        <v>98.149746756056857</v>
      </c>
      <c r="R303" s="28">
        <f>MAX(F303,H303,J303,L303)</f>
        <v>63.17767575450997</v>
      </c>
      <c r="S303" s="28">
        <f>MAX(J303,L303)</f>
        <v>39.255453062318118</v>
      </c>
      <c r="T303" s="28">
        <f>MAX(C303,D303,E303,G303)</f>
        <v>98.149746756056857</v>
      </c>
      <c r="U303" s="28">
        <f>MAX(C303,D303,F303,G303)</f>
        <v>98.149746756056857</v>
      </c>
    </row>
    <row r="304" spans="1:21" x14ac:dyDescent="0.55000000000000004">
      <c r="A304" s="36">
        <f>Sheet1!A304</f>
        <v>18.5</v>
      </c>
      <c r="B304" s="17" t="str">
        <f>Sheet1!B304</f>
        <v>SWR(100)</v>
      </c>
      <c r="C304" s="28">
        <f>MAX(Sheet1!E304:G304)</f>
        <v>49.122259631505095</v>
      </c>
      <c r="D304" s="28">
        <f>MAX(Sheet1!L304:M304)</f>
        <v>3.4210153427545218</v>
      </c>
      <c r="E304" s="28">
        <f>MAX(Sheet1!M304:Q304)</f>
        <v>25.480137343921758</v>
      </c>
      <c r="F304" s="28">
        <f>MAX(Sheet1!V304:W304)</f>
        <v>4.3742267937173853</v>
      </c>
      <c r="G304" s="28">
        <f>MAX(Sheet1!AA304:AD304)</f>
        <v>8.1318687454888749</v>
      </c>
      <c r="H304" s="28">
        <f>MAX(Sheet1!AL304:AM304)</f>
        <v>31.648965153829081</v>
      </c>
      <c r="I304" s="28">
        <f>MAX(Sheet1!AX304:BB304)</f>
        <v>4.4977355748349837</v>
      </c>
      <c r="J304" s="28">
        <f>MAX(Sheet1!BO304:BP304)</f>
        <v>19.656640776087926</v>
      </c>
      <c r="K304" s="28">
        <f>MAX(Sheet1!BX304:CC304)</f>
        <v>10.918515497036282</v>
      </c>
      <c r="L304" s="28">
        <f>MAX(Sheet1!CO304:CP304)</f>
        <v>2.4992633749257074</v>
      </c>
      <c r="M304" s="28">
        <f>MAX(Sheet1!CX304:DG304)</f>
        <v>28.335933312815211</v>
      </c>
      <c r="N304" s="28">
        <f>MAX(Sheet1!DH304:DO304)</f>
        <v>25.922382204840204</v>
      </c>
      <c r="P304" s="28">
        <f>MAX(C304:N304)</f>
        <v>49.122259631505095</v>
      </c>
      <c r="Q304" s="28">
        <f>MAX(C304,D304,G304,I304,K304,M304)</f>
        <v>49.122259631505095</v>
      </c>
      <c r="R304" s="28">
        <f>MAX(F304,H304,J304,L304)</f>
        <v>31.648965153829081</v>
      </c>
      <c r="S304" s="28">
        <f>MAX(J304,L304)</f>
        <v>19.656640776087926</v>
      </c>
      <c r="T304" s="28">
        <f>MAX(C304,D304,E304,G304)</f>
        <v>49.122259631505095</v>
      </c>
      <c r="U304" s="28">
        <f>MAX(C304,D304,F304,G304)</f>
        <v>49.122259631505095</v>
      </c>
    </row>
    <row r="305" spans="1:21" x14ac:dyDescent="0.55000000000000004">
      <c r="A305" s="36">
        <f>Sheet1!A305</f>
        <v>18.5</v>
      </c>
      <c r="B305" s="17" t="str">
        <f>Sheet1!B305</f>
        <v>SWR(150)</v>
      </c>
      <c r="C305" s="28">
        <f>MAX(Sheet1!E305:G305)</f>
        <v>32.800868076712845</v>
      </c>
      <c r="D305" s="28">
        <f>MAX(Sheet1!L305:M305)</f>
        <v>2.8642068699245731</v>
      </c>
      <c r="E305" s="28">
        <f>MAX(Sheet1!M305:Q305)</f>
        <v>17.106931683814267</v>
      </c>
      <c r="F305" s="28">
        <f>MAX(Sheet1!V305:W305)</f>
        <v>3.4022882407625668</v>
      </c>
      <c r="G305" s="28">
        <f>MAX(Sheet1!AA305:AD305)</f>
        <v>5.6330638985373058</v>
      </c>
      <c r="H305" s="28">
        <f>MAX(Sheet1!AL305:AM305)</f>
        <v>21.166251374644219</v>
      </c>
      <c r="I305" s="28">
        <f>MAX(Sheet1!AX305:BB305)</f>
        <v>3.5864366898315145</v>
      </c>
      <c r="J305" s="28">
        <f>MAX(Sheet1!BO305:BP305)</f>
        <v>13.136720896713527</v>
      </c>
      <c r="K305" s="28">
        <f>MAX(Sheet1!BX305:CC305)</f>
        <v>7.6021175990408922</v>
      </c>
      <c r="L305" s="28">
        <f>MAX(Sheet1!CO305:CP305)</f>
        <v>1.9379346698461941</v>
      </c>
      <c r="M305" s="28">
        <f>MAX(Sheet1!CX305:DG305)</f>
        <v>18.891584099183465</v>
      </c>
      <c r="N305" s="28">
        <f>MAX(Sheet1!DH305:DO305)</f>
        <v>17.312581281561606</v>
      </c>
      <c r="P305" s="28">
        <f>MAX(C305:N305)</f>
        <v>32.800868076712845</v>
      </c>
      <c r="Q305" s="28">
        <f>MAX(C305,D305,G305,I305,K305,M305)</f>
        <v>32.800868076712845</v>
      </c>
      <c r="R305" s="28">
        <f>MAX(F305,H305,J305,L305)</f>
        <v>21.166251374644219</v>
      </c>
      <c r="S305" s="28">
        <f>MAX(J305,L305)</f>
        <v>13.136720896713527</v>
      </c>
      <c r="T305" s="28">
        <f>MAX(C305,D305,E305,G305)</f>
        <v>32.800868076712845</v>
      </c>
      <c r="U305" s="28">
        <f>MAX(C305,D305,F305,G305)</f>
        <v>32.800868076712845</v>
      </c>
    </row>
    <row r="306" spans="1:21" x14ac:dyDescent="0.55000000000000004">
      <c r="A306" s="36">
        <f>Sheet1!A306</f>
        <v>18.5</v>
      </c>
      <c r="B306" s="17" t="str">
        <f>Sheet1!B306</f>
        <v>SWR(200)</v>
      </c>
      <c r="C306" s="28">
        <f>MAX(Sheet1!E306:G306)</f>
        <v>24.656049235487863</v>
      </c>
      <c r="D306" s="28">
        <f>MAX(Sheet1!L306:M306)</f>
        <v>2.8315234666715607</v>
      </c>
      <c r="E306" s="28">
        <f>MAX(Sheet1!M306:Q306)</f>
        <v>12.95695036140931</v>
      </c>
      <c r="F306" s="28">
        <f>MAX(Sheet1!V306:W306)</f>
        <v>3.1096030444941638</v>
      </c>
      <c r="G306" s="28">
        <f>MAX(Sheet1!AA306:AD306)</f>
        <v>4.456264536358475</v>
      </c>
      <c r="H306" s="28">
        <f>MAX(Sheet1!AL306:AM306)</f>
        <v>15.945185422949997</v>
      </c>
      <c r="I306" s="28">
        <f>MAX(Sheet1!AX306:BB306)</f>
        <v>3.3554012339361607</v>
      </c>
      <c r="J306" s="28">
        <f>MAX(Sheet1!BO306:BP306)</f>
        <v>9.8867123333051889</v>
      </c>
      <c r="K306" s="28">
        <f>MAX(Sheet1!BX306:CC306)</f>
        <v>6.0481765950994886</v>
      </c>
      <c r="L306" s="28">
        <f>MAX(Sheet1!CO306:CP306)</f>
        <v>1.8457559665270058</v>
      </c>
      <c r="M306" s="28">
        <f>MAX(Sheet1!CX306:DG306)</f>
        <v>14.169701851284049</v>
      </c>
      <c r="N306" s="28">
        <f>MAX(Sheet1!DH306:DO306)</f>
        <v>13.017123817531504</v>
      </c>
      <c r="P306" s="28">
        <f>MAX(C306:N306)</f>
        <v>24.656049235487863</v>
      </c>
      <c r="Q306" s="28">
        <f>MAX(C306,D306,G306,I306,K306,M306)</f>
        <v>24.656049235487863</v>
      </c>
      <c r="R306" s="28">
        <f>MAX(F306,H306,J306,L306)</f>
        <v>15.945185422949997</v>
      </c>
      <c r="S306" s="28">
        <f>MAX(J306,L306)</f>
        <v>9.8867123333051889</v>
      </c>
      <c r="T306" s="28">
        <f>MAX(C306,D306,E306,G306)</f>
        <v>24.656049235487863</v>
      </c>
      <c r="U306" s="28">
        <f>MAX(C306,D306,F306,G306)</f>
        <v>24.656049235487863</v>
      </c>
    </row>
    <row r="307" spans="1:21" x14ac:dyDescent="0.55000000000000004">
      <c r="A307" s="41">
        <f>Sheet1!A307</f>
        <v>18.5</v>
      </c>
      <c r="B307" s="24" t="str">
        <f>Sheet1!B307</f>
        <v>SWR(300)</v>
      </c>
      <c r="C307" s="42">
        <f>MAX(Sheet1!E307:G307)</f>
        <v>16.543177758407154</v>
      </c>
      <c r="D307" s="42">
        <f>MAX(Sheet1!L307:M307)</f>
        <v>3.3804151776831421</v>
      </c>
      <c r="E307" s="42">
        <f>MAX(Sheet1!M307:Q307)</f>
        <v>8.8817592778011214</v>
      </c>
      <c r="F307" s="42">
        <f>MAX(Sheet1!V307:W307)</f>
        <v>3.2334932647334633</v>
      </c>
      <c r="G307" s="42">
        <f>MAX(Sheet1!AA307:AD307)</f>
        <v>3.4448778517610554</v>
      </c>
      <c r="H307" s="42">
        <f>MAX(Sheet1!AL307:AM307)</f>
        <v>10.765286125270388</v>
      </c>
      <c r="I307" s="42">
        <f>MAX(Sheet1!AX307:BB307)</f>
        <v>3.5945213514557852</v>
      </c>
      <c r="J307" s="42">
        <f>MAX(Sheet1!BO307:BP307)</f>
        <v>6.6573637491353121</v>
      </c>
      <c r="K307" s="42">
        <f>MAX(Sheet1!BX307:CC307)</f>
        <v>4.7175518385983395</v>
      </c>
      <c r="L307" s="42">
        <f>MAX(Sheet1!CO307:CP307)</f>
        <v>2.1737025720661718</v>
      </c>
      <c r="M307" s="42">
        <f>MAX(Sheet1!CX307:DG307)</f>
        <v>9.448415312972724</v>
      </c>
      <c r="N307" s="42">
        <f>MAX(Sheet1!DH307:DO307)</f>
        <v>8.7409669277473103</v>
      </c>
      <c r="P307" s="28">
        <f>MAX(C307:N307)</f>
        <v>16.543177758407154</v>
      </c>
      <c r="Q307" s="28">
        <f>MAX(C307,D307,G307,I307,K307,M307)</f>
        <v>16.543177758407154</v>
      </c>
      <c r="R307" s="28">
        <f>MAX(F307,H307,J307,L307)</f>
        <v>10.765286125270388</v>
      </c>
      <c r="S307" s="28">
        <f>MAX(J307,L307)</f>
        <v>6.6573637491353121</v>
      </c>
      <c r="T307" s="28">
        <f>MAX(C307,D307,E307,G307)</f>
        <v>16.543177758407154</v>
      </c>
      <c r="U307" s="28">
        <f>MAX(C307,D307,F307,G307)</f>
        <v>16.543177758407154</v>
      </c>
    </row>
    <row r="308" spans="1:21" x14ac:dyDescent="0.55000000000000004">
      <c r="A308" s="36">
        <f>Sheet1!A308</f>
        <v>19</v>
      </c>
      <c r="B308" s="17" t="str">
        <f>Sheet1!B308</f>
        <v>R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P308" s="31"/>
      <c r="Q308" s="31"/>
      <c r="R308" s="31"/>
      <c r="S308" s="31"/>
      <c r="T308" s="31"/>
      <c r="U308" s="31"/>
    </row>
    <row r="309" spans="1:21" x14ac:dyDescent="0.55000000000000004">
      <c r="A309" s="36">
        <f>Sheet1!A309</f>
        <v>19.014099999999999</v>
      </c>
      <c r="B309" s="17" t="str">
        <f>Sheet1!B309</f>
        <v>X</v>
      </c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P309" s="31"/>
      <c r="Q309" s="31"/>
      <c r="R309" s="31"/>
      <c r="S309" s="31"/>
      <c r="T309" s="31"/>
      <c r="U309" s="31"/>
    </row>
    <row r="310" spans="1:21" x14ac:dyDescent="0.55000000000000004">
      <c r="A310" s="36">
        <f>Sheet1!A310</f>
        <v>19.014099999999999</v>
      </c>
      <c r="B310" s="17" t="str">
        <f>Sheet1!B310</f>
        <v>Z</v>
      </c>
      <c r="C310" s="30">
        <f>AVERAGE(Sheet1!E310:G310)</f>
        <v>1118.5595180202433</v>
      </c>
      <c r="D310" s="30">
        <f>AVERAGE(Sheet1!L310:M310)</f>
        <v>130.836095551559</v>
      </c>
      <c r="E310" s="30">
        <f>AVERAGE(Sheet1!M310:Q310)</f>
        <v>559.04499463169395</v>
      </c>
      <c r="F310" s="30">
        <f>AVERAGE(Sheet1!V310:W310)</f>
        <v>187.34055268266744</v>
      </c>
      <c r="G310" s="30">
        <f>AVERAGE(Sheet1!AA310:AD310)</f>
        <v>369.87711255123781</v>
      </c>
      <c r="H310" s="30">
        <f>AVERAGE(Sheet1!AL310:AM310)</f>
        <v>1241.5550102263312</v>
      </c>
      <c r="I310" s="30">
        <f>AVERAGE(Sheet1!AX310:BB310)</f>
        <v>173.05762281076011</v>
      </c>
      <c r="J310" s="30">
        <f>AVERAGE(Sheet1!BO310:BP310)</f>
        <v>2349.2185312935453</v>
      </c>
      <c r="K310" s="30">
        <f>AVERAGE(Sheet1!BX310:CC310)</f>
        <v>284.32914304539713</v>
      </c>
      <c r="L310" s="30">
        <f>AVERAGE(Sheet1!CO310:CP310)</f>
        <v>205.86366783995064</v>
      </c>
      <c r="M310" s="30">
        <f>AVERAGE(Sheet1!CX310:DG310)</f>
        <v>1779.2642951059083</v>
      </c>
      <c r="N310" s="30">
        <f>AVERAGE(Sheet1!DH310:DO310)</f>
        <v>947.26536880256594</v>
      </c>
      <c r="P310" s="31"/>
      <c r="Q310" s="31"/>
      <c r="R310" s="31"/>
      <c r="S310" s="31"/>
      <c r="T310" s="31"/>
      <c r="U310" s="31"/>
    </row>
    <row r="311" spans="1:21" x14ac:dyDescent="0.55000000000000004">
      <c r="A311" s="36">
        <f>Sheet1!A311</f>
        <v>19.014099999999999</v>
      </c>
      <c r="B311" s="17" t="str">
        <f>Sheet1!B311</f>
        <v>SWR(50)</v>
      </c>
      <c r="C311" s="28">
        <f>MAX(Sheet1!E311:G311)</f>
        <v>93.637617865304833</v>
      </c>
      <c r="D311" s="28">
        <f>MAX(Sheet1!L311:M311)</f>
        <v>5.8573648298113072</v>
      </c>
      <c r="E311" s="28">
        <f>MAX(Sheet1!M311:Q311)</f>
        <v>49.417425231600298</v>
      </c>
      <c r="F311" s="28">
        <f>MAX(Sheet1!V311:W311)</f>
        <v>8.0969959161600027</v>
      </c>
      <c r="G311" s="28">
        <f>MAX(Sheet1!AA311:AD311)</f>
        <v>17.487293683980592</v>
      </c>
      <c r="H311" s="28">
        <f>MAX(Sheet1!AL311:AM311)</f>
        <v>59.770604476834457</v>
      </c>
      <c r="I311" s="28">
        <f>MAX(Sheet1!AX311:BB311)</f>
        <v>8.127282337526843</v>
      </c>
      <c r="J311" s="28">
        <f>MAX(Sheet1!BO311:BP311)</f>
        <v>50.944470560803104</v>
      </c>
      <c r="K311" s="28">
        <f>MAX(Sheet1!BX311:CC311)</f>
        <v>17.36270081113642</v>
      </c>
      <c r="L311" s="28">
        <f>MAX(Sheet1!CO311:CP311)</f>
        <v>5.4945654753589617</v>
      </c>
      <c r="M311" s="28">
        <f>MAX(Sheet1!CX311:DG311)</f>
        <v>59.5858901440265</v>
      </c>
      <c r="N311" s="28">
        <f>MAX(Sheet1!DH311:DO311)</f>
        <v>57.854133223248027</v>
      </c>
      <c r="P311" s="28">
        <f>MAX(C311:N311)</f>
        <v>93.637617865304833</v>
      </c>
      <c r="Q311" s="28">
        <f>MAX(C311,D311,G311,I311,K311,M311)</f>
        <v>93.637617865304833</v>
      </c>
      <c r="R311" s="28">
        <f>MAX(F311,H311,J311,L311)</f>
        <v>59.770604476834457</v>
      </c>
      <c r="S311" s="28">
        <f>MAX(J311,L311)</f>
        <v>50.944470560803104</v>
      </c>
      <c r="T311" s="28">
        <f>MAX(C311,D311,E311,G311)</f>
        <v>93.637617865304833</v>
      </c>
      <c r="U311" s="28">
        <f>MAX(C311,D311,F311,G311)</f>
        <v>93.637617865304833</v>
      </c>
    </row>
    <row r="312" spans="1:21" x14ac:dyDescent="0.55000000000000004">
      <c r="A312" s="36">
        <f>Sheet1!A312</f>
        <v>19.014099999999999</v>
      </c>
      <c r="B312" s="17" t="str">
        <f>Sheet1!B312</f>
        <v>SWR(100)</v>
      </c>
      <c r="C312" s="28">
        <f>MAX(Sheet1!E312:G312)</f>
        <v>46.877516483619061</v>
      </c>
      <c r="D312" s="28">
        <f>MAX(Sheet1!L312:M312)</f>
        <v>3.4073587908508896</v>
      </c>
      <c r="E312" s="28">
        <f>MAX(Sheet1!M312:Q312)</f>
        <v>24.83499976697566</v>
      </c>
      <c r="F312" s="28">
        <f>MAX(Sheet1!V312:W312)</f>
        <v>4.4442061854920301</v>
      </c>
      <c r="G312" s="28">
        <f>MAX(Sheet1!AA312:AD312)</f>
        <v>8.9018837015535546</v>
      </c>
      <c r="H312" s="28">
        <f>MAX(Sheet1!AL312:AM312)</f>
        <v>29.995773447228466</v>
      </c>
      <c r="I312" s="28">
        <f>MAX(Sheet1!AX312:BB312)</f>
        <v>4.516984737908909</v>
      </c>
      <c r="J312" s="28">
        <f>MAX(Sheet1!BO312:BP312)</f>
        <v>25.47304536347108</v>
      </c>
      <c r="K312" s="28">
        <f>MAX(Sheet1!BX312:CC312)</f>
        <v>9.0651605326698661</v>
      </c>
      <c r="L312" s="28">
        <f>MAX(Sheet1!CO312:CP312)</f>
        <v>2.8856766127428353</v>
      </c>
      <c r="M312" s="28">
        <f>MAX(Sheet1!CX312:DG312)</f>
        <v>29.849680714136461</v>
      </c>
      <c r="N312" s="28">
        <f>MAX(Sheet1!DH312:DO312)</f>
        <v>29.023805883749802</v>
      </c>
      <c r="P312" s="28">
        <f>MAX(C312:N312)</f>
        <v>46.877516483619061</v>
      </c>
      <c r="Q312" s="28">
        <f>MAX(C312,D312,G312,I312,K312,M312)</f>
        <v>46.877516483619061</v>
      </c>
      <c r="R312" s="28">
        <f>MAX(F312,H312,J312,L312)</f>
        <v>29.995773447228466</v>
      </c>
      <c r="S312" s="28">
        <f>MAX(J312,L312)</f>
        <v>25.47304536347108</v>
      </c>
      <c r="T312" s="28">
        <f>MAX(C312,D312,E312,G312)</f>
        <v>46.877516483619061</v>
      </c>
      <c r="U312" s="28">
        <f>MAX(C312,D312,F312,G312)</f>
        <v>46.877516483619061</v>
      </c>
    </row>
    <row r="313" spans="1:21" x14ac:dyDescent="0.55000000000000004">
      <c r="A313" s="36">
        <f>Sheet1!A313</f>
        <v>19.014099999999999</v>
      </c>
      <c r="B313" s="17" t="str">
        <f>Sheet1!B313</f>
        <v>SWR(150)</v>
      </c>
      <c r="C313" s="28">
        <f>MAX(Sheet1!E313:G313)</f>
        <v>31.316967547931789</v>
      </c>
      <c r="D313" s="28">
        <f>MAX(Sheet1!L313:M313)</f>
        <v>2.8835382217701544</v>
      </c>
      <c r="E313" s="28">
        <f>MAX(Sheet1!M313:Q313)</f>
        <v>16.697437604339527</v>
      </c>
      <c r="F313" s="28">
        <f>MAX(Sheet1!V313:W313)</f>
        <v>3.4434853844359687</v>
      </c>
      <c r="G313" s="28">
        <f>MAX(Sheet1!AA313:AD313)</f>
        <v>6.1148094177546186</v>
      </c>
      <c r="H313" s="28">
        <f>MAX(Sheet1!AL313:AM313)</f>
        <v>20.120199603038007</v>
      </c>
      <c r="I313" s="28">
        <f>MAX(Sheet1!AX313:BB313)</f>
        <v>3.5593037654918809</v>
      </c>
      <c r="J313" s="28">
        <f>MAX(Sheet1!BO313:BP313)</f>
        <v>16.982933118400986</v>
      </c>
      <c r="K313" s="28">
        <f>MAX(Sheet1!BX313:CC313)</f>
        <v>6.4796814155401039</v>
      </c>
      <c r="L313" s="28">
        <f>MAX(Sheet1!CO313:CP313)</f>
        <v>2.1210505369464974</v>
      </c>
      <c r="M313" s="28">
        <f>MAX(Sheet1!CX313:DG313)</f>
        <v>19.962968065840112</v>
      </c>
      <c r="N313" s="28">
        <f>MAX(Sheet1!DH313:DO313)</f>
        <v>19.456946181834756</v>
      </c>
      <c r="P313" s="28">
        <f>MAX(C313:N313)</f>
        <v>31.316967547931789</v>
      </c>
      <c r="Q313" s="28">
        <f>MAX(C313,D313,G313,I313,K313,M313)</f>
        <v>31.316967547931789</v>
      </c>
      <c r="R313" s="28">
        <f>MAX(F313,H313,J313,L313)</f>
        <v>20.120199603038007</v>
      </c>
      <c r="S313" s="28">
        <f>MAX(J313,L313)</f>
        <v>16.982933118400986</v>
      </c>
      <c r="T313" s="28">
        <f>MAX(C313,D313,E313,G313)</f>
        <v>31.316967547931789</v>
      </c>
      <c r="U313" s="28">
        <f>MAX(C313,D313,F313,G313)</f>
        <v>31.316967547931789</v>
      </c>
    </row>
    <row r="314" spans="1:21" x14ac:dyDescent="0.55000000000000004">
      <c r="A314" s="36">
        <f>Sheet1!A314</f>
        <v>19.014099999999999</v>
      </c>
      <c r="B314" s="17" t="str">
        <f>Sheet1!B314</f>
        <v>SWR(200)</v>
      </c>
      <c r="C314" s="28">
        <f>MAX(Sheet1!E314:G314)</f>
        <v>23.556372988401403</v>
      </c>
      <c r="D314" s="28">
        <f>MAX(Sheet1!L314:M314)</f>
        <v>2.8763502208378045</v>
      </c>
      <c r="E314" s="28">
        <f>MAX(Sheet1!M314:Q314)</f>
        <v>12.671586075472094</v>
      </c>
      <c r="F314" s="28">
        <f>MAX(Sheet1!V314:W314)</f>
        <v>3.1334055267380645</v>
      </c>
      <c r="G314" s="28">
        <f>MAX(Sheet1!AA314:AD314)</f>
        <v>4.7819509602312396</v>
      </c>
      <c r="H314" s="28">
        <f>MAX(Sheet1!AL314:AM314)</f>
        <v>15.219739437268382</v>
      </c>
      <c r="I314" s="28">
        <f>MAX(Sheet1!AX314:BB314)</f>
        <v>3.2918204282431973</v>
      </c>
      <c r="J314" s="28">
        <f>MAX(Sheet1!BO314:BP314)</f>
        <v>12.738152267942787</v>
      </c>
      <c r="K314" s="28">
        <f>MAX(Sheet1!BX314:CC314)</f>
        <v>5.3307977153229382</v>
      </c>
      <c r="L314" s="28">
        <f>MAX(Sheet1!CO314:CP314)</f>
        <v>1.8689026332573424</v>
      </c>
      <c r="M314" s="28">
        <f>MAX(Sheet1!CX314:DG314)</f>
        <v>15.038787411558816</v>
      </c>
      <c r="N314" s="28">
        <f>MAX(Sheet1!DH314:DO314)</f>
        <v>14.706234452446138</v>
      </c>
      <c r="P314" s="28">
        <f>MAX(C314:N314)</f>
        <v>23.556372988401403</v>
      </c>
      <c r="Q314" s="28">
        <f>MAX(C314,D314,G314,I314,K314,M314)</f>
        <v>23.556372988401403</v>
      </c>
      <c r="R314" s="28">
        <f>MAX(F314,H314,J314,L314)</f>
        <v>15.219739437268382</v>
      </c>
      <c r="S314" s="28">
        <f>MAX(J314,L314)</f>
        <v>12.738152267942787</v>
      </c>
      <c r="T314" s="28">
        <f>MAX(C314,D314,E314,G314)</f>
        <v>23.556372988401403</v>
      </c>
      <c r="U314" s="28">
        <f>MAX(C314,D314,F314,G314)</f>
        <v>23.556372988401403</v>
      </c>
    </row>
    <row r="315" spans="1:21" x14ac:dyDescent="0.55000000000000004">
      <c r="A315" s="36">
        <f>Sheet1!A315</f>
        <v>19.014099999999999</v>
      </c>
      <c r="B315" s="17" t="str">
        <f>Sheet1!B315</f>
        <v>SWR(300)</v>
      </c>
      <c r="C315" s="28">
        <f>MAX(Sheet1!E315:G315)</f>
        <v>15.835399921886257</v>
      </c>
      <c r="D315" s="28">
        <f>MAX(Sheet1!L315:M315)</f>
        <v>3.4670726690244731</v>
      </c>
      <c r="E315" s="28">
        <f>MAX(Sheet1!M315:Q315)</f>
        <v>8.7334664966482762</v>
      </c>
      <c r="F315" s="28">
        <f>MAX(Sheet1!V315:W315)</f>
        <v>3.2347041029352259</v>
      </c>
      <c r="G315" s="28">
        <f>MAX(Sheet1!AA315:AD315)</f>
        <v>3.5862737896629695</v>
      </c>
      <c r="H315" s="28">
        <f>MAX(Sheet1!AL315:AM315)</f>
        <v>10.395082889129924</v>
      </c>
      <c r="I315" s="28">
        <f>MAX(Sheet1!AX315:BB315)</f>
        <v>3.4717136425147381</v>
      </c>
      <c r="J315" s="28">
        <f>MAX(Sheet1!BO315:BP315)</f>
        <v>8.4939347890306607</v>
      </c>
      <c r="K315" s="28">
        <f>MAX(Sheet1!BX315:CC315)</f>
        <v>4.4902772153896313</v>
      </c>
      <c r="L315" s="28">
        <f>MAX(Sheet1!CO315:CP315)</f>
        <v>1.9705999894897666</v>
      </c>
      <c r="M315" s="28">
        <f>MAX(Sheet1!CX315:DG315)</f>
        <v>10.153579745208321</v>
      </c>
      <c r="N315" s="28">
        <f>MAX(Sheet1!DH315:DO315)</f>
        <v>10.022044784641562</v>
      </c>
      <c r="P315" s="28">
        <f>MAX(C315:N315)</f>
        <v>15.835399921886257</v>
      </c>
      <c r="Q315" s="28">
        <f>MAX(C315,D315,G315,I315,K315,M315)</f>
        <v>15.835399921886257</v>
      </c>
      <c r="R315" s="28">
        <f>MAX(F315,H315,J315,L315)</f>
        <v>10.395082889129924</v>
      </c>
      <c r="S315" s="28">
        <f>MAX(J315,L315)</f>
        <v>8.4939347890306607</v>
      </c>
      <c r="T315" s="28">
        <f>MAX(C315,D315,E315,G315)</f>
        <v>15.835399921886257</v>
      </c>
      <c r="U315" s="28">
        <f>MAX(C315,D315,F315,G315)</f>
        <v>15.835399921886257</v>
      </c>
    </row>
    <row r="316" spans="1:21" x14ac:dyDescent="0.55000000000000004">
      <c r="A316" s="40">
        <f>Sheet1!A316</f>
        <v>19.5</v>
      </c>
      <c r="B316" s="16" t="str">
        <f>Sheet1!B316</f>
        <v>R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P316" s="31"/>
      <c r="Q316" s="31"/>
      <c r="R316" s="31"/>
      <c r="S316" s="31"/>
      <c r="T316" s="31"/>
      <c r="U316" s="31"/>
    </row>
    <row r="317" spans="1:21" x14ac:dyDescent="0.55000000000000004">
      <c r="A317" s="36">
        <f>Sheet1!A317</f>
        <v>19.5</v>
      </c>
      <c r="B317" s="17" t="str">
        <f>Sheet1!B317</f>
        <v>X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P317" s="31"/>
      <c r="Q317" s="31"/>
      <c r="R317" s="31"/>
      <c r="S317" s="31"/>
      <c r="T317" s="31"/>
      <c r="U317" s="31"/>
    </row>
    <row r="318" spans="1:21" x14ac:dyDescent="0.55000000000000004">
      <c r="A318" s="36">
        <f>Sheet1!A318</f>
        <v>19.5</v>
      </c>
      <c r="B318" s="17" t="str">
        <f>Sheet1!B318</f>
        <v>Z</v>
      </c>
      <c r="C318" s="30">
        <f>AVERAGE(Sheet1!E318:G318)</f>
        <v>1028.155858264791</v>
      </c>
      <c r="D318" s="30">
        <f>AVERAGE(Sheet1!L318:M318)</f>
        <v>127.27290101253891</v>
      </c>
      <c r="E318" s="30">
        <f>AVERAGE(Sheet1!M318:Q318)</f>
        <v>530.26338328876477</v>
      </c>
      <c r="F318" s="30">
        <f>AVERAGE(Sheet1!V318:W318)</f>
        <v>191.14686541820868</v>
      </c>
      <c r="G318" s="30">
        <f>AVERAGE(Sheet1!AA318:AD318)</f>
        <v>422.34625402685572</v>
      </c>
      <c r="H318" s="30">
        <f>AVERAGE(Sheet1!AL318:AM318)</f>
        <v>1006.6214393154999</v>
      </c>
      <c r="I318" s="30">
        <f>AVERAGE(Sheet1!AX318:BB318)</f>
        <v>179.94563904295495</v>
      </c>
      <c r="J318" s="30">
        <f>AVERAGE(Sheet1!BO318:BP318)</f>
        <v>2652.6269361278905</v>
      </c>
      <c r="K318" s="30">
        <f>AVERAGE(Sheet1!BX318:CC318)</f>
        <v>233.60472798542799</v>
      </c>
      <c r="L318" s="30">
        <f>AVERAGE(Sheet1!CO318:CP318)</f>
        <v>275.58838412047436</v>
      </c>
      <c r="M318" s="30">
        <f>AVERAGE(Sheet1!CX318:DG318)</f>
        <v>1134.3985953421684</v>
      </c>
      <c r="N318" s="30">
        <f>AVERAGE(Sheet1!DH318:DO318)</f>
        <v>831.60219353126263</v>
      </c>
      <c r="P318" s="31"/>
      <c r="Q318" s="31"/>
      <c r="R318" s="31"/>
      <c r="S318" s="31"/>
      <c r="T318" s="31"/>
      <c r="U318" s="31"/>
    </row>
    <row r="319" spans="1:21" x14ac:dyDescent="0.55000000000000004">
      <c r="A319" s="36">
        <f>Sheet1!A319</f>
        <v>19.5</v>
      </c>
      <c r="B319" s="17" t="str">
        <f>Sheet1!B319</f>
        <v>SWR(50)</v>
      </c>
      <c r="C319" s="28">
        <f>MAX(Sheet1!E319:G319)</f>
        <v>89.802417378125796</v>
      </c>
      <c r="D319" s="28">
        <f>MAX(Sheet1!L319:M319)</f>
        <v>5.6963169736116281</v>
      </c>
      <c r="E319" s="28">
        <f>MAX(Sheet1!M319:Q319)</f>
        <v>48.231896230547207</v>
      </c>
      <c r="F319" s="28">
        <f>MAX(Sheet1!V319:W319)</f>
        <v>8.249323809766917</v>
      </c>
      <c r="G319" s="28">
        <f>MAX(Sheet1!AA319:AD319)</f>
        <v>19.419531817263842</v>
      </c>
      <c r="H319" s="28">
        <f>MAX(Sheet1!AL319:AM319)</f>
        <v>56.452224658447385</v>
      </c>
      <c r="I319" s="28">
        <f>MAX(Sheet1!AX319:BB319)</f>
        <v>8.4331007228263424</v>
      </c>
      <c r="J319" s="28">
        <f>MAX(Sheet1!BO319:BP319)</f>
        <v>63.955987600046889</v>
      </c>
      <c r="K319" s="28">
        <f>MAX(Sheet1!BX319:CC319)</f>
        <v>15.186681330104779</v>
      </c>
      <c r="L319" s="28">
        <f>MAX(Sheet1!CO319:CP319)</f>
        <v>7.1799465277460328</v>
      </c>
      <c r="M319" s="28">
        <f>MAX(Sheet1!CX319:DG319)</f>
        <v>52.363944543365456</v>
      </c>
      <c r="N319" s="28">
        <f>MAX(Sheet1!DH319:DO319)</f>
        <v>54.139213855464284</v>
      </c>
      <c r="P319" s="28">
        <f>MAX(C319:N319)</f>
        <v>89.802417378125796</v>
      </c>
      <c r="Q319" s="28">
        <f>MAX(C319,D319,G319,I319,K319,M319)</f>
        <v>89.802417378125796</v>
      </c>
      <c r="R319" s="28">
        <f>MAX(F319,H319,J319,L319)</f>
        <v>63.955987600046889</v>
      </c>
      <c r="S319" s="28">
        <f>MAX(J319,L319)</f>
        <v>63.955987600046889</v>
      </c>
      <c r="T319" s="28">
        <f>MAX(C319,D319,E319,G319)</f>
        <v>89.802417378125796</v>
      </c>
      <c r="U319" s="28">
        <f>MAX(C319,D319,F319,G319)</f>
        <v>89.802417378125796</v>
      </c>
    </row>
    <row r="320" spans="1:21" x14ac:dyDescent="0.55000000000000004">
      <c r="A320" s="36">
        <f>Sheet1!A320</f>
        <v>19.5</v>
      </c>
      <c r="B320" s="17" t="str">
        <f>Sheet1!B320</f>
        <v>SWR(100)</v>
      </c>
      <c r="C320" s="28">
        <f>MAX(Sheet1!E320:G320)</f>
        <v>44.971460949492844</v>
      </c>
      <c r="D320" s="28">
        <f>MAX(Sheet1!L320:M320)</f>
        <v>3.3461108714594494</v>
      </c>
      <c r="E320" s="28">
        <f>MAX(Sheet1!M320:Q320)</f>
        <v>24.260263479270101</v>
      </c>
      <c r="F320" s="28">
        <f>MAX(Sheet1!V320:W320)</f>
        <v>4.5145604588611361</v>
      </c>
      <c r="G320" s="28">
        <f>MAX(Sheet1!AA320:AD320)</f>
        <v>9.842411562019036</v>
      </c>
      <c r="H320" s="28">
        <f>MAX(Sheet1!AL320:AM320)</f>
        <v>28.39393071849808</v>
      </c>
      <c r="I320" s="28">
        <f>MAX(Sheet1!AX320:BB320)</f>
        <v>4.6246642249010961</v>
      </c>
      <c r="J320" s="28">
        <f>MAX(Sheet1!BO320:BP320)</f>
        <v>31.990575368911717</v>
      </c>
      <c r="K320" s="28">
        <f>MAX(Sheet1!BX320:CC320)</f>
        <v>8.0425023938490376</v>
      </c>
      <c r="L320" s="28">
        <f>MAX(Sheet1!CO320:CP320)</f>
        <v>3.6827147271111085</v>
      </c>
      <c r="M320" s="28">
        <f>MAX(Sheet1!CX320:DG320)</f>
        <v>26.241524310681172</v>
      </c>
      <c r="N320" s="28">
        <f>MAX(Sheet1!DH320:DO320)</f>
        <v>27.166228334509796</v>
      </c>
      <c r="P320" s="28">
        <f>MAX(C320:N320)</f>
        <v>44.971460949492844</v>
      </c>
      <c r="Q320" s="28">
        <f>MAX(C320,D320,G320,I320,K320,M320)</f>
        <v>44.971460949492844</v>
      </c>
      <c r="R320" s="28">
        <f>MAX(F320,H320,J320,L320)</f>
        <v>31.990575368911717</v>
      </c>
      <c r="S320" s="28">
        <f>MAX(J320,L320)</f>
        <v>31.990575368911717</v>
      </c>
      <c r="T320" s="28">
        <f>MAX(C320,D320,E320,G320)</f>
        <v>44.971460949492844</v>
      </c>
      <c r="U320" s="28">
        <f>MAX(C320,D320,F320,G320)</f>
        <v>44.971460949492844</v>
      </c>
    </row>
    <row r="321" spans="1:21" x14ac:dyDescent="0.55000000000000004">
      <c r="A321" s="36">
        <f>Sheet1!A321</f>
        <v>19.5</v>
      </c>
      <c r="B321" s="17" t="str">
        <f>Sheet1!B321</f>
        <v>SWR(150)</v>
      </c>
      <c r="C321" s="28">
        <f>MAX(Sheet1!E321:G321)</f>
        <v>30.059109070391933</v>
      </c>
      <c r="D321" s="28">
        <f>MAX(Sheet1!L321:M321)</f>
        <v>2.8692678757688057</v>
      </c>
      <c r="E321" s="28">
        <f>MAX(Sheet1!M321:Q321)</f>
        <v>16.33439988119494</v>
      </c>
      <c r="F321" s="28">
        <f>MAX(Sheet1!V321:W321)</f>
        <v>3.4821943250707568</v>
      </c>
      <c r="G321" s="28">
        <f>MAX(Sheet1!AA321:AD321)</f>
        <v>6.7120214795514519</v>
      </c>
      <c r="H321" s="28">
        <f>MAX(Sheet1!AL321:AM321)</f>
        <v>19.116210425607054</v>
      </c>
      <c r="I321" s="28">
        <f>MAX(Sheet1!AX321:BB321)</f>
        <v>3.5754159134029559</v>
      </c>
      <c r="J321" s="28">
        <f>MAX(Sheet1!BO321:BP321)</f>
        <v>21.34105712536396</v>
      </c>
      <c r="K321" s="28">
        <f>MAX(Sheet1!BX321:CC321)</f>
        <v>5.8749898684799868</v>
      </c>
      <c r="L321" s="28">
        <f>MAX(Sheet1!CO321:CP321)</f>
        <v>2.575234785878453</v>
      </c>
      <c r="M321" s="28">
        <f>MAX(Sheet1!CX321:DG321)</f>
        <v>17.560710404808173</v>
      </c>
      <c r="N321" s="28">
        <f>MAX(Sheet1!DH321:DO321)</f>
        <v>18.22038019002996</v>
      </c>
      <c r="P321" s="28">
        <f>MAX(C321:N321)</f>
        <v>30.059109070391933</v>
      </c>
      <c r="Q321" s="28">
        <f>MAX(C321,D321,G321,I321,K321,M321)</f>
        <v>30.059109070391933</v>
      </c>
      <c r="R321" s="28">
        <f>MAX(F321,H321,J321,L321)</f>
        <v>21.34105712536396</v>
      </c>
      <c r="S321" s="28">
        <f>MAX(J321,L321)</f>
        <v>21.34105712536396</v>
      </c>
      <c r="T321" s="28">
        <f>MAX(C321,D321,E321,G321)</f>
        <v>30.059109070391933</v>
      </c>
      <c r="U321" s="28">
        <f>MAX(C321,D321,F321,G321)</f>
        <v>30.059109070391933</v>
      </c>
    </row>
    <row r="322" spans="1:21" x14ac:dyDescent="0.55000000000000004">
      <c r="A322" s="36">
        <f>Sheet1!A322</f>
        <v>19.5</v>
      </c>
      <c r="B322" s="17" t="str">
        <f>Sheet1!B322</f>
        <v>SWR(200)</v>
      </c>
      <c r="C322" s="28">
        <f>MAX(Sheet1!E322:G322)</f>
        <v>22.626494273125623</v>
      </c>
      <c r="D322" s="28">
        <f>MAX(Sheet1!L322:M322)</f>
        <v>2.8951374667540688</v>
      </c>
      <c r="E322" s="28">
        <f>MAX(Sheet1!M322:Q322)</f>
        <v>12.420566845768079</v>
      </c>
      <c r="F322" s="28">
        <f>MAX(Sheet1!V322:W322)</f>
        <v>3.1524004659907914</v>
      </c>
      <c r="G322" s="28">
        <f>MAX(Sheet1!AA322:AD322)</f>
        <v>5.1965707327529307</v>
      </c>
      <c r="H322" s="28">
        <f>MAX(Sheet1!AL322:AM322)</f>
        <v>14.534131468400904</v>
      </c>
      <c r="I322" s="28">
        <f>MAX(Sheet1!AX322:BB322)</f>
        <v>3.2421190316958461</v>
      </c>
      <c r="J322" s="28">
        <f>MAX(Sheet1!BO322:BP322)</f>
        <v>16.020543229845568</v>
      </c>
      <c r="K322" s="28">
        <f>MAX(Sheet1!BX322:CC322)</f>
        <v>4.9630885699873808</v>
      </c>
      <c r="L322" s="28">
        <f>MAX(Sheet1!CO322:CP322)</f>
        <v>2.0873294781034128</v>
      </c>
      <c r="M322" s="28">
        <f>MAX(Sheet1!CX322:DG322)</f>
        <v>13.24051220035018</v>
      </c>
      <c r="N322" s="28">
        <f>MAX(Sheet1!DH322:DO322)</f>
        <v>13.826439079731339</v>
      </c>
      <c r="P322" s="28">
        <f>MAX(C322:N322)</f>
        <v>22.626494273125623</v>
      </c>
      <c r="Q322" s="28">
        <f>MAX(C322,D322,G322,I322,K322,M322)</f>
        <v>22.626494273125623</v>
      </c>
      <c r="R322" s="28">
        <f>MAX(F322,H322,J322,L322)</f>
        <v>16.020543229845568</v>
      </c>
      <c r="S322" s="28">
        <f>MAX(J322,L322)</f>
        <v>16.020543229845568</v>
      </c>
      <c r="T322" s="28">
        <f>MAX(C322,D322,E322,G322)</f>
        <v>22.626494273125623</v>
      </c>
      <c r="U322" s="28">
        <f>MAX(C322,D322,F322,G322)</f>
        <v>22.626494273125623</v>
      </c>
    </row>
    <row r="323" spans="1:21" x14ac:dyDescent="0.55000000000000004">
      <c r="A323" s="41">
        <f>Sheet1!A323</f>
        <v>19.5</v>
      </c>
      <c r="B323" s="24" t="str">
        <f>Sheet1!B323</f>
        <v>SWR(300)</v>
      </c>
      <c r="C323" s="42">
        <f>MAX(Sheet1!E323:G323)</f>
        <v>15.241339816641274</v>
      </c>
      <c r="D323" s="42">
        <f>MAX(Sheet1!L323:M323)</f>
        <v>3.5404865808246679</v>
      </c>
      <c r="E323" s="42">
        <f>MAX(Sheet1!M323:Q323)</f>
        <v>8.6071328220650614</v>
      </c>
      <c r="F323" s="42">
        <f>MAX(Sheet1!V323:W323)</f>
        <v>3.2271975015198424</v>
      </c>
      <c r="G323" s="42">
        <f>MAX(Sheet1!AA323:AD323)</f>
        <v>3.7923109784310594</v>
      </c>
      <c r="H323" s="42">
        <f>MAX(Sheet1!AL323:AM323)</f>
        <v>10.067471628394374</v>
      </c>
      <c r="I323" s="42">
        <f>MAX(Sheet1!AX323:BB323)</f>
        <v>3.3216647844216376</v>
      </c>
      <c r="J323" s="42">
        <f>MAX(Sheet1!BO323:BP323)</f>
        <v>10.708643770424084</v>
      </c>
      <c r="K323" s="42">
        <f>MAX(Sheet1!BX323:CC323)</f>
        <v>4.4179866773588694</v>
      </c>
      <c r="L323" s="42">
        <f>MAX(Sheet1!CO323:CP323)</f>
        <v>1.8146207436950594</v>
      </c>
      <c r="M323" s="42">
        <f>MAX(Sheet1!CX323:DG323)</f>
        <v>8.9615733860775606</v>
      </c>
      <c r="N323" s="42">
        <f>MAX(Sheet1!DH323:DO323)</f>
        <v>9.5271972223252881</v>
      </c>
      <c r="P323" s="28">
        <f>MAX(C323:N323)</f>
        <v>15.241339816641274</v>
      </c>
      <c r="Q323" s="28">
        <f>MAX(C323,D323,G323,I323,K323,M323)</f>
        <v>15.241339816641274</v>
      </c>
      <c r="R323" s="28">
        <f>MAX(F323,H323,J323,L323)</f>
        <v>10.708643770424084</v>
      </c>
      <c r="S323" s="28">
        <f>MAX(J323,L323)</f>
        <v>10.708643770424084</v>
      </c>
      <c r="T323" s="28">
        <f>MAX(C323,D323,E323,G323)</f>
        <v>15.241339816641274</v>
      </c>
      <c r="U323" s="28">
        <f>MAX(C323,D323,F323,G323)</f>
        <v>15.241339816641274</v>
      </c>
    </row>
    <row r="324" spans="1:21" x14ac:dyDescent="0.55000000000000004">
      <c r="A324" s="36">
        <f>Sheet1!A324</f>
        <v>20</v>
      </c>
      <c r="B324" s="17" t="str">
        <f>Sheet1!B324</f>
        <v>R</v>
      </c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P324" s="31"/>
      <c r="Q324" s="31"/>
      <c r="R324" s="31"/>
      <c r="S324" s="31"/>
      <c r="T324" s="31"/>
      <c r="U324" s="31"/>
    </row>
    <row r="325" spans="1:21" x14ac:dyDescent="0.55000000000000004">
      <c r="A325" s="36">
        <f>Sheet1!A325</f>
        <v>20.0199</v>
      </c>
      <c r="B325" s="17" t="str">
        <f>Sheet1!B325</f>
        <v>X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P325" s="31"/>
      <c r="Q325" s="31"/>
      <c r="R325" s="31"/>
      <c r="S325" s="31"/>
      <c r="T325" s="31"/>
      <c r="U325" s="31"/>
    </row>
    <row r="326" spans="1:21" x14ac:dyDescent="0.55000000000000004">
      <c r="A326" s="36">
        <f>Sheet1!A326</f>
        <v>20.0199</v>
      </c>
      <c r="B326" s="17" t="str">
        <f>Sheet1!B326</f>
        <v>Z</v>
      </c>
      <c r="C326" s="30">
        <f>AVERAGE(Sheet1!E326:G326)</f>
        <v>945.60140278325787</v>
      </c>
      <c r="D326" s="30">
        <f>AVERAGE(Sheet1!L326:M326)</f>
        <v>124.07274884065811</v>
      </c>
      <c r="E326" s="30">
        <f>AVERAGE(Sheet1!M326:Q326)</f>
        <v>504.32889780315128</v>
      </c>
      <c r="F326" s="30">
        <f>AVERAGE(Sheet1!V326:W326)</f>
        <v>196.10324098356278</v>
      </c>
      <c r="G326" s="30">
        <f>AVERAGE(Sheet1!AA326:AD326)</f>
        <v>495.79277986159929</v>
      </c>
      <c r="H326" s="30">
        <f>AVERAGE(Sheet1!AL326:AM326)</f>
        <v>836.76915131418991</v>
      </c>
      <c r="I326" s="30">
        <f>AVERAGE(Sheet1!AX326:BB326)</f>
        <v>194.2189443481742</v>
      </c>
      <c r="J326" s="30">
        <f>AVERAGE(Sheet1!BO326:BP326)</f>
        <v>2038.2441050003301</v>
      </c>
      <c r="K326" s="30">
        <f>AVERAGE(Sheet1!BX326:CC326)</f>
        <v>206.25264114181473</v>
      </c>
      <c r="L326" s="30">
        <f>AVERAGE(Sheet1!CO326:CP326)</f>
        <v>444.30643452953109</v>
      </c>
      <c r="M326" s="30">
        <f>AVERAGE(Sheet1!CX326:DG326)</f>
        <v>777.18346813033224</v>
      </c>
      <c r="N326" s="30">
        <f>AVERAGE(Sheet1!DH326:DO326)</f>
        <v>905.70701268024084</v>
      </c>
      <c r="P326" s="31"/>
      <c r="Q326" s="31"/>
      <c r="R326" s="31"/>
      <c r="S326" s="31"/>
      <c r="T326" s="31"/>
      <c r="U326" s="31"/>
    </row>
    <row r="327" spans="1:21" x14ac:dyDescent="0.55000000000000004">
      <c r="A327" s="36">
        <f>Sheet1!A327</f>
        <v>20.0199</v>
      </c>
      <c r="B327" s="17" t="str">
        <f>Sheet1!B327</f>
        <v>SWR(50)</v>
      </c>
      <c r="C327" s="28">
        <f>MAX(Sheet1!E327:G327)</f>
        <v>85.830727959852709</v>
      </c>
      <c r="D327" s="28">
        <f>MAX(Sheet1!L327:M327)</f>
        <v>5.5717418269167673</v>
      </c>
      <c r="E327" s="28">
        <f>MAX(Sheet1!M327:Q327)</f>
        <v>47.189781011848815</v>
      </c>
      <c r="F327" s="28">
        <f>MAX(Sheet1!V327:W327)</f>
        <v>8.4641797694897125</v>
      </c>
      <c r="G327" s="28">
        <f>MAX(Sheet1!AA327:AD327)</f>
        <v>21.922409459076636</v>
      </c>
      <c r="H327" s="28">
        <f>MAX(Sheet1!AL327:AM327)</f>
        <v>52.996931132736577</v>
      </c>
      <c r="I327" s="28">
        <f>MAX(Sheet1!AX327:BB327)</f>
        <v>9.0599056306224739</v>
      </c>
      <c r="J327" s="28">
        <f>MAX(Sheet1!BO327:BP327)</f>
        <v>75.374562897133032</v>
      </c>
      <c r="K327" s="28">
        <f>MAX(Sheet1!BX327:CC327)</f>
        <v>13.928569443316555</v>
      </c>
      <c r="L327" s="28">
        <f>MAX(Sheet1!CO327:CP327)</f>
        <v>11.058854025776734</v>
      </c>
      <c r="M327" s="28">
        <f>MAX(Sheet1!CX327:DG327)</f>
        <v>39.087227734482084</v>
      </c>
      <c r="N327" s="28">
        <f>MAX(Sheet1!DH327:DO327)</f>
        <v>47.166776655284721</v>
      </c>
      <c r="P327" s="28">
        <f>MAX(C327:N327)</f>
        <v>85.830727959852709</v>
      </c>
      <c r="Q327" s="28">
        <f>MAX(C327,D327,G327,I327,K327,M327)</f>
        <v>85.830727959852709</v>
      </c>
      <c r="R327" s="28">
        <f>MAX(F327,H327,J327,L327)</f>
        <v>75.374562897133032</v>
      </c>
      <c r="S327" s="28">
        <f>MAX(J327,L327)</f>
        <v>75.374562897133032</v>
      </c>
      <c r="T327" s="28">
        <f>MAX(C327,D327,E327,G327)</f>
        <v>85.830727959852709</v>
      </c>
      <c r="U327" s="28">
        <f>MAX(C327,D327,F327,G327)</f>
        <v>85.830727959852709</v>
      </c>
    </row>
    <row r="328" spans="1:21" x14ac:dyDescent="0.55000000000000004">
      <c r="A328" s="36">
        <f>Sheet1!A328</f>
        <v>20.0199</v>
      </c>
      <c r="B328" s="17" t="str">
        <f>Sheet1!B328</f>
        <v>SWR(100)</v>
      </c>
      <c r="C328" s="28">
        <f>MAX(Sheet1!E328:G328)</f>
        <v>42.999255136954211</v>
      </c>
      <c r="D328" s="28">
        <f>MAX(Sheet1!L328:M328)</f>
        <v>3.3035805610004294</v>
      </c>
      <c r="E328" s="28">
        <f>MAX(Sheet1!M328:Q328)</f>
        <v>23.758770210129519</v>
      </c>
      <c r="F328" s="28">
        <f>MAX(Sheet1!V328:W328)</f>
        <v>4.6131798196559322</v>
      </c>
      <c r="G328" s="28">
        <f>MAX(Sheet1!AA328:AD328)</f>
        <v>11.066464747157417</v>
      </c>
      <c r="H328" s="28">
        <f>MAX(Sheet1!AL328:AM328)</f>
        <v>26.733253546263821</v>
      </c>
      <c r="I328" s="28">
        <f>MAX(Sheet1!AX328:BB328)</f>
        <v>4.8787886205917914</v>
      </c>
      <c r="J328" s="28">
        <f>MAX(Sheet1!BO328:BP328)</f>
        <v>37.728591925859057</v>
      </c>
      <c r="K328" s="28">
        <f>MAX(Sheet1!BX328:CC328)</f>
        <v>7.4431184182192398</v>
      </c>
      <c r="L328" s="28">
        <f>MAX(Sheet1!CO328:CP328)</f>
        <v>5.5746863795582655</v>
      </c>
      <c r="M328" s="28">
        <f>MAX(Sheet1!CX328:DG328)</f>
        <v>19.550607086595946</v>
      </c>
      <c r="N328" s="28">
        <f>MAX(Sheet1!DH328:DO328)</f>
        <v>23.704666349225572</v>
      </c>
      <c r="P328" s="28">
        <f>MAX(C328:N328)</f>
        <v>42.999255136954211</v>
      </c>
      <c r="Q328" s="28">
        <f>MAX(C328,D328,G328,I328,K328,M328)</f>
        <v>42.999255136954211</v>
      </c>
      <c r="R328" s="28">
        <f>MAX(F328,H328,J328,L328)</f>
        <v>37.728591925859057</v>
      </c>
      <c r="S328" s="28">
        <f>MAX(J328,L328)</f>
        <v>37.728591925859057</v>
      </c>
      <c r="T328" s="28">
        <f>MAX(C328,D328,E328,G328)</f>
        <v>42.999255136954211</v>
      </c>
      <c r="U328" s="28">
        <f>MAX(C328,D328,F328,G328)</f>
        <v>42.999255136954211</v>
      </c>
    </row>
    <row r="329" spans="1:21" x14ac:dyDescent="0.55000000000000004">
      <c r="A329" s="36">
        <f>Sheet1!A329</f>
        <v>20.0199</v>
      </c>
      <c r="B329" s="17" t="str">
        <f>Sheet1!B329</f>
        <v>SWR(150)</v>
      </c>
      <c r="C329" s="28">
        <f>MAX(Sheet1!E329:G329)</f>
        <v>28.759483045447556</v>
      </c>
      <c r="D329" s="28">
        <f>MAX(Sheet1!L329:M329)</f>
        <v>2.8672851789907874</v>
      </c>
      <c r="E329" s="28">
        <f>MAX(Sheet1!M329:Q329)</f>
        <v>16.021907535895554</v>
      </c>
      <c r="F329" s="28">
        <f>MAX(Sheet1!V329:W329)</f>
        <v>3.5357980965597591</v>
      </c>
      <c r="G329" s="28">
        <f>MAX(Sheet1!AA329:AD329)</f>
        <v>7.4965068768877359</v>
      </c>
      <c r="H329" s="28">
        <f>MAX(Sheet1!AL329:AM329)</f>
        <v>18.083764169193081</v>
      </c>
      <c r="I329" s="28">
        <f>MAX(Sheet1!AX329:BB329)</f>
        <v>3.6707674303633029</v>
      </c>
      <c r="J329" s="28">
        <f>MAX(Sheet1!BO329:BP329)</f>
        <v>25.198359600171457</v>
      </c>
      <c r="K329" s="28">
        <f>MAX(Sheet1!BX329:CC329)</f>
        <v>5.5116448124215189</v>
      </c>
      <c r="L329" s="28">
        <f>MAX(Sheet1!CO329:CP329)</f>
        <v>3.770171420532586</v>
      </c>
      <c r="M329" s="28">
        <f>MAX(Sheet1!CX329:DG329)</f>
        <v>13.041549170503385</v>
      </c>
      <c r="N329" s="28">
        <f>MAX(Sheet1!DH329:DO329)</f>
        <v>15.938340887819891</v>
      </c>
      <c r="P329" s="28">
        <f>MAX(C329:N329)</f>
        <v>28.759483045447556</v>
      </c>
      <c r="Q329" s="28">
        <f>MAX(C329,D329,G329,I329,K329,M329)</f>
        <v>28.759483045447556</v>
      </c>
      <c r="R329" s="28">
        <f>MAX(F329,H329,J329,L329)</f>
        <v>25.198359600171457</v>
      </c>
      <c r="S329" s="28">
        <f>MAX(J329,L329)</f>
        <v>25.198359600171457</v>
      </c>
      <c r="T329" s="28">
        <f>MAX(C329,D329,E329,G329)</f>
        <v>28.759483045447556</v>
      </c>
      <c r="U329" s="28">
        <f>MAX(C329,D329,F329,G329)</f>
        <v>28.759483045447556</v>
      </c>
    </row>
    <row r="330" spans="1:21" x14ac:dyDescent="0.55000000000000004">
      <c r="A330" s="36">
        <f>Sheet1!A330</f>
        <v>20.0199</v>
      </c>
      <c r="B330" s="17" t="str">
        <f>Sheet1!B330</f>
        <v>SWR(200)</v>
      </c>
      <c r="C330" s="28">
        <f>MAX(Sheet1!E330:G330)</f>
        <v>21.667748042719627</v>
      </c>
      <c r="D330" s="28">
        <f>MAX(Sheet1!L330:M330)</f>
        <v>2.9222897346674959</v>
      </c>
      <c r="E330" s="28">
        <f>MAX(Sheet1!M330:Q330)</f>
        <v>12.209272826564563</v>
      </c>
      <c r="F330" s="28">
        <f>MAX(Sheet1!V330:W330)</f>
        <v>3.1778746683540708</v>
      </c>
      <c r="G330" s="28">
        <f>MAX(Sheet1!AA330:AD330)</f>
        <v>5.7501357845765444</v>
      </c>
      <c r="H330" s="28">
        <f>MAX(Sheet1!AL330:AM330)</f>
        <v>13.838588499382922</v>
      </c>
      <c r="I330" s="28">
        <f>MAX(Sheet1!AX330:BB330)</f>
        <v>3.2294627500371127</v>
      </c>
      <c r="J330" s="28">
        <f>MAX(Sheet1!BO330:BP330)</f>
        <v>18.947134155155574</v>
      </c>
      <c r="K330" s="28">
        <f>MAX(Sheet1!BX330:CC330)</f>
        <v>4.731984622636884</v>
      </c>
      <c r="L330" s="28">
        <f>MAX(Sheet1!CO330:CP330)</f>
        <v>2.8898541350262112</v>
      </c>
      <c r="M330" s="28">
        <f>MAX(Sheet1!CX330:DG330)</f>
        <v>9.7894284345189018</v>
      </c>
      <c r="N330" s="28">
        <f>MAX(Sheet1!DH330:DO330)</f>
        <v>12.096483668612592</v>
      </c>
      <c r="P330" s="28">
        <f>MAX(C330:N330)</f>
        <v>21.667748042719627</v>
      </c>
      <c r="Q330" s="28">
        <f>MAX(C330,D330,G330,I330,K330,M330)</f>
        <v>21.667748042719627</v>
      </c>
      <c r="R330" s="28">
        <f>MAX(F330,H330,J330,L330)</f>
        <v>18.947134155155574</v>
      </c>
      <c r="S330" s="28">
        <f>MAX(J330,L330)</f>
        <v>18.947134155155574</v>
      </c>
      <c r="T330" s="28">
        <f>MAX(C330,D330,E330,G330)</f>
        <v>21.667748042719627</v>
      </c>
      <c r="U330" s="28">
        <f>MAX(C330,D330,F330,G330)</f>
        <v>21.667748042719627</v>
      </c>
    </row>
    <row r="331" spans="1:21" x14ac:dyDescent="0.55000000000000004">
      <c r="A331" s="36">
        <f>Sheet1!A331</f>
        <v>20.0199</v>
      </c>
      <c r="B331" s="17" t="str">
        <f>Sheet1!B331</f>
        <v>SWR(300)</v>
      </c>
      <c r="C331" s="28">
        <f>MAX(Sheet1!E331:G331)</f>
        <v>14.632753115862368</v>
      </c>
      <c r="D331" s="28">
        <f>MAX(Sheet1!L331:M331)</f>
        <v>3.6150623619908644</v>
      </c>
      <c r="E331" s="28">
        <f>MAX(Sheet1!M331:Q331)</f>
        <v>8.5107847922940181</v>
      </c>
      <c r="F331" s="28">
        <f>MAX(Sheet1!V331:W331)</f>
        <v>3.2145913611780625</v>
      </c>
      <c r="G331" s="28">
        <f>MAX(Sheet1!AA331:AD331)</f>
        <v>4.0888285433272697</v>
      </c>
      <c r="H331" s="28">
        <f>MAX(Sheet1!AL331:AM331)</f>
        <v>9.7553030477347544</v>
      </c>
      <c r="I331" s="28">
        <f>MAX(Sheet1!AX331:BB331)</f>
        <v>3.1499824435593791</v>
      </c>
      <c r="J331" s="28">
        <f>MAX(Sheet1!BO331:BP331)</f>
        <v>12.723976690621209</v>
      </c>
      <c r="K331" s="28">
        <f>MAX(Sheet1!BX331:CC331)</f>
        <v>4.3484373961873475</v>
      </c>
      <c r="L331" s="28">
        <f>MAX(Sheet1!CO331:CP331)</f>
        <v>2.0737819393769512</v>
      </c>
      <c r="M331" s="28">
        <f>MAX(Sheet1!CX331:DG331)</f>
        <v>6.5423143518729967</v>
      </c>
      <c r="N331" s="28">
        <f>MAX(Sheet1!DH331:DO331)</f>
        <v>8.3462564654553724</v>
      </c>
      <c r="P331" s="28">
        <f>MAX(C331:N331)</f>
        <v>14.632753115862368</v>
      </c>
      <c r="Q331" s="28">
        <f>MAX(C331,D331,G331,I331,K331,M331)</f>
        <v>14.632753115862368</v>
      </c>
      <c r="R331" s="28">
        <f>MAX(F331,H331,J331,L331)</f>
        <v>12.723976690621209</v>
      </c>
      <c r="S331" s="28">
        <f>MAX(J331,L331)</f>
        <v>12.723976690621209</v>
      </c>
      <c r="T331" s="28">
        <f>MAX(C331,D331,E331,G331)</f>
        <v>14.632753115862368</v>
      </c>
      <c r="U331" s="28">
        <f>MAX(C331,D331,F331,G331)</f>
        <v>14.632753115862368</v>
      </c>
    </row>
    <row r="332" spans="1:21" x14ac:dyDescent="0.55000000000000004">
      <c r="A332" s="40">
        <f>Sheet1!A332</f>
        <v>20.5</v>
      </c>
      <c r="B332" s="16" t="str">
        <f>Sheet1!B332</f>
        <v>R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P332" s="31"/>
      <c r="Q332" s="31"/>
      <c r="R332" s="31"/>
      <c r="S332" s="31"/>
      <c r="T332" s="31"/>
      <c r="U332" s="31"/>
    </row>
    <row r="333" spans="1:21" x14ac:dyDescent="0.55000000000000004">
      <c r="A333" s="36">
        <f>Sheet1!A333</f>
        <v>20.5</v>
      </c>
      <c r="B333" s="17" t="str">
        <f>Sheet1!B333</f>
        <v>X</v>
      </c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P333" s="31"/>
      <c r="Q333" s="31"/>
      <c r="R333" s="31"/>
      <c r="S333" s="31"/>
      <c r="T333" s="31"/>
      <c r="U333" s="31"/>
    </row>
    <row r="334" spans="1:21" x14ac:dyDescent="0.55000000000000004">
      <c r="A334" s="36">
        <f>Sheet1!A334</f>
        <v>20.5</v>
      </c>
      <c r="B334" s="17" t="str">
        <f>Sheet1!B334</f>
        <v>Z</v>
      </c>
      <c r="C334" s="30">
        <f>AVERAGE(Sheet1!E334:G334)</f>
        <v>878.0819565826074</v>
      </c>
      <c r="D334" s="30">
        <f>AVERAGE(Sheet1!L334:M334)</f>
        <v>121.89118914858965</v>
      </c>
      <c r="E334" s="30">
        <f>AVERAGE(Sheet1!M334:Q334)</f>
        <v>482.8753404247318</v>
      </c>
      <c r="F334" s="30">
        <f>AVERAGE(Sheet1!V334:W334)</f>
        <v>201.98130492529981</v>
      </c>
      <c r="G334" s="30">
        <f>AVERAGE(Sheet1!AA334:AD334)</f>
        <v>586.53918345482305</v>
      </c>
      <c r="H334" s="30">
        <f>AVERAGE(Sheet1!AL334:AM334)</f>
        <v>727.96948168068366</v>
      </c>
      <c r="I334" s="30">
        <f>AVERAGE(Sheet1!AX334:BB334)</f>
        <v>215.24031575217978</v>
      </c>
      <c r="J334" s="30">
        <f>AVERAGE(Sheet1!BO334:BP334)</f>
        <v>1797.9694555242131</v>
      </c>
      <c r="K334" s="30">
        <f>AVERAGE(Sheet1!BX334:CC334)</f>
        <v>197.11818445566794</v>
      </c>
      <c r="L334" s="30">
        <f>AVERAGE(Sheet1!CO334:CP334)</f>
        <v>855.40895787628187</v>
      </c>
      <c r="M334" s="30">
        <f>AVERAGE(Sheet1!CX334:DG334)</f>
        <v>513.70265024897492</v>
      </c>
      <c r="N334" s="30">
        <f>AVERAGE(Sheet1!DH334:DO334)</f>
        <v>1101.9405269813087</v>
      </c>
      <c r="P334" s="31"/>
      <c r="Q334" s="31"/>
      <c r="R334" s="31"/>
      <c r="S334" s="31"/>
      <c r="T334" s="31"/>
      <c r="U334" s="31"/>
    </row>
    <row r="335" spans="1:21" x14ac:dyDescent="0.55000000000000004">
      <c r="A335" s="36">
        <f>Sheet1!A335</f>
        <v>20.5</v>
      </c>
      <c r="B335" s="17" t="str">
        <f>Sheet1!B335</f>
        <v>SWR(50)</v>
      </c>
      <c r="C335" s="28">
        <f>MAX(Sheet1!E335:G335)</f>
        <v>82.622998448875805</v>
      </c>
      <c r="D335" s="28">
        <f>MAX(Sheet1!L335:M335)</f>
        <v>5.5164730897205034</v>
      </c>
      <c r="E335" s="28">
        <f>MAX(Sheet1!M335:Q335)</f>
        <v>46.22080982384432</v>
      </c>
      <c r="F335" s="28">
        <f>MAX(Sheet1!V335:W335)</f>
        <v>8.7022993198391774</v>
      </c>
      <c r="G335" s="28">
        <f>MAX(Sheet1!AA335:AD335)</f>
        <v>24.795332671835038</v>
      </c>
      <c r="H335" s="28">
        <f>MAX(Sheet1!AL335:AM335)</f>
        <v>49.972497132510206</v>
      </c>
      <c r="I335" s="28">
        <f>MAX(Sheet1!AX335:BB335)</f>
        <v>9.9294362755635994</v>
      </c>
      <c r="J335" s="28">
        <f>MAX(Sheet1!BO335:BP335)</f>
        <v>74.057790142837902</v>
      </c>
      <c r="K335" s="28">
        <f>MAX(Sheet1!BX335:CC335)</f>
        <v>13.526516310780423</v>
      </c>
      <c r="L335" s="28">
        <f>MAX(Sheet1!CO335:CP335)</f>
        <v>19.601880753419845</v>
      </c>
      <c r="M335" s="28">
        <f>MAX(Sheet1!CX335:DG335)</f>
        <v>29.566568020106885</v>
      </c>
      <c r="N335" s="28">
        <f>MAX(Sheet1!DH335:DO335)</f>
        <v>42.066052643023411</v>
      </c>
      <c r="P335" s="28">
        <f>MAX(C335:N335)</f>
        <v>82.622998448875805</v>
      </c>
      <c r="Q335" s="28">
        <f>MAX(C335,D335,G335,I335,K335,M335)</f>
        <v>82.622998448875805</v>
      </c>
      <c r="R335" s="28">
        <f>MAX(F335,H335,J335,L335)</f>
        <v>74.057790142837902</v>
      </c>
      <c r="S335" s="28">
        <f>MAX(J335,L335)</f>
        <v>74.057790142837902</v>
      </c>
      <c r="T335" s="28">
        <f>MAX(C335,D335,E335,G335)</f>
        <v>82.622998448875805</v>
      </c>
      <c r="U335" s="28">
        <f>MAX(C335,D335,F335,G335)</f>
        <v>82.622998448875805</v>
      </c>
    </row>
    <row r="336" spans="1:21" x14ac:dyDescent="0.55000000000000004">
      <c r="A336" s="36">
        <f>Sheet1!A336</f>
        <v>20.5</v>
      </c>
      <c r="B336" s="17" t="str">
        <f>Sheet1!B336</f>
        <v>SWR(100)</v>
      </c>
      <c r="C336" s="28">
        <f>MAX(Sheet1!E336:G336)</f>
        <v>41.408575634467716</v>
      </c>
      <c r="D336" s="28">
        <f>MAX(Sheet1!L336:M336)</f>
        <v>3.2942903108111548</v>
      </c>
      <c r="E336" s="28">
        <f>MAX(Sheet1!M336:Q336)</f>
        <v>23.292808728790668</v>
      </c>
      <c r="F336" s="28">
        <f>MAX(Sheet1!V336:W336)</f>
        <v>4.7218729381116811</v>
      </c>
      <c r="G336" s="28">
        <f>MAX(Sheet1!AA336:AD336)</f>
        <v>12.478721091046745</v>
      </c>
      <c r="H336" s="28">
        <f>MAX(Sheet1!AL336:AM336)</f>
        <v>25.283139826472837</v>
      </c>
      <c r="I336" s="28">
        <f>MAX(Sheet1!AX336:BB336)</f>
        <v>5.2526745876229723</v>
      </c>
      <c r="J336" s="28">
        <f>MAX(Sheet1!BO336:BP336)</f>
        <v>37.107007905029057</v>
      </c>
      <c r="K336" s="28">
        <f>MAX(Sheet1!BX336:CC336)</f>
        <v>7.2291993275140563</v>
      </c>
      <c r="L336" s="28">
        <f>MAX(Sheet1!CO336:CP336)</f>
        <v>9.812454703920837</v>
      </c>
      <c r="M336" s="28">
        <f>MAX(Sheet1!CX336:DG336)</f>
        <v>14.792031960412571</v>
      </c>
      <c r="N336" s="28">
        <f>MAX(Sheet1!DH336:DO336)</f>
        <v>21.118337345050577</v>
      </c>
      <c r="P336" s="28">
        <f>MAX(C336:N336)</f>
        <v>41.408575634467716</v>
      </c>
      <c r="Q336" s="28">
        <f>MAX(C336,D336,G336,I336,K336,M336)</f>
        <v>41.408575634467716</v>
      </c>
      <c r="R336" s="28">
        <f>MAX(F336,H336,J336,L336)</f>
        <v>37.107007905029057</v>
      </c>
      <c r="S336" s="28">
        <f>MAX(J336,L336)</f>
        <v>37.107007905029057</v>
      </c>
      <c r="T336" s="28">
        <f>MAX(C336,D336,E336,G336)</f>
        <v>41.408575634467716</v>
      </c>
      <c r="U336" s="28">
        <f>MAX(C336,D336,F336,G336)</f>
        <v>41.408575634467716</v>
      </c>
    </row>
    <row r="337" spans="1:21" x14ac:dyDescent="0.55000000000000004">
      <c r="A337" s="36">
        <f>Sheet1!A337</f>
        <v>20.5</v>
      </c>
      <c r="B337" s="17" t="str">
        <f>Sheet1!B337</f>
        <v>SWR(150)</v>
      </c>
      <c r="C337" s="28">
        <f>MAX(Sheet1!E337:G337)</f>
        <v>27.713705154460431</v>
      </c>
      <c r="D337" s="28">
        <f>MAX(Sheet1!L337:M337)</f>
        <v>2.8840158938669367</v>
      </c>
      <c r="E337" s="28">
        <f>MAX(Sheet1!M337:Q337)</f>
        <v>15.731948577111327</v>
      </c>
      <c r="F337" s="28">
        <f>MAX(Sheet1!V337:W337)</f>
        <v>3.5942675954411558</v>
      </c>
      <c r="G337" s="28">
        <f>MAX(Sheet1!AA337:AD337)</f>
        <v>8.4103664409673247</v>
      </c>
      <c r="H337" s="28">
        <f>MAX(Sheet1!AL337:AM337)</f>
        <v>17.186317436007496</v>
      </c>
      <c r="I337" s="28">
        <f>MAX(Sheet1!AX337:BB337)</f>
        <v>3.8440971135900597</v>
      </c>
      <c r="J337" s="28">
        <f>MAX(Sheet1!BO337:BP337)</f>
        <v>24.824923048321811</v>
      </c>
      <c r="K337" s="28">
        <f>MAX(Sheet1!BX337:CC337)</f>
        <v>5.3552921400085332</v>
      </c>
      <c r="L337" s="28">
        <f>MAX(Sheet1!CO337:CP337)</f>
        <v>6.554701610223586</v>
      </c>
      <c r="M337" s="28">
        <f>MAX(Sheet1!CX337:DG337)</f>
        <v>9.8711642463531177</v>
      </c>
      <c r="N337" s="28">
        <f>MAX(Sheet1!DH337:DO337)</f>
        <v>14.174105367674979</v>
      </c>
      <c r="P337" s="28">
        <f>MAX(C337:N337)</f>
        <v>27.713705154460431</v>
      </c>
      <c r="Q337" s="28">
        <f>MAX(C337,D337,G337,I337,K337,M337)</f>
        <v>27.713705154460431</v>
      </c>
      <c r="R337" s="28">
        <f>MAX(F337,H337,J337,L337)</f>
        <v>24.824923048321811</v>
      </c>
      <c r="S337" s="28">
        <f>MAX(J337,L337)</f>
        <v>24.824923048321811</v>
      </c>
      <c r="T337" s="28">
        <f>MAX(C337,D337,E337,G337)</f>
        <v>27.713705154460431</v>
      </c>
      <c r="U337" s="28">
        <f>MAX(C337,D337,F337,G337)</f>
        <v>27.713705154460431</v>
      </c>
    </row>
    <row r="338" spans="1:21" x14ac:dyDescent="0.55000000000000004">
      <c r="A338" s="36">
        <f>Sheet1!A338</f>
        <v>20.5</v>
      </c>
      <c r="B338" s="17" t="str">
        <f>Sheet1!B338</f>
        <v>SWR(200)</v>
      </c>
      <c r="C338" s="28">
        <f>MAX(Sheet1!E338:G338)</f>
        <v>20.898861941698506</v>
      </c>
      <c r="D338" s="28">
        <f>MAX(Sheet1!L338:M338)</f>
        <v>2.9589031673762136</v>
      </c>
      <c r="E338" s="28">
        <f>MAX(Sheet1!M338:Q338)</f>
        <v>12.013667456480619</v>
      </c>
      <c r="F338" s="28">
        <f>MAX(Sheet1!V338:W338)</f>
        <v>3.2048995312795836</v>
      </c>
      <c r="G338" s="28">
        <f>MAX(Sheet1!AA338:AD338)</f>
        <v>6.4053617199482247</v>
      </c>
      <c r="H338" s="28">
        <f>MAX(Sheet1!AL338:AM338)</f>
        <v>13.238685349236972</v>
      </c>
      <c r="I338" s="28">
        <f>MAX(Sheet1!AX338:BB338)</f>
        <v>3.2718500716732675</v>
      </c>
      <c r="J338" s="28">
        <f>MAX(Sheet1!BO338:BP338)</f>
        <v>18.710152451025806</v>
      </c>
      <c r="K338" s="28">
        <f>MAX(Sheet1!BX338:CC338)</f>
        <v>4.6010302809094279</v>
      </c>
      <c r="L338" s="28">
        <f>MAX(Sheet1!CO338:CP338)</f>
        <v>4.9301866628321207</v>
      </c>
      <c r="M338" s="28">
        <f>MAX(Sheet1!CX338:DG338)</f>
        <v>7.4138165122148134</v>
      </c>
      <c r="N338" s="28">
        <f>MAX(Sheet1!DH338:DO338)</f>
        <v>10.731213002903292</v>
      </c>
      <c r="P338" s="28">
        <f>MAX(C338:N338)</f>
        <v>20.898861941698506</v>
      </c>
      <c r="Q338" s="28">
        <f>MAX(C338,D338,G338,I338,K338,M338)</f>
        <v>20.898861941698506</v>
      </c>
      <c r="R338" s="28">
        <f>MAX(F338,H338,J338,L338)</f>
        <v>18.710152451025806</v>
      </c>
      <c r="S338" s="28">
        <f>MAX(J338,L338)</f>
        <v>18.710152451025806</v>
      </c>
      <c r="T338" s="28">
        <f>MAX(C338,D338,E338,G338)</f>
        <v>20.898861941698506</v>
      </c>
      <c r="U338" s="28">
        <f>MAX(C338,D338,F338,G338)</f>
        <v>20.898861941698506</v>
      </c>
    </row>
    <row r="339" spans="1:21" x14ac:dyDescent="0.55000000000000004">
      <c r="A339" s="41">
        <f>Sheet1!A339</f>
        <v>20.5</v>
      </c>
      <c r="B339" s="24" t="str">
        <f>Sheet1!B339</f>
        <v>SWR(300)</v>
      </c>
      <c r="C339" s="42">
        <f>MAX(Sheet1!E339:G339)</f>
        <v>14.149744779141686</v>
      </c>
      <c r="D339" s="42">
        <f>MAX(Sheet1!L339:M339)</f>
        <v>3.6765728189599187</v>
      </c>
      <c r="E339" s="42">
        <f>MAX(Sheet1!M339:Q339)</f>
        <v>8.4225819606740231</v>
      </c>
      <c r="F339" s="42">
        <f>MAX(Sheet1!V339:W339)</f>
        <v>3.1987663885089619</v>
      </c>
      <c r="G339" s="42">
        <f>MAX(Sheet1!AA339:AD339)</f>
        <v>4.4636816074608445</v>
      </c>
      <c r="H339" s="42">
        <f>MAX(Sheet1!AL339:AM339)</f>
        <v>9.4962604375848034</v>
      </c>
      <c r="I339" s="42">
        <f>MAX(Sheet1!AX339:BB339)</f>
        <v>3.0030660864663901</v>
      </c>
      <c r="J339" s="42">
        <f>MAX(Sheet1!BO339:BP339)</f>
        <v>12.648472956770046</v>
      </c>
      <c r="K339" s="42">
        <f>MAX(Sheet1!BX339:CC339)</f>
        <v>4.2369042074783376</v>
      </c>
      <c r="L339" s="42">
        <f>MAX(Sheet1!CO339:CP339)</f>
        <v>3.3157991108127307</v>
      </c>
      <c r="M339" s="42">
        <f>MAX(Sheet1!CX339:DG339)</f>
        <v>5.6023704131494618</v>
      </c>
      <c r="N339" s="42">
        <f>MAX(Sheet1!DH339:DO339)</f>
        <v>7.3485790507983468</v>
      </c>
      <c r="P339" s="28">
        <f>MAX(C339:N339)</f>
        <v>14.149744779141686</v>
      </c>
      <c r="Q339" s="28">
        <f>MAX(C339,D339,G339,I339,K339,M339)</f>
        <v>14.149744779141686</v>
      </c>
      <c r="R339" s="28">
        <f>MAX(F339,H339,J339,L339)</f>
        <v>12.648472956770046</v>
      </c>
      <c r="S339" s="28">
        <f>MAX(J339,L339)</f>
        <v>12.648472956770046</v>
      </c>
      <c r="T339" s="28">
        <f>MAX(C339,D339,E339,G339)</f>
        <v>14.149744779141686</v>
      </c>
      <c r="U339" s="28">
        <f>MAX(C339,D339,F339,G339)</f>
        <v>14.149744779141686</v>
      </c>
    </row>
    <row r="340" spans="1:21" x14ac:dyDescent="0.55000000000000004">
      <c r="A340" s="36">
        <f>Sheet1!A340</f>
        <v>21</v>
      </c>
      <c r="B340" s="17" t="str">
        <f>Sheet1!B340</f>
        <v>R</v>
      </c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P340" s="31"/>
      <c r="Q340" s="31"/>
      <c r="R340" s="31"/>
      <c r="S340" s="31"/>
      <c r="T340" s="31"/>
      <c r="U340" s="31"/>
    </row>
    <row r="341" spans="1:21" x14ac:dyDescent="0.55000000000000004">
      <c r="A341" s="36">
        <f>Sheet1!A341</f>
        <v>20.927299999999999</v>
      </c>
      <c r="B341" s="17" t="str">
        <f>Sheet1!B341</f>
        <v>X</v>
      </c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P341" s="31"/>
      <c r="Q341" s="31"/>
      <c r="R341" s="31"/>
      <c r="S341" s="31"/>
      <c r="T341" s="31"/>
      <c r="U341" s="31"/>
    </row>
    <row r="342" spans="1:21" x14ac:dyDescent="0.55000000000000004">
      <c r="A342" s="36">
        <f>Sheet1!A342</f>
        <v>20.927299999999999</v>
      </c>
      <c r="B342" s="17" t="str">
        <f>Sheet1!B342</f>
        <v>Z</v>
      </c>
      <c r="C342" s="30">
        <f>AVERAGE(Sheet1!E342:G342)</f>
        <v>839.59687065697892</v>
      </c>
      <c r="D342" s="30">
        <f>AVERAGE(Sheet1!L342:M342)</f>
        <v>120.18090495877036</v>
      </c>
      <c r="E342" s="30">
        <f>AVERAGE(Sheet1!M342:Q342)</f>
        <v>466.68713743844029</v>
      </c>
      <c r="F342" s="30">
        <f>AVERAGE(Sheet1!V342:W342)</f>
        <v>208.07429649451922</v>
      </c>
      <c r="G342" s="30">
        <f>AVERAGE(Sheet1!AA342:AD342)</f>
        <v>692.93128922745564</v>
      </c>
      <c r="H342" s="30">
        <f>AVERAGE(Sheet1!AL342:AM342)</f>
        <v>658.61809455401317</v>
      </c>
      <c r="I342" s="30">
        <f>AVERAGE(Sheet1!AX342:BB342)</f>
        <v>243.1018083273008</v>
      </c>
      <c r="J342" s="30">
        <f>AVERAGE(Sheet1!BO342:BP342)</f>
        <v>1835.994026619248</v>
      </c>
      <c r="K342" s="30">
        <f>AVERAGE(Sheet1!BX342:CC342)</f>
        <v>200.0527119160009</v>
      </c>
      <c r="L342" s="30">
        <f>AVERAGE(Sheet1!CO342:CP342)</f>
        <v>1803.3065232066735</v>
      </c>
      <c r="M342" s="30">
        <f>AVERAGE(Sheet1!CX342:DG342)</f>
        <v>372.67879114916047</v>
      </c>
      <c r="N342" s="30">
        <f>AVERAGE(Sheet1!DH342:DO342)</f>
        <v>1237.223770304279</v>
      </c>
      <c r="P342" s="31"/>
      <c r="Q342" s="31"/>
      <c r="R342" s="31"/>
      <c r="S342" s="31"/>
      <c r="T342" s="31"/>
      <c r="U342" s="31"/>
    </row>
    <row r="343" spans="1:21" x14ac:dyDescent="0.55000000000000004">
      <c r="A343" s="36">
        <f>Sheet1!A343</f>
        <v>20.927299999999999</v>
      </c>
      <c r="B343" s="17" t="str">
        <f>Sheet1!B343</f>
        <v>SWR(50)</v>
      </c>
      <c r="C343" s="28">
        <f>MAX(Sheet1!E343:G343)</f>
        <v>81.254021227293478</v>
      </c>
      <c r="D343" s="28">
        <f>MAX(Sheet1!L343:M343)</f>
        <v>5.4719707286721686</v>
      </c>
      <c r="E343" s="28">
        <f>MAX(Sheet1!M343:Q343)</f>
        <v>45.582928659438124</v>
      </c>
      <c r="F343" s="28">
        <f>MAX(Sheet1!V343:W343)</f>
        <v>8.9549856451111136</v>
      </c>
      <c r="G343" s="28">
        <f>MAX(Sheet1!AA343:AD343)</f>
        <v>27.924301836891871</v>
      </c>
      <c r="H343" s="28">
        <f>MAX(Sheet1!AL343:AM343)</f>
        <v>47.508822493123269</v>
      </c>
      <c r="I343" s="28">
        <f>MAX(Sheet1!AX343:BB343)</f>
        <v>11.091126376092626</v>
      </c>
      <c r="J343" s="28">
        <f>MAX(Sheet1!BO343:BP343)</f>
        <v>65.501085373641047</v>
      </c>
      <c r="K343" s="28">
        <f>MAX(Sheet1!BX343:CC343)</f>
        <v>13.725983272419635</v>
      </c>
      <c r="L343" s="28">
        <f>MAX(Sheet1!CO343:CP343)</f>
        <v>37.284099280496271</v>
      </c>
      <c r="M343" s="28">
        <f>MAX(Sheet1!CX343:DG343)</f>
        <v>24.174747148817168</v>
      </c>
      <c r="N343" s="28">
        <f>MAX(Sheet1!DH343:DO343)</f>
        <v>39.202300273833934</v>
      </c>
      <c r="P343" s="28">
        <f>MAX(C343:N343)</f>
        <v>81.254021227293478</v>
      </c>
      <c r="Q343" s="28">
        <f>MAX(C343,D343,G343,I343,K343,M343)</f>
        <v>81.254021227293478</v>
      </c>
      <c r="R343" s="28">
        <f>MAX(F343,H343,J343,L343)</f>
        <v>65.501085373641047</v>
      </c>
      <c r="S343" s="28">
        <f>MAX(J343,L343)</f>
        <v>65.501085373641047</v>
      </c>
      <c r="T343" s="28">
        <f>MAX(C343,D343,E343,G343)</f>
        <v>81.254021227293478</v>
      </c>
      <c r="U343" s="28">
        <f>MAX(C343,D343,F343,G343)</f>
        <v>81.254021227293478</v>
      </c>
    </row>
    <row r="344" spans="1:21" x14ac:dyDescent="0.55000000000000004">
      <c r="A344" s="36">
        <f>Sheet1!A344</f>
        <v>20.927299999999999</v>
      </c>
      <c r="B344" s="17" t="str">
        <f>Sheet1!B344</f>
        <v>SWR(100)</v>
      </c>
      <c r="C344" s="28">
        <f>MAX(Sheet1!E344:G344)</f>
        <v>40.734465459292771</v>
      </c>
      <c r="D344" s="28">
        <f>MAX(Sheet1!L344:M344)</f>
        <v>3.2873712057694582</v>
      </c>
      <c r="E344" s="28">
        <f>MAX(Sheet1!M344:Q344)</f>
        <v>22.990638767578581</v>
      </c>
      <c r="F344" s="28">
        <f>MAX(Sheet1!V344:W344)</f>
        <v>4.8378755747673221</v>
      </c>
      <c r="G344" s="28">
        <f>MAX(Sheet1!AA344:AD344)</f>
        <v>14.02340636425372</v>
      </c>
      <c r="H344" s="28">
        <f>MAX(Sheet1!AL344:AM344)</f>
        <v>24.101283504961899</v>
      </c>
      <c r="I344" s="28">
        <f>MAX(Sheet1!AX344:BB344)</f>
        <v>5.7768197384681974</v>
      </c>
      <c r="J344" s="28">
        <f>MAX(Sheet1!BO344:BP344)</f>
        <v>32.812698045534631</v>
      </c>
      <c r="K344" s="28">
        <f>MAX(Sheet1!BX344:CC344)</f>
        <v>7.2840844649200616</v>
      </c>
      <c r="L344" s="28">
        <f>MAX(Sheet1!CO344:CP344)</f>
        <v>18.642086033171918</v>
      </c>
      <c r="M344" s="28">
        <f>MAX(Sheet1!CX344:DG344)</f>
        <v>12.144862802226854</v>
      </c>
      <c r="N344" s="28">
        <f>MAX(Sheet1!DH344:DO344)</f>
        <v>19.618951507954126</v>
      </c>
      <c r="P344" s="28">
        <f>MAX(C344:N344)</f>
        <v>40.734465459292771</v>
      </c>
      <c r="Q344" s="28">
        <f>MAX(C344,D344,G344,I344,K344,M344)</f>
        <v>40.734465459292771</v>
      </c>
      <c r="R344" s="28">
        <f>MAX(F344,H344,J344,L344)</f>
        <v>32.812698045534631</v>
      </c>
      <c r="S344" s="28">
        <f>MAX(J344,L344)</f>
        <v>32.812698045534631</v>
      </c>
      <c r="T344" s="28">
        <f>MAX(C344,D344,E344,G344)</f>
        <v>40.734465459292771</v>
      </c>
      <c r="U344" s="28">
        <f>MAX(C344,D344,F344,G344)</f>
        <v>40.734465459292771</v>
      </c>
    </row>
    <row r="345" spans="1:21" x14ac:dyDescent="0.55000000000000004">
      <c r="A345" s="36">
        <f>Sheet1!A345</f>
        <v>20.927299999999999</v>
      </c>
      <c r="B345" s="17" t="str">
        <f>Sheet1!B345</f>
        <v>SWR(150)</v>
      </c>
      <c r="C345" s="28">
        <f>MAX(Sheet1!E345:G345)</f>
        <v>27.275847925049924</v>
      </c>
      <c r="D345" s="28">
        <f>MAX(Sheet1!L345:M345)</f>
        <v>2.8984867019349236</v>
      </c>
      <c r="E345" s="28">
        <f>MAX(Sheet1!M345:Q345)</f>
        <v>15.54922391112992</v>
      </c>
      <c r="F345" s="28">
        <f>MAX(Sheet1!V345:W345)</f>
        <v>3.6577128381635968</v>
      </c>
      <c r="G345" s="28">
        <f>MAX(Sheet1!AA345:AD345)</f>
        <v>9.4176931899905156</v>
      </c>
      <c r="H345" s="28">
        <f>MAX(Sheet1!AL345:AM345)</f>
        <v>16.454230362509428</v>
      </c>
      <c r="I345" s="28">
        <f>MAX(Sheet1!AX345:BB345)</f>
        <v>4.123293553348609</v>
      </c>
      <c r="J345" s="28">
        <f>MAX(Sheet1!BO345:BP345)</f>
        <v>21.944321608211819</v>
      </c>
      <c r="K345" s="28">
        <f>MAX(Sheet1!BX345:CC345)</f>
        <v>5.3402693330919417</v>
      </c>
      <c r="L345" s="28">
        <f>MAX(Sheet1!CO345:CP345)</f>
        <v>12.428098026255656</v>
      </c>
      <c r="M345" s="28">
        <f>MAX(Sheet1!CX345:DG345)</f>
        <v>8.2164060878903573</v>
      </c>
      <c r="N345" s="28">
        <f>MAX(Sheet1!DH345:DO345)</f>
        <v>13.102866446741819</v>
      </c>
      <c r="P345" s="28">
        <f>MAX(C345:N345)</f>
        <v>27.275847925049924</v>
      </c>
      <c r="Q345" s="28">
        <f>MAX(C345,D345,G345,I345,K345,M345)</f>
        <v>27.275847925049924</v>
      </c>
      <c r="R345" s="28">
        <f>MAX(F345,H345,J345,L345)</f>
        <v>21.944321608211819</v>
      </c>
      <c r="S345" s="28">
        <f>MAX(J345,L345)</f>
        <v>21.944321608211819</v>
      </c>
      <c r="T345" s="28">
        <f>MAX(C345,D345,E345,G345)</f>
        <v>27.275847925049924</v>
      </c>
      <c r="U345" s="28">
        <f>MAX(C345,D345,F345,G345)</f>
        <v>27.275847925049924</v>
      </c>
    </row>
    <row r="346" spans="1:21" x14ac:dyDescent="0.55000000000000004">
      <c r="A346" s="36">
        <f>Sheet1!A346</f>
        <v>20.927299999999999</v>
      </c>
      <c r="B346" s="17" t="str">
        <f>Sheet1!B346</f>
        <v>SWR(200)</v>
      </c>
      <c r="C346" s="28">
        <f>MAX(Sheet1!E346:G346)</f>
        <v>20.582623756543093</v>
      </c>
      <c r="D346" s="28">
        <f>MAX(Sheet1!L346:M346)</f>
        <v>2.9897136432485127</v>
      </c>
      <c r="E346" s="28">
        <f>MAX(Sheet1!M346:Q346)</f>
        <v>11.89641116822898</v>
      </c>
      <c r="F346" s="28">
        <f>MAX(Sheet1!V346:W346)</f>
        <v>3.2357411978400448</v>
      </c>
      <c r="G346" s="28">
        <f>MAX(Sheet1!AA346:AD346)</f>
        <v>7.136552672034389</v>
      </c>
      <c r="H346" s="28">
        <f>MAX(Sheet1!AL346:AM346)</f>
        <v>12.748626641067936</v>
      </c>
      <c r="I346" s="28">
        <f>MAX(Sheet1!AX346:BB346)</f>
        <v>3.3993510751497968</v>
      </c>
      <c r="J346" s="28">
        <f>MAX(Sheet1!BO346:BP346)</f>
        <v>16.531090757845615</v>
      </c>
      <c r="K346" s="28">
        <f>MAX(Sheet1!BX346:CC346)</f>
        <v>4.5340332113802164</v>
      </c>
      <c r="L346" s="28">
        <f>MAX(Sheet1!CO346:CP346)</f>
        <v>9.3211165969686647</v>
      </c>
      <c r="M346" s="28">
        <f>MAX(Sheet1!CX346:DG346)</f>
        <v>6.6873320565983345</v>
      </c>
      <c r="N346" s="28">
        <f>MAX(Sheet1!DH346:DO346)</f>
        <v>9.8903961992142744</v>
      </c>
      <c r="P346" s="28">
        <f>MAX(C346:N346)</f>
        <v>20.582623756543093</v>
      </c>
      <c r="Q346" s="28">
        <f>MAX(C346,D346,G346,I346,K346,M346)</f>
        <v>20.582623756543093</v>
      </c>
      <c r="R346" s="28">
        <f>MAX(F346,H346,J346,L346)</f>
        <v>16.531090757845615</v>
      </c>
      <c r="S346" s="28">
        <f>MAX(J346,L346)</f>
        <v>16.531090757845615</v>
      </c>
      <c r="T346" s="28">
        <f>MAX(C346,D346,E346,G346)</f>
        <v>20.582623756543093</v>
      </c>
      <c r="U346" s="28">
        <f>MAX(C346,D346,F346,G346)</f>
        <v>20.582623756543093</v>
      </c>
    </row>
    <row r="347" spans="1:21" x14ac:dyDescent="0.55000000000000004">
      <c r="A347" s="36">
        <f>Sheet1!A347</f>
        <v>20.927299999999999</v>
      </c>
      <c r="B347" s="17" t="str">
        <f>Sheet1!B347</f>
        <v>SWR(300)</v>
      </c>
      <c r="C347" s="28">
        <f>MAX(Sheet1!E347:G347)</f>
        <v>13.962184789301007</v>
      </c>
      <c r="D347" s="28">
        <f>MAX(Sheet1!L347:M347)</f>
        <v>3.7259285564912825</v>
      </c>
      <c r="E347" s="28">
        <f>MAX(Sheet1!M347:Q347)</f>
        <v>8.3825769940897441</v>
      </c>
      <c r="F347" s="28">
        <f>MAX(Sheet1!V347:W347)</f>
        <v>3.1853692087009331</v>
      </c>
      <c r="G347" s="28">
        <f>MAX(Sheet1!AA347:AD347)</f>
        <v>4.9019139402135208</v>
      </c>
      <c r="H347" s="28">
        <f>MAX(Sheet1!AL347:AM347)</f>
        <v>9.2833005860121656</v>
      </c>
      <c r="I347" s="28">
        <f>MAX(Sheet1!AX347:BB347)</f>
        <v>2.9180587621965826</v>
      </c>
      <c r="J347" s="28">
        <f>MAX(Sheet1!BO347:BP347)</f>
        <v>11.16033641995908</v>
      </c>
      <c r="K347" s="28">
        <f>MAX(Sheet1!BX347:CC347)</f>
        <v>4.0848068207114157</v>
      </c>
      <c r="L347" s="28">
        <f>MAX(Sheet1!CO347:CP347)</f>
        <v>6.2141614192683399</v>
      </c>
      <c r="M347" s="28">
        <f>MAX(Sheet1!CX347:DG347)</f>
        <v>5.4866679295511869</v>
      </c>
      <c r="N347" s="28">
        <f>MAX(Sheet1!DH347:DO347)</f>
        <v>6.7161366838139216</v>
      </c>
      <c r="P347" s="28">
        <f>MAX(C347:N347)</f>
        <v>13.962184789301007</v>
      </c>
      <c r="Q347" s="28">
        <f>MAX(C347,D347,G347,I347,K347,M347)</f>
        <v>13.962184789301007</v>
      </c>
      <c r="R347" s="28">
        <f>MAX(F347,H347,J347,L347)</f>
        <v>11.16033641995908</v>
      </c>
      <c r="S347" s="28">
        <f>MAX(J347,L347)</f>
        <v>11.16033641995908</v>
      </c>
      <c r="T347" s="28">
        <f>MAX(C347,D347,E347,G347)</f>
        <v>13.962184789301007</v>
      </c>
      <c r="U347" s="28">
        <f>MAX(C347,D347,F347,G347)</f>
        <v>13.962184789301007</v>
      </c>
    </row>
    <row r="348" spans="1:21" x14ac:dyDescent="0.55000000000000004">
      <c r="A348" s="40">
        <f>Sheet1!A348</f>
        <v>21.5</v>
      </c>
      <c r="B348" s="16" t="str">
        <f>Sheet1!B348</f>
        <v>R</v>
      </c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P348" s="31"/>
      <c r="Q348" s="31"/>
      <c r="R348" s="31"/>
      <c r="S348" s="31"/>
      <c r="T348" s="31"/>
      <c r="U348" s="31"/>
    </row>
    <row r="349" spans="1:21" x14ac:dyDescent="0.55000000000000004">
      <c r="A349" s="36">
        <f>Sheet1!A349</f>
        <v>21.5</v>
      </c>
      <c r="B349" s="17" t="str">
        <f>Sheet1!B349</f>
        <v>X</v>
      </c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P349" s="31"/>
      <c r="Q349" s="31"/>
      <c r="R349" s="31"/>
      <c r="S349" s="31"/>
      <c r="T349" s="31"/>
      <c r="U349" s="31"/>
    </row>
    <row r="350" spans="1:21" x14ac:dyDescent="0.55000000000000004">
      <c r="A350" s="36">
        <f>Sheet1!A350</f>
        <v>21.5</v>
      </c>
      <c r="B350" s="17" t="str">
        <f>Sheet1!B350</f>
        <v>Z</v>
      </c>
      <c r="C350" s="30">
        <f>AVERAGE(Sheet1!E350:G350)</f>
        <v>763.13114139191555</v>
      </c>
      <c r="D350" s="30">
        <f>AVERAGE(Sheet1!L350:M350)</f>
        <v>117.78455944253932</v>
      </c>
      <c r="E350" s="30">
        <f>AVERAGE(Sheet1!M350:Q350)</f>
        <v>447.2090655933456</v>
      </c>
      <c r="F350" s="30">
        <f>AVERAGE(Sheet1!V350:W350)</f>
        <v>217.91076014225047</v>
      </c>
      <c r="G350" s="30">
        <f>AVERAGE(Sheet1!AA350:AD350)</f>
        <v>897.43742283463553</v>
      </c>
      <c r="H350" s="30">
        <f>AVERAGE(Sheet1!AL350:AM350)</f>
        <v>589.1513406468066</v>
      </c>
      <c r="I350" s="30">
        <f>AVERAGE(Sheet1!AX350:BB350)</f>
        <v>300.42702042944126</v>
      </c>
      <c r="J350" s="30">
        <f>AVERAGE(Sheet1!BO350:BP350)</f>
        <v>1920.498384163385</v>
      </c>
      <c r="K350" s="30">
        <f>AVERAGE(Sheet1!BX350:CC350)</f>
        <v>220.61931770906267</v>
      </c>
      <c r="L350" s="30">
        <f>AVERAGE(Sheet1!CO350:CP350)</f>
        <v>2377.2953413152168</v>
      </c>
      <c r="M350" s="30">
        <f>AVERAGE(Sheet1!CX350:DG350)</f>
        <v>297.41979215335243</v>
      </c>
      <c r="N350" s="30">
        <f>AVERAGE(Sheet1!DH350:DO350)</f>
        <v>1319.577960463281</v>
      </c>
      <c r="P350" s="31"/>
      <c r="Q350" s="31"/>
      <c r="R350" s="31"/>
      <c r="S350" s="31"/>
      <c r="T350" s="31"/>
      <c r="U350" s="31"/>
    </row>
    <row r="351" spans="1:21" x14ac:dyDescent="0.55000000000000004">
      <c r="A351" s="36">
        <f>Sheet1!A351</f>
        <v>21.5</v>
      </c>
      <c r="B351" s="17" t="str">
        <f>Sheet1!B351</f>
        <v>SWR(50)</v>
      </c>
      <c r="C351" s="28">
        <f>MAX(Sheet1!E351:G351)</f>
        <v>76.429612607498697</v>
      </c>
      <c r="D351" s="28">
        <f>MAX(Sheet1!L351:M351)</f>
        <v>5.3832558393691938</v>
      </c>
      <c r="E351" s="28">
        <f>MAX(Sheet1!M351:Q351)</f>
        <v>44.648396916047012</v>
      </c>
      <c r="F351" s="28">
        <f>MAX(Sheet1!V351:W351)</f>
        <v>9.3416126996693247</v>
      </c>
      <c r="G351" s="28">
        <f>MAX(Sheet1!AA351:AD351)</f>
        <v>33.160429245797872</v>
      </c>
      <c r="H351" s="28">
        <f>MAX(Sheet1!AL351:AM351)</f>
        <v>44.655290984898073</v>
      </c>
      <c r="I351" s="28">
        <f>MAX(Sheet1!AX351:BB351)</f>
        <v>13.371604376624729</v>
      </c>
      <c r="J351" s="28">
        <f>MAX(Sheet1!BO351:BP351)</f>
        <v>50.257333035899563</v>
      </c>
      <c r="K351" s="28">
        <f>MAX(Sheet1!BX351:CC351)</f>
        <v>14.823978961591356</v>
      </c>
      <c r="L351" s="28">
        <f>MAX(Sheet1!CO351:CP351)</f>
        <v>60.716624326813978</v>
      </c>
      <c r="M351" s="28">
        <f>MAX(Sheet1!CX351:DG351)</f>
        <v>20.907261925349662</v>
      </c>
      <c r="N351" s="28">
        <f>MAX(Sheet1!DH351:DO351)</f>
        <v>38.099399571775791</v>
      </c>
      <c r="P351" s="28">
        <f>MAX(C351:N351)</f>
        <v>76.429612607498697</v>
      </c>
      <c r="Q351" s="28">
        <f>MAX(C351,D351,G351,I351,K351,M351)</f>
        <v>76.429612607498697</v>
      </c>
      <c r="R351" s="28">
        <f>MAX(F351,H351,J351,L351)</f>
        <v>60.716624326813978</v>
      </c>
      <c r="S351" s="28">
        <f>MAX(J351,L351)</f>
        <v>60.716624326813978</v>
      </c>
      <c r="T351" s="28">
        <f>MAX(C351,D351,E351,G351)</f>
        <v>76.429612607498697</v>
      </c>
      <c r="U351" s="28">
        <f>MAX(C351,D351,F351,G351)</f>
        <v>76.429612607498697</v>
      </c>
    </row>
    <row r="352" spans="1:21" x14ac:dyDescent="0.55000000000000004">
      <c r="A352" s="36">
        <f>Sheet1!A352</f>
        <v>21.5</v>
      </c>
      <c r="B352" s="17" t="str">
        <f>Sheet1!B352</f>
        <v>SWR(100)</v>
      </c>
      <c r="C352" s="28">
        <f>MAX(Sheet1!E352:G352)</f>
        <v>38.342383728349162</v>
      </c>
      <c r="D352" s="28">
        <f>MAX(Sheet1!L352:M352)</f>
        <v>3.2609219052884235</v>
      </c>
      <c r="E352" s="28">
        <f>MAX(Sheet1!M352:Q352)</f>
        <v>22.544728576001759</v>
      </c>
      <c r="F352" s="28">
        <f>MAX(Sheet1!V352:W352)</f>
        <v>5.0135839195649332</v>
      </c>
      <c r="G352" s="28">
        <f>MAX(Sheet1!AA352:AD352)</f>
        <v>16.616734273288479</v>
      </c>
      <c r="H352" s="28">
        <f>MAX(Sheet1!AL352:AM352)</f>
        <v>22.73663465619358</v>
      </c>
      <c r="I352" s="28">
        <f>MAX(Sheet1!AX352:BB352)</f>
        <v>6.846419886342062</v>
      </c>
      <c r="J352" s="28">
        <f>MAX(Sheet1!BO352:BP352)</f>
        <v>25.151090931728341</v>
      </c>
      <c r="K352" s="28">
        <f>MAX(Sheet1!BX352:CC352)</f>
        <v>7.7444482033324453</v>
      </c>
      <c r="L352" s="28">
        <f>MAX(Sheet1!CO352:CP352)</f>
        <v>30.375539967578703</v>
      </c>
      <c r="M352" s="28">
        <f>MAX(Sheet1!CX352:DG352)</f>
        <v>10.904144075945748</v>
      </c>
      <c r="N352" s="28">
        <f>MAX(Sheet1!DH352:DO352)</f>
        <v>19.050234897236454</v>
      </c>
      <c r="P352" s="28">
        <f>MAX(C352:N352)</f>
        <v>38.342383728349162</v>
      </c>
      <c r="Q352" s="28">
        <f>MAX(C352,D352,G352,I352,K352,M352)</f>
        <v>38.342383728349162</v>
      </c>
      <c r="R352" s="28">
        <f>MAX(F352,H352,J352,L352)</f>
        <v>30.375539967578703</v>
      </c>
      <c r="S352" s="28">
        <f>MAX(J352,L352)</f>
        <v>30.375539967578703</v>
      </c>
      <c r="T352" s="28">
        <f>MAX(C352,D352,E352,G352)</f>
        <v>38.342383728349162</v>
      </c>
      <c r="U352" s="28">
        <f>MAX(C352,D352,F352,G352)</f>
        <v>38.342383728349162</v>
      </c>
    </row>
    <row r="353" spans="1:21" x14ac:dyDescent="0.55000000000000004">
      <c r="A353" s="36">
        <f>Sheet1!A353</f>
        <v>21.5</v>
      </c>
      <c r="B353" s="17" t="str">
        <f>Sheet1!B353</f>
        <v>SWR(150)</v>
      </c>
      <c r="C353" s="28">
        <f>MAX(Sheet1!E353:G353)</f>
        <v>25.703533702351958</v>
      </c>
      <c r="D353" s="28">
        <f>MAX(Sheet1!L353:M353)</f>
        <v>2.9041361057475172</v>
      </c>
      <c r="E353" s="28">
        <f>MAX(Sheet1!M353:Q353)</f>
        <v>15.275802189904386</v>
      </c>
      <c r="F353" s="28">
        <f>MAX(Sheet1!V353:W353)</f>
        <v>3.7518383967009945</v>
      </c>
      <c r="G353" s="28">
        <f>MAX(Sheet1!AA353:AD353)</f>
        <v>11.118695252604816</v>
      </c>
      <c r="H353" s="28">
        <f>MAX(Sheet1!AL353:AM353)</f>
        <v>15.613892346712596</v>
      </c>
      <c r="I353" s="28">
        <f>MAX(Sheet1!AX353:BB353)</f>
        <v>4.7503511844132502</v>
      </c>
      <c r="J353" s="28">
        <f>MAX(Sheet1!BO353:BP353)</f>
        <v>16.792388885553056</v>
      </c>
      <c r="K353" s="28">
        <f>MAX(Sheet1!BX353:CC353)</f>
        <v>5.5440694359098481</v>
      </c>
      <c r="L353" s="28">
        <f>MAX(Sheet1!CO353:CP353)</f>
        <v>20.269543529598344</v>
      </c>
      <c r="M353" s="28">
        <f>MAX(Sheet1!CX353:DG353)</f>
        <v>7.7778945321886122</v>
      </c>
      <c r="N353" s="28">
        <f>MAX(Sheet1!DH353:DO353)</f>
        <v>12.700754463234029</v>
      </c>
      <c r="P353" s="28">
        <f>MAX(C353:N353)</f>
        <v>25.703533702351958</v>
      </c>
      <c r="Q353" s="28">
        <f>MAX(C353,D353,G353,I353,K353,M353)</f>
        <v>25.703533702351958</v>
      </c>
      <c r="R353" s="28">
        <f>MAX(F353,H353,J353,L353)</f>
        <v>20.269543529598344</v>
      </c>
      <c r="S353" s="28">
        <f>MAX(J353,L353)</f>
        <v>20.269543529598344</v>
      </c>
      <c r="T353" s="28">
        <f>MAX(C353,D353,E353,G353)</f>
        <v>25.703533702351958</v>
      </c>
      <c r="U353" s="28">
        <f>MAX(C353,D353,F353,G353)</f>
        <v>25.703533702351958</v>
      </c>
    </row>
    <row r="354" spans="1:21" x14ac:dyDescent="0.55000000000000004">
      <c r="A354" s="36">
        <f>Sheet1!A354</f>
        <v>21.5</v>
      </c>
      <c r="B354" s="17" t="str">
        <f>Sheet1!B354</f>
        <v>SWR(200)</v>
      </c>
      <c r="C354" s="28">
        <f>MAX(Sheet1!E354:G354)</f>
        <v>19.426989998622577</v>
      </c>
      <c r="D354" s="28">
        <f>MAX(Sheet1!L354:M354)</f>
        <v>3.0186704245810514</v>
      </c>
      <c r="E354" s="28">
        <f>MAX(Sheet1!M354:Q354)</f>
        <v>11.716568751071073</v>
      </c>
      <c r="F354" s="28">
        <f>MAX(Sheet1!V354:W354)</f>
        <v>3.2789707410374964</v>
      </c>
      <c r="G354" s="28">
        <f>MAX(Sheet1!AA354:AD354)</f>
        <v>8.3824032243010578</v>
      </c>
      <c r="H354" s="28">
        <f>MAX(Sheet1!AL354:AM354)</f>
        <v>12.191834488716387</v>
      </c>
      <c r="I354" s="28">
        <f>MAX(Sheet1!AX354:BB354)</f>
        <v>3.769529231027712</v>
      </c>
      <c r="J354" s="28">
        <f>MAX(Sheet1!BO354:BP354)</f>
        <v>12.620660812715725</v>
      </c>
      <c r="K354" s="28">
        <f>MAX(Sheet1!BX354:CC354)</f>
        <v>4.5738615289299362</v>
      </c>
      <c r="L354" s="28">
        <f>MAX(Sheet1!CO354:CP354)</f>
        <v>15.222365891323143</v>
      </c>
      <c r="M354" s="28">
        <f>MAX(Sheet1!CX354:DG354)</f>
        <v>6.3777433539706134</v>
      </c>
      <c r="N354" s="28">
        <f>MAX(Sheet1!DH354:DO354)</f>
        <v>9.5261988518907703</v>
      </c>
      <c r="P354" s="28">
        <f>MAX(C354:N354)</f>
        <v>19.426989998622577</v>
      </c>
      <c r="Q354" s="28">
        <f>MAX(C354,D354,G354,I354,K354,M354)</f>
        <v>19.426989998622577</v>
      </c>
      <c r="R354" s="28">
        <f>MAX(F354,H354,J354,L354)</f>
        <v>15.222365891323143</v>
      </c>
      <c r="S354" s="28">
        <f>MAX(J354,L354)</f>
        <v>15.222365891323143</v>
      </c>
      <c r="T354" s="28">
        <f>MAX(C354,D354,E354,G354)</f>
        <v>19.426989998622577</v>
      </c>
      <c r="U354" s="28">
        <f>MAX(C354,D354,F354,G354)</f>
        <v>19.426989998622577</v>
      </c>
    </row>
    <row r="355" spans="1:21" x14ac:dyDescent="0.55000000000000004">
      <c r="A355" s="41">
        <f>Sheet1!A355</f>
        <v>21.5</v>
      </c>
      <c r="B355" s="24" t="str">
        <f>Sheet1!B355</f>
        <v>SWR(300)</v>
      </c>
      <c r="C355" s="42">
        <f>MAX(Sheet1!E355:G355)</f>
        <v>13.237022509010805</v>
      </c>
      <c r="D355" s="42">
        <f>MAX(Sheet1!L355:M355)</f>
        <v>3.786678335060282</v>
      </c>
      <c r="E355" s="42">
        <f>MAX(Sheet1!M355:Q355)</f>
        <v>8.3113789458130061</v>
      </c>
      <c r="F355" s="42">
        <f>MAX(Sheet1!V355:W355)</f>
        <v>3.1587405325807101</v>
      </c>
      <c r="G355" s="42">
        <f>MAX(Sheet1!AA355:AD355)</f>
        <v>5.6729056263083697</v>
      </c>
      <c r="H355" s="42">
        <f>MAX(Sheet1!AL355:AM355)</f>
        <v>9.0538410738149935</v>
      </c>
      <c r="I355" s="42">
        <f>MAX(Sheet1!AX355:BB355)</f>
        <v>2.9492183790753854</v>
      </c>
      <c r="J355" s="42">
        <f>MAX(Sheet1!BO355:BP355)</f>
        <v>8.4645358390966212</v>
      </c>
      <c r="K355" s="42">
        <f>MAX(Sheet1!BX355:CC355)</f>
        <v>3.8886238278473262</v>
      </c>
      <c r="L355" s="42">
        <f>MAX(Sheet1!CO355:CP355)</f>
        <v>10.18701731377616</v>
      </c>
      <c r="M355" s="42">
        <f>MAX(Sheet1!CX355:DG355)</f>
        <v>5.3201874033781795</v>
      </c>
      <c r="N355" s="42">
        <f>MAX(Sheet1!DH355:DO355)</f>
        <v>6.3520279417086725</v>
      </c>
      <c r="P355" s="28">
        <f>MAX(C355:N355)</f>
        <v>13.237022509010805</v>
      </c>
      <c r="Q355" s="28">
        <f>MAX(C355,D355,G355,I355,K355,M355)</f>
        <v>13.237022509010805</v>
      </c>
      <c r="R355" s="28">
        <f>MAX(F355,H355,J355,L355)</f>
        <v>10.18701731377616</v>
      </c>
      <c r="S355" s="28">
        <f>MAX(J355,L355)</f>
        <v>10.18701731377616</v>
      </c>
      <c r="T355" s="28">
        <f>MAX(C355,D355,E355,G355)</f>
        <v>13.237022509010805</v>
      </c>
      <c r="U355" s="28">
        <f>MAX(C355,D355,F355,G355)</f>
        <v>13.237022509010805</v>
      </c>
    </row>
    <row r="356" spans="1:21" x14ac:dyDescent="0.55000000000000004">
      <c r="A356" s="36">
        <f>Sheet1!A356</f>
        <v>22</v>
      </c>
      <c r="B356" s="17" t="str">
        <f>Sheet1!B356</f>
        <v>R</v>
      </c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P356" s="31"/>
      <c r="Q356" s="31"/>
      <c r="R356" s="31"/>
      <c r="S356" s="31"/>
      <c r="T356" s="31"/>
      <c r="U356" s="31"/>
    </row>
    <row r="357" spans="1:21" x14ac:dyDescent="0.55000000000000004">
      <c r="A357" s="36">
        <f>Sheet1!A357</f>
        <v>21.9849</v>
      </c>
      <c r="B357" s="17" t="str">
        <f>Sheet1!B357</f>
        <v>X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P357" s="31"/>
      <c r="Q357" s="31"/>
      <c r="R357" s="31"/>
      <c r="S357" s="31"/>
      <c r="T357" s="31"/>
      <c r="U357" s="31"/>
    </row>
    <row r="358" spans="1:21" x14ac:dyDescent="0.55000000000000004">
      <c r="A358" s="36">
        <f>Sheet1!A358</f>
        <v>21.9849</v>
      </c>
      <c r="B358" s="17" t="str">
        <f>Sheet1!B358</f>
        <v>Z</v>
      </c>
      <c r="C358" s="30">
        <f>AVERAGE(Sheet1!E358:G358)</f>
        <v>730.30216175800922</v>
      </c>
      <c r="D358" s="30">
        <f>AVERAGE(Sheet1!L358:M358)</f>
        <v>116.67022429660886</v>
      </c>
      <c r="E358" s="30">
        <f>AVERAGE(Sheet1!M358:Q358)</f>
        <v>434.10949889502371</v>
      </c>
      <c r="F358" s="30">
        <f>AVERAGE(Sheet1!V358:W358)</f>
        <v>227.99665057932043</v>
      </c>
      <c r="G358" s="30">
        <f>AVERAGE(Sheet1!AA358:AD358)</f>
        <v>1149.3590952906825</v>
      </c>
      <c r="H358" s="30">
        <f>AVERAGE(Sheet1!AL358:AM358)</f>
        <v>550.09165788756172</v>
      </c>
      <c r="I358" s="30">
        <f>AVERAGE(Sheet1!AX358:BB358)</f>
        <v>378.99920904807698</v>
      </c>
      <c r="J358" s="30">
        <f>AVERAGE(Sheet1!BO358:BP358)</f>
        <v>1690.9285004567487</v>
      </c>
      <c r="K358" s="30">
        <f>AVERAGE(Sheet1!BX358:CC358)</f>
        <v>259.83653929926766</v>
      </c>
      <c r="L358" s="30">
        <f>AVERAGE(Sheet1!CO358:CP358)</f>
        <v>1403.2064838623864</v>
      </c>
      <c r="M358" s="30">
        <f>AVERAGE(Sheet1!CX358:DG358)</f>
        <v>286.81253420553378</v>
      </c>
      <c r="N358" s="30">
        <f>AVERAGE(Sheet1!DH358:DO358)</f>
        <v>1331.9384599971581</v>
      </c>
      <c r="P358" s="31"/>
      <c r="Q358" s="31"/>
      <c r="R358" s="31"/>
      <c r="S358" s="31"/>
      <c r="T358" s="31"/>
      <c r="U358" s="31"/>
    </row>
    <row r="359" spans="1:21" x14ac:dyDescent="0.55000000000000004">
      <c r="A359" s="36">
        <f>Sheet1!A359</f>
        <v>21.9849</v>
      </c>
      <c r="B359" s="17" t="str">
        <f>Sheet1!B359</f>
        <v>SWR(50)</v>
      </c>
      <c r="C359" s="28">
        <f>MAX(Sheet1!E359:G359)</f>
        <v>74.953223886571877</v>
      </c>
      <c r="D359" s="28">
        <f>MAX(Sheet1!L359:M359)</f>
        <v>5.3824237267044559</v>
      </c>
      <c r="E359" s="28">
        <f>MAX(Sheet1!M359:Q359)</f>
        <v>44.201375988364134</v>
      </c>
      <c r="F359" s="28">
        <f>MAX(Sheet1!V359:W359)</f>
        <v>9.7555544221911443</v>
      </c>
      <c r="G359" s="28">
        <f>MAX(Sheet1!AA359:AD359)</f>
        <v>38.78169267269606</v>
      </c>
      <c r="H359" s="28">
        <f>MAX(Sheet1!AL359:AM359)</f>
        <v>42.548637306126402</v>
      </c>
      <c r="I359" s="28">
        <f>MAX(Sheet1!AX359:BB359)</f>
        <v>16.374035930025126</v>
      </c>
      <c r="J359" s="28">
        <f>MAX(Sheet1!BO359:BP359)</f>
        <v>39.298626656202323</v>
      </c>
      <c r="K359" s="28">
        <f>MAX(Sheet1!BX359:CC359)</f>
        <v>16.788026794262102</v>
      </c>
      <c r="L359" s="28">
        <f>MAX(Sheet1!CO359:CP359)</f>
        <v>34.283058156187309</v>
      </c>
      <c r="M359" s="28">
        <f>MAX(Sheet1!CX359:DG359)</f>
        <v>21.34664055579605</v>
      </c>
      <c r="N359" s="28">
        <f>MAX(Sheet1!DH359:DO359)</f>
        <v>39.489314058445082</v>
      </c>
      <c r="P359" s="28">
        <f>MAX(C359:N359)</f>
        <v>74.953223886571877</v>
      </c>
      <c r="Q359" s="28">
        <f>MAX(C359,D359,G359,I359,K359,M359)</f>
        <v>74.953223886571877</v>
      </c>
      <c r="R359" s="28">
        <f>MAX(F359,H359,J359,L359)</f>
        <v>42.548637306126402</v>
      </c>
      <c r="S359" s="28">
        <f>MAX(J359,L359)</f>
        <v>39.298626656202323</v>
      </c>
      <c r="T359" s="28">
        <f>MAX(C359,D359,E359,G359)</f>
        <v>74.953223886571877</v>
      </c>
      <c r="U359" s="28">
        <f>MAX(C359,D359,F359,G359)</f>
        <v>74.953223886571877</v>
      </c>
    </row>
    <row r="360" spans="1:21" x14ac:dyDescent="0.55000000000000004">
      <c r="A360" s="36">
        <f>Sheet1!A360</f>
        <v>21.9849</v>
      </c>
      <c r="B360" s="17" t="str">
        <f>Sheet1!B360</f>
        <v>SWR(100)</v>
      </c>
      <c r="C360" s="28">
        <f>MAX(Sheet1!E360:G360)</f>
        <v>37.617909578738718</v>
      </c>
      <c r="D360" s="28">
        <f>MAX(Sheet1!L360:M360)</f>
        <v>3.2756506758365225</v>
      </c>
      <c r="E360" s="28">
        <f>MAX(Sheet1!M360:Q360)</f>
        <v>22.339398456650976</v>
      </c>
      <c r="F360" s="28">
        <f>MAX(Sheet1!V360:W360)</f>
        <v>5.2049730248933708</v>
      </c>
      <c r="G360" s="28">
        <f>MAX(Sheet1!AA360:AD360)</f>
        <v>19.410918963129671</v>
      </c>
      <c r="H360" s="28">
        <f>MAX(Sheet1!AL360:AM360)</f>
        <v>21.720739179678269</v>
      </c>
      <c r="I360" s="28">
        <f>MAX(Sheet1!AX360:BB360)</f>
        <v>8.2923840594750455</v>
      </c>
      <c r="J360" s="28">
        <f>MAX(Sheet1!BO360:BP360)</f>
        <v>19.650435431549361</v>
      </c>
      <c r="K360" s="28">
        <f>MAX(Sheet1!BX360:CC360)</f>
        <v>8.6299026081003696</v>
      </c>
      <c r="L360" s="28">
        <f>MAX(Sheet1!CO360:CP360)</f>
        <v>17.144524053529278</v>
      </c>
      <c r="M360" s="28">
        <f>MAX(Sheet1!CX360:DG360)</f>
        <v>11.044589933780603</v>
      </c>
      <c r="N360" s="28">
        <f>MAX(Sheet1!DH360:DO360)</f>
        <v>19.747785714273057</v>
      </c>
      <c r="P360" s="28">
        <f>MAX(C360:N360)</f>
        <v>37.617909578738718</v>
      </c>
      <c r="Q360" s="28">
        <f>MAX(C360,D360,G360,I360,K360,M360)</f>
        <v>37.617909578738718</v>
      </c>
      <c r="R360" s="28">
        <f>MAX(F360,H360,J360,L360)</f>
        <v>21.720739179678269</v>
      </c>
      <c r="S360" s="28">
        <f>MAX(J360,L360)</f>
        <v>19.650435431549361</v>
      </c>
      <c r="T360" s="28">
        <f>MAX(C360,D360,E360,G360)</f>
        <v>37.617909578738718</v>
      </c>
      <c r="U360" s="28">
        <f>MAX(C360,D360,F360,G360)</f>
        <v>37.617909578738718</v>
      </c>
    </row>
    <row r="361" spans="1:21" x14ac:dyDescent="0.55000000000000004">
      <c r="A361" s="36">
        <f>Sheet1!A361</f>
        <v>21.9849</v>
      </c>
      <c r="B361" s="17" t="str">
        <f>Sheet1!B361</f>
        <v>SWR(150)</v>
      </c>
      <c r="C361" s="28">
        <f>MAX(Sheet1!E361:G361)</f>
        <v>25.235824334980446</v>
      </c>
      <c r="D361" s="28">
        <f>MAX(Sheet1!L361:M361)</f>
        <v>2.9315336669849752</v>
      </c>
      <c r="E361" s="28">
        <f>MAX(Sheet1!M361:Q361)</f>
        <v>15.15921129827044</v>
      </c>
      <c r="F361" s="28">
        <f>MAX(Sheet1!V361:W361)</f>
        <v>3.8590048366642273</v>
      </c>
      <c r="G361" s="28">
        <f>MAX(Sheet1!AA361:AD361)</f>
        <v>12.96303440930776</v>
      </c>
      <c r="H361" s="28">
        <f>MAX(Sheet1!AL361:AM361)</f>
        <v>14.978543495506324</v>
      </c>
      <c r="I361" s="28">
        <f>MAX(Sheet1!AX361:BB361)</f>
        <v>5.6487571424003535</v>
      </c>
      <c r="J361" s="28">
        <f>MAX(Sheet1!BO361:BP361)</f>
        <v>13.101543564081133</v>
      </c>
      <c r="K361" s="28">
        <f>MAX(Sheet1!BX361:CC361)</f>
        <v>6.0222256626403752</v>
      </c>
      <c r="L361" s="28">
        <f>MAX(Sheet1!CO361:CP361)</f>
        <v>11.433033262213497</v>
      </c>
      <c r="M361" s="28">
        <f>MAX(Sheet1!CX361:DG361)</f>
        <v>7.7820186753371088</v>
      </c>
      <c r="N361" s="28">
        <f>MAX(Sheet1!DH361:DO361)</f>
        <v>13.168684719035047</v>
      </c>
      <c r="P361" s="28">
        <f>MAX(C361:N361)</f>
        <v>25.235824334980446</v>
      </c>
      <c r="Q361" s="28">
        <f>MAX(C361,D361,G361,I361,K361,M361)</f>
        <v>25.235824334980446</v>
      </c>
      <c r="R361" s="28">
        <f>MAX(F361,H361,J361,L361)</f>
        <v>14.978543495506324</v>
      </c>
      <c r="S361" s="28">
        <f>MAX(J361,L361)</f>
        <v>13.101543564081133</v>
      </c>
      <c r="T361" s="28">
        <f>MAX(C361,D361,E361,G361)</f>
        <v>25.235824334980446</v>
      </c>
      <c r="U361" s="28">
        <f>MAX(C361,D361,F361,G361)</f>
        <v>25.235824334980446</v>
      </c>
    </row>
    <row r="362" spans="1:21" x14ac:dyDescent="0.55000000000000004">
      <c r="A362" s="36">
        <f>Sheet1!A362</f>
        <v>21.9849</v>
      </c>
      <c r="B362" s="17" t="str">
        <f>Sheet1!B362</f>
        <v>SWR(200)</v>
      </c>
      <c r="C362" s="28">
        <f>MAX(Sheet1!E362:G362)</f>
        <v>19.092288946002313</v>
      </c>
      <c r="D362" s="28">
        <f>MAX(Sheet1!L362:M362)</f>
        <v>3.0570023648880005</v>
      </c>
      <c r="E362" s="28">
        <f>MAX(Sheet1!M362:Q362)</f>
        <v>11.650573646540247</v>
      </c>
      <c r="F362" s="28">
        <f>MAX(Sheet1!V362:W362)</f>
        <v>3.3348156703617451</v>
      </c>
      <c r="G362" s="28">
        <f>MAX(Sheet1!AA362:AD362)</f>
        <v>9.746006736371374</v>
      </c>
      <c r="H362" s="28">
        <f>MAX(Sheet1!AL362:AM362)</f>
        <v>11.75976982186231</v>
      </c>
      <c r="I362" s="28">
        <f>MAX(Sheet1!AX362:BB362)</f>
        <v>4.3684175269596768</v>
      </c>
      <c r="J362" s="28">
        <f>MAX(Sheet1!BO362:BP362)</f>
        <v>9.8274839398951261</v>
      </c>
      <c r="K362" s="28">
        <f>MAX(Sheet1!BX362:CC362)</f>
        <v>4.8089063837907933</v>
      </c>
      <c r="L362" s="28">
        <f>MAX(Sheet1!CO362:CP362)</f>
        <v>8.5783293912334102</v>
      </c>
      <c r="M362" s="28">
        <f>MAX(Sheet1!CX362:DG362)</f>
        <v>6.285240772454082</v>
      </c>
      <c r="N362" s="28">
        <f>MAX(Sheet1!DH362:DO362)</f>
        <v>9.8802109791682344</v>
      </c>
      <c r="P362" s="28">
        <f>MAX(C362:N362)</f>
        <v>19.092288946002313</v>
      </c>
      <c r="Q362" s="28">
        <f>MAX(C362,D362,G362,I362,K362,M362)</f>
        <v>19.092288946002313</v>
      </c>
      <c r="R362" s="28">
        <f>MAX(F362,H362,J362,L362)</f>
        <v>11.75976982186231</v>
      </c>
      <c r="S362" s="28">
        <f>MAX(J362,L362)</f>
        <v>9.8274839398951261</v>
      </c>
      <c r="T362" s="28">
        <f>MAX(C362,D362,E362,G362)</f>
        <v>19.092288946002313</v>
      </c>
      <c r="U362" s="28">
        <f>MAX(C362,D362,F362,G362)</f>
        <v>19.092288946002313</v>
      </c>
    </row>
    <row r="363" spans="1:21" x14ac:dyDescent="0.55000000000000004">
      <c r="A363" s="36">
        <f>Sheet1!A363</f>
        <v>21.9849</v>
      </c>
      <c r="B363" s="17" t="str">
        <f>Sheet1!B363</f>
        <v>SWR(300)</v>
      </c>
      <c r="C363" s="28">
        <f>MAX(Sheet1!E363:G363)</f>
        <v>13.04469543086967</v>
      </c>
      <c r="D363" s="28">
        <f>MAX(Sheet1!L363:M363)</f>
        <v>3.8283656792134608</v>
      </c>
      <c r="E363" s="28">
        <f>MAX(Sheet1!M363:Q363)</f>
        <v>8.3087211100364335</v>
      </c>
      <c r="F363" s="28">
        <f>MAX(Sheet1!V363:W363)</f>
        <v>3.1453395471371497</v>
      </c>
      <c r="G363" s="28">
        <f>MAX(Sheet1!AA363:AD363)</f>
        <v>6.5433536140809823</v>
      </c>
      <c r="H363" s="28">
        <f>MAX(Sheet1!AL363:AM363)</f>
        <v>8.8518061898635505</v>
      </c>
      <c r="I363" s="28">
        <f>MAX(Sheet1!AX363:BB363)</f>
        <v>3.1852101729334277</v>
      </c>
      <c r="J363" s="28">
        <f>MAX(Sheet1!BO363:BP363)</f>
        <v>6.5542273490586522</v>
      </c>
      <c r="K363" s="28">
        <f>MAX(Sheet1!BX363:CC363)</f>
        <v>3.7966986220067427</v>
      </c>
      <c r="L363" s="28">
        <f>MAX(Sheet1!CO363:CP363)</f>
        <v>5.725816498424722</v>
      </c>
      <c r="M363" s="28">
        <f>MAX(Sheet1!CX363:DG363)</f>
        <v>5.0733168098286487</v>
      </c>
      <c r="N363" s="28">
        <f>MAX(Sheet1!DH363:DO363)</f>
        <v>6.5939744806279172</v>
      </c>
      <c r="P363" s="28">
        <f>MAX(C363:N363)</f>
        <v>13.04469543086967</v>
      </c>
      <c r="Q363" s="28">
        <f>MAX(C363,D363,G363,I363,K363,M363)</f>
        <v>13.04469543086967</v>
      </c>
      <c r="R363" s="28">
        <f>MAX(F363,H363,J363,L363)</f>
        <v>8.8518061898635505</v>
      </c>
      <c r="S363" s="28">
        <f>MAX(J363,L363)</f>
        <v>6.5542273490586522</v>
      </c>
      <c r="T363" s="28">
        <f>MAX(C363,D363,E363,G363)</f>
        <v>13.04469543086967</v>
      </c>
      <c r="U363" s="28">
        <f>MAX(C363,D363,F363,G363)</f>
        <v>13.04469543086967</v>
      </c>
    </row>
    <row r="364" spans="1:21" x14ac:dyDescent="0.55000000000000004">
      <c r="A364" s="40">
        <f>Sheet1!A364</f>
        <v>22.5</v>
      </c>
      <c r="B364" s="16" t="str">
        <f>Sheet1!B364</f>
        <v>R</v>
      </c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P364" s="31"/>
      <c r="Q364" s="31"/>
      <c r="R364" s="31"/>
      <c r="S364" s="31"/>
      <c r="T364" s="31"/>
      <c r="U364" s="31"/>
    </row>
    <row r="365" spans="1:21" x14ac:dyDescent="0.55000000000000004">
      <c r="A365" s="36">
        <f>Sheet1!A365</f>
        <v>22.5</v>
      </c>
      <c r="B365" s="17" t="str">
        <f>Sheet1!B365</f>
        <v>X</v>
      </c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P365" s="31"/>
      <c r="Q365" s="31"/>
      <c r="R365" s="31"/>
      <c r="S365" s="31"/>
      <c r="T365" s="31"/>
      <c r="U365" s="31"/>
    </row>
    <row r="366" spans="1:21" x14ac:dyDescent="0.55000000000000004">
      <c r="A366" s="36">
        <f>Sheet1!A366</f>
        <v>22.5</v>
      </c>
      <c r="B366" s="17" t="str">
        <f>Sheet1!B366</f>
        <v>Z</v>
      </c>
      <c r="C366" s="30">
        <f>AVERAGE(Sheet1!E366:G366)</f>
        <v>672.76295685362368</v>
      </c>
      <c r="D366" s="30">
        <f>AVERAGE(Sheet1!L366:M366)</f>
        <v>114.80774016100121</v>
      </c>
      <c r="E366" s="30">
        <f>AVERAGE(Sheet1!M366:Q366)</f>
        <v>420.43704271770412</v>
      </c>
      <c r="F366" s="30">
        <f>AVERAGE(Sheet1!V366:W366)</f>
        <v>240.44713522650272</v>
      </c>
      <c r="G366" s="30">
        <f>AVERAGE(Sheet1!AA366:AD366)</f>
        <v>1547.0537215333638</v>
      </c>
      <c r="H366" s="30">
        <f>AVERAGE(Sheet1!AL366:AM366)</f>
        <v>520.6004855923901</v>
      </c>
      <c r="I366" s="30">
        <f>AVERAGE(Sheet1!AX366:BB366)</f>
        <v>516.30096607310963</v>
      </c>
      <c r="J366" s="30">
        <f>AVERAGE(Sheet1!BO366:BP366)</f>
        <v>1192.5768801103829</v>
      </c>
      <c r="K366" s="30">
        <f>AVERAGE(Sheet1!BX366:CC366)</f>
        <v>337.26120910663343</v>
      </c>
      <c r="L366" s="30">
        <f>AVERAGE(Sheet1!CO366:CP366)</f>
        <v>656.14666247845548</v>
      </c>
      <c r="M366" s="30">
        <f>AVERAGE(Sheet1!CX366:DG366)</f>
        <v>320.10789622352092</v>
      </c>
      <c r="N366" s="30">
        <f>AVERAGE(Sheet1!DH366:DO366)</f>
        <v>1270.4154017358073</v>
      </c>
      <c r="P366" s="31"/>
      <c r="Q366" s="31"/>
      <c r="R366" s="31"/>
      <c r="S366" s="31"/>
      <c r="T366" s="31"/>
      <c r="U366" s="31"/>
    </row>
    <row r="367" spans="1:21" x14ac:dyDescent="0.55000000000000004">
      <c r="A367" s="36">
        <f>Sheet1!A367</f>
        <v>22.5</v>
      </c>
      <c r="B367" s="17" t="str">
        <f>Sheet1!B367</f>
        <v>SWR(50)</v>
      </c>
      <c r="C367" s="28">
        <f>MAX(Sheet1!E367:G367)</f>
        <v>71.049597134517214</v>
      </c>
      <c r="D367" s="28">
        <f>MAX(Sheet1!L367:M367)</f>
        <v>5.2907717196093147</v>
      </c>
      <c r="E367" s="28">
        <f>MAX(Sheet1!M367:Q367)</f>
        <v>43.458502973253488</v>
      </c>
      <c r="F367" s="28">
        <f>MAX(Sheet1!V367:W367)</f>
        <v>10.220148810157696</v>
      </c>
      <c r="G367" s="28">
        <f>MAX(Sheet1!AA367:AD367)</f>
        <v>46.225168249348599</v>
      </c>
      <c r="H367" s="28">
        <f>MAX(Sheet1!AL367:AM367)</f>
        <v>40.745036561610704</v>
      </c>
      <c r="I367" s="28">
        <f>MAX(Sheet1!AX367:BB367)</f>
        <v>21.200027897442553</v>
      </c>
      <c r="J367" s="28">
        <f>MAX(Sheet1!BO367:BP367)</f>
        <v>30.934926779146558</v>
      </c>
      <c r="K367" s="28">
        <f>MAX(Sheet1!BX367:CC367)</f>
        <v>20.273036304644606</v>
      </c>
      <c r="L367" s="28">
        <f>MAX(Sheet1!CO367:CP367)</f>
        <v>16.2557132778275</v>
      </c>
      <c r="M367" s="28">
        <f>MAX(Sheet1!CX367:DG367)</f>
        <v>23.47701724547105</v>
      </c>
      <c r="N367" s="28">
        <f>MAX(Sheet1!DH367:DO367)</f>
        <v>43.227472945069415</v>
      </c>
      <c r="P367" s="28">
        <f>MAX(C367:N367)</f>
        <v>71.049597134517214</v>
      </c>
      <c r="Q367" s="28">
        <f>MAX(C367,D367,G367,I367,K367,M367)</f>
        <v>71.049597134517214</v>
      </c>
      <c r="R367" s="28">
        <f>MAX(F367,H367,J367,L367)</f>
        <v>40.745036561610704</v>
      </c>
      <c r="S367" s="28">
        <f>MAX(J367,L367)</f>
        <v>30.934926779146558</v>
      </c>
      <c r="T367" s="28">
        <f>MAX(C367,D367,E367,G367)</f>
        <v>71.049597134517214</v>
      </c>
      <c r="U367" s="28">
        <f>MAX(C367,D367,F367,G367)</f>
        <v>71.049597134517214</v>
      </c>
    </row>
    <row r="368" spans="1:21" x14ac:dyDescent="0.55000000000000004">
      <c r="A368" s="36">
        <f>Sheet1!A368</f>
        <v>22.5</v>
      </c>
      <c r="B368" s="17" t="str">
        <f>Sheet1!B368</f>
        <v>SWR(100)</v>
      </c>
      <c r="C368" s="28">
        <f>MAX(Sheet1!E368:G368)</f>
        <v>35.68626570702024</v>
      </c>
      <c r="D368" s="28">
        <f>MAX(Sheet1!L368:M368)</f>
        <v>3.2422417671098689</v>
      </c>
      <c r="E368" s="28">
        <f>MAX(Sheet1!M368:Q368)</f>
        <v>21.986475617089905</v>
      </c>
      <c r="F368" s="28">
        <f>MAX(Sheet1!V368:W368)</f>
        <v>5.4175541661270925</v>
      </c>
      <c r="G368" s="28">
        <f>MAX(Sheet1!AA368:AD368)</f>
        <v>23.119506435479845</v>
      </c>
      <c r="H368" s="28">
        <f>MAX(Sheet1!AL368:AM368)</f>
        <v>20.848738426289628</v>
      </c>
      <c r="I368" s="28">
        <f>MAX(Sheet1!AX368:BB368)</f>
        <v>10.658762809411286</v>
      </c>
      <c r="J368" s="28">
        <f>MAX(Sheet1!BO368:BP368)</f>
        <v>15.474835798697075</v>
      </c>
      <c r="K368" s="28">
        <f>MAX(Sheet1!BX368:CC368)</f>
        <v>10.275745782421366</v>
      </c>
      <c r="L368" s="28">
        <f>MAX(Sheet1!CO368:CP368)</f>
        <v>8.1319724289878916</v>
      </c>
      <c r="M368" s="28">
        <f>MAX(Sheet1!CX368:DG368)</f>
        <v>11.982460060379006</v>
      </c>
      <c r="N368" s="28">
        <f>MAX(Sheet1!DH368:DO368)</f>
        <v>21.625771072875565</v>
      </c>
      <c r="P368" s="28">
        <f>MAX(C368:N368)</f>
        <v>35.68626570702024</v>
      </c>
      <c r="Q368" s="28">
        <f>MAX(C368,D368,G368,I368,K368,M368)</f>
        <v>35.68626570702024</v>
      </c>
      <c r="R368" s="28">
        <f>MAX(F368,H368,J368,L368)</f>
        <v>20.848738426289628</v>
      </c>
      <c r="S368" s="28">
        <f>MAX(J368,L368)</f>
        <v>15.474835798697075</v>
      </c>
      <c r="T368" s="28">
        <f>MAX(C368,D368,E368,G368)</f>
        <v>35.68626570702024</v>
      </c>
      <c r="U368" s="28">
        <f>MAX(C368,D368,F368,G368)</f>
        <v>35.68626570702024</v>
      </c>
    </row>
    <row r="369" spans="1:21" x14ac:dyDescent="0.55000000000000004">
      <c r="A369" s="36">
        <f>Sheet1!A369</f>
        <v>22.5</v>
      </c>
      <c r="B369" s="17" t="str">
        <f>Sheet1!B369</f>
        <v>SWR(150)</v>
      </c>
      <c r="C369" s="28">
        <f>MAX(Sheet1!E369:G369)</f>
        <v>23.970531445628957</v>
      </c>
      <c r="D369" s="28">
        <f>MAX(Sheet1!L369:M369)</f>
        <v>2.9262457734046587</v>
      </c>
      <c r="E369" s="28">
        <f>MAX(Sheet1!M369:Q369)</f>
        <v>14.944615469076918</v>
      </c>
      <c r="F369" s="28">
        <f>MAX(Sheet1!V369:W369)</f>
        <v>3.975605451693085</v>
      </c>
      <c r="G369" s="28">
        <f>MAX(Sheet1!AA369:AD369)</f>
        <v>15.420724630389017</v>
      </c>
      <c r="H369" s="28">
        <f>MAX(Sheet1!AL369:AM369)</f>
        <v>14.430630760402316</v>
      </c>
      <c r="I369" s="28">
        <f>MAX(Sheet1!AX369:BB369)</f>
        <v>7.1722774982013835</v>
      </c>
      <c r="J369" s="28">
        <f>MAX(Sheet1!BO369:BP369)</f>
        <v>10.324817760893701</v>
      </c>
      <c r="K369" s="28">
        <f>MAX(Sheet1!BX369:CC369)</f>
        <v>7.0081061625882786</v>
      </c>
      <c r="L369" s="28">
        <f>MAX(Sheet1!CO369:CP369)</f>
        <v>5.4260310794280757</v>
      </c>
      <c r="M369" s="28">
        <f>MAX(Sheet1!CX369:DG369)</f>
        <v>8.2630442904427746</v>
      </c>
      <c r="N369" s="28">
        <f>MAX(Sheet1!DH369:DO369)</f>
        <v>14.43060988962544</v>
      </c>
      <c r="P369" s="28">
        <f>MAX(C369:N369)</f>
        <v>23.970531445628957</v>
      </c>
      <c r="Q369" s="28">
        <f>MAX(C369,D369,G369,I369,K369,M369)</f>
        <v>23.970531445628957</v>
      </c>
      <c r="R369" s="28">
        <f>MAX(F369,H369,J369,L369)</f>
        <v>14.430630760402316</v>
      </c>
      <c r="S369" s="28">
        <f>MAX(J369,L369)</f>
        <v>10.324817760893701</v>
      </c>
      <c r="T369" s="28">
        <f>MAX(C369,D369,E369,G369)</f>
        <v>23.970531445628957</v>
      </c>
      <c r="U369" s="28">
        <f>MAX(C369,D369,F369,G369)</f>
        <v>23.970531445628957</v>
      </c>
    </row>
    <row r="370" spans="1:21" x14ac:dyDescent="0.55000000000000004">
      <c r="A370" s="36">
        <f>Sheet1!A370</f>
        <v>22.5</v>
      </c>
      <c r="B370" s="17" t="str">
        <f>Sheet1!B370</f>
        <v>SWR(200)</v>
      </c>
      <c r="C370" s="28">
        <f>MAX(Sheet1!E370:G370)</f>
        <v>18.167002566421676</v>
      </c>
      <c r="D370" s="28">
        <f>MAX(Sheet1!L370:M370)</f>
        <v>3.071300851006443</v>
      </c>
      <c r="E370" s="28">
        <f>MAX(Sheet1!M370:Q370)</f>
        <v>11.511512317614924</v>
      </c>
      <c r="F370" s="28">
        <f>MAX(Sheet1!V370:W370)</f>
        <v>3.3925938043686013</v>
      </c>
      <c r="G370" s="28">
        <f>MAX(Sheet1!AA370:AD370)</f>
        <v>11.573695573525793</v>
      </c>
      <c r="H370" s="28">
        <f>MAX(Sheet1!AL370:AM370)</f>
        <v>11.384337991555588</v>
      </c>
      <c r="I370" s="28">
        <f>MAX(Sheet1!AX370:BB370)</f>
        <v>5.450798826121618</v>
      </c>
      <c r="J370" s="28">
        <f>MAX(Sheet1!BO370:BP370)</f>
        <v>7.7523970379502254</v>
      </c>
      <c r="K370" s="28">
        <f>MAX(Sheet1!BX370:CC370)</f>
        <v>5.4259948941655827</v>
      </c>
      <c r="L370" s="28">
        <f>MAX(Sheet1!CO370:CP370)</f>
        <v>4.0747134187150156</v>
      </c>
      <c r="M370" s="28">
        <f>MAX(Sheet1!CX370:DG370)</f>
        <v>6.491119723130522</v>
      </c>
      <c r="N370" s="28">
        <f>MAX(Sheet1!DH370:DO370)</f>
        <v>10.837148922825426</v>
      </c>
      <c r="P370" s="28">
        <f>MAX(C370:N370)</f>
        <v>18.167002566421676</v>
      </c>
      <c r="Q370" s="28">
        <f>MAX(C370,D370,G370,I370,K370,M370)</f>
        <v>18.167002566421676</v>
      </c>
      <c r="R370" s="28">
        <f>MAX(F370,H370,J370,L370)</f>
        <v>11.384337991555588</v>
      </c>
      <c r="S370" s="28">
        <f>MAX(J370,L370)</f>
        <v>7.7523970379502254</v>
      </c>
      <c r="T370" s="28">
        <f>MAX(C370,D370,E370,G370)</f>
        <v>18.167002566421676</v>
      </c>
      <c r="U370" s="28">
        <f>MAX(C370,D370,F370,G370)</f>
        <v>18.167002566421676</v>
      </c>
    </row>
    <row r="371" spans="1:21" x14ac:dyDescent="0.55000000000000004">
      <c r="A371" s="41">
        <f>Sheet1!A371</f>
        <v>22.5</v>
      </c>
      <c r="B371" s="24" t="str">
        <f>Sheet1!B371</f>
        <v>SWR(300)</v>
      </c>
      <c r="C371" s="42">
        <f>MAX(Sheet1!E371:G371)</f>
        <v>12.473308840323028</v>
      </c>
      <c r="D371" s="42">
        <f>MAX(Sheet1!L371:M371)</f>
        <v>3.8679676989969174</v>
      </c>
      <c r="E371" s="42">
        <f>MAX(Sheet1!M371:Q371)</f>
        <v>8.2582782072679688</v>
      </c>
      <c r="F371" s="42">
        <f>MAX(Sheet1!V371:W371)</f>
        <v>3.1227666843244086</v>
      </c>
      <c r="G371" s="42">
        <f>MAX(Sheet1!AA371:AD371)</f>
        <v>7.7315232271920484</v>
      </c>
      <c r="H371" s="42">
        <f>MAX(Sheet1!AL371:AM371)</f>
        <v>8.6703682808408562</v>
      </c>
      <c r="I371" s="42">
        <f>MAX(Sheet1!AX371:BB371)</f>
        <v>3.7781202389669675</v>
      </c>
      <c r="J371" s="42">
        <f>MAX(Sheet1!BO371:BP371)</f>
        <v>5.1854812216784625</v>
      </c>
      <c r="K371" s="42">
        <f>MAX(Sheet1!BX371:CC371)</f>
        <v>3.958415283003351</v>
      </c>
      <c r="L371" s="42">
        <f>MAX(Sheet1!CO371:CP371)</f>
        <v>2.7275163114477445</v>
      </c>
      <c r="M371" s="42">
        <f>MAX(Sheet1!CX371:DG371)</f>
        <v>4.9065513849983589</v>
      </c>
      <c r="N371" s="42">
        <f>MAX(Sheet1!DH371:DO371)</f>
        <v>7.2521911786477515</v>
      </c>
      <c r="P371" s="28">
        <f>MAX(C371:N371)</f>
        <v>12.473308840323028</v>
      </c>
      <c r="Q371" s="28">
        <f>MAX(C371,D371,G371,I371,K371,M371)</f>
        <v>12.473308840323028</v>
      </c>
      <c r="R371" s="28">
        <f>MAX(F371,H371,J371,L371)</f>
        <v>8.6703682808408562</v>
      </c>
      <c r="S371" s="28">
        <f>MAX(J371,L371)</f>
        <v>5.1854812216784625</v>
      </c>
      <c r="T371" s="28">
        <f>MAX(C371,D371,E371,G371)</f>
        <v>12.473308840323028</v>
      </c>
      <c r="U371" s="28">
        <f>MAX(C371,D371,F371,G371)</f>
        <v>12.473308840323028</v>
      </c>
    </row>
    <row r="372" spans="1:21" x14ac:dyDescent="0.55000000000000004">
      <c r="A372" s="36">
        <f>Sheet1!A372</f>
        <v>23</v>
      </c>
      <c r="B372" s="17" t="str">
        <f>Sheet1!B372</f>
        <v>R</v>
      </c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P372" s="31"/>
      <c r="Q372" s="31"/>
      <c r="R372" s="31"/>
      <c r="S372" s="31"/>
      <c r="T372" s="31"/>
      <c r="U372" s="31"/>
    </row>
    <row r="373" spans="1:21" x14ac:dyDescent="0.55000000000000004">
      <c r="A373" s="36">
        <f>Sheet1!A373</f>
        <v>22.99</v>
      </c>
      <c r="B373" s="17" t="str">
        <f>Sheet1!B373</f>
        <v>X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P373" s="31"/>
      <c r="Q373" s="31"/>
      <c r="R373" s="31"/>
      <c r="S373" s="31"/>
      <c r="T373" s="31"/>
      <c r="U373" s="31"/>
    </row>
    <row r="374" spans="1:21" x14ac:dyDescent="0.55000000000000004">
      <c r="A374" s="36">
        <f>Sheet1!A374</f>
        <v>22.99</v>
      </c>
      <c r="B374" s="17" t="str">
        <f>Sheet1!B374</f>
        <v>Z</v>
      </c>
      <c r="C374" s="30">
        <f>AVERAGE(Sheet1!E374:G374)</f>
        <v>646.83570734340651</v>
      </c>
      <c r="D374" s="30">
        <f>AVERAGE(Sheet1!L374:M374)</f>
        <v>114.1688386630122</v>
      </c>
      <c r="E374" s="30">
        <f>AVERAGE(Sheet1!M374:Q374)</f>
        <v>410.76070668951314</v>
      </c>
      <c r="F374" s="30">
        <f>AVERAGE(Sheet1!V374:W374)</f>
        <v>254.69840460326628</v>
      </c>
      <c r="G374" s="30">
        <f>AVERAGE(Sheet1!AA374:AD374)</f>
        <v>2073.6552874373492</v>
      </c>
      <c r="H374" s="30">
        <f>AVERAGE(Sheet1!AL374:AM374)</f>
        <v>504.5045152899163</v>
      </c>
      <c r="I374" s="30">
        <f>AVERAGE(Sheet1!AX374:BB374)</f>
        <v>747.12067260100014</v>
      </c>
      <c r="J374" s="30">
        <f>AVERAGE(Sheet1!BO374:BP374)</f>
        <v>828.42444438982955</v>
      </c>
      <c r="K374" s="30">
        <f>AVERAGE(Sheet1!BX374:CC374)</f>
        <v>482.22208903490787</v>
      </c>
      <c r="L374" s="30">
        <f>AVERAGE(Sheet1!CO374:CP374)</f>
        <v>371.57697228466935</v>
      </c>
      <c r="M374" s="30">
        <f>AVERAGE(Sheet1!CX374:DG374)</f>
        <v>414.0754004063366</v>
      </c>
      <c r="N374" s="30">
        <f>AVERAGE(Sheet1!DH374:DO374)</f>
        <v>1279.1062078428815</v>
      </c>
      <c r="P374" s="31"/>
      <c r="Q374" s="31"/>
      <c r="R374" s="31"/>
      <c r="S374" s="31"/>
      <c r="T374" s="31"/>
      <c r="U374" s="31"/>
    </row>
    <row r="375" spans="1:21" x14ac:dyDescent="0.55000000000000004">
      <c r="A375" s="36">
        <f>Sheet1!A375</f>
        <v>22.99</v>
      </c>
      <c r="B375" s="17" t="str">
        <f>Sheet1!B375</f>
        <v>SWR(50)</v>
      </c>
      <c r="C375" s="28">
        <f>MAX(Sheet1!E375:G375)</f>
        <v>69.806048747418927</v>
      </c>
      <c r="D375" s="28">
        <f>MAX(Sheet1!L375:M375)</f>
        <v>5.3070794161371166</v>
      </c>
      <c r="E375" s="28">
        <f>MAX(Sheet1!M375:Q375)</f>
        <v>43.169477798863944</v>
      </c>
      <c r="F375" s="28">
        <f>MAX(Sheet1!V375:W375)</f>
        <v>10.785687580990961</v>
      </c>
      <c r="G375" s="28">
        <f>MAX(Sheet1!AA375:AD375)</f>
        <v>54.843899894791697</v>
      </c>
      <c r="H375" s="28">
        <f>MAX(Sheet1!AL375:AM375)</f>
        <v>39.299626602329838</v>
      </c>
      <c r="I375" s="28">
        <f>MAX(Sheet1!AX375:BB375)</f>
        <v>28.387446780081476</v>
      </c>
      <c r="J375" s="28">
        <f>MAX(Sheet1!BO375:BP375)</f>
        <v>25.517263705880929</v>
      </c>
      <c r="K375" s="28">
        <f>MAX(Sheet1!BX375:CC375)</f>
        <v>25.747575598443539</v>
      </c>
      <c r="L375" s="28">
        <f>MAX(Sheet1!CO375:CP375)</f>
        <v>9.5756574040226514</v>
      </c>
      <c r="M375" s="28">
        <f>MAX(Sheet1!CX375:DG375)</f>
        <v>27.585120060243796</v>
      </c>
      <c r="N375" s="28">
        <f>MAX(Sheet1!DH375:DO375)</f>
        <v>48.254236076447384</v>
      </c>
      <c r="P375" s="28">
        <f>MAX(C375:N375)</f>
        <v>69.806048747418927</v>
      </c>
      <c r="Q375" s="28">
        <f>MAX(C375,D375,G375,I375,K375,M375)</f>
        <v>69.806048747418927</v>
      </c>
      <c r="R375" s="28">
        <f>MAX(F375,H375,J375,L375)</f>
        <v>39.299626602329838</v>
      </c>
      <c r="S375" s="28">
        <f>MAX(J375,L375)</f>
        <v>25.517263705880929</v>
      </c>
      <c r="T375" s="28">
        <f>MAX(C375,D375,E375,G375)</f>
        <v>69.806048747418927</v>
      </c>
      <c r="U375" s="28">
        <f>MAX(C375,D375,F375,G375)</f>
        <v>69.806048747418927</v>
      </c>
    </row>
    <row r="376" spans="1:21" x14ac:dyDescent="0.55000000000000004">
      <c r="A376" s="36">
        <f>Sheet1!A376</f>
        <v>22.99</v>
      </c>
      <c r="B376" s="17" t="str">
        <f>Sheet1!B376</f>
        <v>SWR(100)</v>
      </c>
      <c r="C376" s="28">
        <f>MAX(Sheet1!E376:G376)</f>
        <v>35.079776630725206</v>
      </c>
      <c r="D376" s="28">
        <f>MAX(Sheet1!L376:M376)</f>
        <v>3.2626908780337929</v>
      </c>
      <c r="E376" s="28">
        <f>MAX(Sheet1!M376:Q376)</f>
        <v>21.859172822344132</v>
      </c>
      <c r="F376" s="28">
        <f>MAX(Sheet1!V376:W376)</f>
        <v>5.6815259621354661</v>
      </c>
      <c r="G376" s="28">
        <f>MAX(Sheet1!AA376:AD376)</f>
        <v>27.422698907912427</v>
      </c>
      <c r="H376" s="28">
        <f>MAX(Sheet1!AL376:AM376)</f>
        <v>20.136357391039219</v>
      </c>
      <c r="I376" s="28">
        <f>MAX(Sheet1!AX376:BB376)</f>
        <v>14.218994842680381</v>
      </c>
      <c r="J376" s="28">
        <f>MAX(Sheet1!BO376:BP376)</f>
        <v>12.797232668667055</v>
      </c>
      <c r="K376" s="28">
        <f>MAX(Sheet1!BX376:CC376)</f>
        <v>12.934765106805944</v>
      </c>
      <c r="L376" s="28">
        <f>MAX(Sheet1!CO376:CP376)</f>
        <v>4.8170027950641332</v>
      </c>
      <c r="M376" s="28">
        <f>MAX(Sheet1!CX376:DG376)</f>
        <v>13.90424382363846</v>
      </c>
      <c r="N376" s="28">
        <f>MAX(Sheet1!DH376:DO376)</f>
        <v>24.140854961790719</v>
      </c>
      <c r="P376" s="28">
        <f>MAX(C376:N376)</f>
        <v>35.079776630725206</v>
      </c>
      <c r="Q376" s="28">
        <f>MAX(C376,D376,G376,I376,K376,M376)</f>
        <v>35.079776630725206</v>
      </c>
      <c r="R376" s="28">
        <f>MAX(F376,H376,J376,L376)</f>
        <v>20.136357391039219</v>
      </c>
      <c r="S376" s="28">
        <f>MAX(J376,L376)</f>
        <v>12.797232668667055</v>
      </c>
      <c r="T376" s="28">
        <f>MAX(C376,D376,E376,G376)</f>
        <v>35.079776630725206</v>
      </c>
      <c r="U376" s="28">
        <f>MAX(C376,D376,F376,G376)</f>
        <v>35.079776630725206</v>
      </c>
    </row>
    <row r="377" spans="1:21" x14ac:dyDescent="0.55000000000000004">
      <c r="A377" s="36">
        <f>Sheet1!A377</f>
        <v>22.99</v>
      </c>
      <c r="B377" s="17" t="str">
        <f>Sheet1!B377</f>
        <v>SWR(150)</v>
      </c>
      <c r="C377" s="28">
        <f>MAX(Sheet1!E377:G377)</f>
        <v>23.583225709641169</v>
      </c>
      <c r="D377" s="28">
        <f>MAX(Sheet1!L377:M377)</f>
        <v>2.9535896980898002</v>
      </c>
      <c r="E377" s="28">
        <f>MAX(Sheet1!M377:Q377)</f>
        <v>14.878958969509602</v>
      </c>
      <c r="F377" s="28">
        <f>MAX(Sheet1!V377:W377)</f>
        <v>4.1275647270910039</v>
      </c>
      <c r="G377" s="28">
        <f>MAX(Sheet1!AA377:AD377)</f>
        <v>18.282633670040639</v>
      </c>
      <c r="H377" s="28">
        <f>MAX(Sheet1!AL377:AM377)</f>
        <v>13.967398060812959</v>
      </c>
      <c r="I377" s="28">
        <f>MAX(Sheet1!AX377:BB377)</f>
        <v>9.5076891649554529</v>
      </c>
      <c r="J377" s="28">
        <f>MAX(Sheet1!BO377:BP377)</f>
        <v>8.57490605774702</v>
      </c>
      <c r="K377" s="28">
        <f>MAX(Sheet1!BX377:CC377)</f>
        <v>8.6917423965440275</v>
      </c>
      <c r="L377" s="28">
        <f>MAX(Sheet1!CO377:CP377)</f>
        <v>3.2468009538564364</v>
      </c>
      <c r="M377" s="28">
        <f>MAX(Sheet1!CX377:DG377)</f>
        <v>9.3948668450667068</v>
      </c>
      <c r="N377" s="28">
        <f>MAX(Sheet1!DH377:DO377)</f>
        <v>16.109219079850277</v>
      </c>
      <c r="P377" s="28">
        <f>MAX(C377:N377)</f>
        <v>23.583225709641169</v>
      </c>
      <c r="Q377" s="28">
        <f>MAX(C377,D377,G377,I377,K377,M377)</f>
        <v>23.583225709641169</v>
      </c>
      <c r="R377" s="28">
        <f>MAX(F377,H377,J377,L377)</f>
        <v>13.967398060812959</v>
      </c>
      <c r="S377" s="28">
        <f>MAX(J377,L377)</f>
        <v>8.57490605774702</v>
      </c>
      <c r="T377" s="28">
        <f>MAX(C377,D377,E377,G377)</f>
        <v>23.583225709641169</v>
      </c>
      <c r="U377" s="28">
        <f>MAX(C377,D377,F377,G377)</f>
        <v>23.583225709641169</v>
      </c>
    </row>
    <row r="378" spans="1:21" x14ac:dyDescent="0.55000000000000004">
      <c r="A378" s="36">
        <f>Sheet1!A378</f>
        <v>22.99</v>
      </c>
      <c r="B378" s="17" t="str">
        <f>Sheet1!B378</f>
        <v>SWR(200)</v>
      </c>
      <c r="C378" s="28">
        <f>MAX(Sheet1!E378:G378)</f>
        <v>17.894450307720074</v>
      </c>
      <c r="D378" s="28">
        <f>MAX(Sheet1!L378:M378)</f>
        <v>3.1054437472813023</v>
      </c>
      <c r="E378" s="28">
        <f>MAX(Sheet1!M378:Q378)</f>
        <v>11.482569685426213</v>
      </c>
      <c r="F378" s="28">
        <f>MAX(Sheet1!V378:W378)</f>
        <v>3.4779050826366085</v>
      </c>
      <c r="G378" s="28">
        <f>MAX(Sheet1!AA378:AD378)</f>
        <v>13.712854883678403</v>
      </c>
      <c r="H378" s="28">
        <f>MAX(Sheet1!AL378:AM378)</f>
        <v>11.049472823003578</v>
      </c>
      <c r="I378" s="28">
        <f>MAX(Sheet1!AX378:BB378)</f>
        <v>7.1609891234283758</v>
      </c>
      <c r="J378" s="28">
        <f>MAX(Sheet1!BO378:BP378)</f>
        <v>6.4776055127740539</v>
      </c>
      <c r="K378" s="28">
        <f>MAX(Sheet1!BX378:CC378)</f>
        <v>6.5920789198495333</v>
      </c>
      <c r="L378" s="28">
        <f>MAX(Sheet1!CO378:CP378)</f>
        <v>2.4778348947456856</v>
      </c>
      <c r="M378" s="28">
        <f>MAX(Sheet1!CX378:DG378)</f>
        <v>7.1797588464254938</v>
      </c>
      <c r="N378" s="28">
        <f>MAX(Sheet1!DH378:DO378)</f>
        <v>12.098078891282661</v>
      </c>
      <c r="P378" s="28">
        <f>MAX(C378:N378)</f>
        <v>17.894450307720074</v>
      </c>
      <c r="Q378" s="28">
        <f>MAX(C378,D378,G378,I378,K378,M378)</f>
        <v>17.894450307720074</v>
      </c>
      <c r="R378" s="28">
        <f>MAX(F378,H378,J378,L378)</f>
        <v>11.049472823003578</v>
      </c>
      <c r="S378" s="28">
        <f>MAX(J378,L378)</f>
        <v>6.4776055127740539</v>
      </c>
      <c r="T378" s="28">
        <f>MAX(C378,D378,E378,G378)</f>
        <v>17.894450307720074</v>
      </c>
      <c r="U378" s="28">
        <f>MAX(C378,D378,F378,G378)</f>
        <v>17.894450307720074</v>
      </c>
    </row>
    <row r="379" spans="1:21" x14ac:dyDescent="0.55000000000000004">
      <c r="A379" s="36">
        <f>Sheet1!A379</f>
        <v>22.99</v>
      </c>
      <c r="B379" s="17" t="str">
        <f>Sheet1!B379</f>
        <v>SWR(300)</v>
      </c>
      <c r="C379" s="28">
        <f>MAX(Sheet1!E379:G379)</f>
        <v>12.325972886908691</v>
      </c>
      <c r="D379" s="28">
        <f>MAX(Sheet1!L379:M379)</f>
        <v>3.8961772739343865</v>
      </c>
      <c r="E379" s="28">
        <f>MAX(Sheet1!M379:Q379)</f>
        <v>8.2780801828074999</v>
      </c>
      <c r="F379" s="28">
        <f>MAX(Sheet1!V379:W379)</f>
        <v>3.1193388985480843</v>
      </c>
      <c r="G379" s="28">
        <f>MAX(Sheet1!AA379:AD379)</f>
        <v>9.1435939575602756</v>
      </c>
      <c r="H379" s="28">
        <f>MAX(Sheet1!AL379:AM379)</f>
        <v>8.4719077227875488</v>
      </c>
      <c r="I379" s="28">
        <f>MAX(Sheet1!AX379:BB379)</f>
        <v>4.8335038207782137</v>
      </c>
      <c r="J379" s="28">
        <f>MAX(Sheet1!BO379:BP379)</f>
        <v>4.4104741086262553</v>
      </c>
      <c r="K379" s="28">
        <f>MAX(Sheet1!BX379:CC379)</f>
        <v>4.5397265772792981</v>
      </c>
      <c r="L379" s="28">
        <f>MAX(Sheet1!CO379:CP379)</f>
        <v>1.7642560414958266</v>
      </c>
      <c r="M379" s="28">
        <f>MAX(Sheet1!CX379:DG379)</f>
        <v>5.0490319065848253</v>
      </c>
      <c r="N379" s="28">
        <f>MAX(Sheet1!DH379:DO379)</f>
        <v>8.0965341070575381</v>
      </c>
      <c r="P379" s="28">
        <f>MAX(C379:N379)</f>
        <v>12.325972886908691</v>
      </c>
      <c r="Q379" s="28">
        <f>MAX(C379,D379,G379,I379,K379,M379)</f>
        <v>12.325972886908691</v>
      </c>
      <c r="R379" s="28">
        <f>MAX(F379,H379,J379,L379)</f>
        <v>8.4719077227875488</v>
      </c>
      <c r="S379" s="28">
        <f>MAX(J379,L379)</f>
        <v>4.4104741086262553</v>
      </c>
      <c r="T379" s="28">
        <f>MAX(C379,D379,E379,G379)</f>
        <v>12.325972886908691</v>
      </c>
      <c r="U379" s="28">
        <f>MAX(C379,D379,F379,G379)</f>
        <v>12.325972886908691</v>
      </c>
    </row>
    <row r="380" spans="1:21" x14ac:dyDescent="0.55000000000000004">
      <c r="A380" s="40">
        <f>Sheet1!A380</f>
        <v>23.5</v>
      </c>
      <c r="B380" s="16" t="str">
        <f>Sheet1!B380</f>
        <v>R</v>
      </c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P380" s="31"/>
      <c r="Q380" s="31"/>
      <c r="R380" s="31"/>
      <c r="S380" s="31"/>
      <c r="T380" s="31"/>
      <c r="U380" s="31"/>
    </row>
    <row r="381" spans="1:21" x14ac:dyDescent="0.55000000000000004">
      <c r="A381" s="36">
        <f>Sheet1!A381</f>
        <v>23.5</v>
      </c>
      <c r="B381" s="17" t="str">
        <f>Sheet1!B381</f>
        <v>X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P381" s="31"/>
      <c r="Q381" s="31"/>
      <c r="R381" s="31"/>
      <c r="S381" s="31"/>
      <c r="T381" s="31"/>
      <c r="U381" s="31"/>
    </row>
    <row r="382" spans="1:21" x14ac:dyDescent="0.55000000000000004">
      <c r="A382" s="36">
        <f>Sheet1!A382</f>
        <v>23.5</v>
      </c>
      <c r="B382" s="17" t="str">
        <f>Sheet1!B382</f>
        <v>Z</v>
      </c>
      <c r="C382" s="30">
        <f>AVERAGE(Sheet1!E382:G382)</f>
        <v>600.23834996763503</v>
      </c>
      <c r="D382" s="30">
        <f>AVERAGE(Sheet1!L382:M382)</f>
        <v>112.84589043747673</v>
      </c>
      <c r="E382" s="30">
        <f>AVERAGE(Sheet1!M382:Q382)</f>
        <v>400.68960385227012</v>
      </c>
      <c r="F382" s="30">
        <f>AVERAGE(Sheet1!V382:W382)</f>
        <v>272.01223273562749</v>
      </c>
      <c r="G382" s="30">
        <f>AVERAGE(Sheet1!AA382:AD382)</f>
        <v>2727.4420424250875</v>
      </c>
      <c r="H382" s="30">
        <f>AVERAGE(Sheet1!AL382:AM382)</f>
        <v>496.12579606298755</v>
      </c>
      <c r="I382" s="30">
        <f>AVERAGE(Sheet1!AX382:BB382)</f>
        <v>1192.3221630270373</v>
      </c>
      <c r="J382" s="30">
        <f>AVERAGE(Sheet1!BO382:BP382)</f>
        <v>619.17486144396207</v>
      </c>
      <c r="K382" s="30">
        <f>AVERAGE(Sheet1!BX382:CC382)</f>
        <v>787.2763953743879</v>
      </c>
      <c r="L382" s="30">
        <f>AVERAGE(Sheet1!CO382:CP382)</f>
        <v>248.2027672693909</v>
      </c>
      <c r="M382" s="30">
        <f>AVERAGE(Sheet1!CX382:DG382)</f>
        <v>652.23444261997008</v>
      </c>
      <c r="N382" s="30">
        <f>AVERAGE(Sheet1!DH382:DO382)</f>
        <v>1674.5360726081758</v>
      </c>
      <c r="P382" s="31"/>
      <c r="Q382" s="31"/>
      <c r="R382" s="31"/>
      <c r="S382" s="31"/>
      <c r="T382" s="31"/>
      <c r="U382" s="31"/>
    </row>
    <row r="383" spans="1:21" x14ac:dyDescent="0.55000000000000004">
      <c r="A383" s="36">
        <f>Sheet1!A383</f>
        <v>23.5</v>
      </c>
      <c r="B383" s="17" t="str">
        <f>Sheet1!B383</f>
        <v>SWR(50)</v>
      </c>
      <c r="C383" s="28">
        <f>MAX(Sheet1!E383:G383)</f>
        <v>66.349876204046879</v>
      </c>
      <c r="D383" s="28">
        <f>MAX(Sheet1!L383:M383)</f>
        <v>5.235148554303299</v>
      </c>
      <c r="E383" s="28">
        <f>MAX(Sheet1!M383:Q383)</f>
        <v>42.607004220330886</v>
      </c>
      <c r="F383" s="28">
        <f>MAX(Sheet1!V383:W383)</f>
        <v>11.418303555989679</v>
      </c>
      <c r="G383" s="28">
        <f>MAX(Sheet1!AA383:AD383)</f>
        <v>65.338717554138228</v>
      </c>
      <c r="H383" s="28">
        <f>MAX(Sheet1!AL383:AM383)</f>
        <v>38.191302913943723</v>
      </c>
      <c r="I383" s="28">
        <f>MAX(Sheet1!AX383:BB383)</f>
        <v>39.810278799690572</v>
      </c>
      <c r="J383" s="28">
        <f>MAX(Sheet1!BO383:BP383)</f>
        <v>21.799099228980424</v>
      </c>
      <c r="K383" s="28">
        <f>MAX(Sheet1!BX383:CC383)</f>
        <v>34.516140657029915</v>
      </c>
      <c r="L383" s="28">
        <f>MAX(Sheet1!CO383:CP383)</f>
        <v>6.5673900639068377</v>
      </c>
      <c r="M383" s="28">
        <f>MAX(Sheet1!CX383:DG383)</f>
        <v>34.515218027853997</v>
      </c>
      <c r="N383" s="28">
        <f>MAX(Sheet1!DH383:DO383)</f>
        <v>48.27882390799266</v>
      </c>
      <c r="P383" s="28">
        <f>MAX(C383:N383)</f>
        <v>66.349876204046879</v>
      </c>
      <c r="Q383" s="28">
        <f>MAX(C383,D383,G383,I383,K383,M383)</f>
        <v>66.349876204046879</v>
      </c>
      <c r="R383" s="28">
        <f>MAX(F383,H383,J383,L383)</f>
        <v>38.191302913943723</v>
      </c>
      <c r="S383" s="28">
        <f>MAX(J383,L383)</f>
        <v>21.799099228980424</v>
      </c>
      <c r="T383" s="28">
        <f>MAX(C383,D383,E383,G383)</f>
        <v>66.349876204046879</v>
      </c>
      <c r="U383" s="28">
        <f>MAX(C383,D383,F383,G383)</f>
        <v>66.349876204046879</v>
      </c>
    </row>
    <row r="384" spans="1:21" x14ac:dyDescent="0.55000000000000004">
      <c r="A384" s="36">
        <f>Sheet1!A384</f>
        <v>23.5</v>
      </c>
      <c r="B384" s="17" t="str">
        <f>Sheet1!B384</f>
        <v>SWR(100)</v>
      </c>
      <c r="C384" s="28">
        <f>MAX(Sheet1!E384:G384)</f>
        <v>33.373379819089209</v>
      </c>
      <c r="D384" s="28">
        <f>MAX(Sheet1!L384:M384)</f>
        <v>3.2356436604240626</v>
      </c>
      <c r="E384" s="28">
        <f>MAX(Sheet1!M384:Q384)</f>
        <v>21.594550892101168</v>
      </c>
      <c r="F384" s="28">
        <f>MAX(Sheet1!V384:W384)</f>
        <v>5.9756963950804831</v>
      </c>
      <c r="G384" s="28">
        <f>MAX(Sheet1!AA384:AD384)</f>
        <v>32.670576008897463</v>
      </c>
      <c r="H384" s="28">
        <f>MAX(Sheet1!AL384:AM384)</f>
        <v>19.581642516717416</v>
      </c>
      <c r="I384" s="28">
        <f>MAX(Sheet1!AX384:BB384)</f>
        <v>19.911398236231623</v>
      </c>
      <c r="J384" s="28">
        <f>MAX(Sheet1!BO384:BP384)</f>
        <v>10.985154859804497</v>
      </c>
      <c r="K384" s="28">
        <f>MAX(Sheet1!BX384:CC384)</f>
        <v>17.272068640356188</v>
      </c>
      <c r="L384" s="28">
        <f>MAX(Sheet1!CO384:CP384)</f>
        <v>3.3541533738043841</v>
      </c>
      <c r="M384" s="28">
        <f>MAX(Sheet1!CX384:DG384)</f>
        <v>17.28157160708955</v>
      </c>
      <c r="N384" s="28">
        <f>MAX(Sheet1!DH384:DO384)</f>
        <v>24.141322295026754</v>
      </c>
      <c r="P384" s="28">
        <f>MAX(C384:N384)</f>
        <v>33.373379819089209</v>
      </c>
      <c r="Q384" s="28">
        <f>MAX(C384,D384,G384,I384,K384,M384)</f>
        <v>33.373379819089209</v>
      </c>
      <c r="R384" s="28">
        <f>MAX(F384,H384,J384,L384)</f>
        <v>19.581642516717416</v>
      </c>
      <c r="S384" s="28">
        <f>MAX(J384,L384)</f>
        <v>10.985154859804497</v>
      </c>
      <c r="T384" s="28">
        <f>MAX(C384,D384,E384,G384)</f>
        <v>33.373379819089209</v>
      </c>
      <c r="U384" s="28">
        <f>MAX(C384,D384,F384,G384)</f>
        <v>33.373379819089209</v>
      </c>
    </row>
    <row r="385" spans="1:21" x14ac:dyDescent="0.55000000000000004">
      <c r="A385" s="36">
        <f>Sheet1!A385</f>
        <v>23.5</v>
      </c>
      <c r="B385" s="17" t="str">
        <f>Sheet1!B385</f>
        <v>SWR(150)</v>
      </c>
      <c r="C385" s="28">
        <f>MAX(Sheet1!E385:G385)</f>
        <v>22.469802717206726</v>
      </c>
      <c r="D385" s="28">
        <f>MAX(Sheet1!L385:M385)</f>
        <v>2.9479342224312668</v>
      </c>
      <c r="E385" s="28">
        <f>MAX(Sheet1!M385:Q385)</f>
        <v>14.721111371897534</v>
      </c>
      <c r="F385" s="28">
        <f>MAX(Sheet1!V385:W385)</f>
        <v>4.2960318659015622</v>
      </c>
      <c r="G385" s="28">
        <f>MAX(Sheet1!AA385:AD385)</f>
        <v>21.781739025141238</v>
      </c>
      <c r="H385" s="28">
        <f>MAX(Sheet1!AL385:AM385)</f>
        <v>13.597114725755162</v>
      </c>
      <c r="I385" s="28">
        <f>MAX(Sheet1!AX385:BB385)</f>
        <v>13.281255012773491</v>
      </c>
      <c r="J385" s="28">
        <f>MAX(Sheet1!BO385:BP385)</f>
        <v>7.4201343775766411</v>
      </c>
      <c r="K385" s="28">
        <f>MAX(Sheet1!BX385:CC385)</f>
        <v>11.530371000513204</v>
      </c>
      <c r="L385" s="28">
        <f>MAX(Sheet1!CO385:CP385)</f>
        <v>2.3307777060563213</v>
      </c>
      <c r="M385" s="28">
        <f>MAX(Sheet1!CX385:DG385)</f>
        <v>11.547851993026034</v>
      </c>
      <c r="N385" s="28">
        <f>MAX(Sheet1!DH385:DO385)</f>
        <v>16.096344775668179</v>
      </c>
      <c r="P385" s="28">
        <f>MAX(C385:N385)</f>
        <v>22.469802717206726</v>
      </c>
      <c r="Q385" s="28">
        <f>MAX(C385,D385,G385,I385,K385,M385)</f>
        <v>22.469802717206726</v>
      </c>
      <c r="R385" s="28">
        <f>MAX(F385,H385,J385,L385)</f>
        <v>13.597114725755162</v>
      </c>
      <c r="S385" s="28">
        <f>MAX(J385,L385)</f>
        <v>7.4201343775766411</v>
      </c>
      <c r="T385" s="28">
        <f>MAX(C385,D385,E385,G385)</f>
        <v>22.469802717206726</v>
      </c>
      <c r="U385" s="28">
        <f>MAX(C385,D385,F385,G385)</f>
        <v>22.469802717206726</v>
      </c>
    </row>
    <row r="386" spans="1:21" x14ac:dyDescent="0.55000000000000004">
      <c r="A386" s="36">
        <f>Sheet1!A386</f>
        <v>23.5</v>
      </c>
      <c r="B386" s="17" t="str">
        <f>Sheet1!B386</f>
        <v>SWR(200)</v>
      </c>
      <c r="C386" s="28">
        <f>MAX(Sheet1!E386:G386)</f>
        <v>17.084880444410356</v>
      </c>
      <c r="D386" s="28">
        <f>MAX(Sheet1!L386:M386)</f>
        <v>3.1145100576464526</v>
      </c>
      <c r="E386" s="28">
        <f>MAX(Sheet1!M386:Q386)</f>
        <v>11.383828729214866</v>
      </c>
      <c r="F386" s="28">
        <f>MAX(Sheet1!V386:W386)</f>
        <v>3.5717448205721714</v>
      </c>
      <c r="G386" s="28">
        <f>MAX(Sheet1!AA386:AD386)</f>
        <v>16.337731051932671</v>
      </c>
      <c r="H386" s="28">
        <f>MAX(Sheet1!AL386:AM386)</f>
        <v>10.771452009225436</v>
      </c>
      <c r="I386" s="28">
        <f>MAX(Sheet1!AX386:BB386)</f>
        <v>9.9683362317381867</v>
      </c>
      <c r="J386" s="28">
        <f>MAX(Sheet1!BO386:BP386)</f>
        <v>5.6690994661290768</v>
      </c>
      <c r="K386" s="28">
        <f>MAX(Sheet1!BX386:CC386)</f>
        <v>8.6643863699736468</v>
      </c>
      <c r="L386" s="28">
        <f>MAX(Sheet1!CO386:CP386)</f>
        <v>1.8788220715963815</v>
      </c>
      <c r="M386" s="28">
        <f>MAX(Sheet1!CX386:DG386)</f>
        <v>8.6893171902412085</v>
      </c>
      <c r="N386" s="28">
        <f>MAX(Sheet1!DH386:DO386)</f>
        <v>12.074506574733528</v>
      </c>
      <c r="P386" s="28">
        <f>MAX(C386:N386)</f>
        <v>17.084880444410356</v>
      </c>
      <c r="Q386" s="28">
        <f>MAX(C386,D386,G386,I386,K386,M386)</f>
        <v>17.084880444410356</v>
      </c>
      <c r="R386" s="28">
        <f>MAX(F386,H386,J386,L386)</f>
        <v>10.771452009225436</v>
      </c>
      <c r="S386" s="28">
        <f>MAX(J386,L386)</f>
        <v>5.6690994661290768</v>
      </c>
      <c r="T386" s="28">
        <f>MAX(C386,D386,E386,G386)</f>
        <v>17.084880444410356</v>
      </c>
      <c r="U386" s="28">
        <f>MAX(C386,D386,F386,G386)</f>
        <v>17.084880444410356</v>
      </c>
    </row>
    <row r="387" spans="1:21" x14ac:dyDescent="0.55000000000000004">
      <c r="A387" s="41">
        <f>Sheet1!A387</f>
        <v>23.5</v>
      </c>
      <c r="B387" s="24" t="str">
        <f>Sheet1!B387</f>
        <v>SWR(300)</v>
      </c>
      <c r="C387" s="42">
        <f>MAX(Sheet1!E387:G387)</f>
        <v>11.83526995933685</v>
      </c>
      <c r="D387" s="42">
        <f>MAX(Sheet1!L387:M387)</f>
        <v>3.9199092232929842</v>
      </c>
      <c r="E387" s="42">
        <f>MAX(Sheet1!M387:Q387)</f>
        <v>8.2501757765349524</v>
      </c>
      <c r="F387" s="42">
        <f>MAX(Sheet1!V387:W387)</f>
        <v>3.1135220994177666</v>
      </c>
      <c r="G387" s="42">
        <f>MAX(Sheet1!AA387:AD387)</f>
        <v>10.894555704474653</v>
      </c>
      <c r="H387" s="42">
        <f>MAX(Sheet1!AL387:AM387)</f>
        <v>8.2865543891368585</v>
      </c>
      <c r="I387" s="42">
        <f>MAX(Sheet1!AX387:BB387)</f>
        <v>6.6598871240936779</v>
      </c>
      <c r="J387" s="42">
        <f>MAX(Sheet1!BO387:BP387)</f>
        <v>3.9877871575984347</v>
      </c>
      <c r="K387" s="42">
        <f>MAX(Sheet1!BX387:CC387)</f>
        <v>5.8086191223908896</v>
      </c>
      <c r="L387" s="42">
        <f>MAX(Sheet1!CO387:CP387)</f>
        <v>1.6519525259006957</v>
      </c>
      <c r="M387" s="42">
        <f>MAX(Sheet1!CX387:DG387)</f>
        <v>5.8482569854270094</v>
      </c>
      <c r="N387" s="42">
        <f>MAX(Sheet1!DH387:DO387)</f>
        <v>8.0540032394868621</v>
      </c>
      <c r="P387" s="28">
        <f>MAX(C387:N387)</f>
        <v>11.83526995933685</v>
      </c>
      <c r="Q387" s="28">
        <f>MAX(C387,D387,G387,I387,K387,M387)</f>
        <v>11.83526995933685</v>
      </c>
      <c r="R387" s="28">
        <f>MAX(F387,H387,J387,L387)</f>
        <v>8.2865543891368585</v>
      </c>
      <c r="S387" s="28">
        <f>MAX(J387,L387)</f>
        <v>3.9877871575984347</v>
      </c>
      <c r="T387" s="28">
        <f>MAX(C387,D387,E387,G387)</f>
        <v>11.83526995933685</v>
      </c>
      <c r="U387" s="28">
        <f>MAX(C387,D387,F387,G387)</f>
        <v>11.83526995933685</v>
      </c>
    </row>
    <row r="388" spans="1:21" x14ac:dyDescent="0.55000000000000004">
      <c r="A388" s="36">
        <f>Sheet1!A388</f>
        <v>24</v>
      </c>
      <c r="B388" s="17" t="str">
        <f>Sheet1!B388</f>
        <v>R</v>
      </c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P388" s="31"/>
      <c r="Q388" s="31"/>
      <c r="R388" s="31"/>
      <c r="S388" s="31"/>
      <c r="T388" s="31"/>
      <c r="U388" s="31"/>
    </row>
    <row r="389" spans="1:21" x14ac:dyDescent="0.55000000000000004">
      <c r="A389" s="36">
        <f>Sheet1!A389</f>
        <v>23.995000000000001</v>
      </c>
      <c r="B389" s="17" t="str">
        <f>Sheet1!B389</f>
        <v>X</v>
      </c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P389" s="31"/>
      <c r="Q389" s="31"/>
      <c r="R389" s="31"/>
      <c r="S389" s="31"/>
      <c r="T389" s="31"/>
      <c r="U389" s="31"/>
    </row>
    <row r="390" spans="1:21" x14ac:dyDescent="0.55000000000000004">
      <c r="A390" s="36">
        <f>Sheet1!A390</f>
        <v>23.995000000000001</v>
      </c>
      <c r="B390" s="17" t="str">
        <f>Sheet1!B390</f>
        <v>Z</v>
      </c>
      <c r="C390" s="30">
        <f>AVERAGE(Sheet1!E390:G390)</f>
        <v>579.42367328364878</v>
      </c>
      <c r="D390" s="30">
        <f>AVERAGE(Sheet1!L390:M390)</f>
        <v>112.65430750806382</v>
      </c>
      <c r="E390" s="30">
        <f>AVERAGE(Sheet1!M390:Q390)</f>
        <v>393.85108264003918</v>
      </c>
      <c r="F390" s="30">
        <f>AVERAGE(Sheet1!V390:W390)</f>
        <v>292.22492461540696</v>
      </c>
      <c r="G390" s="30">
        <f>AVERAGE(Sheet1!AA390:AD390)</f>
        <v>3273.6651709093117</v>
      </c>
      <c r="H390" s="30">
        <f>AVERAGE(Sheet1!AL390:AM390)</f>
        <v>497.84351961257971</v>
      </c>
      <c r="I390" s="30">
        <f>AVERAGE(Sheet1!AX390:BB390)</f>
        <v>1985.0472063906152</v>
      </c>
      <c r="J390" s="30">
        <f>AVERAGE(Sheet1!BO390:BP390)</f>
        <v>501.61253164870726</v>
      </c>
      <c r="K390" s="30">
        <f>AVERAGE(Sheet1!BX390:CC390)</f>
        <v>1379.8633460071926</v>
      </c>
      <c r="L390" s="30">
        <f>AVERAGE(Sheet1!CO390:CP390)</f>
        <v>192.29127001679737</v>
      </c>
      <c r="M390" s="30">
        <f>AVERAGE(Sheet1!CX390:DG390)</f>
        <v>1176.6829394014658</v>
      </c>
      <c r="N390" s="30">
        <f>AVERAGE(Sheet1!DH390:DO390)</f>
        <v>2007.6136544797102</v>
      </c>
      <c r="P390" s="31"/>
      <c r="Q390" s="31"/>
      <c r="R390" s="31"/>
      <c r="S390" s="31"/>
      <c r="T390" s="31"/>
      <c r="U390" s="31"/>
    </row>
    <row r="391" spans="1:21" x14ac:dyDescent="0.55000000000000004">
      <c r="A391" s="36">
        <f>Sheet1!A391</f>
        <v>23.995000000000001</v>
      </c>
      <c r="B391" s="17" t="str">
        <f>Sheet1!B391</f>
        <v>SWR(50)</v>
      </c>
      <c r="C391" s="28">
        <f>MAX(Sheet1!E391:G391)</f>
        <v>65.304068853276462</v>
      </c>
      <c r="D391" s="28">
        <f>MAX(Sheet1!L391:M391)</f>
        <v>5.2678078988363533</v>
      </c>
      <c r="E391" s="28">
        <f>MAX(Sheet1!M391:Q391)</f>
        <v>42.467527175618841</v>
      </c>
      <c r="F391" s="28">
        <f>MAX(Sheet1!V391:W391)</f>
        <v>12.192947766408304</v>
      </c>
      <c r="G391" s="28">
        <f>MAX(Sheet1!AA391:AD391)</f>
        <v>76.26250835696078</v>
      </c>
      <c r="H391" s="28">
        <f>MAX(Sheet1!AL391:AM391)</f>
        <v>37.359464679346502</v>
      </c>
      <c r="I391" s="28">
        <f>MAX(Sheet1!AX391:BB391)</f>
        <v>55.187188656187963</v>
      </c>
      <c r="J391" s="28">
        <f>MAX(Sheet1!BO391:BP391)</f>
        <v>19.476322873396818</v>
      </c>
      <c r="K391" s="28">
        <f>MAX(Sheet1!BX391:CC391)</f>
        <v>46.15333625661016</v>
      </c>
      <c r="L391" s="28">
        <f>MAX(Sheet1!CO391:CP391)</f>
        <v>5.178842190352392</v>
      </c>
      <c r="M391" s="28">
        <f>MAX(Sheet1!CX391:DG391)</f>
        <v>43.506353242017603</v>
      </c>
      <c r="N391" s="28">
        <f>MAX(Sheet1!DH391:DO391)</f>
        <v>44.964143508676699</v>
      </c>
      <c r="P391" s="28">
        <f>MAX(C391:N391)</f>
        <v>76.26250835696078</v>
      </c>
      <c r="Q391" s="28">
        <f>MAX(C391,D391,G391,I391,K391,M391)</f>
        <v>76.26250835696078</v>
      </c>
      <c r="R391" s="28">
        <f>MAX(F391,H391,J391,L391)</f>
        <v>37.359464679346502</v>
      </c>
      <c r="S391" s="28">
        <f>MAX(J391,L391)</f>
        <v>19.476322873396818</v>
      </c>
      <c r="T391" s="28">
        <f>MAX(C391,D391,E391,G391)</f>
        <v>76.26250835696078</v>
      </c>
      <c r="U391" s="28">
        <f>MAX(C391,D391,F391,G391)</f>
        <v>76.26250835696078</v>
      </c>
    </row>
    <row r="392" spans="1:21" x14ac:dyDescent="0.55000000000000004">
      <c r="A392" s="36">
        <f>Sheet1!A392</f>
        <v>23.995000000000001</v>
      </c>
      <c r="B392" s="17" t="str">
        <f>Sheet1!B392</f>
        <v>SWR(100)</v>
      </c>
      <c r="C392" s="28">
        <f>MAX(Sheet1!E392:G392)</f>
        <v>32.86722624329996</v>
      </c>
      <c r="D392" s="28">
        <f>MAX(Sheet1!L392:M392)</f>
        <v>3.2611019178818754</v>
      </c>
      <c r="E392" s="28">
        <f>MAX(Sheet1!M392:Q392)</f>
        <v>21.540380431160468</v>
      </c>
      <c r="F392" s="28">
        <f>MAX(Sheet1!V392:W392)</f>
        <v>6.3418931087803578</v>
      </c>
      <c r="G392" s="28">
        <f>MAX(Sheet1!AA392:AD392)</f>
        <v>38.139425380502615</v>
      </c>
      <c r="H392" s="28">
        <f>MAX(Sheet1!AL392:AM392)</f>
        <v>19.147724797255822</v>
      </c>
      <c r="I392" s="28">
        <f>MAX(Sheet1!AX392:BB392)</f>
        <v>27.593716222151578</v>
      </c>
      <c r="J392" s="28">
        <f>MAX(Sheet1!BO392:BP392)</f>
        <v>9.8776585112604334</v>
      </c>
      <c r="K392" s="28">
        <f>MAX(Sheet1!BX392:CC392)</f>
        <v>23.076694222098247</v>
      </c>
      <c r="L392" s="28">
        <f>MAX(Sheet1!CO392:CP392)</f>
        <v>2.7094009931503886</v>
      </c>
      <c r="M392" s="28">
        <f>MAX(Sheet1!CX392:DG392)</f>
        <v>21.753271890177984</v>
      </c>
      <c r="N392" s="28">
        <f>MAX(Sheet1!DH392:DO392)</f>
        <v>22.486306080237107</v>
      </c>
      <c r="P392" s="28">
        <f>MAX(C392:N392)</f>
        <v>38.139425380502615</v>
      </c>
      <c r="Q392" s="28">
        <f>MAX(C392,D392,G392,I392,K392,M392)</f>
        <v>38.139425380502615</v>
      </c>
      <c r="R392" s="28">
        <f>MAX(F392,H392,J392,L392)</f>
        <v>19.147724797255822</v>
      </c>
      <c r="S392" s="28">
        <f>MAX(J392,L392)</f>
        <v>9.8776585112604334</v>
      </c>
      <c r="T392" s="28">
        <f>MAX(C392,D392,E392,G392)</f>
        <v>38.139425380502615</v>
      </c>
      <c r="U392" s="28">
        <f>MAX(C392,D392,F392,G392)</f>
        <v>38.139425380502615</v>
      </c>
    </row>
    <row r="393" spans="1:21" x14ac:dyDescent="0.55000000000000004">
      <c r="A393" s="36">
        <f>Sheet1!A393</f>
        <v>23.995000000000001</v>
      </c>
      <c r="B393" s="17" t="str">
        <f>Sheet1!B393</f>
        <v>SWR(150)</v>
      </c>
      <c r="C393" s="28">
        <f>MAX(Sheet1!E393:G393)</f>
        <v>22.151024009804463</v>
      </c>
      <c r="D393" s="28">
        <f>MAX(Sheet1!L393:M393)</f>
        <v>2.9744409022171028</v>
      </c>
      <c r="E393" s="28">
        <f>MAX(Sheet1!M393:Q393)</f>
        <v>14.70237321088527</v>
      </c>
      <c r="F393" s="28">
        <f>MAX(Sheet1!V393:W393)</f>
        <v>4.5138348614274122</v>
      </c>
      <c r="G393" s="28">
        <f>MAX(Sheet1!AA393:AD393)</f>
        <v>25.43537519750662</v>
      </c>
      <c r="H393" s="28">
        <f>MAX(Sheet1!AL393:AM393)</f>
        <v>13.2878596554074</v>
      </c>
      <c r="I393" s="28">
        <f>MAX(Sheet1!AX393:BB393)</f>
        <v>18.395946609414668</v>
      </c>
      <c r="J393" s="28">
        <f>MAX(Sheet1!BO393:BP393)</f>
        <v>6.7432612387132487</v>
      </c>
      <c r="K393" s="28">
        <f>MAX(Sheet1!BX393:CC393)</f>
        <v>15.384491917184869</v>
      </c>
      <c r="L393" s="28">
        <f>MAX(Sheet1!CO393:CP393)</f>
        <v>1.9845677789417864</v>
      </c>
      <c r="M393" s="28">
        <f>MAX(Sheet1!CX393:DG393)</f>
        <v>14.5022875642792</v>
      </c>
      <c r="N393" s="28">
        <f>MAX(Sheet1!DH393:DO393)</f>
        <v>14.995594212337235</v>
      </c>
      <c r="P393" s="28">
        <f>MAX(C393:N393)</f>
        <v>25.43537519750662</v>
      </c>
      <c r="Q393" s="28">
        <f>MAX(C393,D393,G393,I393,K393,M393)</f>
        <v>25.43537519750662</v>
      </c>
      <c r="R393" s="28">
        <f>MAX(F393,H393,J393,L393)</f>
        <v>13.2878596554074</v>
      </c>
      <c r="S393" s="28">
        <f>MAX(J393,L393)</f>
        <v>6.7432612387132487</v>
      </c>
      <c r="T393" s="28">
        <f>MAX(C393,D393,E393,G393)</f>
        <v>25.43537519750662</v>
      </c>
      <c r="U393" s="28">
        <f>MAX(C393,D393,F393,G393)</f>
        <v>25.43537519750662</v>
      </c>
    </row>
    <row r="394" spans="1:21" x14ac:dyDescent="0.55000000000000004">
      <c r="A394" s="36">
        <f>Sheet1!A394</f>
        <v>23.995000000000001</v>
      </c>
      <c r="B394" s="17" t="str">
        <f>Sheet1!B394</f>
        <v>SWR(200)</v>
      </c>
      <c r="C394" s="28">
        <f>MAX(Sheet1!E394:G394)</f>
        <v>16.865454588666864</v>
      </c>
      <c r="D394" s="28">
        <f>MAX(Sheet1!L394:M394)</f>
        <v>3.1436222798885969</v>
      </c>
      <c r="E394" s="28">
        <f>MAX(Sheet1!M394:Q394)</f>
        <v>11.388126833600564</v>
      </c>
      <c r="F394" s="28">
        <f>MAX(Sheet1!V394:W394)</f>
        <v>3.7039957288477532</v>
      </c>
      <c r="G394" s="28">
        <f>MAX(Sheet1!AA394:AD394)</f>
        <v>19.086097301804223</v>
      </c>
      <c r="H394" s="28">
        <f>MAX(Sheet1!AL394:AM394)</f>
        <v>10.518574231080663</v>
      </c>
      <c r="I394" s="28">
        <f>MAX(Sheet1!AX394:BB394)</f>
        <v>13.797103106177971</v>
      </c>
      <c r="J394" s="28">
        <f>MAX(Sheet1!BO394:BP394)</f>
        <v>5.2283089992540193</v>
      </c>
      <c r="K394" s="28">
        <f>MAX(Sheet1!BX394:CC394)</f>
        <v>11.538399668909811</v>
      </c>
      <c r="L394" s="28">
        <f>MAX(Sheet1!CO394:CP394)</f>
        <v>1.7542291708890312</v>
      </c>
      <c r="M394" s="28">
        <f>MAX(Sheet1!CX394:DG394)</f>
        <v>10.876828006227244</v>
      </c>
      <c r="N394" s="28">
        <f>MAX(Sheet1!DH394:DO394)</f>
        <v>11.251684947536237</v>
      </c>
      <c r="P394" s="28">
        <f>MAX(C394:N394)</f>
        <v>19.086097301804223</v>
      </c>
      <c r="Q394" s="28">
        <f>MAX(C394,D394,G394,I394,K394,M394)</f>
        <v>19.086097301804223</v>
      </c>
      <c r="R394" s="28">
        <f>MAX(F394,H394,J394,L394)</f>
        <v>10.518574231080663</v>
      </c>
      <c r="S394" s="28">
        <f>MAX(J394,L394)</f>
        <v>5.2283089992540193</v>
      </c>
      <c r="T394" s="28">
        <f>MAX(C394,D394,E394,G394)</f>
        <v>19.086097301804223</v>
      </c>
      <c r="U394" s="28">
        <f>MAX(C394,D394,F394,G394)</f>
        <v>19.086097301804223</v>
      </c>
    </row>
    <row r="395" spans="1:21" x14ac:dyDescent="0.55000000000000004">
      <c r="A395" s="36">
        <f>Sheet1!A395</f>
        <v>23.995000000000001</v>
      </c>
      <c r="B395" s="17" t="str">
        <f>Sheet1!B395</f>
        <v>SWR(300)</v>
      </c>
      <c r="C395" s="28">
        <f>MAX(Sheet1!E395:G395)</f>
        <v>11.726691091693858</v>
      </c>
      <c r="D395" s="28">
        <f>MAX(Sheet1!L395:M395)</f>
        <v>3.9342019348864863</v>
      </c>
      <c r="E395" s="28">
        <f>MAX(Sheet1!M395:Q395)</f>
        <v>8.2883461194006873</v>
      </c>
      <c r="F395" s="28">
        <f>MAX(Sheet1!V395:W395)</f>
        <v>3.1349881266789539</v>
      </c>
      <c r="G395" s="28">
        <f>MAX(Sheet1!AA395:AD395)</f>
        <v>12.742370390285432</v>
      </c>
      <c r="H395" s="28">
        <f>MAX(Sheet1!AL395:AM395)</f>
        <v>8.0782728051782318</v>
      </c>
      <c r="I395" s="28">
        <f>MAX(Sheet1!AX395:BB395)</f>
        <v>9.1983438483562612</v>
      </c>
      <c r="J395" s="28">
        <f>MAX(Sheet1!BO395:BP395)</f>
        <v>3.8298631158570089</v>
      </c>
      <c r="K395" s="28">
        <f>MAX(Sheet1!BX395:CC395)</f>
        <v>7.6923257359068788</v>
      </c>
      <c r="L395" s="28">
        <f>MAX(Sheet1!CO395:CP395)</f>
        <v>1.893723085890437</v>
      </c>
      <c r="M395" s="28">
        <f>MAX(Sheet1!CX395:DG395)</f>
        <v>7.2514357495249691</v>
      </c>
      <c r="N395" s="28">
        <f>MAX(Sheet1!DH395:DO395)</f>
        <v>7.5107554282122484</v>
      </c>
      <c r="P395" s="28">
        <f>MAX(C395:N395)</f>
        <v>12.742370390285432</v>
      </c>
      <c r="Q395" s="28">
        <f>MAX(C395,D395,G395,I395,K395,M395)</f>
        <v>12.742370390285432</v>
      </c>
      <c r="R395" s="28">
        <f>MAX(F395,H395,J395,L395)</f>
        <v>8.0782728051782318</v>
      </c>
      <c r="S395" s="28">
        <f>MAX(J395,L395)</f>
        <v>3.8298631158570089</v>
      </c>
      <c r="T395" s="28">
        <f>MAX(C395,D395,E395,G395)</f>
        <v>12.742370390285432</v>
      </c>
      <c r="U395" s="28">
        <f>MAX(C395,D395,F395,G395)</f>
        <v>12.742370390285432</v>
      </c>
    </row>
    <row r="396" spans="1:21" x14ac:dyDescent="0.55000000000000004">
      <c r="A396" s="40">
        <f>Sheet1!A396</f>
        <v>24.5</v>
      </c>
      <c r="B396" s="16" t="str">
        <f>Sheet1!B396</f>
        <v>R</v>
      </c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P396" s="31"/>
      <c r="Q396" s="31"/>
      <c r="R396" s="31"/>
      <c r="S396" s="31"/>
      <c r="T396" s="31"/>
      <c r="U396" s="31"/>
    </row>
    <row r="397" spans="1:21" x14ac:dyDescent="0.55000000000000004">
      <c r="A397" s="36">
        <f>Sheet1!A397</f>
        <v>24.5</v>
      </c>
      <c r="B397" s="17" t="str">
        <f>Sheet1!B397</f>
        <v>X</v>
      </c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P397" s="31"/>
      <c r="Q397" s="31"/>
      <c r="R397" s="31"/>
      <c r="S397" s="31"/>
      <c r="T397" s="31"/>
      <c r="U397" s="31"/>
    </row>
    <row r="398" spans="1:21" x14ac:dyDescent="0.55000000000000004">
      <c r="A398" s="36">
        <f>Sheet1!A398</f>
        <v>24.5</v>
      </c>
      <c r="B398" s="17" t="str">
        <f>Sheet1!B398</f>
        <v>Z</v>
      </c>
      <c r="C398" s="30">
        <f>AVERAGE(Sheet1!E398:G398)</f>
        <v>541.00818775334528</v>
      </c>
      <c r="D398" s="30">
        <f>AVERAGE(Sheet1!L398:M398)</f>
        <v>111.82861482300919</v>
      </c>
      <c r="E398" s="30">
        <f>AVERAGE(Sheet1!M398:Q398)</f>
        <v>386.72726962133993</v>
      </c>
      <c r="F398" s="30">
        <f>AVERAGE(Sheet1!V398:W398)</f>
        <v>316.55819315467897</v>
      </c>
      <c r="G398" s="30">
        <f>AVERAGE(Sheet1!AA398:AD398)</f>
        <v>3482.4196085909221</v>
      </c>
      <c r="H398" s="30">
        <f>AVERAGE(Sheet1!AL398:AM398)</f>
        <v>507.43647579246408</v>
      </c>
      <c r="I398" s="30">
        <f>AVERAGE(Sheet1!AX398:BB398)</f>
        <v>3062.6937849353558</v>
      </c>
      <c r="J398" s="30">
        <f>AVERAGE(Sheet1!BO398:BP398)</f>
        <v>438.00803664136572</v>
      </c>
      <c r="K398" s="30">
        <f>AVERAGE(Sheet1!BX398:CC398)</f>
        <v>2363.8795793990907</v>
      </c>
      <c r="L398" s="30">
        <f>AVERAGE(Sheet1!CO398:CP398)</f>
        <v>166.33409279688127</v>
      </c>
      <c r="M398" s="30">
        <f>AVERAGE(Sheet1!CX398:DG398)</f>
        <v>2034.6359703700284</v>
      </c>
      <c r="N398" s="30">
        <f>AVERAGE(Sheet1!DH398:DO398)</f>
        <v>1450.11822915779</v>
      </c>
      <c r="P398" s="31"/>
      <c r="Q398" s="31"/>
      <c r="R398" s="31"/>
      <c r="S398" s="31"/>
      <c r="T398" s="31"/>
      <c r="U398" s="31"/>
    </row>
    <row r="399" spans="1:21" x14ac:dyDescent="0.55000000000000004">
      <c r="A399" s="36">
        <f>Sheet1!A399</f>
        <v>24.5</v>
      </c>
      <c r="B399" s="17" t="str">
        <f>Sheet1!B399</f>
        <v>SWR(50)</v>
      </c>
      <c r="C399" s="28">
        <f>MAX(Sheet1!E399:G399)</f>
        <v>62.22567259144455</v>
      </c>
      <c r="D399" s="28">
        <f>MAX(Sheet1!L399:M399)</f>
        <v>5.2140190678035045</v>
      </c>
      <c r="E399" s="28">
        <f>MAX(Sheet1!M399:Q399)</f>
        <v>42.067818184081986</v>
      </c>
      <c r="F399" s="28">
        <f>MAX(Sheet1!V399:W399)</f>
        <v>13.057826763268999</v>
      </c>
      <c r="G399" s="28">
        <f>MAX(Sheet1!AA399:AD399)</f>
        <v>90.109479079999005</v>
      </c>
      <c r="H399" s="28">
        <f>MAX(Sheet1!AL399:AM399)</f>
        <v>36.869036250356395</v>
      </c>
      <c r="I399" s="28">
        <f>MAX(Sheet1!AX399:BB399)</f>
        <v>69.838668544826604</v>
      </c>
      <c r="J399" s="28">
        <f>MAX(Sheet1!BO399:BP399)</f>
        <v>18.09253155243394</v>
      </c>
      <c r="K399" s="28">
        <f>MAX(Sheet1!BX399:CC399)</f>
        <v>56.675382268601318</v>
      </c>
      <c r="L399" s="28">
        <f>MAX(Sheet1!CO399:CP399)</f>
        <v>4.5334645303408827</v>
      </c>
      <c r="M399" s="28">
        <f>MAX(Sheet1!CX399:DG399)</f>
        <v>51.57282561433631</v>
      </c>
      <c r="N399" s="28">
        <f>MAX(Sheet1!DH399:DO399)</f>
        <v>47.872452820101351</v>
      </c>
      <c r="P399" s="28">
        <f>MAX(C399:N399)</f>
        <v>90.109479079999005</v>
      </c>
      <c r="Q399" s="28">
        <f>MAX(C399,D399,G399,I399,K399,M399)</f>
        <v>90.109479079999005</v>
      </c>
      <c r="R399" s="28">
        <f>MAX(F399,H399,J399,L399)</f>
        <v>36.869036250356395</v>
      </c>
      <c r="S399" s="28">
        <f>MAX(J399,L399)</f>
        <v>18.09253155243394</v>
      </c>
      <c r="T399" s="28">
        <f>MAX(C399,D399,E399,G399)</f>
        <v>90.109479079999005</v>
      </c>
      <c r="U399" s="28">
        <f>MAX(C399,D399,F399,G399)</f>
        <v>90.109479079999005</v>
      </c>
    </row>
    <row r="400" spans="1:21" x14ac:dyDescent="0.55000000000000004">
      <c r="A400" s="36">
        <f>Sheet1!A400</f>
        <v>24.5</v>
      </c>
      <c r="B400" s="17" t="str">
        <f>Sheet1!B400</f>
        <v>SWR(100)</v>
      </c>
      <c r="C400" s="28">
        <f>MAX(Sheet1!E400:G400)</f>
        <v>31.351004355675428</v>
      </c>
      <c r="D400" s="28">
        <f>MAX(Sheet1!L400:M400)</f>
        <v>3.2394130855849679</v>
      </c>
      <c r="E400" s="28">
        <f>MAX(Sheet1!M400:Q400)</f>
        <v>21.354618551245025</v>
      </c>
      <c r="F400" s="28">
        <f>MAX(Sheet1!V400:W400)</f>
        <v>6.75081576346654</v>
      </c>
      <c r="G400" s="28">
        <f>MAX(Sheet1!AA400:AD400)</f>
        <v>45.057861308498275</v>
      </c>
      <c r="H400" s="28">
        <f>MAX(Sheet1!AL400:AM400)</f>
        <v>18.874682107071926</v>
      </c>
      <c r="I400" s="28">
        <f>MAX(Sheet1!AX400:BB400)</f>
        <v>34.919577592399648</v>
      </c>
      <c r="J400" s="28">
        <f>MAX(Sheet1!BO400:BP400)</f>
        <v>9.2332673350041983</v>
      </c>
      <c r="K400" s="28">
        <f>MAX(Sheet1!BX400:CC400)</f>
        <v>28.339537338305842</v>
      </c>
      <c r="L400" s="28">
        <f>MAX(Sheet1!CO400:CP400)</f>
        <v>2.4308741706496106</v>
      </c>
      <c r="M400" s="28">
        <f>MAX(Sheet1!CX400:DG400)</f>
        <v>25.78793247237726</v>
      </c>
      <c r="N400" s="28">
        <f>MAX(Sheet1!DH400:DO400)</f>
        <v>23.957921558306637</v>
      </c>
      <c r="P400" s="28">
        <f>MAX(C400:N400)</f>
        <v>45.057861308498275</v>
      </c>
      <c r="Q400" s="28">
        <f>MAX(C400,D400,G400,I400,K400,M400)</f>
        <v>45.057861308498275</v>
      </c>
      <c r="R400" s="28">
        <f>MAX(F400,H400,J400,L400)</f>
        <v>18.874682107071926</v>
      </c>
      <c r="S400" s="28">
        <f>MAX(J400,L400)</f>
        <v>9.2332673350041983</v>
      </c>
      <c r="T400" s="28">
        <f>MAX(C400,D400,E400,G400)</f>
        <v>45.057861308498275</v>
      </c>
      <c r="U400" s="28">
        <f>MAX(C400,D400,F400,G400)</f>
        <v>45.057861308498275</v>
      </c>
    </row>
    <row r="401" spans="1:21" x14ac:dyDescent="0.55000000000000004">
      <c r="A401" s="36">
        <f>Sheet1!A401</f>
        <v>24.5</v>
      </c>
      <c r="B401" s="17" t="str">
        <f>Sheet1!B401</f>
        <v>SWR(150)</v>
      </c>
      <c r="C401" s="28">
        <f>MAX(Sheet1!E401:G401)</f>
        <v>21.165832323469754</v>
      </c>
      <c r="D401" s="28">
        <f>MAX(Sheet1!L401:M401)</f>
        <v>2.9675465355216981</v>
      </c>
      <c r="E401" s="28">
        <f>MAX(Sheet1!M401:Q401)</f>
        <v>14.59428029883296</v>
      </c>
      <c r="F401" s="28">
        <f>MAX(Sheet1!V401:W401)</f>
        <v>4.7577139357232801</v>
      </c>
      <c r="G401" s="28">
        <f>MAX(Sheet1!AA401:AD401)</f>
        <v>30.042046257663419</v>
      </c>
      <c r="H401" s="28">
        <f>MAX(Sheet1!AL401:AM401)</f>
        <v>13.074829802666327</v>
      </c>
      <c r="I401" s="28">
        <f>MAX(Sheet1!AX401:BB401)</f>
        <v>23.279989194719274</v>
      </c>
      <c r="J401" s="28">
        <f>MAX(Sheet1!BO401:BP401)</f>
        <v>6.3680923053294505</v>
      </c>
      <c r="K401" s="28">
        <f>MAX(Sheet1!BX401:CC401)</f>
        <v>18.895081352030349</v>
      </c>
      <c r="L401" s="28">
        <f>MAX(Sheet1!CO401:CP401)</f>
        <v>1.8797699010010935</v>
      </c>
      <c r="M401" s="28">
        <f>MAX(Sheet1!CX401:DG401)</f>
        <v>17.193648593232375</v>
      </c>
      <c r="N401" s="28">
        <f>MAX(Sheet1!DH401:DO401)</f>
        <v>15.996137597551595</v>
      </c>
      <c r="P401" s="28">
        <f>MAX(C401:N401)</f>
        <v>30.042046257663419</v>
      </c>
      <c r="Q401" s="28">
        <f>MAX(C401,D401,G401,I401,K401,M401)</f>
        <v>30.042046257663419</v>
      </c>
      <c r="R401" s="28">
        <f>MAX(F401,H401,J401,L401)</f>
        <v>13.074829802666327</v>
      </c>
      <c r="S401" s="28">
        <f>MAX(J401,L401)</f>
        <v>6.3680923053294505</v>
      </c>
      <c r="T401" s="28">
        <f>MAX(C401,D401,E401,G401)</f>
        <v>30.042046257663419</v>
      </c>
      <c r="U401" s="28">
        <f>MAX(C401,D401,F401,G401)</f>
        <v>30.042046257663419</v>
      </c>
    </row>
    <row r="402" spans="1:21" x14ac:dyDescent="0.55000000000000004">
      <c r="A402" s="36">
        <f>Sheet1!A402</f>
        <v>24.5</v>
      </c>
      <c r="B402" s="17" t="str">
        <f>Sheet1!B402</f>
        <v>SWR(200)</v>
      </c>
      <c r="C402" s="28">
        <f>MAX(Sheet1!E402:G402)</f>
        <v>16.153604333594885</v>
      </c>
      <c r="D402" s="28">
        <f>MAX(Sheet1!L402:M402)</f>
        <v>3.1466716463338731</v>
      </c>
      <c r="E402" s="28">
        <f>MAX(Sheet1!M402:Q402)</f>
        <v>11.323717526032326</v>
      </c>
      <c r="F402" s="28">
        <f>MAX(Sheet1!V402:W402)</f>
        <v>3.8534479891766891</v>
      </c>
      <c r="G402" s="28">
        <f>MAX(Sheet1!AA402:AD402)</f>
        <v>22.535185742962057</v>
      </c>
      <c r="H402" s="28">
        <f>MAX(Sheet1!AL402:AM402)</f>
        <v>10.32615710114978</v>
      </c>
      <c r="I402" s="28">
        <f>MAX(Sheet1!AX402:BB402)</f>
        <v>17.460276937636333</v>
      </c>
      <c r="J402" s="28">
        <f>MAX(Sheet1!BO402:BP402)</f>
        <v>5.0063803051653855</v>
      </c>
      <c r="K402" s="28">
        <f>MAX(Sheet1!BX402:CC402)</f>
        <v>14.173478399247028</v>
      </c>
      <c r="L402" s="28">
        <f>MAX(Sheet1!CO402:CP402)</f>
        <v>1.7942350937902074</v>
      </c>
      <c r="M402" s="28">
        <f>MAX(Sheet1!CX402:DG402)</f>
        <v>12.897022804497405</v>
      </c>
      <c r="N402" s="28">
        <f>MAX(Sheet1!DH402:DO402)</f>
        <v>12.022635416488065</v>
      </c>
      <c r="P402" s="28">
        <f>MAX(C402:N402)</f>
        <v>22.535185742962057</v>
      </c>
      <c r="Q402" s="28">
        <f>MAX(C402,D402,G402,I402,K402,M402)</f>
        <v>22.535185742962057</v>
      </c>
      <c r="R402" s="28">
        <f>MAX(F402,H402,J402,L402)</f>
        <v>10.32615710114978</v>
      </c>
      <c r="S402" s="28">
        <f>MAX(J402,L402)</f>
        <v>5.0063803051653855</v>
      </c>
      <c r="T402" s="28">
        <f>MAX(C402,D402,E402,G402)</f>
        <v>22.535185742962057</v>
      </c>
      <c r="U402" s="28">
        <f>MAX(C402,D402,F402,G402)</f>
        <v>22.535185742962057</v>
      </c>
    </row>
    <row r="403" spans="1:21" x14ac:dyDescent="0.55000000000000004">
      <c r="A403" s="41">
        <f>Sheet1!A403</f>
        <v>24.5</v>
      </c>
      <c r="B403" s="24" t="str">
        <f>Sheet1!B403</f>
        <v>SWR(300)</v>
      </c>
      <c r="C403" s="42">
        <f>MAX(Sheet1!E403:G403)</f>
        <v>11.30416526100757</v>
      </c>
      <c r="D403" s="42">
        <f>MAX(Sheet1!L403:M403)</f>
        <v>3.9421241606768547</v>
      </c>
      <c r="E403" s="42">
        <f>MAX(Sheet1!M403:Q403)</f>
        <v>8.27754792222151</v>
      </c>
      <c r="F403" s="42">
        <f>MAX(Sheet1!V403:W403)</f>
        <v>3.1630201756388696</v>
      </c>
      <c r="G403" s="42">
        <f>MAX(Sheet1!AA403:AD403)</f>
        <v>15.030434738491147</v>
      </c>
      <c r="H403" s="42">
        <f>MAX(Sheet1!AL403:AM403)</f>
        <v>7.8876259307474941</v>
      </c>
      <c r="I403" s="42">
        <f>MAX(Sheet1!AX403:BB403)</f>
        <v>11.640730588922612</v>
      </c>
      <c r="J403" s="42">
        <f>MAX(Sheet1!BO403:BP403)</f>
        <v>3.8025938213840886</v>
      </c>
      <c r="K403" s="42">
        <f>MAX(Sheet1!BX403:CC403)</f>
        <v>9.4531490016538218</v>
      </c>
      <c r="L403" s="42">
        <f>MAX(Sheet1!CO403:CP403)</f>
        <v>2.1326520937759064</v>
      </c>
      <c r="M403" s="42">
        <f>MAX(Sheet1!CX403:DG403)</f>
        <v>8.601452765857422</v>
      </c>
      <c r="N403" s="42">
        <f>MAX(Sheet1!DH403:DO403)</f>
        <v>8.0854438148231278</v>
      </c>
      <c r="P403" s="28">
        <f>MAX(C403:N403)</f>
        <v>15.030434738491147</v>
      </c>
      <c r="Q403" s="28">
        <f>MAX(C403,D403,G403,I403,K403,M403)</f>
        <v>15.030434738491147</v>
      </c>
      <c r="R403" s="28">
        <f>MAX(F403,H403,J403,L403)</f>
        <v>7.8876259307474941</v>
      </c>
      <c r="S403" s="28">
        <f>MAX(J403,L403)</f>
        <v>3.8025938213840886</v>
      </c>
      <c r="T403" s="28">
        <f>MAX(C403,D403,E403,G403)</f>
        <v>15.030434738491147</v>
      </c>
      <c r="U403" s="28">
        <f>MAX(C403,D403,F403,G403)</f>
        <v>15.030434738491147</v>
      </c>
    </row>
    <row r="404" spans="1:21" x14ac:dyDescent="0.55000000000000004">
      <c r="A404" s="36">
        <f>Sheet1!A404</f>
        <v>25</v>
      </c>
      <c r="B404" s="17" t="str">
        <f>Sheet1!B404</f>
        <v>R</v>
      </c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P404" s="31"/>
      <c r="Q404" s="31"/>
      <c r="R404" s="31"/>
      <c r="S404" s="31"/>
      <c r="T404" s="31"/>
      <c r="U404" s="31"/>
    </row>
    <row r="405" spans="1:21" x14ac:dyDescent="0.55000000000000004">
      <c r="A405" s="36">
        <f>Sheet1!A405</f>
        <v>25</v>
      </c>
      <c r="B405" s="17" t="str">
        <f>Sheet1!B405</f>
        <v>X</v>
      </c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P405" s="31"/>
      <c r="Q405" s="31"/>
      <c r="R405" s="31"/>
      <c r="S405" s="31"/>
      <c r="T405" s="31"/>
      <c r="U405" s="31"/>
    </row>
    <row r="406" spans="1:21" x14ac:dyDescent="0.55000000000000004">
      <c r="A406" s="36">
        <f>Sheet1!A406</f>
        <v>25</v>
      </c>
      <c r="B406" s="17" t="str">
        <f>Sheet1!B406</f>
        <v>Z</v>
      </c>
      <c r="C406" s="30">
        <f>AVERAGE(Sheet1!E406:G406)</f>
        <v>524.07975682008646</v>
      </c>
      <c r="D406" s="30">
        <f>AVERAGE(Sheet1!L406:M406)</f>
        <v>112.07880293441525</v>
      </c>
      <c r="E406" s="30">
        <f>AVERAGE(Sheet1!M406:Q406)</f>
        <v>382.34505750051198</v>
      </c>
      <c r="F406" s="30">
        <f>AVERAGE(Sheet1!V406:W406)</f>
        <v>345.72375373439957</v>
      </c>
      <c r="G406" s="30">
        <f>AVERAGE(Sheet1!AA406:AD406)</f>
        <v>3325.9890871644652</v>
      </c>
      <c r="H406" s="30">
        <f>AVERAGE(Sheet1!AL406:AM406)</f>
        <v>527.58949258456153</v>
      </c>
      <c r="I406" s="30">
        <f>AVERAGE(Sheet1!AX406:BB406)</f>
        <v>3268.4307776866931</v>
      </c>
      <c r="J406" s="30">
        <f>AVERAGE(Sheet1!BO406:BP406)</f>
        <v>404.7000381941703</v>
      </c>
      <c r="K406" s="30">
        <f>AVERAGE(Sheet1!BX406:CC406)</f>
        <v>2692.2844002427232</v>
      </c>
      <c r="L406" s="30">
        <f>AVERAGE(Sheet1!CO406:CP406)</f>
        <v>158.71626662063446</v>
      </c>
      <c r="M406" s="30">
        <f>AVERAGE(Sheet1!CX406:DG406)</f>
        <v>2259.3709556142221</v>
      </c>
      <c r="N406" s="30">
        <f>AVERAGE(Sheet1!DH406:DO406)</f>
        <v>991.25636142909173</v>
      </c>
      <c r="P406" s="31"/>
      <c r="Q406" s="31"/>
      <c r="R406" s="31"/>
      <c r="S406" s="31"/>
      <c r="T406" s="31"/>
      <c r="U406" s="31"/>
    </row>
    <row r="407" spans="1:21" x14ac:dyDescent="0.55000000000000004">
      <c r="A407" s="36">
        <f>Sheet1!A407</f>
        <v>25</v>
      </c>
      <c r="B407" s="17" t="str">
        <f>Sheet1!B407</f>
        <v>SWR(50)</v>
      </c>
      <c r="C407" s="28">
        <f>MAX(Sheet1!E407:G407)</f>
        <v>61.348189309870911</v>
      </c>
      <c r="D407" s="28">
        <f>MAX(Sheet1!L407:M407)</f>
        <v>5.2628883695259425</v>
      </c>
      <c r="E407" s="28">
        <f>MAX(Sheet1!M407:Q407)</f>
        <v>42.070645471831057</v>
      </c>
      <c r="F407" s="28">
        <f>MAX(Sheet1!V407:W407)</f>
        <v>14.129159422073501</v>
      </c>
      <c r="G407" s="28">
        <f>MAX(Sheet1!AA407:AD407)</f>
        <v>93.821803903575173</v>
      </c>
      <c r="H407" s="28">
        <f>MAX(Sheet1!AL407:AM407)</f>
        <v>36.613469875103974</v>
      </c>
      <c r="I407" s="28">
        <f>MAX(Sheet1!AX407:BB407)</f>
        <v>79.236544300335979</v>
      </c>
      <c r="J407" s="28">
        <f>MAX(Sheet1!BO407:BP407)</f>
        <v>17.464068616543688</v>
      </c>
      <c r="K407" s="28">
        <f>MAX(Sheet1!BX407:CC407)</f>
        <v>63.719490601144287</v>
      </c>
      <c r="L407" s="28">
        <f>MAX(Sheet1!CO407:CP407)</f>
        <v>4.3449593719564987</v>
      </c>
      <c r="M407" s="28">
        <f>MAX(Sheet1!CX407:DG407)</f>
        <v>58.537731303422028</v>
      </c>
      <c r="N407" s="28">
        <f>MAX(Sheet1!DH407:DO407)</f>
        <v>54.967814117261234</v>
      </c>
      <c r="P407" s="28">
        <f>MAX(C407:N407)</f>
        <v>93.821803903575173</v>
      </c>
      <c r="Q407" s="28">
        <f>MAX(C407,D407,G407,I407,K407,M407)</f>
        <v>93.821803903575173</v>
      </c>
      <c r="R407" s="28">
        <f>MAX(F407,H407,J407,L407)</f>
        <v>36.613469875103974</v>
      </c>
      <c r="S407" s="28">
        <f>MAX(J407,L407)</f>
        <v>17.464068616543688</v>
      </c>
      <c r="T407" s="28">
        <f>MAX(C407,D407,E407,G407)</f>
        <v>93.821803903575173</v>
      </c>
      <c r="U407" s="28">
        <f>MAX(C407,D407,F407,G407)</f>
        <v>93.821803903575173</v>
      </c>
    </row>
    <row r="408" spans="1:21" x14ac:dyDescent="0.55000000000000004">
      <c r="A408" s="36">
        <f>Sheet1!A408</f>
        <v>25</v>
      </c>
      <c r="B408" s="17" t="str">
        <f>Sheet1!B408</f>
        <v>SWR(100)</v>
      </c>
      <c r="C408" s="28">
        <f>MAX(Sheet1!E408:G408)</f>
        <v>30.930387838914999</v>
      </c>
      <c r="D408" s="28">
        <f>MAX(Sheet1!L408:M408)</f>
        <v>3.269580509076317</v>
      </c>
      <c r="E408" s="28">
        <f>MAX(Sheet1!M408:Q408)</f>
        <v>21.36931657264963</v>
      </c>
      <c r="F408" s="28">
        <f>MAX(Sheet1!V408:W408)</f>
        <v>7.2640119124933085</v>
      </c>
      <c r="G408" s="28">
        <f>MAX(Sheet1!AA408:AD408)</f>
        <v>46.931306576323976</v>
      </c>
      <c r="H408" s="28">
        <f>MAX(Sheet1!AL408:AM408)</f>
        <v>18.705471146454748</v>
      </c>
      <c r="I408" s="28">
        <f>MAX(Sheet1!AX408:BB408)</f>
        <v>39.635360260516741</v>
      </c>
      <c r="J408" s="28">
        <f>MAX(Sheet1!BO408:BP408)</f>
        <v>8.9565636583559289</v>
      </c>
      <c r="K408" s="28">
        <f>MAX(Sheet1!BX408:CC408)</f>
        <v>31.877319664090777</v>
      </c>
      <c r="L408" s="28">
        <f>MAX(Sheet1!CO408:CP408)</f>
        <v>2.3610233598537658</v>
      </c>
      <c r="M408" s="28">
        <f>MAX(Sheet1!CX408:DG408)</f>
        <v>29.290072552839263</v>
      </c>
      <c r="N408" s="28">
        <f>MAX(Sheet1!DH408:DO408)</f>
        <v>27.559008547932656</v>
      </c>
      <c r="P408" s="28">
        <f>MAX(C408:N408)</f>
        <v>46.931306576323976</v>
      </c>
      <c r="Q408" s="28">
        <f>MAX(C408,D408,G408,I408,K408,M408)</f>
        <v>46.931306576323976</v>
      </c>
      <c r="R408" s="28">
        <f>MAX(F408,H408,J408,L408)</f>
        <v>18.705471146454748</v>
      </c>
      <c r="S408" s="28">
        <f>MAX(J408,L408)</f>
        <v>8.9565636583559289</v>
      </c>
      <c r="T408" s="28">
        <f>MAX(C408,D408,E408,G408)</f>
        <v>46.931306576323976</v>
      </c>
      <c r="U408" s="28">
        <f>MAX(C408,D408,F408,G408)</f>
        <v>46.931306576323976</v>
      </c>
    </row>
    <row r="409" spans="1:21" x14ac:dyDescent="0.55000000000000004">
      <c r="A409" s="36">
        <f>Sheet1!A409</f>
        <v>25</v>
      </c>
      <c r="B409" s="17" t="str">
        <f>Sheet1!B409</f>
        <v>SWR(150)</v>
      </c>
      <c r="C409" s="28">
        <f>MAX(Sheet1!E409:G409)</f>
        <v>20.905615686216215</v>
      </c>
      <c r="D409" s="28">
        <f>MAX(Sheet1!L409:M409)</f>
        <v>2.9927968053597933</v>
      </c>
      <c r="E409" s="28">
        <f>MAX(Sheet1!M409:Q409)</f>
        <v>14.618898413564095</v>
      </c>
      <c r="F409" s="28">
        <f>MAX(Sheet1!V409:W409)</f>
        <v>5.0725441508605362</v>
      </c>
      <c r="G409" s="28">
        <f>MAX(Sheet1!AA409:AD409)</f>
        <v>31.310230112596059</v>
      </c>
      <c r="H409" s="28">
        <f>MAX(Sheet1!AL409:AM409)</f>
        <v>12.915796755199853</v>
      </c>
      <c r="I409" s="28">
        <f>MAX(Sheet1!AX409:BB409)</f>
        <v>26.442584482233148</v>
      </c>
      <c r="J409" s="28">
        <f>MAX(Sheet1!BO409:BP409)</f>
        <v>6.2265955643080915</v>
      </c>
      <c r="K409" s="28">
        <f>MAX(Sheet1!BX409:CC409)</f>
        <v>21.271111988928205</v>
      </c>
      <c r="L409" s="28">
        <f>MAX(Sheet1!CO409:CP409)</f>
        <v>1.8753944698471527</v>
      </c>
      <c r="M409" s="28">
        <f>MAX(Sheet1!CX409:DG409)</f>
        <v>19.550333254928763</v>
      </c>
      <c r="N409" s="28">
        <f>MAX(Sheet1!DH409:DO409)</f>
        <v>18.456337655099674</v>
      </c>
      <c r="P409" s="28">
        <f>MAX(C409:N409)</f>
        <v>31.310230112596059</v>
      </c>
      <c r="Q409" s="28">
        <f>MAX(C409,D409,G409,I409,K409,M409)</f>
        <v>31.310230112596059</v>
      </c>
      <c r="R409" s="28">
        <f>MAX(F409,H409,J409,L409)</f>
        <v>12.915796755199853</v>
      </c>
      <c r="S409" s="28">
        <f>MAX(J409,L409)</f>
        <v>6.2265955643080915</v>
      </c>
      <c r="T409" s="28">
        <f>MAX(C409,D409,E409,G409)</f>
        <v>31.310230112596059</v>
      </c>
      <c r="U409" s="28">
        <f>MAX(C409,D409,F409,G409)</f>
        <v>31.310230112596059</v>
      </c>
    </row>
    <row r="410" spans="1:21" x14ac:dyDescent="0.55000000000000004">
      <c r="A410" s="36">
        <f>Sheet1!A410</f>
        <v>25</v>
      </c>
      <c r="B410" s="17" t="str">
        <f>Sheet1!B410</f>
        <v>SWR(200)</v>
      </c>
      <c r="C410" s="28">
        <f>MAX(Sheet1!E410:G410)</f>
        <v>15.979727258854783</v>
      </c>
      <c r="D410" s="28">
        <f>MAX(Sheet1!L410:M410)</f>
        <v>3.170244135921283</v>
      </c>
      <c r="E410" s="28">
        <f>MAX(Sheet1!M410:Q410)</f>
        <v>11.357821535101699</v>
      </c>
      <c r="F410" s="28">
        <f>MAX(Sheet1!V410:W410)</f>
        <v>4.0578193922967216</v>
      </c>
      <c r="G410" s="28">
        <f>MAX(Sheet1!AA410:AD410)</f>
        <v>23.506532013052485</v>
      </c>
      <c r="H410" s="28">
        <f>MAX(Sheet1!AL410:AM410)</f>
        <v>10.158102795673736</v>
      </c>
      <c r="I410" s="28">
        <f>MAX(Sheet1!AX410:BB410)</f>
        <v>19.851937987070073</v>
      </c>
      <c r="J410" s="28">
        <f>MAX(Sheet1!BO410:BP410)</f>
        <v>4.947064952316838</v>
      </c>
      <c r="K410" s="28">
        <f>MAX(Sheet1!BX410:CC410)</f>
        <v>15.973938470134557</v>
      </c>
      <c r="L410" s="28">
        <f>MAX(Sheet1!CO410:CP410)</f>
        <v>1.8440153155539942</v>
      </c>
      <c r="M410" s="28">
        <f>MAX(Sheet1!CX410:DG410)</f>
        <v>14.687635754176265</v>
      </c>
      <c r="N410" s="28">
        <f>MAX(Sheet1!DH410:DO410)</f>
        <v>13.930444006320009</v>
      </c>
      <c r="P410" s="28">
        <f>MAX(C410:N410)</f>
        <v>23.506532013052485</v>
      </c>
      <c r="Q410" s="28">
        <f>MAX(C410,D410,G410,I410,K410,M410)</f>
        <v>23.506532013052485</v>
      </c>
      <c r="R410" s="28">
        <f>MAX(F410,H410,J410,L410)</f>
        <v>10.158102795673736</v>
      </c>
      <c r="S410" s="28">
        <f>MAX(J410,L410)</f>
        <v>4.947064952316838</v>
      </c>
      <c r="T410" s="28">
        <f>MAX(C410,D410,E410,G410)</f>
        <v>23.506532013052485</v>
      </c>
      <c r="U410" s="28">
        <f>MAX(C410,D410,F410,G410)</f>
        <v>23.506532013052485</v>
      </c>
    </row>
    <row r="411" spans="1:21" x14ac:dyDescent="0.55000000000000004">
      <c r="A411" s="36">
        <f>Sheet1!A411</f>
        <v>25</v>
      </c>
      <c r="B411" s="17" t="str">
        <f>Sheet1!B411</f>
        <v>SWR(300)</v>
      </c>
      <c r="C411" s="28">
        <f>MAX(Sheet1!E411:G411)</f>
        <v>11.229091408379642</v>
      </c>
      <c r="D411" s="28">
        <f>MAX(Sheet1!L411:M411)</f>
        <v>3.9577400371288163</v>
      </c>
      <c r="E411" s="28">
        <f>MAX(Sheet1!M411:Q411)</f>
        <v>8.3303235552874497</v>
      </c>
      <c r="F411" s="28">
        <f>MAX(Sheet1!V411:W411)</f>
        <v>3.230411997684087</v>
      </c>
      <c r="G411" s="28">
        <f>MAX(Sheet1!AA411:AD411)</f>
        <v>15.716606645341562</v>
      </c>
      <c r="H411" s="28">
        <f>MAX(Sheet1!AL411:AM411)</f>
        <v>7.682058196501214</v>
      </c>
      <c r="I411" s="28">
        <f>MAX(Sheet1!AX411:BB411)</f>
        <v>13.272883215036714</v>
      </c>
      <c r="J411" s="28">
        <f>MAX(Sheet1!BO411:BP411)</f>
        <v>3.8569752608207564</v>
      </c>
      <c r="K411" s="28">
        <f>MAX(Sheet1!BX411:CC411)</f>
        <v>10.688799386883499</v>
      </c>
      <c r="L411" s="28">
        <f>MAX(Sheet1!CO411:CP411)</f>
        <v>2.2511241705238549</v>
      </c>
      <c r="M411" s="28">
        <f>MAX(Sheet1!CX411:DG411)</f>
        <v>9.8395307631976845</v>
      </c>
      <c r="N411" s="28">
        <f>MAX(Sheet1!DH411:DO411)</f>
        <v>9.4563842266562101</v>
      </c>
      <c r="P411" s="28">
        <f>MAX(C411:N411)</f>
        <v>15.716606645341562</v>
      </c>
      <c r="Q411" s="28">
        <f>MAX(C411,D411,G411,I411,K411,M411)</f>
        <v>15.716606645341562</v>
      </c>
      <c r="R411" s="28">
        <f>MAX(F411,H411,J411,L411)</f>
        <v>7.682058196501214</v>
      </c>
      <c r="S411" s="28">
        <f>MAX(J411,L411)</f>
        <v>3.8569752608207564</v>
      </c>
      <c r="T411" s="28">
        <f>MAX(C411,D411,E411,G411)</f>
        <v>15.716606645341562</v>
      </c>
      <c r="U411" s="28">
        <f>MAX(C411,D411,F411,G411)</f>
        <v>15.716606645341562</v>
      </c>
    </row>
    <row r="412" spans="1:21" x14ac:dyDescent="0.55000000000000004">
      <c r="A412" s="40">
        <f>Sheet1!A412</f>
        <v>25.5</v>
      </c>
      <c r="B412" s="16" t="str">
        <f>Sheet1!B412</f>
        <v>R</v>
      </c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P412" s="31"/>
      <c r="Q412" s="31"/>
      <c r="R412" s="31"/>
      <c r="S412" s="31"/>
      <c r="T412" s="31"/>
      <c r="U412" s="31"/>
    </row>
    <row r="413" spans="1:21" x14ac:dyDescent="0.55000000000000004">
      <c r="A413" s="36">
        <f>Sheet1!A413</f>
        <v>25.5</v>
      </c>
      <c r="B413" s="17" t="str">
        <f>Sheet1!B413</f>
        <v>X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P413" s="31"/>
      <c r="Q413" s="31"/>
      <c r="R413" s="31"/>
      <c r="S413" s="31"/>
      <c r="T413" s="31"/>
      <c r="U413" s="31"/>
    </row>
    <row r="414" spans="1:21" x14ac:dyDescent="0.55000000000000004">
      <c r="A414" s="36">
        <f>Sheet1!A414</f>
        <v>25.5</v>
      </c>
      <c r="B414" s="17" t="str">
        <f>Sheet1!B414</f>
        <v>Z</v>
      </c>
      <c r="C414" s="30">
        <f>AVERAGE(Sheet1!E414:G414)</f>
        <v>491.93502699684336</v>
      </c>
      <c r="D414" s="30">
        <f>AVERAGE(Sheet1!L414:M414)</f>
        <v>111.71590136374274</v>
      </c>
      <c r="E414" s="30">
        <f>AVERAGE(Sheet1!M414:Q414)</f>
        <v>377.72606540910584</v>
      </c>
      <c r="F414" s="30">
        <f>AVERAGE(Sheet1!V414:W414)</f>
        <v>380.78669976663616</v>
      </c>
      <c r="G414" s="30">
        <f>AVERAGE(Sheet1!AA414:AD414)</f>
        <v>2918.7160678085838</v>
      </c>
      <c r="H414" s="30">
        <f>AVERAGE(Sheet1!AL414:AM414)</f>
        <v>557.56460526294529</v>
      </c>
      <c r="I414" s="30">
        <f>AVERAGE(Sheet1!AX414:BB414)</f>
        <v>2388.2684683930993</v>
      </c>
      <c r="J414" s="30">
        <f>AVERAGE(Sheet1!BO414:BP414)</f>
        <v>398.82784072201719</v>
      </c>
      <c r="K414" s="30">
        <f>AVERAGE(Sheet1!BX414:CC414)</f>
        <v>1693.4748342442988</v>
      </c>
      <c r="L414" s="30">
        <f>AVERAGE(Sheet1!CO414:CP414)</f>
        <v>166.74095820434431</v>
      </c>
      <c r="M414" s="30">
        <f>AVERAGE(Sheet1!CX414:DG414)</f>
        <v>1456.1004869894796</v>
      </c>
      <c r="N414" s="30">
        <f>AVERAGE(Sheet1!DH414:DO414)</f>
        <v>827.09517913572347</v>
      </c>
      <c r="P414" s="31"/>
      <c r="Q414" s="31"/>
      <c r="R414" s="31"/>
      <c r="S414" s="31"/>
      <c r="T414" s="31"/>
      <c r="U414" s="31"/>
    </row>
    <row r="415" spans="1:21" x14ac:dyDescent="0.55000000000000004">
      <c r="A415" s="36">
        <f>Sheet1!A415</f>
        <v>25.5</v>
      </c>
      <c r="B415" s="17" t="str">
        <f>Sheet1!B415</f>
        <v>SWR(50)</v>
      </c>
      <c r="C415" s="28">
        <f>MAX(Sheet1!E415:G415)</f>
        <v>58.589145921097462</v>
      </c>
      <c r="D415" s="28">
        <f>MAX(Sheet1!L415:M415)</f>
        <v>5.2257612885499798</v>
      </c>
      <c r="E415" s="28">
        <f>MAX(Sheet1!M415:Q415)</f>
        <v>41.816823506814757</v>
      </c>
      <c r="F415" s="28">
        <f>MAX(Sheet1!V415:W415)</f>
        <v>15.32774563446341</v>
      </c>
      <c r="G415" s="28">
        <f>MAX(Sheet1!AA415:AD415)</f>
        <v>94.151363196075991</v>
      </c>
      <c r="H415" s="28">
        <f>MAX(Sheet1!AL415:AM415)</f>
        <v>36.689915649001655</v>
      </c>
      <c r="I415" s="28">
        <f>MAX(Sheet1!AX415:BB415)</f>
        <v>68.345192801154496</v>
      </c>
      <c r="J415" s="28">
        <f>MAX(Sheet1!BO415:BP415)</f>
        <v>17.512671955338181</v>
      </c>
      <c r="K415" s="28">
        <f>MAX(Sheet1!BX415:CC415)</f>
        <v>46.570038279139403</v>
      </c>
      <c r="L415" s="28">
        <f>MAX(Sheet1!CO415:CP415)</f>
        <v>4.5472504021690821</v>
      </c>
      <c r="M415" s="28">
        <f>MAX(Sheet1!CX415:DG415)</f>
        <v>54.913791622293715</v>
      </c>
      <c r="N415" s="28">
        <f>MAX(Sheet1!DH415:DO415)</f>
        <v>54.862489334699795</v>
      </c>
      <c r="P415" s="28">
        <f>MAX(C415:N415)</f>
        <v>94.151363196075991</v>
      </c>
      <c r="Q415" s="28">
        <f>MAX(C415,D415,G415,I415,K415,M415)</f>
        <v>94.151363196075991</v>
      </c>
      <c r="R415" s="28">
        <f>MAX(F415,H415,J415,L415)</f>
        <v>36.689915649001655</v>
      </c>
      <c r="S415" s="28">
        <f>MAX(J415,L415)</f>
        <v>17.512671955338181</v>
      </c>
      <c r="T415" s="28">
        <f>MAX(C415,D415,E415,G415)</f>
        <v>94.151363196075991</v>
      </c>
      <c r="U415" s="28">
        <f>MAX(C415,D415,F415,G415)</f>
        <v>94.151363196075991</v>
      </c>
    </row>
    <row r="416" spans="1:21" x14ac:dyDescent="0.55000000000000004">
      <c r="A416" s="36">
        <f>Sheet1!A416</f>
        <v>25.5</v>
      </c>
      <c r="B416" s="17" t="str">
        <f>Sheet1!B416</f>
        <v>SWR(100)</v>
      </c>
      <c r="C416" s="28">
        <f>MAX(Sheet1!E416:G416)</f>
        <v>29.574945184498549</v>
      </c>
      <c r="D416" s="28">
        <f>MAX(Sheet1!L416:M416)</f>
        <v>3.2524979571999548</v>
      </c>
      <c r="E416" s="28">
        <f>MAX(Sheet1!M416:Q416)</f>
        <v>21.25351279490388</v>
      </c>
      <c r="F416" s="28">
        <f>MAX(Sheet1!V416:W416)</f>
        <v>7.8394581763789164</v>
      </c>
      <c r="G416" s="28">
        <f>MAX(Sheet1!AA416:AD416)</f>
        <v>47.114619187922749</v>
      </c>
      <c r="H416" s="28">
        <f>MAX(Sheet1!AL416:AM416)</f>
        <v>18.696879803210539</v>
      </c>
      <c r="I416" s="28">
        <f>MAX(Sheet1!AX416:BB416)</f>
        <v>34.189789990182561</v>
      </c>
      <c r="J416" s="28">
        <f>MAX(Sheet1!BO416:BP416)</f>
        <v>8.9956236553640032</v>
      </c>
      <c r="K416" s="28">
        <f>MAX(Sheet1!BX416:CC416)</f>
        <v>23.30086772469301</v>
      </c>
      <c r="L416" s="28">
        <f>MAX(Sheet1!CO416:CP416)</f>
        <v>2.4546894302261335</v>
      </c>
      <c r="M416" s="28">
        <f>MAX(Sheet1!CX416:DG416)</f>
        <v>27.530442329625483</v>
      </c>
      <c r="N416" s="28">
        <f>MAX(Sheet1!DH416:DO416)</f>
        <v>27.536171864324992</v>
      </c>
      <c r="P416" s="28">
        <f>MAX(C416:N416)</f>
        <v>47.114619187922749</v>
      </c>
      <c r="Q416" s="28">
        <f>MAX(C416,D416,G416,I416,K416,M416)</f>
        <v>47.114619187922749</v>
      </c>
      <c r="R416" s="28">
        <f>MAX(F416,H416,J416,L416)</f>
        <v>18.696879803210539</v>
      </c>
      <c r="S416" s="28">
        <f>MAX(J416,L416)</f>
        <v>8.9956236553640032</v>
      </c>
      <c r="T416" s="28">
        <f>MAX(C416,D416,E416,G416)</f>
        <v>47.114619187922749</v>
      </c>
      <c r="U416" s="28">
        <f>MAX(C416,D416,F416,G416)</f>
        <v>47.114619187922749</v>
      </c>
    </row>
    <row r="417" spans="1:21" x14ac:dyDescent="0.55000000000000004">
      <c r="A417" s="36">
        <f>Sheet1!A417</f>
        <v>25.5</v>
      </c>
      <c r="B417" s="17" t="str">
        <f>Sheet1!B417</f>
        <v>SWR(150)</v>
      </c>
      <c r="C417" s="28">
        <f>MAX(Sheet1!E417:G417)</f>
        <v>20.028855565453775</v>
      </c>
      <c r="D417" s="28">
        <f>MAX(Sheet1!L417:M417)</f>
        <v>2.984196841739081</v>
      </c>
      <c r="E417" s="28">
        <f>MAX(Sheet1!M417:Q417)</f>
        <v>14.554105845836142</v>
      </c>
      <c r="F417" s="28">
        <f>MAX(Sheet1!V417:W417)</f>
        <v>5.427687725686571</v>
      </c>
      <c r="G417" s="28">
        <f>MAX(Sheet1!AA417:AD417)</f>
        <v>31.453049069369566</v>
      </c>
      <c r="H417" s="28">
        <f>MAX(Sheet1!AL417:AM417)</f>
        <v>12.857779309896618</v>
      </c>
      <c r="I417" s="28">
        <f>MAX(Sheet1!AX417:BB417)</f>
        <v>22.812330031210443</v>
      </c>
      <c r="J417" s="28">
        <f>MAX(Sheet1!BO417:BP417)</f>
        <v>6.2693555072439358</v>
      </c>
      <c r="K417" s="28">
        <f>MAX(Sheet1!BX417:CC417)</f>
        <v>15.5515864047898</v>
      </c>
      <c r="L417" s="28">
        <f>MAX(Sheet1!CO417:CP417)</f>
        <v>1.918451868466819</v>
      </c>
      <c r="M417" s="28">
        <f>MAX(Sheet1!CX417:DG417)</f>
        <v>18.435561696014176</v>
      </c>
      <c r="N417" s="28">
        <f>MAX(Sheet1!DH417:DO417)</f>
        <v>18.474339767007077</v>
      </c>
      <c r="P417" s="28">
        <f>MAX(C417:N417)</f>
        <v>31.453049069369566</v>
      </c>
      <c r="Q417" s="28">
        <f>MAX(C417,D417,G417,I417,K417,M417)</f>
        <v>31.453049069369566</v>
      </c>
      <c r="R417" s="28">
        <f>MAX(F417,H417,J417,L417)</f>
        <v>12.857779309896618</v>
      </c>
      <c r="S417" s="28">
        <f>MAX(J417,L417)</f>
        <v>6.2693555072439358</v>
      </c>
      <c r="T417" s="28">
        <f>MAX(C417,D417,E417,G417)</f>
        <v>31.453049069369566</v>
      </c>
      <c r="U417" s="28">
        <f>MAX(C417,D417,F417,G417)</f>
        <v>31.453049069369566</v>
      </c>
    </row>
    <row r="418" spans="1:21" x14ac:dyDescent="0.55000000000000004">
      <c r="A418" s="36">
        <f>Sheet1!A418</f>
        <v>25.5</v>
      </c>
      <c r="B418" s="17" t="str">
        <f>Sheet1!B418</f>
        <v>SWR(200)</v>
      </c>
      <c r="C418" s="28">
        <f>MAX(Sheet1!E418:G418)</f>
        <v>15.350535736599806</v>
      </c>
      <c r="D418" s="28">
        <f>MAX(Sheet1!L418:M418)</f>
        <v>3.1670085311875233</v>
      </c>
      <c r="E418" s="28">
        <f>MAX(Sheet1!M418:Q418)</f>
        <v>11.322351397706397</v>
      </c>
      <c r="F418" s="28">
        <f>MAX(Sheet1!V418:W418)</f>
        <v>4.2915417388231045</v>
      </c>
      <c r="G418" s="28">
        <f>MAX(Sheet1!AA418:AD418)</f>
        <v>23.635316097706603</v>
      </c>
      <c r="H418" s="28">
        <f>MAX(Sheet1!AL418:AM418)</f>
        <v>10.059330367946595</v>
      </c>
      <c r="I418" s="28">
        <f>MAX(Sheet1!AX418:BB418)</f>
        <v>17.129392625912544</v>
      </c>
      <c r="J418" s="28">
        <f>MAX(Sheet1!BO418:BP418)</f>
        <v>4.9970817932187614</v>
      </c>
      <c r="K418" s="28">
        <f>MAX(Sheet1!BX418:CC418)</f>
        <v>11.682350931465724</v>
      </c>
      <c r="L418" s="28">
        <f>MAX(Sheet1!CO418:CP418)</f>
        <v>1.8464345042404777</v>
      </c>
      <c r="M418" s="28">
        <f>MAX(Sheet1!CX418:DG418)</f>
        <v>13.913037375070878</v>
      </c>
      <c r="N418" s="28">
        <f>MAX(Sheet1!DH418:DO418)</f>
        <v>13.978966561134774</v>
      </c>
      <c r="P418" s="28">
        <f>MAX(C418:N418)</f>
        <v>23.635316097706603</v>
      </c>
      <c r="Q418" s="28">
        <f>MAX(C418,D418,G418,I418,K418,M418)</f>
        <v>23.635316097706603</v>
      </c>
      <c r="R418" s="28">
        <f>MAX(F418,H418,J418,L418)</f>
        <v>10.059330367946595</v>
      </c>
      <c r="S418" s="28">
        <f>MAX(J418,L418)</f>
        <v>4.9970817932187614</v>
      </c>
      <c r="T418" s="28">
        <f>MAX(C418,D418,E418,G418)</f>
        <v>23.635316097706603</v>
      </c>
      <c r="U418" s="28">
        <f>MAX(C418,D418,F418,G418)</f>
        <v>23.635316097706603</v>
      </c>
    </row>
    <row r="419" spans="1:21" x14ac:dyDescent="0.55000000000000004">
      <c r="A419" s="41">
        <f>Sheet1!A419</f>
        <v>25.5</v>
      </c>
      <c r="B419" s="24" t="str">
        <f>Sheet1!B419</f>
        <v>SWR(300)</v>
      </c>
      <c r="C419" s="42">
        <f>MAX(Sheet1!E419:G419)</f>
        <v>10.864299043393352</v>
      </c>
      <c r="D419" s="42">
        <f>MAX(Sheet1!L419:M419)</f>
        <v>3.9613915544689728</v>
      </c>
      <c r="E419" s="42">
        <f>MAX(Sheet1!M419:Q419)</f>
        <v>8.3319734348695036</v>
      </c>
      <c r="F419" s="42">
        <f>MAX(Sheet1!V419:W419)</f>
        <v>3.3159667831807798</v>
      </c>
      <c r="G419" s="42">
        <f>MAX(Sheet1!AA419:AD419)</f>
        <v>15.843860796053622</v>
      </c>
      <c r="H419" s="42">
        <f>MAX(Sheet1!AL419:AM419)</f>
        <v>7.5099574195442829</v>
      </c>
      <c r="I419" s="42">
        <f>MAX(Sheet1!AX419:BB419)</f>
        <v>11.4581880049262</v>
      </c>
      <c r="J419" s="42">
        <f>MAX(Sheet1!BO419:BP419)</f>
        <v>3.9253849514251797</v>
      </c>
      <c r="K419" s="42">
        <f>MAX(Sheet1!BX419:CC419)</f>
        <v>7.8242228168753547</v>
      </c>
      <c r="L419" s="42">
        <f>MAX(Sheet1!CO419:CP419)</f>
        <v>2.2009840748965197</v>
      </c>
      <c r="M419" s="42">
        <f>MAX(Sheet1!CX419:DG419)</f>
        <v>9.4412787807504994</v>
      </c>
      <c r="N419" s="42">
        <f>MAX(Sheet1!DH419:DO419)</f>
        <v>9.5559760033794756</v>
      </c>
      <c r="P419" s="28">
        <f>MAX(C419:N419)</f>
        <v>15.843860796053622</v>
      </c>
      <c r="Q419" s="28">
        <f>MAX(C419,D419,G419,I419,K419,M419)</f>
        <v>15.843860796053622</v>
      </c>
      <c r="R419" s="28">
        <f>MAX(F419,H419,J419,L419)</f>
        <v>7.5099574195442829</v>
      </c>
      <c r="S419" s="28">
        <f>MAX(J419,L419)</f>
        <v>3.9253849514251797</v>
      </c>
      <c r="T419" s="28">
        <f>MAX(C419,D419,E419,G419)</f>
        <v>15.843860796053622</v>
      </c>
      <c r="U419" s="28">
        <f>MAX(C419,D419,F419,G419)</f>
        <v>15.843860796053622</v>
      </c>
    </row>
    <row r="420" spans="1:21" x14ac:dyDescent="0.55000000000000004">
      <c r="A420" s="36">
        <f>Sheet1!A420</f>
        <v>26</v>
      </c>
      <c r="B420" s="17" t="str">
        <f>Sheet1!B420</f>
        <v>R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P420" s="31"/>
      <c r="Q420" s="31"/>
      <c r="R420" s="31"/>
      <c r="S420" s="31"/>
      <c r="T420" s="31"/>
      <c r="U420" s="31"/>
    </row>
    <row r="421" spans="1:21" x14ac:dyDescent="0.55000000000000004">
      <c r="A421" s="36">
        <f>Sheet1!A421</f>
        <v>26.004999999999999</v>
      </c>
      <c r="B421" s="17" t="str">
        <f>Sheet1!B421</f>
        <v>X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P421" s="31"/>
      <c r="Q421" s="31"/>
      <c r="R421" s="31"/>
      <c r="S421" s="31"/>
      <c r="T421" s="31"/>
      <c r="U421" s="31"/>
    </row>
    <row r="422" spans="1:21" x14ac:dyDescent="0.55000000000000004">
      <c r="A422" s="36">
        <f>Sheet1!A422</f>
        <v>26.004999999999999</v>
      </c>
      <c r="B422" s="17" t="str">
        <f>Sheet1!B422</f>
        <v>Z</v>
      </c>
      <c r="C422" s="30">
        <f>AVERAGE(Sheet1!E422:G422)</f>
        <v>478.02451291507714</v>
      </c>
      <c r="D422" s="30">
        <f>AVERAGE(Sheet1!L422:M422)</f>
        <v>112.42487733105571</v>
      </c>
      <c r="E422" s="30">
        <f>AVERAGE(Sheet1!M422:Q422)</f>
        <v>375.58702097692793</v>
      </c>
      <c r="F422" s="30">
        <f>AVERAGE(Sheet1!V422:W422)</f>
        <v>424.23637324777872</v>
      </c>
      <c r="G422" s="30">
        <f>AVERAGE(Sheet1!AA422:AD422)</f>
        <v>2534.9556200043935</v>
      </c>
      <c r="H422" s="30">
        <f>AVERAGE(Sheet1!AL422:AM422)</f>
        <v>602.71857554613757</v>
      </c>
      <c r="I422" s="30">
        <f>AVERAGE(Sheet1!AX422:BB422)</f>
        <v>1568.5827386439767</v>
      </c>
      <c r="J422" s="30">
        <f>AVERAGE(Sheet1!BO422:BP422)</f>
        <v>413.40415536277317</v>
      </c>
      <c r="K422" s="30">
        <f>AVERAGE(Sheet1!BX422:CC422)</f>
        <v>911.67294412259923</v>
      </c>
      <c r="L422" s="30">
        <f>AVERAGE(Sheet1!CO422:CP422)</f>
        <v>193.32003022802786</v>
      </c>
      <c r="M422" s="30">
        <f>AVERAGE(Sheet1!CX422:DG422)</f>
        <v>966.5172993196386</v>
      </c>
      <c r="N422" s="30">
        <f>AVERAGE(Sheet1!DH422:DO422)</f>
        <v>876.58618773981607</v>
      </c>
      <c r="P422" s="31"/>
      <c r="Q422" s="31"/>
      <c r="R422" s="31"/>
      <c r="S422" s="31"/>
      <c r="T422" s="31"/>
      <c r="U422" s="31"/>
    </row>
    <row r="423" spans="1:21" x14ac:dyDescent="0.55000000000000004">
      <c r="A423" s="36">
        <f>Sheet1!A423</f>
        <v>26.004999999999999</v>
      </c>
      <c r="B423" s="17" t="str">
        <f>Sheet1!B423</f>
        <v>SWR(50)</v>
      </c>
      <c r="C423" s="28">
        <f>MAX(Sheet1!E423:G423)</f>
        <v>57.85524838567509</v>
      </c>
      <c r="D423" s="28">
        <f>MAX(Sheet1!L423:M423)</f>
        <v>5.2919637451481858</v>
      </c>
      <c r="E423" s="28">
        <f>MAX(Sheet1!M423:Q423)</f>
        <v>41.960137751811615</v>
      </c>
      <c r="F423" s="28">
        <f>MAX(Sheet1!V423:W423)</f>
        <v>16.837115337102919</v>
      </c>
      <c r="G423" s="28">
        <f>MAX(Sheet1!AA423:AD423)</f>
        <v>89.053610629800517</v>
      </c>
      <c r="H423" s="28">
        <f>MAX(Sheet1!AL423:AM423)</f>
        <v>36.997870894778806</v>
      </c>
      <c r="I423" s="28">
        <f>MAX(Sheet1!AX423:BB423)</f>
        <v>45.506937916559458</v>
      </c>
      <c r="J423" s="28">
        <f>MAX(Sheet1!BO423:BP423)</f>
        <v>18.21720993009631</v>
      </c>
      <c r="K423" s="28">
        <f>MAX(Sheet1!BX423:CC423)</f>
        <v>34.794542845399342</v>
      </c>
      <c r="L423" s="28">
        <f>MAX(Sheet1!CO423:CP423)</f>
        <v>5.2047169542689087</v>
      </c>
      <c r="M423" s="28">
        <f>MAX(Sheet1!CX423:DG423)</f>
        <v>43.637705949935921</v>
      </c>
      <c r="N423" s="28">
        <f>MAX(Sheet1!DH423:DO423)</f>
        <v>48.335501942084349</v>
      </c>
      <c r="P423" s="28">
        <f>MAX(C423:N423)</f>
        <v>89.053610629800517</v>
      </c>
      <c r="Q423" s="28">
        <f>MAX(C423,D423,G423,I423,K423,M423)</f>
        <v>89.053610629800517</v>
      </c>
      <c r="R423" s="28">
        <f>MAX(F423,H423,J423,L423)</f>
        <v>36.997870894778806</v>
      </c>
      <c r="S423" s="28">
        <f>MAX(J423,L423)</f>
        <v>18.21720993009631</v>
      </c>
      <c r="T423" s="28">
        <f>MAX(C423,D423,E423,G423)</f>
        <v>89.053610629800517</v>
      </c>
      <c r="U423" s="28">
        <f>MAX(C423,D423,F423,G423)</f>
        <v>89.053610629800517</v>
      </c>
    </row>
    <row r="424" spans="1:21" x14ac:dyDescent="0.55000000000000004">
      <c r="A424" s="36">
        <f>Sheet1!A424</f>
        <v>26.004999999999999</v>
      </c>
      <c r="B424" s="17" t="str">
        <f>Sheet1!B424</f>
        <v>SWR(100)</v>
      </c>
      <c r="C424" s="28">
        <f>MAX(Sheet1!E424:G424)</f>
        <v>29.227356034798117</v>
      </c>
      <c r="D424" s="28">
        <f>MAX(Sheet1!L424:M424)</f>
        <v>3.2876839412896417</v>
      </c>
      <c r="E424" s="28">
        <f>MAX(Sheet1!M424:Q424)</f>
        <v>21.335581870372955</v>
      </c>
      <c r="F424" s="28">
        <f>MAX(Sheet1!V424:W424)</f>
        <v>8.5713426920639701</v>
      </c>
      <c r="G424" s="28">
        <f>MAX(Sheet1!AA424:AD424)</f>
        <v>44.563065910439562</v>
      </c>
      <c r="H424" s="28">
        <f>MAX(Sheet1!AL424:AM424)</f>
        <v>18.795460472310705</v>
      </c>
      <c r="I424" s="28">
        <f>MAX(Sheet1!AX424:BB424)</f>
        <v>22.757398140752013</v>
      </c>
      <c r="J424" s="28">
        <f>MAX(Sheet1!BO424:BP424)</f>
        <v>9.3441150686280707</v>
      </c>
      <c r="K424" s="28">
        <f>MAX(Sheet1!BX424:CC424)</f>
        <v>17.470619607087851</v>
      </c>
      <c r="L424" s="28">
        <f>MAX(Sheet1!CO424:CP424)</f>
        <v>2.7509519450815274</v>
      </c>
      <c r="M424" s="28">
        <f>MAX(Sheet1!CX424:DG424)</f>
        <v>21.838806462711986</v>
      </c>
      <c r="N424" s="28">
        <f>MAX(Sheet1!DH424:DO424)</f>
        <v>24.255912698822115</v>
      </c>
      <c r="P424" s="28">
        <f>MAX(C424:N424)</f>
        <v>44.563065910439562</v>
      </c>
      <c r="Q424" s="28">
        <f>MAX(C424,D424,G424,I424,K424,M424)</f>
        <v>44.563065910439562</v>
      </c>
      <c r="R424" s="28">
        <f>MAX(F424,H424,J424,L424)</f>
        <v>18.795460472310705</v>
      </c>
      <c r="S424" s="28">
        <f>MAX(J424,L424)</f>
        <v>9.3441150686280707</v>
      </c>
      <c r="T424" s="28">
        <f>MAX(C424,D424,E424,G424)</f>
        <v>44.563065910439562</v>
      </c>
      <c r="U424" s="28">
        <f>MAX(C424,D424,F424,G424)</f>
        <v>44.563065910439562</v>
      </c>
    </row>
    <row r="425" spans="1:21" x14ac:dyDescent="0.55000000000000004">
      <c r="A425" s="36">
        <f>Sheet1!A425</f>
        <v>26.004999999999999</v>
      </c>
      <c r="B425" s="17" t="str">
        <f>Sheet1!B425</f>
        <v>SWR(150)</v>
      </c>
      <c r="C425" s="28">
        <f>MAX(Sheet1!E425:G425)</f>
        <v>19.818705327120885</v>
      </c>
      <c r="D425" s="28">
        <f>MAX(Sheet1!L425:M425)</f>
        <v>3.0081151813143827</v>
      </c>
      <c r="E425" s="28">
        <f>MAX(Sheet1!M425:Q425)</f>
        <v>14.620422681368265</v>
      </c>
      <c r="F425" s="28">
        <f>MAX(Sheet1!V425:W425)</f>
        <v>5.8885830569322319</v>
      </c>
      <c r="G425" s="28">
        <f>MAX(Sheet1!AA425:AD425)</f>
        <v>29.749040713718159</v>
      </c>
      <c r="H425" s="28">
        <f>MAX(Sheet1!AL425:AM425)</f>
        <v>12.861598002908678</v>
      </c>
      <c r="I425" s="28">
        <f>MAX(Sheet1!AX425:BB425)</f>
        <v>15.175981445972326</v>
      </c>
      <c r="J425" s="28">
        <f>MAX(Sheet1!BO425:BP425)</f>
        <v>6.4969292864533665</v>
      </c>
      <c r="K425" s="28">
        <f>MAX(Sheet1!BX425:CC425)</f>
        <v>11.729111165767545</v>
      </c>
      <c r="L425" s="28">
        <f>MAX(Sheet1!CO425:CP425)</f>
        <v>2.0510064767990941</v>
      </c>
      <c r="M425" s="28">
        <f>MAX(Sheet1!CX425:DG425)</f>
        <v>14.581468090503133</v>
      </c>
      <c r="N425" s="28">
        <f>MAX(Sheet1!DH425:DO425)</f>
        <v>16.268897778342666</v>
      </c>
      <c r="P425" s="28">
        <f>MAX(C425:N425)</f>
        <v>29.749040713718159</v>
      </c>
      <c r="Q425" s="28">
        <f>MAX(C425,D425,G425,I425,K425,M425)</f>
        <v>29.749040713718159</v>
      </c>
      <c r="R425" s="28">
        <f>MAX(F425,H425,J425,L425)</f>
        <v>12.861598002908678</v>
      </c>
      <c r="S425" s="28">
        <f>MAX(J425,L425)</f>
        <v>6.4969292864533665</v>
      </c>
      <c r="T425" s="28">
        <f>MAX(C425,D425,E425,G425)</f>
        <v>29.749040713718159</v>
      </c>
      <c r="U425" s="28">
        <f>MAX(C425,D425,F425,G425)</f>
        <v>29.749040713718159</v>
      </c>
    </row>
    <row r="426" spans="1:21" x14ac:dyDescent="0.55000000000000004">
      <c r="A426" s="36">
        <f>Sheet1!A426</f>
        <v>26.004999999999999</v>
      </c>
      <c r="B426" s="17" t="str">
        <f>Sheet1!B426</f>
        <v>SWR(200)</v>
      </c>
      <c r="C426" s="28">
        <f>MAX(Sheet1!E426:G426)</f>
        <v>15.21567177625885</v>
      </c>
      <c r="D426" s="28">
        <f>MAX(Sheet1!L426:M426)</f>
        <v>3.1846919540042911</v>
      </c>
      <c r="E426" s="28">
        <f>MAX(Sheet1!M426:Q426)</f>
        <v>11.384319812536773</v>
      </c>
      <c r="F426" s="28">
        <f>MAX(Sheet1!V426:W426)</f>
        <v>4.6064305584181557</v>
      </c>
      <c r="G426" s="28">
        <f>MAX(Sheet1!AA426:AD426)</f>
        <v>22.354190883567494</v>
      </c>
      <c r="H426" s="28">
        <f>MAX(Sheet1!AL426:AM426)</f>
        <v>9.9967298320434441</v>
      </c>
      <c r="I426" s="28">
        <f>MAX(Sheet1!AX426:BB426)</f>
        <v>11.386614735507077</v>
      </c>
      <c r="J426" s="28">
        <f>MAX(Sheet1!BO426:BP426)</f>
        <v>5.162009668411728</v>
      </c>
      <c r="K426" s="28">
        <f>MAX(Sheet1!BX426:CC426)</f>
        <v>8.8837989631145131</v>
      </c>
      <c r="L426" s="28">
        <f>MAX(Sheet1!CO426:CP426)</f>
        <v>1.8482549206453054</v>
      </c>
      <c r="M426" s="28">
        <f>MAX(Sheet1!CX426:DG426)</f>
        <v>10.959625370770459</v>
      </c>
      <c r="N426" s="28">
        <f>MAX(Sheet1!DH426:DO426)</f>
        <v>12.305393553127294</v>
      </c>
      <c r="P426" s="28">
        <f>MAX(C426:N426)</f>
        <v>22.354190883567494</v>
      </c>
      <c r="Q426" s="28">
        <f>MAX(C426,D426,G426,I426,K426,M426)</f>
        <v>22.354190883567494</v>
      </c>
      <c r="R426" s="28">
        <f>MAX(F426,H426,J426,L426)</f>
        <v>9.9967298320434441</v>
      </c>
      <c r="S426" s="28">
        <f>MAX(J426,L426)</f>
        <v>5.162009668411728</v>
      </c>
      <c r="T426" s="28">
        <f>MAX(C426,D426,E426,G426)</f>
        <v>22.354190883567494</v>
      </c>
      <c r="U426" s="28">
        <f>MAX(C426,D426,F426,G426)</f>
        <v>22.354190883567494</v>
      </c>
    </row>
    <row r="427" spans="1:21" x14ac:dyDescent="0.55000000000000004">
      <c r="A427" s="36">
        <f>Sheet1!A427</f>
        <v>26.004999999999999</v>
      </c>
      <c r="B427" s="17" t="str">
        <f>Sheet1!B427</f>
        <v>SWR(300)</v>
      </c>
      <c r="C427" s="28">
        <f>MAX(Sheet1!E427:G427)</f>
        <v>10.818055617151602</v>
      </c>
      <c r="D427" s="28">
        <f>MAX(Sheet1!L427:M427)</f>
        <v>3.9727114025118841</v>
      </c>
      <c r="E427" s="28">
        <f>MAX(Sheet1!M427:Q427)</f>
        <v>8.3967168600369639</v>
      </c>
      <c r="F427" s="28">
        <f>MAX(Sheet1!V427:W427)</f>
        <v>3.4594041601499494</v>
      </c>
      <c r="G427" s="28">
        <f>MAX(Sheet1!AA427:AD427)</f>
        <v>14.983847411530231</v>
      </c>
      <c r="H427" s="28">
        <f>MAX(Sheet1!AL427:AM427)</f>
        <v>7.3421191708890259</v>
      </c>
      <c r="I427" s="28">
        <f>MAX(Sheet1!AX427:BB427)</f>
        <v>7.600009542921196</v>
      </c>
      <c r="J427" s="28">
        <f>MAX(Sheet1!BO427:BP427)</f>
        <v>4.0220424596589242</v>
      </c>
      <c r="K427" s="28">
        <f>MAX(Sheet1!BX427:CC427)</f>
        <v>6.0916773686244197</v>
      </c>
      <c r="L427" s="28">
        <f>MAX(Sheet1!CO427:CP427)</f>
        <v>2.0231091748507133</v>
      </c>
      <c r="M427" s="28">
        <f>MAX(Sheet1!CX427:DG427)</f>
        <v>7.3518608253558622</v>
      </c>
      <c r="N427" s="28">
        <f>MAX(Sheet1!DH427:DO427)</f>
        <v>8.4971030816629849</v>
      </c>
      <c r="P427" s="28">
        <f>MAX(C427:N427)</f>
        <v>14.983847411530231</v>
      </c>
      <c r="Q427" s="28">
        <f>MAX(C427,D427,G427,I427,K427,M427)</f>
        <v>14.983847411530231</v>
      </c>
      <c r="R427" s="28">
        <f>MAX(F427,H427,J427,L427)</f>
        <v>7.3421191708890259</v>
      </c>
      <c r="S427" s="28">
        <f>MAX(J427,L427)</f>
        <v>4.0220424596589242</v>
      </c>
      <c r="T427" s="28">
        <f>MAX(C427,D427,E427,G427)</f>
        <v>14.983847411530231</v>
      </c>
      <c r="U427" s="28">
        <f>MAX(C427,D427,F427,G427)</f>
        <v>14.983847411530231</v>
      </c>
    </row>
    <row r="428" spans="1:21" x14ac:dyDescent="0.55000000000000004">
      <c r="A428" s="40">
        <f>Sheet1!A428</f>
        <v>26.5</v>
      </c>
      <c r="B428" s="16" t="str">
        <f>Sheet1!B428</f>
        <v>R</v>
      </c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P428" s="31"/>
      <c r="Q428" s="31"/>
      <c r="R428" s="31"/>
      <c r="S428" s="31"/>
      <c r="T428" s="31"/>
      <c r="U428" s="31"/>
    </row>
    <row r="429" spans="1:21" x14ac:dyDescent="0.55000000000000004">
      <c r="A429" s="36">
        <f>Sheet1!A429</f>
        <v>26.5</v>
      </c>
      <c r="B429" s="17" t="str">
        <f>Sheet1!B429</f>
        <v>X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P429" s="31"/>
      <c r="Q429" s="31"/>
      <c r="R429" s="31"/>
      <c r="S429" s="31"/>
      <c r="T429" s="31"/>
      <c r="U429" s="31"/>
    </row>
    <row r="430" spans="1:21" x14ac:dyDescent="0.55000000000000004">
      <c r="A430" s="36">
        <f>Sheet1!A430</f>
        <v>26.5</v>
      </c>
      <c r="B430" s="17" t="str">
        <f>Sheet1!B430</f>
        <v>Z</v>
      </c>
      <c r="C430" s="30">
        <f>AVERAGE(Sheet1!E430:G430)</f>
        <v>450.76898251436774</v>
      </c>
      <c r="D430" s="30">
        <f>AVERAGE(Sheet1!L430:M430)</f>
        <v>112.51031479819963</v>
      </c>
      <c r="E430" s="30">
        <f>AVERAGE(Sheet1!M430:Q430)</f>
        <v>373.18402792418658</v>
      </c>
      <c r="F430" s="30">
        <f>AVERAGE(Sheet1!V430:W430)</f>
        <v>476.67412792490632</v>
      </c>
      <c r="G430" s="30">
        <f>AVERAGE(Sheet1!AA430:AD430)</f>
        <v>2188.5335257931483</v>
      </c>
      <c r="H430" s="30">
        <f>AVERAGE(Sheet1!AL430:AM430)</f>
        <v>662.47737429808012</v>
      </c>
      <c r="I430" s="30">
        <f>AVERAGE(Sheet1!AX430:BB430)</f>
        <v>994.14317031151836</v>
      </c>
      <c r="J430" s="30">
        <f>AVERAGE(Sheet1!BO430:BP430)</f>
        <v>457.29986302633017</v>
      </c>
      <c r="K430" s="30">
        <f>AVERAGE(Sheet1!BX430:CC430)</f>
        <v>535.92003016291017</v>
      </c>
      <c r="L430" s="30">
        <f>AVERAGE(Sheet1!CO430:CP430)</f>
        <v>250.53967275990331</v>
      </c>
      <c r="M430" s="30">
        <f>AVERAGE(Sheet1!CX430:DG430)</f>
        <v>630.70236982061772</v>
      </c>
      <c r="N430" s="30">
        <f>AVERAGE(Sheet1!DH430:DO430)</f>
        <v>1071.3092731818601</v>
      </c>
      <c r="P430" s="31"/>
      <c r="Q430" s="31"/>
      <c r="R430" s="31"/>
      <c r="S430" s="31"/>
      <c r="T430" s="31"/>
      <c r="U430" s="31"/>
    </row>
    <row r="431" spans="1:21" x14ac:dyDescent="0.55000000000000004">
      <c r="A431" s="36">
        <f>Sheet1!A431</f>
        <v>26.5</v>
      </c>
      <c r="B431" s="17" t="str">
        <f>Sheet1!B431</f>
        <v>SWR(50)</v>
      </c>
      <c r="C431" s="28">
        <f>MAX(Sheet1!E431:G431)</f>
        <v>55.367479749227783</v>
      </c>
      <c r="D431" s="28">
        <f>MAX(Sheet1!L431:M431)</f>
        <v>5.2708637225831838</v>
      </c>
      <c r="E431" s="28">
        <f>MAX(Sheet1!M431:Q431)</f>
        <v>41.844332136965185</v>
      </c>
      <c r="F431" s="28">
        <f>MAX(Sheet1!V431:W431)</f>
        <v>18.526337197048129</v>
      </c>
      <c r="G431" s="28">
        <f>MAX(Sheet1!AA431:AD431)</f>
        <v>79.893603295335865</v>
      </c>
      <c r="H431" s="28">
        <f>MAX(Sheet1!AL431:AM431)</f>
        <v>37.620462525775864</v>
      </c>
      <c r="I431" s="28">
        <f>MAX(Sheet1!AX431:BB431)</f>
        <v>29.864347240911236</v>
      </c>
      <c r="J431" s="28">
        <f>MAX(Sheet1!BO431:BP431)</f>
        <v>19.667054428996032</v>
      </c>
      <c r="K431" s="28">
        <f>MAX(Sheet1!BX431:CC431)</f>
        <v>26.192786416751023</v>
      </c>
      <c r="L431" s="28">
        <f>MAX(Sheet1!CO431:CP431)</f>
        <v>6.60268748853077</v>
      </c>
      <c r="M431" s="28">
        <f>MAX(Sheet1!CX431:DG431)</f>
        <v>32.784713881656167</v>
      </c>
      <c r="N431" s="28">
        <f>MAX(Sheet1!DH431:DO431)</f>
        <v>42.837909538233745</v>
      </c>
      <c r="P431" s="28">
        <f>MAX(C431:N431)</f>
        <v>79.893603295335865</v>
      </c>
      <c r="Q431" s="28">
        <f>MAX(C431,D431,G431,I431,K431,M431)</f>
        <v>79.893603295335865</v>
      </c>
      <c r="R431" s="28">
        <f>MAX(F431,H431,J431,L431)</f>
        <v>37.620462525775864</v>
      </c>
      <c r="S431" s="28">
        <f>MAX(J431,L431)</f>
        <v>19.667054428996032</v>
      </c>
      <c r="T431" s="28">
        <f>MAX(C431,D431,E431,G431)</f>
        <v>79.893603295335865</v>
      </c>
      <c r="U431" s="28">
        <f>MAX(C431,D431,F431,G431)</f>
        <v>79.893603295335865</v>
      </c>
    </row>
    <row r="432" spans="1:21" x14ac:dyDescent="0.55000000000000004">
      <c r="A432" s="36">
        <f>Sheet1!A432</f>
        <v>26.5</v>
      </c>
      <c r="B432" s="17" t="str">
        <f>Sheet1!B432</f>
        <v>SWR(100)</v>
      </c>
      <c r="C432" s="28">
        <f>MAX(Sheet1!E432:G432)</f>
        <v>28.008420617063006</v>
      </c>
      <c r="D432" s="28">
        <f>MAX(Sheet1!L432:M432)</f>
        <v>3.2749386797437303</v>
      </c>
      <c r="E432" s="28">
        <f>MAX(Sheet1!M432:Q432)</f>
        <v>21.285419533726195</v>
      </c>
      <c r="F432" s="28">
        <f>MAX(Sheet1!V432:W432)</f>
        <v>9.3928926802827331</v>
      </c>
      <c r="G432" s="28">
        <f>MAX(Sheet1!AA432:AD432)</f>
        <v>39.975042851552558</v>
      </c>
      <c r="H432" s="28">
        <f>MAX(Sheet1!AL432:AM432)</f>
        <v>19.052431065799706</v>
      </c>
      <c r="I432" s="28">
        <f>MAX(Sheet1!AX432:BB432)</f>
        <v>15.012739386484778</v>
      </c>
      <c r="J432" s="28">
        <f>MAX(Sheet1!BO432:BP432)</f>
        <v>10.039947901777566</v>
      </c>
      <c r="K432" s="28">
        <f>MAX(Sheet1!BX432:CC432)</f>
        <v>13.263345545999941</v>
      </c>
      <c r="L432" s="28">
        <f>MAX(Sheet1!CO432:CP432)</f>
        <v>3.4033196129903258</v>
      </c>
      <c r="M432" s="28">
        <f>MAX(Sheet1!CX432:DG432)</f>
        <v>16.393574674114678</v>
      </c>
      <c r="N432" s="28">
        <f>MAX(Sheet1!DH432:DO432)</f>
        <v>21.473295781237113</v>
      </c>
      <c r="P432" s="28">
        <f>MAX(C432:N432)</f>
        <v>39.975042851552558</v>
      </c>
      <c r="Q432" s="28">
        <f>MAX(C432,D432,G432,I432,K432,M432)</f>
        <v>39.975042851552558</v>
      </c>
      <c r="R432" s="28">
        <f>MAX(F432,H432,J432,L432)</f>
        <v>19.052431065799706</v>
      </c>
      <c r="S432" s="28">
        <f>MAX(J432,L432)</f>
        <v>10.039947901777566</v>
      </c>
      <c r="T432" s="28">
        <f>MAX(C432,D432,E432,G432)</f>
        <v>39.975042851552558</v>
      </c>
      <c r="U432" s="28">
        <f>MAX(C432,D432,F432,G432)</f>
        <v>39.975042851552558</v>
      </c>
    </row>
    <row r="433" spans="1:21" x14ac:dyDescent="0.55000000000000004">
      <c r="A433" s="36">
        <f>Sheet1!A433</f>
        <v>26.5</v>
      </c>
      <c r="B433" s="17" t="str">
        <f>Sheet1!B433</f>
        <v>SWR(150)</v>
      </c>
      <c r="C433" s="28">
        <f>MAX(Sheet1!E433:G433)</f>
        <v>19.033938062777995</v>
      </c>
      <c r="D433" s="28">
        <f>MAX(Sheet1!L433:M433)</f>
        <v>2.99770938010401</v>
      </c>
      <c r="E433" s="28">
        <f>MAX(Sheet1!M433:Q433)</f>
        <v>14.595625166134237</v>
      </c>
      <c r="F433" s="28">
        <f>MAX(Sheet1!V433:W433)</f>
        <v>6.4093247067617858</v>
      </c>
      <c r="G433" s="28">
        <f>MAX(Sheet1!AA433:AD433)</f>
        <v>26.681446955749681</v>
      </c>
      <c r="H433" s="28">
        <f>MAX(Sheet1!AL433:AM433)</f>
        <v>12.972185976163368</v>
      </c>
      <c r="I433" s="28">
        <f>MAX(Sheet1!AX433:BB433)</f>
        <v>10.09880412858236</v>
      </c>
      <c r="J433" s="28">
        <f>MAX(Sheet1!BO433:BP433)</f>
        <v>6.9271171100311006</v>
      </c>
      <c r="K433" s="28">
        <f>MAX(Sheet1!BX433:CC433)</f>
        <v>9.029815379992181</v>
      </c>
      <c r="L433" s="28">
        <f>MAX(Sheet1!CO433:CP433)</f>
        <v>2.4045294583103733</v>
      </c>
      <c r="M433" s="28">
        <f>MAX(Sheet1!CX433:DG433)</f>
        <v>10.930412972349302</v>
      </c>
      <c r="N433" s="28">
        <f>MAX(Sheet1!DH433:DO433)</f>
        <v>14.376171258947233</v>
      </c>
      <c r="P433" s="28">
        <f>MAX(C433:N433)</f>
        <v>26.681446955749681</v>
      </c>
      <c r="Q433" s="28">
        <f>MAX(C433,D433,G433,I433,K433,M433)</f>
        <v>26.681446955749681</v>
      </c>
      <c r="R433" s="28">
        <f>MAX(F433,H433,J433,L433)</f>
        <v>12.972185976163368</v>
      </c>
      <c r="S433" s="28">
        <f>MAX(J433,L433)</f>
        <v>6.9271171100311006</v>
      </c>
      <c r="T433" s="28">
        <f>MAX(C433,D433,E433,G433)</f>
        <v>26.681446955749681</v>
      </c>
      <c r="U433" s="28">
        <f>MAX(C433,D433,F433,G433)</f>
        <v>26.681446955749681</v>
      </c>
    </row>
    <row r="434" spans="1:21" x14ac:dyDescent="0.55000000000000004">
      <c r="A434" s="36">
        <f>Sheet1!A434</f>
        <v>26.5</v>
      </c>
      <c r="B434" s="17" t="str">
        <f>Sheet1!B434</f>
        <v>SWR(200)</v>
      </c>
      <c r="C434" s="28">
        <f>MAX(Sheet1!E434:G434)</f>
        <v>14.656540596397884</v>
      </c>
      <c r="D434" s="28">
        <f>MAX(Sheet1!L434:M434)</f>
        <v>3.1751922638316956</v>
      </c>
      <c r="E434" s="28">
        <f>MAX(Sheet1!M434:Q434)</f>
        <v>11.374856693509413</v>
      </c>
      <c r="F434" s="28">
        <f>MAX(Sheet1!V434:W434)</f>
        <v>4.9667365324730781</v>
      </c>
      <c r="G434" s="28">
        <f>MAX(Sheet1!AA434:AD434)</f>
        <v>20.044136304607544</v>
      </c>
      <c r="H434" s="28">
        <f>MAX(Sheet1!AL434:AM434)</f>
        <v>10.015404518818405</v>
      </c>
      <c r="I434" s="28">
        <f>MAX(Sheet1!AX434:BB434)</f>
        <v>7.6701664529837146</v>
      </c>
      <c r="J434" s="28">
        <f>MAX(Sheet1!BO434:BP434)</f>
        <v>5.4474003430444125</v>
      </c>
      <c r="K434" s="28">
        <f>MAX(Sheet1!BX434:CC434)</f>
        <v>6.9724671376035365</v>
      </c>
      <c r="L434" s="28">
        <f>MAX(Sheet1!CO434:CP434)</f>
        <v>1.9849418849453864</v>
      </c>
      <c r="M434" s="28">
        <f>MAX(Sheet1!CX434:DG434)</f>
        <v>8.1992572890041835</v>
      </c>
      <c r="N434" s="28">
        <f>MAX(Sheet1!DH434:DO434)</f>
        <v>10.887031296382231</v>
      </c>
      <c r="P434" s="28">
        <f>MAX(C434:N434)</f>
        <v>20.044136304607544</v>
      </c>
      <c r="Q434" s="28">
        <f>MAX(C434,D434,G434,I434,K434,M434)</f>
        <v>20.044136304607544</v>
      </c>
      <c r="R434" s="28">
        <f>MAX(F434,H434,J434,L434)</f>
        <v>10.015404518818405</v>
      </c>
      <c r="S434" s="28">
        <f>MAX(J434,L434)</f>
        <v>5.4474003430444125</v>
      </c>
      <c r="T434" s="28">
        <f>MAX(C434,D434,E434,G434)</f>
        <v>20.044136304607544</v>
      </c>
      <c r="U434" s="28">
        <f>MAX(C434,D434,F434,G434)</f>
        <v>20.044136304607544</v>
      </c>
    </row>
    <row r="435" spans="1:21" x14ac:dyDescent="0.55000000000000004">
      <c r="A435" s="41">
        <f>Sheet1!A435</f>
        <v>26.5</v>
      </c>
      <c r="B435" s="24" t="str">
        <f>Sheet1!B435</f>
        <v>SWR(300)</v>
      </c>
      <c r="C435" s="42">
        <f>MAX(Sheet1!E435:G435)</f>
        <v>10.502079821767271</v>
      </c>
      <c r="D435" s="42">
        <f>MAX(Sheet1!L435:M435)</f>
        <v>3.9633197820519794</v>
      </c>
      <c r="E435" s="42">
        <f>MAX(Sheet1!M435:Q435)</f>
        <v>8.4079897257009897</v>
      </c>
      <c r="F435" s="42">
        <f>MAX(Sheet1!V435:W435)</f>
        <v>3.6351810890930132</v>
      </c>
      <c r="G435" s="42">
        <f>MAX(Sheet1!AA435:AD435)</f>
        <v>13.425976076424064</v>
      </c>
      <c r="H435" s="42">
        <f>MAX(Sheet1!AL435:AM435)</f>
        <v>7.2305221052235273</v>
      </c>
      <c r="I435" s="42">
        <f>MAX(Sheet1!AX435:BB435)</f>
        <v>5.3015907127407687</v>
      </c>
      <c r="J435" s="42">
        <f>MAX(Sheet1!BO435:BP435)</f>
        <v>4.1357428334791866</v>
      </c>
      <c r="K435" s="42">
        <f>MAX(Sheet1!BX435:CC435)</f>
        <v>5.0417110598648947</v>
      </c>
      <c r="L435" s="42">
        <f>MAX(Sheet1!CO435:CP435)</f>
        <v>1.8214244452388717</v>
      </c>
      <c r="M435" s="42">
        <f>MAX(Sheet1!CX435:DG435)</f>
        <v>5.6036426334598231</v>
      </c>
      <c r="N435" s="42">
        <f>MAX(Sheet1!DH435:DO435)</f>
        <v>7.4869440102175462</v>
      </c>
      <c r="P435" s="28">
        <f>MAX(C435:N435)</f>
        <v>13.425976076424064</v>
      </c>
      <c r="Q435" s="28">
        <f>MAX(C435,D435,G435,I435,K435,M435)</f>
        <v>13.425976076424064</v>
      </c>
      <c r="R435" s="28">
        <f>MAX(F435,H435,J435,L435)</f>
        <v>7.2305221052235273</v>
      </c>
      <c r="S435" s="28">
        <f>MAX(J435,L435)</f>
        <v>4.1357428334791866</v>
      </c>
      <c r="T435" s="28">
        <f>MAX(C435,D435,E435,G435)</f>
        <v>13.425976076424064</v>
      </c>
      <c r="U435" s="28">
        <f>MAX(C435,D435,F435,G435)</f>
        <v>13.425976076424064</v>
      </c>
    </row>
    <row r="436" spans="1:21" x14ac:dyDescent="0.55000000000000004">
      <c r="A436" s="36">
        <f>Sheet1!A436</f>
        <v>27</v>
      </c>
      <c r="B436" s="17" t="str">
        <f>Sheet1!B436</f>
        <v>R</v>
      </c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P436" s="31"/>
      <c r="Q436" s="31"/>
      <c r="R436" s="31"/>
      <c r="S436" s="31"/>
      <c r="T436" s="31"/>
      <c r="U436" s="31"/>
    </row>
    <row r="437" spans="1:21" x14ac:dyDescent="0.55000000000000004">
      <c r="A437" s="36">
        <f>Sheet1!A437</f>
        <v>27.010100000000001</v>
      </c>
      <c r="B437" s="17" t="str">
        <f>Sheet1!B437</f>
        <v>X</v>
      </c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P437" s="31"/>
      <c r="Q437" s="31"/>
      <c r="R437" s="31"/>
      <c r="S437" s="31"/>
      <c r="T437" s="31"/>
      <c r="U437" s="31"/>
    </row>
    <row r="438" spans="1:21" x14ac:dyDescent="0.55000000000000004">
      <c r="A438" s="36">
        <f>Sheet1!A438</f>
        <v>27.010100000000001</v>
      </c>
      <c r="B438" s="17" t="str">
        <f>Sheet1!B438</f>
        <v>Z</v>
      </c>
      <c r="C438" s="30">
        <f>AVERAGE(Sheet1!E438:G438)</f>
        <v>439.26908452223523</v>
      </c>
      <c r="D438" s="30">
        <f>AVERAGE(Sheet1!L438:M438)</f>
        <v>113.69364932939743</v>
      </c>
      <c r="E438" s="30">
        <f>AVERAGE(Sheet1!M438:Q438)</f>
        <v>373.18908821218747</v>
      </c>
      <c r="F438" s="30">
        <f>AVERAGE(Sheet1!V438:W438)</f>
        <v>544.54049333176692</v>
      </c>
      <c r="G438" s="30">
        <f>AVERAGE(Sheet1!AA438:AD438)</f>
        <v>1897.8399014939087</v>
      </c>
      <c r="H438" s="30">
        <f>AVERAGE(Sheet1!AL438:AM438)</f>
        <v>749.52881746173057</v>
      </c>
      <c r="I438" s="30">
        <f>AVERAGE(Sheet1!AX438:BB438)</f>
        <v>648.87937961436728</v>
      </c>
      <c r="J438" s="30">
        <f>AVERAGE(Sheet1!BO438:BP438)</f>
        <v>538.9904352460735</v>
      </c>
      <c r="K438" s="30">
        <f>AVERAGE(Sheet1!BX438:CC438)</f>
        <v>359.71054134900191</v>
      </c>
      <c r="L438" s="30">
        <f>AVERAGE(Sheet1!CO438:CP438)</f>
        <v>378.10539968403316</v>
      </c>
      <c r="M438" s="30">
        <f>AVERAGE(Sheet1!CX438:DG438)</f>
        <v>406.78525666825396</v>
      </c>
      <c r="N438" s="30">
        <f>AVERAGE(Sheet1!DH438:DO438)</f>
        <v>1276.8983349696696</v>
      </c>
      <c r="P438" s="31"/>
      <c r="Q438" s="31"/>
      <c r="R438" s="31"/>
      <c r="S438" s="31"/>
      <c r="T438" s="31"/>
      <c r="U438" s="31"/>
    </row>
    <row r="439" spans="1:21" x14ac:dyDescent="0.55000000000000004">
      <c r="A439" s="36">
        <f>Sheet1!A439</f>
        <v>27.010100000000001</v>
      </c>
      <c r="B439" s="17" t="str">
        <f>Sheet1!B439</f>
        <v>SWR(50)</v>
      </c>
      <c r="C439" s="28">
        <f>MAX(Sheet1!E439:G439)</f>
        <v>54.762610600131879</v>
      </c>
      <c r="D439" s="28">
        <f>MAX(Sheet1!L439:M439)</f>
        <v>5.355401173014144</v>
      </c>
      <c r="E439" s="28">
        <f>MAX(Sheet1!M439:Q439)</f>
        <v>42.132233556361385</v>
      </c>
      <c r="F439" s="28">
        <f>MAX(Sheet1!V439:W439)</f>
        <v>20.707502538894257</v>
      </c>
      <c r="G439" s="28">
        <f>MAX(Sheet1!AA439:AD439)</f>
        <v>68.788400850132348</v>
      </c>
      <c r="H439" s="28">
        <f>MAX(Sheet1!AL439:AM439)</f>
        <v>38.502485337917143</v>
      </c>
      <c r="I439" s="28">
        <f>MAX(Sheet1!AX439:BB439)</f>
        <v>22.037782415988403</v>
      </c>
      <c r="J439" s="28">
        <f>MAX(Sheet1!BO439:BP439)</f>
        <v>22.119495338715609</v>
      </c>
      <c r="K439" s="28">
        <f>MAX(Sheet1!BX439:CC439)</f>
        <v>20.538914348964326</v>
      </c>
      <c r="L439" s="28">
        <f>MAX(Sheet1!CO439:CP439)</f>
        <v>9.616976391644231</v>
      </c>
      <c r="M439" s="28">
        <f>MAX(Sheet1!CX439:DG439)</f>
        <v>25.397369385064135</v>
      </c>
      <c r="N439" s="28">
        <f>MAX(Sheet1!DH439:DO439)</f>
        <v>39.496269143949021</v>
      </c>
      <c r="P439" s="28">
        <f>MAX(C439:N439)</f>
        <v>68.788400850132348</v>
      </c>
      <c r="Q439" s="28">
        <f>MAX(C439,D439,G439,I439,K439,M439)</f>
        <v>68.788400850132348</v>
      </c>
      <c r="R439" s="28">
        <f>MAX(F439,H439,J439,L439)</f>
        <v>38.502485337917143</v>
      </c>
      <c r="S439" s="28">
        <f>MAX(J439,L439)</f>
        <v>22.119495338715609</v>
      </c>
      <c r="T439" s="28">
        <f>MAX(C439,D439,E439,G439)</f>
        <v>68.788400850132348</v>
      </c>
      <c r="U439" s="28">
        <f>MAX(C439,D439,F439,G439)</f>
        <v>68.788400850132348</v>
      </c>
    </row>
    <row r="440" spans="1:21" x14ac:dyDescent="0.55000000000000004">
      <c r="A440" s="36">
        <f>Sheet1!A440</f>
        <v>27.010100000000001</v>
      </c>
      <c r="B440" s="17" t="str">
        <f>Sheet1!B440</f>
        <v>SWR(100)</v>
      </c>
      <c r="C440" s="28">
        <f>MAX(Sheet1!E440:G440)</f>
        <v>27.726438353478429</v>
      </c>
      <c r="D440" s="28">
        <f>MAX(Sheet1!L440:M440)</f>
        <v>3.3155972337966779</v>
      </c>
      <c r="E440" s="28">
        <f>MAX(Sheet1!M440:Q440)</f>
        <v>21.436394221468973</v>
      </c>
      <c r="F440" s="28">
        <f>MAX(Sheet1!V440:W440)</f>
        <v>10.461427218857002</v>
      </c>
      <c r="G440" s="28">
        <f>MAX(Sheet1!AA440:AD440)</f>
        <v>34.410423601512591</v>
      </c>
      <c r="H440" s="28">
        <f>MAX(Sheet1!AL440:AM440)</f>
        <v>19.436102952047172</v>
      </c>
      <c r="I440" s="28">
        <f>MAX(Sheet1!AX440:BB440)</f>
        <v>11.154865984012179</v>
      </c>
      <c r="J440" s="28">
        <f>MAX(Sheet1!BO440:BP440)</f>
        <v>11.221843302129862</v>
      </c>
      <c r="K440" s="28">
        <f>MAX(Sheet1!BX440:CC440)</f>
        <v>10.539986529229965</v>
      </c>
      <c r="L440" s="28">
        <f>MAX(Sheet1!CO440:CP440)</f>
        <v>4.863768539571053</v>
      </c>
      <c r="M440" s="28">
        <f>MAX(Sheet1!CX440:DG440)</f>
        <v>12.745866079272549</v>
      </c>
      <c r="N440" s="28">
        <f>MAX(Sheet1!DH440:DO440)</f>
        <v>19.765730075228539</v>
      </c>
      <c r="P440" s="28">
        <f>MAX(C440:N440)</f>
        <v>34.410423601512591</v>
      </c>
      <c r="Q440" s="28">
        <f>MAX(C440,D440,G440,I440,K440,M440)</f>
        <v>34.410423601512591</v>
      </c>
      <c r="R440" s="28">
        <f>MAX(F440,H440,J440,L440)</f>
        <v>19.436102952047172</v>
      </c>
      <c r="S440" s="28">
        <f>MAX(J440,L440)</f>
        <v>11.221843302129862</v>
      </c>
      <c r="T440" s="28">
        <f>MAX(C440,D440,E440,G440)</f>
        <v>34.410423601512591</v>
      </c>
      <c r="U440" s="28">
        <f>MAX(C440,D440,F440,G440)</f>
        <v>34.410423601512591</v>
      </c>
    </row>
    <row r="441" spans="1:21" x14ac:dyDescent="0.55000000000000004">
      <c r="A441" s="36">
        <f>Sheet1!A441</f>
        <v>27.010100000000001</v>
      </c>
      <c r="B441" s="17" t="str">
        <f>Sheet1!B441</f>
        <v>SWR(150)</v>
      </c>
      <c r="C441" s="28">
        <f>MAX(Sheet1!E441:G441)</f>
        <v>18.868749431441461</v>
      </c>
      <c r="D441" s="28">
        <f>MAX(Sheet1!L441:M441)</f>
        <v>3.0205562142087974</v>
      </c>
      <c r="E441" s="28">
        <f>MAX(Sheet1!M441:Q441)</f>
        <v>14.704087249899509</v>
      </c>
      <c r="F441" s="28">
        <f>MAX(Sheet1!V441:W441)</f>
        <v>7.0961102195083301</v>
      </c>
      <c r="G441" s="28">
        <f>MAX(Sheet1!AA441:AD441)</f>
        <v>22.958338628665022</v>
      </c>
      <c r="H441" s="28">
        <f>MAX(Sheet1!AL441:AM441)</f>
        <v>13.163875539322204</v>
      </c>
      <c r="I441" s="28">
        <f>MAX(Sheet1!AX441:BB441)</f>
        <v>7.5900725304101115</v>
      </c>
      <c r="J441" s="28">
        <f>MAX(Sheet1!BO441:BP441)</f>
        <v>7.6641628178743861</v>
      </c>
      <c r="K441" s="28">
        <f>MAX(Sheet1!BX441:CC441)</f>
        <v>7.3324873985958057</v>
      </c>
      <c r="L441" s="28">
        <f>MAX(Sheet1!CO441:CP441)</f>
        <v>3.3095228586876004</v>
      </c>
      <c r="M441" s="28">
        <f>MAX(Sheet1!CX441:DG441)</f>
        <v>8.5503173351816297</v>
      </c>
      <c r="N441" s="28">
        <f>MAX(Sheet1!DH441:DO441)</f>
        <v>13.196804425404617</v>
      </c>
      <c r="P441" s="28">
        <f>MAX(C441:N441)</f>
        <v>22.958338628665022</v>
      </c>
      <c r="Q441" s="28">
        <f>MAX(C441,D441,G441,I441,K441,M441)</f>
        <v>22.958338628665022</v>
      </c>
      <c r="R441" s="28">
        <f>MAX(F441,H441,J441,L441)</f>
        <v>13.163875539322204</v>
      </c>
      <c r="S441" s="28">
        <f>MAX(J441,L441)</f>
        <v>7.6641628178743861</v>
      </c>
      <c r="T441" s="28">
        <f>MAX(C441,D441,E441,G441)</f>
        <v>22.958338628665022</v>
      </c>
      <c r="U441" s="28">
        <f>MAX(C441,D441,F441,G441)</f>
        <v>22.958338628665022</v>
      </c>
    </row>
    <row r="442" spans="1:21" x14ac:dyDescent="0.55000000000000004">
      <c r="A442" s="36">
        <f>Sheet1!A442</f>
        <v>27.010100000000001</v>
      </c>
      <c r="B442" s="17" t="str">
        <f>Sheet1!B442</f>
        <v>SWR(200)</v>
      </c>
      <c r="C442" s="28">
        <f>MAX(Sheet1!E442:G442)</f>
        <v>14.556694381869283</v>
      </c>
      <c r="D442" s="28">
        <f>MAX(Sheet1!L442:M442)</f>
        <v>3.1871129131207412</v>
      </c>
      <c r="E442" s="28">
        <f>MAX(Sheet1!M442:Q442)</f>
        <v>11.464414860292878</v>
      </c>
      <c r="F442" s="28">
        <f>MAX(Sheet1!V442:W442)</f>
        <v>5.4533742546478567</v>
      </c>
      <c r="G442" s="28">
        <f>MAX(Sheet1!AA442:AD442)</f>
        <v>17.237761048736989</v>
      </c>
      <c r="H442" s="28">
        <f>MAX(Sheet1!AL442:AM442)</f>
        <v>10.091331348650417</v>
      </c>
      <c r="I442" s="28">
        <f>MAX(Sheet1!AX442:BB442)</f>
        <v>5.8573991294074217</v>
      </c>
      <c r="J442" s="28">
        <f>MAX(Sheet1!BO442:BP442)</f>
        <v>5.9444598653372154</v>
      </c>
      <c r="K442" s="28">
        <f>MAX(Sheet1!BX442:CC442)</f>
        <v>5.827969515898892</v>
      </c>
      <c r="L442" s="28">
        <f>MAX(Sheet1!CO442:CP442)</f>
        <v>2.5621732196289893</v>
      </c>
      <c r="M442" s="28">
        <f>MAX(Sheet1!CX442:DG442)</f>
        <v>6.7910287604212751</v>
      </c>
      <c r="N442" s="28">
        <f>MAX(Sheet1!DH442:DO442)</f>
        <v>9.9183959838990887</v>
      </c>
      <c r="P442" s="28">
        <f>MAX(C442:N442)</f>
        <v>17.237761048736989</v>
      </c>
      <c r="Q442" s="28">
        <f>MAX(C442,D442,G442,I442,K442,M442)</f>
        <v>17.237761048736989</v>
      </c>
      <c r="R442" s="28">
        <f>MAX(F442,H442,J442,L442)</f>
        <v>10.091331348650417</v>
      </c>
      <c r="S442" s="28">
        <f>MAX(J442,L442)</f>
        <v>5.9444598653372154</v>
      </c>
      <c r="T442" s="28">
        <f>MAX(C442,D442,E442,G442)</f>
        <v>17.237761048736989</v>
      </c>
      <c r="U442" s="28">
        <f>MAX(C442,D442,F442,G442)</f>
        <v>17.237761048736989</v>
      </c>
    </row>
    <row r="443" spans="1:21" x14ac:dyDescent="0.55000000000000004">
      <c r="A443" s="36">
        <f>Sheet1!A443</f>
        <v>27.010100000000001</v>
      </c>
      <c r="B443" s="17" t="str">
        <f>Sheet1!B443</f>
        <v>SWR(300)</v>
      </c>
      <c r="C443" s="28">
        <f>MAX(Sheet1!E443:G443)</f>
        <v>10.481677164135499</v>
      </c>
      <c r="D443" s="28">
        <f>MAX(Sheet1!L443:M443)</f>
        <v>3.9618141588908662</v>
      </c>
      <c r="E443" s="28">
        <f>MAX(Sheet1!M443:Q443)</f>
        <v>8.4833488431939674</v>
      </c>
      <c r="F443" s="28">
        <f>MAX(Sheet1!V443:W443)</f>
        <v>3.8994263606749611</v>
      </c>
      <c r="G443" s="28">
        <f>MAX(Sheet1!AA443:AD443)</f>
        <v>11.528250878029636</v>
      </c>
      <c r="H443" s="28">
        <f>MAX(Sheet1!AL443:AM443)</f>
        <v>7.1500353109220889</v>
      </c>
      <c r="I443" s="28">
        <f>MAX(Sheet1!AX443:BB443)</f>
        <v>4.2335010021957578</v>
      </c>
      <c r="J443" s="28">
        <f>MAX(Sheet1!BO443:BP443)</f>
        <v>4.3534250882994323</v>
      </c>
      <c r="K443" s="28">
        <f>MAX(Sheet1!BX443:CC443)</f>
        <v>4.5372204408852941</v>
      </c>
      <c r="L443" s="28">
        <f>MAX(Sheet1!CO443:CP443)</f>
        <v>1.9085570991223877</v>
      </c>
      <c r="M443" s="28">
        <f>MAX(Sheet1!CX443:DG443)</f>
        <v>5.426827209113676</v>
      </c>
      <c r="N443" s="28">
        <f>MAX(Sheet1!DH443:DO443)</f>
        <v>6.7219510820168491</v>
      </c>
      <c r="P443" s="28">
        <f>MAX(C443:N443)</f>
        <v>11.528250878029636</v>
      </c>
      <c r="Q443" s="28">
        <f>MAX(C443,D443,G443,I443,K443,M443)</f>
        <v>11.528250878029636</v>
      </c>
      <c r="R443" s="28">
        <f>MAX(F443,H443,J443,L443)</f>
        <v>7.1500353109220889</v>
      </c>
      <c r="S443" s="28">
        <f>MAX(J443,L443)</f>
        <v>4.3534250882994323</v>
      </c>
      <c r="T443" s="28">
        <f>MAX(C443,D443,E443,G443)</f>
        <v>11.528250878029636</v>
      </c>
      <c r="U443" s="28">
        <f>MAX(C443,D443,F443,G443)</f>
        <v>11.528250878029636</v>
      </c>
    </row>
    <row r="444" spans="1:21" x14ac:dyDescent="0.55000000000000004">
      <c r="A444" s="40">
        <f>Sheet1!A444</f>
        <v>27.5</v>
      </c>
      <c r="B444" s="16" t="str">
        <f>Sheet1!B444</f>
        <v>R</v>
      </c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P444" s="31"/>
      <c r="Q444" s="31"/>
      <c r="R444" s="31"/>
      <c r="S444" s="31"/>
      <c r="T444" s="31"/>
      <c r="U444" s="31"/>
    </row>
    <row r="445" spans="1:21" x14ac:dyDescent="0.55000000000000004">
      <c r="A445" s="36">
        <f>Sheet1!A445</f>
        <v>27.5</v>
      </c>
      <c r="B445" s="17" t="str">
        <f>Sheet1!B445</f>
        <v>X</v>
      </c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P445" s="31"/>
      <c r="Q445" s="31"/>
      <c r="R445" s="31"/>
      <c r="S445" s="31"/>
      <c r="T445" s="31"/>
      <c r="U445" s="31"/>
    </row>
    <row r="446" spans="1:21" x14ac:dyDescent="0.55000000000000004">
      <c r="A446" s="36">
        <f>Sheet1!A446</f>
        <v>27.5</v>
      </c>
      <c r="B446" s="17" t="str">
        <f>Sheet1!B446</f>
        <v>Z</v>
      </c>
      <c r="C446" s="30">
        <f>AVERAGE(Sheet1!E446:G446)</f>
        <v>415.92544641746912</v>
      </c>
      <c r="D446" s="30">
        <f>AVERAGE(Sheet1!L446:M446)</f>
        <v>114.2369644647719</v>
      </c>
      <c r="E446" s="30">
        <f>AVERAGE(Sheet1!M446:Q446)</f>
        <v>372.87251082272189</v>
      </c>
      <c r="F446" s="30">
        <f>AVERAGE(Sheet1!V446:W446)</f>
        <v>627.35613555817372</v>
      </c>
      <c r="G446" s="30">
        <f>AVERAGE(Sheet1!AA446:AD446)</f>
        <v>1628.182774863692</v>
      </c>
      <c r="H446" s="30">
        <f>AVERAGE(Sheet1!AL446:AM446)</f>
        <v>861.96328255916683</v>
      </c>
      <c r="I446" s="30">
        <f>AVERAGE(Sheet1!AX446:BB446)</f>
        <v>462.39232130812451</v>
      </c>
      <c r="J446" s="30">
        <f>AVERAGE(Sheet1!BO446:BP446)</f>
        <v>688.10738476286917</v>
      </c>
      <c r="K446" s="30">
        <f>AVERAGE(Sheet1!BX446:CC446)</f>
        <v>274.10663574156456</v>
      </c>
      <c r="L446" s="30">
        <f>AVERAGE(Sheet1!CO446:CP446)</f>
        <v>683.99422068286276</v>
      </c>
      <c r="M446" s="30">
        <f>AVERAGE(Sheet1!CX446:DG446)</f>
        <v>315.97790279422173</v>
      </c>
      <c r="N446" s="30">
        <f>AVERAGE(Sheet1!DH446:DO446)</f>
        <v>1362.621747613721</v>
      </c>
      <c r="P446" s="31"/>
      <c r="Q446" s="31"/>
      <c r="R446" s="31"/>
      <c r="S446" s="31"/>
      <c r="T446" s="31"/>
      <c r="U446" s="31"/>
    </row>
    <row r="447" spans="1:21" x14ac:dyDescent="0.55000000000000004">
      <c r="A447" s="36">
        <f>Sheet1!A447</f>
        <v>27.5</v>
      </c>
      <c r="B447" s="17" t="str">
        <f>Sheet1!B447</f>
        <v>SWR(50)</v>
      </c>
      <c r="C447" s="28">
        <f>MAX(Sheet1!E447:G447)</f>
        <v>52.512529718357804</v>
      </c>
      <c r="D447" s="28">
        <f>MAX(Sheet1!L447:M447)</f>
        <v>5.3507119452847505</v>
      </c>
      <c r="E447" s="28">
        <f>MAX(Sheet1!M447:Q447)</f>
        <v>42.149319925237549</v>
      </c>
      <c r="F447" s="28">
        <f>MAX(Sheet1!V447:W447)</f>
        <v>23.146682003896284</v>
      </c>
      <c r="G447" s="28">
        <f>MAX(Sheet1!AA447:AD447)</f>
        <v>58.470520399761575</v>
      </c>
      <c r="H447" s="28">
        <f>MAX(Sheet1!AL447:AM447)</f>
        <v>39.664093033956703</v>
      </c>
      <c r="I447" s="28">
        <f>MAX(Sheet1!AX447:BB447)</f>
        <v>17.1510148942148</v>
      </c>
      <c r="J447" s="28">
        <f>MAX(Sheet1!BO447:BP447)</f>
        <v>25.754557468927068</v>
      </c>
      <c r="K447" s="28">
        <f>MAX(Sheet1!BX447:CC447)</f>
        <v>17.130846085972514</v>
      </c>
      <c r="L447" s="28">
        <f>MAX(Sheet1!CO447:CP447)</f>
        <v>16.282655717336624</v>
      </c>
      <c r="M447" s="28">
        <f>MAX(Sheet1!CX447:DG447)</f>
        <v>21.429542269164756</v>
      </c>
      <c r="N447" s="28">
        <f>MAX(Sheet1!DH447:DO447)</f>
        <v>38.567763891929395</v>
      </c>
      <c r="P447" s="28">
        <f>MAX(C447:N447)</f>
        <v>58.470520399761575</v>
      </c>
      <c r="Q447" s="28">
        <f>MAX(C447,D447,G447,I447,K447,M447)</f>
        <v>58.470520399761575</v>
      </c>
      <c r="R447" s="28">
        <f>MAX(F447,H447,J447,L447)</f>
        <v>39.664093033956703</v>
      </c>
      <c r="S447" s="28">
        <f>MAX(J447,L447)</f>
        <v>25.754557468927068</v>
      </c>
      <c r="T447" s="28">
        <f>MAX(C447,D447,E447,G447)</f>
        <v>58.470520399761575</v>
      </c>
      <c r="U447" s="28">
        <f>MAX(C447,D447,F447,G447)</f>
        <v>58.470520399761575</v>
      </c>
    </row>
    <row r="448" spans="1:21" x14ac:dyDescent="0.55000000000000004">
      <c r="A448" s="36">
        <f>Sheet1!A448</f>
        <v>27.5</v>
      </c>
      <c r="B448" s="17" t="str">
        <f>Sheet1!B448</f>
        <v>SWR(100)</v>
      </c>
      <c r="C448" s="28">
        <f>MAX(Sheet1!E448:G448)</f>
        <v>26.627016332033502</v>
      </c>
      <c r="D448" s="28">
        <f>MAX(Sheet1!L448:M448)</f>
        <v>3.3074694710691852</v>
      </c>
      <c r="E448" s="28">
        <f>MAX(Sheet1!M448:Q448)</f>
        <v>21.449037590565478</v>
      </c>
      <c r="F448" s="28">
        <f>MAX(Sheet1!V448:W448)</f>
        <v>11.659875833448348</v>
      </c>
      <c r="G448" s="28">
        <f>MAX(Sheet1!AA448:AD448)</f>
        <v>29.242238452324461</v>
      </c>
      <c r="H448" s="28">
        <f>MAX(Sheet1!AL448:AM448)</f>
        <v>19.967221833197033</v>
      </c>
      <c r="I448" s="28">
        <f>MAX(Sheet1!AX448:BB448)</f>
        <v>8.7731277458470931</v>
      </c>
      <c r="J448" s="28">
        <f>MAX(Sheet1!BO448:BP448)</f>
        <v>12.983354054744694</v>
      </c>
      <c r="K448" s="28">
        <f>MAX(Sheet1!BX448:CC448)</f>
        <v>8.9317820681151296</v>
      </c>
      <c r="L448" s="28">
        <f>MAX(Sheet1!CO448:CP448)</f>
        <v>8.1587720759872138</v>
      </c>
      <c r="M448" s="28">
        <f>MAX(Sheet1!CX448:DG448)</f>
        <v>11.066406694794285</v>
      </c>
      <c r="N448" s="28">
        <f>MAX(Sheet1!DH448:DO448)</f>
        <v>19.285893875742001</v>
      </c>
      <c r="P448" s="28">
        <f>MAX(C448:N448)</f>
        <v>29.242238452324461</v>
      </c>
      <c r="Q448" s="28">
        <f>MAX(C448,D448,G448,I448,K448,M448)</f>
        <v>29.242238452324461</v>
      </c>
      <c r="R448" s="28">
        <f>MAX(F448,H448,J448,L448)</f>
        <v>19.967221833197033</v>
      </c>
      <c r="S448" s="28">
        <f>MAX(J448,L448)</f>
        <v>12.983354054744694</v>
      </c>
      <c r="T448" s="28">
        <f>MAX(C448,D448,E448,G448)</f>
        <v>29.242238452324461</v>
      </c>
      <c r="U448" s="28">
        <f>MAX(C448,D448,F448,G448)</f>
        <v>29.242238452324461</v>
      </c>
    </row>
    <row r="449" spans="1:21" x14ac:dyDescent="0.55000000000000004">
      <c r="A449" s="36">
        <f>Sheet1!A449</f>
        <v>27.5</v>
      </c>
      <c r="B449" s="17" t="str">
        <f>Sheet1!B449</f>
        <v>SWR(150)</v>
      </c>
      <c r="C449" s="28">
        <f>MAX(Sheet1!E449:G449)</f>
        <v>18.164424089232888</v>
      </c>
      <c r="D449" s="28">
        <f>MAX(Sheet1!L449:M449)</f>
        <v>3.0086258994150272</v>
      </c>
      <c r="E449" s="28">
        <f>MAX(Sheet1!M449:Q449)</f>
        <v>14.717088462250819</v>
      </c>
      <c r="F449" s="28">
        <f>MAX(Sheet1!V449:W449)</f>
        <v>7.8708169342150374</v>
      </c>
      <c r="G449" s="28">
        <f>MAX(Sheet1!AA449:AD449)</f>
        <v>19.502597422646016</v>
      </c>
      <c r="H449" s="28">
        <f>MAX(Sheet1!AL449:AM449)</f>
        <v>13.462423484982915</v>
      </c>
      <c r="I449" s="28">
        <f>MAX(Sheet1!AX449:BB449)</f>
        <v>6.0739391370707825</v>
      </c>
      <c r="J449" s="28">
        <f>MAX(Sheet1!BO449:BP449)</f>
        <v>8.7748247583134091</v>
      </c>
      <c r="K449" s="28">
        <f>MAX(Sheet1!BX449:CC449)</f>
        <v>6.3712410796002104</v>
      </c>
      <c r="L449" s="28">
        <f>MAX(Sheet1!CO449:CP449)</f>
        <v>5.4591638575698624</v>
      </c>
      <c r="M449" s="28">
        <f>MAX(Sheet1!CX449:DG449)</f>
        <v>7.884814559911594</v>
      </c>
      <c r="N449" s="28">
        <f>MAX(Sheet1!DH449:DO449)</f>
        <v>12.859510152418276</v>
      </c>
      <c r="P449" s="28">
        <f>MAX(C449:N449)</f>
        <v>19.502597422646016</v>
      </c>
      <c r="Q449" s="28">
        <f>MAX(C449,D449,G449,I449,K449,M449)</f>
        <v>19.502597422646016</v>
      </c>
      <c r="R449" s="28">
        <f>MAX(F449,H449,J449,L449)</f>
        <v>13.462423484982915</v>
      </c>
      <c r="S449" s="28">
        <f>MAX(J449,L449)</f>
        <v>8.7748247583134091</v>
      </c>
      <c r="T449" s="28">
        <f>MAX(C449,D449,E449,G449)</f>
        <v>19.502597422646016</v>
      </c>
      <c r="U449" s="28">
        <f>MAX(C449,D449,F449,G449)</f>
        <v>19.502597422646016</v>
      </c>
    </row>
    <row r="450" spans="1:21" x14ac:dyDescent="0.55000000000000004">
      <c r="A450" s="36">
        <f>Sheet1!A450</f>
        <v>27.5</v>
      </c>
      <c r="B450" s="17" t="str">
        <f>Sheet1!B450</f>
        <v>SWR(200)</v>
      </c>
      <c r="C450" s="28">
        <f>MAX(Sheet1!E450:G450)</f>
        <v>14.058727447568982</v>
      </c>
      <c r="D450" s="28">
        <f>MAX(Sheet1!L450:M450)</f>
        <v>3.171641437575039</v>
      </c>
      <c r="E450" s="28">
        <f>MAX(Sheet1!M450:Q450)</f>
        <v>11.478988532644957</v>
      </c>
      <c r="F450" s="28">
        <f>MAX(Sheet1!V450:W450)</f>
        <v>6.0077640834947577</v>
      </c>
      <c r="G450" s="28">
        <f>MAX(Sheet1!AA450:AD450)</f>
        <v>14.635137159590037</v>
      </c>
      <c r="H450" s="28">
        <f>MAX(Sheet1!AL450:AM450)</f>
        <v>10.256455458777625</v>
      </c>
      <c r="I450" s="28">
        <f>MAX(Sheet1!AX450:BB450)</f>
        <v>4.8001323798965077</v>
      </c>
      <c r="J450" s="28">
        <f>MAX(Sheet1!BO450:BP450)</f>
        <v>6.7084889739169471</v>
      </c>
      <c r="K450" s="28">
        <f>MAX(Sheet1!BX450:CC450)</f>
        <v>5.2288889866096193</v>
      </c>
      <c r="L450" s="28">
        <f>MAX(Sheet1!CO450:CP450)</f>
        <v>4.1163440720543027</v>
      </c>
      <c r="M450" s="28">
        <f>MAX(Sheet1!CX450:DG450)</f>
        <v>6.4563271158707201</v>
      </c>
      <c r="N450" s="28">
        <f>MAX(Sheet1!DH450:DO450)</f>
        <v>9.6470117885752273</v>
      </c>
      <c r="P450" s="28">
        <f>MAX(C450:N450)</f>
        <v>14.635137159590037</v>
      </c>
      <c r="Q450" s="28">
        <f>MAX(C450,D450,G450,I450,K450,M450)</f>
        <v>14.635137159590037</v>
      </c>
      <c r="R450" s="28">
        <f>MAX(F450,H450,J450,L450)</f>
        <v>10.256455458777625</v>
      </c>
      <c r="S450" s="28">
        <f>MAX(J450,L450)</f>
        <v>6.7084889739169471</v>
      </c>
      <c r="T450" s="28">
        <f>MAX(C450,D450,E450,G450)</f>
        <v>14.635137159590037</v>
      </c>
      <c r="U450" s="28">
        <f>MAX(C450,D450,F450,G450)</f>
        <v>14.635137159590037</v>
      </c>
    </row>
    <row r="451" spans="1:21" x14ac:dyDescent="0.55000000000000004">
      <c r="A451" s="41">
        <f>Sheet1!A451</f>
        <v>27.5</v>
      </c>
      <c r="B451" s="24" t="str">
        <f>Sheet1!B451</f>
        <v>SWR(300)</v>
      </c>
      <c r="C451" s="42">
        <f>MAX(Sheet1!E451:G451)</f>
        <v>10.208134618998617</v>
      </c>
      <c r="D451" s="42">
        <f>MAX(Sheet1!L451:M451)</f>
        <v>3.939718341479324</v>
      </c>
      <c r="E451" s="42">
        <f>MAX(Sheet1!M451:Q451)</f>
        <v>8.5023148505955319</v>
      </c>
      <c r="F451" s="42">
        <f>MAX(Sheet1!V451:W451)</f>
        <v>4.2137065329619396</v>
      </c>
      <c r="G451" s="42">
        <f>MAX(Sheet1!AA451:AD451)</f>
        <v>9.7724802838511557</v>
      </c>
      <c r="H451" s="42">
        <f>MAX(Sheet1!AL451:AM451)</f>
        <v>7.1463756963057214</v>
      </c>
      <c r="I451" s="42">
        <f>MAX(Sheet1!AX451:BB451)</f>
        <v>3.6960879551720303</v>
      </c>
      <c r="J451" s="42">
        <f>MAX(Sheet1!BO451:BP451)</f>
        <v>4.7237461261949845</v>
      </c>
      <c r="K451" s="42">
        <f>MAX(Sheet1!BX451:CC451)</f>
        <v>4.3833575081703264</v>
      </c>
      <c r="L451" s="42">
        <f>MAX(Sheet1!CO451:CP451)</f>
        <v>2.7907579280775918</v>
      </c>
      <c r="M451" s="42">
        <f>MAX(Sheet1!CX451:DG451)</f>
        <v>5.3688022398797246</v>
      </c>
      <c r="N451" s="42">
        <f>MAX(Sheet1!DH451:DO451)</f>
        <v>6.4359570720481791</v>
      </c>
      <c r="P451" s="28">
        <f>MAX(C451:N451)</f>
        <v>10.208134618998617</v>
      </c>
      <c r="Q451" s="28">
        <f>MAX(C451,D451,G451,I451,K451,M451)</f>
        <v>10.208134618998617</v>
      </c>
      <c r="R451" s="28">
        <f>MAX(F451,H451,J451,L451)</f>
        <v>7.1463756963057214</v>
      </c>
      <c r="S451" s="28">
        <f>MAX(J451,L451)</f>
        <v>4.7237461261949845</v>
      </c>
      <c r="T451" s="28">
        <f>MAX(C451,D451,E451,G451)</f>
        <v>10.208134618998617</v>
      </c>
      <c r="U451" s="28">
        <f>MAX(C451,D451,F451,G451)</f>
        <v>10.208134618998617</v>
      </c>
    </row>
    <row r="452" spans="1:21" x14ac:dyDescent="0.55000000000000004">
      <c r="A452" s="36">
        <f>Sheet1!A452</f>
        <v>28</v>
      </c>
      <c r="B452" s="17" t="str">
        <f>Sheet1!B452</f>
        <v>R</v>
      </c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P452" s="31"/>
      <c r="Q452" s="31"/>
      <c r="R452" s="31"/>
      <c r="S452" s="31"/>
      <c r="T452" s="31"/>
      <c r="U452" s="31"/>
    </row>
    <row r="453" spans="1:21" x14ac:dyDescent="0.55000000000000004">
      <c r="A453" s="36">
        <f>Sheet1!A453</f>
        <v>28.0151</v>
      </c>
      <c r="B453" s="17" t="str">
        <f>Sheet1!B453</f>
        <v>X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P453" s="31"/>
      <c r="Q453" s="31"/>
      <c r="R453" s="31"/>
      <c r="S453" s="31"/>
      <c r="T453" s="31"/>
      <c r="U453" s="31"/>
    </row>
    <row r="454" spans="1:21" x14ac:dyDescent="0.55000000000000004">
      <c r="A454" s="36">
        <f>Sheet1!A454</f>
        <v>28.0151</v>
      </c>
      <c r="B454" s="17" t="str">
        <f>Sheet1!B454</f>
        <v>Z</v>
      </c>
      <c r="C454" s="30">
        <f>AVERAGE(Sheet1!E454:G454)</f>
        <v>406.35188832442009</v>
      </c>
      <c r="D454" s="30">
        <f>AVERAGE(Sheet1!L454:M454)</f>
        <v>115.93467731449716</v>
      </c>
      <c r="E454" s="30">
        <f>AVERAGE(Sheet1!M454:Q454)</f>
        <v>375.0261662040698</v>
      </c>
      <c r="F454" s="30">
        <f>AVERAGE(Sheet1!V454:W454)</f>
        <v>740.37305337045723</v>
      </c>
      <c r="G454" s="30">
        <f>AVERAGE(Sheet1!AA454:AD454)</f>
        <v>1359.375949728656</v>
      </c>
      <c r="H454" s="30">
        <f>AVERAGE(Sheet1!AL454:AM454)</f>
        <v>1030.4695266506394</v>
      </c>
      <c r="I454" s="30">
        <f>AVERAGE(Sheet1!AX454:BB454)</f>
        <v>348.51400495648477</v>
      </c>
      <c r="J454" s="30">
        <f>AVERAGE(Sheet1!BO454:BP454)</f>
        <v>976.60294214708074</v>
      </c>
      <c r="K454" s="30">
        <f>AVERAGE(Sheet1!BX454:CC454)</f>
        <v>227.34893953109921</v>
      </c>
      <c r="L454" s="30">
        <f>AVERAGE(Sheet1!CO454:CP454)</f>
        <v>1605.0410900719228</v>
      </c>
      <c r="M454" s="30">
        <f>AVERAGE(Sheet1!CX454:DG454)</f>
        <v>284.20156120002036</v>
      </c>
      <c r="N454" s="30">
        <f>AVERAGE(Sheet1!DH454:DO454)</f>
        <v>1371.9415391794157</v>
      </c>
      <c r="P454" s="31"/>
      <c r="Q454" s="31"/>
      <c r="R454" s="31"/>
      <c r="S454" s="31"/>
      <c r="T454" s="31"/>
      <c r="U454" s="31"/>
    </row>
    <row r="455" spans="1:21" x14ac:dyDescent="0.55000000000000004">
      <c r="A455" s="36">
        <f>Sheet1!A455</f>
        <v>28.0151</v>
      </c>
      <c r="B455" s="17" t="str">
        <f>Sheet1!B455</f>
        <v>SWR(50)</v>
      </c>
      <c r="C455" s="28">
        <f>MAX(Sheet1!E455:G455)</f>
        <v>52.016794484467866</v>
      </c>
      <c r="D455" s="28">
        <f>MAX(Sheet1!L455:M455)</f>
        <v>5.4554026800647355</v>
      </c>
      <c r="E455" s="28">
        <f>MAX(Sheet1!M455:Q455)</f>
        <v>42.584048486273929</v>
      </c>
      <c r="F455" s="28">
        <f>MAX(Sheet1!V455:W455)</f>
        <v>26.386129242840529</v>
      </c>
      <c r="G455" s="28">
        <f>MAX(Sheet1!AA455:AD455)</f>
        <v>48.962945589078657</v>
      </c>
      <c r="H455" s="28">
        <f>MAX(Sheet1!AL455:AM455)</f>
        <v>41.138411438089044</v>
      </c>
      <c r="I455" s="28">
        <f>MAX(Sheet1!AX455:BB455)</f>
        <v>13.834484748658726</v>
      </c>
      <c r="J455" s="28">
        <f>MAX(Sheet1!BO455:BP455)</f>
        <v>31.417258314981826</v>
      </c>
      <c r="K455" s="28">
        <f>MAX(Sheet1!BX455:CC455)</f>
        <v>15.063962337324989</v>
      </c>
      <c r="L455" s="28">
        <f>MAX(Sheet1!CO455:CP455)</f>
        <v>34.111006772485325</v>
      </c>
      <c r="M455" s="28">
        <f>MAX(Sheet1!CX455:DG455)</f>
        <v>20.781585997305765</v>
      </c>
      <c r="N455" s="28">
        <f>MAX(Sheet1!DH455:DO455)</f>
        <v>39.934826491110591</v>
      </c>
      <c r="P455" s="28">
        <f>MAX(C455:N455)</f>
        <v>52.016794484467866</v>
      </c>
      <c r="Q455" s="28">
        <f>MAX(C455,D455,G455,I455,K455,M455)</f>
        <v>52.016794484467866</v>
      </c>
      <c r="R455" s="28">
        <f>MAX(F455,H455,J455,L455)</f>
        <v>41.138411438089044</v>
      </c>
      <c r="S455" s="28">
        <f>MAX(J455,L455)</f>
        <v>34.111006772485325</v>
      </c>
      <c r="T455" s="28">
        <f>MAX(C455,D455,E455,G455)</f>
        <v>52.016794484467866</v>
      </c>
      <c r="U455" s="28">
        <f>MAX(C455,D455,F455,G455)</f>
        <v>52.016794484467866</v>
      </c>
    </row>
    <row r="456" spans="1:21" x14ac:dyDescent="0.55000000000000004">
      <c r="A456" s="36">
        <f>Sheet1!A456</f>
        <v>28.0151</v>
      </c>
      <c r="B456" s="17" t="str">
        <f>Sheet1!B456</f>
        <v>SWR(100)</v>
      </c>
      <c r="C456" s="28">
        <f>MAX(Sheet1!E456:G456)</f>
        <v>26.400557037951142</v>
      </c>
      <c r="D456" s="28">
        <f>MAX(Sheet1!L456:M456)</f>
        <v>3.3545512288337833</v>
      </c>
      <c r="E456" s="28">
        <f>MAX(Sheet1!M456:Q456)</f>
        <v>21.669663388221608</v>
      </c>
      <c r="F456" s="28">
        <f>MAX(Sheet1!V456:W456)</f>
        <v>13.259588559472391</v>
      </c>
      <c r="G456" s="28">
        <f>MAX(Sheet1!AA456:AD456)</f>
        <v>24.482401932712136</v>
      </c>
      <c r="H456" s="28">
        <f>MAX(Sheet1!AL456:AM456)</f>
        <v>20.657086553384101</v>
      </c>
      <c r="I456" s="28">
        <f>MAX(Sheet1!AX456:BB456)</f>
        <v>7.1787744315657314</v>
      </c>
      <c r="J456" s="28">
        <f>MAX(Sheet1!BO456:BP456)</f>
        <v>15.759911607244181</v>
      </c>
      <c r="K456" s="28">
        <f>MAX(Sheet1!BX456:CC456)</f>
        <v>7.9667298008788663</v>
      </c>
      <c r="L456" s="28">
        <f>MAX(Sheet1!CO456:CP456)</f>
        <v>17.055508311207461</v>
      </c>
      <c r="M456" s="28">
        <f>MAX(Sheet1!CX456:DG456)</f>
        <v>10.815983335381349</v>
      </c>
      <c r="N456" s="28">
        <f>MAX(Sheet1!DH456:DO456)</f>
        <v>19.970198745378344</v>
      </c>
      <c r="P456" s="28">
        <f>MAX(C456:N456)</f>
        <v>26.400557037951142</v>
      </c>
      <c r="Q456" s="28">
        <f>MAX(C456,D456,G456,I456,K456,M456)</f>
        <v>26.400557037951142</v>
      </c>
      <c r="R456" s="28">
        <f>MAX(F456,H456,J456,L456)</f>
        <v>20.657086553384101</v>
      </c>
      <c r="S456" s="28">
        <f>MAX(J456,L456)</f>
        <v>17.055508311207461</v>
      </c>
      <c r="T456" s="28">
        <f>MAX(C456,D456,E456,G456)</f>
        <v>26.400557037951142</v>
      </c>
      <c r="U456" s="28">
        <f>MAX(C456,D456,F456,G456)</f>
        <v>26.400557037951142</v>
      </c>
    </row>
    <row r="457" spans="1:21" x14ac:dyDescent="0.55000000000000004">
      <c r="A457" s="36">
        <f>Sheet1!A457</f>
        <v>28.0151</v>
      </c>
      <c r="B457" s="17" t="str">
        <f>Sheet1!B457</f>
        <v>SWR(150)</v>
      </c>
      <c r="C457" s="28">
        <f>MAX(Sheet1!E457:G457)</f>
        <v>18.0373221982952</v>
      </c>
      <c r="D457" s="28">
        <f>MAX(Sheet1!L457:M457)</f>
        <v>3.0310755653544841</v>
      </c>
      <c r="E457" s="28">
        <f>MAX(Sheet1!M457:Q457)</f>
        <v>14.867775591671681</v>
      </c>
      <c r="F457" s="28">
        <f>MAX(Sheet1!V457:W457)</f>
        <v>8.9144842533313273</v>
      </c>
      <c r="G457" s="28">
        <f>MAX(Sheet1!AA457:AD457)</f>
        <v>16.322637121704116</v>
      </c>
      <c r="H457" s="28">
        <f>MAX(Sheet1!AL457:AM457)</f>
        <v>13.869492569753955</v>
      </c>
      <c r="I457" s="28">
        <f>MAX(Sheet1!AX457:BB457)</f>
        <v>5.0873615837122124</v>
      </c>
      <c r="J457" s="28">
        <f>MAX(Sheet1!BO457:BP457)</f>
        <v>10.564048214936204</v>
      </c>
      <c r="K457" s="28">
        <f>MAX(Sheet1!BX457:CC457)</f>
        <v>5.8083106133523534</v>
      </c>
      <c r="L457" s="28">
        <f>MAX(Sheet1!CO457:CP457)</f>
        <v>11.37034438423836</v>
      </c>
      <c r="M457" s="28">
        <f>MAX(Sheet1!CX457:DG457)</f>
        <v>7.6906947337156089</v>
      </c>
      <c r="N457" s="28">
        <f>MAX(Sheet1!DH457:DO457)</f>
        <v>13.316576434945064</v>
      </c>
      <c r="P457" s="28">
        <f>MAX(C457:N457)</f>
        <v>18.0373221982952</v>
      </c>
      <c r="Q457" s="28">
        <f>MAX(C457,D457,G457,I457,K457,M457)</f>
        <v>18.0373221982952</v>
      </c>
      <c r="R457" s="28">
        <f>MAX(F457,H457,J457,L457)</f>
        <v>13.869492569753955</v>
      </c>
      <c r="S457" s="28">
        <f>MAX(J457,L457)</f>
        <v>11.37034438423836</v>
      </c>
      <c r="T457" s="28">
        <f>MAX(C457,D457,E457,G457)</f>
        <v>18.0373221982952</v>
      </c>
      <c r="U457" s="28">
        <f>MAX(C457,D457,F457,G457)</f>
        <v>18.0373221982952</v>
      </c>
    </row>
    <row r="458" spans="1:21" x14ac:dyDescent="0.55000000000000004">
      <c r="A458" s="36">
        <f>Sheet1!A458</f>
        <v>28.0151</v>
      </c>
      <c r="B458" s="17" t="str">
        <f>Sheet1!B458</f>
        <v>SWR(200)</v>
      </c>
      <c r="C458" s="28">
        <f>MAX(Sheet1!E458:G458)</f>
        <v>13.988581645902165</v>
      </c>
      <c r="D458" s="28">
        <f>MAX(Sheet1!L458:M458)</f>
        <v>3.1782927048609779</v>
      </c>
      <c r="E458" s="28">
        <f>MAX(Sheet1!M458:Q458)</f>
        <v>11.595757232666791</v>
      </c>
      <c r="F458" s="28">
        <f>MAX(Sheet1!V458:W458)</f>
        <v>6.7656814886382781</v>
      </c>
      <c r="G458" s="28">
        <f>MAX(Sheet1!AA458:AD458)</f>
        <v>12.243070944946462</v>
      </c>
      <c r="H458" s="28">
        <f>MAX(Sheet1!AL458:AM458)</f>
        <v>10.505835410449087</v>
      </c>
      <c r="I458" s="28">
        <f>MAX(Sheet1!AX458:BB458)</f>
        <v>4.1472960920821889</v>
      </c>
      <c r="J458" s="28">
        <f>MAX(Sheet1!BO458:BP458)</f>
        <v>7.9840720240365091</v>
      </c>
      <c r="K458" s="28">
        <f>MAX(Sheet1!BX458:CC458)</f>
        <v>4.8960367811338195</v>
      </c>
      <c r="L458" s="28">
        <f>MAX(Sheet1!CO458:CP458)</f>
        <v>8.5277641342835224</v>
      </c>
      <c r="M458" s="28">
        <f>MAX(Sheet1!CX458:DG458)</f>
        <v>6.2822126430079974</v>
      </c>
      <c r="N458" s="28">
        <f>MAX(Sheet1!DH458:DO458)</f>
        <v>9.9907232546150606</v>
      </c>
      <c r="P458" s="28">
        <f>MAX(C458:N458)</f>
        <v>13.988581645902165</v>
      </c>
      <c r="Q458" s="28">
        <f>MAX(C458,D458,G458,I458,K458,M458)</f>
        <v>13.988581645902165</v>
      </c>
      <c r="R458" s="28">
        <f>MAX(F458,H458,J458,L458)</f>
        <v>10.505835410449087</v>
      </c>
      <c r="S458" s="28">
        <f>MAX(J458,L458)</f>
        <v>8.5277641342835224</v>
      </c>
      <c r="T458" s="28">
        <f>MAX(C458,D458,E458,G458)</f>
        <v>13.988581645902165</v>
      </c>
      <c r="U458" s="28">
        <f>MAX(C458,D458,F458,G458)</f>
        <v>13.988581645902165</v>
      </c>
    </row>
    <row r="459" spans="1:21" x14ac:dyDescent="0.55000000000000004">
      <c r="A459" s="36">
        <f>Sheet1!A459</f>
        <v>28.0151</v>
      </c>
      <c r="B459" s="17" t="str">
        <f>Sheet1!B459</f>
        <v>SWR(300)</v>
      </c>
      <c r="C459" s="28">
        <f>MAX(Sheet1!E459:G459)</f>
        <v>10.209711956660891</v>
      </c>
      <c r="D459" s="28">
        <f>MAX(Sheet1!L459:M459)</f>
        <v>3.9256618980092219</v>
      </c>
      <c r="E459" s="28">
        <f>MAX(Sheet1!M459:Q459)</f>
        <v>8.5872005559787592</v>
      </c>
      <c r="F459" s="28">
        <f>MAX(Sheet1!V459:W459)</f>
        <v>4.6680851495150693</v>
      </c>
      <c r="G459" s="28">
        <f>MAX(Sheet1!AA459:AD459)</f>
        <v>8.1641531874940121</v>
      </c>
      <c r="H459" s="28">
        <f>MAX(Sheet1!AL459:AM459)</f>
        <v>7.2044014352651757</v>
      </c>
      <c r="I459" s="28">
        <f>MAX(Sheet1!AX459:BB459)</f>
        <v>3.4458276114397095</v>
      </c>
      <c r="J459" s="28">
        <f>MAX(Sheet1!BO459:BP459)</f>
        <v>5.4420597825008326</v>
      </c>
      <c r="K459" s="28">
        <f>MAX(Sheet1!BX459:CC459)</f>
        <v>4.3411201185482611</v>
      </c>
      <c r="L459" s="28">
        <f>MAX(Sheet1!CO459:CP459)</f>
        <v>5.6851874916019378</v>
      </c>
      <c r="M459" s="28">
        <f>MAX(Sheet1!CX459:DG459)</f>
        <v>5.1987667033337068</v>
      </c>
      <c r="N459" s="28">
        <f>MAX(Sheet1!DH459:DO459)</f>
        <v>6.6668588726015781</v>
      </c>
      <c r="P459" s="28">
        <f>MAX(C459:N459)</f>
        <v>10.209711956660891</v>
      </c>
      <c r="Q459" s="28">
        <f>MAX(C459,D459,G459,I459,K459,M459)</f>
        <v>10.209711956660891</v>
      </c>
      <c r="R459" s="28">
        <f>MAX(F459,H459,J459,L459)</f>
        <v>7.2044014352651757</v>
      </c>
      <c r="S459" s="28">
        <f>MAX(J459,L459)</f>
        <v>5.6851874916019378</v>
      </c>
      <c r="T459" s="28">
        <f>MAX(C459,D459,E459,G459)</f>
        <v>10.209711956660891</v>
      </c>
      <c r="U459" s="28">
        <f>MAX(C459,D459,F459,G459)</f>
        <v>10.209711956660891</v>
      </c>
    </row>
    <row r="460" spans="1:21" x14ac:dyDescent="0.55000000000000004">
      <c r="A460" s="40">
        <f>Sheet1!A460</f>
        <v>28.5</v>
      </c>
      <c r="B460" s="16" t="str">
        <f>Sheet1!B460</f>
        <v>R</v>
      </c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P460" s="31"/>
      <c r="Q460" s="31"/>
      <c r="R460" s="31"/>
      <c r="S460" s="31"/>
      <c r="T460" s="31"/>
      <c r="U460" s="31"/>
    </row>
    <row r="461" spans="1:21" x14ac:dyDescent="0.55000000000000004">
      <c r="A461" s="36">
        <f>Sheet1!A461</f>
        <v>28.5</v>
      </c>
      <c r="B461" s="17" t="str">
        <f>Sheet1!B461</f>
        <v>X</v>
      </c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P461" s="31"/>
      <c r="Q461" s="31"/>
      <c r="R461" s="31"/>
      <c r="S461" s="31"/>
      <c r="T461" s="31"/>
      <c r="U461" s="31"/>
    </row>
    <row r="462" spans="1:21" x14ac:dyDescent="0.55000000000000004">
      <c r="A462" s="36">
        <f>Sheet1!A462</f>
        <v>28.5</v>
      </c>
      <c r="B462" s="17" t="str">
        <f>Sheet1!B462</f>
        <v>Z</v>
      </c>
      <c r="C462" s="30">
        <f>AVERAGE(Sheet1!E462:G462)</f>
        <v>386.18202283930532</v>
      </c>
      <c r="D462" s="30">
        <f>AVERAGE(Sheet1!L462:M462)</f>
        <v>116.95568020778092</v>
      </c>
      <c r="E462" s="30">
        <f>AVERAGE(Sheet1!M462:Q462)</f>
        <v>376.75804664748091</v>
      </c>
      <c r="F462" s="30">
        <f>AVERAGE(Sheet1!V462:W462)</f>
        <v>881.23995572870217</v>
      </c>
      <c r="G462" s="30">
        <f>AVERAGE(Sheet1!AA462:AD462)</f>
        <v>1115.9737763494477</v>
      </c>
      <c r="H462" s="30">
        <f>AVERAGE(Sheet1!AL462:AM462)</f>
        <v>1246.1802003537457</v>
      </c>
      <c r="I462" s="30">
        <f>AVERAGE(Sheet1!AX462:BB462)</f>
        <v>282.18157820000351</v>
      </c>
      <c r="J462" s="30">
        <f>AVERAGE(Sheet1!BO462:BP462)</f>
        <v>1534.7600197946203</v>
      </c>
      <c r="K462" s="30">
        <f>AVERAGE(Sheet1!BX462:CC462)</f>
        <v>205.20159984296455</v>
      </c>
      <c r="L462" s="30">
        <f>AVERAGE(Sheet1!CO462:CP462)</f>
        <v>2497.2777924200896</v>
      </c>
      <c r="M462" s="30">
        <f>AVERAGE(Sheet1!CX462:DG462)</f>
        <v>295.03978151008943</v>
      </c>
      <c r="N462" s="30">
        <f>AVERAGE(Sheet1!DH462:DO462)</f>
        <v>1288.8247499488934</v>
      </c>
      <c r="P462" s="31"/>
      <c r="Q462" s="31"/>
      <c r="R462" s="31"/>
      <c r="S462" s="31"/>
      <c r="T462" s="31"/>
      <c r="U462" s="31"/>
    </row>
    <row r="463" spans="1:21" x14ac:dyDescent="0.55000000000000004">
      <c r="A463" s="36">
        <f>Sheet1!A463</f>
        <v>28.5</v>
      </c>
      <c r="B463" s="17" t="str">
        <f>Sheet1!B463</f>
        <v>SWR(50)</v>
      </c>
      <c r="C463" s="28">
        <f>MAX(Sheet1!E463:G463)</f>
        <v>49.973587935043398</v>
      </c>
      <c r="D463" s="28">
        <f>MAX(Sheet1!L463:M463)</f>
        <v>5.4680415381692802</v>
      </c>
      <c r="E463" s="28">
        <f>MAX(Sheet1!M463:Q463)</f>
        <v>42.735992870390398</v>
      </c>
      <c r="F463" s="28">
        <f>MAX(Sheet1!V463:W463)</f>
        <v>30.008926121486802</v>
      </c>
      <c r="G463" s="28">
        <f>MAX(Sheet1!AA463:AD463)</f>
        <v>41.553524224878302</v>
      </c>
      <c r="H463" s="28">
        <f>MAX(Sheet1!AL463:AM463)</f>
        <v>42.812486629651751</v>
      </c>
      <c r="I463" s="28">
        <f>MAX(Sheet1!AX463:BB463)</f>
        <v>11.723648430751744</v>
      </c>
      <c r="J463" s="28">
        <f>MAX(Sheet1!BO463:BP463)</f>
        <v>39.087163307211362</v>
      </c>
      <c r="K463" s="28">
        <f>MAX(Sheet1!BX463:CC463)</f>
        <v>14.00692994424025</v>
      </c>
      <c r="L463" s="28">
        <f>MAX(Sheet1!CO463:CP463)</f>
        <v>59.665365849660802</v>
      </c>
      <c r="M463" s="28">
        <f>MAX(Sheet1!CX463:DG463)</f>
        <v>21.790860824675732</v>
      </c>
      <c r="N463" s="28">
        <f>MAX(Sheet1!DH463:DO463)</f>
        <v>43.52340758329219</v>
      </c>
      <c r="P463" s="28">
        <f>MAX(C463:N463)</f>
        <v>59.665365849660802</v>
      </c>
      <c r="Q463" s="28">
        <f>MAX(C463,D463,G463,I463,K463,M463)</f>
        <v>49.973587935043398</v>
      </c>
      <c r="R463" s="28">
        <f>MAX(F463,H463,J463,L463)</f>
        <v>59.665365849660802</v>
      </c>
      <c r="S463" s="28">
        <f>MAX(J463,L463)</f>
        <v>59.665365849660802</v>
      </c>
      <c r="T463" s="28">
        <f>MAX(C463,D463,E463,G463)</f>
        <v>49.973587935043398</v>
      </c>
      <c r="U463" s="28">
        <f>MAX(C463,D463,F463,G463)</f>
        <v>49.973587935043398</v>
      </c>
    </row>
    <row r="464" spans="1:21" x14ac:dyDescent="0.55000000000000004">
      <c r="A464" s="36">
        <f>Sheet1!A464</f>
        <v>28.5</v>
      </c>
      <c r="B464" s="17" t="str">
        <f>Sheet1!B464</f>
        <v>SWR(100)</v>
      </c>
      <c r="C464" s="28">
        <f>MAX(Sheet1!E464:G464)</f>
        <v>25.404979256188437</v>
      </c>
      <c r="D464" s="28">
        <f>MAX(Sheet1!L464:M464)</f>
        <v>3.3516829334058342</v>
      </c>
      <c r="E464" s="28">
        <f>MAX(Sheet1!M464:Q464)</f>
        <v>21.74593142611139</v>
      </c>
      <c r="F464" s="28">
        <f>MAX(Sheet1!V464:W464)</f>
        <v>15.053039497604832</v>
      </c>
      <c r="G464" s="28">
        <f>MAX(Sheet1!AA464:AD464)</f>
        <v>20.777078105218699</v>
      </c>
      <c r="H464" s="28">
        <f>MAX(Sheet1!AL464:AM464)</f>
        <v>21.459042689135597</v>
      </c>
      <c r="I464" s="28">
        <f>MAX(Sheet1!AX464:BB464)</f>
        <v>6.1839342035084508</v>
      </c>
      <c r="J464" s="28">
        <f>MAX(Sheet1!BO464:BP464)</f>
        <v>19.555257308869432</v>
      </c>
      <c r="K464" s="28">
        <f>MAX(Sheet1!BX464:CC464)</f>
        <v>7.4726452417818292</v>
      </c>
      <c r="L464" s="28">
        <f>MAX(Sheet1!CO464:CP464)</f>
        <v>29.847186208399943</v>
      </c>
      <c r="M464" s="28">
        <f>MAX(Sheet1!CX464:DG464)</f>
        <v>11.234816688905381</v>
      </c>
      <c r="N464" s="28">
        <f>MAX(Sheet1!DH464:DO464)</f>
        <v>21.763466697609584</v>
      </c>
      <c r="P464" s="28">
        <f>MAX(C464:N464)</f>
        <v>29.847186208399943</v>
      </c>
      <c r="Q464" s="28">
        <f>MAX(C464,D464,G464,I464,K464,M464)</f>
        <v>25.404979256188437</v>
      </c>
      <c r="R464" s="28">
        <f>MAX(F464,H464,J464,L464)</f>
        <v>29.847186208399943</v>
      </c>
      <c r="S464" s="28">
        <f>MAX(J464,L464)</f>
        <v>29.847186208399943</v>
      </c>
      <c r="T464" s="28">
        <f>MAX(C464,D464,E464,G464)</f>
        <v>25.404979256188437</v>
      </c>
      <c r="U464" s="28">
        <f>MAX(C464,D464,F464,G464)</f>
        <v>25.404979256188437</v>
      </c>
    </row>
    <row r="465" spans="1:21" x14ac:dyDescent="0.55000000000000004">
      <c r="A465" s="36">
        <f>Sheet1!A465</f>
        <v>28.5</v>
      </c>
      <c r="B465" s="17" t="str">
        <f>Sheet1!B465</f>
        <v>SWR(150)</v>
      </c>
      <c r="C465" s="28">
        <f>MAX(Sheet1!E465:G465)</f>
        <v>17.402701364485935</v>
      </c>
      <c r="D465" s="28">
        <f>MAX(Sheet1!L465:M465)</f>
        <v>3.0182407587430524</v>
      </c>
      <c r="E465" s="28">
        <f>MAX(Sheet1!M465:Q465)</f>
        <v>14.918938980705915</v>
      </c>
      <c r="F465" s="28">
        <f>MAX(Sheet1!V465:W465)</f>
        <v>10.089811512039006</v>
      </c>
      <c r="G465" s="28">
        <f>MAX(Sheet1!AA465:AD465)</f>
        <v>13.851738141696</v>
      </c>
      <c r="H465" s="28">
        <f>MAX(Sheet1!AL465:AM465)</f>
        <v>14.364949214108139</v>
      </c>
      <c r="I465" s="28">
        <f>MAX(Sheet1!AX465:BB465)</f>
        <v>4.4983129180758112</v>
      </c>
      <c r="J465" s="28">
        <f>MAX(Sheet1!BO465:BP465)</f>
        <v>13.049879324268204</v>
      </c>
      <c r="K465" s="28">
        <f>MAX(Sheet1!BX465:CC465)</f>
        <v>5.5201626638106678</v>
      </c>
      <c r="L465" s="28">
        <f>MAX(Sheet1!CO465:CP465)</f>
        <v>19.914275132895792</v>
      </c>
      <c r="M465" s="28">
        <f>MAX(Sheet1!CX465:DG465)</f>
        <v>7.8726957273822062</v>
      </c>
      <c r="N465" s="28">
        <f>MAX(Sheet1!DH465:DO465)</f>
        <v>14.516371145931181</v>
      </c>
      <c r="P465" s="28">
        <f>MAX(C465:N465)</f>
        <v>19.914275132895792</v>
      </c>
      <c r="Q465" s="28">
        <f>MAX(C465,D465,G465,I465,K465,M465)</f>
        <v>17.402701364485935</v>
      </c>
      <c r="R465" s="28">
        <f>MAX(F465,H465,J465,L465)</f>
        <v>19.914275132895792</v>
      </c>
      <c r="S465" s="28">
        <f>MAX(J465,L465)</f>
        <v>19.914275132895792</v>
      </c>
      <c r="T465" s="28">
        <f>MAX(C465,D465,E465,G465)</f>
        <v>17.402701364485935</v>
      </c>
      <c r="U465" s="28">
        <f>MAX(C465,D465,F465,G465)</f>
        <v>17.402701364485935</v>
      </c>
    </row>
    <row r="466" spans="1:21" x14ac:dyDescent="0.55000000000000004">
      <c r="A466" s="36">
        <f>Sheet1!A466</f>
        <v>28.5</v>
      </c>
      <c r="B466" s="17" t="str">
        <f>Sheet1!B466</f>
        <v>SWR(200)</v>
      </c>
      <c r="C466" s="28">
        <f>MAX(Sheet1!E466:G466)</f>
        <v>13.543418941511787</v>
      </c>
      <c r="D466" s="28">
        <f>MAX(Sheet1!L466:M466)</f>
        <v>3.1574695999078597</v>
      </c>
      <c r="E466" s="28">
        <f>MAX(Sheet1!M466:Q466)</f>
        <v>11.634448603810663</v>
      </c>
      <c r="F466" s="28">
        <f>MAX(Sheet1!V466:W466)</f>
        <v>7.625285997466948</v>
      </c>
      <c r="G466" s="28">
        <f>MAX(Sheet1!AA466:AD466)</f>
        <v>10.389176579106318</v>
      </c>
      <c r="H466" s="28">
        <f>MAX(Sheet1!AL466:AM466)</f>
        <v>10.8359782636887</v>
      </c>
      <c r="I466" s="28">
        <f>MAX(Sheet1!AX466:BB466)</f>
        <v>3.7914085642095019</v>
      </c>
      <c r="J466" s="28">
        <f>MAX(Sheet1!BO466:BP466)</f>
        <v>9.801210765971696</v>
      </c>
      <c r="K466" s="28">
        <f>MAX(Sheet1!BX466:CC466)</f>
        <v>4.7262596751794055</v>
      </c>
      <c r="L466" s="28">
        <f>MAX(Sheet1!CO466:CP466)</f>
        <v>14.952722063588631</v>
      </c>
      <c r="M466" s="28">
        <f>MAX(Sheet1!CX466:DG466)</f>
        <v>6.3144456137125733</v>
      </c>
      <c r="N466" s="28">
        <f>MAX(Sheet1!DH466:DO466)</f>
        <v>10.900284962178125</v>
      </c>
      <c r="P466" s="28">
        <f>MAX(C466:N466)</f>
        <v>14.952722063588631</v>
      </c>
      <c r="Q466" s="28">
        <f>MAX(C466,D466,G466,I466,K466,M466)</f>
        <v>13.543418941511787</v>
      </c>
      <c r="R466" s="28">
        <f>MAX(F466,H466,J466,L466)</f>
        <v>14.952722063588631</v>
      </c>
      <c r="S466" s="28">
        <f>MAX(J466,L466)</f>
        <v>14.952722063588631</v>
      </c>
      <c r="T466" s="28">
        <f>MAX(C466,D466,E466,G466)</f>
        <v>13.543418941511787</v>
      </c>
      <c r="U466" s="28">
        <f>MAX(C466,D466,F466,G466)</f>
        <v>13.543418941511787</v>
      </c>
    </row>
    <row r="467" spans="1:21" x14ac:dyDescent="0.55000000000000004">
      <c r="A467" s="41">
        <f>Sheet1!A467</f>
        <v>28.5</v>
      </c>
      <c r="B467" s="24" t="str">
        <f>Sheet1!B467</f>
        <v>SWR(300)</v>
      </c>
      <c r="C467" s="42">
        <f>MAX(Sheet1!E467:G467)</f>
        <v>9.9724325145231827</v>
      </c>
      <c r="D467" s="42">
        <f>MAX(Sheet1!L467:M467)</f>
        <v>3.8915508027140771</v>
      </c>
      <c r="E467" s="42">
        <f>MAX(Sheet1!M467:Q467)</f>
        <v>8.6135503863385878</v>
      </c>
      <c r="F467" s="42">
        <f>MAX(Sheet1!V467:W467)</f>
        <v>5.1970846065467216</v>
      </c>
      <c r="G467" s="42">
        <f>MAX(Sheet1!AA467:AD467)</f>
        <v>6.9268394856474176</v>
      </c>
      <c r="H467" s="42">
        <f>MAX(Sheet1!AL467:AM467)</f>
        <v>7.3442840609145232</v>
      </c>
      <c r="I467" s="42">
        <f>MAX(Sheet1!AX467:BB467)</f>
        <v>3.388724462479562</v>
      </c>
      <c r="J467" s="42">
        <f>MAX(Sheet1!BO467:BP467)</f>
        <v>6.5608986746587696</v>
      </c>
      <c r="K467" s="42">
        <f>MAX(Sheet1!BX467:CC467)</f>
        <v>4.3211539285913032</v>
      </c>
      <c r="L467" s="42">
        <f>MAX(Sheet1!CO467:CP467)</f>
        <v>10.001138189480258</v>
      </c>
      <c r="M467" s="42">
        <f>MAX(Sheet1!CX467:DG467)</f>
        <v>5.0168811714590191</v>
      </c>
      <c r="N467" s="42">
        <f>MAX(Sheet1!DH467:DO467)</f>
        <v>7.2919879621714419</v>
      </c>
      <c r="P467" s="28">
        <f>MAX(C467:N467)</f>
        <v>10.001138189480258</v>
      </c>
      <c r="Q467" s="28">
        <f>MAX(C467,D467,G467,I467,K467,M467)</f>
        <v>9.9724325145231827</v>
      </c>
      <c r="R467" s="28">
        <f>MAX(F467,H467,J467,L467)</f>
        <v>10.001138189480258</v>
      </c>
      <c r="S467" s="28">
        <f>MAX(J467,L467)</f>
        <v>10.001138189480258</v>
      </c>
      <c r="T467" s="28">
        <f>MAX(C467,D467,E467,G467)</f>
        <v>9.9724325145231827</v>
      </c>
      <c r="U467" s="28">
        <f>MAX(C467,D467,F467,G467)</f>
        <v>9.9724325145231827</v>
      </c>
    </row>
    <row r="468" spans="1:21" x14ac:dyDescent="0.55000000000000004">
      <c r="A468" s="36">
        <f>Sheet1!A468</f>
        <v>29</v>
      </c>
      <c r="B468" s="17" t="str">
        <f>Sheet1!B468</f>
        <v>R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P468" s="31"/>
      <c r="Q468" s="31"/>
      <c r="R468" s="31"/>
      <c r="S468" s="31"/>
      <c r="T468" s="31"/>
      <c r="U468" s="31"/>
    </row>
    <row r="469" spans="1:21" x14ac:dyDescent="0.55000000000000004">
      <c r="A469" s="36">
        <f>Sheet1!A469</f>
        <v>29.020099999999999</v>
      </c>
      <c r="B469" s="17" t="str">
        <f>Sheet1!B469</f>
        <v>X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P469" s="31"/>
      <c r="Q469" s="31"/>
      <c r="R469" s="31"/>
      <c r="S469" s="31"/>
      <c r="T469" s="31"/>
      <c r="U469" s="31"/>
    </row>
    <row r="470" spans="1:21" x14ac:dyDescent="0.55000000000000004">
      <c r="A470" s="36">
        <f>Sheet1!A470</f>
        <v>29.020099999999999</v>
      </c>
      <c r="B470" s="17" t="str">
        <f>Sheet1!B470</f>
        <v>Z</v>
      </c>
      <c r="C470" s="30">
        <f>AVERAGE(Sheet1!E470:G470)</f>
        <v>378.17401268979012</v>
      </c>
      <c r="D470" s="30">
        <f>AVERAGE(Sheet1!L470:M470)</f>
        <v>119.2191561641325</v>
      </c>
      <c r="E470" s="30">
        <f>AVERAGE(Sheet1!M470:Q470)</f>
        <v>381.16286763232421</v>
      </c>
      <c r="F470" s="30">
        <f>AVERAGE(Sheet1!V470:W470)</f>
        <v>1085.6879175250185</v>
      </c>
      <c r="G470" s="30">
        <f>AVERAGE(Sheet1!AA470:AD470)</f>
        <v>890.99428988583713</v>
      </c>
      <c r="H470" s="30">
        <f>AVERAGE(Sheet1!AL470:AM470)</f>
        <v>1572.10244463759</v>
      </c>
      <c r="I470" s="30">
        <f>AVERAGE(Sheet1!AX470:BB470)</f>
        <v>236.87508976671376</v>
      </c>
      <c r="J470" s="30">
        <f>AVERAGE(Sheet1!BO470:BP470)</f>
        <v>2357.8320969258984</v>
      </c>
      <c r="K470" s="30">
        <f>AVERAGE(Sheet1!BX470:CC470)</f>
        <v>198.51037087141387</v>
      </c>
      <c r="L470" s="30">
        <f>AVERAGE(Sheet1!CO470:CP470)</f>
        <v>1655.0592134677827</v>
      </c>
      <c r="M470" s="30">
        <f>AVERAGE(Sheet1!CX470:DG470)</f>
        <v>356.04745069263413</v>
      </c>
      <c r="N470" s="30">
        <f>AVERAGE(Sheet1!DH470:DO470)</f>
        <v>1272.7778538867501</v>
      </c>
      <c r="P470" s="31"/>
      <c r="Q470" s="31"/>
      <c r="R470" s="31"/>
      <c r="S470" s="31"/>
      <c r="T470" s="31"/>
      <c r="U470" s="31"/>
    </row>
    <row r="471" spans="1:21" x14ac:dyDescent="0.55000000000000004">
      <c r="A471" s="36">
        <f>Sheet1!A471</f>
        <v>29.020099999999999</v>
      </c>
      <c r="B471" s="17" t="str">
        <f>Sheet1!B471</f>
        <v>SWR(50)</v>
      </c>
      <c r="C471" s="28">
        <f>MAX(Sheet1!E471:G471)</f>
        <v>49.572031814553391</v>
      </c>
      <c r="D471" s="28">
        <f>MAX(Sheet1!L471:M471)</f>
        <v>5.5953631578451777</v>
      </c>
      <c r="E471" s="28">
        <f>MAX(Sheet1!M471:Q471)</f>
        <v>43.326023815300303</v>
      </c>
      <c r="F471" s="28">
        <f>MAX(Sheet1!V471:W471)</f>
        <v>34.950993336771177</v>
      </c>
      <c r="G471" s="28">
        <f>MAX(Sheet1!AA471:AD471)</f>
        <v>35.10782494862476</v>
      </c>
      <c r="H471" s="28">
        <f>MAX(Sheet1!AL471:AM471)</f>
        <v>44.849646700798957</v>
      </c>
      <c r="I471" s="28">
        <f>MAX(Sheet1!AX471:BB471)</f>
        <v>10.228060521662211</v>
      </c>
      <c r="J471" s="28">
        <f>MAX(Sheet1!BO471:BP471)</f>
        <v>50.021974950898851</v>
      </c>
      <c r="K471" s="28">
        <f>MAX(Sheet1!BX471:CC471)</f>
        <v>13.718390090147407</v>
      </c>
      <c r="L471" s="28">
        <f>MAX(Sheet1!CO471:CP471)</f>
        <v>39.969969043746509</v>
      </c>
      <c r="M471" s="28">
        <f>MAX(Sheet1!CX471:DG471)</f>
        <v>24.744525133112809</v>
      </c>
      <c r="N471" s="28">
        <f>MAX(Sheet1!DH471:DO471)</f>
        <v>48.517004681042188</v>
      </c>
      <c r="P471" s="28">
        <f>MAX(C471:N471)</f>
        <v>50.021974950898851</v>
      </c>
      <c r="Q471" s="28">
        <f>MAX(C471,D471,G471,I471,K471,M471)</f>
        <v>49.572031814553391</v>
      </c>
      <c r="R471" s="28">
        <f>MAX(F471,H471,J471,L471)</f>
        <v>50.021974950898851</v>
      </c>
      <c r="S471" s="28">
        <f>MAX(J471,L471)</f>
        <v>50.021974950898851</v>
      </c>
      <c r="T471" s="28">
        <f>MAX(C471,D471,E471,G471)</f>
        <v>49.572031814553391</v>
      </c>
      <c r="U471" s="28">
        <f>MAX(C471,D471,F471,G471)</f>
        <v>49.572031814553391</v>
      </c>
    </row>
    <row r="472" spans="1:21" x14ac:dyDescent="0.55000000000000004">
      <c r="A472" s="36">
        <f>Sheet1!A472</f>
        <v>29.020099999999999</v>
      </c>
      <c r="B472" s="17" t="str">
        <f>Sheet1!B472</f>
        <v>SWR(100)</v>
      </c>
      <c r="C472" s="28">
        <f>MAX(Sheet1!E472:G472)</f>
        <v>25.226428783671821</v>
      </c>
      <c r="D472" s="28">
        <f>MAX(Sheet1!L472:M472)</f>
        <v>3.406588863922869</v>
      </c>
      <c r="E472" s="28">
        <f>MAX(Sheet1!M472:Q472)</f>
        <v>22.040215964923615</v>
      </c>
      <c r="F472" s="28">
        <f>MAX(Sheet1!V472:W472)</f>
        <v>17.507707993897462</v>
      </c>
      <c r="G472" s="28">
        <f>MAX(Sheet1!AA472:AD472)</f>
        <v>17.559037075940314</v>
      </c>
      <c r="H472" s="28">
        <f>MAX(Sheet1!AL472:AM472)</f>
        <v>22.44909981410779</v>
      </c>
      <c r="I472" s="28">
        <f>MAX(Sheet1!AX472:BB472)</f>
        <v>5.4919074141688844</v>
      </c>
      <c r="J472" s="28">
        <f>MAX(Sheet1!BO472:BP472)</f>
        <v>25.011695551554538</v>
      </c>
      <c r="K472" s="28">
        <f>MAX(Sheet1!BX472:CC472)</f>
        <v>7.3159060626662988</v>
      </c>
      <c r="L472" s="28">
        <f>MAX(Sheet1!CO472:CP472)</f>
        <v>19.990291463666598</v>
      </c>
      <c r="M472" s="28">
        <f>MAX(Sheet1!CX472:DG472)</f>
        <v>12.57021729171632</v>
      </c>
      <c r="N472" s="28">
        <f>MAX(Sheet1!DH472:DO472)</f>
        <v>24.27179687168854</v>
      </c>
      <c r="P472" s="28">
        <f>MAX(C472:N472)</f>
        <v>25.226428783671821</v>
      </c>
      <c r="Q472" s="28">
        <f>MAX(C472,D472,G472,I472,K472,M472)</f>
        <v>25.226428783671821</v>
      </c>
      <c r="R472" s="28">
        <f>MAX(F472,H472,J472,L472)</f>
        <v>25.011695551554538</v>
      </c>
      <c r="S472" s="28">
        <f>MAX(J472,L472)</f>
        <v>25.011695551554538</v>
      </c>
      <c r="T472" s="28">
        <f>MAX(C472,D472,E472,G472)</f>
        <v>25.226428783671821</v>
      </c>
      <c r="U472" s="28">
        <f>MAX(C472,D472,F472,G472)</f>
        <v>25.226428783671821</v>
      </c>
    </row>
    <row r="473" spans="1:21" x14ac:dyDescent="0.55000000000000004">
      <c r="A473" s="36">
        <f>Sheet1!A473</f>
        <v>29.020099999999999</v>
      </c>
      <c r="B473" s="17" t="str">
        <f>Sheet1!B473</f>
        <v>SWR(150)</v>
      </c>
      <c r="C473" s="28">
        <f>MAX(Sheet1!E473:G473)</f>
        <v>17.308457397572333</v>
      </c>
      <c r="D473" s="28">
        <f>MAX(Sheet1!L473:M473)</f>
        <v>3.0414032264907473</v>
      </c>
      <c r="E473" s="28">
        <f>MAX(Sheet1!M473:Q473)</f>
        <v>15.114268239291025</v>
      </c>
      <c r="F473" s="28">
        <f>MAX(Sheet1!V473:W473)</f>
        <v>11.707830071140142</v>
      </c>
      <c r="G473" s="28">
        <f>MAX(Sheet1!AA473:AD473)</f>
        <v>11.711755904340425</v>
      </c>
      <c r="H473" s="28">
        <f>MAX(Sheet1!AL473:AM473)</f>
        <v>14.993147684590033</v>
      </c>
      <c r="I473" s="28">
        <f>MAX(Sheet1!AX473:BB473)</f>
        <v>4.1070427343775666</v>
      </c>
      <c r="J473" s="28">
        <f>MAX(Sheet1!BO473:BP473)</f>
        <v>16.675252976449588</v>
      </c>
      <c r="K473" s="28">
        <f>MAX(Sheet1!BX473:CC473)</f>
        <v>5.4021194478703594</v>
      </c>
      <c r="L473" s="28">
        <f>MAX(Sheet1!CO473:CP473)</f>
        <v>13.33278724062945</v>
      </c>
      <c r="M473" s="28">
        <f>MAX(Sheet1!CX473:DG473)</f>
        <v>8.6028298479459977</v>
      </c>
      <c r="N473" s="28">
        <f>MAX(Sheet1!DH473:DO473)</f>
        <v>16.196019900917037</v>
      </c>
      <c r="P473" s="28">
        <f>MAX(C473:N473)</f>
        <v>17.308457397572333</v>
      </c>
      <c r="Q473" s="28">
        <f>MAX(C473,D473,G473,I473,K473,M473)</f>
        <v>17.308457397572333</v>
      </c>
      <c r="R473" s="28">
        <f>MAX(F473,H473,J473,L473)</f>
        <v>16.675252976449588</v>
      </c>
      <c r="S473" s="28">
        <f>MAX(J473,L473)</f>
        <v>16.675252976449588</v>
      </c>
      <c r="T473" s="28">
        <f>MAX(C473,D473,E473,G473)</f>
        <v>17.308457397572333</v>
      </c>
      <c r="U473" s="28">
        <f>MAX(C473,D473,F473,G473)</f>
        <v>17.308457397572333</v>
      </c>
    </row>
    <row r="474" spans="1:21" x14ac:dyDescent="0.55000000000000004">
      <c r="A474" s="36">
        <f>Sheet1!A474</f>
        <v>29.020099999999999</v>
      </c>
      <c r="B474" s="17" t="str">
        <f>Sheet1!B474</f>
        <v>SWR(200)</v>
      </c>
      <c r="C474" s="28">
        <f>MAX(Sheet1!E474:G474)</f>
        <v>13.498889727275101</v>
      </c>
      <c r="D474" s="28">
        <f>MAX(Sheet1!L474:M474)</f>
        <v>3.1597842332625907</v>
      </c>
      <c r="E474" s="28">
        <f>MAX(Sheet1!M474:Q474)</f>
        <v>11.779974468760562</v>
      </c>
      <c r="F474" s="28">
        <f>MAX(Sheet1!V474:W474)</f>
        <v>8.8190687489800066</v>
      </c>
      <c r="G474" s="28">
        <f>MAX(Sheet1!AA474:AD474)</f>
        <v>8.7898938742588744</v>
      </c>
      <c r="H474" s="28">
        <f>MAX(Sheet1!AL474:AM474)</f>
        <v>11.273465284687422</v>
      </c>
      <c r="I474" s="28">
        <f>MAX(Sheet1!AX474:BB474)</f>
        <v>3.5798084613733758</v>
      </c>
      <c r="J474" s="28">
        <f>MAX(Sheet1!BO474:BP474)</f>
        <v>12.507272470523693</v>
      </c>
      <c r="K474" s="28">
        <f>MAX(Sheet1!BX474:CC474)</f>
        <v>4.6239353908891161</v>
      </c>
      <c r="L474" s="28">
        <f>MAX(Sheet1!CO474:CP474)</f>
        <v>10.005860106536131</v>
      </c>
      <c r="M474" s="28">
        <f>MAX(Sheet1!CX474:DG474)</f>
        <v>6.6900113374534111</v>
      </c>
      <c r="N474" s="28">
        <f>MAX(Sheet1!DH474:DO474)</f>
        <v>12.16265749720398</v>
      </c>
      <c r="P474" s="28">
        <f>MAX(C474:N474)</f>
        <v>13.498889727275101</v>
      </c>
      <c r="Q474" s="28">
        <f>MAX(C474,D474,G474,I474,K474,M474)</f>
        <v>13.498889727275101</v>
      </c>
      <c r="R474" s="28">
        <f>MAX(F474,H474,J474,L474)</f>
        <v>12.507272470523693</v>
      </c>
      <c r="S474" s="28">
        <f>MAX(J474,L474)</f>
        <v>12.507272470523693</v>
      </c>
      <c r="T474" s="28">
        <f>MAX(C474,D474,E474,G474)</f>
        <v>13.498889727275101</v>
      </c>
      <c r="U474" s="28">
        <f>MAX(C474,D474,F474,G474)</f>
        <v>13.498889727275101</v>
      </c>
    </row>
    <row r="475" spans="1:21" x14ac:dyDescent="0.55000000000000004">
      <c r="A475" s="36">
        <f>Sheet1!A475</f>
        <v>29.020099999999999</v>
      </c>
      <c r="B475" s="17" t="str">
        <f>Sheet1!B475</f>
        <v>SWR(300)</v>
      </c>
      <c r="C475" s="28">
        <f>MAX(Sheet1!E475:G475)</f>
        <v>9.9929482723930914</v>
      </c>
      <c r="D475" s="28">
        <f>MAX(Sheet1!L475:M475)</f>
        <v>3.8657033530923215</v>
      </c>
      <c r="E475" s="28">
        <f>MAX(Sheet1!M475:Q475)</f>
        <v>8.7084907491282859</v>
      </c>
      <c r="F475" s="28">
        <f>MAX(Sheet1!V475:W475)</f>
        <v>5.9537293863179288</v>
      </c>
      <c r="G475" s="28">
        <f>MAX(Sheet1!AA475:AD475)</f>
        <v>5.8717640072807011</v>
      </c>
      <c r="H475" s="28">
        <f>MAX(Sheet1!AL475:AM475)</f>
        <v>7.570856925332162</v>
      </c>
      <c r="I475" s="28">
        <f>MAX(Sheet1!AX475:BB475)</f>
        <v>3.415735104770218</v>
      </c>
      <c r="J475" s="28">
        <f>MAX(Sheet1!BO475:BP475)</f>
        <v>8.3397851705029797</v>
      </c>
      <c r="K475" s="28">
        <f>MAX(Sheet1!BX475:CC475)</f>
        <v>4.2279509823605581</v>
      </c>
      <c r="L475" s="28">
        <f>MAX(Sheet1!CO475:CP475)</f>
        <v>6.6827210108080815</v>
      </c>
      <c r="M475" s="28">
        <f>MAX(Sheet1!CX475:DG475)</f>
        <v>4.9285395348171157</v>
      </c>
      <c r="N475" s="28">
        <f>MAX(Sheet1!DH475:DO475)</f>
        <v>8.1385769712289342</v>
      </c>
      <c r="P475" s="28">
        <f>MAX(C475:N475)</f>
        <v>9.9929482723930914</v>
      </c>
      <c r="Q475" s="28">
        <f>MAX(C475,D475,G475,I475,K475,M475)</f>
        <v>9.9929482723930914</v>
      </c>
      <c r="R475" s="28">
        <f>MAX(F475,H475,J475,L475)</f>
        <v>8.3397851705029797</v>
      </c>
      <c r="S475" s="28">
        <f>MAX(J475,L475)</f>
        <v>8.3397851705029797</v>
      </c>
      <c r="T475" s="28">
        <f>MAX(C475,D475,E475,G475)</f>
        <v>9.9929482723930914</v>
      </c>
      <c r="U475" s="28">
        <f>MAX(C475,D475,F475,G475)</f>
        <v>9.9929482723930914</v>
      </c>
    </row>
    <row r="476" spans="1:21" x14ac:dyDescent="0.55000000000000004">
      <c r="A476" s="40">
        <f>Sheet1!A476</f>
        <v>29.5</v>
      </c>
      <c r="B476" s="16" t="str">
        <f>Sheet1!B476</f>
        <v>R</v>
      </c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P476" s="31"/>
      <c r="Q476" s="31"/>
      <c r="R476" s="31"/>
      <c r="S476" s="31"/>
      <c r="T476" s="31"/>
      <c r="U476" s="31"/>
    </row>
    <row r="477" spans="1:21" x14ac:dyDescent="0.55000000000000004">
      <c r="A477" s="36">
        <f>Sheet1!A477</f>
        <v>29.5</v>
      </c>
      <c r="B477" s="17" t="str">
        <f>Sheet1!B477</f>
        <v>X</v>
      </c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P477" s="31"/>
      <c r="Q477" s="31"/>
      <c r="R477" s="31"/>
      <c r="S477" s="31"/>
      <c r="T477" s="31"/>
      <c r="U477" s="31"/>
    </row>
    <row r="478" spans="1:21" x14ac:dyDescent="0.55000000000000004">
      <c r="A478" s="36">
        <f>Sheet1!A478</f>
        <v>29.5</v>
      </c>
      <c r="B478" s="17" t="str">
        <f>Sheet1!B478</f>
        <v>Z</v>
      </c>
      <c r="C478" s="30">
        <f>AVERAGE(Sheet1!E478:G478)</f>
        <v>360.59923748948364</v>
      </c>
      <c r="D478" s="30">
        <f>AVERAGE(Sheet1!L478:M478)</f>
        <v>120.74934165988677</v>
      </c>
      <c r="E478" s="30">
        <f>AVERAGE(Sheet1!M478:Q478)</f>
        <v>385.00343820788322</v>
      </c>
      <c r="F478" s="30">
        <f>AVERAGE(Sheet1!V478:W478)</f>
        <v>1347.1404838298699</v>
      </c>
      <c r="G478" s="30">
        <f>AVERAGE(Sheet1!AA478:AD478)</f>
        <v>729.88488562201519</v>
      </c>
      <c r="H478" s="30">
        <f>AVERAGE(Sheet1!AL478:AM478)</f>
        <v>1940.1611825297337</v>
      </c>
      <c r="I478" s="30">
        <f>AVERAGE(Sheet1!AX478:BB478)</f>
        <v>209.49983788948148</v>
      </c>
      <c r="J478" s="30">
        <f>AVERAGE(Sheet1!BO478:BP478)</f>
        <v>2290.042920885332</v>
      </c>
      <c r="K478" s="30">
        <f>AVERAGE(Sheet1!BX478:CC478)</f>
        <v>205.08886269887202</v>
      </c>
      <c r="L478" s="30">
        <f>AVERAGE(Sheet1!CO478:CP478)</f>
        <v>809.09477693249278</v>
      </c>
      <c r="M478" s="30">
        <f>AVERAGE(Sheet1!CX478:DG478)</f>
        <v>496.33761405716666</v>
      </c>
      <c r="N478" s="30">
        <f>AVERAGE(Sheet1!DH478:DO478)</f>
        <v>1599.2800797977898</v>
      </c>
      <c r="P478" s="31"/>
      <c r="Q478" s="31"/>
      <c r="R478" s="31"/>
      <c r="S478" s="31"/>
      <c r="T478" s="31"/>
      <c r="U478" s="31"/>
    </row>
    <row r="479" spans="1:21" x14ac:dyDescent="0.55000000000000004">
      <c r="A479" s="36">
        <f>Sheet1!A479</f>
        <v>29.5</v>
      </c>
      <c r="B479" s="17" t="str">
        <f>Sheet1!B479</f>
        <v>SWR(50)</v>
      </c>
      <c r="C479" s="28">
        <f>MAX(Sheet1!E479:G479)</f>
        <v>47.710558656578009</v>
      </c>
      <c r="D479" s="28">
        <f>MAX(Sheet1!L479:M479)</f>
        <v>5.6265754817402973</v>
      </c>
      <c r="E479" s="28">
        <f>MAX(Sheet1!M479:Q479)</f>
        <v>43.614423712197841</v>
      </c>
      <c r="F479" s="28">
        <f>MAX(Sheet1!V479:W479)</f>
        <v>40.462861363214252</v>
      </c>
      <c r="G479" s="28">
        <f>MAX(Sheet1!AA479:AD479)</f>
        <v>30.364891274045576</v>
      </c>
      <c r="H479" s="28">
        <f>MAX(Sheet1!AL479:AM479)</f>
        <v>46.9397348356582</v>
      </c>
      <c r="I479" s="28">
        <f>MAX(Sheet1!AX479:BB479)</f>
        <v>9.2797091333674064</v>
      </c>
      <c r="J479" s="28">
        <f>MAX(Sheet1!BO479:BP479)</f>
        <v>61.18987663801424</v>
      </c>
      <c r="K479" s="28">
        <f>MAX(Sheet1!BX479:CC479)</f>
        <v>14.075318712783728</v>
      </c>
      <c r="L479" s="28">
        <f>MAX(Sheet1!CO479:CP479)</f>
        <v>19.573410884450553</v>
      </c>
      <c r="M479" s="28">
        <f>MAX(Sheet1!CX479:DG479)</f>
        <v>29.61123221897963</v>
      </c>
      <c r="N479" s="28">
        <f>MAX(Sheet1!DH479:DO479)</f>
        <v>47.782071513442695</v>
      </c>
      <c r="P479" s="28">
        <f>MAX(C479:N479)</f>
        <v>61.18987663801424</v>
      </c>
      <c r="Q479" s="28">
        <f>MAX(C479,D479,G479,I479,K479,M479)</f>
        <v>47.710558656578009</v>
      </c>
      <c r="R479" s="28">
        <f>MAX(F479,H479,J479,L479)</f>
        <v>61.18987663801424</v>
      </c>
      <c r="S479" s="28">
        <f>MAX(J479,L479)</f>
        <v>61.18987663801424</v>
      </c>
      <c r="T479" s="28">
        <f>MAX(C479,D479,E479,G479)</f>
        <v>47.710558656578009</v>
      </c>
      <c r="U479" s="28">
        <f>MAX(C479,D479,F479,G479)</f>
        <v>47.710558656578009</v>
      </c>
    </row>
    <row r="480" spans="1:21" x14ac:dyDescent="0.55000000000000004">
      <c r="A480" s="36">
        <f>Sheet1!A480</f>
        <v>29.5</v>
      </c>
      <c r="B480" s="17" t="str">
        <f>Sheet1!B480</f>
        <v>SWR(100)</v>
      </c>
      <c r="C480" s="28">
        <f>MAX(Sheet1!E480:G480)</f>
        <v>24.321927532391445</v>
      </c>
      <c r="D480" s="28">
        <f>MAX(Sheet1!L480:M480)</f>
        <v>3.409920564547757</v>
      </c>
      <c r="E480" s="28">
        <f>MAX(Sheet1!M480:Q480)</f>
        <v>22.180922592983599</v>
      </c>
      <c r="F480" s="28">
        <f>MAX(Sheet1!V480:W480)</f>
        <v>20.250487093830728</v>
      </c>
      <c r="G480" s="28">
        <f>MAX(Sheet1!AA480:AD480)</f>
        <v>15.196272978384542</v>
      </c>
      <c r="H480" s="28">
        <f>MAX(Sheet1!AL480:AM480)</f>
        <v>23.478300160478373</v>
      </c>
      <c r="I480" s="28">
        <f>MAX(Sheet1!AX480:BB480)</f>
        <v>5.0622626544212856</v>
      </c>
      <c r="J480" s="28">
        <f>MAX(Sheet1!BO480:BP480)</f>
        <v>30.618460847280112</v>
      </c>
      <c r="K480" s="28">
        <f>MAX(Sheet1!BX480:CC480)</f>
        <v>7.4504529662135139</v>
      </c>
      <c r="L480" s="28">
        <f>MAX(Sheet1!CO480:CP480)</f>
        <v>9.7881699839820211</v>
      </c>
      <c r="M480" s="28">
        <f>MAX(Sheet1!CX480:DG480)</f>
        <v>14.888619322853414</v>
      </c>
      <c r="N480" s="28">
        <f>MAX(Sheet1!DH480:DO480)</f>
        <v>23.892718532783899</v>
      </c>
      <c r="P480" s="28">
        <f>MAX(C480:N480)</f>
        <v>30.618460847280112</v>
      </c>
      <c r="Q480" s="28">
        <f>MAX(C480,D480,G480,I480,K480,M480)</f>
        <v>24.321927532391445</v>
      </c>
      <c r="R480" s="28">
        <f>MAX(F480,H480,J480,L480)</f>
        <v>30.618460847280112</v>
      </c>
      <c r="S480" s="28">
        <f>MAX(J480,L480)</f>
        <v>30.618460847280112</v>
      </c>
      <c r="T480" s="28">
        <f>MAX(C480,D480,E480,G480)</f>
        <v>24.321927532391445</v>
      </c>
      <c r="U480" s="28">
        <f>MAX(C480,D480,F480,G480)</f>
        <v>24.321927532391445</v>
      </c>
    </row>
    <row r="481" spans="1:21" x14ac:dyDescent="0.55000000000000004">
      <c r="A481" s="36">
        <f>Sheet1!A481</f>
        <v>29.5</v>
      </c>
      <c r="B481" s="17" t="str">
        <f>Sheet1!B481</f>
        <v>SWR(150)</v>
      </c>
      <c r="C481" s="28">
        <f>MAX(Sheet1!E481:G481)</f>
        <v>16.734810009155268</v>
      </c>
      <c r="D481" s="28">
        <f>MAX(Sheet1!L481:M481)</f>
        <v>3.0286415232693353</v>
      </c>
      <c r="E481" s="28">
        <f>MAX(Sheet1!M481:Q481)</f>
        <v>15.204155457563534</v>
      </c>
      <c r="F481" s="28">
        <f>MAX(Sheet1!V481:W481)</f>
        <v>13.521602159428468</v>
      </c>
      <c r="G481" s="28">
        <f>MAX(Sheet1!AA481:AD481)</f>
        <v>10.146346487262882</v>
      </c>
      <c r="H481" s="28">
        <f>MAX(Sheet1!AL481:AM481)</f>
        <v>15.66160393132188</v>
      </c>
      <c r="I481" s="28">
        <f>MAX(Sheet1!AX481:BB481)</f>
        <v>3.8776077970924789</v>
      </c>
      <c r="J481" s="28">
        <f>MAX(Sheet1!BO481:BP481)</f>
        <v>20.438499179755606</v>
      </c>
      <c r="K481" s="28">
        <f>MAX(Sheet1!BX481:CC481)</f>
        <v>5.4409810127858336</v>
      </c>
      <c r="L481" s="28">
        <f>MAX(Sheet1!CO481:CP481)</f>
        <v>6.5271086999830814</v>
      </c>
      <c r="M481" s="28">
        <f>MAX(Sheet1!CX481:DG481)</f>
        <v>10.018803184391389</v>
      </c>
      <c r="N481" s="28">
        <f>MAX(Sheet1!DH481:DO481)</f>
        <v>15.930355348649073</v>
      </c>
      <c r="P481" s="28">
        <f>MAX(C481:N481)</f>
        <v>20.438499179755606</v>
      </c>
      <c r="Q481" s="28">
        <f>MAX(C481,D481,G481,I481,K481,M481)</f>
        <v>16.734810009155268</v>
      </c>
      <c r="R481" s="28">
        <f>MAX(F481,H481,J481,L481)</f>
        <v>20.438499179755606</v>
      </c>
      <c r="S481" s="28">
        <f>MAX(J481,L481)</f>
        <v>20.438499179755606</v>
      </c>
      <c r="T481" s="28">
        <f>MAX(C481,D481,E481,G481)</f>
        <v>16.734810009155268</v>
      </c>
      <c r="U481" s="28">
        <f>MAX(C481,D481,F481,G481)</f>
        <v>16.734810009155268</v>
      </c>
    </row>
    <row r="482" spans="1:21" x14ac:dyDescent="0.55000000000000004">
      <c r="A482" s="36">
        <f>Sheet1!A482</f>
        <v>29.5</v>
      </c>
      <c r="B482" s="17" t="str">
        <f>Sheet1!B482</f>
        <v>SWR(200)</v>
      </c>
      <c r="C482" s="28">
        <f>MAX(Sheet1!E482:G482)</f>
        <v>13.099751030648161</v>
      </c>
      <c r="D482" s="28">
        <f>MAX(Sheet1!L482:M482)</f>
        <v>3.1346365930818925</v>
      </c>
      <c r="E482" s="28">
        <f>MAX(Sheet1!M482:Q482)</f>
        <v>11.843227602240868</v>
      </c>
      <c r="F482" s="28">
        <f>MAX(Sheet1!V482:W482)</f>
        <v>10.163706871502479</v>
      </c>
      <c r="G482" s="28">
        <f>MAX(Sheet1!AA482:AD482)</f>
        <v>7.6262463158644884</v>
      </c>
      <c r="H482" s="28">
        <f>MAX(Sheet1!AL482:AM482)</f>
        <v>11.756130957379712</v>
      </c>
      <c r="I482" s="28">
        <f>MAX(Sheet1!AX482:BB482)</f>
        <v>3.4741997486777003</v>
      </c>
      <c r="J482" s="28">
        <f>MAX(Sheet1!BO482:BP482)</f>
        <v>15.356463836537246</v>
      </c>
      <c r="K482" s="28">
        <f>MAX(Sheet1!BX482:CC482)</f>
        <v>4.597823195613592</v>
      </c>
      <c r="L482" s="28">
        <f>MAX(Sheet1!CO482:CP482)</f>
        <v>4.8971336329457253</v>
      </c>
      <c r="M482" s="28">
        <f>MAX(Sheet1!CX482:DG482)</f>
        <v>7.6131061766940871</v>
      </c>
      <c r="N482" s="28">
        <f>MAX(Sheet1!DH482:DO482)</f>
        <v>11.949747075996628</v>
      </c>
      <c r="P482" s="28">
        <f>MAX(C482:N482)</f>
        <v>15.356463836537246</v>
      </c>
      <c r="Q482" s="28">
        <f>MAX(C482,D482,G482,I482,K482,M482)</f>
        <v>13.099751030648161</v>
      </c>
      <c r="R482" s="28">
        <f>MAX(F482,H482,J482,L482)</f>
        <v>15.356463836537246</v>
      </c>
      <c r="S482" s="28">
        <f>MAX(J482,L482)</f>
        <v>15.356463836537246</v>
      </c>
      <c r="T482" s="28">
        <f>MAX(C482,D482,E482,G482)</f>
        <v>13.099751030648161</v>
      </c>
      <c r="U482" s="28">
        <f>MAX(C482,D482,F482,G482)</f>
        <v>13.099751030648161</v>
      </c>
    </row>
    <row r="483" spans="1:21" x14ac:dyDescent="0.55000000000000004">
      <c r="A483" s="41">
        <f>Sheet1!A483</f>
        <v>29.5</v>
      </c>
      <c r="B483" s="24" t="str">
        <f>Sheet1!B483</f>
        <v>SWR(300)</v>
      </c>
      <c r="C483" s="42">
        <f>MAX(Sheet1!E483:G483)</f>
        <v>9.7869565539526793</v>
      </c>
      <c r="D483" s="42">
        <f>MAX(Sheet1!L483:M483)</f>
        <v>3.8207767584695627</v>
      </c>
      <c r="E483" s="42">
        <f>MAX(Sheet1!M483:Q483)</f>
        <v>8.7425719398193102</v>
      </c>
      <c r="F483" s="42">
        <f>MAX(Sheet1!V483:W483)</f>
        <v>6.819380857770696</v>
      </c>
      <c r="G483" s="42">
        <f>MAX(Sheet1!AA483:AD483)</f>
        <v>5.116505879789103</v>
      </c>
      <c r="H483" s="42">
        <f>MAX(Sheet1!AL483:AM483)</f>
        <v>7.8565650111631768</v>
      </c>
      <c r="I483" s="42">
        <f>MAX(Sheet1!AX483:BB483)</f>
        <v>3.478468153375105</v>
      </c>
      <c r="J483" s="42">
        <f>MAX(Sheet1!BO483:BP483)</f>
        <v>10.290570716207453</v>
      </c>
      <c r="K483" s="42">
        <f>MAX(Sheet1!BX483:CC483)</f>
        <v>4.1031413812335096</v>
      </c>
      <c r="L483" s="42">
        <f>MAX(Sheet1!CO483:CP483)</f>
        <v>3.2684544188019875</v>
      </c>
      <c r="M483" s="42">
        <f>MAX(Sheet1!CX483:DG483)</f>
        <v>5.2693815330013889</v>
      </c>
      <c r="N483" s="42">
        <f>MAX(Sheet1!DH483:DO483)</f>
        <v>7.9703158180594205</v>
      </c>
      <c r="P483" s="28">
        <f>MAX(C483:N483)</f>
        <v>10.290570716207453</v>
      </c>
      <c r="Q483" s="28">
        <f>MAX(C483,D483,G483,I483,K483,M483)</f>
        <v>9.7869565539526793</v>
      </c>
      <c r="R483" s="28">
        <f>MAX(F483,H483,J483,L483)</f>
        <v>10.290570716207453</v>
      </c>
      <c r="S483" s="28">
        <f>MAX(J483,L483)</f>
        <v>10.290570716207453</v>
      </c>
      <c r="T483" s="28">
        <f>MAX(C483,D483,E483,G483)</f>
        <v>9.7869565539526793</v>
      </c>
      <c r="U483" s="28">
        <f>MAX(C483,D483,F483,G483)</f>
        <v>9.7869565539526793</v>
      </c>
    </row>
    <row r="484" spans="1:21" x14ac:dyDescent="0.55000000000000004">
      <c r="A484" s="36">
        <f>Sheet1!A484</f>
        <v>30</v>
      </c>
      <c r="B484" s="17" t="str">
        <f>Sheet1!B484</f>
        <v>R</v>
      </c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P484" s="31"/>
      <c r="Q484" s="31"/>
      <c r="R484" s="31"/>
      <c r="S484" s="31"/>
      <c r="T484" s="31"/>
      <c r="U484" s="31"/>
    </row>
    <row r="485" spans="1:21" x14ac:dyDescent="0.55000000000000004">
      <c r="A485" s="36">
        <f>Sheet1!A485</f>
        <v>29.959900000000001</v>
      </c>
      <c r="B485" s="17" t="str">
        <f>Sheet1!B485</f>
        <v>X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P485" s="31"/>
      <c r="Q485" s="31"/>
      <c r="R485" s="31"/>
      <c r="S485" s="31"/>
      <c r="T485" s="31"/>
      <c r="U485" s="31"/>
    </row>
    <row r="486" spans="1:21" x14ac:dyDescent="0.55000000000000004">
      <c r="A486" s="36">
        <f>Sheet1!A486</f>
        <v>29.959900000000001</v>
      </c>
      <c r="B486" s="17" t="str">
        <f>Sheet1!B486</f>
        <v>Z</v>
      </c>
      <c r="C486" s="30">
        <f>AVERAGE(Sheet1!E486:G486)</f>
        <v>349.66345833691639</v>
      </c>
      <c r="D486" s="30">
        <f>AVERAGE(Sheet1!L486:M486)</f>
        <v>122.37445059811782</v>
      </c>
      <c r="E486" s="30">
        <f>AVERAGE(Sheet1!M486:Q486)</f>
        <v>390.6111777776872</v>
      </c>
      <c r="F486" s="30">
        <f>AVERAGE(Sheet1!V486:W486)</f>
        <v>1687.5515593096138</v>
      </c>
      <c r="G486" s="30">
        <f>AVERAGE(Sheet1!AA486:AD486)</f>
        <v>610.47971975281962</v>
      </c>
      <c r="H486" s="30">
        <f>AVERAGE(Sheet1!AL486:AM486)</f>
        <v>2296.850182756094</v>
      </c>
      <c r="I486" s="30">
        <f>AVERAGE(Sheet1!AX486:BB486)</f>
        <v>192.4277075614697</v>
      </c>
      <c r="J486" s="30">
        <f>AVERAGE(Sheet1!BO486:BP486)</f>
        <v>1922.2983280718249</v>
      </c>
      <c r="K486" s="30">
        <f>AVERAGE(Sheet1!BX486:CC486)</f>
        <v>225.22401209663448</v>
      </c>
      <c r="L486" s="30">
        <f>AVERAGE(Sheet1!CO486:CP486)</f>
        <v>447.33995123210372</v>
      </c>
      <c r="M486" s="30">
        <f>AVERAGE(Sheet1!CX486:DG486)</f>
        <v>808.80886514764018</v>
      </c>
      <c r="N486" s="30">
        <f>AVERAGE(Sheet1!DH486:DO486)</f>
        <v>1909.6272298040965</v>
      </c>
      <c r="P486" s="31"/>
      <c r="Q486" s="31"/>
      <c r="R486" s="31"/>
      <c r="S486" s="31"/>
      <c r="T486" s="31"/>
      <c r="U486" s="31"/>
    </row>
    <row r="487" spans="1:21" x14ac:dyDescent="0.55000000000000004">
      <c r="A487" s="36">
        <f>Sheet1!A487</f>
        <v>29.959900000000001</v>
      </c>
      <c r="B487" s="17" t="str">
        <f>Sheet1!B487</f>
        <v>SWR(50)</v>
      </c>
      <c r="C487" s="28">
        <f>MAX(Sheet1!E487:G487)</f>
        <v>46.94107890046643</v>
      </c>
      <c r="D487" s="28">
        <f>MAX(Sheet1!L487:M487)</f>
        <v>5.6502153006589495</v>
      </c>
      <c r="E487" s="28">
        <f>MAX(Sheet1!M487:Q487)</f>
        <v>44.195357214321064</v>
      </c>
      <c r="F487" s="28">
        <f>MAX(Sheet1!V487:W487)</f>
        <v>46.994105482928269</v>
      </c>
      <c r="G487" s="28">
        <f>MAX(Sheet1!AA487:AD487)</f>
        <v>26.629013268938426</v>
      </c>
      <c r="H487" s="28">
        <f>MAX(Sheet1!AL487:AM487)</f>
        <v>49.078021821413792</v>
      </c>
      <c r="I487" s="28">
        <f>MAX(Sheet1!AX487:BB487)</f>
        <v>8.6919885262572532</v>
      </c>
      <c r="J487" s="28">
        <f>MAX(Sheet1!BO487:BP487)</f>
        <v>69.248374266976853</v>
      </c>
      <c r="K487" s="28">
        <f>MAX(Sheet1!BX487:CC487)</f>
        <v>15.116471679460052</v>
      </c>
      <c r="L487" s="28">
        <f>MAX(Sheet1!CO487:CP487)</f>
        <v>11.309184163528988</v>
      </c>
      <c r="M487" s="28">
        <f>MAX(Sheet1!CX487:DG487)</f>
        <v>36.594163196681528</v>
      </c>
      <c r="N487" s="28">
        <f>MAX(Sheet1!DH487:DO487)</f>
        <v>44.386773487340875</v>
      </c>
      <c r="P487" s="28">
        <f>MAX(C487:N487)</f>
        <v>69.248374266976853</v>
      </c>
      <c r="Q487" s="28">
        <f>MAX(C487,D487,G487,I487,K487,M487)</f>
        <v>46.94107890046643</v>
      </c>
      <c r="R487" s="28">
        <f>MAX(F487,H487,J487,L487)</f>
        <v>69.248374266976853</v>
      </c>
      <c r="S487" s="28">
        <f>MAX(J487,L487)</f>
        <v>69.248374266976853</v>
      </c>
      <c r="T487" s="28">
        <f>MAX(C487,D487,E487,G487)</f>
        <v>46.94107890046643</v>
      </c>
      <c r="U487" s="28">
        <f>MAX(C487,D487,F487,G487)</f>
        <v>46.994105482928269</v>
      </c>
    </row>
    <row r="488" spans="1:21" x14ac:dyDescent="0.55000000000000004">
      <c r="A488" s="36">
        <f>Sheet1!A488</f>
        <v>29.959900000000001</v>
      </c>
      <c r="B488" s="17" t="str">
        <f>Sheet1!B488</f>
        <v>SWR(100)</v>
      </c>
      <c r="C488" s="28">
        <f>MAX(Sheet1!E488:G488)</f>
        <v>23.95891803759919</v>
      </c>
      <c r="D488" s="28">
        <f>MAX(Sheet1!L488:M488)</f>
        <v>3.408261137889717</v>
      </c>
      <c r="E488" s="28">
        <f>MAX(Sheet1!M488:Q488)</f>
        <v>22.466717515103149</v>
      </c>
      <c r="F488" s="28">
        <f>MAX(Sheet1!V488:W488)</f>
        <v>23.506485603234289</v>
      </c>
      <c r="G488" s="28">
        <f>MAX(Sheet1!AA488:AD488)</f>
        <v>13.340536170949386</v>
      </c>
      <c r="H488" s="28">
        <f>MAX(Sheet1!AL488:AM488)</f>
        <v>24.540099142063077</v>
      </c>
      <c r="I488" s="28">
        <f>MAX(Sheet1!AX488:BB488)</f>
        <v>4.7985740292947643</v>
      </c>
      <c r="J488" s="28">
        <f>MAX(Sheet1!BO488:BP488)</f>
        <v>34.66487661303799</v>
      </c>
      <c r="K488" s="28">
        <f>MAX(Sheet1!BX488:CC488)</f>
        <v>7.8991781258635312</v>
      </c>
      <c r="L488" s="28">
        <f>MAX(Sheet1!CO488:CP488)</f>
        <v>5.6742172990697224</v>
      </c>
      <c r="M488" s="28">
        <f>MAX(Sheet1!CX488:DG488)</f>
        <v>18.31191893047702</v>
      </c>
      <c r="N488" s="28">
        <f>MAX(Sheet1!DH488:DO488)</f>
        <v>22.195216229249592</v>
      </c>
      <c r="P488" s="28">
        <f>MAX(C488:N488)</f>
        <v>34.66487661303799</v>
      </c>
      <c r="Q488" s="28">
        <f>MAX(C488,D488,G488,I488,K488,M488)</f>
        <v>23.95891803759919</v>
      </c>
      <c r="R488" s="28">
        <f>MAX(F488,H488,J488,L488)</f>
        <v>34.66487661303799</v>
      </c>
      <c r="S488" s="28">
        <f>MAX(J488,L488)</f>
        <v>34.66487661303799</v>
      </c>
      <c r="T488" s="28">
        <f>MAX(C488,D488,E488,G488)</f>
        <v>23.95891803759919</v>
      </c>
      <c r="U488" s="28">
        <f>MAX(C488,D488,F488,G488)</f>
        <v>23.95891803759919</v>
      </c>
    </row>
    <row r="489" spans="1:21" x14ac:dyDescent="0.55000000000000004">
      <c r="A489" s="36">
        <f>Sheet1!A489</f>
        <v>29.959900000000001</v>
      </c>
      <c r="B489" s="17" t="str">
        <f>Sheet1!B489</f>
        <v>SWR(150)</v>
      </c>
      <c r="C489" s="28">
        <f>MAX(Sheet1!E489:G489)</f>
        <v>16.517077421094534</v>
      </c>
      <c r="D489" s="28">
        <f>MAX(Sheet1!L489:M489)</f>
        <v>3.0113266293997167</v>
      </c>
      <c r="E489" s="28">
        <f>MAX(Sheet1!M489:Q489)</f>
        <v>15.389434205892551</v>
      </c>
      <c r="F489" s="28">
        <f>MAX(Sheet1!V489:W489)</f>
        <v>15.681509420376049</v>
      </c>
      <c r="G489" s="28">
        <f>MAX(Sheet1!AA489:AD489)</f>
        <v>8.9229403593248762</v>
      </c>
      <c r="H489" s="28">
        <f>MAX(Sheet1!AL489:AM489)</f>
        <v>16.36127927101213</v>
      </c>
      <c r="I489" s="28">
        <f>MAX(Sheet1!AX489:BB489)</f>
        <v>3.7411854150885979</v>
      </c>
      <c r="J489" s="28">
        <f>MAX(Sheet1!BO489:BP489)</f>
        <v>23.15520348598897</v>
      </c>
      <c r="K489" s="28">
        <f>MAX(Sheet1!BX489:CC489)</f>
        <v>5.656461448959071</v>
      </c>
      <c r="L489" s="28">
        <f>MAX(Sheet1!CO489:CP489)</f>
        <v>3.8060623313773023</v>
      </c>
      <c r="M489" s="28">
        <f>MAX(Sheet1!CX489:DG489)</f>
        <v>12.224530708077591</v>
      </c>
      <c r="N489" s="28">
        <f>MAX(Sheet1!DH489:DO489)</f>
        <v>14.798851870474838</v>
      </c>
      <c r="P489" s="28">
        <f>MAX(C489:N489)</f>
        <v>23.15520348598897</v>
      </c>
      <c r="Q489" s="28">
        <f>MAX(C489,D489,G489,I489,K489,M489)</f>
        <v>16.517077421094534</v>
      </c>
      <c r="R489" s="28">
        <f>MAX(F489,H489,J489,L489)</f>
        <v>23.15520348598897</v>
      </c>
      <c r="S489" s="28">
        <f>MAX(J489,L489)</f>
        <v>23.15520348598897</v>
      </c>
      <c r="T489" s="28">
        <f>MAX(C489,D489,E489,G489)</f>
        <v>16.517077421094534</v>
      </c>
      <c r="U489" s="28">
        <f>MAX(C489,D489,F489,G489)</f>
        <v>16.517077421094534</v>
      </c>
    </row>
    <row r="490" spans="1:21" x14ac:dyDescent="0.55000000000000004">
      <c r="A490" s="36">
        <f>Sheet1!A490</f>
        <v>29.959900000000001</v>
      </c>
      <c r="B490" s="17" t="str">
        <f>Sheet1!B490</f>
        <v>SWR(200)</v>
      </c>
      <c r="C490" s="28">
        <f>MAX(Sheet1!E490:G490)</f>
        <v>12.962110238584623</v>
      </c>
      <c r="D490" s="28">
        <f>MAX(Sheet1!L490:M490)</f>
        <v>3.1048926844988456</v>
      </c>
      <c r="E490" s="28">
        <f>MAX(Sheet1!M490:Q490)</f>
        <v>11.976589249082913</v>
      </c>
      <c r="F490" s="28">
        <f>MAX(Sheet1!V490:W490)</f>
        <v>11.772237267028636</v>
      </c>
      <c r="G490" s="28">
        <f>MAX(Sheet1!AA490:AD490)</f>
        <v>6.7234395007323258</v>
      </c>
      <c r="H490" s="28">
        <f>MAX(Sheet1!AL490:AM490)</f>
        <v>12.272239674538083</v>
      </c>
      <c r="I490" s="28">
        <f>MAX(Sheet1!AX490:BB490)</f>
        <v>3.4178003367262613</v>
      </c>
      <c r="J490" s="28">
        <f>MAX(Sheet1!BO490:BP490)</f>
        <v>17.414070775052121</v>
      </c>
      <c r="K490" s="28">
        <f>MAX(Sheet1!BX490:CC490)</f>
        <v>4.6675647712343649</v>
      </c>
      <c r="L490" s="28">
        <f>MAX(Sheet1!CO490:CP490)</f>
        <v>2.8814810193630787</v>
      </c>
      <c r="M490" s="28">
        <f>MAX(Sheet1!CX490:DG490)</f>
        <v>9.185968789948058</v>
      </c>
      <c r="N490" s="28">
        <f>MAX(Sheet1!DH490:DO490)</f>
        <v>11.101295156582864</v>
      </c>
      <c r="P490" s="28">
        <f>MAX(C490:N490)</f>
        <v>17.414070775052121</v>
      </c>
      <c r="Q490" s="28">
        <f>MAX(C490,D490,G490,I490,K490,M490)</f>
        <v>12.962110238584623</v>
      </c>
      <c r="R490" s="28">
        <f>MAX(F490,H490,J490,L490)</f>
        <v>17.414070775052121</v>
      </c>
      <c r="S490" s="28">
        <f>MAX(J490,L490)</f>
        <v>17.414070775052121</v>
      </c>
      <c r="T490" s="28">
        <f>MAX(C490,D490,E490,G490)</f>
        <v>12.962110238584623</v>
      </c>
      <c r="U490" s="28">
        <f>MAX(C490,D490,F490,G490)</f>
        <v>12.962110238584623</v>
      </c>
    </row>
    <row r="491" spans="1:21" x14ac:dyDescent="0.55000000000000004">
      <c r="A491" s="36">
        <f>Sheet1!A491</f>
        <v>29.959900000000001</v>
      </c>
      <c r="B491" s="17" t="str">
        <f>Sheet1!B491</f>
        <v>SWR(300)</v>
      </c>
      <c r="C491" s="28">
        <f>MAX(Sheet1!E491:G491)</f>
        <v>9.7445844511663005</v>
      </c>
      <c r="D491" s="28">
        <f>MAX(Sheet1!L491:M491)</f>
        <v>3.7706983226614725</v>
      </c>
      <c r="E491" s="28">
        <f>MAX(Sheet1!M491:Q491)</f>
        <v>8.8205425780316613</v>
      </c>
      <c r="F491" s="28">
        <f>MAX(Sheet1!V491:W491)</f>
        <v>7.8695717185912626</v>
      </c>
      <c r="G491" s="28">
        <f>MAX(Sheet1!AA491:AD491)</f>
        <v>4.544076386639528</v>
      </c>
      <c r="H491" s="28">
        <f>MAX(Sheet1!AL491:AM491)</f>
        <v>8.183959357809643</v>
      </c>
      <c r="I491" s="28">
        <f>MAX(Sheet1!AX491:BB491)</f>
        <v>3.5314203230123171</v>
      </c>
      <c r="J491" s="28">
        <f>MAX(Sheet1!BO491:BP491)</f>
        <v>11.700680255713808</v>
      </c>
      <c r="K491" s="28">
        <f>MAX(Sheet1!BX491:CC491)</f>
        <v>3.9679922913796686</v>
      </c>
      <c r="L491" s="28">
        <f>MAX(Sheet1!CO491:CP491)</f>
        <v>1.9857631813960199</v>
      </c>
      <c r="M491" s="28">
        <f>MAX(Sheet1!CX491:DG491)</f>
        <v>6.1581293202568057</v>
      </c>
      <c r="N491" s="28">
        <f>MAX(Sheet1!DH491:DO491)</f>
        <v>7.4050278252069486</v>
      </c>
      <c r="P491" s="28">
        <f>MAX(C491:N491)</f>
        <v>11.700680255713808</v>
      </c>
      <c r="Q491" s="28">
        <f>MAX(C491,D491,G491,I491,K491,M491)</f>
        <v>9.7445844511663005</v>
      </c>
      <c r="R491" s="28">
        <f>MAX(F491,H491,J491,L491)</f>
        <v>11.700680255713808</v>
      </c>
      <c r="S491" s="28">
        <f>MAX(J491,L491)</f>
        <v>11.700680255713808</v>
      </c>
      <c r="T491" s="28">
        <f>MAX(C491,D491,E491,G491)</f>
        <v>9.7445844511663005</v>
      </c>
      <c r="U491" s="28">
        <f>MAX(C491,D491,F491,G491)</f>
        <v>9.7445844511663005</v>
      </c>
    </row>
    <row r="492" spans="1:21" x14ac:dyDescent="0.55000000000000004">
      <c r="A492" s="40">
        <f>Sheet1!A492</f>
        <v>30.5</v>
      </c>
      <c r="B492" s="16" t="str">
        <f>Sheet1!B492</f>
        <v>R</v>
      </c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P492" s="31"/>
      <c r="Q492" s="31"/>
      <c r="R492" s="31"/>
      <c r="S492" s="31"/>
      <c r="T492" s="31"/>
      <c r="U492" s="31"/>
    </row>
    <row r="493" spans="1:21" x14ac:dyDescent="0.55000000000000004">
      <c r="A493" s="36">
        <f>Sheet1!A493</f>
        <v>30.5</v>
      </c>
      <c r="B493" s="17" t="str">
        <f>Sheet1!B493</f>
        <v>X</v>
      </c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P493" s="31"/>
      <c r="Q493" s="31"/>
      <c r="R493" s="31"/>
      <c r="S493" s="31"/>
      <c r="T493" s="31"/>
      <c r="U493" s="31"/>
    </row>
    <row r="494" spans="1:21" x14ac:dyDescent="0.55000000000000004">
      <c r="A494" s="36">
        <f>Sheet1!A494</f>
        <v>30.5</v>
      </c>
      <c r="B494" s="17" t="str">
        <f>Sheet1!B494</f>
        <v>Z</v>
      </c>
      <c r="C494" s="30">
        <f>AVERAGE(Sheet1!E494:G494)</f>
        <v>338.44826616827226</v>
      </c>
      <c r="D494" s="30">
        <f>AVERAGE(Sheet1!L494:M494)</f>
        <v>125.76274538496938</v>
      </c>
      <c r="E494" s="30">
        <f>AVERAGE(Sheet1!M494:Q494)</f>
        <v>397.99061217755872</v>
      </c>
      <c r="F494" s="30">
        <f>AVERAGE(Sheet1!V494:W494)</f>
        <v>2236.4979087569277</v>
      </c>
      <c r="G494" s="30">
        <f>AVERAGE(Sheet1!AA494:AD494)</f>
        <v>506.76711380179393</v>
      </c>
      <c r="H494" s="30">
        <f>AVERAGE(Sheet1!AL494:AM494)</f>
        <v>2537.5438504748117</v>
      </c>
      <c r="I494" s="30">
        <f>AVERAGE(Sheet1!AX494:BB494)</f>
        <v>180.40359714058178</v>
      </c>
      <c r="J494" s="30">
        <f>AVERAGE(Sheet1!BO494:BP494)</f>
        <v>1792.1021926034527</v>
      </c>
      <c r="K494" s="30">
        <f>AVERAGE(Sheet1!BX494:CC494)</f>
        <v>273.04873945760761</v>
      </c>
      <c r="L494" s="30">
        <f>AVERAGE(Sheet1!CO494:CP494)</f>
        <v>275.14908401873629</v>
      </c>
      <c r="M494" s="30">
        <f>AVERAGE(Sheet1!CX494:DG494)</f>
        <v>1582.9346703938761</v>
      </c>
      <c r="N494" s="30">
        <f>AVERAGE(Sheet1!DH494:DO494)</f>
        <v>1528.3914540383007</v>
      </c>
      <c r="P494" s="31"/>
      <c r="Q494" s="31"/>
      <c r="R494" s="31"/>
      <c r="S494" s="31"/>
      <c r="T494" s="31"/>
      <c r="U494" s="31"/>
    </row>
    <row r="495" spans="1:21" x14ac:dyDescent="0.55000000000000004">
      <c r="A495" s="36">
        <f>Sheet1!A495</f>
        <v>30.5</v>
      </c>
      <c r="B495" s="17" t="str">
        <f>Sheet1!B495</f>
        <v>SWR(50)</v>
      </c>
      <c r="C495" s="28">
        <f>MAX(Sheet1!E495:G495)</f>
        <v>45.688477217800191</v>
      </c>
      <c r="D495" s="28">
        <f>MAX(Sheet1!L495:M495)</f>
        <v>5.832493225985024</v>
      </c>
      <c r="E495" s="28">
        <f>MAX(Sheet1!M495:Q495)</f>
        <v>44.799880567000585</v>
      </c>
      <c r="F495" s="28">
        <f>MAX(Sheet1!V495:W495)</f>
        <v>56.509820057772131</v>
      </c>
      <c r="G495" s="28">
        <f>MAX(Sheet1!AA495:AD495)</f>
        <v>23.202347249195764</v>
      </c>
      <c r="H495" s="28">
        <f>MAX(Sheet1!AL495:AM495)</f>
        <v>51.641670984693626</v>
      </c>
      <c r="I495" s="28">
        <f>MAX(Sheet1!AX495:BB495)</f>
        <v>8.2775822467721376</v>
      </c>
      <c r="J495" s="28">
        <f>MAX(Sheet1!BO495:BP495)</f>
        <v>67.75942819859516</v>
      </c>
      <c r="K495" s="28">
        <f>MAX(Sheet1!BX495:CC495)</f>
        <v>17.421849700375457</v>
      </c>
      <c r="L495" s="28">
        <f>MAX(Sheet1!CO495:CP495)</f>
        <v>7.2080249207175262</v>
      </c>
      <c r="M495" s="28">
        <f>MAX(Sheet1!CX495:DG495)</f>
        <v>46.373154013440406</v>
      </c>
      <c r="N495" s="28">
        <f>MAX(Sheet1!DH495:DO495)</f>
        <v>45.98897252494443</v>
      </c>
      <c r="P495" s="28">
        <f>MAX(C495:N495)</f>
        <v>67.75942819859516</v>
      </c>
      <c r="Q495" s="28">
        <f>MAX(C495,D495,G495,I495,K495,M495)</f>
        <v>46.373154013440406</v>
      </c>
      <c r="R495" s="28">
        <f>MAX(F495,H495,J495,L495)</f>
        <v>67.75942819859516</v>
      </c>
      <c r="S495" s="28">
        <f>MAX(J495,L495)</f>
        <v>67.75942819859516</v>
      </c>
      <c r="T495" s="28">
        <f>MAX(C495,D495,E495,G495)</f>
        <v>45.688477217800191</v>
      </c>
      <c r="U495" s="28">
        <f>MAX(C495,D495,F495,G495)</f>
        <v>56.509820057772131</v>
      </c>
    </row>
    <row r="496" spans="1:21" x14ac:dyDescent="0.55000000000000004">
      <c r="A496" s="36">
        <f>Sheet1!A496</f>
        <v>30.5</v>
      </c>
      <c r="B496" s="17" t="str">
        <f>Sheet1!B496</f>
        <v>SWR(100)</v>
      </c>
      <c r="C496" s="28">
        <f>MAX(Sheet1!E496:G496)</f>
        <v>23.360052482855192</v>
      </c>
      <c r="D496" s="28">
        <f>MAX(Sheet1!L496:M496)</f>
        <v>3.4857996152918909</v>
      </c>
      <c r="E496" s="28">
        <f>MAX(Sheet1!M496:Q496)</f>
        <v>22.76167264738892</v>
      </c>
      <c r="F496" s="28">
        <f>MAX(Sheet1!V496:W496)</f>
        <v>28.257093022594496</v>
      </c>
      <c r="G496" s="28">
        <f>MAX(Sheet1!AA496:AD496)</f>
        <v>11.645276423852797</v>
      </c>
      <c r="H496" s="28">
        <f>MAX(Sheet1!AL496:AM496)</f>
        <v>25.821670281253276</v>
      </c>
      <c r="I496" s="28">
        <f>MAX(Sheet1!AX496:BB496)</f>
        <v>4.6097953307949577</v>
      </c>
      <c r="J496" s="28">
        <f>MAX(Sheet1!BO496:BP496)</f>
        <v>33.94910228487722</v>
      </c>
      <c r="K496" s="28">
        <f>MAX(Sheet1!BX496:CC496)</f>
        <v>8.9488142794586185</v>
      </c>
      <c r="L496" s="28">
        <f>MAX(Sheet1!CO496:CP496)</f>
        <v>3.663922885765901</v>
      </c>
      <c r="M496" s="28">
        <f>MAX(Sheet1!CX496:DG496)</f>
        <v>23.188006788550393</v>
      </c>
      <c r="N496" s="28">
        <f>MAX(Sheet1!DH496:DO496)</f>
        <v>23.013837821711331</v>
      </c>
      <c r="P496" s="28">
        <f>MAX(C496:N496)</f>
        <v>33.94910228487722</v>
      </c>
      <c r="Q496" s="28">
        <f>MAX(C496,D496,G496,I496,K496,M496)</f>
        <v>23.360052482855192</v>
      </c>
      <c r="R496" s="28">
        <f>MAX(F496,H496,J496,L496)</f>
        <v>33.94910228487722</v>
      </c>
      <c r="S496" s="28">
        <f>MAX(J496,L496)</f>
        <v>33.94910228487722</v>
      </c>
      <c r="T496" s="28">
        <f>MAX(C496,D496,E496,G496)</f>
        <v>23.360052482855192</v>
      </c>
      <c r="U496" s="28">
        <f>MAX(C496,D496,F496,G496)</f>
        <v>28.257093022594496</v>
      </c>
    </row>
    <row r="497" spans="1:21" x14ac:dyDescent="0.55000000000000004">
      <c r="A497" s="36">
        <f>Sheet1!A497</f>
        <v>30.5</v>
      </c>
      <c r="B497" s="17" t="str">
        <f>Sheet1!B497</f>
        <v>SWR(150)</v>
      </c>
      <c r="C497" s="28">
        <f>MAX(Sheet1!E497:G497)</f>
        <v>16.148513330567397</v>
      </c>
      <c r="D497" s="28">
        <f>MAX(Sheet1!L497:M497)</f>
        <v>3.0428138194781651</v>
      </c>
      <c r="E497" s="28">
        <f>MAX(Sheet1!M497:Q497)</f>
        <v>15.577882882484101</v>
      </c>
      <c r="F497" s="28">
        <f>MAX(Sheet1!V497:W497)</f>
        <v>18.840493655392688</v>
      </c>
      <c r="G497" s="28">
        <f>MAX(Sheet1!AA497:AD497)</f>
        <v>7.8132499224174632</v>
      </c>
      <c r="H497" s="28">
        <f>MAX(Sheet1!AL497:AM497)</f>
        <v>17.215377188883064</v>
      </c>
      <c r="I497" s="28">
        <f>MAX(Sheet1!AX497:BB497)</f>
        <v>3.6403744113092742</v>
      </c>
      <c r="J497" s="28">
        <f>MAX(Sheet1!BO497:BP497)</f>
        <v>22.709966341966592</v>
      </c>
      <c r="K497" s="28">
        <f>MAX(Sheet1!BX497:CC497)</f>
        <v>6.2366269612541885</v>
      </c>
      <c r="L497" s="28">
        <f>MAX(Sheet1!CO497:CP497)</f>
        <v>2.5205862822422045</v>
      </c>
      <c r="M497" s="28">
        <f>MAX(Sheet1!CX497:DG497)</f>
        <v>15.460265772163391</v>
      </c>
      <c r="N497" s="28">
        <f>MAX(Sheet1!DH497:DO497)</f>
        <v>15.364141683030814</v>
      </c>
      <c r="P497" s="28">
        <f>MAX(C497:N497)</f>
        <v>22.709966341966592</v>
      </c>
      <c r="Q497" s="28">
        <f>MAX(C497,D497,G497,I497,K497,M497)</f>
        <v>16.148513330567397</v>
      </c>
      <c r="R497" s="28">
        <f>MAX(F497,H497,J497,L497)</f>
        <v>22.709966341966592</v>
      </c>
      <c r="S497" s="28">
        <f>MAX(J497,L497)</f>
        <v>22.709966341966592</v>
      </c>
      <c r="T497" s="28">
        <f>MAX(C497,D497,E497,G497)</f>
        <v>16.148513330567397</v>
      </c>
      <c r="U497" s="28">
        <f>MAX(C497,D497,F497,G497)</f>
        <v>18.840493655392688</v>
      </c>
    </row>
    <row r="498" spans="1:21" x14ac:dyDescent="0.55000000000000004">
      <c r="A498" s="36">
        <f>Sheet1!A498</f>
        <v>30.5</v>
      </c>
      <c r="B498" s="17" t="str">
        <f>Sheet1!B498</f>
        <v>SWR(200)</v>
      </c>
      <c r="C498" s="28">
        <f>MAX(Sheet1!E498:G498)</f>
        <v>12.718159209183332</v>
      </c>
      <c r="D498" s="28">
        <f>MAX(Sheet1!L498:M498)</f>
        <v>3.1057663874186661</v>
      </c>
      <c r="E498" s="28">
        <f>MAX(Sheet1!M498:Q498)</f>
        <v>12.109231696969182</v>
      </c>
      <c r="F498" s="28">
        <f>MAX(Sheet1!V498:W498)</f>
        <v>14.132933099945586</v>
      </c>
      <c r="G498" s="28">
        <f>MAX(Sheet1!AA498:AD498)</f>
        <v>5.9133141341968445</v>
      </c>
      <c r="H498" s="28">
        <f>MAX(Sheet1!AL498:AM498)</f>
        <v>12.912514163853684</v>
      </c>
      <c r="I498" s="28">
        <f>MAX(Sheet1!AX498:BB498)</f>
        <v>3.3718480113458802</v>
      </c>
      <c r="J498" s="28">
        <f>MAX(Sheet1!BO498:BP498)</f>
        <v>17.113776613398738</v>
      </c>
      <c r="K498" s="28">
        <f>MAX(Sheet1!BX498:CC498)</f>
        <v>4.9709861023084514</v>
      </c>
      <c r="L498" s="28">
        <f>MAX(Sheet1!CO498:CP498)</f>
        <v>1.9938293746040656</v>
      </c>
      <c r="M498" s="28">
        <f>MAX(Sheet1!CX498:DG498)</f>
        <v>11.596883045602219</v>
      </c>
      <c r="N498" s="28">
        <f>MAX(Sheet1!DH498:DO498)</f>
        <v>11.545897128448727</v>
      </c>
      <c r="P498" s="28">
        <f>MAX(C498:N498)</f>
        <v>17.113776613398738</v>
      </c>
      <c r="Q498" s="28">
        <f>MAX(C498,D498,G498,I498,K498,M498)</f>
        <v>12.718159209183332</v>
      </c>
      <c r="R498" s="28">
        <f>MAX(F498,H498,J498,L498)</f>
        <v>17.113776613398738</v>
      </c>
      <c r="S498" s="28">
        <f>MAX(J498,L498)</f>
        <v>17.113776613398738</v>
      </c>
      <c r="T498" s="28">
        <f>MAX(C498,D498,E498,G498)</f>
        <v>12.718159209183332</v>
      </c>
      <c r="U498" s="28">
        <f>MAX(C498,D498,F498,G498)</f>
        <v>14.132933099945586</v>
      </c>
    </row>
    <row r="499" spans="1:21" x14ac:dyDescent="0.55000000000000004">
      <c r="A499" s="41">
        <f>Sheet1!A499</f>
        <v>30.5</v>
      </c>
      <c r="B499" s="24" t="str">
        <f>Sheet1!B499</f>
        <v>SWR(300)</v>
      </c>
      <c r="C499" s="42">
        <f>MAX(Sheet1!E499:G499)</f>
        <v>9.6445689259113596</v>
      </c>
      <c r="D499" s="42">
        <f>MAX(Sheet1!L499:M499)</f>
        <v>3.7297260739641818</v>
      </c>
      <c r="E499" s="42">
        <f>MAX(Sheet1!M499:Q499)</f>
        <v>8.8920941476588009</v>
      </c>
      <c r="F499" s="42">
        <f>MAX(Sheet1!V499:W499)</f>
        <v>9.4268787155246745</v>
      </c>
      <c r="G499" s="42">
        <f>MAX(Sheet1!AA499:AD499)</f>
        <v>4.0489139560106695</v>
      </c>
      <c r="H499" s="42">
        <f>MAX(Sheet1!AL499:AM499)</f>
        <v>8.6102310354139764</v>
      </c>
      <c r="I499" s="42">
        <f>MAX(Sheet1!AX499:BB499)</f>
        <v>3.5591588533127418</v>
      </c>
      <c r="J499" s="42">
        <f>MAX(Sheet1!BO499:BP499)</f>
        <v>11.564926592354608</v>
      </c>
      <c r="K499" s="42">
        <f>MAX(Sheet1!BX499:CC499)</f>
        <v>3.9052274430354168</v>
      </c>
      <c r="L499" s="42">
        <f>MAX(Sheet1!CO499:CP499)</f>
        <v>1.6389298653841962</v>
      </c>
      <c r="M499" s="42">
        <f>MAX(Sheet1!CX499:DG499)</f>
        <v>7.7345033434487753</v>
      </c>
      <c r="N499" s="42">
        <f>MAX(Sheet1!DH499:DO499)</f>
        <v>7.7587152408449995</v>
      </c>
      <c r="P499" s="28">
        <f>MAX(C499:N499)</f>
        <v>11.564926592354608</v>
      </c>
      <c r="Q499" s="28">
        <f>MAX(C499,D499,G499,I499,K499,M499)</f>
        <v>9.6445689259113596</v>
      </c>
      <c r="R499" s="28">
        <f>MAX(F499,H499,J499,L499)</f>
        <v>11.564926592354608</v>
      </c>
      <c r="S499" s="28">
        <f>MAX(J499,L499)</f>
        <v>11.564926592354608</v>
      </c>
      <c r="T499" s="28">
        <f>MAX(C499,D499,E499,G499)</f>
        <v>9.6445689259113596</v>
      </c>
      <c r="U499" s="28">
        <f>MAX(C499,D499,F499,G499)</f>
        <v>9.6445689259113596</v>
      </c>
    </row>
    <row r="500" spans="1:21" x14ac:dyDescent="0.55000000000000004">
      <c r="A500" s="36">
        <f>Sheet1!A500</f>
        <v>31</v>
      </c>
      <c r="B500" s="17" t="str">
        <f>Sheet1!B500</f>
        <v>R</v>
      </c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P500" s="31"/>
      <c r="Q500" s="31"/>
      <c r="R500" s="31"/>
      <c r="S500" s="31"/>
      <c r="T500" s="31"/>
      <c r="U500" s="31"/>
    </row>
    <row r="501" spans="1:21" x14ac:dyDescent="0.55000000000000004">
      <c r="A501" s="36">
        <f>Sheet1!A501</f>
        <v>30.9619</v>
      </c>
      <c r="B501" s="17" t="str">
        <f>Sheet1!B501</f>
        <v>X</v>
      </c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P501" s="31"/>
      <c r="Q501" s="31"/>
      <c r="R501" s="31"/>
      <c r="S501" s="31"/>
      <c r="T501" s="31"/>
      <c r="U501" s="31"/>
    </row>
    <row r="502" spans="1:21" x14ac:dyDescent="0.55000000000000004">
      <c r="A502" s="36">
        <f>Sheet1!A502</f>
        <v>30.9619</v>
      </c>
      <c r="B502" s="17" t="str">
        <f>Sheet1!B502</f>
        <v>Z</v>
      </c>
      <c r="C502" s="30">
        <f>AVERAGE(Sheet1!E502:G502)</f>
        <v>328.8615272596025</v>
      </c>
      <c r="D502" s="30">
        <f>AVERAGE(Sheet1!L502:M502)</f>
        <v>127.99650206322352</v>
      </c>
      <c r="E502" s="30">
        <f>AVERAGE(Sheet1!M502:Q502)</f>
        <v>406.03838599518031</v>
      </c>
      <c r="F502" s="30">
        <f>AVERAGE(Sheet1!V502:W502)</f>
        <v>2800.3980194659644</v>
      </c>
      <c r="G502" s="30">
        <f>AVERAGE(Sheet1!AA502:AD502)</f>
        <v>439.19890537607205</v>
      </c>
      <c r="H502" s="30">
        <f>AVERAGE(Sheet1!AL502:AM502)</f>
        <v>2531.653388386912</v>
      </c>
      <c r="I502" s="30">
        <f>AVERAGE(Sheet1!AX502:BB502)</f>
        <v>175.96495860328045</v>
      </c>
      <c r="J502" s="30">
        <f>AVERAGE(Sheet1!BO502:BP502)</f>
        <v>1900.4394373071436</v>
      </c>
      <c r="K502" s="30">
        <f>AVERAGE(Sheet1!BX502:CC502)</f>
        <v>349.86124895230347</v>
      </c>
      <c r="L502" s="30">
        <f>AVERAGE(Sheet1!CO502:CP502)</f>
        <v>208.96593113376497</v>
      </c>
      <c r="M502" s="30">
        <f>AVERAGE(Sheet1!CX502:DG502)</f>
        <v>2220.5766640378229</v>
      </c>
      <c r="N502" s="30">
        <f>AVERAGE(Sheet1!DH502:DO502)</f>
        <v>1050.7119993466472</v>
      </c>
      <c r="P502" s="31"/>
      <c r="Q502" s="31"/>
      <c r="R502" s="31"/>
      <c r="S502" s="31"/>
      <c r="T502" s="31"/>
      <c r="U502" s="31"/>
    </row>
    <row r="503" spans="1:21" x14ac:dyDescent="0.55000000000000004">
      <c r="A503" s="36">
        <f>Sheet1!A503</f>
        <v>30.9619</v>
      </c>
      <c r="B503" s="17" t="str">
        <f>Sheet1!B503</f>
        <v>SWR(50)</v>
      </c>
      <c r="C503" s="28">
        <f>MAX(Sheet1!E503:G503)</f>
        <v>45.008895776824325</v>
      </c>
      <c r="D503" s="28">
        <f>MAX(Sheet1!L503:M503)</f>
        <v>5.8780608810611774</v>
      </c>
      <c r="E503" s="28">
        <f>MAX(Sheet1!M503:Q503)</f>
        <v>45.536867196242312</v>
      </c>
      <c r="F503" s="28">
        <f>MAX(Sheet1!V503:W503)</f>
        <v>66.352661674508383</v>
      </c>
      <c r="G503" s="28">
        <f>MAX(Sheet1!AA503:AD503)</f>
        <v>20.776456321243426</v>
      </c>
      <c r="H503" s="28">
        <f>MAX(Sheet1!AL503:AM503)</f>
        <v>53.796559674211288</v>
      </c>
      <c r="I503" s="28">
        <f>MAX(Sheet1!AX503:BB503)</f>
        <v>8.1438165769160165</v>
      </c>
      <c r="J503" s="28">
        <f>MAX(Sheet1!BO503:BP503)</f>
        <v>59.147934644642305</v>
      </c>
      <c r="K503" s="28">
        <f>MAX(Sheet1!BX503:CC503)</f>
        <v>20.732983837771712</v>
      </c>
      <c r="L503" s="28">
        <f>MAX(Sheet1!CO503:CP503)</f>
        <v>5.5776645918421162</v>
      </c>
      <c r="M503" s="28">
        <f>MAX(Sheet1!CX503:DG503)</f>
        <v>53.580273949441739</v>
      </c>
      <c r="N503" s="28">
        <f>MAX(Sheet1!DH503:DO503)</f>
        <v>51.99437375360197</v>
      </c>
      <c r="P503" s="28">
        <f>MAX(C503:N503)</f>
        <v>66.352661674508383</v>
      </c>
      <c r="Q503" s="28">
        <f>MAX(C503,D503,G503,I503,K503,M503)</f>
        <v>53.580273949441739</v>
      </c>
      <c r="R503" s="28">
        <f>MAX(F503,H503,J503,L503)</f>
        <v>66.352661674508383</v>
      </c>
      <c r="S503" s="28">
        <f>MAX(J503,L503)</f>
        <v>59.147934644642305</v>
      </c>
      <c r="T503" s="28">
        <f>MAX(C503,D503,E503,G503)</f>
        <v>45.536867196242312</v>
      </c>
      <c r="U503" s="28">
        <f>MAX(C503,D503,F503,G503)</f>
        <v>66.352661674508383</v>
      </c>
    </row>
    <row r="504" spans="1:21" x14ac:dyDescent="0.55000000000000004">
      <c r="A504" s="36">
        <f>Sheet1!A504</f>
        <v>30.9619</v>
      </c>
      <c r="B504" s="17" t="str">
        <f>Sheet1!B504</f>
        <v>SWR(100)</v>
      </c>
      <c r="C504" s="28">
        <f>MAX(Sheet1!E504:G504)</f>
        <v>23.042252927861764</v>
      </c>
      <c r="D504" s="28">
        <f>MAX(Sheet1!L504:M504)</f>
        <v>3.4924971275663603</v>
      </c>
      <c r="E504" s="28">
        <f>MAX(Sheet1!M504:Q504)</f>
        <v>23.121958517957168</v>
      </c>
      <c r="F504" s="28">
        <f>MAX(Sheet1!V504:W504)</f>
        <v>33.176335114920747</v>
      </c>
      <c r="G504" s="28">
        <f>MAX(Sheet1!AA504:AD504)</f>
        <v>10.450615461081195</v>
      </c>
      <c r="H504" s="28">
        <f>MAX(Sheet1!AL504:AM504)</f>
        <v>26.903647534775121</v>
      </c>
      <c r="I504" s="28">
        <f>MAX(Sheet1!AX504:BB504)</f>
        <v>4.5431107369887131</v>
      </c>
      <c r="J504" s="28">
        <f>MAX(Sheet1!BO504:BP504)</f>
        <v>29.61935375376212</v>
      </c>
      <c r="K504" s="28">
        <f>MAX(Sheet1!BX504:CC504)</f>
        <v>10.514997763523695</v>
      </c>
      <c r="L504" s="28">
        <f>MAX(Sheet1!CO504:CP504)</f>
        <v>2.8922660207202648</v>
      </c>
      <c r="M504" s="28">
        <f>MAX(Sheet1!CX504:DG504)</f>
        <v>26.790144560342341</v>
      </c>
      <c r="N504" s="28">
        <f>MAX(Sheet1!DH504:DO504)</f>
        <v>26.049715750943729</v>
      </c>
      <c r="P504" s="28">
        <f>MAX(C504:N504)</f>
        <v>33.176335114920747</v>
      </c>
      <c r="Q504" s="28">
        <f>MAX(C504,D504,G504,I504,K504,M504)</f>
        <v>26.790144560342341</v>
      </c>
      <c r="R504" s="28">
        <f>MAX(F504,H504,J504,L504)</f>
        <v>33.176335114920747</v>
      </c>
      <c r="S504" s="28">
        <f>MAX(J504,L504)</f>
        <v>29.61935375376212</v>
      </c>
      <c r="T504" s="28">
        <f>MAX(C504,D504,E504,G504)</f>
        <v>23.121958517957168</v>
      </c>
      <c r="U504" s="28">
        <f>MAX(C504,D504,F504,G504)</f>
        <v>33.176335114920747</v>
      </c>
    </row>
    <row r="505" spans="1:21" x14ac:dyDescent="0.55000000000000004">
      <c r="A505" s="36">
        <f>Sheet1!A505</f>
        <v>30.9619</v>
      </c>
      <c r="B505" s="17" t="str">
        <f>Sheet1!B505</f>
        <v>SWR(150)</v>
      </c>
      <c r="C505" s="28">
        <f>MAX(Sheet1!E505:G505)</f>
        <v>15.96122096883</v>
      </c>
      <c r="D505" s="28">
        <f>MAX(Sheet1!L505:M505)</f>
        <v>3.0275035520524476</v>
      </c>
      <c r="E505" s="28">
        <f>MAX(Sheet1!M505:Q505)</f>
        <v>15.808875735884779</v>
      </c>
      <c r="F505" s="28">
        <f>MAX(Sheet1!V505:W505)</f>
        <v>22.117561504897594</v>
      </c>
      <c r="G505" s="28">
        <f>MAX(Sheet1!AA505:AD505)</f>
        <v>7.0376764322875252</v>
      </c>
      <c r="H505" s="28">
        <f>MAX(Sheet1!AL505:AM505)</f>
        <v>17.941745656312804</v>
      </c>
      <c r="I505" s="28">
        <f>MAX(Sheet1!AX505:BB505)</f>
        <v>3.5974162899742752</v>
      </c>
      <c r="J505" s="28">
        <f>MAX(Sheet1!BO505:BP505)</f>
        <v>19.796780109918853</v>
      </c>
      <c r="K505" s="28">
        <f>MAX(Sheet1!BX505:CC505)</f>
        <v>7.1779646854146719</v>
      </c>
      <c r="L505" s="28">
        <f>MAX(Sheet1!CO505:CP505)</f>
        <v>2.0766127187244803</v>
      </c>
      <c r="M505" s="28">
        <f>MAX(Sheet1!CX505:DG505)</f>
        <v>17.860104825590817</v>
      </c>
      <c r="N505" s="28">
        <f>MAX(Sheet1!DH505:DO505)</f>
        <v>17.425014477744618</v>
      </c>
      <c r="P505" s="28">
        <f>MAX(C505:N505)</f>
        <v>22.117561504897594</v>
      </c>
      <c r="Q505" s="28">
        <f>MAX(C505,D505,G505,I505,K505,M505)</f>
        <v>17.860104825590817</v>
      </c>
      <c r="R505" s="28">
        <f>MAX(F505,H505,J505,L505)</f>
        <v>22.117561504897594</v>
      </c>
      <c r="S505" s="28">
        <f>MAX(J505,L505)</f>
        <v>19.796780109918853</v>
      </c>
      <c r="T505" s="28">
        <f>MAX(C505,D505,E505,G505)</f>
        <v>15.96122096883</v>
      </c>
      <c r="U505" s="28">
        <f>MAX(C505,D505,F505,G505)</f>
        <v>22.117561504897594</v>
      </c>
    </row>
    <row r="506" spans="1:21" x14ac:dyDescent="0.55000000000000004">
      <c r="A506" s="36">
        <f>Sheet1!A506</f>
        <v>30.9619</v>
      </c>
      <c r="B506" s="17" t="str">
        <f>Sheet1!B506</f>
        <v>SWR(200)</v>
      </c>
      <c r="C506" s="28">
        <f>MAX(Sheet1!E506:G506)</f>
        <v>12.603673098088125</v>
      </c>
      <c r="D506" s="28">
        <f>MAX(Sheet1!L506:M506)</f>
        <v>3.0735179432128508</v>
      </c>
      <c r="E506" s="28">
        <f>MAX(Sheet1!M506:Q506)</f>
        <v>12.272709600271044</v>
      </c>
      <c r="F506" s="28">
        <f>MAX(Sheet1!V506:W506)</f>
        <v>16.588176142048074</v>
      </c>
      <c r="G506" s="28">
        <f>MAX(Sheet1!AA506:AD506)</f>
        <v>5.3544093250672864</v>
      </c>
      <c r="H506" s="28">
        <f>MAX(Sheet1!AL506:AM506)</f>
        <v>13.462615042481575</v>
      </c>
      <c r="I506" s="28">
        <f>MAX(Sheet1!AX506:BB506)</f>
        <v>3.3422520014150607</v>
      </c>
      <c r="J506" s="28">
        <f>MAX(Sheet1!BO506:BP506)</f>
        <v>14.900836926585447</v>
      </c>
      <c r="K506" s="28">
        <f>MAX(Sheet1!BX506:CC506)</f>
        <v>5.5643173186878583</v>
      </c>
      <c r="L506" s="28">
        <f>MAX(Sheet1!CO506:CP506)</f>
        <v>1.7745719246502702</v>
      </c>
      <c r="M506" s="28">
        <f>MAX(Sheet1!CX506:DG506)</f>
        <v>13.395087531127185</v>
      </c>
      <c r="N506" s="28">
        <f>MAX(Sheet1!DH506:DO506)</f>
        <v>13.130494516682948</v>
      </c>
      <c r="P506" s="28">
        <f>MAX(C506:N506)</f>
        <v>16.588176142048074</v>
      </c>
      <c r="Q506" s="28">
        <f>MAX(C506,D506,G506,I506,K506,M506)</f>
        <v>13.395087531127185</v>
      </c>
      <c r="R506" s="28">
        <f>MAX(F506,H506,J506,L506)</f>
        <v>16.588176142048074</v>
      </c>
      <c r="S506" s="28">
        <f>MAX(J506,L506)</f>
        <v>14.900836926585447</v>
      </c>
      <c r="T506" s="28">
        <f>MAX(C506,D506,E506,G506)</f>
        <v>12.603673098088125</v>
      </c>
      <c r="U506" s="28">
        <f>MAX(C506,D506,F506,G506)</f>
        <v>16.588176142048074</v>
      </c>
    </row>
    <row r="507" spans="1:21" x14ac:dyDescent="0.55000000000000004">
      <c r="A507" s="36">
        <f>Sheet1!A507</f>
        <v>30.9619</v>
      </c>
      <c r="B507" s="17" t="str">
        <f>Sheet1!B507</f>
        <v>SWR(300)</v>
      </c>
      <c r="C507" s="28">
        <f>MAX(Sheet1!E507:G507)</f>
        <v>9.6182513819842779</v>
      </c>
      <c r="D507" s="28">
        <f>MAX(Sheet1!L507:M507)</f>
        <v>3.6706728373318733</v>
      </c>
      <c r="E507" s="28">
        <f>MAX(Sheet1!M507:Q507)</f>
        <v>8.982114522857362</v>
      </c>
      <c r="F507" s="28">
        <f>MAX(Sheet1!V507:W507)</f>
        <v>11.058793703029167</v>
      </c>
      <c r="G507" s="28">
        <f>MAX(Sheet1!AA507:AD507)</f>
        <v>3.7233373682340982</v>
      </c>
      <c r="H507" s="28">
        <f>MAX(Sheet1!AL507:AM507)</f>
        <v>8.9872007574946711</v>
      </c>
      <c r="I507" s="28">
        <f>MAX(Sheet1!AX507:BB507)</f>
        <v>3.5454001979476315</v>
      </c>
      <c r="J507" s="28">
        <f>MAX(Sheet1!BO507:BP507)</f>
        <v>10.036090574831086</v>
      </c>
      <c r="K507" s="28">
        <f>MAX(Sheet1!BX507:CC507)</f>
        <v>4.0715064472064393</v>
      </c>
      <c r="L507" s="28">
        <f>MAX(Sheet1!CO507:CP507)</f>
        <v>1.8031044348012191</v>
      </c>
      <c r="M507" s="28">
        <f>MAX(Sheet1!CX507:DG507)</f>
        <v>8.930075490872909</v>
      </c>
      <c r="N507" s="28">
        <f>MAX(Sheet1!DH507:DO507)</f>
        <v>8.8723942224988832</v>
      </c>
      <c r="P507" s="28">
        <f>MAX(C507:N507)</f>
        <v>11.058793703029167</v>
      </c>
      <c r="Q507" s="28">
        <f>MAX(C507,D507,G507,I507,K507,M507)</f>
        <v>9.6182513819842779</v>
      </c>
      <c r="R507" s="28">
        <f>MAX(F507,H507,J507,L507)</f>
        <v>11.058793703029167</v>
      </c>
      <c r="S507" s="28">
        <f>MAX(J507,L507)</f>
        <v>10.036090574831086</v>
      </c>
      <c r="T507" s="28">
        <f>MAX(C507,D507,E507,G507)</f>
        <v>9.6182513819842779</v>
      </c>
      <c r="U507" s="28">
        <f>MAX(C507,D507,F507,G507)</f>
        <v>11.058793703029167</v>
      </c>
    </row>
    <row r="508" spans="1:21" x14ac:dyDescent="0.55000000000000004">
      <c r="A508" s="40">
        <f>Sheet1!A508</f>
        <v>31.5</v>
      </c>
      <c r="B508" s="16" t="str">
        <f>Sheet1!B508</f>
        <v>R</v>
      </c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P508" s="31"/>
      <c r="Q508" s="31"/>
      <c r="R508" s="31"/>
      <c r="S508" s="31"/>
      <c r="T508" s="31"/>
      <c r="U508" s="31"/>
    </row>
    <row r="509" spans="1:21" x14ac:dyDescent="0.55000000000000004">
      <c r="A509" s="36">
        <f>Sheet1!A509</f>
        <v>31.5</v>
      </c>
      <c r="B509" s="17" t="str">
        <f>Sheet1!B509</f>
        <v>X</v>
      </c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P509" s="31"/>
      <c r="Q509" s="31"/>
      <c r="R509" s="31"/>
      <c r="S509" s="31"/>
      <c r="T509" s="31"/>
      <c r="U509" s="31"/>
    </row>
    <row r="510" spans="1:21" x14ac:dyDescent="0.55000000000000004">
      <c r="A510" s="36">
        <f>Sheet1!A510</f>
        <v>31.5</v>
      </c>
      <c r="B510" s="17" t="str">
        <f>Sheet1!B510</f>
        <v>Z</v>
      </c>
      <c r="C510" s="30">
        <f>AVERAGE(Sheet1!E510:G510)</f>
        <v>319.18936947096859</v>
      </c>
      <c r="D510" s="30">
        <f>AVERAGE(Sheet1!L510:M510)</f>
        <v>132.17901242006531</v>
      </c>
      <c r="E510" s="30">
        <f>AVERAGE(Sheet1!M510:Q510)</f>
        <v>416.41133943215192</v>
      </c>
      <c r="F510" s="30">
        <f>AVERAGE(Sheet1!V510:W510)</f>
        <v>3402.2105287027134</v>
      </c>
      <c r="G510" s="30">
        <f>AVERAGE(Sheet1!AA510:AD510)</f>
        <v>379.67282856098615</v>
      </c>
      <c r="H510" s="30">
        <f>AVERAGE(Sheet1!AL510:AM510)</f>
        <v>2410.6088705819648</v>
      </c>
      <c r="I510" s="30">
        <f>AVERAGE(Sheet1!AX510:BB510)</f>
        <v>176.52526690371241</v>
      </c>
      <c r="J510" s="30">
        <f>AVERAGE(Sheet1!BO510:BP510)</f>
        <v>1962.5306719259372</v>
      </c>
      <c r="K510" s="30">
        <f>AVERAGE(Sheet1!BX510:CC510)</f>
        <v>524.9462907539272</v>
      </c>
      <c r="L510" s="30">
        <f>AVERAGE(Sheet1!CO510:CP510)</f>
        <v>172.44727840128246</v>
      </c>
      <c r="M510" s="30">
        <f>AVERAGE(Sheet1!CX510:DG510)</f>
        <v>1921.6270373971008</v>
      </c>
      <c r="N510" s="30">
        <f>AVERAGE(Sheet1!DH510:DO510)</f>
        <v>834.07573404610184</v>
      </c>
      <c r="P510" s="31"/>
      <c r="Q510" s="31"/>
      <c r="R510" s="31"/>
      <c r="S510" s="31"/>
      <c r="T510" s="31"/>
      <c r="U510" s="31"/>
    </row>
    <row r="511" spans="1:21" x14ac:dyDescent="0.55000000000000004">
      <c r="A511" s="36">
        <f>Sheet1!A511</f>
        <v>31.5</v>
      </c>
      <c r="B511" s="17" t="str">
        <f>Sheet1!B511</f>
        <v>SWR(50)</v>
      </c>
      <c r="C511" s="28">
        <f>MAX(Sheet1!E511:G511)</f>
        <v>43.880540526464181</v>
      </c>
      <c r="D511" s="28">
        <f>MAX(Sheet1!L511:M511)</f>
        <v>6.0935943384412532</v>
      </c>
      <c r="E511" s="28">
        <f>MAX(Sheet1!M511:Q511)</f>
        <v>46.321317360074815</v>
      </c>
      <c r="F511" s="28">
        <f>MAX(Sheet1!V511:W511)</f>
        <v>79.834307752621768</v>
      </c>
      <c r="G511" s="28">
        <f>MAX(Sheet1!AA511:AD511)</f>
        <v>18.564105708529713</v>
      </c>
      <c r="H511" s="28">
        <f>MAX(Sheet1!AL511:AM511)</f>
        <v>56.541944914410955</v>
      </c>
      <c r="I511" s="28">
        <f>MAX(Sheet1!AX511:BB511)</f>
        <v>8.1984961421100166</v>
      </c>
      <c r="J511" s="28">
        <f>MAX(Sheet1!BO511:BP511)</f>
        <v>46.648156996933096</v>
      </c>
      <c r="K511" s="28">
        <f>MAX(Sheet1!BX511:CC511)</f>
        <v>26.905896837376769</v>
      </c>
      <c r="L511" s="28">
        <f>MAX(Sheet1!CO511:CP511)</f>
        <v>4.6768814648327304</v>
      </c>
      <c r="M511" s="28">
        <f>MAX(Sheet1!CX511:DG511)</f>
        <v>56.859962704138411</v>
      </c>
      <c r="N511" s="28">
        <f>MAX(Sheet1!DH511:DO511)</f>
        <v>55.515292050210292</v>
      </c>
      <c r="P511" s="28">
        <f>MAX(C511:N511)</f>
        <v>79.834307752621768</v>
      </c>
      <c r="Q511" s="28">
        <f>MAX(C511,D511,G511,I511,K511,M511)</f>
        <v>56.859962704138411</v>
      </c>
      <c r="R511" s="28">
        <f>MAX(F511,H511,J511,L511)</f>
        <v>79.834307752621768</v>
      </c>
      <c r="S511" s="28">
        <f>MAX(J511,L511)</f>
        <v>46.648156996933096</v>
      </c>
      <c r="T511" s="28">
        <f>MAX(C511,D511,E511,G511)</f>
        <v>46.321317360074815</v>
      </c>
      <c r="U511" s="28">
        <f>MAX(C511,D511,F511,G511)</f>
        <v>79.834307752621768</v>
      </c>
    </row>
    <row r="512" spans="1:21" x14ac:dyDescent="0.55000000000000004">
      <c r="A512" s="36">
        <f>Sheet1!A512</f>
        <v>31.5</v>
      </c>
      <c r="B512" s="17" t="str">
        <f>Sheet1!B512</f>
        <v>SWR(100)</v>
      </c>
      <c r="C512" s="28">
        <f>MAX(Sheet1!E512:G512)</f>
        <v>22.505524968581504</v>
      </c>
      <c r="D512" s="28">
        <f>MAX(Sheet1!L512:M512)</f>
        <v>3.583989484354666</v>
      </c>
      <c r="E512" s="28">
        <f>MAX(Sheet1!M512:Q512)</f>
        <v>23.502945013145084</v>
      </c>
      <c r="F512" s="28">
        <f>MAX(Sheet1!V512:W512)</f>
        <v>39.919717722701982</v>
      </c>
      <c r="G512" s="28">
        <f>MAX(Sheet1!AA512:AD512)</f>
        <v>9.3680547824670075</v>
      </c>
      <c r="H512" s="28">
        <f>MAX(Sheet1!AL512:AM512)</f>
        <v>28.278152040446866</v>
      </c>
      <c r="I512" s="28">
        <f>MAX(Sheet1!AX512:BB512)</f>
        <v>4.5522493864396658</v>
      </c>
      <c r="J512" s="28">
        <f>MAX(Sheet1!BO512:BP512)</f>
        <v>23.334793620436589</v>
      </c>
      <c r="K512" s="28">
        <f>MAX(Sheet1!BX512:CC512)</f>
        <v>13.51539202908473</v>
      </c>
      <c r="L512" s="28">
        <f>MAX(Sheet1!CO512:CP512)</f>
        <v>2.4914567929415186</v>
      </c>
      <c r="M512" s="28">
        <f>MAX(Sheet1!CX512:DG512)</f>
        <v>28.485891222507075</v>
      </c>
      <c r="N512" s="28">
        <f>MAX(Sheet1!DH512:DO512)</f>
        <v>27.863639230771955</v>
      </c>
      <c r="P512" s="28">
        <f>MAX(C512:N512)</f>
        <v>39.919717722701982</v>
      </c>
      <c r="Q512" s="28">
        <f>MAX(C512,D512,G512,I512,K512,M512)</f>
        <v>28.485891222507075</v>
      </c>
      <c r="R512" s="28">
        <f>MAX(F512,H512,J512,L512)</f>
        <v>39.919717722701982</v>
      </c>
      <c r="S512" s="28">
        <f>MAX(J512,L512)</f>
        <v>23.334793620436589</v>
      </c>
      <c r="T512" s="28">
        <f>MAX(C512,D512,E512,G512)</f>
        <v>23.502945013145084</v>
      </c>
      <c r="U512" s="28">
        <f>MAX(C512,D512,F512,G512)</f>
        <v>39.919717722701982</v>
      </c>
    </row>
    <row r="513" spans="1:21" x14ac:dyDescent="0.55000000000000004">
      <c r="A513" s="36">
        <f>Sheet1!A513</f>
        <v>31.5</v>
      </c>
      <c r="B513" s="17" t="str">
        <f>Sheet1!B513</f>
        <v>SWR(150)</v>
      </c>
      <c r="C513" s="28">
        <f>MAX(Sheet1!E513:G513)</f>
        <v>15.634113716661872</v>
      </c>
      <c r="D513" s="28">
        <f>MAX(Sheet1!L513:M513)</f>
        <v>3.064781969721849</v>
      </c>
      <c r="E513" s="28">
        <f>MAX(Sheet1!M513:Q513)</f>
        <v>16.050291111668077</v>
      </c>
      <c r="F513" s="28">
        <f>MAX(Sheet1!V513:W513)</f>
        <v>26.615997446509137</v>
      </c>
      <c r="G513" s="28">
        <f>MAX(Sheet1!AA513:AD513)</f>
        <v>6.3431203223265218</v>
      </c>
      <c r="H513" s="28">
        <f>MAX(Sheet1!AL513:AM513)</f>
        <v>18.860098673022996</v>
      </c>
      <c r="I513" s="28">
        <f>MAX(Sheet1!AX513:BB513)</f>
        <v>3.5817378615302293</v>
      </c>
      <c r="J513" s="28">
        <f>MAX(Sheet1!BO513:BP513)</f>
        <v>15.568478641955547</v>
      </c>
      <c r="K513" s="28">
        <f>MAX(Sheet1!BX513:CC513)</f>
        <v>9.080405070372418</v>
      </c>
      <c r="L513" s="28">
        <f>MAX(Sheet1!CO513:CP513)</f>
        <v>1.8992186172950598</v>
      </c>
      <c r="M513" s="28">
        <f>MAX(Sheet1!CX513:DG513)</f>
        <v>19.052869163135878</v>
      </c>
      <c r="N513" s="28">
        <f>MAX(Sheet1!DH513:DO513)</f>
        <v>18.693831666737463</v>
      </c>
      <c r="P513" s="28">
        <f>MAX(C513:N513)</f>
        <v>26.615997446509137</v>
      </c>
      <c r="Q513" s="28">
        <f>MAX(C513,D513,G513,I513,K513,M513)</f>
        <v>19.052869163135878</v>
      </c>
      <c r="R513" s="28">
        <f>MAX(F513,H513,J513,L513)</f>
        <v>26.615997446509137</v>
      </c>
      <c r="S513" s="28">
        <f>MAX(J513,L513)</f>
        <v>15.568478641955547</v>
      </c>
      <c r="T513" s="28">
        <f>MAX(C513,D513,E513,G513)</f>
        <v>16.050291111668077</v>
      </c>
      <c r="U513" s="28">
        <f>MAX(C513,D513,F513,G513)</f>
        <v>26.615997446509137</v>
      </c>
    </row>
    <row r="514" spans="1:21" x14ac:dyDescent="0.55000000000000004">
      <c r="A514" s="36">
        <f>Sheet1!A514</f>
        <v>31.5</v>
      </c>
      <c r="B514" s="17" t="str">
        <f>Sheet1!B514</f>
        <v>SWR(200)</v>
      </c>
      <c r="C514" s="28">
        <f>MAX(Sheet1!E514:G514)</f>
        <v>12.390861948283273</v>
      </c>
      <c r="D514" s="28">
        <f>MAX(Sheet1!L514:M514)</f>
        <v>3.0745706395016867</v>
      </c>
      <c r="E514" s="28">
        <f>MAX(Sheet1!M514:Q514)</f>
        <v>12.440443502489673</v>
      </c>
      <c r="F514" s="28">
        <f>MAX(Sheet1!V514:W514)</f>
        <v>19.964998647532632</v>
      </c>
      <c r="G514" s="28">
        <f>MAX(Sheet1!AA514:AD514)</f>
        <v>4.86341122473232</v>
      </c>
      <c r="H514" s="28">
        <f>MAX(Sheet1!AL514:AM514)</f>
        <v>14.153502787886028</v>
      </c>
      <c r="I514" s="28">
        <f>MAX(Sheet1!AX514:BB514)</f>
        <v>3.3069382695283371</v>
      </c>
      <c r="J514" s="28">
        <f>MAX(Sheet1!BO514:BP514)</f>
        <v>11.688975434810812</v>
      </c>
      <c r="K514" s="28">
        <f>MAX(Sheet1!BX514:CC514)</f>
        <v>6.8851508479093635</v>
      </c>
      <c r="L514" s="28">
        <f>MAX(Sheet1!CO514:CP514)</f>
        <v>1.7793775487941592</v>
      </c>
      <c r="M514" s="28">
        <f>MAX(Sheet1!CX514:DG514)</f>
        <v>14.3552802507552</v>
      </c>
      <c r="N514" s="28">
        <f>MAX(Sheet1!DH514:DO514)</f>
        <v>14.144818371091207</v>
      </c>
      <c r="P514" s="28">
        <f>MAX(C514:N514)</f>
        <v>19.964998647532632</v>
      </c>
      <c r="Q514" s="28">
        <f>MAX(C514,D514,G514,I514,K514,M514)</f>
        <v>14.3552802507552</v>
      </c>
      <c r="R514" s="28">
        <f>MAX(F514,H514,J514,L514)</f>
        <v>19.964998647532632</v>
      </c>
      <c r="S514" s="28">
        <f>MAX(J514,L514)</f>
        <v>11.688975434810812</v>
      </c>
      <c r="T514" s="28">
        <f>MAX(C514,D514,E514,G514)</f>
        <v>12.440443502489673</v>
      </c>
      <c r="U514" s="28">
        <f>MAX(C514,D514,F514,G514)</f>
        <v>19.964998647532632</v>
      </c>
    </row>
    <row r="515" spans="1:21" x14ac:dyDescent="0.55000000000000004">
      <c r="A515" s="41">
        <f>Sheet1!A515</f>
        <v>31.5</v>
      </c>
      <c r="B515" s="24" t="str">
        <f>Sheet1!B515</f>
        <v>SWR(300)</v>
      </c>
      <c r="C515" s="42">
        <f>MAX(Sheet1!E515:G515)</f>
        <v>9.5390873722165495</v>
      </c>
      <c r="D515" s="42">
        <f>MAX(Sheet1!L515:M515)</f>
        <v>3.6219101597848806</v>
      </c>
      <c r="E515" s="42">
        <f>MAX(Sheet1!M515:Q515)</f>
        <v>9.0681415385416582</v>
      </c>
      <c r="F515" s="42">
        <f>MAX(Sheet1!V515:W515)</f>
        <v>13.315738774158657</v>
      </c>
      <c r="G515" s="42">
        <f>MAX(Sheet1!AA515:AD515)</f>
        <v>3.4587018328698793</v>
      </c>
      <c r="H515" s="42">
        <f>MAX(Sheet1!AL515:AM515)</f>
        <v>9.4518597894128433</v>
      </c>
      <c r="I515" s="42">
        <f>MAX(Sheet1!AX515:BB515)</f>
        <v>3.4780030848674093</v>
      </c>
      <c r="J515" s="42">
        <f>MAX(Sheet1!BO515:BP515)</f>
        <v>7.8169820256707041</v>
      </c>
      <c r="K515" s="42">
        <f>MAX(Sheet1!BX515:CC515)</f>
        <v>4.7377454122844469</v>
      </c>
      <c r="L515" s="42">
        <f>MAX(Sheet1!CO515:CP515)</f>
        <v>2.0728947583583706</v>
      </c>
      <c r="M515" s="42">
        <f>MAX(Sheet1!CX515:DG515)</f>
        <v>9.7486617472514201</v>
      </c>
      <c r="N515" s="42">
        <f>MAX(Sheet1!DH515:DO515)</f>
        <v>9.668865103476902</v>
      </c>
      <c r="P515" s="28">
        <f>MAX(C515:N515)</f>
        <v>13.315738774158657</v>
      </c>
      <c r="Q515" s="28">
        <f>MAX(C515,D515,G515,I515,K515,M515)</f>
        <v>9.7486617472514201</v>
      </c>
      <c r="R515" s="28">
        <f>MAX(F515,H515,J515,L515)</f>
        <v>13.315738774158657</v>
      </c>
      <c r="S515" s="28">
        <f>MAX(J515,L515)</f>
        <v>7.8169820256707041</v>
      </c>
      <c r="T515" s="28">
        <f>MAX(C515,D515,E515,G515)</f>
        <v>9.5390873722165495</v>
      </c>
      <c r="U515" s="28">
        <f>MAX(C515,D515,F515,G515)</f>
        <v>13.315738774158657</v>
      </c>
    </row>
    <row r="516" spans="1:21" x14ac:dyDescent="0.55000000000000004">
      <c r="A516" s="36">
        <f>Sheet1!A516</f>
        <v>32</v>
      </c>
      <c r="B516" s="17" t="str">
        <f>Sheet1!B516</f>
        <v>R</v>
      </c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P516" s="31"/>
      <c r="Q516" s="31"/>
      <c r="R516" s="31"/>
      <c r="S516" s="31"/>
      <c r="T516" s="31"/>
      <c r="U516" s="31"/>
    </row>
    <row r="517" spans="1:21" x14ac:dyDescent="0.55000000000000004">
      <c r="A517" s="36">
        <f>Sheet1!A517</f>
        <v>31.963899999999999</v>
      </c>
      <c r="B517" s="17" t="str">
        <f>Sheet1!B517</f>
        <v>X</v>
      </c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P517" s="31"/>
      <c r="Q517" s="31"/>
      <c r="R517" s="31"/>
      <c r="S517" s="31"/>
      <c r="T517" s="31"/>
      <c r="U517" s="31"/>
    </row>
    <row r="518" spans="1:21" x14ac:dyDescent="0.55000000000000004">
      <c r="A518" s="36">
        <f>Sheet1!A518</f>
        <v>31.963899999999999</v>
      </c>
      <c r="B518" s="17" t="str">
        <f>Sheet1!B518</f>
        <v>Z</v>
      </c>
      <c r="C518" s="30">
        <f>AVERAGE(Sheet1!E518:G518)</f>
        <v>310.7327910532793</v>
      </c>
      <c r="D518" s="30">
        <f>AVERAGE(Sheet1!L518:M518)</f>
        <v>135.12755191364596</v>
      </c>
      <c r="E518" s="30">
        <f>AVERAGE(Sheet1!M518:Q518)</f>
        <v>427.33553610790716</v>
      </c>
      <c r="F518" s="30">
        <f>AVERAGE(Sheet1!V518:W518)</f>
        <v>3681.6766782318746</v>
      </c>
      <c r="G518" s="30">
        <f>AVERAGE(Sheet1!AA518:AD518)</f>
        <v>339.37921616755386</v>
      </c>
      <c r="H518" s="30">
        <f>AVERAGE(Sheet1!AL518:AM518)</f>
        <v>2327.4614001471573</v>
      </c>
      <c r="I518" s="30">
        <f>AVERAGE(Sheet1!AX518:BB518)</f>
        <v>182.32741227523721</v>
      </c>
      <c r="J518" s="30">
        <f>AVERAGE(Sheet1!BO518:BP518)</f>
        <v>1613.6544420533287</v>
      </c>
      <c r="K518" s="30">
        <f>AVERAGE(Sheet1!BX518:CC518)</f>
        <v>837.63733817698392</v>
      </c>
      <c r="L518" s="30">
        <f>AVERAGE(Sheet1!CO518:CP518)</f>
        <v>160.49574689816029</v>
      </c>
      <c r="M518" s="30">
        <f>AVERAGE(Sheet1!CX518:DG518)</f>
        <v>1267.2414667762628</v>
      </c>
      <c r="N518" s="30">
        <f>AVERAGE(Sheet1!DH518:DO518)</f>
        <v>835.02291230973367</v>
      </c>
      <c r="P518" s="31"/>
      <c r="Q518" s="31"/>
      <c r="R518" s="31"/>
      <c r="S518" s="31"/>
      <c r="T518" s="31"/>
      <c r="U518" s="31"/>
    </row>
    <row r="519" spans="1:21" x14ac:dyDescent="0.55000000000000004">
      <c r="A519" s="36">
        <f>Sheet1!A519</f>
        <v>31.963899999999999</v>
      </c>
      <c r="B519" s="17" t="str">
        <f>Sheet1!B519</f>
        <v>SWR(50)</v>
      </c>
      <c r="C519" s="28">
        <f>MAX(Sheet1!E519:G519)</f>
        <v>43.279907806329973</v>
      </c>
      <c r="D519" s="28">
        <f>MAX(Sheet1!L519:M519)</f>
        <v>6.1651225737161983</v>
      </c>
      <c r="E519" s="28">
        <f>MAX(Sheet1!M519:Q519)</f>
        <v>47.226968539758929</v>
      </c>
      <c r="F519" s="28">
        <f>MAX(Sheet1!V519:W519)</f>
        <v>92.511285809746155</v>
      </c>
      <c r="G519" s="28">
        <f>MAX(Sheet1!AA519:AD519)</f>
        <v>16.956413135088383</v>
      </c>
      <c r="H519" s="28">
        <f>MAX(Sheet1!AL519:AM519)</f>
        <v>58.748015195161365</v>
      </c>
      <c r="I519" s="28">
        <f>MAX(Sheet1!AX519:BB519)</f>
        <v>8.4586777446420829</v>
      </c>
      <c r="J519" s="28">
        <f>MAX(Sheet1!BO519:BP519)</f>
        <v>37.435839570164127</v>
      </c>
      <c r="K519" s="28">
        <f>MAX(Sheet1!BX519:CC519)</f>
        <v>34.94046509108226</v>
      </c>
      <c r="L519" s="28">
        <f>MAX(Sheet1!CO519:CP519)</f>
        <v>4.3785007895467869</v>
      </c>
      <c r="M519" s="28">
        <f>MAX(Sheet1!CX519:DG519)</f>
        <v>49.008894501010715</v>
      </c>
      <c r="N519" s="28">
        <f>MAX(Sheet1!DH519:DO519)</f>
        <v>50.642633143331729</v>
      </c>
      <c r="P519" s="28">
        <f>MAX(C519:N519)</f>
        <v>92.511285809746155</v>
      </c>
      <c r="Q519" s="28">
        <f>MAX(C519,D519,G519,I519,K519,M519)</f>
        <v>49.008894501010715</v>
      </c>
      <c r="R519" s="28">
        <f>MAX(F519,H519,J519,L519)</f>
        <v>92.511285809746155</v>
      </c>
      <c r="S519" s="28">
        <f>MAX(J519,L519)</f>
        <v>37.435839570164127</v>
      </c>
      <c r="T519" s="28">
        <f>MAX(C519,D519,E519,G519)</f>
        <v>47.226968539758929</v>
      </c>
      <c r="U519" s="28">
        <f>MAX(C519,D519,F519,G519)</f>
        <v>92.511285809746155</v>
      </c>
    </row>
    <row r="520" spans="1:21" x14ac:dyDescent="0.55000000000000004">
      <c r="A520" s="36">
        <f>Sheet1!A520</f>
        <v>31.963899999999999</v>
      </c>
      <c r="B520" s="17" t="str">
        <f>Sheet1!B520</f>
        <v>SWR(100)</v>
      </c>
      <c r="C520" s="28">
        <f>MAX(Sheet1!E520:G520)</f>
        <v>22.227350164359141</v>
      </c>
      <c r="D520" s="28">
        <f>MAX(Sheet1!L520:M520)</f>
        <v>3.6014407572407428</v>
      </c>
      <c r="E520" s="28">
        <f>MAX(Sheet1!M520:Q520)</f>
        <v>23.944260470436834</v>
      </c>
      <c r="F520" s="28">
        <f>MAX(Sheet1!V520:W520)</f>
        <v>46.26457624259519</v>
      </c>
      <c r="G520" s="28">
        <f>MAX(Sheet1!AA520:AD520)</f>
        <v>8.5861977791368336</v>
      </c>
      <c r="H520" s="28">
        <f>MAX(Sheet1!AL520:AM520)</f>
        <v>29.385936624655898</v>
      </c>
      <c r="I520" s="28">
        <f>MAX(Sheet1!AX520:BB520)</f>
        <v>4.6520872618254776</v>
      </c>
      <c r="J520" s="28">
        <f>MAX(Sheet1!BO520:BP520)</f>
        <v>18.717965735250516</v>
      </c>
      <c r="K520" s="28">
        <f>MAX(Sheet1!BX520:CC520)</f>
        <v>17.486787033028286</v>
      </c>
      <c r="L520" s="28">
        <f>MAX(Sheet1!CO520:CP520)</f>
        <v>2.3694207332356645</v>
      </c>
      <c r="M520" s="28">
        <f>MAX(Sheet1!CX520:DG520)</f>
        <v>24.548627255437236</v>
      </c>
      <c r="N520" s="28">
        <f>MAX(Sheet1!DH520:DO520)</f>
        <v>25.397529540705239</v>
      </c>
      <c r="P520" s="28">
        <f>MAX(C520:N520)</f>
        <v>46.26457624259519</v>
      </c>
      <c r="Q520" s="28">
        <f>MAX(C520,D520,G520,I520,K520,M520)</f>
        <v>24.548627255437236</v>
      </c>
      <c r="R520" s="28">
        <f>MAX(F520,H520,J520,L520)</f>
        <v>46.26457624259519</v>
      </c>
      <c r="S520" s="28">
        <f>MAX(J520,L520)</f>
        <v>18.717965735250516</v>
      </c>
      <c r="T520" s="28">
        <f>MAX(C520,D520,E520,G520)</f>
        <v>23.944260470436834</v>
      </c>
      <c r="U520" s="28">
        <f>MAX(C520,D520,F520,G520)</f>
        <v>46.26457624259519</v>
      </c>
    </row>
    <row r="521" spans="1:21" x14ac:dyDescent="0.55000000000000004">
      <c r="A521" s="36">
        <f>Sheet1!A521</f>
        <v>31.963899999999999</v>
      </c>
      <c r="B521" s="17" t="str">
        <f>Sheet1!B521</f>
        <v>SWR(150)</v>
      </c>
      <c r="C521" s="28">
        <f>MAX(Sheet1!E521:G521)</f>
        <v>15.473414182176795</v>
      </c>
      <c r="D521" s="28">
        <f>MAX(Sheet1!L521:M521)</f>
        <v>3.053519221567635</v>
      </c>
      <c r="E521" s="28">
        <f>MAX(Sheet1!M521:Q521)</f>
        <v>16.331621504814045</v>
      </c>
      <c r="F521" s="28">
        <f>MAX(Sheet1!V521:W521)</f>
        <v>30.852986040157937</v>
      </c>
      <c r="G521" s="28">
        <f>MAX(Sheet1!AA521:AD521)</f>
        <v>5.8473925943070002</v>
      </c>
      <c r="H521" s="28">
        <f>MAX(Sheet1!AL521:AM521)</f>
        <v>19.603909644315664</v>
      </c>
      <c r="I521" s="28">
        <f>MAX(Sheet1!AX521:BB521)</f>
        <v>3.6106185841683414</v>
      </c>
      <c r="J521" s="28">
        <f>MAX(Sheet1!BO521:BP521)</f>
        <v>12.478695172570795</v>
      </c>
      <c r="K521" s="28">
        <f>MAX(Sheet1!BX521:CC521)</f>
        <v>11.676372861661395</v>
      </c>
      <c r="L521" s="28">
        <f>MAX(Sheet1!CO521:CP521)</f>
        <v>1.8678446513060347</v>
      </c>
      <c r="M521" s="28">
        <f>MAX(Sheet1!CX521:DG521)</f>
        <v>16.415003332028387</v>
      </c>
      <c r="N521" s="28">
        <f>MAX(Sheet1!DH521:DO521)</f>
        <v>17.051806627545652</v>
      </c>
      <c r="P521" s="28">
        <f>MAX(C521:N521)</f>
        <v>30.852986040157937</v>
      </c>
      <c r="Q521" s="28">
        <f>MAX(C521,D521,G521,I521,K521,M521)</f>
        <v>16.415003332028387</v>
      </c>
      <c r="R521" s="28">
        <f>MAX(F521,H521,J521,L521)</f>
        <v>30.852986040157937</v>
      </c>
      <c r="S521" s="28">
        <f>MAX(J521,L521)</f>
        <v>12.478695172570795</v>
      </c>
      <c r="T521" s="28">
        <f>MAX(C521,D521,E521,G521)</f>
        <v>16.331621504814045</v>
      </c>
      <c r="U521" s="28">
        <f>MAX(C521,D521,F521,G521)</f>
        <v>30.852986040157937</v>
      </c>
    </row>
    <row r="522" spans="1:21" x14ac:dyDescent="0.55000000000000004">
      <c r="A522" s="36">
        <f>Sheet1!A522</f>
        <v>31.963899999999999</v>
      </c>
      <c r="B522" s="17" t="str">
        <f>Sheet1!B522</f>
        <v>SWR(200)</v>
      </c>
      <c r="C522" s="28">
        <f>MAX(Sheet1!E522:G522)</f>
        <v>12.296512368517435</v>
      </c>
      <c r="D522" s="28">
        <f>MAX(Sheet1!L522:M522)</f>
        <v>3.0416771884757208</v>
      </c>
      <c r="E522" s="28">
        <f>MAX(Sheet1!M522:Q522)</f>
        <v>12.637789688024171</v>
      </c>
      <c r="F522" s="28">
        <f>MAX(Sheet1!V522:W522)</f>
        <v>23.150186131452553</v>
      </c>
      <c r="G522" s="28">
        <f>MAX(Sheet1!AA522:AD522)</f>
        <v>4.5200342838840042</v>
      </c>
      <c r="H522" s="28">
        <f>MAX(Sheet1!AL522:AM522)</f>
        <v>14.716930270800978</v>
      </c>
      <c r="I522" s="28">
        <f>MAX(Sheet1!AX522:BB522)</f>
        <v>3.2864302911205852</v>
      </c>
      <c r="J522" s="28">
        <f>MAX(Sheet1!BO522:BP522)</f>
        <v>9.3590757629392751</v>
      </c>
      <c r="K522" s="28">
        <f>MAX(Sheet1!BX522:CC522)</f>
        <v>8.7769121794206661</v>
      </c>
      <c r="L522" s="28">
        <f>MAX(Sheet1!CO522:CP522)</f>
        <v>1.8233235668069876</v>
      </c>
      <c r="M522" s="28">
        <f>MAX(Sheet1!CX522:DG522)</f>
        <v>12.363222807979295</v>
      </c>
      <c r="N522" s="28">
        <f>MAX(Sheet1!DH522:DO522)</f>
        <v>12.923136470665986</v>
      </c>
      <c r="P522" s="28">
        <f>MAX(C522:N522)</f>
        <v>23.150186131452553</v>
      </c>
      <c r="Q522" s="28">
        <f>MAX(C522,D522,G522,I522,K522,M522)</f>
        <v>12.363222807979295</v>
      </c>
      <c r="R522" s="28">
        <f>MAX(F522,H522,J522,L522)</f>
        <v>23.150186131452553</v>
      </c>
      <c r="S522" s="28">
        <f>MAX(J522,L522)</f>
        <v>9.3590757629392751</v>
      </c>
      <c r="T522" s="28">
        <f>MAX(C522,D522,E522,G522)</f>
        <v>12.637789688024171</v>
      </c>
      <c r="U522" s="28">
        <f>MAX(C522,D522,F522,G522)</f>
        <v>23.150186131452553</v>
      </c>
    </row>
    <row r="523" spans="1:21" x14ac:dyDescent="0.55000000000000004">
      <c r="A523" s="36">
        <f>Sheet1!A523</f>
        <v>31.963899999999999</v>
      </c>
      <c r="B523" s="17" t="str">
        <f>Sheet1!B523</f>
        <v>SWR(300)</v>
      </c>
      <c r="C523" s="28">
        <f>MAX(Sheet1!E523:G523)</f>
        <v>9.5265503126868598</v>
      </c>
      <c r="D523" s="28">
        <f>MAX(Sheet1!L523:M523)</f>
        <v>3.5555922035562162</v>
      </c>
      <c r="E523" s="28">
        <f>MAX(Sheet1!M523:Q523)</f>
        <v>9.1732719222971681</v>
      </c>
      <c r="F523" s="28">
        <f>MAX(Sheet1!V523:W523)</f>
        <v>15.453418509450643</v>
      </c>
      <c r="G523" s="28">
        <f>MAX(Sheet1!AA523:AD523)</f>
        <v>3.2901791697955645</v>
      </c>
      <c r="H523" s="28">
        <f>MAX(Sheet1!AL523:AM523)</f>
        <v>9.8381588580883772</v>
      </c>
      <c r="I523" s="28">
        <f>MAX(Sheet1!AX523:BB523)</f>
        <v>3.3840720475918218</v>
      </c>
      <c r="J523" s="28">
        <f>MAX(Sheet1!BO523:BP523)</f>
        <v>6.239489477819598</v>
      </c>
      <c r="K523" s="28">
        <f>MAX(Sheet1!BX523:CC523)</f>
        <v>5.8895058127189728</v>
      </c>
      <c r="L523" s="28">
        <f>MAX(Sheet1!CO523:CP523)</f>
        <v>2.2139995049677696</v>
      </c>
      <c r="M523" s="28">
        <f>MAX(Sheet1!CX523:DG523)</f>
        <v>8.3422293222715673</v>
      </c>
      <c r="N523" s="28">
        <f>MAX(Sheet1!DH523:DO523)</f>
        <v>8.8737064901161986</v>
      </c>
      <c r="P523" s="28">
        <f>MAX(C523:N523)</f>
        <v>15.453418509450643</v>
      </c>
      <c r="Q523" s="28">
        <f>MAX(C523,D523,G523,I523,K523,M523)</f>
        <v>9.5265503126868598</v>
      </c>
      <c r="R523" s="28">
        <f>MAX(F523,H523,J523,L523)</f>
        <v>15.453418509450643</v>
      </c>
      <c r="S523" s="28">
        <f>MAX(J523,L523)</f>
        <v>6.239489477819598</v>
      </c>
      <c r="T523" s="28">
        <f>MAX(C523,D523,E523,G523)</f>
        <v>9.5265503126868598</v>
      </c>
      <c r="U523" s="28">
        <f>MAX(C523,D523,F523,G523)</f>
        <v>15.453418509450643</v>
      </c>
    </row>
    <row r="524" spans="1:21" x14ac:dyDescent="0.55000000000000004">
      <c r="A524" s="40">
        <f>Sheet1!A524</f>
        <v>32.5</v>
      </c>
      <c r="B524" s="16" t="str">
        <f>Sheet1!B524</f>
        <v>R</v>
      </c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P524" s="31"/>
      <c r="Q524" s="31"/>
      <c r="R524" s="31"/>
      <c r="S524" s="31"/>
      <c r="T524" s="31"/>
      <c r="U524" s="31"/>
    </row>
    <row r="525" spans="1:21" x14ac:dyDescent="0.55000000000000004">
      <c r="A525" s="36">
        <f>Sheet1!A525</f>
        <v>32.5</v>
      </c>
      <c r="B525" s="17" t="str">
        <f>Sheet1!B525</f>
        <v>X</v>
      </c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P525" s="31"/>
      <c r="Q525" s="31"/>
      <c r="R525" s="31"/>
      <c r="S525" s="31"/>
      <c r="T525" s="31"/>
      <c r="U525" s="31"/>
    </row>
    <row r="526" spans="1:21" x14ac:dyDescent="0.55000000000000004">
      <c r="A526" s="36">
        <f>Sheet1!A526</f>
        <v>32.5</v>
      </c>
      <c r="B526" s="17" t="str">
        <f>Sheet1!B526</f>
        <v>Z</v>
      </c>
      <c r="C526" s="30">
        <f>AVERAGE(Sheet1!E526:G526)</f>
        <v>302.35329265388185</v>
      </c>
      <c r="D526" s="30">
        <f>AVERAGE(Sheet1!L526:M526)</f>
        <v>140.25668268252528</v>
      </c>
      <c r="E526" s="30">
        <f>AVERAGE(Sheet1!M526:Q526)</f>
        <v>441.26459390342598</v>
      </c>
      <c r="F526" s="30">
        <f>AVERAGE(Sheet1!V526:W526)</f>
        <v>3694.0438609006223</v>
      </c>
      <c r="G526" s="30">
        <f>AVERAGE(Sheet1!AA526:AD526)</f>
        <v>303.27390970055717</v>
      </c>
      <c r="H526" s="30">
        <f>AVERAGE(Sheet1!AL526:AM526)</f>
        <v>2316.7449482322399</v>
      </c>
      <c r="I526" s="30">
        <f>AVERAGE(Sheet1!AX526:BB526)</f>
        <v>195.65109768677112</v>
      </c>
      <c r="J526" s="30">
        <f>AVERAGE(Sheet1!BO526:BP526)</f>
        <v>1074.4867598291144</v>
      </c>
      <c r="K526" s="30">
        <f>AVERAGE(Sheet1!BX526:CC526)</f>
        <v>1564.1117552854455</v>
      </c>
      <c r="L526" s="30">
        <f>AVERAGE(Sheet1!CO526:CP526)</f>
        <v>163.56247588765842</v>
      </c>
      <c r="M526" s="30">
        <f>AVERAGE(Sheet1!CX526:DG526)</f>
        <v>794.70865616318031</v>
      </c>
      <c r="N526" s="30">
        <f>AVERAGE(Sheet1!DH526:DO526)</f>
        <v>1028.4144134563774</v>
      </c>
      <c r="P526" s="31"/>
      <c r="Q526" s="31"/>
      <c r="R526" s="31"/>
      <c r="S526" s="31"/>
      <c r="T526" s="31"/>
      <c r="U526" s="31"/>
    </row>
    <row r="527" spans="1:21" x14ac:dyDescent="0.55000000000000004">
      <c r="A527" s="36">
        <f>Sheet1!A527</f>
        <v>32.5</v>
      </c>
      <c r="B527" s="17" t="str">
        <f>Sheet1!B527</f>
        <v>SWR(50)</v>
      </c>
      <c r="C527" s="28">
        <f>MAX(Sheet1!E527:G527)</f>
        <v>42.261659833680149</v>
      </c>
      <c r="D527" s="28">
        <f>MAX(Sheet1!L527:M527)</f>
        <v>6.4203785111214557</v>
      </c>
      <c r="E527" s="28">
        <f>MAX(Sheet1!M527:Q527)</f>
        <v>48.209352027222685</v>
      </c>
      <c r="F527" s="28">
        <f>MAX(Sheet1!V527:W527)</f>
        <v>106.59402414897346</v>
      </c>
      <c r="G527" s="28">
        <f>MAX(Sheet1!AA527:AD527)</f>
        <v>15.50192829671812</v>
      </c>
      <c r="H527" s="28">
        <f>MAX(Sheet1!AL527:AM527)</f>
        <v>60.476107149671137</v>
      </c>
      <c r="I527" s="28">
        <f>MAX(Sheet1!AX527:BB527)</f>
        <v>9.0126581951380995</v>
      </c>
      <c r="J527" s="28">
        <f>MAX(Sheet1!BO527:BP527)</f>
        <v>29.633631624855635</v>
      </c>
      <c r="K527" s="28">
        <f>MAX(Sheet1!BX527:CC527)</f>
        <v>46.806601314595312</v>
      </c>
      <c r="L527" s="28">
        <f>MAX(Sheet1!CO527:CP527)</f>
        <v>4.459947542652273</v>
      </c>
      <c r="M527" s="28">
        <f>MAX(Sheet1!CX527:DG527)</f>
        <v>36.456149392429147</v>
      </c>
      <c r="N527" s="28">
        <f>MAX(Sheet1!DH527:DO527)</f>
        <v>44.257339425229624</v>
      </c>
      <c r="P527" s="28">
        <f>MAX(C527:N527)</f>
        <v>106.59402414897346</v>
      </c>
      <c r="Q527" s="28">
        <f>MAX(C527,D527,G527,I527,K527,M527)</f>
        <v>46.806601314595312</v>
      </c>
      <c r="R527" s="28">
        <f>MAX(F527,H527,J527,L527)</f>
        <v>106.59402414897346</v>
      </c>
      <c r="S527" s="28">
        <f>MAX(J527,L527)</f>
        <v>29.633631624855635</v>
      </c>
      <c r="T527" s="28">
        <f>MAX(C527,D527,E527,G527)</f>
        <v>48.209352027222685</v>
      </c>
      <c r="U527" s="28">
        <f>MAX(C527,D527,F527,G527)</f>
        <v>106.59402414897346</v>
      </c>
    </row>
    <row r="528" spans="1:21" x14ac:dyDescent="0.55000000000000004">
      <c r="A528" s="36">
        <f>Sheet1!A528</f>
        <v>32.5</v>
      </c>
      <c r="B528" s="17" t="str">
        <f>Sheet1!B528</f>
        <v>SWR(100)</v>
      </c>
      <c r="C528" s="28">
        <f>MAX(Sheet1!E528:G528)</f>
        <v>21.745511104770102</v>
      </c>
      <c r="D528" s="28">
        <f>MAX(Sheet1!L528:M528)</f>
        <v>3.7105876427397364</v>
      </c>
      <c r="E528" s="28">
        <f>MAX(Sheet1!M528:Q528)</f>
        <v>24.42067269296663</v>
      </c>
      <c r="F528" s="28">
        <f>MAX(Sheet1!V528:W528)</f>
        <v>53.316489454813912</v>
      </c>
      <c r="G528" s="28">
        <f>MAX(Sheet1!AA528:AD528)</f>
        <v>7.885361373840877</v>
      </c>
      <c r="H528" s="28">
        <f>MAX(Sheet1!AL528:AM528)</f>
        <v>30.252347487505968</v>
      </c>
      <c r="I528" s="28">
        <f>MAX(Sheet1!AX528:BB528)</f>
        <v>4.8800182856868757</v>
      </c>
      <c r="J528" s="28">
        <f>MAX(Sheet1!BO528:BP528)</f>
        <v>14.834184327032624</v>
      </c>
      <c r="K528" s="28">
        <f>MAX(Sheet1!BX528:CC528)</f>
        <v>23.403381249307166</v>
      </c>
      <c r="L528" s="28">
        <f>MAX(Sheet1!CO528:CP528)</f>
        <v>2.4114130135012113</v>
      </c>
      <c r="M528" s="28">
        <f>MAX(Sheet1!CX528:DG528)</f>
        <v>18.228775428775272</v>
      </c>
      <c r="N528" s="28">
        <f>MAX(Sheet1!DH528:DO528)</f>
        <v>22.200205174941669</v>
      </c>
      <c r="P528" s="28">
        <f>MAX(C528:N528)</f>
        <v>53.316489454813912</v>
      </c>
      <c r="Q528" s="28">
        <f>MAX(C528,D528,G528,I528,K528,M528)</f>
        <v>23.403381249307166</v>
      </c>
      <c r="R528" s="28">
        <f>MAX(F528,H528,J528,L528)</f>
        <v>53.316489454813912</v>
      </c>
      <c r="S528" s="28">
        <f>MAX(J528,L528)</f>
        <v>14.834184327032624</v>
      </c>
      <c r="T528" s="28">
        <f>MAX(C528,D528,E528,G528)</f>
        <v>24.42067269296663</v>
      </c>
      <c r="U528" s="28">
        <f>MAX(C528,D528,F528,G528)</f>
        <v>53.316489454813912</v>
      </c>
    </row>
    <row r="529" spans="1:21" x14ac:dyDescent="0.55000000000000004">
      <c r="A529" s="36">
        <f>Sheet1!A529</f>
        <v>32.5</v>
      </c>
      <c r="B529" s="17" t="str">
        <f>Sheet1!B529</f>
        <v>SWR(150)</v>
      </c>
      <c r="C529" s="28">
        <f>MAX(Sheet1!E529:G529)</f>
        <v>15.182730360841704</v>
      </c>
      <c r="D529" s="28">
        <f>MAX(Sheet1!L529:M529)</f>
        <v>3.0996898456508513</v>
      </c>
      <c r="E529" s="28">
        <f>MAX(Sheet1!M529:Q529)</f>
        <v>16.632707635858157</v>
      </c>
      <c r="F529" s="28">
        <f>MAX(Sheet1!V529:W529)</f>
        <v>35.565983064144689</v>
      </c>
      <c r="G529" s="28">
        <f>MAX(Sheet1!AA529:AD529)</f>
        <v>5.4110457615099659</v>
      </c>
      <c r="H529" s="28">
        <f>MAX(Sheet1!AL529:AM529)</f>
        <v>20.184148543343301</v>
      </c>
      <c r="I529" s="28">
        <f>MAX(Sheet1!AX529:BB529)</f>
        <v>3.7010152650753252</v>
      </c>
      <c r="J529" s="28">
        <f>MAX(Sheet1!BO529:BP529)</f>
        <v>9.9089313553990586</v>
      </c>
      <c r="K529" s="28">
        <f>MAX(Sheet1!BX529:CC529)</f>
        <v>15.602344041209328</v>
      </c>
      <c r="L529" s="28">
        <f>MAX(Sheet1!CO529:CP529)</f>
        <v>1.8938531855911009</v>
      </c>
      <c r="M529" s="28">
        <f>MAX(Sheet1!CX529:DG529)</f>
        <v>12.153300262074927</v>
      </c>
      <c r="N529" s="28">
        <f>MAX(Sheet1!DH529:DO529)</f>
        <v>14.879942564060903</v>
      </c>
      <c r="P529" s="28">
        <f>MAX(C529:N529)</f>
        <v>35.565983064144689</v>
      </c>
      <c r="Q529" s="28">
        <f>MAX(C529,D529,G529,I529,K529,M529)</f>
        <v>15.602344041209328</v>
      </c>
      <c r="R529" s="28">
        <f>MAX(F529,H529,J529,L529)</f>
        <v>35.565983064144689</v>
      </c>
      <c r="S529" s="28">
        <f>MAX(J529,L529)</f>
        <v>9.9089313553990586</v>
      </c>
      <c r="T529" s="28">
        <f>MAX(C529,D529,E529,G529)</f>
        <v>16.632707635858157</v>
      </c>
      <c r="U529" s="28">
        <f>MAX(C529,D529,F529,G529)</f>
        <v>35.565983064144689</v>
      </c>
    </row>
    <row r="530" spans="1:21" x14ac:dyDescent="0.55000000000000004">
      <c r="A530" s="36">
        <f>Sheet1!A530</f>
        <v>32.5</v>
      </c>
      <c r="B530" s="17" t="str">
        <f>Sheet1!B530</f>
        <v>SWR(200)</v>
      </c>
      <c r="C530" s="28">
        <f>MAX(Sheet1!E530:G530)</f>
        <v>12.110851498123717</v>
      </c>
      <c r="D530" s="28">
        <f>MAX(Sheet1!L530:M530)</f>
        <v>3.0457588680357799</v>
      </c>
      <c r="E530" s="28">
        <f>MAX(Sheet1!M530:Q530)</f>
        <v>12.84611457486492</v>
      </c>
      <c r="F530" s="28">
        <f>MAX(Sheet1!V530:W530)</f>
        <v>26.697250867742884</v>
      </c>
      <c r="G530" s="28">
        <f>MAX(Sheet1!AA530:AD530)</f>
        <v>4.2274616396241163</v>
      </c>
      <c r="H530" s="28">
        <f>MAX(Sheet1!AL530:AM530)</f>
        <v>15.154878977950055</v>
      </c>
      <c r="I530" s="28">
        <f>MAX(Sheet1!AX530:BB530)</f>
        <v>3.2842412982988352</v>
      </c>
      <c r="J530" s="28">
        <f>MAX(Sheet1!BO530:BP530)</f>
        <v>7.4524289689195129</v>
      </c>
      <c r="K530" s="28">
        <f>MAX(Sheet1!BX530:CC530)</f>
        <v>11.701852920334657</v>
      </c>
      <c r="L530" s="28">
        <f>MAX(Sheet1!CO530:CP530)</f>
        <v>1.836627405013201</v>
      </c>
      <c r="M530" s="28">
        <f>MAX(Sheet1!CX530:DG530)</f>
        <v>9.1158051855617099</v>
      </c>
      <c r="N530" s="28">
        <f>MAX(Sheet1!DH530:DO530)</f>
        <v>11.24425566216347</v>
      </c>
      <c r="P530" s="28">
        <f>MAX(C530:N530)</f>
        <v>26.697250867742884</v>
      </c>
      <c r="Q530" s="28">
        <f>MAX(C530,D530,G530,I530,K530,M530)</f>
        <v>12.110851498123717</v>
      </c>
      <c r="R530" s="28">
        <f>MAX(F530,H530,J530,L530)</f>
        <v>26.697250867742884</v>
      </c>
      <c r="S530" s="28">
        <f>MAX(J530,L530)</f>
        <v>7.4524289689195129</v>
      </c>
      <c r="T530" s="28">
        <f>MAX(C530,D530,E530,G530)</f>
        <v>12.84611457486492</v>
      </c>
      <c r="U530" s="28">
        <f>MAX(C530,D530,F530,G530)</f>
        <v>26.697250867742884</v>
      </c>
    </row>
    <row r="531" spans="1:21" x14ac:dyDescent="0.55000000000000004">
      <c r="A531" s="41">
        <f>Sheet1!A531</f>
        <v>32.5</v>
      </c>
      <c r="B531" s="24" t="str">
        <f>Sheet1!B531</f>
        <v>SWR(300)</v>
      </c>
      <c r="C531" s="42">
        <f>MAX(Sheet1!E531:G531)</f>
        <v>9.4651565854621396</v>
      </c>
      <c r="D531" s="42">
        <f>MAX(Sheet1!L531:M531)</f>
        <v>3.5016315781258944</v>
      </c>
      <c r="E531" s="42">
        <f>MAX(Sheet1!M531:Q531)</f>
        <v>9.2783598819054056</v>
      </c>
      <c r="F531" s="42">
        <f>MAX(Sheet1!V531:W531)</f>
        <v>17.841629043698727</v>
      </c>
      <c r="G531" s="42">
        <f>MAX(Sheet1!AA531:AD531)</f>
        <v>3.1692785689400336</v>
      </c>
      <c r="H531" s="42">
        <f>MAX(Sheet1!AL531:AM531)</f>
        <v>10.135426770823319</v>
      </c>
      <c r="I531" s="42">
        <f>MAX(Sheet1!AX531:BB531)</f>
        <v>3.2470175416647571</v>
      </c>
      <c r="J531" s="42">
        <f>MAX(Sheet1!BO531:BP531)</f>
        <v>5.0090078408100318</v>
      </c>
      <c r="K531" s="42">
        <f>MAX(Sheet1!BX531:CC531)</f>
        <v>7.8014182864958315</v>
      </c>
      <c r="L531" s="42">
        <f>MAX(Sheet1!CO531:CP531)</f>
        <v>2.2106597121092872</v>
      </c>
      <c r="M531" s="42">
        <f>MAX(Sheet1!CX531:DG531)</f>
        <v>6.0788173735865945</v>
      </c>
      <c r="N531" s="42">
        <f>MAX(Sheet1!DH531:DO531)</f>
        <v>7.6944846441636807</v>
      </c>
      <c r="P531" s="28">
        <f>MAX(C531:N531)</f>
        <v>17.841629043698727</v>
      </c>
      <c r="Q531" s="28">
        <f>MAX(C531,D531,G531,I531,K531,M531)</f>
        <v>9.4651565854621396</v>
      </c>
      <c r="R531" s="28">
        <f>MAX(F531,H531,J531,L531)</f>
        <v>17.841629043698727</v>
      </c>
      <c r="S531" s="28">
        <f>MAX(J531,L531)</f>
        <v>5.0090078408100318</v>
      </c>
      <c r="T531" s="28">
        <f>MAX(C531,D531,E531,G531)</f>
        <v>9.4651565854621396</v>
      </c>
      <c r="U531" s="28">
        <f>MAX(C531,D531,F531,G531)</f>
        <v>17.841629043698727</v>
      </c>
    </row>
    <row r="532" spans="1:21" x14ac:dyDescent="0.55000000000000004">
      <c r="A532" s="36">
        <f>Sheet1!A532</f>
        <v>33</v>
      </c>
      <c r="B532" s="17" t="str">
        <f>Sheet1!B532</f>
        <v>R</v>
      </c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P532" s="31"/>
      <c r="Q532" s="31"/>
      <c r="R532" s="31"/>
      <c r="S532" s="31"/>
      <c r="T532" s="31"/>
      <c r="U532" s="31"/>
    </row>
    <row r="533" spans="1:21" x14ac:dyDescent="0.55000000000000004">
      <c r="A533" s="36">
        <f>Sheet1!A533</f>
        <v>33</v>
      </c>
      <c r="B533" s="17" t="str">
        <f>Sheet1!B533</f>
        <v>X</v>
      </c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P533" s="31"/>
      <c r="Q533" s="31"/>
      <c r="R533" s="31"/>
      <c r="S533" s="31"/>
      <c r="T533" s="31"/>
      <c r="U533" s="31"/>
    </row>
    <row r="534" spans="1:21" x14ac:dyDescent="0.55000000000000004">
      <c r="A534" s="36">
        <f>Sheet1!A534</f>
        <v>33</v>
      </c>
      <c r="B534" s="17" t="str">
        <f>Sheet1!B534</f>
        <v>Z</v>
      </c>
      <c r="C534" s="30">
        <f>AVERAGE(Sheet1!E534:G534)</f>
        <v>294.871292861977</v>
      </c>
      <c r="D534" s="30">
        <f>AVERAGE(Sheet1!L534:M534)</f>
        <v>144.06047074828825</v>
      </c>
      <c r="E534" s="30">
        <f>AVERAGE(Sheet1!M534:Q534)</f>
        <v>455.73596320040753</v>
      </c>
      <c r="F534" s="30">
        <f>AVERAGE(Sheet1!V534:W534)</f>
        <v>3563.2426091313246</v>
      </c>
      <c r="G534" s="30">
        <f>AVERAGE(Sheet1!AA534:AD534)</f>
        <v>278.01538025529788</v>
      </c>
      <c r="H534" s="30">
        <f>AVERAGE(Sheet1!AL534:AM534)</f>
        <v>2400.7578514026409</v>
      </c>
      <c r="I534" s="30">
        <f>AVERAGE(Sheet1!AX534:BB534)</f>
        <v>214.87735529006699</v>
      </c>
      <c r="J534" s="30">
        <f>AVERAGE(Sheet1!BO534:BP534)</f>
        <v>773.7833865952872</v>
      </c>
      <c r="K534" s="30">
        <f>AVERAGE(Sheet1!BX534:CC534)</f>
        <v>2447.3595210918306</v>
      </c>
      <c r="L534" s="30">
        <f>AVERAGE(Sheet1!CO534:CP534)</f>
        <v>181.74486847763308</v>
      </c>
      <c r="M534" s="30">
        <f>AVERAGE(Sheet1!CX534:DG534)</f>
        <v>505.69297362066789</v>
      </c>
      <c r="N534" s="30">
        <f>AVERAGE(Sheet1!DH534:DO534)</f>
        <v>1266.2612451198631</v>
      </c>
      <c r="P534" s="31"/>
      <c r="Q534" s="31"/>
      <c r="R534" s="31"/>
      <c r="S534" s="31"/>
      <c r="T534" s="31"/>
      <c r="U534" s="31"/>
    </row>
    <row r="535" spans="1:21" x14ac:dyDescent="0.55000000000000004">
      <c r="A535" s="36">
        <f>Sheet1!A535</f>
        <v>33</v>
      </c>
      <c r="B535" s="17" t="str">
        <f>Sheet1!B535</f>
        <v>SWR(50)</v>
      </c>
      <c r="C535" s="28">
        <f>MAX(Sheet1!E535:G535)</f>
        <v>41.731749595242704</v>
      </c>
      <c r="D535" s="28">
        <f>MAX(Sheet1!L535:M535)</f>
        <v>6.5232349963017873</v>
      </c>
      <c r="E535" s="28">
        <f>MAX(Sheet1!M535:Q535)</f>
        <v>49.306342427600782</v>
      </c>
      <c r="F535" s="28">
        <f>MAX(Sheet1!V535:W535)</f>
        <v>115.91975626330488</v>
      </c>
      <c r="G535" s="28">
        <f>MAX(Sheet1!AA535:AD535)</f>
        <v>14.417445476510832</v>
      </c>
      <c r="H535" s="28">
        <f>MAX(Sheet1!AL535:AM535)</f>
        <v>61.132468271928133</v>
      </c>
      <c r="I535" s="28">
        <f>MAX(Sheet1!AX535:BB535)</f>
        <v>9.7985253097249068</v>
      </c>
      <c r="J535" s="28">
        <f>MAX(Sheet1!BO535:BP535)</f>
        <v>24.959872049926826</v>
      </c>
      <c r="K535" s="28">
        <f>MAX(Sheet1!BX535:CC535)</f>
        <v>54.984584918280547</v>
      </c>
      <c r="L535" s="28">
        <f>MAX(Sheet1!CO535:CP535)</f>
        <v>4.9075414566340028</v>
      </c>
      <c r="M535" s="28">
        <f>MAX(Sheet1!CX535:DG535)</f>
        <v>28.30568679795536</v>
      </c>
      <c r="N535" s="28">
        <f>MAX(Sheet1!DH535:DO535)</f>
        <v>40.626372992811504</v>
      </c>
      <c r="P535" s="28">
        <f>MAX(C535:N535)</f>
        <v>115.91975626330488</v>
      </c>
      <c r="Q535" s="28">
        <f>MAX(C535,D535,G535,I535,K535,M535)</f>
        <v>54.984584918280547</v>
      </c>
      <c r="R535" s="28">
        <f>MAX(F535,H535,J535,L535)</f>
        <v>115.91975626330488</v>
      </c>
      <c r="S535" s="28">
        <f>MAX(J535,L535)</f>
        <v>24.959872049926826</v>
      </c>
      <c r="T535" s="28">
        <f>MAX(C535,D535,E535,G535)</f>
        <v>49.306342427600782</v>
      </c>
      <c r="U535" s="28">
        <f>MAX(C535,D535,F535,G535)</f>
        <v>115.91975626330488</v>
      </c>
    </row>
    <row r="536" spans="1:21" x14ac:dyDescent="0.55000000000000004">
      <c r="A536" s="36">
        <f>Sheet1!A536</f>
        <v>33</v>
      </c>
      <c r="B536" s="17" t="str">
        <f>Sheet1!B536</f>
        <v>SWR(100)</v>
      </c>
      <c r="C536" s="28">
        <f>MAX(Sheet1!E536:G536)</f>
        <v>21.502643091355864</v>
      </c>
      <c r="D536" s="28">
        <f>MAX(Sheet1!L536:M536)</f>
        <v>3.7419207475158967</v>
      </c>
      <c r="E536" s="28">
        <f>MAX(Sheet1!M536:Q536)</f>
        <v>24.954696858488244</v>
      </c>
      <c r="F536" s="28">
        <f>MAX(Sheet1!V536:W536)</f>
        <v>57.975615414658805</v>
      </c>
      <c r="G536" s="28">
        <f>MAX(Sheet1!AA536:AD536)</f>
        <v>7.3665263532182959</v>
      </c>
      <c r="H536" s="28">
        <f>MAX(Sheet1!AL536:AM536)</f>
        <v>30.578654392234995</v>
      </c>
      <c r="I536" s="28">
        <f>MAX(Sheet1!AX536:BB536)</f>
        <v>5.2214296956636446</v>
      </c>
      <c r="J536" s="28">
        <f>MAX(Sheet1!BO536:BP536)</f>
        <v>12.532847390749646</v>
      </c>
      <c r="K536" s="28">
        <f>MAX(Sheet1!BX536:CC536)</f>
        <v>27.49229304782407</v>
      </c>
      <c r="L536" s="28">
        <f>MAX(Sheet1!CO536:CP536)</f>
        <v>2.6096408912709603</v>
      </c>
      <c r="M536" s="28">
        <f>MAX(Sheet1!CX536:DG536)</f>
        <v>14.173793544626756</v>
      </c>
      <c r="N536" s="28">
        <f>MAX(Sheet1!DH536:DO536)</f>
        <v>20.347299985259216</v>
      </c>
      <c r="P536" s="28">
        <f>MAX(C536:N536)</f>
        <v>57.975615414658805</v>
      </c>
      <c r="Q536" s="28">
        <f>MAX(C536,D536,G536,I536,K536,M536)</f>
        <v>27.49229304782407</v>
      </c>
      <c r="R536" s="28">
        <f>MAX(F536,H536,J536,L536)</f>
        <v>57.975615414658805</v>
      </c>
      <c r="S536" s="28">
        <f>MAX(J536,L536)</f>
        <v>12.532847390749646</v>
      </c>
      <c r="T536" s="28">
        <f>MAX(C536,D536,E536,G536)</f>
        <v>24.954696858488244</v>
      </c>
      <c r="U536" s="28">
        <f>MAX(C536,D536,F536,G536)</f>
        <v>57.975615414658805</v>
      </c>
    </row>
    <row r="537" spans="1:21" x14ac:dyDescent="0.55000000000000004">
      <c r="A537" s="36">
        <f>Sheet1!A537</f>
        <v>33</v>
      </c>
      <c r="B537" s="17" t="str">
        <f>Sheet1!B537</f>
        <v>SWR(150)</v>
      </c>
      <c r="C537" s="28">
        <f>MAX(Sheet1!E537:G537)</f>
        <v>15.045515367850479</v>
      </c>
      <c r="D537" s="28">
        <f>MAX(Sheet1!L537:M537)</f>
        <v>3.0951276639703931</v>
      </c>
      <c r="E537" s="28">
        <f>MAX(Sheet1!M537:Q537)</f>
        <v>16.972547172382363</v>
      </c>
      <c r="F537" s="28">
        <f>MAX(Sheet1!V537:W537)</f>
        <v>38.667906552386043</v>
      </c>
      <c r="G537" s="28">
        <f>MAX(Sheet1!AA537:AD537)</f>
        <v>5.0927975166770816</v>
      </c>
      <c r="H537" s="28">
        <f>MAX(Sheet1!AL537:AM537)</f>
        <v>20.399599444266833</v>
      </c>
      <c r="I537" s="28">
        <f>MAX(Sheet1!AX537:BB537)</f>
        <v>3.8638892478605524</v>
      </c>
      <c r="J537" s="28">
        <f>MAX(Sheet1!BO537:BP537)</f>
        <v>8.4147749314023166</v>
      </c>
      <c r="K537" s="28">
        <f>MAX(Sheet1!BX537:CC537)</f>
        <v>18.328196021045148</v>
      </c>
      <c r="L537" s="28">
        <f>MAX(Sheet1!CO537:CP537)</f>
        <v>1.9745302890300662</v>
      </c>
      <c r="M537" s="28">
        <f>MAX(Sheet1!CX537:DG537)</f>
        <v>9.4727072972311568</v>
      </c>
      <c r="N537" s="28">
        <f>MAX(Sheet1!DH537:DO537)</f>
        <v>13.602954017446971</v>
      </c>
      <c r="P537" s="28">
        <f>MAX(C537:N537)</f>
        <v>38.667906552386043</v>
      </c>
      <c r="Q537" s="28">
        <f>MAX(C537,D537,G537,I537,K537,M537)</f>
        <v>18.328196021045148</v>
      </c>
      <c r="R537" s="28">
        <f>MAX(F537,H537,J537,L537)</f>
        <v>38.667906552386043</v>
      </c>
      <c r="S537" s="28">
        <f>MAX(J537,L537)</f>
        <v>8.4147749314023166</v>
      </c>
      <c r="T537" s="28">
        <f>MAX(C537,D537,E537,G537)</f>
        <v>16.972547172382363</v>
      </c>
      <c r="U537" s="28">
        <f>MAX(C537,D537,F537,G537)</f>
        <v>38.667906552386043</v>
      </c>
    </row>
    <row r="538" spans="1:21" x14ac:dyDescent="0.55000000000000004">
      <c r="A538" s="36">
        <f>Sheet1!A538</f>
        <v>33</v>
      </c>
      <c r="B538" s="17" t="str">
        <f>Sheet1!B538</f>
        <v>SWR(200)</v>
      </c>
      <c r="C538" s="28">
        <f>MAX(Sheet1!E538:G538)</f>
        <v>12.034062884182667</v>
      </c>
      <c r="D538" s="28">
        <f>MAX(Sheet1!L538:M538)</f>
        <v>3.0146627128779948</v>
      </c>
      <c r="E538" s="28">
        <f>MAX(Sheet1!M538:Q538)</f>
        <v>13.083869907222173</v>
      </c>
      <c r="F538" s="28">
        <f>MAX(Sheet1!V538:W538)</f>
        <v>29.019317389395159</v>
      </c>
      <c r="G538" s="28">
        <f>MAX(Sheet1!AA538:AD538)</f>
        <v>4.0201351131037955</v>
      </c>
      <c r="H538" s="28">
        <f>MAX(Sheet1!AL538:AM538)</f>
        <v>15.314267581404767</v>
      </c>
      <c r="I538" s="28">
        <f>MAX(Sheet1!AX538:BB538)</f>
        <v>3.3316359830233351</v>
      </c>
      <c r="J538" s="28">
        <f>MAX(Sheet1!BO538:BP538)</f>
        <v>6.3747900263272905</v>
      </c>
      <c r="K538" s="28">
        <f>MAX(Sheet1!BX538:CC538)</f>
        <v>13.74614770715219</v>
      </c>
      <c r="L538" s="28">
        <f>MAX(Sheet1!CO538:CP538)</f>
        <v>1.8219020355481566</v>
      </c>
      <c r="M538" s="28">
        <f>MAX(Sheet1!CX538:DG538)</f>
        <v>7.2298434285640072</v>
      </c>
      <c r="N538" s="28">
        <f>MAX(Sheet1!DH538:DO538)</f>
        <v>10.242496393904736</v>
      </c>
      <c r="P538" s="28">
        <f>MAX(C538:N538)</f>
        <v>29.019317389395159</v>
      </c>
      <c r="Q538" s="28">
        <f>MAX(C538,D538,G538,I538,K538,M538)</f>
        <v>13.74614770715219</v>
      </c>
      <c r="R538" s="28">
        <f>MAX(F538,H538,J538,L538)</f>
        <v>29.019317389395159</v>
      </c>
      <c r="S538" s="28">
        <f>MAX(J538,L538)</f>
        <v>6.3747900263272905</v>
      </c>
      <c r="T538" s="28">
        <f>MAX(C538,D538,E538,G538)</f>
        <v>13.083869907222173</v>
      </c>
      <c r="U538" s="28">
        <f>MAX(C538,D538,F538,G538)</f>
        <v>29.019317389395159</v>
      </c>
    </row>
    <row r="539" spans="1:21" x14ac:dyDescent="0.55000000000000004">
      <c r="A539" s="36">
        <f>Sheet1!A539</f>
        <v>33</v>
      </c>
      <c r="B539" s="17" t="str">
        <f>Sheet1!B539</f>
        <v>SWR(300)</v>
      </c>
      <c r="C539" s="28">
        <f>MAX(Sheet1!E539:G539)</f>
        <v>9.4642076868444729</v>
      </c>
      <c r="D539" s="28">
        <f>MAX(Sheet1!L539:M539)</f>
        <v>3.4302761210378003</v>
      </c>
      <c r="E539" s="28">
        <f>MAX(Sheet1!M539:Q539)</f>
        <v>9.4037652752822805</v>
      </c>
      <c r="F539" s="28">
        <f>MAX(Sheet1!V539:W539)</f>
        <v>19.397650138304897</v>
      </c>
      <c r="G539" s="28">
        <f>MAX(Sheet1!AA539:AD539)</f>
        <v>3.0984526881345809</v>
      </c>
      <c r="H539" s="28">
        <f>MAX(Sheet1!AL539:AM539)</f>
        <v>10.237461080253304</v>
      </c>
      <c r="I539" s="28">
        <f>MAX(Sheet1!AX539:BB539)</f>
        <v>3.1298120578570976</v>
      </c>
      <c r="J539" s="28">
        <f>MAX(Sheet1!BO539:BP539)</f>
        <v>4.3763125022935672</v>
      </c>
      <c r="K539" s="28">
        <f>MAX(Sheet1!BX539:CC539)</f>
        <v>9.1640998002292662</v>
      </c>
      <c r="L539" s="28">
        <f>MAX(Sheet1!CO539:CP539)</f>
        <v>2.0686171038537529</v>
      </c>
      <c r="M539" s="28">
        <f>MAX(Sheet1!CX539:DG539)</f>
        <v>5.4764060146984459</v>
      </c>
      <c r="N539" s="28">
        <f>MAX(Sheet1!DH539:DO539)</f>
        <v>6.9135234894592825</v>
      </c>
      <c r="P539" s="28">
        <f>MAX(C539:N539)</f>
        <v>19.397650138304897</v>
      </c>
      <c r="Q539" s="28">
        <f>MAX(C539,D539,G539,I539,K539,M539)</f>
        <v>9.4642076868444729</v>
      </c>
      <c r="R539" s="28">
        <f>MAX(F539,H539,J539,L539)</f>
        <v>19.397650138304897</v>
      </c>
      <c r="S539" s="28">
        <f>MAX(J539,L539)</f>
        <v>4.3763125022935672</v>
      </c>
      <c r="T539" s="28">
        <f>MAX(C539,D539,E539,G539)</f>
        <v>9.4642076868444729</v>
      </c>
      <c r="U539" s="28">
        <f>MAX(C539,D539,F539,G539)</f>
        <v>19.397650138304897</v>
      </c>
    </row>
    <row r="540" spans="1:21" x14ac:dyDescent="0.55000000000000004">
      <c r="A540" s="40">
        <f>Sheet1!A540</f>
        <v>33.5</v>
      </c>
      <c r="B540" s="16" t="str">
        <f>Sheet1!B540</f>
        <v>R</v>
      </c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P540" s="31"/>
      <c r="Q540" s="31"/>
      <c r="R540" s="31"/>
      <c r="S540" s="31"/>
      <c r="T540" s="31"/>
      <c r="U540" s="31"/>
    </row>
    <row r="541" spans="1:21" x14ac:dyDescent="0.55000000000000004">
      <c r="A541" s="36">
        <f>Sheet1!A541</f>
        <v>33.5</v>
      </c>
      <c r="B541" s="17" t="str">
        <f>Sheet1!B541</f>
        <v>X</v>
      </c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P541" s="31"/>
      <c r="Q541" s="31"/>
      <c r="R541" s="31"/>
      <c r="S541" s="31"/>
      <c r="T541" s="31"/>
      <c r="U541" s="31"/>
    </row>
    <row r="542" spans="1:21" x14ac:dyDescent="0.55000000000000004">
      <c r="A542" s="36">
        <f>Sheet1!A542</f>
        <v>33.5</v>
      </c>
      <c r="B542" s="17" t="str">
        <f>Sheet1!B542</f>
        <v>Z</v>
      </c>
      <c r="C542" s="30">
        <f>AVERAGE(Sheet1!E542:G542)</f>
        <v>287.58905481078779</v>
      </c>
      <c r="D542" s="30">
        <f>AVERAGE(Sheet1!L542:M542)</f>
        <v>150.33582178463092</v>
      </c>
      <c r="E542" s="30">
        <f>AVERAGE(Sheet1!M542:Q542)</f>
        <v>474.06010602124877</v>
      </c>
      <c r="F542" s="30">
        <f>AVERAGE(Sheet1!V542:W542)</f>
        <v>3415.0665936659966</v>
      </c>
      <c r="G542" s="30">
        <f>AVERAGE(Sheet1!AA542:AD542)</f>
        <v>255.27899063739358</v>
      </c>
      <c r="H542" s="30">
        <f>AVERAGE(Sheet1!AL542:AM542)</f>
        <v>2599.5748994729047</v>
      </c>
      <c r="I542" s="30">
        <f>AVERAGE(Sheet1!AX542:BB542)</f>
        <v>248.69114903979093</v>
      </c>
      <c r="J542" s="30">
        <f>AVERAGE(Sheet1!BO542:BP542)</f>
        <v>582.43769980015759</v>
      </c>
      <c r="K542" s="30">
        <f>AVERAGE(Sheet1!BX542:CC542)</f>
        <v>2445.5966523300672</v>
      </c>
      <c r="L542" s="30">
        <f>AVERAGE(Sheet1!CO542:CP542)</f>
        <v>230.06943882664478</v>
      </c>
      <c r="M542" s="30">
        <f>AVERAGE(Sheet1!CX542:DG542)</f>
        <v>348.46389499657539</v>
      </c>
      <c r="N542" s="30">
        <f>AVERAGE(Sheet1!DH542:DO542)</f>
        <v>1405.8408166597828</v>
      </c>
      <c r="P542" s="31"/>
      <c r="Q542" s="31"/>
      <c r="R542" s="31"/>
      <c r="S542" s="31"/>
      <c r="T542" s="31"/>
      <c r="U542" s="31"/>
    </row>
    <row r="543" spans="1:21" x14ac:dyDescent="0.55000000000000004">
      <c r="A543" s="36">
        <f>Sheet1!A543</f>
        <v>33.5</v>
      </c>
      <c r="B543" s="17" t="str">
        <f>Sheet1!B543</f>
        <v>SWR(50)</v>
      </c>
      <c r="C543" s="28">
        <f>MAX(Sheet1!E543:G543)</f>
        <v>40.809319655368981</v>
      </c>
      <c r="D543" s="28">
        <f>MAX(Sheet1!L543:M543)</f>
        <v>6.827061077431817</v>
      </c>
      <c r="E543" s="28">
        <f>MAX(Sheet1!M543:Q543)</f>
        <v>50.50718432449591</v>
      </c>
      <c r="F543" s="28">
        <f>MAX(Sheet1!V543:W543)</f>
        <v>119.51910980191975</v>
      </c>
      <c r="G543" s="28">
        <f>MAX(Sheet1!AA543:AD543)</f>
        <v>13.454522194549769</v>
      </c>
      <c r="H543" s="28">
        <f>MAX(Sheet1!AL543:AM543)</f>
        <v>60.757732660883626</v>
      </c>
      <c r="I543" s="28">
        <f>MAX(Sheet1!AX543:BB543)</f>
        <v>11.138209835903826</v>
      </c>
      <c r="J543" s="28">
        <f>MAX(Sheet1!BO543:BP543)</f>
        <v>21.37261637862759</v>
      </c>
      <c r="K543" s="28">
        <f>MAX(Sheet1!BX543:CC543)</f>
        <v>59.013150791884406</v>
      </c>
      <c r="L543" s="28">
        <f>MAX(Sheet1!CO543:CP543)</f>
        <v>6.0978697633329544</v>
      </c>
      <c r="M543" s="28">
        <f>MAX(Sheet1!CX543:DG543)</f>
        <v>22.671782492021062</v>
      </c>
      <c r="N543" s="28">
        <f>MAX(Sheet1!DH543:DO543)</f>
        <v>39.042722130562851</v>
      </c>
      <c r="P543" s="28">
        <f>MAX(C543:N543)</f>
        <v>119.51910980191975</v>
      </c>
      <c r="Q543" s="28">
        <f>MAX(C543,D543,G543,I543,K543,M543)</f>
        <v>59.013150791884406</v>
      </c>
      <c r="R543" s="28">
        <f>MAX(F543,H543,J543,L543)</f>
        <v>119.51910980191975</v>
      </c>
      <c r="S543" s="28">
        <f>MAX(J543,L543)</f>
        <v>21.37261637862759</v>
      </c>
      <c r="T543" s="28">
        <f>MAX(C543,D543,E543,G543)</f>
        <v>50.50718432449591</v>
      </c>
      <c r="U543" s="28">
        <f>MAX(C543,D543,F543,G543)</f>
        <v>119.51910980191975</v>
      </c>
    </row>
    <row r="544" spans="1:21" x14ac:dyDescent="0.55000000000000004">
      <c r="A544" s="36">
        <f>Sheet1!A544</f>
        <v>33.5</v>
      </c>
      <c r="B544" s="17" t="str">
        <f>Sheet1!B544</f>
        <v>SWR(100)</v>
      </c>
      <c r="C544" s="28">
        <f>MAX(Sheet1!E544:G544)</f>
        <v>21.068348600131873</v>
      </c>
      <c r="D544" s="28">
        <f>MAX(Sheet1!L544:M544)</f>
        <v>3.8736243688395775</v>
      </c>
      <c r="E544" s="28">
        <f>MAX(Sheet1!M544:Q544)</f>
        <v>25.537350282695947</v>
      </c>
      <c r="F544" s="28">
        <f>MAX(Sheet1!V544:W544)</f>
        <v>59.794317875777566</v>
      </c>
      <c r="G544" s="28">
        <f>MAX(Sheet1!AA544:AD544)</f>
        <v>6.9116352262912946</v>
      </c>
      <c r="H544" s="28">
        <f>MAX(Sheet1!AL544:AM544)</f>
        <v>30.385779037381358</v>
      </c>
      <c r="I544" s="28">
        <f>MAX(Sheet1!AX544:BB544)</f>
        <v>5.826470349257364</v>
      </c>
      <c r="J544" s="28">
        <f>MAX(Sheet1!BO544:BP544)</f>
        <v>10.792324539541964</v>
      </c>
      <c r="K544" s="28">
        <f>MAX(Sheet1!BX544:CC544)</f>
        <v>29.524634305191196</v>
      </c>
      <c r="L544" s="28">
        <f>MAX(Sheet1!CO544:CP544)</f>
        <v>3.1583221529130365</v>
      </c>
      <c r="M544" s="28">
        <f>MAX(Sheet1!CX544:DG544)</f>
        <v>11.639823267043607</v>
      </c>
      <c r="N544" s="28">
        <f>MAX(Sheet1!DH544:DO544)</f>
        <v>19.525899499200097</v>
      </c>
      <c r="P544" s="28">
        <f>MAX(C544:N544)</f>
        <v>59.794317875777566</v>
      </c>
      <c r="Q544" s="28">
        <f>MAX(C544,D544,G544,I544,K544,M544)</f>
        <v>29.524634305191196</v>
      </c>
      <c r="R544" s="28">
        <f>MAX(F544,H544,J544,L544)</f>
        <v>59.794317875777566</v>
      </c>
      <c r="S544" s="28">
        <f>MAX(J544,L544)</f>
        <v>10.792324539541964</v>
      </c>
      <c r="T544" s="28">
        <f>MAX(C544,D544,E544,G544)</f>
        <v>25.537350282695947</v>
      </c>
      <c r="U544" s="28">
        <f>MAX(C544,D544,F544,G544)</f>
        <v>59.794317875777566</v>
      </c>
    </row>
    <row r="545" spans="1:21" x14ac:dyDescent="0.55000000000000004">
      <c r="A545" s="36">
        <f>Sheet1!A545</f>
        <v>33.5</v>
      </c>
      <c r="B545" s="17" t="str">
        <f>Sheet1!B545</f>
        <v>SWR(150)</v>
      </c>
      <c r="C545" s="28">
        <f>MAX(Sheet1!E545:G545)</f>
        <v>14.786134776566826</v>
      </c>
      <c r="D545" s="28">
        <f>MAX(Sheet1!L545:M545)</f>
        <v>3.1541586354072266</v>
      </c>
      <c r="E545" s="28">
        <f>MAX(Sheet1!M545:Q545)</f>
        <v>17.341135914044852</v>
      </c>
      <c r="F545" s="28">
        <f>MAX(Sheet1!V545:W545)</f>
        <v>39.901525706397891</v>
      </c>
      <c r="G545" s="28">
        <f>MAX(Sheet1!AA545:AD545)</f>
        <v>4.8211201423574952</v>
      </c>
      <c r="H545" s="28">
        <f>MAX(Sheet1!AL545:AM545)</f>
        <v>20.264883481197419</v>
      </c>
      <c r="I545" s="28">
        <f>MAX(Sheet1!AX545:BB545)</f>
        <v>4.1866640336963732</v>
      </c>
      <c r="J545" s="28">
        <f>MAX(Sheet1!BO545:BP545)</f>
        <v>7.3147002908590455</v>
      </c>
      <c r="K545" s="28">
        <f>MAX(Sheet1!BX545:CC545)</f>
        <v>19.703201091307697</v>
      </c>
      <c r="L545" s="28">
        <f>MAX(Sheet1!CO545:CP545)</f>
        <v>2.2555113516541847</v>
      </c>
      <c r="M545" s="28">
        <f>MAX(Sheet1!CX545:DG545)</f>
        <v>8.2162508409580362</v>
      </c>
      <c r="N545" s="28">
        <f>MAX(Sheet1!DH545:DO545)</f>
        <v>13.022335634488199</v>
      </c>
      <c r="P545" s="28">
        <f>MAX(C545:N545)</f>
        <v>39.901525706397891</v>
      </c>
      <c r="Q545" s="28">
        <f>MAX(C545,D545,G545,I545,K545,M545)</f>
        <v>19.703201091307697</v>
      </c>
      <c r="R545" s="28">
        <f>MAX(F545,H545,J545,L545)</f>
        <v>39.901525706397891</v>
      </c>
      <c r="S545" s="28">
        <f>MAX(J545,L545)</f>
        <v>7.3147002908590455</v>
      </c>
      <c r="T545" s="28">
        <f>MAX(C545,D545,E545,G545)</f>
        <v>17.341135914044852</v>
      </c>
      <c r="U545" s="28">
        <f>MAX(C545,D545,F545,G545)</f>
        <v>39.901525706397891</v>
      </c>
    </row>
    <row r="546" spans="1:21" x14ac:dyDescent="0.55000000000000004">
      <c r="A546" s="36">
        <f>Sheet1!A546</f>
        <v>33.5</v>
      </c>
      <c r="B546" s="17" t="str">
        <f>Sheet1!B546</f>
        <v>SWR(200)</v>
      </c>
      <c r="C546" s="28">
        <f>MAX(Sheet1!E546:G546)</f>
        <v>11.871473509128188</v>
      </c>
      <c r="D546" s="28">
        <f>MAX(Sheet1!L546:M546)</f>
        <v>3.0253770214409466</v>
      </c>
      <c r="E546" s="28">
        <f>MAX(Sheet1!M546:Q546)</f>
        <v>13.339321714280839</v>
      </c>
      <c r="F546" s="28">
        <f>MAX(Sheet1!V546:W546)</f>
        <v>29.966757707286636</v>
      </c>
      <c r="G546" s="28">
        <f>MAX(Sheet1!AA546:AD546)</f>
        <v>3.8523698455354607</v>
      </c>
      <c r="H546" s="28">
        <f>MAX(Sheet1!AL546:AM546)</f>
        <v>15.206771273347147</v>
      </c>
      <c r="I546" s="28">
        <f>MAX(Sheet1!AX546:BB546)</f>
        <v>3.4798963649910393</v>
      </c>
      <c r="J546" s="28">
        <f>MAX(Sheet1!BO546:BP546)</f>
        <v>5.6149564662780653</v>
      </c>
      <c r="K546" s="28">
        <f>MAX(Sheet1!BX546:CC546)</f>
        <v>14.798590647040406</v>
      </c>
      <c r="L546" s="28">
        <f>MAX(Sheet1!CO546:CP546)</f>
        <v>1.898876170066315</v>
      </c>
      <c r="M546" s="28">
        <f>MAX(Sheet1!CX546:DG546)</f>
        <v>6.6499375282527939</v>
      </c>
      <c r="N546" s="28">
        <f>MAX(Sheet1!DH546:DO546)</f>
        <v>9.772116749605452</v>
      </c>
      <c r="P546" s="28">
        <f>MAX(C546:N546)</f>
        <v>29.966757707286636</v>
      </c>
      <c r="Q546" s="28">
        <f>MAX(C546,D546,G546,I546,K546,M546)</f>
        <v>14.798590647040406</v>
      </c>
      <c r="R546" s="28">
        <f>MAX(F546,H546,J546,L546)</f>
        <v>29.966757707286636</v>
      </c>
      <c r="S546" s="28">
        <f>MAX(J546,L546)</f>
        <v>5.6149564662780653</v>
      </c>
      <c r="T546" s="28">
        <f>MAX(C546,D546,E546,G546)</f>
        <v>13.339321714280839</v>
      </c>
      <c r="U546" s="28">
        <f>MAX(C546,D546,F546,G546)</f>
        <v>29.966757707286636</v>
      </c>
    </row>
    <row r="547" spans="1:21" x14ac:dyDescent="0.55000000000000004">
      <c r="A547" s="41">
        <f>Sheet1!A547</f>
        <v>33.5</v>
      </c>
      <c r="B547" s="24" t="str">
        <f>Sheet1!B547</f>
        <v>SWR(300)</v>
      </c>
      <c r="C547" s="42">
        <f>MAX(Sheet1!E547:G547)</f>
        <v>9.4174001345830138</v>
      </c>
      <c r="D547" s="42">
        <f>MAX(Sheet1!L547:M547)</f>
        <v>3.3742764754525498</v>
      </c>
      <c r="E547" s="42">
        <f>MAX(Sheet1!M547:Q547)</f>
        <v>9.5335591183168376</v>
      </c>
      <c r="F547" s="42">
        <f>MAX(Sheet1!V547:W547)</f>
        <v>20.055342297853752</v>
      </c>
      <c r="G547" s="42">
        <f>MAX(Sheet1!AA547:AD547)</f>
        <v>3.0635366855533488</v>
      </c>
      <c r="H547" s="42">
        <f>MAX(Sheet1!AL547:AM547)</f>
        <v>10.153406149106758</v>
      </c>
      <c r="I547" s="42">
        <f>MAX(Sheet1!AX547:BB547)</f>
        <v>3.0356571065400435</v>
      </c>
      <c r="J547" s="42">
        <f>MAX(Sheet1!BO547:BP547)</f>
        <v>4.0016498361857522</v>
      </c>
      <c r="K547" s="42">
        <f>MAX(Sheet1!BX547:CC547)</f>
        <v>9.9064010286868189</v>
      </c>
      <c r="L547" s="42">
        <f>MAX(Sheet1!CO547:CP547)</f>
        <v>1.837163126029739</v>
      </c>
      <c r="M547" s="42">
        <f>MAX(Sheet1!CX547:DG547)</f>
        <v>5.389609117604059</v>
      </c>
      <c r="N547" s="42">
        <f>MAX(Sheet1!DH547:DO547)</f>
        <v>6.5251480997913696</v>
      </c>
      <c r="P547" s="28">
        <f>MAX(C547:N547)</f>
        <v>20.055342297853752</v>
      </c>
      <c r="Q547" s="28">
        <f>MAX(C547,D547,G547,I547,K547,M547)</f>
        <v>9.9064010286868189</v>
      </c>
      <c r="R547" s="28">
        <f>MAX(F547,H547,J547,L547)</f>
        <v>20.055342297853752</v>
      </c>
      <c r="S547" s="28">
        <f>MAX(J547,L547)</f>
        <v>4.0016498361857522</v>
      </c>
      <c r="T547" s="28">
        <f>MAX(C547,D547,E547,G547)</f>
        <v>9.5335591183168376</v>
      </c>
      <c r="U547" s="28">
        <f>MAX(C547,D547,F547,G547)</f>
        <v>20.055342297853752</v>
      </c>
    </row>
    <row r="548" spans="1:21" x14ac:dyDescent="0.55000000000000004">
      <c r="A548" s="36">
        <f>Sheet1!A548</f>
        <v>34</v>
      </c>
      <c r="B548" s="17" t="str">
        <f>Sheet1!B548</f>
        <v>R</v>
      </c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P548" s="31"/>
      <c r="Q548" s="31"/>
      <c r="R548" s="31"/>
      <c r="S548" s="31"/>
      <c r="T548" s="31"/>
      <c r="U548" s="31"/>
    </row>
    <row r="549" spans="1:21" x14ac:dyDescent="0.55000000000000004">
      <c r="A549" s="36">
        <f>Sheet1!A549</f>
        <v>33.9679</v>
      </c>
      <c r="B549" s="17" t="str">
        <f>Sheet1!B549</f>
        <v>X</v>
      </c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P549" s="31"/>
      <c r="Q549" s="31"/>
      <c r="R549" s="31"/>
      <c r="S549" s="31"/>
      <c r="T549" s="31"/>
      <c r="U549" s="31"/>
    </row>
    <row r="550" spans="1:21" x14ac:dyDescent="0.55000000000000004">
      <c r="A550" s="36">
        <f>Sheet1!A550</f>
        <v>33.9679</v>
      </c>
      <c r="B550" s="17" t="str">
        <f>Sheet1!B550</f>
        <v>Z</v>
      </c>
      <c r="C550" s="30">
        <f>AVERAGE(Sheet1!E550:G550)</f>
        <v>280.95190533124696</v>
      </c>
      <c r="D550" s="30">
        <f>AVERAGE(Sheet1!L550:M550)</f>
        <v>155.19611232003771</v>
      </c>
      <c r="E550" s="30">
        <f>AVERAGE(Sheet1!M550:Q550)</f>
        <v>493.05968083581968</v>
      </c>
      <c r="F550" s="30">
        <f>AVERAGE(Sheet1!V550:W550)</f>
        <v>3329.0519051138681</v>
      </c>
      <c r="G550" s="30">
        <f>AVERAGE(Sheet1!AA550:AD550)</f>
        <v>239.03810062808242</v>
      </c>
      <c r="H550" s="30">
        <f>AVERAGE(Sheet1!AL550:AM550)</f>
        <v>2808.4726133593767</v>
      </c>
      <c r="I550" s="30">
        <f>AVERAGE(Sheet1!AX550:BB550)</f>
        <v>294.24981779430607</v>
      </c>
      <c r="J550" s="30">
        <f>AVERAGE(Sheet1!BO550:BP550)</f>
        <v>488.74424524845335</v>
      </c>
      <c r="K550" s="30">
        <f>AVERAGE(Sheet1!BX550:CC550)</f>
        <v>1549.3417132012303</v>
      </c>
      <c r="L550" s="30">
        <f>AVERAGE(Sheet1!CO550:CP550)</f>
        <v>319.34912767412123</v>
      </c>
      <c r="M550" s="30">
        <f>AVERAGE(Sheet1!CX550:DG550)</f>
        <v>294.54884012179895</v>
      </c>
      <c r="N550" s="30">
        <f>AVERAGE(Sheet1!DH550:DO550)</f>
        <v>1425.1751212008098</v>
      </c>
      <c r="P550" s="31"/>
      <c r="Q550" s="31"/>
      <c r="R550" s="31"/>
      <c r="S550" s="31"/>
      <c r="T550" s="31"/>
      <c r="U550" s="31"/>
    </row>
    <row r="551" spans="1:21" x14ac:dyDescent="0.55000000000000004">
      <c r="A551" s="36">
        <f>Sheet1!A551</f>
        <v>33.9679</v>
      </c>
      <c r="B551" s="17" t="str">
        <f>Sheet1!B551</f>
        <v>SWR(50)</v>
      </c>
      <c r="C551" s="28">
        <f>MAX(Sheet1!E551:G551)</f>
        <v>40.344942659902493</v>
      </c>
      <c r="D551" s="28">
        <f>MAX(Sheet1!L551:M551)</f>
        <v>6.9683825877957526</v>
      </c>
      <c r="E551" s="28">
        <f>MAX(Sheet1!M551:Q551)</f>
        <v>51.822485035754482</v>
      </c>
      <c r="F551" s="28">
        <f>MAX(Sheet1!V551:W551)</f>
        <v>115.79326731788001</v>
      </c>
      <c r="G551" s="28">
        <f>MAX(Sheet1!AA551:AD551)</f>
        <v>12.721178965100918</v>
      </c>
      <c r="H551" s="28">
        <f>MAX(Sheet1!AL551:AM551)</f>
        <v>59.528069825750379</v>
      </c>
      <c r="I551" s="28">
        <f>MAX(Sheet1!AX551:BB551)</f>
        <v>12.894783232080144</v>
      </c>
      <c r="J551" s="28">
        <f>MAX(Sheet1!BO551:BP551)</f>
        <v>19.359456257371232</v>
      </c>
      <c r="K551" s="28">
        <f>MAX(Sheet1!BX551:CC551)</f>
        <v>44.010216906146844</v>
      </c>
      <c r="L551" s="28">
        <f>MAX(Sheet1!CO551:CP551)</f>
        <v>8.2347306029187148</v>
      </c>
      <c r="M551" s="28">
        <f>MAX(Sheet1!CX551:DG551)</f>
        <v>21.051539673424475</v>
      </c>
      <c r="N551" s="28">
        <f>MAX(Sheet1!DH551:DO551)</f>
        <v>39.961902588157145</v>
      </c>
      <c r="P551" s="28">
        <f>MAX(C551:N551)</f>
        <v>115.79326731788001</v>
      </c>
      <c r="Q551" s="28">
        <f>MAX(C551,D551,G551,I551,K551,M551)</f>
        <v>44.010216906146844</v>
      </c>
      <c r="R551" s="28">
        <f>MAX(F551,H551,J551,L551)</f>
        <v>115.79326731788001</v>
      </c>
      <c r="S551" s="28">
        <f>MAX(J551,L551)</f>
        <v>19.359456257371232</v>
      </c>
      <c r="T551" s="28">
        <f>MAX(C551,D551,E551,G551)</f>
        <v>51.822485035754482</v>
      </c>
      <c r="U551" s="28">
        <f>MAX(C551,D551,F551,G551)</f>
        <v>115.79326731788001</v>
      </c>
    </row>
    <row r="552" spans="1:21" x14ac:dyDescent="0.55000000000000004">
      <c r="A552" s="36">
        <f>Sheet1!A552</f>
        <v>33.9679</v>
      </c>
      <c r="B552" s="17" t="str">
        <f>Sheet1!B552</f>
        <v>SWR(100)</v>
      </c>
      <c r="C552" s="28">
        <f>MAX(Sheet1!E552:G552)</f>
        <v>20.858044661532833</v>
      </c>
      <c r="D552" s="28">
        <f>MAX(Sheet1!L552:M552)</f>
        <v>3.9228877661134258</v>
      </c>
      <c r="E552" s="28">
        <f>MAX(Sheet1!M552:Q552)</f>
        <v>26.178058366141283</v>
      </c>
      <c r="F552" s="28">
        <f>MAX(Sheet1!V552:W552)</f>
        <v>57.930817037554348</v>
      </c>
      <c r="G552" s="28">
        <f>MAX(Sheet1!AA552:AD552)</f>
        <v>6.5675531849982924</v>
      </c>
      <c r="H552" s="28">
        <f>MAX(Sheet1!AL552:AM552)</f>
        <v>29.765873778484565</v>
      </c>
      <c r="I552" s="28">
        <f>MAX(Sheet1!AX552:BB552)</f>
        <v>6.6468896546954737</v>
      </c>
      <c r="J552" s="28">
        <f>MAX(Sheet1!BO552:BP552)</f>
        <v>9.8333819477867603</v>
      </c>
      <c r="K552" s="28">
        <f>MAX(Sheet1!BX552:CC552)</f>
        <v>22.017753759528251</v>
      </c>
      <c r="L552" s="28">
        <f>MAX(Sheet1!CO552:CP552)</f>
        <v>4.1828905635686091</v>
      </c>
      <c r="M552" s="28">
        <f>MAX(Sheet1!CX552:DG552)</f>
        <v>10.976597259034559</v>
      </c>
      <c r="N552" s="28">
        <f>MAX(Sheet1!DH552:DO552)</f>
        <v>19.981351720000383</v>
      </c>
      <c r="P552" s="28">
        <f>MAX(C552:N552)</f>
        <v>57.930817037554348</v>
      </c>
      <c r="Q552" s="28">
        <f>MAX(C552,D552,G552,I552,K552,M552)</f>
        <v>22.017753759528251</v>
      </c>
      <c r="R552" s="28">
        <f>MAX(F552,H552,J552,L552)</f>
        <v>57.930817037554348</v>
      </c>
      <c r="S552" s="28">
        <f>MAX(J552,L552)</f>
        <v>9.8333819477867603</v>
      </c>
      <c r="T552" s="28">
        <f>MAX(C552,D552,E552,G552)</f>
        <v>26.178058366141283</v>
      </c>
      <c r="U552" s="28">
        <f>MAX(C552,D552,F552,G552)</f>
        <v>57.930817037554348</v>
      </c>
    </row>
    <row r="553" spans="1:21" x14ac:dyDescent="0.55000000000000004">
      <c r="A553" s="36">
        <f>Sheet1!A553</f>
        <v>33.9679</v>
      </c>
      <c r="B553" s="17" t="str">
        <f>Sheet1!B553</f>
        <v>SWR(150)</v>
      </c>
      <c r="C553" s="28">
        <f>MAX(Sheet1!E553:G553)</f>
        <v>14.670408922610267</v>
      </c>
      <c r="D553" s="28">
        <f>MAX(Sheet1!L553:M553)</f>
        <v>3.1596655552359465</v>
      </c>
      <c r="E553" s="28">
        <f>MAX(Sheet1!M553:Q553)</f>
        <v>17.749351507411035</v>
      </c>
      <c r="F553" s="28">
        <f>MAX(Sheet1!V553:W553)</f>
        <v>38.658548847084752</v>
      </c>
      <c r="G553" s="28">
        <f>MAX(Sheet1!AA553:AD553)</f>
        <v>4.6188433734634344</v>
      </c>
      <c r="H553" s="28">
        <f>MAX(Sheet1!AL553:AM553)</f>
        <v>19.845963659617897</v>
      </c>
      <c r="I553" s="28">
        <f>MAX(Sheet1!AX553:BB553)</f>
        <v>4.6628389938185775</v>
      </c>
      <c r="J553" s="28">
        <f>MAX(Sheet1!BO553:BP553)</f>
        <v>6.7298151486541915</v>
      </c>
      <c r="K553" s="28">
        <f>MAX(Sheet1!BX553:CC553)</f>
        <v>14.692611015456773</v>
      </c>
      <c r="L553" s="28">
        <f>MAX(Sheet1!CO553:CP553)</f>
        <v>2.8705854062035949</v>
      </c>
      <c r="M553" s="28">
        <f>MAX(Sheet1!CX553:DG553)</f>
        <v>7.8264494841519392</v>
      </c>
      <c r="N553" s="28">
        <f>MAX(Sheet1!DH553:DO553)</f>
        <v>13.32134830564112</v>
      </c>
      <c r="P553" s="28">
        <f>MAX(C553:N553)</f>
        <v>38.658548847084752</v>
      </c>
      <c r="Q553" s="28">
        <f>MAX(C553,D553,G553,I553,K553,M553)</f>
        <v>14.692611015456773</v>
      </c>
      <c r="R553" s="28">
        <f>MAX(F553,H553,J553,L553)</f>
        <v>38.658548847084752</v>
      </c>
      <c r="S553" s="28">
        <f>MAX(J553,L553)</f>
        <v>6.7298151486541915</v>
      </c>
      <c r="T553" s="28">
        <f>MAX(C553,D553,E553,G553)</f>
        <v>17.749351507411035</v>
      </c>
      <c r="U553" s="28">
        <f>MAX(C553,D553,F553,G553)</f>
        <v>38.658548847084752</v>
      </c>
    </row>
    <row r="554" spans="1:21" x14ac:dyDescent="0.55000000000000004">
      <c r="A554" s="36">
        <f>Sheet1!A554</f>
        <v>33.9679</v>
      </c>
      <c r="B554" s="17" t="str">
        <f>Sheet1!B554</f>
        <v>SWR(200)</v>
      </c>
      <c r="C554" s="28">
        <f>MAX(Sheet1!E554:G554)</f>
        <v>11.810570657378722</v>
      </c>
      <c r="D554" s="28">
        <f>MAX(Sheet1!L554:M554)</f>
        <v>2.9991942478643496</v>
      </c>
      <c r="E554" s="28">
        <f>MAX(Sheet1!M554:Q554)</f>
        <v>13.625472109375599</v>
      </c>
      <c r="F554" s="28">
        <f>MAX(Sheet1!V554:W554)</f>
        <v>29.033851565215638</v>
      </c>
      <c r="G554" s="28">
        <f>MAX(Sheet1!AA554:AD554)</f>
        <v>3.7317859944780034</v>
      </c>
      <c r="H554" s="28">
        <f>MAX(Sheet1!AL554:AM554)</f>
        <v>14.886630252725102</v>
      </c>
      <c r="I554" s="28">
        <f>MAX(Sheet1!AX554:BB554)</f>
        <v>3.7546710110426793</v>
      </c>
      <c r="J554" s="28">
        <f>MAX(Sheet1!BO554:BP554)</f>
        <v>5.2355794748262321</v>
      </c>
      <c r="K554" s="28">
        <f>MAX(Sheet1!BX554:CC554)</f>
        <v>11.034364257075113</v>
      </c>
      <c r="L554" s="28">
        <f>MAX(Sheet1!CO554:CP554)</f>
        <v>2.2553395247430656</v>
      </c>
      <c r="M554" s="28">
        <f>MAX(Sheet1!CX554:DG554)</f>
        <v>6.4143068044598408</v>
      </c>
      <c r="N554" s="28">
        <f>MAX(Sheet1!DH554:DO554)</f>
        <v>9.991484309301546</v>
      </c>
      <c r="P554" s="28">
        <f>MAX(C554:N554)</f>
        <v>29.033851565215638</v>
      </c>
      <c r="Q554" s="28">
        <f>MAX(C554,D554,G554,I554,K554,M554)</f>
        <v>11.810570657378722</v>
      </c>
      <c r="R554" s="28">
        <f>MAX(F554,H554,J554,L554)</f>
        <v>29.033851565215638</v>
      </c>
      <c r="S554" s="28">
        <f>MAX(J554,L554)</f>
        <v>5.2355794748262321</v>
      </c>
      <c r="T554" s="28">
        <f>MAX(C554,D554,E554,G554)</f>
        <v>13.625472109375599</v>
      </c>
      <c r="U554" s="28">
        <f>MAX(C554,D554,F554,G554)</f>
        <v>29.033851565215638</v>
      </c>
    </row>
    <row r="555" spans="1:21" x14ac:dyDescent="0.55000000000000004">
      <c r="A555" s="36">
        <f>Sheet1!A555</f>
        <v>33.9679</v>
      </c>
      <c r="B555" s="17" t="str">
        <f>Sheet1!B555</f>
        <v>SWR(300)</v>
      </c>
      <c r="C555" s="28">
        <f>MAX(Sheet1!E555:G555)</f>
        <v>9.4265736013718833</v>
      </c>
      <c r="D555" s="28">
        <f>MAX(Sheet1!L555:M555)</f>
        <v>3.300684059610425</v>
      </c>
      <c r="E555" s="28">
        <f>MAX(Sheet1!M555:Q555)</f>
        <v>9.6857032115962731</v>
      </c>
      <c r="F555" s="28">
        <f>MAX(Sheet1!V555:W555)</f>
        <v>19.432128931508455</v>
      </c>
      <c r="G555" s="28">
        <f>MAX(Sheet1!AA555:AD555)</f>
        <v>3.0495223174860731</v>
      </c>
      <c r="H555" s="28">
        <f>MAX(Sheet1!AL555:AM555)</f>
        <v>9.9285613020563925</v>
      </c>
      <c r="I555" s="28">
        <f>MAX(Sheet1!AX555:BB555)</f>
        <v>3.0435988165768451</v>
      </c>
      <c r="J555" s="28">
        <f>MAX(Sheet1!BO555:BP555)</f>
        <v>3.8693239174689102</v>
      </c>
      <c r="K555" s="28">
        <f>MAX(Sheet1!BX555:CC555)</f>
        <v>7.3850338305589851</v>
      </c>
      <c r="L555" s="28">
        <f>MAX(Sheet1!CO555:CP555)</f>
        <v>1.7789817329798219</v>
      </c>
      <c r="M555" s="28">
        <f>MAX(Sheet1!CX555:DG555)</f>
        <v>5.3445411857649585</v>
      </c>
      <c r="N555" s="28">
        <f>MAX(Sheet1!DH555:DO555)</f>
        <v>6.6619062245750813</v>
      </c>
      <c r="P555" s="28">
        <f>MAX(C555:N555)</f>
        <v>19.432128931508455</v>
      </c>
      <c r="Q555" s="28">
        <f>MAX(C555,D555,G555,I555,K555,M555)</f>
        <v>9.4265736013718833</v>
      </c>
      <c r="R555" s="28">
        <f>MAX(F555,H555,J555,L555)</f>
        <v>19.432128931508455</v>
      </c>
      <c r="S555" s="28">
        <f>MAX(J555,L555)</f>
        <v>3.8693239174689102</v>
      </c>
      <c r="T555" s="28">
        <f>MAX(C555,D555,E555,G555)</f>
        <v>9.6857032115962731</v>
      </c>
      <c r="U555" s="28">
        <f>MAX(C555,D555,F555,G555)</f>
        <v>19.432128931508455</v>
      </c>
    </row>
    <row r="556" spans="1:21" x14ac:dyDescent="0.55000000000000004">
      <c r="A556" s="40">
        <f>Sheet1!A556</f>
        <v>34.5</v>
      </c>
      <c r="B556" s="16" t="str">
        <f>Sheet1!B556</f>
        <v>R</v>
      </c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P556" s="31"/>
      <c r="Q556" s="31"/>
      <c r="R556" s="31"/>
      <c r="S556" s="31"/>
      <c r="T556" s="31"/>
      <c r="U556" s="31"/>
    </row>
    <row r="557" spans="1:21" x14ac:dyDescent="0.55000000000000004">
      <c r="A557" s="36">
        <f>Sheet1!A557</f>
        <v>34.5</v>
      </c>
      <c r="B557" s="17" t="str">
        <f>Sheet1!B557</f>
        <v>X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P557" s="31"/>
      <c r="Q557" s="31"/>
      <c r="R557" s="31"/>
      <c r="S557" s="31"/>
      <c r="T557" s="31"/>
      <c r="U557" s="31"/>
    </row>
    <row r="558" spans="1:21" x14ac:dyDescent="0.55000000000000004">
      <c r="A558" s="36">
        <f>Sheet1!A558</f>
        <v>34.5</v>
      </c>
      <c r="B558" s="17" t="str">
        <f>Sheet1!B558</f>
        <v>Z</v>
      </c>
      <c r="C558" s="30">
        <f>AVERAGE(Sheet1!E558:G558)</f>
        <v>274.61373778004025</v>
      </c>
      <c r="D558" s="30">
        <f>AVERAGE(Sheet1!L558:M558)</f>
        <v>162.90349098459362</v>
      </c>
      <c r="E558" s="30">
        <f>AVERAGE(Sheet1!M558:Q558)</f>
        <v>517.04557160381432</v>
      </c>
      <c r="F558" s="30">
        <f>AVERAGE(Sheet1!V558:W558)</f>
        <v>3229.7317463075542</v>
      </c>
      <c r="G558" s="30">
        <f>AVERAGE(Sheet1!AA558:AD558)</f>
        <v>224.60158450613304</v>
      </c>
      <c r="H558" s="30">
        <f>AVERAGE(Sheet1!AL558:AM558)</f>
        <v>2855.4238234142786</v>
      </c>
      <c r="I558" s="30">
        <f>AVERAGE(Sheet1!AX558:BB558)</f>
        <v>375.04516967632628</v>
      </c>
      <c r="J558" s="30">
        <f>AVERAGE(Sheet1!BO558:BP558)</f>
        <v>430.69352946465153</v>
      </c>
      <c r="K558" s="30">
        <f>AVERAGE(Sheet1!BX558:CC558)</f>
        <v>804.77830782163903</v>
      </c>
      <c r="L558" s="30">
        <f>AVERAGE(Sheet1!CO558:CP558)</f>
        <v>559.02485295331098</v>
      </c>
      <c r="M558" s="30">
        <f>AVERAGE(Sheet1!CX558:DG558)</f>
        <v>283.08754478426732</v>
      </c>
      <c r="N558" s="30">
        <f>AVERAGE(Sheet1!DH558:DO558)</f>
        <v>1305.3565021258169</v>
      </c>
      <c r="P558" s="31"/>
      <c r="Q558" s="31"/>
      <c r="R558" s="31"/>
      <c r="S558" s="31"/>
      <c r="T558" s="31"/>
      <c r="U558" s="31"/>
    </row>
    <row r="559" spans="1:21" x14ac:dyDescent="0.55000000000000004">
      <c r="A559" s="36">
        <f>Sheet1!A559</f>
        <v>34.5</v>
      </c>
      <c r="B559" s="17" t="str">
        <f>Sheet1!B559</f>
        <v>SWR(50)</v>
      </c>
      <c r="C559" s="28">
        <f>MAX(Sheet1!E559:G559)</f>
        <v>39.509313037920528</v>
      </c>
      <c r="D559" s="28">
        <f>MAX(Sheet1!L559:M559)</f>
        <v>7.3325272832696102</v>
      </c>
      <c r="E559" s="28">
        <f>MAX(Sheet1!M559:Q559)</f>
        <v>53.270348990054003</v>
      </c>
      <c r="F559" s="28">
        <f>MAX(Sheet1!V559:W559)</f>
        <v>105.16425487775642</v>
      </c>
      <c r="G559" s="28">
        <f>MAX(Sheet1!AA559:AD559)</f>
        <v>12.092275649653622</v>
      </c>
      <c r="H559" s="28">
        <f>MAX(Sheet1!AL559:AM559)</f>
        <v>57.294074241120519</v>
      </c>
      <c r="I559" s="28">
        <f>MAX(Sheet1!AX559:BB559)</f>
        <v>15.843625664246778</v>
      </c>
      <c r="J559" s="28">
        <f>MAX(Sheet1!BO559:BP559)</f>
        <v>18.021633123654738</v>
      </c>
      <c r="K559" s="28">
        <f>MAX(Sheet1!BX559:CC559)</f>
        <v>32.67220136674316</v>
      </c>
      <c r="L559" s="28">
        <f>MAX(Sheet1!CO559:CP559)</f>
        <v>13.65925318566625</v>
      </c>
      <c r="M559" s="28">
        <f>MAX(Sheet1!CX559:DG559)</f>
        <v>21.056666967167054</v>
      </c>
      <c r="N559" s="28">
        <f>MAX(Sheet1!DH559:DO559)</f>
        <v>43.823187518391691</v>
      </c>
      <c r="P559" s="28">
        <f>MAX(C559:N559)</f>
        <v>105.16425487775642</v>
      </c>
      <c r="Q559" s="28">
        <f>MAX(C559,D559,G559,I559,K559,M559)</f>
        <v>39.509313037920528</v>
      </c>
      <c r="R559" s="28">
        <f>MAX(F559,H559,J559,L559)</f>
        <v>105.16425487775642</v>
      </c>
      <c r="S559" s="28">
        <f>MAX(J559,L559)</f>
        <v>18.021633123654738</v>
      </c>
      <c r="T559" s="28">
        <f>MAX(C559,D559,E559,G559)</f>
        <v>53.270348990054003</v>
      </c>
      <c r="U559" s="28">
        <f>MAX(C559,D559,F559,G559)</f>
        <v>105.16425487775642</v>
      </c>
    </row>
    <row r="560" spans="1:21" x14ac:dyDescent="0.55000000000000004">
      <c r="A560" s="36">
        <f>Sheet1!A560</f>
        <v>34.5</v>
      </c>
      <c r="B560" s="17" t="str">
        <f>Sheet1!B560</f>
        <v>SWR(100)</v>
      </c>
      <c r="C560" s="28">
        <f>MAX(Sheet1!E560:G560)</f>
        <v>20.466604490465709</v>
      </c>
      <c r="D560" s="28">
        <f>MAX(Sheet1!L560:M560)</f>
        <v>4.0835012134073336</v>
      </c>
      <c r="E560" s="28">
        <f>MAX(Sheet1!M560:Q560)</f>
        <v>26.881933474691628</v>
      </c>
      <c r="F560" s="28">
        <f>MAX(Sheet1!V560:W560)</f>
        <v>52.609566309976316</v>
      </c>
      <c r="G560" s="28">
        <f>MAX(Sheet1!AA560:AD560)</f>
        <v>6.2773854083794935</v>
      </c>
      <c r="H560" s="28">
        <f>MAX(Sheet1!AL560:AM560)</f>
        <v>28.647048560686887</v>
      </c>
      <c r="I560" s="28">
        <f>MAX(Sheet1!AX560:BB560)</f>
        <v>8.0587884612507157</v>
      </c>
      <c r="J560" s="28">
        <f>MAX(Sheet1!BO560:BP560)</f>
        <v>9.2095111580300379</v>
      </c>
      <c r="K560" s="28">
        <f>MAX(Sheet1!BX560:CC560)</f>
        <v>16.404981817537553</v>
      </c>
      <c r="L560" s="28">
        <f>MAX(Sheet1!CO560:CP560)</f>
        <v>6.8530785973703843</v>
      </c>
      <c r="M560" s="28">
        <f>MAX(Sheet1!CX560:DG560)</f>
        <v>10.942872060769723</v>
      </c>
      <c r="N560" s="28">
        <f>MAX(Sheet1!DH560:DO560)</f>
        <v>21.913344279528111</v>
      </c>
      <c r="P560" s="28">
        <f>MAX(C560:N560)</f>
        <v>52.609566309976316</v>
      </c>
      <c r="Q560" s="28">
        <f>MAX(C560,D560,G560,I560,K560,M560)</f>
        <v>20.466604490465709</v>
      </c>
      <c r="R560" s="28">
        <f>MAX(F560,H560,J560,L560)</f>
        <v>52.609566309976316</v>
      </c>
      <c r="S560" s="28">
        <f>MAX(J560,L560)</f>
        <v>9.2095111580300379</v>
      </c>
      <c r="T560" s="28">
        <f>MAX(C560,D560,E560,G560)</f>
        <v>26.881933474691628</v>
      </c>
      <c r="U560" s="28">
        <f>MAX(C560,D560,F560,G560)</f>
        <v>52.609566309976316</v>
      </c>
    </row>
    <row r="561" spans="1:21" x14ac:dyDescent="0.55000000000000004">
      <c r="A561" s="36">
        <f>Sheet1!A561</f>
        <v>34.5</v>
      </c>
      <c r="B561" s="17" t="str">
        <f>Sheet1!B561</f>
        <v>SWR(150)</v>
      </c>
      <c r="C561" s="28">
        <f>MAX(Sheet1!E561:G561)</f>
        <v>14.439000411520034</v>
      </c>
      <c r="D561" s="28">
        <f>MAX(Sheet1!L561:M561)</f>
        <v>3.2365509055169452</v>
      </c>
      <c r="E561" s="28">
        <f>MAX(Sheet1!M561:Q561)</f>
        <v>18.19621296333905</v>
      </c>
      <c r="F561" s="28">
        <f>MAX(Sheet1!V561:W561)</f>
        <v>35.103553866612216</v>
      </c>
      <c r="G561" s="28">
        <f>MAX(Sheet1!AA561:AD561)</f>
        <v>4.4546409097015456</v>
      </c>
      <c r="H561" s="28">
        <f>MAX(Sheet1!AL561:AM561)</f>
        <v>19.098045116106537</v>
      </c>
      <c r="I561" s="28">
        <f>MAX(Sheet1!AX561:BB561)</f>
        <v>5.5294057192817379</v>
      </c>
      <c r="J561" s="28">
        <f>MAX(Sheet1!BO561:BP561)</f>
        <v>6.3655605231572503</v>
      </c>
      <c r="K561" s="28">
        <f>MAX(Sheet1!BX561:CC561)</f>
        <v>11.013757850173674</v>
      </c>
      <c r="L561" s="28">
        <f>MAX(Sheet1!CO561:CP561)</f>
        <v>4.5959337518857808</v>
      </c>
      <c r="M561" s="28">
        <f>MAX(Sheet1!CX561:DG561)</f>
        <v>7.7631081317224151</v>
      </c>
      <c r="N561" s="28">
        <f>MAX(Sheet1!DH561:DO561)</f>
        <v>14.610849346745239</v>
      </c>
      <c r="P561" s="28">
        <f>MAX(C561:N561)</f>
        <v>35.103553866612216</v>
      </c>
      <c r="Q561" s="28">
        <f>MAX(C561,D561,G561,I561,K561,M561)</f>
        <v>14.439000411520034</v>
      </c>
      <c r="R561" s="28">
        <f>MAX(F561,H561,J561,L561)</f>
        <v>35.103553866612216</v>
      </c>
      <c r="S561" s="28">
        <f>MAX(J561,L561)</f>
        <v>6.3655605231572503</v>
      </c>
      <c r="T561" s="28">
        <f>MAX(C561,D561,E561,G561)</f>
        <v>18.19621296333905</v>
      </c>
      <c r="U561" s="28">
        <f>MAX(C561,D561,F561,G561)</f>
        <v>35.103553866612216</v>
      </c>
    </row>
    <row r="562" spans="1:21" x14ac:dyDescent="0.55000000000000004">
      <c r="A562" s="36">
        <f>Sheet1!A562</f>
        <v>34.5</v>
      </c>
      <c r="B562" s="17" t="str">
        <f>Sheet1!B562</f>
        <v>SWR(200)</v>
      </c>
      <c r="C562" s="28">
        <f>MAX(Sheet1!E562:G562)</f>
        <v>11.668335884469247</v>
      </c>
      <c r="D562" s="28">
        <f>MAX(Sheet1!L562:M562)</f>
        <v>3.0210568616971858</v>
      </c>
      <c r="E562" s="28">
        <f>MAX(Sheet1!M562:Q562)</f>
        <v>13.936960132300719</v>
      </c>
      <c r="F562" s="28">
        <f>MAX(Sheet1!V562:W562)</f>
        <v>26.359735189329754</v>
      </c>
      <c r="G562" s="28">
        <f>MAX(Sheet1!AA562:AD562)</f>
        <v>3.642184965479033</v>
      </c>
      <c r="H562" s="28">
        <f>MAX(Sheet1!AL562:AM562)</f>
        <v>14.323547265660526</v>
      </c>
      <c r="I562" s="28">
        <f>MAX(Sheet1!AX562:BB562)</f>
        <v>4.3189089944499592</v>
      </c>
      <c r="J562" s="28">
        <f>MAX(Sheet1!BO562:BP562)</f>
        <v>5.0188662069305146</v>
      </c>
      <c r="K562" s="28">
        <f>MAX(Sheet1!BX562:CC562)</f>
        <v>8.3421659044496401</v>
      </c>
      <c r="L562" s="28">
        <f>MAX(Sheet1!CO562:CP562)</f>
        <v>3.4774667617866331</v>
      </c>
      <c r="M562" s="28">
        <f>MAX(Sheet1!CX562:DG562)</f>
        <v>6.3233371636422451</v>
      </c>
      <c r="N562" s="28">
        <f>MAX(Sheet1!DH562:DO562)</f>
        <v>10.960200741192406</v>
      </c>
      <c r="P562" s="28">
        <f>MAX(C562:N562)</f>
        <v>26.359735189329754</v>
      </c>
      <c r="Q562" s="28">
        <f>MAX(C562,D562,G562,I562,K562,M562)</f>
        <v>11.668335884469247</v>
      </c>
      <c r="R562" s="28">
        <f>MAX(F562,H562,J562,L562)</f>
        <v>26.359735189329754</v>
      </c>
      <c r="S562" s="28">
        <f>MAX(J562,L562)</f>
        <v>5.0188662069305146</v>
      </c>
      <c r="T562" s="28">
        <f>MAX(C562,D562,E562,G562)</f>
        <v>13.936960132300719</v>
      </c>
      <c r="U562" s="28">
        <f>MAX(C562,D562,F562,G562)</f>
        <v>26.359735189329754</v>
      </c>
    </row>
    <row r="563" spans="1:21" x14ac:dyDescent="0.55000000000000004">
      <c r="A563" s="41">
        <f>Sheet1!A563</f>
        <v>34.5</v>
      </c>
      <c r="B563" s="24" t="str">
        <f>Sheet1!B563</f>
        <v>SWR(300)</v>
      </c>
      <c r="C563" s="42">
        <f>MAX(Sheet1!E563:G563)</f>
        <v>9.3921147804349623</v>
      </c>
      <c r="D563" s="42">
        <f>MAX(Sheet1!L563:M563)</f>
        <v>3.2465500685904369</v>
      </c>
      <c r="E563" s="42">
        <f>MAX(Sheet1!M563:Q563)</f>
        <v>9.8477565568334793</v>
      </c>
      <c r="F563" s="42">
        <f>MAX(Sheet1!V563:W563)</f>
        <v>17.634390190480115</v>
      </c>
      <c r="G563" s="42">
        <f>MAX(Sheet1!AA563:AD563)</f>
        <v>3.0604121708437266</v>
      </c>
      <c r="H563" s="42">
        <f>MAX(Sheet1!AL563:AM563)</f>
        <v>9.5490573014055098</v>
      </c>
      <c r="I563" s="42">
        <f>MAX(Sheet1!AX563:BB563)</f>
        <v>3.2344753174934868</v>
      </c>
      <c r="J563" s="42">
        <f>MAX(Sheet1!BO563:BP563)</f>
        <v>3.8394764394893985</v>
      </c>
      <c r="K563" s="42">
        <f>MAX(Sheet1!BX563:CC563)</f>
        <v>5.7210888825504593</v>
      </c>
      <c r="L563" s="42">
        <f>MAX(Sheet1!CO563:CP563)</f>
        <v>2.3859357321964798</v>
      </c>
      <c r="M563" s="42">
        <f>MAX(Sheet1!CX563:DG563)</f>
        <v>5.2001910809182945</v>
      </c>
      <c r="N563" s="42">
        <f>MAX(Sheet1!DH563:DO563)</f>
        <v>7.3107876401059739</v>
      </c>
      <c r="P563" s="28">
        <f>MAX(C563:N563)</f>
        <v>17.634390190480115</v>
      </c>
      <c r="Q563" s="28">
        <f>MAX(C563,D563,G563,I563,K563,M563)</f>
        <v>9.3921147804349623</v>
      </c>
      <c r="R563" s="28">
        <f>MAX(F563,H563,J563,L563)</f>
        <v>17.634390190480115</v>
      </c>
      <c r="S563" s="28">
        <f>MAX(J563,L563)</f>
        <v>3.8394764394893985</v>
      </c>
      <c r="T563" s="28">
        <f>MAX(C563,D563,E563,G563)</f>
        <v>9.8477565568334793</v>
      </c>
      <c r="U563" s="28">
        <f>MAX(C563,D563,F563,G563)</f>
        <v>17.634390190480115</v>
      </c>
    </row>
    <row r="564" spans="1:21" x14ac:dyDescent="0.55000000000000004">
      <c r="A564" s="36">
        <f>Sheet1!A564</f>
        <v>35</v>
      </c>
      <c r="B564" s="17" t="str">
        <f>Sheet1!B564</f>
        <v>R</v>
      </c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P564" s="31"/>
      <c r="Q564" s="31"/>
      <c r="R564" s="31"/>
      <c r="S564" s="31"/>
      <c r="T564" s="31"/>
      <c r="U564" s="31"/>
    </row>
    <row r="565" spans="1:21" x14ac:dyDescent="0.55000000000000004">
      <c r="A565" s="36">
        <f>Sheet1!A565</f>
        <v>35</v>
      </c>
      <c r="B565" s="17" t="str">
        <f>Sheet1!B565</f>
        <v>X</v>
      </c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P565" s="31"/>
      <c r="Q565" s="31"/>
      <c r="R565" s="31"/>
      <c r="S565" s="31"/>
      <c r="T565" s="31"/>
      <c r="U565" s="31"/>
    </row>
    <row r="566" spans="1:21" x14ac:dyDescent="0.55000000000000004">
      <c r="A566" s="36">
        <f>Sheet1!A566</f>
        <v>35</v>
      </c>
      <c r="B566" s="17" t="str">
        <f>Sheet1!B566</f>
        <v>Z</v>
      </c>
      <c r="C566" s="30">
        <f>AVERAGE(Sheet1!E566:G566)</f>
        <v>272.29742498143776</v>
      </c>
      <c r="D566" s="30">
        <f>AVERAGE(Sheet1!L566:M566)</f>
        <v>170.50296679508244</v>
      </c>
      <c r="E566" s="30">
        <f>AVERAGE(Sheet1!M566:Q566)</f>
        <v>543.54785591570521</v>
      </c>
      <c r="F566" s="30">
        <f>AVERAGE(Sheet1!V566:W566)</f>
        <v>3083.3027423868816</v>
      </c>
      <c r="G566" s="30">
        <f>AVERAGE(Sheet1!AA566:AD566)</f>
        <v>213.63825772303031</v>
      </c>
      <c r="H566" s="30">
        <f>AVERAGE(Sheet1!AL566:AM566)</f>
        <v>2527.7788631710937</v>
      </c>
      <c r="I566" s="30">
        <f>AVERAGE(Sheet1!AX566:BB566)</f>
        <v>501.50468527660598</v>
      </c>
      <c r="J566" s="30">
        <f>AVERAGE(Sheet1!BO566:BP566)</f>
        <v>405.4535917312391</v>
      </c>
      <c r="K566" s="30">
        <f>AVERAGE(Sheet1!BX566:CC566)</f>
        <v>489.55555606950679</v>
      </c>
      <c r="L566" s="30">
        <f>AVERAGE(Sheet1!CO566:CP566)</f>
        <v>1191.8326052212742</v>
      </c>
      <c r="M566" s="30">
        <f>AVERAGE(Sheet1!CX566:DG566)</f>
        <v>313.44393286620345</v>
      </c>
      <c r="N566" s="30">
        <f>AVERAGE(Sheet1!DH566:DO566)</f>
        <v>1245.9187836072426</v>
      </c>
      <c r="P566" s="31"/>
      <c r="Q566" s="31"/>
      <c r="R566" s="31"/>
      <c r="S566" s="31"/>
      <c r="T566" s="31"/>
      <c r="U566" s="31"/>
    </row>
    <row r="567" spans="1:21" x14ac:dyDescent="0.55000000000000004">
      <c r="A567" s="36">
        <f>Sheet1!A567</f>
        <v>35</v>
      </c>
      <c r="B567" s="17" t="str">
        <f>Sheet1!B567</f>
        <v>SWR(50)</v>
      </c>
      <c r="C567" s="28">
        <f>MAX(Sheet1!E567:G567)</f>
        <v>39.653945616906796</v>
      </c>
      <c r="D567" s="28">
        <f>MAX(Sheet1!L567:M567)</f>
        <v>7.6614979674941877</v>
      </c>
      <c r="E567" s="28">
        <f>MAX(Sheet1!M567:Q567)</f>
        <v>55.043522338952613</v>
      </c>
      <c r="F567" s="28">
        <f>MAX(Sheet1!V567:W567)</f>
        <v>92.09581559936521</v>
      </c>
      <c r="G567" s="28">
        <f>MAX(Sheet1!AA567:AD567)</f>
        <v>11.595417427589823</v>
      </c>
      <c r="H567" s="28">
        <f>MAX(Sheet1!AL567:AM567)</f>
        <v>55.422777777535792</v>
      </c>
      <c r="I567" s="28">
        <f>MAX(Sheet1!AX567:BB567)</f>
        <v>20.125257436626619</v>
      </c>
      <c r="J567" s="28">
        <f>MAX(Sheet1!BO567:BP567)</f>
        <v>17.512125136493069</v>
      </c>
      <c r="K567" s="28">
        <f>MAX(Sheet1!BX567:CC567)</f>
        <v>24.942274956088713</v>
      </c>
      <c r="L567" s="28">
        <f>MAX(Sheet1!CO567:CP567)</f>
        <v>26.510109378034681</v>
      </c>
      <c r="M567" s="28">
        <f>MAX(Sheet1!CX567:DG567)</f>
        <v>22.684895035206161</v>
      </c>
      <c r="N567" s="28">
        <f>MAX(Sheet1!DH567:DO567)</f>
        <v>48.226015966777027</v>
      </c>
      <c r="P567" s="28">
        <f>MAX(C567:N567)</f>
        <v>92.09581559936521</v>
      </c>
      <c r="Q567" s="28">
        <f>MAX(C567,D567,G567,I567,K567,M567)</f>
        <v>39.653945616906796</v>
      </c>
      <c r="R567" s="28">
        <f>MAX(F567,H567,J567,L567)</f>
        <v>92.09581559936521</v>
      </c>
      <c r="S567" s="28">
        <f>MAX(J567,L567)</f>
        <v>26.510109378034681</v>
      </c>
      <c r="T567" s="28">
        <f>MAX(C567,D567,E567,G567)</f>
        <v>55.043522338952613</v>
      </c>
      <c r="U567" s="28">
        <f>MAX(C567,D567,F567,G567)</f>
        <v>92.09581559936521</v>
      </c>
    </row>
    <row r="568" spans="1:21" x14ac:dyDescent="0.55000000000000004">
      <c r="A568" s="36">
        <f>Sheet1!A568</f>
        <v>35</v>
      </c>
      <c r="B568" s="17" t="str">
        <f>Sheet1!B568</f>
        <v>SWR(100)</v>
      </c>
      <c r="C568" s="28">
        <f>MAX(Sheet1!E568:G568)</f>
        <v>20.559722937023853</v>
      </c>
      <c r="D568" s="28">
        <f>MAX(Sheet1!L568:M568)</f>
        <v>4.2269002910117521</v>
      </c>
      <c r="E568" s="28">
        <f>MAX(Sheet1!M568:Q568)</f>
        <v>27.749122418039232</v>
      </c>
      <c r="F568" s="28">
        <f>MAX(Sheet1!V568:W568)</f>
        <v>46.065780990699224</v>
      </c>
      <c r="G568" s="28">
        <f>MAX(Sheet1!AA568:AD568)</f>
        <v>6.0505470089851894</v>
      </c>
      <c r="H568" s="28">
        <f>MAX(Sheet1!AL568:AM568)</f>
        <v>27.714895302042386</v>
      </c>
      <c r="I568" s="28">
        <f>MAX(Sheet1!AX568:BB568)</f>
        <v>10.146810264918644</v>
      </c>
      <c r="J568" s="28">
        <f>MAX(Sheet1!BO568:BP568)</f>
        <v>8.9826999015591582</v>
      </c>
      <c r="K568" s="28">
        <f>MAX(Sheet1!BX568:CC568)</f>
        <v>12.624987487269351</v>
      </c>
      <c r="L568" s="28">
        <f>MAX(Sheet1!CO568:CP568)</f>
        <v>13.256435245461745</v>
      </c>
      <c r="M568" s="28">
        <f>MAX(Sheet1!CX568:DG568)</f>
        <v>11.64680765361609</v>
      </c>
      <c r="N568" s="28">
        <f>MAX(Sheet1!DH568:DO568)</f>
        <v>24.126373649608361</v>
      </c>
      <c r="P568" s="28">
        <f>MAX(C568:N568)</f>
        <v>46.065780990699224</v>
      </c>
      <c r="Q568" s="28">
        <f>MAX(C568,D568,G568,I568,K568,M568)</f>
        <v>20.559722937023853</v>
      </c>
      <c r="R568" s="28">
        <f>MAX(F568,H568,J568,L568)</f>
        <v>46.065780990699224</v>
      </c>
      <c r="S568" s="28">
        <f>MAX(J568,L568)</f>
        <v>13.256435245461745</v>
      </c>
      <c r="T568" s="28">
        <f>MAX(C568,D568,E568,G568)</f>
        <v>27.749122418039232</v>
      </c>
      <c r="U568" s="28">
        <f>MAX(C568,D568,F568,G568)</f>
        <v>46.065780990699224</v>
      </c>
    </row>
    <row r="569" spans="1:21" x14ac:dyDescent="0.55000000000000004">
      <c r="A569" s="36">
        <f>Sheet1!A569</f>
        <v>35</v>
      </c>
      <c r="B569" s="17" t="str">
        <f>Sheet1!B569</f>
        <v>SWR(150)</v>
      </c>
      <c r="C569" s="28">
        <f>MAX(Sheet1!E569:G569)</f>
        <v>14.524257291901401</v>
      </c>
      <c r="D569" s="28">
        <f>MAX(Sheet1!L569:M569)</f>
        <v>3.3034629896599021</v>
      </c>
      <c r="E569" s="28">
        <f>MAX(Sheet1!M569:Q569)</f>
        <v>18.752685927206247</v>
      </c>
      <c r="F569" s="28">
        <f>MAX(Sheet1!V569:W569)</f>
        <v>30.73039848375296</v>
      </c>
      <c r="G569" s="28">
        <f>MAX(Sheet1!AA569:AD569)</f>
        <v>4.3295689214419308</v>
      </c>
      <c r="H569" s="28">
        <f>MAX(Sheet1!AL569:AM569)</f>
        <v>18.480503054340911</v>
      </c>
      <c r="I569" s="28">
        <f>MAX(Sheet1!AX569:BB569)</f>
        <v>6.8599012227702305</v>
      </c>
      <c r="J569" s="28">
        <f>MAX(Sheet1!BO569:BP569)</f>
        <v>6.2463803891323897</v>
      </c>
      <c r="K569" s="28">
        <f>MAX(Sheet1!BX569:CC569)</f>
        <v>8.5897251885445947</v>
      </c>
      <c r="L569" s="28">
        <f>MAX(Sheet1!CO569:CP569)</f>
        <v>8.8391751289808962</v>
      </c>
      <c r="M569" s="28">
        <f>MAX(Sheet1!CX569:DG569)</f>
        <v>8.1075248268493834</v>
      </c>
      <c r="N569" s="28">
        <f>MAX(Sheet1!DH569:DO569)</f>
        <v>16.099151007203368</v>
      </c>
      <c r="P569" s="28">
        <f>MAX(C569:N569)</f>
        <v>30.73039848375296</v>
      </c>
      <c r="Q569" s="28">
        <f>MAX(C569,D569,G569,I569,K569,M569)</f>
        <v>14.524257291901401</v>
      </c>
      <c r="R569" s="28">
        <f>MAX(F569,H569,J569,L569)</f>
        <v>30.73039848375296</v>
      </c>
      <c r="S569" s="28">
        <f>MAX(J569,L569)</f>
        <v>8.8391751289808962</v>
      </c>
      <c r="T569" s="28">
        <f>MAX(C569,D569,E569,G569)</f>
        <v>18.752685927206247</v>
      </c>
      <c r="U569" s="28">
        <f>MAX(C569,D569,F569,G569)</f>
        <v>30.73039848375296</v>
      </c>
    </row>
    <row r="570" spans="1:21" x14ac:dyDescent="0.55000000000000004">
      <c r="A570" s="36">
        <f>Sheet1!A570</f>
        <v>35</v>
      </c>
      <c r="B570" s="17" t="str">
        <f>Sheet1!B570</f>
        <v>SWR(200)</v>
      </c>
      <c r="C570" s="28">
        <f>MAX(Sheet1!E570:G570)</f>
        <v>11.756682515153518</v>
      </c>
      <c r="D570" s="28">
        <f>MAX(Sheet1!L570:M570)</f>
        <v>3.0374571932680117</v>
      </c>
      <c r="E570" s="28">
        <f>MAX(Sheet1!M570:Q570)</f>
        <v>14.33143250803162</v>
      </c>
      <c r="F570" s="28">
        <f>MAX(Sheet1!V570:W570)</f>
        <v>23.068700059424859</v>
      </c>
      <c r="G570" s="28">
        <f>MAX(Sheet1!AA570:AD570)</f>
        <v>3.5784438293009524</v>
      </c>
      <c r="H570" s="28">
        <f>MAX(Sheet1!AL570:AM570)</f>
        <v>13.864494874925281</v>
      </c>
      <c r="I570" s="28">
        <f>MAX(Sheet1!AX570:BB570)</f>
        <v>5.2479102270936373</v>
      </c>
      <c r="J570" s="28">
        <f>MAX(Sheet1!BO570:BP570)</f>
        <v>4.9643998679815615</v>
      </c>
      <c r="K570" s="28">
        <f>MAX(Sheet1!BX570:CC570)</f>
        <v>6.6272285482399509</v>
      </c>
      <c r="L570" s="28">
        <f>MAX(Sheet1!CO570:CP570)</f>
        <v>6.6310389994893706</v>
      </c>
      <c r="M570" s="28">
        <f>MAX(Sheet1!CX570:DG570)</f>
        <v>6.4475964403429309</v>
      </c>
      <c r="N570" s="28">
        <f>MAX(Sheet1!DH570:DO570)</f>
        <v>12.090091141917277</v>
      </c>
      <c r="P570" s="28">
        <f>MAX(C570:N570)</f>
        <v>23.068700059424859</v>
      </c>
      <c r="Q570" s="28">
        <f>MAX(C570,D570,G570,I570,K570,M570)</f>
        <v>11.756682515153518</v>
      </c>
      <c r="R570" s="28">
        <f>MAX(F570,H570,J570,L570)</f>
        <v>23.068700059424859</v>
      </c>
      <c r="S570" s="28">
        <f>MAX(J570,L570)</f>
        <v>6.6310389994893706</v>
      </c>
      <c r="T570" s="28">
        <f>MAX(C570,D570,E570,G570)</f>
        <v>14.33143250803162</v>
      </c>
      <c r="U570" s="28">
        <f>MAX(C570,D570,F570,G570)</f>
        <v>23.068700059424859</v>
      </c>
    </row>
    <row r="571" spans="1:21" x14ac:dyDescent="0.55000000000000004">
      <c r="A571" s="36">
        <f>Sheet1!A571</f>
        <v>35</v>
      </c>
      <c r="B571" s="17" t="str">
        <f>Sheet1!B571</f>
        <v>SWR(300)</v>
      </c>
      <c r="C571" s="28">
        <f>MAX(Sheet1!E571:G571)</f>
        <v>9.4976035882379133</v>
      </c>
      <c r="D571" s="28">
        <f>MAX(Sheet1!L571:M571)</f>
        <v>3.1922376315185561</v>
      </c>
      <c r="E571" s="28">
        <f>MAX(Sheet1!M571:Q571)</f>
        <v>10.066611629140866</v>
      </c>
      <c r="F571" s="28">
        <f>MAX(Sheet1!V571:W571)</f>
        <v>15.419071478091608</v>
      </c>
      <c r="G571" s="28">
        <f>MAX(Sheet1!AA571:AD571)</f>
        <v>3.080637653648425</v>
      </c>
      <c r="H571" s="28">
        <f>MAX(Sheet1!AL571:AM571)</f>
        <v>9.2509091815258131</v>
      </c>
      <c r="I571" s="28">
        <f>MAX(Sheet1!AX571:BB571)</f>
        <v>3.7067291837639917</v>
      </c>
      <c r="J571" s="28">
        <f>MAX(Sheet1!BO571:BP571)</f>
        <v>3.8732905120654171</v>
      </c>
      <c r="K571" s="28">
        <f>MAX(Sheet1!BX571:CC571)</f>
        <v>4.7830345460280022</v>
      </c>
      <c r="L571" s="28">
        <f>MAX(Sheet1!CO571:CP571)</f>
        <v>4.4239776684700445</v>
      </c>
      <c r="M571" s="28">
        <f>MAX(Sheet1!CX571:DG571)</f>
        <v>5.0208005159386087</v>
      </c>
      <c r="N571" s="28">
        <f>MAX(Sheet1!DH571:DO571)</f>
        <v>8.0903679761954201</v>
      </c>
      <c r="P571" s="28">
        <f>MAX(C571:N571)</f>
        <v>15.419071478091608</v>
      </c>
      <c r="Q571" s="28">
        <f>MAX(C571,D571,G571,I571,K571,M571)</f>
        <v>9.4976035882379133</v>
      </c>
      <c r="R571" s="28">
        <f>MAX(F571,H571,J571,L571)</f>
        <v>15.419071478091608</v>
      </c>
      <c r="S571" s="28">
        <f>MAX(J571,L571)</f>
        <v>4.4239776684700445</v>
      </c>
      <c r="T571" s="28">
        <f>MAX(C571,D571,E571,G571)</f>
        <v>10.066611629140866</v>
      </c>
      <c r="U571" s="28">
        <f>MAX(C571,D571,F571,G571)</f>
        <v>15.419071478091608</v>
      </c>
    </row>
    <row r="572" spans="1:21" x14ac:dyDescent="0.55000000000000004">
      <c r="A572" s="40">
        <f>Sheet1!A572</f>
        <v>35.5</v>
      </c>
      <c r="B572" s="16" t="str">
        <f>Sheet1!B572</f>
        <v>R</v>
      </c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P572" s="31"/>
      <c r="Q572" s="31"/>
      <c r="R572" s="31"/>
      <c r="S572" s="31"/>
      <c r="T572" s="31"/>
      <c r="U572" s="31"/>
    </row>
    <row r="573" spans="1:21" x14ac:dyDescent="0.55000000000000004">
      <c r="A573" s="36">
        <f>Sheet1!A573</f>
        <v>35.5</v>
      </c>
      <c r="B573" s="17" t="str">
        <f>Sheet1!B573</f>
        <v>X</v>
      </c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P573" s="31"/>
      <c r="Q573" s="31"/>
      <c r="R573" s="31"/>
      <c r="S573" s="31"/>
      <c r="T573" s="31"/>
      <c r="U573" s="31"/>
    </row>
    <row r="574" spans="1:21" x14ac:dyDescent="0.55000000000000004">
      <c r="A574" s="36">
        <f>Sheet1!A574</f>
        <v>35.5</v>
      </c>
      <c r="B574" s="17" t="str">
        <f>Sheet1!B574</f>
        <v>Z</v>
      </c>
      <c r="C574" s="30">
        <f>AVERAGE(Sheet1!E574:G574)</f>
        <v>266.35976850387004</v>
      </c>
      <c r="D574" s="30">
        <f>AVERAGE(Sheet1!L574:M574)</f>
        <v>178.87885168246694</v>
      </c>
      <c r="E574" s="30">
        <f>AVERAGE(Sheet1!M574:Q574)</f>
        <v>573.31770065836258</v>
      </c>
      <c r="F574" s="30">
        <f>AVERAGE(Sheet1!V574:W574)</f>
        <v>2851.8881137884168</v>
      </c>
      <c r="G574" s="30">
        <f>AVERAGE(Sheet1!AA574:AD574)</f>
        <v>205.21751285664556</v>
      </c>
      <c r="H574" s="30">
        <f>AVERAGE(Sheet1!AL574:AM574)</f>
        <v>2025.6750713999957</v>
      </c>
      <c r="I574" s="30">
        <f>AVERAGE(Sheet1!AX574:BB574)</f>
        <v>720.98688980097825</v>
      </c>
      <c r="J574" s="30">
        <f>AVERAGE(Sheet1!BO574:BP574)</f>
        <v>403.76732390623056</v>
      </c>
      <c r="K574" s="30">
        <f>AVERAGE(Sheet1!BX574:CC574)</f>
        <v>341.05733592776647</v>
      </c>
      <c r="L574" s="30">
        <f>AVERAGE(Sheet1!CO574:CP574)</f>
        <v>2410.9975831372176</v>
      </c>
      <c r="M574" s="30">
        <f>AVERAGE(Sheet1!CX574:DG574)</f>
        <v>402.57794145146863</v>
      </c>
      <c r="N574" s="30">
        <f>AVERAGE(Sheet1!DH574:DO574)</f>
        <v>1481.4617773108803</v>
      </c>
      <c r="P574" s="31"/>
      <c r="Q574" s="31"/>
      <c r="R574" s="31"/>
      <c r="S574" s="31"/>
      <c r="T574" s="31"/>
      <c r="U574" s="31"/>
    </row>
    <row r="575" spans="1:21" x14ac:dyDescent="0.55000000000000004">
      <c r="A575" s="36">
        <f>Sheet1!A575</f>
        <v>35.5</v>
      </c>
      <c r="B575" s="17" t="str">
        <f>Sheet1!B575</f>
        <v>SWR(50)</v>
      </c>
      <c r="C575" s="28">
        <f>MAX(Sheet1!E575:G575)</f>
        <v>39.058517760198839</v>
      </c>
      <c r="D575" s="28">
        <f>MAX(Sheet1!L575:M575)</f>
        <v>8.0059810765717909</v>
      </c>
      <c r="E575" s="28">
        <f>MAX(Sheet1!M575:Q575)</f>
        <v>56.753386957674806</v>
      </c>
      <c r="F575" s="28">
        <f>MAX(Sheet1!V575:W575)</f>
        <v>78.541962798228099</v>
      </c>
      <c r="G575" s="28">
        <f>MAX(Sheet1!AA575:AD575)</f>
        <v>11.22529547683469</v>
      </c>
      <c r="H575" s="28">
        <f>MAX(Sheet1!AL575:AM575)</f>
        <v>53.220791625967465</v>
      </c>
      <c r="I575" s="28">
        <f>MAX(Sheet1!AX575:BB575)</f>
        <v>26.593207593287286</v>
      </c>
      <c r="J575" s="28">
        <f>MAX(Sheet1!BO575:BP575)</f>
        <v>17.630234752466659</v>
      </c>
      <c r="K575" s="28">
        <f>MAX(Sheet1!BX575:CC575)</f>
        <v>19.921081770950405</v>
      </c>
      <c r="L575" s="28">
        <f>MAX(Sheet1!CO575:CP575)</f>
        <v>53.072285823307546</v>
      </c>
      <c r="M575" s="28">
        <f>MAX(Sheet1!CX575:DG575)</f>
        <v>26.193871903595973</v>
      </c>
      <c r="N575" s="28">
        <f>MAX(Sheet1!DH575:DO575)</f>
        <v>47.089727342609514</v>
      </c>
      <c r="P575" s="28">
        <f>MAX(C575:N575)</f>
        <v>78.541962798228099</v>
      </c>
      <c r="Q575" s="28">
        <f>MAX(C575,D575,G575,I575,K575,M575)</f>
        <v>39.058517760198839</v>
      </c>
      <c r="R575" s="28">
        <f>MAX(F575,H575,J575,L575)</f>
        <v>78.541962798228099</v>
      </c>
      <c r="S575" s="28">
        <f>MAX(J575,L575)</f>
        <v>53.072285823307546</v>
      </c>
      <c r="T575" s="28">
        <f>MAX(C575,D575,E575,G575)</f>
        <v>56.753386957674806</v>
      </c>
      <c r="U575" s="28">
        <f>MAX(C575,D575,F575,G575)</f>
        <v>78.541962798228099</v>
      </c>
    </row>
    <row r="576" spans="1:21" x14ac:dyDescent="0.55000000000000004">
      <c r="A576" s="36">
        <f>Sheet1!A576</f>
        <v>35.5</v>
      </c>
      <c r="B576" s="17" t="str">
        <f>Sheet1!B576</f>
        <v>SWR(100)</v>
      </c>
      <c r="C576" s="28">
        <f>MAX(Sheet1!E576:G576)</f>
        <v>20.286292499945798</v>
      </c>
      <c r="D576" s="28">
        <f>MAX(Sheet1!L576:M576)</f>
        <v>4.3773215568401715</v>
      </c>
      <c r="E576" s="28">
        <f>MAX(Sheet1!M576:Q576)</f>
        <v>28.58455890286956</v>
      </c>
      <c r="F576" s="28">
        <f>MAX(Sheet1!V576:W576)</f>
        <v>39.279710692034975</v>
      </c>
      <c r="G576" s="28">
        <f>MAX(Sheet1!AA576:AD576)</f>
        <v>5.8849771042836529</v>
      </c>
      <c r="H576" s="28">
        <f>MAX(Sheet1!AL576:AM576)</f>
        <v>26.626565143236917</v>
      </c>
      <c r="I576" s="28">
        <f>MAX(Sheet1!AX576:BB576)</f>
        <v>13.338570154497248</v>
      </c>
      <c r="J576" s="28">
        <f>MAX(Sheet1!BO576:BP576)</f>
        <v>9.0498736357313412</v>
      </c>
      <c r="K576" s="28">
        <f>MAX(Sheet1!BX576:CC576)</f>
        <v>10.211507357879604</v>
      </c>
      <c r="L576" s="28">
        <f>MAX(Sheet1!CO576:CP576)</f>
        <v>26.543359380835049</v>
      </c>
      <c r="M576" s="28">
        <f>MAX(Sheet1!CX576:DG576)</f>
        <v>13.261895942331174</v>
      </c>
      <c r="N576" s="28">
        <f>MAX(Sheet1!DH576:DO576)</f>
        <v>23.547874209816559</v>
      </c>
      <c r="P576" s="28">
        <f>MAX(C576:N576)</f>
        <v>39.279710692034975</v>
      </c>
      <c r="Q576" s="28">
        <f>MAX(C576,D576,G576,I576,K576,M576)</f>
        <v>20.286292499945798</v>
      </c>
      <c r="R576" s="28">
        <f>MAX(F576,H576,J576,L576)</f>
        <v>39.279710692034975</v>
      </c>
      <c r="S576" s="28">
        <f>MAX(J576,L576)</f>
        <v>26.543359380835049</v>
      </c>
      <c r="T576" s="28">
        <f>MAX(C576,D576,E576,G576)</f>
        <v>28.58455890286956</v>
      </c>
      <c r="U576" s="28">
        <f>MAX(C576,D576,F576,G576)</f>
        <v>39.279710692034975</v>
      </c>
    </row>
    <row r="577" spans="1:21" x14ac:dyDescent="0.55000000000000004">
      <c r="A577" s="36">
        <f>Sheet1!A577</f>
        <v>35.5</v>
      </c>
      <c r="B577" s="17" t="str">
        <f>Sheet1!B577</f>
        <v>SWR(150)</v>
      </c>
      <c r="C577" s="28">
        <f>MAX(Sheet1!E577:G577)</f>
        <v>14.369160742109134</v>
      </c>
      <c r="D577" s="28">
        <f>MAX(Sheet1!L577:M577)</f>
        <v>3.3745423789622646</v>
      </c>
      <c r="E577" s="28">
        <f>MAX(Sheet1!M577:Q577)</f>
        <v>19.287892888510193</v>
      </c>
      <c r="F577" s="28">
        <f>MAX(Sheet1!V577:W577)</f>
        <v>26.196185594541927</v>
      </c>
      <c r="G577" s="28">
        <f>MAX(Sheet1!AA577:AD577)</f>
        <v>4.2428094292240415</v>
      </c>
      <c r="H577" s="28">
        <f>MAX(Sheet1!AL577:AM577)</f>
        <v>17.76906013213474</v>
      </c>
      <c r="I577" s="28">
        <f>MAX(Sheet1!AX577:BB577)</f>
        <v>8.9395368752605666</v>
      </c>
      <c r="J577" s="28">
        <f>MAX(Sheet1!BO577:BP577)</f>
        <v>6.3002974674310241</v>
      </c>
      <c r="K577" s="28">
        <f>MAX(Sheet1!BX577:CC577)</f>
        <v>7.091721429616924</v>
      </c>
      <c r="L577" s="28">
        <f>MAX(Sheet1!CO577:CP577)</f>
        <v>17.703614041570628</v>
      </c>
      <c r="M577" s="28">
        <f>MAX(Sheet1!CX577:DG577)</f>
        <v>9.0266114810671549</v>
      </c>
      <c r="N577" s="28">
        <f>MAX(Sheet1!DH577:DO577)</f>
        <v>15.701939960398898</v>
      </c>
      <c r="P577" s="28">
        <f>MAX(C577:N577)</f>
        <v>26.196185594541927</v>
      </c>
      <c r="Q577" s="28">
        <f>MAX(C577,D577,G577,I577,K577,M577)</f>
        <v>14.369160742109134</v>
      </c>
      <c r="R577" s="28">
        <f>MAX(F577,H577,J577,L577)</f>
        <v>26.196185594541927</v>
      </c>
      <c r="S577" s="28">
        <f>MAX(J577,L577)</f>
        <v>17.703614041570628</v>
      </c>
      <c r="T577" s="28">
        <f>MAX(C577,D577,E577,G577)</f>
        <v>19.287892888510193</v>
      </c>
      <c r="U577" s="28">
        <f>MAX(C577,D577,F577,G577)</f>
        <v>26.196185594541927</v>
      </c>
    </row>
    <row r="578" spans="1:21" x14ac:dyDescent="0.55000000000000004">
      <c r="A578" s="36">
        <f>Sheet1!A578</f>
        <v>35.5</v>
      </c>
      <c r="B578" s="17" t="str">
        <f>Sheet1!B578</f>
        <v>SWR(200)</v>
      </c>
      <c r="C578" s="28">
        <f>MAX(Sheet1!E578:G578)</f>
        <v>11.66915076447634</v>
      </c>
      <c r="D578" s="28">
        <f>MAX(Sheet1!L578:M578)</f>
        <v>3.0563545355889468</v>
      </c>
      <c r="E578" s="28">
        <f>MAX(Sheet1!M578:Q578)</f>
        <v>14.70986843922784</v>
      </c>
      <c r="F578" s="28">
        <f>MAX(Sheet1!V578:W578)</f>
        <v>19.657356434027022</v>
      </c>
      <c r="G578" s="28">
        <f>MAX(Sheet1!AA578:AD578)</f>
        <v>3.5404209709804761</v>
      </c>
      <c r="H578" s="28">
        <f>MAX(Sheet1!AL578:AM578)</f>
        <v>13.345792796311498</v>
      </c>
      <c r="I578" s="28">
        <f>MAX(Sheet1!AX578:BB578)</f>
        <v>6.7550021489842385</v>
      </c>
      <c r="J578" s="28">
        <f>MAX(Sheet1!BO578:BP578)</f>
        <v>5.0145560996789378</v>
      </c>
      <c r="K578" s="28">
        <f>MAX(Sheet1!BX578:CC578)</f>
        <v>5.6245173514047364</v>
      </c>
      <c r="L578" s="28">
        <f>MAX(Sheet1!CO578:CP578)</f>
        <v>13.28618979551509</v>
      </c>
      <c r="M578" s="28">
        <f>MAX(Sheet1!CX578:DG578)</f>
        <v>6.9676813164099434</v>
      </c>
      <c r="N578" s="28">
        <f>MAX(Sheet1!DH578:DO578)</f>
        <v>11.779999174248996</v>
      </c>
      <c r="P578" s="28">
        <f>MAX(C578:N578)</f>
        <v>19.657356434027022</v>
      </c>
      <c r="Q578" s="28">
        <f>MAX(C578,D578,G578,I578,K578,M578)</f>
        <v>11.66915076447634</v>
      </c>
      <c r="R578" s="28">
        <f>MAX(F578,H578,J578,L578)</f>
        <v>19.657356434027022</v>
      </c>
      <c r="S578" s="28">
        <f>MAX(J578,L578)</f>
        <v>13.28618979551509</v>
      </c>
      <c r="T578" s="28">
        <f>MAX(C578,D578,E578,G578)</f>
        <v>14.70986843922784</v>
      </c>
      <c r="U578" s="28">
        <f>MAX(C578,D578,F578,G578)</f>
        <v>19.657356434027022</v>
      </c>
    </row>
    <row r="579" spans="1:21" x14ac:dyDescent="0.55000000000000004">
      <c r="A579" s="41">
        <f>Sheet1!A579</f>
        <v>35.5</v>
      </c>
      <c r="B579" s="24" t="str">
        <f>Sheet1!B579</f>
        <v>SWR(300)</v>
      </c>
      <c r="C579" s="42">
        <f>MAX(Sheet1!E579:G579)</f>
        <v>9.4946345249649653</v>
      </c>
      <c r="D579" s="42">
        <f>MAX(Sheet1!L579:M579)</f>
        <v>3.1377204655547355</v>
      </c>
      <c r="E579" s="42">
        <f>MAX(Sheet1!M579:Q579)</f>
        <v>10.274660524889855</v>
      </c>
      <c r="F579" s="42">
        <f>MAX(Sheet1!V579:W579)</f>
        <v>13.124450997739098</v>
      </c>
      <c r="G579" s="42">
        <f>MAX(Sheet1!AA579:AD579)</f>
        <v>3.1109386826743273</v>
      </c>
      <c r="H579" s="42">
        <f>MAX(Sheet1!AL579:AM579)</f>
        <v>8.9337264417854687</v>
      </c>
      <c r="I579" s="42">
        <f>MAX(Sheet1!AX579:BB579)</f>
        <v>4.6028483240890052</v>
      </c>
      <c r="J579" s="42">
        <f>MAX(Sheet1!BO579:BP579)</f>
        <v>3.9254459460632094</v>
      </c>
      <c r="K579" s="42">
        <f>MAX(Sheet1!BX579:CC579)</f>
        <v>4.358307076297276</v>
      </c>
      <c r="L579" s="42">
        <f>MAX(Sheet1!CO579:CP579)</f>
        <v>8.8737668146111126</v>
      </c>
      <c r="M579" s="42">
        <f>MAX(Sheet1!CX579:DG579)</f>
        <v>5.0338698594169973</v>
      </c>
      <c r="N579" s="42">
        <f>MAX(Sheet1!DH579:DO579)</f>
        <v>7.8601669884482508</v>
      </c>
      <c r="P579" s="28">
        <f>MAX(C579:N579)</f>
        <v>13.124450997739098</v>
      </c>
      <c r="Q579" s="28">
        <f>MAX(C579,D579,G579,I579,K579,M579)</f>
        <v>9.4946345249649653</v>
      </c>
      <c r="R579" s="28">
        <f>MAX(F579,H579,J579,L579)</f>
        <v>13.124450997739098</v>
      </c>
      <c r="S579" s="28">
        <f>MAX(J579,L579)</f>
        <v>8.8737668146111126</v>
      </c>
      <c r="T579" s="28">
        <f>MAX(C579,D579,E579,G579)</f>
        <v>10.274660524889855</v>
      </c>
      <c r="U579" s="28">
        <f>MAX(C579,D579,F579,G579)</f>
        <v>13.124450997739098</v>
      </c>
    </row>
    <row r="580" spans="1:21" x14ac:dyDescent="0.55000000000000004">
      <c r="A580" s="36">
        <f>Sheet1!A580</f>
        <v>36</v>
      </c>
      <c r="B580" s="17" t="str">
        <f>Sheet1!B580</f>
        <v>R</v>
      </c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P580" s="31"/>
      <c r="Q580" s="31"/>
      <c r="R580" s="31"/>
      <c r="S580" s="31"/>
      <c r="T580" s="31"/>
      <c r="U580" s="31"/>
    </row>
    <row r="581" spans="1:21" x14ac:dyDescent="0.55000000000000004">
      <c r="A581" s="36">
        <f>Sheet1!A581</f>
        <v>36.005099999999999</v>
      </c>
      <c r="B581" s="17" t="str">
        <f>Sheet1!B581</f>
        <v>X</v>
      </c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P581" s="31"/>
      <c r="Q581" s="31"/>
      <c r="R581" s="31"/>
      <c r="S581" s="31"/>
      <c r="T581" s="31"/>
      <c r="U581" s="31"/>
    </row>
    <row r="582" spans="1:21" x14ac:dyDescent="0.55000000000000004">
      <c r="A582" s="36">
        <f>Sheet1!A582</f>
        <v>36.005099999999999</v>
      </c>
      <c r="B582" s="17" t="str">
        <f>Sheet1!B582</f>
        <v>Z</v>
      </c>
      <c r="C582" s="30">
        <f>AVERAGE(Sheet1!E582:G582)</f>
        <v>260.29537773248114</v>
      </c>
      <c r="D582" s="30">
        <f>AVERAGE(Sheet1!L582:M582)</f>
        <v>188.1853779966728</v>
      </c>
      <c r="E582" s="30">
        <f>AVERAGE(Sheet1!M582:Q582)</f>
        <v>609.11005403800777</v>
      </c>
      <c r="F582" s="30">
        <f>AVERAGE(Sheet1!V582:W582)</f>
        <v>2511.8199411595033</v>
      </c>
      <c r="G582" s="30">
        <f>AVERAGE(Sheet1!AA582:AD582)</f>
        <v>198.91243332141167</v>
      </c>
      <c r="H582" s="30">
        <f>AVERAGE(Sheet1!AL582:AM582)</f>
        <v>1553.0570648678481</v>
      </c>
      <c r="I582" s="30">
        <f>AVERAGE(Sheet1!AX582:BB582)</f>
        <v>1129.7618425892349</v>
      </c>
      <c r="J582" s="30">
        <f>AVERAGE(Sheet1!BO582:BP582)</f>
        <v>429.56902311403053</v>
      </c>
      <c r="K582" s="30">
        <f>AVERAGE(Sheet1!BX582:CC582)</f>
        <v>263.47188791272373</v>
      </c>
      <c r="L582" s="30">
        <f>AVERAGE(Sheet1!CO582:CP582)</f>
        <v>2040.2079779321409</v>
      </c>
      <c r="M582" s="30">
        <f>AVERAGE(Sheet1!CX582:DG582)</f>
        <v>622.91814529761859</v>
      </c>
      <c r="N582" s="30">
        <f>AVERAGE(Sheet1!DH582:DO582)</f>
        <v>1809.1518756640664</v>
      </c>
      <c r="P582" s="31"/>
      <c r="Q582" s="31"/>
      <c r="R582" s="31"/>
      <c r="S582" s="31"/>
      <c r="T582" s="31"/>
      <c r="U582" s="31"/>
    </row>
    <row r="583" spans="1:21" x14ac:dyDescent="0.55000000000000004">
      <c r="A583" s="36">
        <f>Sheet1!A583</f>
        <v>36.005099999999999</v>
      </c>
      <c r="B583" s="17" t="str">
        <f>Sheet1!B583</f>
        <v>SWR(50)</v>
      </c>
      <c r="C583" s="28">
        <f>MAX(Sheet1!E583:G583)</f>
        <v>38.340453376222683</v>
      </c>
      <c r="D583" s="28">
        <f>MAX(Sheet1!L583:M583)</f>
        <v>8.355562907414658</v>
      </c>
      <c r="E583" s="28">
        <f>MAX(Sheet1!M583:Q583)</f>
        <v>58.650884488563953</v>
      </c>
      <c r="F583" s="28">
        <f>MAX(Sheet1!V583:W583)</f>
        <v>66.003835310499014</v>
      </c>
      <c r="G583" s="28">
        <f>MAX(Sheet1!AA583:AD583)</f>
        <v>10.919554763026699</v>
      </c>
      <c r="H583" s="28">
        <f>MAX(Sheet1!AL583:AM583)</f>
        <v>50.814712506707423</v>
      </c>
      <c r="I583" s="28">
        <f>MAX(Sheet1!AX583:BB583)</f>
        <v>36.436890607949081</v>
      </c>
      <c r="J583" s="28">
        <f>MAX(Sheet1!BO583:BP583)</f>
        <v>18.44341581897746</v>
      </c>
      <c r="K583" s="28">
        <f>MAX(Sheet1!BX583:CC583)</f>
        <v>16.756465616594987</v>
      </c>
      <c r="L583" s="28">
        <f>MAX(Sheet1!CO583:CP583)</f>
        <v>48.945011283703217</v>
      </c>
      <c r="M583" s="28">
        <f>MAX(Sheet1!CX583:DG583)</f>
        <v>32.102021315531793</v>
      </c>
      <c r="N583" s="28">
        <f>MAX(Sheet1!DH583:DO583)</f>
        <v>43.520815073475966</v>
      </c>
      <c r="P583" s="28">
        <f>MAX(C583:N583)</f>
        <v>66.003835310499014</v>
      </c>
      <c r="Q583" s="28">
        <f>MAX(C583,D583,G583,I583,K583,M583)</f>
        <v>38.340453376222683</v>
      </c>
      <c r="R583" s="28">
        <f>MAX(F583,H583,J583,L583)</f>
        <v>66.003835310499014</v>
      </c>
      <c r="S583" s="28">
        <f>MAX(J583,L583)</f>
        <v>48.945011283703217</v>
      </c>
      <c r="T583" s="28">
        <f>MAX(C583,D583,E583,G583)</f>
        <v>58.650884488563953</v>
      </c>
      <c r="U583" s="28">
        <f>MAX(C583,D583,F583,G583)</f>
        <v>66.003835310499014</v>
      </c>
    </row>
    <row r="584" spans="1:21" x14ac:dyDescent="0.55000000000000004">
      <c r="A584" s="36">
        <f>Sheet1!A584</f>
        <v>36.005099999999999</v>
      </c>
      <c r="B584" s="17" t="str">
        <f>Sheet1!B584</f>
        <v>SWR(100)</v>
      </c>
      <c r="C584" s="28">
        <f>MAX(Sheet1!E584:G584)</f>
        <v>19.950639665193265</v>
      </c>
      <c r="D584" s="28">
        <f>MAX(Sheet1!L584:M584)</f>
        <v>4.528406527583086</v>
      </c>
      <c r="E584" s="28">
        <f>MAX(Sheet1!M584:Q584)</f>
        <v>29.511139849055169</v>
      </c>
      <c r="F584" s="28">
        <f>MAX(Sheet1!V584:W584)</f>
        <v>33.004649530550978</v>
      </c>
      <c r="G584" s="28">
        <f>MAX(Sheet1!AA584:AD584)</f>
        <v>5.7470450296276807</v>
      </c>
      <c r="H584" s="28">
        <f>MAX(Sheet1!AL584:AM584)</f>
        <v>25.449306075138015</v>
      </c>
      <c r="I584" s="28">
        <f>MAX(Sheet1!AX584:BB584)</f>
        <v>18.233593092935564</v>
      </c>
      <c r="J584" s="28">
        <f>MAX(Sheet1!BO584:BP584)</f>
        <v>9.4370263310524276</v>
      </c>
      <c r="K584" s="28">
        <f>MAX(Sheet1!BX584:CC584)</f>
        <v>8.7280061296191906</v>
      </c>
      <c r="L584" s="28">
        <f>MAX(Sheet1!CO584:CP584)</f>
        <v>24.482005095971815</v>
      </c>
      <c r="M584" s="28">
        <f>MAX(Sheet1!CX584:DG584)</f>
        <v>16.106353879155154</v>
      </c>
      <c r="N584" s="28">
        <f>MAX(Sheet1!DH584:DO584)</f>
        <v>21.761852287842931</v>
      </c>
      <c r="P584" s="28">
        <f>MAX(C584:N584)</f>
        <v>33.004649530550978</v>
      </c>
      <c r="Q584" s="28">
        <f>MAX(C584,D584,G584,I584,K584,M584)</f>
        <v>19.950639665193265</v>
      </c>
      <c r="R584" s="28">
        <f>MAX(F584,H584,J584,L584)</f>
        <v>33.004649530550978</v>
      </c>
      <c r="S584" s="28">
        <f>MAX(J584,L584)</f>
        <v>24.482005095971815</v>
      </c>
      <c r="T584" s="28">
        <f>MAX(C584,D584,E584,G584)</f>
        <v>29.511139849055169</v>
      </c>
      <c r="U584" s="28">
        <f>MAX(C584,D584,F584,G584)</f>
        <v>33.004649530550978</v>
      </c>
    </row>
    <row r="585" spans="1:21" x14ac:dyDescent="0.55000000000000004">
      <c r="A585" s="36">
        <f>Sheet1!A585</f>
        <v>36.005099999999999</v>
      </c>
      <c r="B585" s="17" t="str">
        <f>Sheet1!B585</f>
        <v>SWR(150)</v>
      </c>
      <c r="C585" s="28">
        <f>MAX(Sheet1!E585:G585)</f>
        <v>14.171607095035187</v>
      </c>
      <c r="D585" s="28">
        <f>MAX(Sheet1!L585:M585)</f>
        <v>3.4442787726484339</v>
      </c>
      <c r="E585" s="28">
        <f>MAX(Sheet1!M585:Q585)</f>
        <v>19.88089301332645</v>
      </c>
      <c r="F585" s="28">
        <f>MAX(Sheet1!V585:W585)</f>
        <v>22.00614068775959</v>
      </c>
      <c r="G585" s="28">
        <f>MAX(Sheet1!AA585:AD585)</f>
        <v>4.1691533670638776</v>
      </c>
      <c r="H585" s="28">
        <f>MAX(Sheet1!AL585:AM585)</f>
        <v>17.012958921982968</v>
      </c>
      <c r="I585" s="28">
        <f>MAX(Sheet1!AX585:BB585)</f>
        <v>12.172661373393625</v>
      </c>
      <c r="J585" s="28">
        <f>MAX(Sheet1!BO585:BP585)</f>
        <v>6.5358524452878433</v>
      </c>
      <c r="K585" s="28">
        <f>MAX(Sheet1!BX585:CC585)</f>
        <v>6.2169901259343296</v>
      </c>
      <c r="L585" s="28">
        <f>MAX(Sheet1!CO585:CP585)</f>
        <v>16.331927005020443</v>
      </c>
      <c r="M585" s="28">
        <f>MAX(Sheet1!CX585:DG585)</f>
        <v>10.799536638167528</v>
      </c>
      <c r="N585" s="28">
        <f>MAX(Sheet1!DH585:DO585)</f>
        <v>14.50951361504724</v>
      </c>
      <c r="P585" s="28">
        <f>MAX(C585:N585)</f>
        <v>22.00614068775959</v>
      </c>
      <c r="Q585" s="28">
        <f>MAX(C585,D585,G585,I585,K585,M585)</f>
        <v>14.171607095035187</v>
      </c>
      <c r="R585" s="28">
        <f>MAX(F585,H585,J585,L585)</f>
        <v>22.00614068775959</v>
      </c>
      <c r="S585" s="28">
        <f>MAX(J585,L585)</f>
        <v>16.331927005020443</v>
      </c>
      <c r="T585" s="28">
        <f>MAX(C585,D585,E585,G585)</f>
        <v>19.88089301332645</v>
      </c>
      <c r="U585" s="28">
        <f>MAX(C585,D585,F585,G585)</f>
        <v>22.00614068775959</v>
      </c>
    </row>
    <row r="586" spans="1:21" x14ac:dyDescent="0.55000000000000004">
      <c r="A586" s="36">
        <f>Sheet1!A586</f>
        <v>36.005099999999999</v>
      </c>
      <c r="B586" s="17" t="str">
        <f>Sheet1!B586</f>
        <v>SWR(200)</v>
      </c>
      <c r="C586" s="28">
        <f>MAX(Sheet1!E586:G586)</f>
        <v>11.548783735305429</v>
      </c>
      <c r="D586" s="28">
        <f>MAX(Sheet1!L586:M586)</f>
        <v>3.0723606162253807</v>
      </c>
      <c r="E586" s="28">
        <f>MAX(Sheet1!M586:Q586)</f>
        <v>15.128528584123025</v>
      </c>
      <c r="F586" s="28">
        <f>MAX(Sheet1!V586:W586)</f>
        <v>16.507807387653848</v>
      </c>
      <c r="G586" s="28">
        <f>MAX(Sheet1!AA586:AD586)</f>
        <v>3.5062828264030546</v>
      </c>
      <c r="H586" s="28">
        <f>MAX(Sheet1!AL586:AM586)</f>
        <v>12.809037971294622</v>
      </c>
      <c r="I586" s="28">
        <f>MAX(Sheet1!AX586:BB586)</f>
        <v>9.1474367332963755</v>
      </c>
      <c r="J586" s="28">
        <f>MAX(Sheet1!BO586:BP586)</f>
        <v>5.166281249428395</v>
      </c>
      <c r="K586" s="28">
        <f>MAX(Sheet1!BX586:CC586)</f>
        <v>5.0939959751532378</v>
      </c>
      <c r="L586" s="28">
        <f>MAX(Sheet1!CO586:CP586)</f>
        <v>12.260120919720013</v>
      </c>
      <c r="M586" s="28">
        <f>MAX(Sheet1!CX586:DG586)</f>
        <v>8.1654639261656268</v>
      </c>
      <c r="N586" s="28">
        <f>MAX(Sheet1!DH586:DO586)</f>
        <v>10.883838714637015</v>
      </c>
      <c r="P586" s="28">
        <f>MAX(C586:N586)</f>
        <v>16.507807387653848</v>
      </c>
      <c r="Q586" s="28">
        <f>MAX(C586,D586,G586,I586,K586,M586)</f>
        <v>11.548783735305429</v>
      </c>
      <c r="R586" s="28">
        <f>MAX(F586,H586,J586,L586)</f>
        <v>16.507807387653848</v>
      </c>
      <c r="S586" s="28">
        <f>MAX(J586,L586)</f>
        <v>12.260120919720013</v>
      </c>
      <c r="T586" s="28">
        <f>MAX(C586,D586,E586,G586)</f>
        <v>15.128528584123025</v>
      </c>
      <c r="U586" s="28">
        <f>MAX(C586,D586,F586,G586)</f>
        <v>16.507807387653848</v>
      </c>
    </row>
    <row r="587" spans="1:21" x14ac:dyDescent="0.55000000000000004">
      <c r="A587" s="36">
        <f>Sheet1!A587</f>
        <v>36.005099999999999</v>
      </c>
      <c r="B587" s="17" t="str">
        <f>Sheet1!B587</f>
        <v>SWR(300)</v>
      </c>
      <c r="C587" s="28">
        <f>MAX(Sheet1!E587:G587)</f>
        <v>9.4679527892018687</v>
      </c>
      <c r="D587" s="28">
        <f>MAX(Sheet1!L587:M587)</f>
        <v>3.0771728313331184</v>
      </c>
      <c r="E587" s="28">
        <f>MAX(Sheet1!M587:Q587)</f>
        <v>10.503564789799935</v>
      </c>
      <c r="F587" s="28">
        <f>MAX(Sheet1!V587:W587)</f>
        <v>11.011341778834012</v>
      </c>
      <c r="G587" s="28">
        <f>MAX(Sheet1!AA587:AD587)</f>
        <v>3.1316240806378963</v>
      </c>
      <c r="H587" s="28">
        <f>MAX(Sheet1!AL587:AM587)</f>
        <v>8.6342630410488699</v>
      </c>
      <c r="I587" s="28">
        <f>MAX(Sheet1!AX587:BB587)</f>
        <v>6.1331661914081481</v>
      </c>
      <c r="J587" s="28">
        <f>MAX(Sheet1!BO587:BP587)</f>
        <v>3.975402670326917</v>
      </c>
      <c r="K587" s="28">
        <f>MAX(Sheet1!BX587:CC587)</f>
        <v>4.2575673171083164</v>
      </c>
      <c r="L587" s="28">
        <f>MAX(Sheet1!CO587:CP587)</f>
        <v>8.1949426114629489</v>
      </c>
      <c r="M587" s="28">
        <f>MAX(Sheet1!CX587:DG587)</f>
        <v>5.5721687957237309</v>
      </c>
      <c r="N587" s="28">
        <f>MAX(Sheet1!DH587:DO587)</f>
        <v>7.2591843318727491</v>
      </c>
      <c r="P587" s="28">
        <f>MAX(C587:N587)</f>
        <v>11.011341778834012</v>
      </c>
      <c r="Q587" s="28">
        <f>MAX(C587,D587,G587,I587,K587,M587)</f>
        <v>9.4679527892018687</v>
      </c>
      <c r="R587" s="28">
        <f>MAX(F587,H587,J587,L587)</f>
        <v>11.011341778834012</v>
      </c>
      <c r="S587" s="28">
        <f>MAX(J587,L587)</f>
        <v>8.1949426114629489</v>
      </c>
      <c r="T587" s="28">
        <f>MAX(C587,D587,E587,G587)</f>
        <v>10.503564789799935</v>
      </c>
      <c r="U587" s="28">
        <f>MAX(C587,D587,F587,G587)</f>
        <v>11.011341778834012</v>
      </c>
    </row>
    <row r="588" spans="1:21" x14ac:dyDescent="0.55000000000000004">
      <c r="A588" s="40">
        <f>Sheet1!A588</f>
        <v>36.5</v>
      </c>
      <c r="B588" s="16" t="str">
        <f>Sheet1!B588</f>
        <v>R</v>
      </c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P588" s="31"/>
      <c r="Q588" s="31"/>
      <c r="R588" s="31"/>
      <c r="S588" s="31"/>
      <c r="T588" s="31"/>
      <c r="U588" s="31"/>
    </row>
    <row r="589" spans="1:21" x14ac:dyDescent="0.55000000000000004">
      <c r="A589" s="36">
        <f>Sheet1!A589</f>
        <v>36.5</v>
      </c>
      <c r="B589" s="17" t="str">
        <f>Sheet1!B589</f>
        <v>X</v>
      </c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P589" s="31"/>
      <c r="Q589" s="31"/>
      <c r="R589" s="31"/>
      <c r="S589" s="31"/>
      <c r="T589" s="31"/>
      <c r="U589" s="31"/>
    </row>
    <row r="590" spans="1:21" x14ac:dyDescent="0.55000000000000004">
      <c r="A590" s="36">
        <f>Sheet1!A590</f>
        <v>36.5</v>
      </c>
      <c r="B590" s="17" t="str">
        <f>Sheet1!B590</f>
        <v>Z</v>
      </c>
      <c r="C590" s="30">
        <f>AVERAGE(Sheet1!E590:G590)</f>
        <v>253.10922467798059</v>
      </c>
      <c r="D590" s="30">
        <f>AVERAGE(Sheet1!L590:M590)</f>
        <v>198.37644152017492</v>
      </c>
      <c r="E590" s="30">
        <f>AVERAGE(Sheet1!M590:Q590)</f>
        <v>648.86676733007573</v>
      </c>
      <c r="F590" s="30">
        <f>AVERAGE(Sheet1!V590:W590)</f>
        <v>2131.1762368352147</v>
      </c>
      <c r="G590" s="30">
        <f>AVERAGE(Sheet1!AA590:AD590)</f>
        <v>194.67056630576121</v>
      </c>
      <c r="H590" s="30">
        <f>AVERAGE(Sheet1!AL590:AM590)</f>
        <v>1226.4962353168273</v>
      </c>
      <c r="I590" s="30">
        <f>AVERAGE(Sheet1!AX590:BB590)</f>
        <v>1847.9314573939887</v>
      </c>
      <c r="J590" s="30">
        <f>AVERAGE(Sheet1!BO590:BP590)</f>
        <v>484.58852989797526</v>
      </c>
      <c r="K590" s="30">
        <f>AVERAGE(Sheet1!BX590:CC590)</f>
        <v>223.34654791721974</v>
      </c>
      <c r="L590" s="30">
        <f>AVERAGE(Sheet1!CO590:CP590)</f>
        <v>1015.5045780619091</v>
      </c>
      <c r="M590" s="30">
        <f>AVERAGE(Sheet1!CX590:DG590)</f>
        <v>1149.4209302693921</v>
      </c>
      <c r="N590" s="30">
        <f>AVERAGE(Sheet1!DH590:DO590)</f>
        <v>1578.6988303169117</v>
      </c>
      <c r="P590" s="31"/>
      <c r="Q590" s="31"/>
      <c r="R590" s="31"/>
      <c r="S590" s="31"/>
      <c r="T590" s="31"/>
      <c r="U590" s="31"/>
    </row>
    <row r="591" spans="1:21" x14ac:dyDescent="0.55000000000000004">
      <c r="A591" s="36">
        <f>Sheet1!A591</f>
        <v>36.5</v>
      </c>
      <c r="B591" s="17" t="str">
        <f>Sheet1!B591</f>
        <v>SWR(50)</v>
      </c>
      <c r="C591" s="28">
        <f>MAX(Sheet1!E591:G591)</f>
        <v>37.29928519053405</v>
      </c>
      <c r="D591" s="28">
        <f>MAX(Sheet1!L591:M591)</f>
        <v>8.7510300012936746</v>
      </c>
      <c r="E591" s="28">
        <f>MAX(Sheet1!M591:Q591)</f>
        <v>60.456234003501791</v>
      </c>
      <c r="F591" s="28">
        <f>MAX(Sheet1!V591:W591)</f>
        <v>55.575125260074067</v>
      </c>
      <c r="G591" s="28">
        <f>MAX(Sheet1!AA591:AD591)</f>
        <v>10.721883413395766</v>
      </c>
      <c r="H591" s="28">
        <f>MAX(Sheet1!AL591:AM591)</f>
        <v>48.456931321810963</v>
      </c>
      <c r="I591" s="28">
        <f>MAX(Sheet1!AX591:BB591)</f>
        <v>49.696382802450927</v>
      </c>
      <c r="J591" s="28">
        <f>MAX(Sheet1!BO591:BP591)</f>
        <v>19.98758818492416</v>
      </c>
      <c r="K591" s="28">
        <f>MAX(Sheet1!BX591:CC591)</f>
        <v>14.920671047322507</v>
      </c>
      <c r="L591" s="28">
        <f>MAX(Sheet1!CO591:CP591)</f>
        <v>23.933027702901995</v>
      </c>
      <c r="M591" s="28">
        <f>MAX(Sheet1!CX591:DG591)</f>
        <v>40.283645185544884</v>
      </c>
      <c r="N591" s="28">
        <f>MAX(Sheet1!DH591:DO591)</f>
        <v>44.427970474580214</v>
      </c>
      <c r="P591" s="28">
        <f>MAX(C591:N591)</f>
        <v>60.456234003501791</v>
      </c>
      <c r="Q591" s="28">
        <f>MAX(C591,D591,G591,I591,K591,M591)</f>
        <v>49.696382802450927</v>
      </c>
      <c r="R591" s="28">
        <f>MAX(F591,H591,J591,L591)</f>
        <v>55.575125260074067</v>
      </c>
      <c r="S591" s="28">
        <f>MAX(J591,L591)</f>
        <v>23.933027702901995</v>
      </c>
      <c r="T591" s="28">
        <f>MAX(C591,D591,E591,G591)</f>
        <v>60.456234003501791</v>
      </c>
      <c r="U591" s="28">
        <f>MAX(C591,D591,F591,G591)</f>
        <v>55.575125260074067</v>
      </c>
    </row>
    <row r="592" spans="1:21" x14ac:dyDescent="0.55000000000000004">
      <c r="A592" s="36">
        <f>Sheet1!A592</f>
        <v>36.5</v>
      </c>
      <c r="B592" s="17" t="str">
        <f>Sheet1!B592</f>
        <v>SWR(100)</v>
      </c>
      <c r="C592" s="28">
        <f>MAX(Sheet1!E592:G592)</f>
        <v>19.454486607142506</v>
      </c>
      <c r="D592" s="28">
        <f>MAX(Sheet1!L592:M592)</f>
        <v>4.703181578417257</v>
      </c>
      <c r="E592" s="28">
        <f>MAX(Sheet1!M592:Q592)</f>
        <v>30.392728149477442</v>
      </c>
      <c r="F592" s="28">
        <f>MAX(Sheet1!V592:W592)</f>
        <v>27.787663935041063</v>
      </c>
      <c r="G592" s="28">
        <f>MAX(Sheet1!AA592:AD592)</f>
        <v>5.6599986145303847</v>
      </c>
      <c r="H592" s="28">
        <f>MAX(Sheet1!AL592:AM592)</f>
        <v>24.306831304133432</v>
      </c>
      <c r="I592" s="28">
        <f>MAX(Sheet1!AX592:BB592)</f>
        <v>24.850722928018659</v>
      </c>
      <c r="J592" s="28">
        <f>MAX(Sheet1!BO592:BP592)</f>
        <v>10.171768041049004</v>
      </c>
      <c r="K592" s="28">
        <f>MAX(Sheet1!BX592:CC592)</f>
        <v>7.8836928068323315</v>
      </c>
      <c r="L592" s="28">
        <f>MAX(Sheet1!CO592:CP592)</f>
        <v>11.966668047768509</v>
      </c>
      <c r="M592" s="28">
        <f>MAX(Sheet1!CX592:DG592)</f>
        <v>20.145857925270914</v>
      </c>
      <c r="N592" s="28">
        <f>MAX(Sheet1!DH592:DO592)</f>
        <v>22.234783879295978</v>
      </c>
      <c r="P592" s="28">
        <f>MAX(C592:N592)</f>
        <v>30.392728149477442</v>
      </c>
      <c r="Q592" s="28">
        <f>MAX(C592,D592,G592,I592,K592,M592)</f>
        <v>24.850722928018659</v>
      </c>
      <c r="R592" s="28">
        <f>MAX(F592,H592,J592,L592)</f>
        <v>27.787663935041063</v>
      </c>
      <c r="S592" s="28">
        <f>MAX(J592,L592)</f>
        <v>11.966668047768509</v>
      </c>
      <c r="T592" s="28">
        <f>MAX(C592,D592,E592,G592)</f>
        <v>30.392728149477442</v>
      </c>
      <c r="U592" s="28">
        <f>MAX(C592,D592,F592,G592)</f>
        <v>27.787663935041063</v>
      </c>
    </row>
    <row r="593" spans="1:21" x14ac:dyDescent="0.55000000000000004">
      <c r="A593" s="36">
        <f>Sheet1!A593</f>
        <v>36.5</v>
      </c>
      <c r="B593" s="17" t="str">
        <f>Sheet1!B593</f>
        <v>SWR(150)</v>
      </c>
      <c r="C593" s="28">
        <f>MAX(Sheet1!E593:G593)</f>
        <v>13.868308858090698</v>
      </c>
      <c r="D593" s="28">
        <f>MAX(Sheet1!L593:M593)</f>
        <v>3.5308179957387735</v>
      </c>
      <c r="E593" s="28">
        <f>MAX(Sheet1!M593:Q593)</f>
        <v>20.445112736961534</v>
      </c>
      <c r="F593" s="28">
        <f>MAX(Sheet1!V593:W593)</f>
        <v>18.525222143543719</v>
      </c>
      <c r="G593" s="28">
        <f>MAX(Sheet1!AA593:AD593)</f>
        <v>4.1255031696713367</v>
      </c>
      <c r="H593" s="28">
        <f>MAX(Sheet1!AL593:AM593)</f>
        <v>16.291921107613895</v>
      </c>
      <c r="I593" s="28">
        <f>MAX(Sheet1!AX593:BB593)</f>
        <v>16.569970567109621</v>
      </c>
      <c r="J593" s="28">
        <f>MAX(Sheet1!BO593:BP593)</f>
        <v>6.9826970493445621</v>
      </c>
      <c r="K593" s="28">
        <f>MAX(Sheet1!BX593:CC593)</f>
        <v>5.74025044716997</v>
      </c>
      <c r="L593" s="28">
        <f>MAX(Sheet1!CO593:CP593)</f>
        <v>7.9779524587340322</v>
      </c>
      <c r="M593" s="28">
        <f>MAX(Sheet1!CX593:DG593)</f>
        <v>13.435077862214763</v>
      </c>
      <c r="N593" s="28">
        <f>MAX(Sheet1!DH593:DO593)</f>
        <v>14.846392593889453</v>
      </c>
      <c r="P593" s="28">
        <f>MAX(C593:N593)</f>
        <v>20.445112736961534</v>
      </c>
      <c r="Q593" s="28">
        <f>MAX(C593,D593,G593,I593,K593,M593)</f>
        <v>16.569970567109621</v>
      </c>
      <c r="R593" s="28">
        <f>MAX(F593,H593,J593,L593)</f>
        <v>18.525222143543719</v>
      </c>
      <c r="S593" s="28">
        <f>MAX(J593,L593)</f>
        <v>7.9779524587340322</v>
      </c>
      <c r="T593" s="28">
        <f>MAX(C593,D593,E593,G593)</f>
        <v>20.445112736961534</v>
      </c>
      <c r="U593" s="28">
        <f>MAX(C593,D593,F593,G593)</f>
        <v>18.525222143543719</v>
      </c>
    </row>
    <row r="594" spans="1:21" x14ac:dyDescent="0.55000000000000004">
      <c r="A594" s="36">
        <f>Sheet1!A594</f>
        <v>36.5</v>
      </c>
      <c r="B594" s="17" t="str">
        <f>Sheet1!B594</f>
        <v>SWR(200)</v>
      </c>
      <c r="C594" s="28">
        <f>MAX(Sheet1!E594:G594)</f>
        <v>11.350524568637285</v>
      </c>
      <c r="D594" s="28">
        <f>MAX(Sheet1!L594:M594)</f>
        <v>3.101814842930025</v>
      </c>
      <c r="E594" s="28">
        <f>MAX(Sheet1!M594:Q594)</f>
        <v>15.526897630998519</v>
      </c>
      <c r="F594" s="28">
        <f>MAX(Sheet1!V594:W594)</f>
        <v>13.894035566620815</v>
      </c>
      <c r="G594" s="28">
        <f>MAX(Sheet1!AA594:AD594)</f>
        <v>3.490010019623071</v>
      </c>
      <c r="H594" s="28">
        <f>MAX(Sheet1!AL594:AM594)</f>
        <v>12.311134517974738</v>
      </c>
      <c r="I594" s="28">
        <f>MAX(Sheet1!AX594:BB594)</f>
        <v>12.430455448589321</v>
      </c>
      <c r="J594" s="28">
        <f>MAX(Sheet1!BO594:BP594)</f>
        <v>5.4542354286996604</v>
      </c>
      <c r="K594" s="28">
        <f>MAX(Sheet1!BX594:CC594)</f>
        <v>4.8316829068869902</v>
      </c>
      <c r="L594" s="28">
        <f>MAX(Sheet1!CO594:CP594)</f>
        <v>5.9836507239534091</v>
      </c>
      <c r="M594" s="28">
        <f>MAX(Sheet1!CX594:DG594)</f>
        <v>10.081074874216604</v>
      </c>
      <c r="N594" s="28">
        <f>MAX(Sheet1!DH594:DO594)</f>
        <v>11.159306015916361</v>
      </c>
      <c r="P594" s="28">
        <f>MAX(C594:N594)</f>
        <v>15.526897630998519</v>
      </c>
      <c r="Q594" s="28">
        <f>MAX(C594,D594,G594,I594,K594,M594)</f>
        <v>12.430455448589321</v>
      </c>
      <c r="R594" s="28">
        <f>MAX(F594,H594,J594,L594)</f>
        <v>13.894035566620815</v>
      </c>
      <c r="S594" s="28">
        <f>MAX(J594,L594)</f>
        <v>5.9836507239534091</v>
      </c>
      <c r="T594" s="28">
        <f>MAX(C594,D594,E594,G594)</f>
        <v>15.526897630998519</v>
      </c>
      <c r="U594" s="28">
        <f>MAX(C594,D594,F594,G594)</f>
        <v>13.894035566620815</v>
      </c>
    </row>
    <row r="595" spans="1:21" x14ac:dyDescent="0.55000000000000004">
      <c r="A595" s="41">
        <f>Sheet1!A595</f>
        <v>36.5</v>
      </c>
      <c r="B595" s="24" t="str">
        <f>Sheet1!B595</f>
        <v>SWR(300)</v>
      </c>
      <c r="C595" s="42">
        <f>MAX(Sheet1!E595:G595)</f>
        <v>9.3922600669641216</v>
      </c>
      <c r="D595" s="42">
        <f>MAX(Sheet1!L595:M595)</f>
        <v>3.0260083026038926</v>
      </c>
      <c r="E595" s="42">
        <f>MAX(Sheet1!M595:Q595)</f>
        <v>10.72147123751096</v>
      </c>
      <c r="F595" s="42">
        <f>MAX(Sheet1!V595:W595)</f>
        <v>9.2629189702623229</v>
      </c>
      <c r="G595" s="42">
        <f>MAX(Sheet1!AA595:AD595)</f>
        <v>3.1542185848623516</v>
      </c>
      <c r="H595" s="42">
        <f>MAX(Sheet1!AL595:AM595)</f>
        <v>8.3849530586760359</v>
      </c>
      <c r="I595" s="42">
        <f>MAX(Sheet1!AX595:BB595)</f>
        <v>8.292704562773654</v>
      </c>
      <c r="J595" s="42">
        <f>MAX(Sheet1!BO595:BP595)</f>
        <v>4.0711313788291212</v>
      </c>
      <c r="K595" s="42">
        <f>MAX(Sheet1!BX595:CC595)</f>
        <v>4.2732902249146836</v>
      </c>
      <c r="L595" s="42">
        <f>MAX(Sheet1!CO595:CP595)</f>
        <v>3.9894733435651313</v>
      </c>
      <c r="M595" s="42">
        <f>MAX(Sheet1!CX595:DG595)</f>
        <v>6.7299494436043519</v>
      </c>
      <c r="N595" s="42">
        <f>MAX(Sheet1!DH595:DO595)</f>
        <v>7.4868643893184217</v>
      </c>
      <c r="P595" s="28">
        <f>MAX(C595:N595)</f>
        <v>10.72147123751096</v>
      </c>
      <c r="Q595" s="28">
        <f>MAX(C595,D595,G595,I595,K595,M595)</f>
        <v>9.3922600669641216</v>
      </c>
      <c r="R595" s="28">
        <f>MAX(F595,H595,J595,L595)</f>
        <v>9.2629189702623229</v>
      </c>
      <c r="S595" s="28">
        <f>MAX(J595,L595)</f>
        <v>4.0711313788291212</v>
      </c>
      <c r="T595" s="28">
        <f>MAX(C595,D595,E595,G595)</f>
        <v>10.72147123751096</v>
      </c>
      <c r="U595" s="28">
        <f>MAX(C595,D595,F595,G595)</f>
        <v>9.3922600669641216</v>
      </c>
    </row>
    <row r="596" spans="1:21" x14ac:dyDescent="0.55000000000000004">
      <c r="A596" s="36">
        <f>Sheet1!A596</f>
        <v>37</v>
      </c>
      <c r="B596" s="17" t="str">
        <f>Sheet1!B596</f>
        <v>R</v>
      </c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P596" s="31"/>
      <c r="Q596" s="31"/>
      <c r="R596" s="31"/>
      <c r="S596" s="31"/>
      <c r="T596" s="31"/>
      <c r="U596" s="31"/>
    </row>
    <row r="597" spans="1:21" x14ac:dyDescent="0.55000000000000004">
      <c r="A597" s="36">
        <f>Sheet1!A597</f>
        <v>36.921500000000002</v>
      </c>
      <c r="B597" s="17" t="str">
        <f>Sheet1!B597</f>
        <v>X</v>
      </c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P597" s="31"/>
      <c r="Q597" s="31"/>
      <c r="R597" s="31"/>
      <c r="S597" s="31"/>
      <c r="T597" s="31"/>
      <c r="U597" s="31"/>
    </row>
    <row r="598" spans="1:21" x14ac:dyDescent="0.55000000000000004">
      <c r="A598" s="36">
        <f>Sheet1!A598</f>
        <v>36.921500000000002</v>
      </c>
      <c r="B598" s="17" t="str">
        <f>Sheet1!B598</f>
        <v>Z</v>
      </c>
      <c r="C598" s="30">
        <f>AVERAGE(Sheet1!E598:G598)</f>
        <v>249.43351713600882</v>
      </c>
      <c r="D598" s="30">
        <f>AVERAGE(Sheet1!L598:M598)</f>
        <v>208.81490082340278</v>
      </c>
      <c r="E598" s="30">
        <f>AVERAGE(Sheet1!M598:Q598)</f>
        <v>688.75094271104922</v>
      </c>
      <c r="F598" s="30">
        <f>AVERAGE(Sheet1!V598:W598)</f>
        <v>1798.7762310005783</v>
      </c>
      <c r="G598" s="30">
        <f>AVERAGE(Sheet1!AA598:AD598)</f>
        <v>192.10816377802882</v>
      </c>
      <c r="H598" s="30">
        <f>AVERAGE(Sheet1!AL598:AM598)</f>
        <v>1031.6743451811244</v>
      </c>
      <c r="I598" s="30">
        <f>AVERAGE(Sheet1!AX598:BB598)</f>
        <v>2627.0435181926509</v>
      </c>
      <c r="J598" s="30">
        <f>AVERAGE(Sheet1!BO598:BP598)</f>
        <v>564.43738129406245</v>
      </c>
      <c r="K598" s="30">
        <f>AVERAGE(Sheet1!BX598:CC598)</f>
        <v>205.99301458380452</v>
      </c>
      <c r="L598" s="30">
        <f>AVERAGE(Sheet1!CO598:CP598)</f>
        <v>557.77273458880882</v>
      </c>
      <c r="M598" s="30">
        <f>AVERAGE(Sheet1!CX598:DG598)</f>
        <v>1803.9887058977158</v>
      </c>
      <c r="N598" s="30">
        <f>AVERAGE(Sheet1!DH598:DO598)</f>
        <v>1149.3235298599338</v>
      </c>
      <c r="P598" s="31"/>
      <c r="Q598" s="31"/>
      <c r="R598" s="31"/>
      <c r="S598" s="31"/>
      <c r="T598" s="31"/>
      <c r="U598" s="31"/>
    </row>
    <row r="599" spans="1:21" x14ac:dyDescent="0.55000000000000004">
      <c r="A599" s="36">
        <f>Sheet1!A599</f>
        <v>36.921500000000002</v>
      </c>
      <c r="B599" s="17" t="str">
        <f>Sheet1!B599</f>
        <v>SWR(50)</v>
      </c>
      <c r="C599" s="28">
        <f>MAX(Sheet1!E599:G599)</f>
        <v>36.893714171080873</v>
      </c>
      <c r="D599" s="28">
        <f>MAX(Sheet1!L599:M599)</f>
        <v>9.2254853259300997</v>
      </c>
      <c r="E599" s="28">
        <f>MAX(Sheet1!M599:Q599)</f>
        <v>62.352681077419057</v>
      </c>
      <c r="F599" s="28">
        <f>MAX(Sheet1!V599:W599)</f>
        <v>48.25602893474624</v>
      </c>
      <c r="G599" s="28">
        <f>MAX(Sheet1!AA599:AD599)</f>
        <v>10.576379888214079</v>
      </c>
      <c r="H599" s="28">
        <f>MAX(Sheet1!AL599:AM599)</f>
        <v>46.507339422643213</v>
      </c>
      <c r="I599" s="28">
        <f>MAX(Sheet1!AX599:BB599)</f>
        <v>61.416149628066201</v>
      </c>
      <c r="J599" s="28">
        <f>MAX(Sheet1!BO599:BP599)</f>
        <v>22.065381680661744</v>
      </c>
      <c r="K599" s="28">
        <f>MAX(Sheet1!BX599:CC599)</f>
        <v>14.088239910473058</v>
      </c>
      <c r="L599" s="28">
        <f>MAX(Sheet1!CO599:CP599)</f>
        <v>13.783912172511467</v>
      </c>
      <c r="M599" s="28">
        <f>MAX(Sheet1!CX599:DG599)</f>
        <v>47.419555701293099</v>
      </c>
      <c r="N599" s="28">
        <f>MAX(Sheet1!DH599:DO599)</f>
        <v>48.388126676232673</v>
      </c>
      <c r="P599" s="28">
        <f>MAX(C599:N599)</f>
        <v>62.352681077419057</v>
      </c>
      <c r="Q599" s="28">
        <f>MAX(C599,D599,G599,I599,K599,M599)</f>
        <v>61.416149628066201</v>
      </c>
      <c r="R599" s="28">
        <f>MAX(F599,H599,J599,L599)</f>
        <v>48.25602893474624</v>
      </c>
      <c r="S599" s="28">
        <f>MAX(J599,L599)</f>
        <v>22.065381680661744</v>
      </c>
      <c r="T599" s="28">
        <f>MAX(C599,D599,E599,G599)</f>
        <v>62.352681077419057</v>
      </c>
      <c r="U599" s="28">
        <f>MAX(C599,D599,F599,G599)</f>
        <v>48.25602893474624</v>
      </c>
    </row>
    <row r="600" spans="1:21" x14ac:dyDescent="0.55000000000000004">
      <c r="A600" s="36">
        <f>Sheet1!A600</f>
        <v>36.921500000000002</v>
      </c>
      <c r="B600" s="17" t="str">
        <f>Sheet1!B600</f>
        <v>SWR(100)</v>
      </c>
      <c r="C600" s="28">
        <f>MAX(Sheet1!E600:G600)</f>
        <v>19.270277149833007</v>
      </c>
      <c r="D600" s="28">
        <f>MAX(Sheet1!L600:M600)</f>
        <v>4.9224451273846341</v>
      </c>
      <c r="E600" s="28">
        <f>MAX(Sheet1!M600:Q600)</f>
        <v>31.323198314182687</v>
      </c>
      <c r="F600" s="28">
        <f>MAX(Sheet1!V600:W600)</f>
        <v>24.128713824218465</v>
      </c>
      <c r="G600" s="28">
        <f>MAX(Sheet1!AA600:AD600)</f>
        <v>5.5950634594479016</v>
      </c>
      <c r="H600" s="28">
        <f>MAX(Sheet1!AL600:AM600)</f>
        <v>23.369855219236896</v>
      </c>
      <c r="I600" s="28">
        <f>MAX(Sheet1!AX600:BB600)</f>
        <v>30.708097721818245</v>
      </c>
      <c r="J600" s="28">
        <f>MAX(Sheet1!BO600:BP600)</f>
        <v>11.169818115100185</v>
      </c>
      <c r="K600" s="28">
        <f>MAX(Sheet1!BX600:CC600)</f>
        <v>7.5005484224135808</v>
      </c>
      <c r="L600" s="28">
        <f>MAX(Sheet1!CO600:CP600)</f>
        <v>6.9039933465689964</v>
      </c>
      <c r="M600" s="28">
        <f>MAX(Sheet1!CX600:DG600)</f>
        <v>23.712170892660428</v>
      </c>
      <c r="N600" s="28">
        <f>MAX(Sheet1!DH600:DO600)</f>
        <v>24.237978952965339</v>
      </c>
      <c r="P600" s="28">
        <f>MAX(C600:N600)</f>
        <v>31.323198314182687</v>
      </c>
      <c r="Q600" s="28">
        <f>MAX(C600,D600,G600,I600,K600,M600)</f>
        <v>30.708097721818245</v>
      </c>
      <c r="R600" s="28">
        <f>MAX(F600,H600,J600,L600)</f>
        <v>24.128713824218465</v>
      </c>
      <c r="S600" s="28">
        <f>MAX(J600,L600)</f>
        <v>11.169818115100185</v>
      </c>
      <c r="T600" s="28">
        <f>MAX(C600,D600,E600,G600)</f>
        <v>31.323198314182687</v>
      </c>
      <c r="U600" s="28">
        <f>MAX(C600,D600,F600,G600)</f>
        <v>24.128713824218465</v>
      </c>
    </row>
    <row r="601" spans="1:21" x14ac:dyDescent="0.55000000000000004">
      <c r="A601" s="36">
        <f>Sheet1!A601</f>
        <v>36.921500000000002</v>
      </c>
      <c r="B601" s="17" t="str">
        <f>Sheet1!B601</f>
        <v>SWR(150)</v>
      </c>
      <c r="C601" s="28">
        <f>MAX(Sheet1!E601:G601)</f>
        <v>13.766318195453335</v>
      </c>
      <c r="D601" s="28">
        <f>MAX(Sheet1!L601:M601)</f>
        <v>3.6529287970886708</v>
      </c>
      <c r="E601" s="28">
        <f>MAX(Sheet1!M601:Q601)</f>
        <v>21.045637786953993</v>
      </c>
      <c r="F601" s="28">
        <f>MAX(Sheet1!V601:W601)</f>
        <v>16.086588958933802</v>
      </c>
      <c r="G601" s="28">
        <f>MAX(Sheet1!AA601:AD601)</f>
        <v>4.0918362882624351</v>
      </c>
      <c r="H601" s="28">
        <f>MAX(Sheet1!AL601:AM601)</f>
        <v>15.70946847239818</v>
      </c>
      <c r="I601" s="28">
        <f>MAX(Sheet1!AX601:BB601)</f>
        <v>20.472090655086554</v>
      </c>
      <c r="J601" s="28">
        <f>MAX(Sheet1!BO601:BP601)</f>
        <v>7.6013345651905135</v>
      </c>
      <c r="K601" s="28">
        <f>MAX(Sheet1!BX601:CC601)</f>
        <v>5.5240680585163924</v>
      </c>
      <c r="L601" s="28">
        <f>MAX(Sheet1!CO601:CP601)</f>
        <v>4.6166237434282644</v>
      </c>
      <c r="M601" s="28">
        <f>MAX(Sheet1!CX601:DG601)</f>
        <v>15.81078235799141</v>
      </c>
      <c r="N601" s="28">
        <f>MAX(Sheet1!DH601:DO601)</f>
        <v>16.207613911932125</v>
      </c>
      <c r="P601" s="28">
        <f>MAX(C601:N601)</f>
        <v>21.045637786953993</v>
      </c>
      <c r="Q601" s="28">
        <f>MAX(C601,D601,G601,I601,K601,M601)</f>
        <v>20.472090655086554</v>
      </c>
      <c r="R601" s="28">
        <f>MAX(F601,H601,J601,L601)</f>
        <v>16.086588958933802</v>
      </c>
      <c r="S601" s="28">
        <f>MAX(J601,L601)</f>
        <v>7.6013345651905135</v>
      </c>
      <c r="T601" s="28">
        <f>MAX(C601,D601,E601,G601)</f>
        <v>21.045637786953993</v>
      </c>
      <c r="U601" s="28">
        <f>MAX(C601,D601,F601,G601)</f>
        <v>16.086588958933802</v>
      </c>
    </row>
    <row r="602" spans="1:21" x14ac:dyDescent="0.55000000000000004">
      <c r="A602" s="36">
        <f>Sheet1!A602</f>
        <v>36.921500000000002</v>
      </c>
      <c r="B602" s="17" t="str">
        <f>Sheet1!B602</f>
        <v>SWR(200)</v>
      </c>
      <c r="C602" s="28">
        <f>MAX(Sheet1!E602:G602)</f>
        <v>11.296081011971834</v>
      </c>
      <c r="D602" s="28">
        <f>MAX(Sheet1!L602:M602)</f>
        <v>3.1640601738358183</v>
      </c>
      <c r="E602" s="28">
        <f>MAX(Sheet1!M602:Q602)</f>
        <v>15.956419253255053</v>
      </c>
      <c r="F602" s="28">
        <f>MAX(Sheet1!V602:W602)</f>
        <v>12.065764696287697</v>
      </c>
      <c r="G602" s="28">
        <f>MAX(Sheet1!AA602:AD602)</f>
        <v>3.4758516300358395</v>
      </c>
      <c r="H602" s="28">
        <f>MAX(Sheet1!AL602:AM602)</f>
        <v>11.918871499042769</v>
      </c>
      <c r="I602" s="28">
        <f>MAX(Sheet1!AX602:BB602)</f>
        <v>15.354094859450964</v>
      </c>
      <c r="J602" s="28">
        <f>MAX(Sheet1!BO602:BP602)</f>
        <v>5.8672227899413452</v>
      </c>
      <c r="K602" s="28">
        <f>MAX(Sheet1!BX602:CC602)</f>
        <v>4.7132930310325705</v>
      </c>
      <c r="L602" s="28">
        <f>MAX(Sheet1!CO602:CP602)</f>
        <v>3.4781205201603789</v>
      </c>
      <c r="M602" s="28">
        <f>MAX(Sheet1!CX602:DG602)</f>
        <v>11.860903665274817</v>
      </c>
      <c r="N602" s="28">
        <f>MAX(Sheet1!DH602:DO602)</f>
        <v>12.20738073800697</v>
      </c>
      <c r="P602" s="28">
        <f>MAX(C602:N602)</f>
        <v>15.956419253255053</v>
      </c>
      <c r="Q602" s="28">
        <f>MAX(C602,D602,G602,I602,K602,M602)</f>
        <v>15.354094859450964</v>
      </c>
      <c r="R602" s="28">
        <f>MAX(F602,H602,J602,L602)</f>
        <v>12.065764696287697</v>
      </c>
      <c r="S602" s="28">
        <f>MAX(J602,L602)</f>
        <v>5.8672227899413452</v>
      </c>
      <c r="T602" s="28">
        <f>MAX(C602,D602,E602,G602)</f>
        <v>15.956419253255053</v>
      </c>
      <c r="U602" s="28">
        <f>MAX(C602,D602,F602,G602)</f>
        <v>12.065764696287697</v>
      </c>
    </row>
    <row r="603" spans="1:21" x14ac:dyDescent="0.55000000000000004">
      <c r="A603" s="36">
        <f>Sheet1!A603</f>
        <v>36.921500000000002</v>
      </c>
      <c r="B603" s="17" t="str">
        <f>Sheet1!B603</f>
        <v>SWR(300)</v>
      </c>
      <c r="C603" s="28">
        <f>MAX(Sheet1!E603:G603)</f>
        <v>9.3983611293943259</v>
      </c>
      <c r="D603" s="28">
        <f>MAX(Sheet1!L603:M603)</f>
        <v>3.006720076329565</v>
      </c>
      <c r="E603" s="28">
        <f>MAX(Sheet1!M603:Q603)</f>
        <v>10.967692184347634</v>
      </c>
      <c r="F603" s="28">
        <f>MAX(Sheet1!V603:W603)</f>
        <v>8.045429156485941</v>
      </c>
      <c r="G603" s="28">
        <f>MAX(Sheet1!AA603:AD603)</f>
        <v>3.1673759412143929</v>
      </c>
      <c r="H603" s="28">
        <f>MAX(Sheet1!AL603:AM603)</f>
        <v>8.2094250142125951</v>
      </c>
      <c r="I603" s="28">
        <f>MAX(Sheet1!AX603:BB603)</f>
        <v>10.236114786894214</v>
      </c>
      <c r="J603" s="28">
        <f>MAX(Sheet1!BO603:BP603)</f>
        <v>4.2427309101210096</v>
      </c>
      <c r="K603" s="28">
        <f>MAX(Sheet1!BX603:CC603)</f>
        <v>4.2817838893667357</v>
      </c>
      <c r="L603" s="28">
        <f>MAX(Sheet1!CO603:CP603)</f>
        <v>2.353545678682524</v>
      </c>
      <c r="M603" s="28">
        <f>MAX(Sheet1!CX603:DG603)</f>
        <v>7.9126999687537882</v>
      </c>
      <c r="N603" s="28">
        <f>MAX(Sheet1!DH603:DO603)</f>
        <v>8.2377849999090227</v>
      </c>
      <c r="P603" s="28">
        <f>MAX(C603:N603)</f>
        <v>10.967692184347634</v>
      </c>
      <c r="Q603" s="28">
        <f>MAX(C603,D603,G603,I603,K603,M603)</f>
        <v>10.236114786894214</v>
      </c>
      <c r="R603" s="28">
        <f>MAX(F603,H603,J603,L603)</f>
        <v>8.2094250142125951</v>
      </c>
      <c r="S603" s="28">
        <f>MAX(J603,L603)</f>
        <v>4.2427309101210096</v>
      </c>
      <c r="T603" s="28">
        <f>MAX(C603,D603,E603,G603)</f>
        <v>10.967692184347634</v>
      </c>
      <c r="U603" s="28">
        <f>MAX(C603,D603,F603,G603)</f>
        <v>9.3983611293943259</v>
      </c>
    </row>
    <row r="604" spans="1:21" x14ac:dyDescent="0.55000000000000004">
      <c r="A604" s="40">
        <f>Sheet1!A604</f>
        <v>37.5</v>
      </c>
      <c r="B604" s="16" t="str">
        <f>Sheet1!B604</f>
        <v>R</v>
      </c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P604" s="31"/>
      <c r="Q604" s="31"/>
      <c r="R604" s="31"/>
      <c r="S604" s="31"/>
      <c r="T604" s="31"/>
      <c r="U604" s="31"/>
    </row>
    <row r="605" spans="1:21" x14ac:dyDescent="0.55000000000000004">
      <c r="A605" s="36">
        <f>Sheet1!A605</f>
        <v>37.5</v>
      </c>
      <c r="B605" s="17" t="str">
        <f>Sheet1!B605</f>
        <v>X</v>
      </c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P605" s="31"/>
      <c r="Q605" s="31"/>
      <c r="R605" s="31"/>
      <c r="S605" s="31"/>
      <c r="T605" s="31"/>
      <c r="U605" s="31"/>
    </row>
    <row r="606" spans="1:21" x14ac:dyDescent="0.55000000000000004">
      <c r="A606" s="36">
        <f>Sheet1!A606</f>
        <v>37.5</v>
      </c>
      <c r="B606" s="17" t="str">
        <f>Sheet1!B606</f>
        <v>Z</v>
      </c>
      <c r="C606" s="30">
        <f>AVERAGE(Sheet1!E606:G606)</f>
        <v>244.24254382801266</v>
      </c>
      <c r="D606" s="30">
        <f>AVERAGE(Sheet1!L606:M606)</f>
        <v>223.53399277512457</v>
      </c>
      <c r="E606" s="30">
        <f>AVERAGE(Sheet1!M606:Q606)</f>
        <v>751.36049796686132</v>
      </c>
      <c r="F606" s="30">
        <f>AVERAGE(Sheet1!V606:W606)</f>
        <v>1400.4502380157198</v>
      </c>
      <c r="G606" s="30">
        <f>AVERAGE(Sheet1!AA606:AD606)</f>
        <v>190.74542277500254</v>
      </c>
      <c r="H606" s="30">
        <f>AVERAGE(Sheet1!AL606:AM606)</f>
        <v>845.76922183984095</v>
      </c>
      <c r="I606" s="30">
        <f>AVERAGE(Sheet1!AX606:BB606)</f>
        <v>3059.5913192659827</v>
      </c>
      <c r="J606" s="30">
        <f>AVERAGE(Sheet1!BO606:BP606)</f>
        <v>764.72813492046316</v>
      </c>
      <c r="K606" s="30">
        <f>AVERAGE(Sheet1!BX606:CC606)</f>
        <v>199.83887940653179</v>
      </c>
      <c r="L606" s="30">
        <f>AVERAGE(Sheet1!CO606:CP606)</f>
        <v>308.97708790022699</v>
      </c>
      <c r="M606" s="30">
        <f>AVERAGE(Sheet1!CX606:DG606)</f>
        <v>2223.0210124402884</v>
      </c>
      <c r="N606" s="30">
        <f>AVERAGE(Sheet1!DH606:DO606)</f>
        <v>851.05406971533853</v>
      </c>
      <c r="P606" s="31"/>
      <c r="Q606" s="31"/>
      <c r="R606" s="31"/>
      <c r="S606" s="31"/>
      <c r="T606" s="31"/>
      <c r="U606" s="31"/>
    </row>
    <row r="607" spans="1:21" x14ac:dyDescent="0.55000000000000004">
      <c r="A607" s="36">
        <f>Sheet1!A607</f>
        <v>37.5</v>
      </c>
      <c r="B607" s="17" t="str">
        <f>Sheet1!B607</f>
        <v>SWR(50)</v>
      </c>
      <c r="C607" s="28">
        <f>MAX(Sheet1!E607:G607)</f>
        <v>36.369407244327789</v>
      </c>
      <c r="D607" s="28">
        <f>MAX(Sheet1!L607:M607)</f>
        <v>9.7473462465541676</v>
      </c>
      <c r="E607" s="28">
        <f>MAX(Sheet1!M607:Q607)</f>
        <v>65.053020717395071</v>
      </c>
      <c r="F607" s="28">
        <f>MAX(Sheet1!V607:W607)</f>
        <v>39.976296262716488</v>
      </c>
      <c r="G607" s="28">
        <f>MAX(Sheet1!AA607:AD607)</f>
        <v>10.536647996656727</v>
      </c>
      <c r="H607" s="28">
        <f>MAX(Sheet1!AL607:AM607)</f>
        <v>44.030761381281444</v>
      </c>
      <c r="I607" s="28">
        <f>MAX(Sheet1!AX607:BB607)</f>
        <v>72.916220765314961</v>
      </c>
      <c r="J607" s="28">
        <f>MAX(Sheet1!BO607:BP607)</f>
        <v>26.33829201597645</v>
      </c>
      <c r="K607" s="28">
        <f>MAX(Sheet1!BX607:CC607)</f>
        <v>13.810700374161833</v>
      </c>
      <c r="L607" s="28">
        <f>MAX(Sheet1!CO607:CP607)</f>
        <v>8.0078947793220419</v>
      </c>
      <c r="M607" s="28">
        <f>MAX(Sheet1!CX607:DG607)</f>
        <v>57.697991959911</v>
      </c>
      <c r="N607" s="28">
        <f>MAX(Sheet1!DH607:DO607)</f>
        <v>55.066880086999703</v>
      </c>
      <c r="P607" s="28">
        <f>MAX(C607:N607)</f>
        <v>72.916220765314961</v>
      </c>
      <c r="Q607" s="28">
        <f>MAX(C607,D607,G607,I607,K607,M607)</f>
        <v>72.916220765314961</v>
      </c>
      <c r="R607" s="28">
        <f>MAX(F607,H607,J607,L607)</f>
        <v>44.030761381281444</v>
      </c>
      <c r="S607" s="28">
        <f>MAX(J607,L607)</f>
        <v>26.33829201597645</v>
      </c>
      <c r="T607" s="28">
        <f>MAX(C607,D607,E607,G607)</f>
        <v>65.053020717395071</v>
      </c>
      <c r="U607" s="28">
        <f>MAX(C607,D607,F607,G607)</f>
        <v>39.976296262716488</v>
      </c>
    </row>
    <row r="608" spans="1:21" x14ac:dyDescent="0.55000000000000004">
      <c r="A608" s="36">
        <f>Sheet1!A608</f>
        <v>37.5</v>
      </c>
      <c r="B608" s="17" t="str">
        <f>Sheet1!B608</f>
        <v>SWR(100)</v>
      </c>
      <c r="C608" s="28">
        <f>MAX(Sheet1!E608:G608)</f>
        <v>19.033495375985055</v>
      </c>
      <c r="D608" s="28">
        <f>MAX(Sheet1!L608:M608)</f>
        <v>5.1563739824780397</v>
      </c>
      <c r="E608" s="28">
        <f>MAX(Sheet1!M608:Q608)</f>
        <v>32.649651443772562</v>
      </c>
      <c r="F608" s="28">
        <f>MAX(Sheet1!V608:W608)</f>
        <v>19.993910402387296</v>
      </c>
      <c r="G608" s="28">
        <f>MAX(Sheet1!AA608:AD608)</f>
        <v>5.5820409059592633</v>
      </c>
      <c r="H608" s="28">
        <f>MAX(Sheet1!AL608:AM608)</f>
        <v>22.190779539072011</v>
      </c>
      <c r="I608" s="28">
        <f>MAX(Sheet1!AX608:BB608)</f>
        <v>36.476773572714265</v>
      </c>
      <c r="J608" s="28">
        <f>MAX(Sheet1!BO608:BP608)</f>
        <v>13.244524832901302</v>
      </c>
      <c r="K608" s="28">
        <f>MAX(Sheet1!BX608:CC608)</f>
        <v>7.3605100607945859</v>
      </c>
      <c r="L608" s="28">
        <f>MAX(Sheet1!CO608:CP608)</f>
        <v>4.0545810776956808</v>
      </c>
      <c r="M608" s="28">
        <f>MAX(Sheet1!CX608:DG608)</f>
        <v>28.87229938273039</v>
      </c>
      <c r="N608" s="28">
        <f>MAX(Sheet1!DH608:DO608)</f>
        <v>27.631144222358891</v>
      </c>
      <c r="P608" s="28">
        <f>MAX(C608:N608)</f>
        <v>36.476773572714265</v>
      </c>
      <c r="Q608" s="28">
        <f>MAX(C608,D608,G608,I608,K608,M608)</f>
        <v>36.476773572714265</v>
      </c>
      <c r="R608" s="28">
        <f>MAX(F608,H608,J608,L608)</f>
        <v>22.190779539072011</v>
      </c>
      <c r="S608" s="28">
        <f>MAX(J608,L608)</f>
        <v>13.244524832901302</v>
      </c>
      <c r="T608" s="28">
        <f>MAX(C608,D608,E608,G608)</f>
        <v>32.649651443772562</v>
      </c>
      <c r="U608" s="28">
        <f>MAX(C608,D608,F608,G608)</f>
        <v>19.993910402387296</v>
      </c>
    </row>
    <row r="609" spans="1:21" x14ac:dyDescent="0.55000000000000004">
      <c r="A609" s="36">
        <f>Sheet1!A609</f>
        <v>37.5</v>
      </c>
      <c r="B609" s="17" t="str">
        <f>Sheet1!B609</f>
        <v>SWR(150)</v>
      </c>
      <c r="C609" s="28">
        <f>MAX(Sheet1!E609:G609)</f>
        <v>13.636895630602501</v>
      </c>
      <c r="D609" s="28">
        <f>MAX(Sheet1!L609:M609)</f>
        <v>3.7745389889934242</v>
      </c>
      <c r="E609" s="28">
        <f>MAX(Sheet1!M609:Q609)</f>
        <v>21.903513034820161</v>
      </c>
      <c r="F609" s="28">
        <f>MAX(Sheet1!V609:W609)</f>
        <v>13.335708319652964</v>
      </c>
      <c r="G609" s="28">
        <f>MAX(Sheet1!AA609:AD609)</f>
        <v>4.091267578344949</v>
      </c>
      <c r="H609" s="28">
        <f>MAX(Sheet1!AL609:AM609)</f>
        <v>14.989523285584371</v>
      </c>
      <c r="I609" s="28">
        <f>MAX(Sheet1!AX609:BB609)</f>
        <v>24.338617117367662</v>
      </c>
      <c r="J609" s="28">
        <f>MAX(Sheet1!BO609:BP609)</f>
        <v>8.9143936415424641</v>
      </c>
      <c r="K609" s="28">
        <f>MAX(Sheet1!BX609:CC609)</f>
        <v>5.4298763410725925</v>
      </c>
      <c r="L609" s="28">
        <f>MAX(Sheet1!CO609:CP609)</f>
        <v>2.7669965520874373</v>
      </c>
      <c r="M609" s="28">
        <f>MAX(Sheet1!CX609:DG609)</f>
        <v>19.274154447289437</v>
      </c>
      <c r="N609" s="28">
        <f>MAX(Sheet1!DH609:DO609)</f>
        <v>18.529606220443821</v>
      </c>
      <c r="P609" s="28">
        <f>MAX(C609:N609)</f>
        <v>24.338617117367662</v>
      </c>
      <c r="Q609" s="28">
        <f>MAX(C609,D609,G609,I609,K609,M609)</f>
        <v>24.338617117367662</v>
      </c>
      <c r="R609" s="28">
        <f>MAX(F609,H609,J609,L609)</f>
        <v>14.989523285584371</v>
      </c>
      <c r="S609" s="28">
        <f>MAX(J609,L609)</f>
        <v>8.9143936415424641</v>
      </c>
      <c r="T609" s="28">
        <f>MAX(C609,D609,E609,G609)</f>
        <v>21.903513034820161</v>
      </c>
      <c r="U609" s="28">
        <f>MAX(C609,D609,F609,G609)</f>
        <v>13.636895630602501</v>
      </c>
    </row>
    <row r="610" spans="1:21" x14ac:dyDescent="0.55000000000000004">
      <c r="A610" s="36">
        <f>Sheet1!A610</f>
        <v>37.5</v>
      </c>
      <c r="B610" s="17" t="str">
        <f>Sheet1!B610</f>
        <v>SWR(200)</v>
      </c>
      <c r="C610" s="28">
        <f>MAX(Sheet1!E610:G610)</f>
        <v>11.229128849055984</v>
      </c>
      <c r="D610" s="28">
        <f>MAX(Sheet1!L610:M610)</f>
        <v>3.2147691878142721</v>
      </c>
      <c r="E610" s="28">
        <f>MAX(Sheet1!M610:Q610)</f>
        <v>16.571963431587495</v>
      </c>
      <c r="F610" s="28">
        <f>MAX(Sheet1!V610:W610)</f>
        <v>10.008588805560018</v>
      </c>
      <c r="G610" s="28">
        <f>MAX(Sheet1!AA610:AD610)</f>
        <v>3.4844205244967008</v>
      </c>
      <c r="H610" s="28">
        <f>MAX(Sheet1!AL610:AM610)</f>
        <v>11.448790000911757</v>
      </c>
      <c r="I610" s="28">
        <f>MAX(Sheet1!AX610:BB610)</f>
        <v>18.275818448561775</v>
      </c>
      <c r="J610" s="28">
        <f>MAX(Sheet1!BO610:BP610)</f>
        <v>6.7762352052711678</v>
      </c>
      <c r="K610" s="28">
        <f>MAX(Sheet1!BX610:CC610)</f>
        <v>4.6424122734040987</v>
      </c>
      <c r="L610" s="28">
        <f>MAX(Sheet1!CO610:CP610)</f>
        <v>2.1565679106394184</v>
      </c>
      <c r="M610" s="28">
        <f>MAX(Sheet1!CX610:DG610)</f>
        <v>14.496245818954277</v>
      </c>
      <c r="N610" s="28">
        <f>MAX(Sheet1!DH610:DO610)</f>
        <v>14.011930594055688</v>
      </c>
      <c r="P610" s="28">
        <f>MAX(C610:N610)</f>
        <v>18.275818448561775</v>
      </c>
      <c r="Q610" s="28">
        <f>MAX(C610,D610,G610,I610,K610,M610)</f>
        <v>18.275818448561775</v>
      </c>
      <c r="R610" s="28">
        <f>MAX(F610,H610,J610,L610)</f>
        <v>11.448790000911757</v>
      </c>
      <c r="S610" s="28">
        <f>MAX(J610,L610)</f>
        <v>6.7762352052711678</v>
      </c>
      <c r="T610" s="28">
        <f>MAX(C610,D610,E610,G610)</f>
        <v>16.571963431587495</v>
      </c>
      <c r="U610" s="28">
        <f>MAX(C610,D610,F610,G610)</f>
        <v>11.229128849055984</v>
      </c>
    </row>
    <row r="611" spans="1:21" x14ac:dyDescent="0.55000000000000004">
      <c r="A611" s="41">
        <f>Sheet1!A611</f>
        <v>37.5</v>
      </c>
      <c r="B611" s="24" t="str">
        <f>Sheet1!B611</f>
        <v>SWR(300)</v>
      </c>
      <c r="C611" s="42">
        <f>MAX(Sheet1!E611:G611)</f>
        <v>9.4116099833866844</v>
      </c>
      <c r="D611" s="42">
        <f>MAX(Sheet1!L611:M611)</f>
        <v>2.9576482688348213</v>
      </c>
      <c r="E611" s="42">
        <f>MAX(Sheet1!M611:Q611)</f>
        <v>11.324529754198322</v>
      </c>
      <c r="F611" s="42">
        <f>MAX(Sheet1!V611:W611)</f>
        <v>6.6855821388998606</v>
      </c>
      <c r="G611" s="42">
        <f>MAX(Sheet1!AA611:AD611)</f>
        <v>3.1906586906472989</v>
      </c>
      <c r="H611" s="42">
        <f>MAX(Sheet1!AL611:AM611)</f>
        <v>8.0309202814807907</v>
      </c>
      <c r="I611" s="42">
        <f>MAX(Sheet1!AX611:BB611)</f>
        <v>12.225719397247094</v>
      </c>
      <c r="J611" s="42">
        <f>MAX(Sheet1!BO611:BP611)</f>
        <v>4.6960341087848789</v>
      </c>
      <c r="K611" s="42">
        <f>MAX(Sheet1!BX611:CC611)</f>
        <v>4.2353626426124062</v>
      </c>
      <c r="L611" s="42">
        <f>MAX(Sheet1!CO611:CP611)</f>
        <v>1.669823752208601</v>
      </c>
      <c r="M611" s="42">
        <f>MAX(Sheet1!CX611:DG611)</f>
        <v>9.7466795041509986</v>
      </c>
      <c r="N611" s="42">
        <f>MAX(Sheet1!DH611:DO611)</f>
        <v>9.5616485477945101</v>
      </c>
      <c r="P611" s="28">
        <f>MAX(C611:N611)</f>
        <v>12.225719397247094</v>
      </c>
      <c r="Q611" s="28">
        <f>MAX(C611,D611,G611,I611,K611,M611)</f>
        <v>12.225719397247094</v>
      </c>
      <c r="R611" s="28">
        <f>MAX(F611,H611,J611,L611)</f>
        <v>8.0309202814807907</v>
      </c>
      <c r="S611" s="28">
        <f>MAX(J611,L611)</f>
        <v>4.6960341087848789</v>
      </c>
      <c r="T611" s="28">
        <f>MAX(C611,D611,E611,G611)</f>
        <v>11.324529754198322</v>
      </c>
      <c r="U611" s="28">
        <f>MAX(C611,D611,F611,G611)</f>
        <v>9.4116099833866844</v>
      </c>
    </row>
    <row r="612" spans="1:21" x14ac:dyDescent="0.55000000000000004">
      <c r="A612" s="36">
        <f>Sheet1!A612</f>
        <v>38</v>
      </c>
      <c r="B612" s="17" t="str">
        <f>Sheet1!B612</f>
        <v>R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P612" s="31"/>
      <c r="Q612" s="31"/>
      <c r="R612" s="31"/>
      <c r="S612" s="31"/>
      <c r="T612" s="31"/>
      <c r="U612" s="31"/>
    </row>
    <row r="613" spans="1:21" x14ac:dyDescent="0.55000000000000004">
      <c r="A613" s="36">
        <f>Sheet1!A613</f>
        <v>37.927599999999998</v>
      </c>
      <c r="B613" s="17" t="str">
        <f>Sheet1!B613</f>
        <v>X</v>
      </c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P613" s="31"/>
      <c r="Q613" s="31"/>
      <c r="R613" s="31"/>
      <c r="S613" s="31"/>
      <c r="T613" s="31"/>
      <c r="U613" s="31"/>
    </row>
    <row r="614" spans="1:21" x14ac:dyDescent="0.55000000000000004">
      <c r="A614" s="36">
        <f>Sheet1!A614</f>
        <v>37.927599999999998</v>
      </c>
      <c r="B614" s="17" t="str">
        <f>Sheet1!B614</f>
        <v>Z</v>
      </c>
      <c r="C614" s="30">
        <f>AVERAGE(Sheet1!E614:G614)</f>
        <v>240.9814201245122</v>
      </c>
      <c r="D614" s="30">
        <f>AVERAGE(Sheet1!L614:M614)</f>
        <v>237.04602487118655</v>
      </c>
      <c r="E614" s="30">
        <f>AVERAGE(Sheet1!M614:Q614)</f>
        <v>807.46425528108648</v>
      </c>
      <c r="F614" s="30">
        <f>AVERAGE(Sheet1!V614:W614)</f>
        <v>1168.1552322636721</v>
      </c>
      <c r="G614" s="30">
        <f>AVERAGE(Sheet1!AA614:AD614)</f>
        <v>190.86639680152018</v>
      </c>
      <c r="H614" s="30">
        <f>AVERAGE(Sheet1!AL614:AM614)</f>
        <v>747.70204355252849</v>
      </c>
      <c r="I614" s="30">
        <f>AVERAGE(Sheet1!AX614:BB614)</f>
        <v>2586.3183185938046</v>
      </c>
      <c r="J614" s="30">
        <f>AVERAGE(Sheet1!BO614:BP614)</f>
        <v>1041.8616725071256</v>
      </c>
      <c r="K614" s="30">
        <f>AVERAGE(Sheet1!BX614:CC614)</f>
        <v>207.18963946762665</v>
      </c>
      <c r="L614" s="30">
        <f>AVERAGE(Sheet1!CO614:CP614)</f>
        <v>230.5804943410343</v>
      </c>
      <c r="M614" s="30">
        <f>AVERAGE(Sheet1!CX614:DG614)</f>
        <v>1728.5320687002627</v>
      </c>
      <c r="N614" s="30">
        <f>AVERAGE(Sheet1!DH614:DO614)</f>
        <v>819.67782385519092</v>
      </c>
      <c r="P614" s="31"/>
      <c r="Q614" s="31"/>
      <c r="R614" s="31"/>
      <c r="S614" s="31"/>
      <c r="T614" s="31"/>
      <c r="U614" s="31"/>
    </row>
    <row r="615" spans="1:21" x14ac:dyDescent="0.55000000000000004">
      <c r="A615" s="36">
        <f>Sheet1!A615</f>
        <v>37.927599999999998</v>
      </c>
      <c r="B615" s="17" t="str">
        <f>Sheet1!B615</f>
        <v>SWR(50)</v>
      </c>
      <c r="C615" s="28">
        <f>MAX(Sheet1!E615:G615)</f>
        <v>36.003052450156694</v>
      </c>
      <c r="D615" s="28">
        <f>MAX(Sheet1!L615:M615)</f>
        <v>10.345117679112837</v>
      </c>
      <c r="E615" s="28">
        <f>MAX(Sheet1!M615:Q615)</f>
        <v>67.307349254780007</v>
      </c>
      <c r="F615" s="28">
        <f>MAX(Sheet1!V615:W615)</f>
        <v>35.139624883340467</v>
      </c>
      <c r="G615" s="28">
        <f>MAX(Sheet1!AA615:AD615)</f>
        <v>10.515261378610942</v>
      </c>
      <c r="H615" s="28">
        <f>MAX(Sheet1!AL615:AM615)</f>
        <v>42.362497448600699</v>
      </c>
      <c r="I615" s="28">
        <f>MAX(Sheet1!AX615:BB615)</f>
        <v>65.546801343034645</v>
      </c>
      <c r="J615" s="28">
        <f>MAX(Sheet1!BO615:BP615)</f>
        <v>31.034764589454475</v>
      </c>
      <c r="K615" s="28">
        <f>MAX(Sheet1!BX615:CC615)</f>
        <v>14.197446394975186</v>
      </c>
      <c r="L615" s="28">
        <f>MAX(Sheet1!CO615:CP615)</f>
        <v>6.1002788424442356</v>
      </c>
      <c r="M615" s="28">
        <f>MAX(Sheet1!CX615:DG615)</f>
        <v>53.514037456011671</v>
      </c>
      <c r="N615" s="28">
        <f>MAX(Sheet1!DH615:DO615)</f>
        <v>53.426200397989717</v>
      </c>
      <c r="P615" s="28">
        <f>MAX(C615:N615)</f>
        <v>67.307349254780007</v>
      </c>
      <c r="Q615" s="28">
        <f>MAX(C615,D615,G615,I615,K615,M615)</f>
        <v>65.546801343034645</v>
      </c>
      <c r="R615" s="28">
        <f>MAX(F615,H615,J615,L615)</f>
        <v>42.362497448600699</v>
      </c>
      <c r="S615" s="28">
        <f>MAX(J615,L615)</f>
        <v>31.034764589454475</v>
      </c>
      <c r="T615" s="28">
        <f>MAX(C615,D615,E615,G615)</f>
        <v>67.307349254780007</v>
      </c>
      <c r="U615" s="28">
        <f>MAX(C615,D615,F615,G615)</f>
        <v>36.003052450156694</v>
      </c>
    </row>
    <row r="616" spans="1:21" x14ac:dyDescent="0.55000000000000004">
      <c r="A616" s="36">
        <f>Sheet1!A616</f>
        <v>37.927599999999998</v>
      </c>
      <c r="B616" s="17" t="str">
        <f>Sheet1!B616</f>
        <v>SWR(100)</v>
      </c>
      <c r="C616" s="28">
        <f>MAX(Sheet1!E616:G616)</f>
        <v>18.868268236255975</v>
      </c>
      <c r="D616" s="28">
        <f>MAX(Sheet1!L616:M616)</f>
        <v>5.43721675257959</v>
      </c>
      <c r="E616" s="28">
        <f>MAX(Sheet1!M616:Q616)</f>
        <v>33.759632752919714</v>
      </c>
      <c r="F616" s="28">
        <f>MAX(Sheet1!V616:W616)</f>
        <v>17.582151271550881</v>
      </c>
      <c r="G616" s="28">
        <f>MAX(Sheet1!AA616:AD616)</f>
        <v>5.5728587174692787</v>
      </c>
      <c r="H616" s="28">
        <f>MAX(Sheet1!AL616:AM616)</f>
        <v>21.403774259235895</v>
      </c>
      <c r="I616" s="28">
        <f>MAX(Sheet1!AX616:BB616)</f>
        <v>32.788545149233272</v>
      </c>
      <c r="J616" s="28">
        <f>MAX(Sheet1!BO616:BP616)</f>
        <v>15.552062656359761</v>
      </c>
      <c r="K616" s="28">
        <f>MAX(Sheet1!BX616:CC616)</f>
        <v>7.5180266141308891</v>
      </c>
      <c r="L616" s="28">
        <f>MAX(Sheet1!CO616:CP616)</f>
        <v>3.139071303451002</v>
      </c>
      <c r="M616" s="28">
        <f>MAX(Sheet1!CX616:DG616)</f>
        <v>26.82215985684158</v>
      </c>
      <c r="N616" s="28">
        <f>MAX(Sheet1!DH616:DO616)</f>
        <v>26.808066957715361</v>
      </c>
      <c r="P616" s="28">
        <f>MAX(C616:N616)</f>
        <v>33.759632752919714</v>
      </c>
      <c r="Q616" s="28">
        <f>MAX(C616,D616,G616,I616,K616,M616)</f>
        <v>32.788545149233272</v>
      </c>
      <c r="R616" s="28">
        <f>MAX(F616,H616,J616,L616)</f>
        <v>21.403774259235895</v>
      </c>
      <c r="S616" s="28">
        <f>MAX(J616,L616)</f>
        <v>15.552062656359761</v>
      </c>
      <c r="T616" s="28">
        <f>MAX(C616,D616,E616,G616)</f>
        <v>33.759632752919714</v>
      </c>
      <c r="U616" s="28">
        <f>MAX(C616,D616,F616,G616)</f>
        <v>18.868268236255975</v>
      </c>
    </row>
    <row r="617" spans="1:21" x14ac:dyDescent="0.55000000000000004">
      <c r="A617" s="36">
        <f>Sheet1!A617</f>
        <v>37.927599999999998</v>
      </c>
      <c r="B617" s="17" t="str">
        <f>Sheet1!B617</f>
        <v>SWR(150)</v>
      </c>
      <c r="C617" s="28">
        <f>MAX(Sheet1!E617:G617)</f>
        <v>13.546864063398223</v>
      </c>
      <c r="D617" s="28">
        <f>MAX(Sheet1!L617:M617)</f>
        <v>3.9382159009445448</v>
      </c>
      <c r="E617" s="28">
        <f>MAX(Sheet1!M617:Q617)</f>
        <v>22.624358795069835</v>
      </c>
      <c r="F617" s="28">
        <f>MAX(Sheet1!V617:W617)</f>
        <v>11.735233214264202</v>
      </c>
      <c r="G617" s="28">
        <f>MAX(Sheet1!AA617:AD617)</f>
        <v>4.0869866319652539</v>
      </c>
      <c r="H617" s="28">
        <f>MAX(Sheet1!AL617:AM617)</f>
        <v>14.517495784653558</v>
      </c>
      <c r="I617" s="28">
        <f>MAX(Sheet1!AX617:BB617)</f>
        <v>21.875888637374722</v>
      </c>
      <c r="J617" s="28">
        <f>MAX(Sheet1!BO617:BP617)</f>
        <v>10.406895682276069</v>
      </c>
      <c r="K617" s="28">
        <f>MAX(Sheet1!BX617:CC617)</f>
        <v>5.4932053574889688</v>
      </c>
      <c r="L617" s="28">
        <f>MAX(Sheet1!CO617:CP617)</f>
        <v>2.2154124348443909</v>
      </c>
      <c r="M617" s="28">
        <f>MAX(Sheet1!CX617:DG617)</f>
        <v>17.954019798580696</v>
      </c>
      <c r="N617" s="28">
        <f>MAX(Sheet1!DH617:DO617)</f>
        <v>17.977855743462648</v>
      </c>
      <c r="P617" s="28">
        <f>MAX(C617:N617)</f>
        <v>22.624358795069835</v>
      </c>
      <c r="Q617" s="28">
        <f>MAX(C617,D617,G617,I617,K617,M617)</f>
        <v>21.875888637374722</v>
      </c>
      <c r="R617" s="28">
        <f>MAX(F617,H617,J617,L617)</f>
        <v>14.517495784653558</v>
      </c>
      <c r="S617" s="28">
        <f>MAX(J617,L617)</f>
        <v>10.406895682276069</v>
      </c>
      <c r="T617" s="28">
        <f>MAX(C617,D617,E617,G617)</f>
        <v>22.624358795069835</v>
      </c>
      <c r="U617" s="28">
        <f>MAX(C617,D617,F617,G617)</f>
        <v>13.546864063398223</v>
      </c>
    </row>
    <row r="618" spans="1:21" x14ac:dyDescent="0.55000000000000004">
      <c r="A618" s="36">
        <f>Sheet1!A618</f>
        <v>37.927599999999998</v>
      </c>
      <c r="B618" s="17" t="str">
        <f>Sheet1!B618</f>
        <v>SWR(200)</v>
      </c>
      <c r="C618" s="28">
        <f>MAX(Sheet1!E618:G618)</f>
        <v>11.182918206845422</v>
      </c>
      <c r="D618" s="28">
        <f>MAX(Sheet1!L618:M618)</f>
        <v>3.3088329509704719</v>
      </c>
      <c r="E618" s="28">
        <f>MAX(Sheet1!M618:Q618)</f>
        <v>17.092422890929566</v>
      </c>
      <c r="F618" s="28">
        <f>MAX(Sheet1!V618:W618)</f>
        <v>8.8160556360266842</v>
      </c>
      <c r="G618" s="28">
        <f>MAX(Sheet1!AA618:AD618)</f>
        <v>3.4833046347516508</v>
      </c>
      <c r="H618" s="28">
        <f>MAX(Sheet1!AL618:AM618)</f>
        <v>11.150451779670266</v>
      </c>
      <c r="I618" s="28">
        <f>MAX(Sheet1!AX618:BB618)</f>
        <v>16.424667361708885</v>
      </c>
      <c r="J618" s="28">
        <f>MAX(Sheet1!BO618:BP618)</f>
        <v>7.8464747348386856</v>
      </c>
      <c r="K618" s="28">
        <f>MAX(Sheet1!BX618:CC618)</f>
        <v>4.6444062340429522</v>
      </c>
      <c r="L618" s="28">
        <f>MAX(Sheet1!CO618:CP618)</f>
        <v>1.8348965141993665</v>
      </c>
      <c r="M618" s="28">
        <f>MAX(Sheet1!CX618:DG618)</f>
        <v>13.542037884126735</v>
      </c>
      <c r="N618" s="28">
        <f>MAX(Sheet1!DH618:DO618)</f>
        <v>13.594948365807733</v>
      </c>
      <c r="P618" s="28">
        <f>MAX(C618:N618)</f>
        <v>17.092422890929566</v>
      </c>
      <c r="Q618" s="28">
        <f>MAX(C618,D618,G618,I618,K618,M618)</f>
        <v>16.424667361708885</v>
      </c>
      <c r="R618" s="28">
        <f>MAX(F618,H618,J618,L618)</f>
        <v>11.150451779670266</v>
      </c>
      <c r="S618" s="28">
        <f>MAX(J618,L618)</f>
        <v>7.8464747348386856</v>
      </c>
      <c r="T618" s="28">
        <f>MAX(C618,D618,E618,G618)</f>
        <v>17.092422890929566</v>
      </c>
      <c r="U618" s="28">
        <f>MAX(C618,D618,F618,G618)</f>
        <v>11.182918206845422</v>
      </c>
    </row>
    <row r="619" spans="1:21" x14ac:dyDescent="0.55000000000000004">
      <c r="A619" s="36">
        <f>Sheet1!A619</f>
        <v>37.927599999999998</v>
      </c>
      <c r="B619" s="17" t="str">
        <f>Sheet1!B619</f>
        <v>SWR(300)</v>
      </c>
      <c r="C619" s="28">
        <f>MAX(Sheet1!E619:G619)</f>
        <v>9.4217637053516778</v>
      </c>
      <c r="D619" s="28">
        <f>MAX(Sheet1!L619:M619)</f>
        <v>2.9588280250559595</v>
      </c>
      <c r="E619" s="28">
        <f>MAX(Sheet1!M619:Q619)</f>
        <v>11.632767479264947</v>
      </c>
      <c r="F619" s="28">
        <f>MAX(Sheet1!V619:W619)</f>
        <v>5.905857133421037</v>
      </c>
      <c r="G619" s="28">
        <f>MAX(Sheet1!AA619:AD619)</f>
        <v>3.1941146752293044</v>
      </c>
      <c r="H619" s="28">
        <f>MAX(Sheet1!AL619:AM619)</f>
        <v>7.9395677767088664</v>
      </c>
      <c r="I619" s="28">
        <f>MAX(Sheet1!AX619:BB619)</f>
        <v>10.983801764114288</v>
      </c>
      <c r="J619" s="28">
        <f>MAX(Sheet1!BO619:BP619)</f>
        <v>5.3118429790905068</v>
      </c>
      <c r="K619" s="28">
        <f>MAX(Sheet1!BX619:CC619)</f>
        <v>4.1478327930310392</v>
      </c>
      <c r="L619" s="28">
        <f>MAX(Sheet1!CO619:CP619)</f>
        <v>1.7329485817262347</v>
      </c>
      <c r="M619" s="28">
        <f>MAX(Sheet1!CX619:DG619)</f>
        <v>9.1751094645144047</v>
      </c>
      <c r="N619" s="28">
        <f>MAX(Sheet1!DH619:DO619)</f>
        <v>9.2776851352759326</v>
      </c>
      <c r="P619" s="28">
        <f>MAX(C619:N619)</f>
        <v>11.632767479264947</v>
      </c>
      <c r="Q619" s="28">
        <f>MAX(C619,D619,G619,I619,K619,M619)</f>
        <v>10.983801764114288</v>
      </c>
      <c r="R619" s="28">
        <f>MAX(F619,H619,J619,L619)</f>
        <v>7.9395677767088664</v>
      </c>
      <c r="S619" s="28">
        <f>MAX(J619,L619)</f>
        <v>5.3118429790905068</v>
      </c>
      <c r="T619" s="28">
        <f>MAX(C619,D619,E619,G619)</f>
        <v>11.632767479264947</v>
      </c>
      <c r="U619" s="28">
        <f>MAX(C619,D619,F619,G619)</f>
        <v>9.4217637053516778</v>
      </c>
    </row>
    <row r="620" spans="1:21" x14ac:dyDescent="0.55000000000000004">
      <c r="A620" s="40">
        <f>Sheet1!A620</f>
        <v>38.5</v>
      </c>
      <c r="B620" s="16" t="str">
        <f>Sheet1!B620</f>
        <v>R</v>
      </c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P620" s="31"/>
      <c r="Q620" s="31"/>
      <c r="R620" s="31"/>
      <c r="S620" s="31"/>
      <c r="T620" s="31"/>
      <c r="U620" s="31"/>
    </row>
    <row r="621" spans="1:21" x14ac:dyDescent="0.55000000000000004">
      <c r="A621" s="36">
        <f>Sheet1!A621</f>
        <v>38.5</v>
      </c>
      <c r="B621" s="17" t="str">
        <f>Sheet1!B621</f>
        <v>X</v>
      </c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P621" s="31"/>
      <c r="Q621" s="31"/>
      <c r="R621" s="31"/>
      <c r="S621" s="31"/>
      <c r="T621" s="31"/>
      <c r="U621" s="31"/>
    </row>
    <row r="622" spans="1:21" x14ac:dyDescent="0.55000000000000004">
      <c r="A622" s="36">
        <f>Sheet1!A622</f>
        <v>38.5</v>
      </c>
      <c r="B622" s="17" t="str">
        <f>Sheet1!B622</f>
        <v>Z</v>
      </c>
      <c r="C622" s="30">
        <f>AVERAGE(Sheet1!E622:G622)</f>
        <v>236.43484516996295</v>
      </c>
      <c r="D622" s="30">
        <f>AVERAGE(Sheet1!L622:M622)</f>
        <v>256.00510989437339</v>
      </c>
      <c r="E622" s="30">
        <f>AVERAGE(Sheet1!M622:Q622)</f>
        <v>895.26647668704641</v>
      </c>
      <c r="F622" s="30">
        <f>AVERAGE(Sheet1!V622:W622)</f>
        <v>931.66109709307989</v>
      </c>
      <c r="G622" s="30">
        <f>AVERAGE(Sheet1!AA622:AD622)</f>
        <v>193.11028845681</v>
      </c>
      <c r="H622" s="30">
        <f>AVERAGE(Sheet1!AL622:AM622)</f>
        <v>654.12147074234326</v>
      </c>
      <c r="I622" s="30">
        <f>AVERAGE(Sheet1!AX622:BB622)</f>
        <v>1649.4745290337785</v>
      </c>
      <c r="J622" s="30">
        <f>AVERAGE(Sheet1!BO622:BP622)</f>
        <v>1721.9291879740567</v>
      </c>
      <c r="K622" s="30">
        <f>AVERAGE(Sheet1!BX622:CC622)</f>
        <v>235.7888018202807</v>
      </c>
      <c r="L622" s="30">
        <f>AVERAGE(Sheet1!CO622:CP622)</f>
        <v>180.3339262960539</v>
      </c>
      <c r="M622" s="30">
        <f>AVERAGE(Sheet1!CX622:DG622)</f>
        <v>1027.3439528986623</v>
      </c>
      <c r="N622" s="30">
        <f>AVERAGE(Sheet1!DH622:DO622)</f>
        <v>983.10742058459266</v>
      </c>
      <c r="P622" s="31"/>
      <c r="Q622" s="31"/>
      <c r="R622" s="31"/>
      <c r="S622" s="31"/>
      <c r="T622" s="31"/>
      <c r="U622" s="31"/>
    </row>
    <row r="623" spans="1:21" x14ac:dyDescent="0.55000000000000004">
      <c r="A623" s="36">
        <f>Sheet1!A623</f>
        <v>38.5</v>
      </c>
      <c r="B623" s="17" t="str">
        <f>Sheet1!B623</f>
        <v>SWR(50)</v>
      </c>
      <c r="C623" s="28">
        <f>MAX(Sheet1!E623:G623)</f>
        <v>35.540040457904226</v>
      </c>
      <c r="D623" s="28">
        <f>MAX(Sheet1!L623:M623)</f>
        <v>11.019097735768362</v>
      </c>
      <c r="E623" s="28">
        <f>MAX(Sheet1!M623:Q623)</f>
        <v>70.445031237337446</v>
      </c>
      <c r="F623" s="28">
        <f>MAX(Sheet1!V623:W623)</f>
        <v>29.801985629752117</v>
      </c>
      <c r="G623" s="28">
        <f>MAX(Sheet1!AA623:AD623)</f>
        <v>10.64139600508868</v>
      </c>
      <c r="H623" s="28">
        <f>MAX(Sheet1!AL623:AM623)</f>
        <v>40.430529700010858</v>
      </c>
      <c r="I623" s="28">
        <f>MAX(Sheet1!AX623:BB623)</f>
        <v>43.075059415257357</v>
      </c>
      <c r="J623" s="28">
        <f>MAX(Sheet1!BO623:BP623)</f>
        <v>39.828421954044551</v>
      </c>
      <c r="K623" s="28">
        <f>MAX(Sheet1!BX623:CC623)</f>
        <v>15.632315459114935</v>
      </c>
      <c r="L623" s="28">
        <f>MAX(Sheet1!CO623:CP623)</f>
        <v>4.8654632710332812</v>
      </c>
      <c r="M623" s="28">
        <f>MAX(Sheet1!CX623:DG623)</f>
        <v>40.714543190030724</v>
      </c>
      <c r="N623" s="28">
        <f>MAX(Sheet1!DH623:DO623)</f>
        <v>45.821355856618268</v>
      </c>
      <c r="P623" s="28">
        <f>MAX(C623:N623)</f>
        <v>70.445031237337446</v>
      </c>
      <c r="Q623" s="28">
        <f>MAX(C623,D623,G623,I623,K623,M623)</f>
        <v>43.075059415257357</v>
      </c>
      <c r="R623" s="28">
        <f>MAX(F623,H623,J623,L623)</f>
        <v>40.430529700010858</v>
      </c>
      <c r="S623" s="28">
        <f>MAX(J623,L623)</f>
        <v>39.828421954044551</v>
      </c>
      <c r="T623" s="28">
        <f>MAX(C623,D623,E623,G623)</f>
        <v>70.445031237337446</v>
      </c>
      <c r="U623" s="28">
        <f>MAX(C623,D623,F623,G623)</f>
        <v>35.540040457904226</v>
      </c>
    </row>
    <row r="624" spans="1:21" x14ac:dyDescent="0.55000000000000004">
      <c r="A624" s="36">
        <f>Sheet1!A624</f>
        <v>38.5</v>
      </c>
      <c r="B624" s="17" t="str">
        <f>Sheet1!B624</f>
        <v>SWR(100)</v>
      </c>
      <c r="C624" s="28">
        <f>MAX(Sheet1!E624:G624)</f>
        <v>18.660728218917882</v>
      </c>
      <c r="D624" s="28">
        <f>MAX(Sheet1!L624:M624)</f>
        <v>5.7482341670671113</v>
      </c>
      <c r="E624" s="28">
        <f>MAX(Sheet1!M624:Q624)</f>
        <v>35.306751908509348</v>
      </c>
      <c r="F624" s="28">
        <f>MAX(Sheet1!V624:W624)</f>
        <v>14.925594706462414</v>
      </c>
      <c r="G624" s="28">
        <f>MAX(Sheet1!AA624:AD624)</f>
        <v>5.6339531942650165</v>
      </c>
      <c r="H624" s="28">
        <f>MAX(Sheet1!AL624:AM624)</f>
        <v>20.4998710896806</v>
      </c>
      <c r="I624" s="28">
        <f>MAX(Sheet1!AX624:BB624)</f>
        <v>21.539314913670175</v>
      </c>
      <c r="J624" s="28">
        <f>MAX(Sheet1!BO624:BP624)</f>
        <v>19.916672671023402</v>
      </c>
      <c r="K624" s="28">
        <f>MAX(Sheet1!BX624:CC624)</f>
        <v>8.1507856051004826</v>
      </c>
      <c r="L624" s="28">
        <f>MAX(Sheet1!CO624:CP624)</f>
        <v>2.5747944471526161</v>
      </c>
      <c r="M624" s="28">
        <f>MAX(Sheet1!CX624:DG624)</f>
        <v>20.364945758716296</v>
      </c>
      <c r="N624" s="28">
        <f>MAX(Sheet1!DH624:DO624)</f>
        <v>23.000538181099969</v>
      </c>
      <c r="P624" s="28">
        <f>MAX(C624:N624)</f>
        <v>35.306751908509348</v>
      </c>
      <c r="Q624" s="28">
        <f>MAX(C624,D624,G624,I624,K624,M624)</f>
        <v>21.539314913670175</v>
      </c>
      <c r="R624" s="28">
        <f>MAX(F624,H624,J624,L624)</f>
        <v>20.4998710896806</v>
      </c>
      <c r="S624" s="28">
        <f>MAX(J624,L624)</f>
        <v>19.916672671023402</v>
      </c>
      <c r="T624" s="28">
        <f>MAX(C624,D624,E624,G624)</f>
        <v>35.306751908509348</v>
      </c>
      <c r="U624" s="28">
        <f>MAX(C624,D624,F624,G624)</f>
        <v>18.660728218917882</v>
      </c>
    </row>
    <row r="625" spans="1:21" x14ac:dyDescent="0.55000000000000004">
      <c r="A625" s="36">
        <f>Sheet1!A625</f>
        <v>38.5</v>
      </c>
      <c r="B625" s="17" t="str">
        <f>Sheet1!B625</f>
        <v>SWR(150)</v>
      </c>
      <c r="C625" s="28">
        <f>MAX(Sheet1!E625:G625)</f>
        <v>13.435367187315682</v>
      </c>
      <c r="D625" s="28">
        <f>MAX(Sheet1!L625:M625)</f>
        <v>4.1130921148677588</v>
      </c>
      <c r="E625" s="28">
        <f>MAX(Sheet1!M625:Q625)</f>
        <v>23.631580203235568</v>
      </c>
      <c r="F625" s="28">
        <f>MAX(Sheet1!V625:W625)</f>
        <v>9.977978991124818</v>
      </c>
      <c r="G625" s="28">
        <f>MAX(Sheet1!AA625:AD625)</f>
        <v>4.1249426203840969</v>
      </c>
      <c r="H625" s="28">
        <f>MAX(Sheet1!AL625:AM625)</f>
        <v>13.984281444638327</v>
      </c>
      <c r="I625" s="28">
        <f>MAX(Sheet1!AX625:BB625)</f>
        <v>14.361535429189052</v>
      </c>
      <c r="J625" s="28">
        <f>MAX(Sheet1!BO625:BP625)</f>
        <v>13.28053086220126</v>
      </c>
      <c r="K625" s="28">
        <f>MAX(Sheet1!BX625:CC625)</f>
        <v>5.8163077423360487</v>
      </c>
      <c r="L625" s="28">
        <f>MAX(Sheet1!CO625:CP625)</f>
        <v>1.9334333436491877</v>
      </c>
      <c r="M625" s="28">
        <f>MAX(Sheet1!CX625:DG625)</f>
        <v>13.585198667140684</v>
      </c>
      <c r="N625" s="28">
        <f>MAX(Sheet1!DH625:DO625)</f>
        <v>15.433912959890247</v>
      </c>
      <c r="P625" s="28">
        <f>MAX(C625:N625)</f>
        <v>23.631580203235568</v>
      </c>
      <c r="Q625" s="28">
        <f>MAX(C625,D625,G625,I625,K625,M625)</f>
        <v>14.361535429189052</v>
      </c>
      <c r="R625" s="28">
        <f>MAX(F625,H625,J625,L625)</f>
        <v>13.984281444638327</v>
      </c>
      <c r="S625" s="28">
        <f>MAX(J625,L625)</f>
        <v>13.28053086220126</v>
      </c>
      <c r="T625" s="28">
        <f>MAX(C625,D625,E625,G625)</f>
        <v>23.631580203235568</v>
      </c>
      <c r="U625" s="28">
        <f>MAX(C625,D625,F625,G625)</f>
        <v>13.435367187315682</v>
      </c>
    </row>
    <row r="626" spans="1:21" x14ac:dyDescent="0.55000000000000004">
      <c r="A626" s="36">
        <f>Sheet1!A626</f>
        <v>38.5</v>
      </c>
      <c r="B626" s="17" t="str">
        <f>Sheet1!B626</f>
        <v>SWR(200)</v>
      </c>
      <c r="C626" s="28">
        <f>MAX(Sheet1!E626:G626)</f>
        <v>11.12774856507127</v>
      </c>
      <c r="D626" s="28">
        <f>MAX(Sheet1!L626:M626)</f>
        <v>3.4016799254680588</v>
      </c>
      <c r="E626" s="28">
        <f>MAX(Sheet1!M626:Q626)</f>
        <v>17.822351736794207</v>
      </c>
      <c r="F626" s="28">
        <f>MAX(Sheet1!V626:W626)</f>
        <v>7.5128383527111549</v>
      </c>
      <c r="G626" s="28">
        <f>MAX(Sheet1!AA626:AD626)</f>
        <v>3.508206575117641</v>
      </c>
      <c r="H626" s="28">
        <f>MAX(Sheet1!AL626:AM626)</f>
        <v>10.823978757469334</v>
      </c>
      <c r="I626" s="28">
        <f>MAX(Sheet1!AX626:BB626)</f>
        <v>10.773256968583095</v>
      </c>
      <c r="J626" s="28">
        <f>MAX(Sheet1!BO626:BP626)</f>
        <v>9.9633067157814121</v>
      </c>
      <c r="K626" s="28">
        <f>MAX(Sheet1!BX626:CC626)</f>
        <v>4.7781096146990736</v>
      </c>
      <c r="L626" s="28">
        <f>MAX(Sheet1!CO626:CP626)</f>
        <v>1.7728945163495691</v>
      </c>
      <c r="M626" s="28">
        <f>MAX(Sheet1!CX626:DG626)</f>
        <v>10.197961105349675</v>
      </c>
      <c r="N626" s="28">
        <f>MAX(Sheet1!DH626:DO626)</f>
        <v>11.681251554768417</v>
      </c>
      <c r="P626" s="28">
        <f>MAX(C626:N626)</f>
        <v>17.822351736794207</v>
      </c>
      <c r="Q626" s="28">
        <f>MAX(C626,D626,G626,I626,K626,M626)</f>
        <v>11.12774856507127</v>
      </c>
      <c r="R626" s="28">
        <f>MAX(F626,H626,J626,L626)</f>
        <v>10.823978757469334</v>
      </c>
      <c r="S626" s="28">
        <f>MAX(J626,L626)</f>
        <v>9.9633067157814121</v>
      </c>
      <c r="T626" s="28">
        <f>MAX(C626,D626,E626,G626)</f>
        <v>17.822351736794207</v>
      </c>
      <c r="U626" s="28">
        <f>MAX(C626,D626,F626,G626)</f>
        <v>11.12774856507127</v>
      </c>
    </row>
    <row r="627" spans="1:21" x14ac:dyDescent="0.55000000000000004">
      <c r="A627" s="41">
        <f>Sheet1!A627</f>
        <v>38.5</v>
      </c>
      <c r="B627" s="24" t="str">
        <f>Sheet1!B627</f>
        <v>SWR(300)</v>
      </c>
      <c r="C627" s="42">
        <f>MAX(Sheet1!E627:G627)</f>
        <v>9.4396461111028991</v>
      </c>
      <c r="D627" s="42">
        <f>MAX(Sheet1!L627:M627)</f>
        <v>2.9397750235976563</v>
      </c>
      <c r="E627" s="42">
        <f>MAX(Sheet1!M627:Q627)</f>
        <v>12.070486784332388</v>
      </c>
      <c r="F627" s="42">
        <f>MAX(Sheet1!V627:W627)</f>
        <v>5.0661830562007433</v>
      </c>
      <c r="G627" s="42">
        <f>MAX(Sheet1!AA627:AD627)</f>
        <v>3.2027454065587118</v>
      </c>
      <c r="H627" s="42">
        <f>MAX(Sheet1!AL627:AM627)</f>
        <v>7.8637904392673335</v>
      </c>
      <c r="I627" s="42">
        <f>MAX(Sheet1!AX627:BB627)</f>
        <v>7.1862410025536594</v>
      </c>
      <c r="J627" s="42">
        <f>MAX(Sheet1!BO627:BP627)</f>
        <v>6.6478408524469659</v>
      </c>
      <c r="K627" s="42">
        <f>MAX(Sheet1!BX627:CC627)</f>
        <v>4.0214433571439478</v>
      </c>
      <c r="L627" s="42">
        <f>MAX(Sheet1!CO627:CP627)</f>
        <v>2.011124236265267</v>
      </c>
      <c r="M627" s="42">
        <f>MAX(Sheet1!CX627:DG627)</f>
        <v>6.8161870822329202</v>
      </c>
      <c r="N627" s="42">
        <f>MAX(Sheet1!DH627:DO627)</f>
        <v>7.9914963216053057</v>
      </c>
      <c r="P627" s="28">
        <f>MAX(C627:N627)</f>
        <v>12.070486784332388</v>
      </c>
      <c r="Q627" s="28">
        <f>MAX(C627,D627,G627,I627,K627,M627)</f>
        <v>9.4396461111028991</v>
      </c>
      <c r="R627" s="28">
        <f>MAX(F627,H627,J627,L627)</f>
        <v>7.8637904392673335</v>
      </c>
      <c r="S627" s="28">
        <f>MAX(J627,L627)</f>
        <v>6.6478408524469659</v>
      </c>
      <c r="T627" s="28">
        <f>MAX(C627,D627,E627,G627)</f>
        <v>12.070486784332388</v>
      </c>
      <c r="U627" s="28">
        <f>MAX(C627,D627,F627,G627)</f>
        <v>9.4396461111028991</v>
      </c>
    </row>
    <row r="628" spans="1:21" x14ac:dyDescent="0.55000000000000004">
      <c r="A628" s="36">
        <f>Sheet1!A628</f>
        <v>39</v>
      </c>
      <c r="B628" s="17" t="str">
        <f>Sheet1!B628</f>
        <v>R</v>
      </c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P628" s="31"/>
      <c r="Q628" s="31"/>
      <c r="R628" s="31"/>
      <c r="S628" s="31"/>
      <c r="T628" s="31"/>
      <c r="U628" s="31"/>
    </row>
    <row r="629" spans="1:21" x14ac:dyDescent="0.55000000000000004">
      <c r="A629" s="36">
        <f>Sheet1!A629</f>
        <v>39</v>
      </c>
      <c r="B629" s="17" t="str">
        <f>Sheet1!B629</f>
        <v>X</v>
      </c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P629" s="31"/>
      <c r="Q629" s="31"/>
      <c r="R629" s="31"/>
      <c r="S629" s="31"/>
      <c r="T629" s="31"/>
      <c r="U629" s="31"/>
    </row>
    <row r="630" spans="1:21" x14ac:dyDescent="0.55000000000000004">
      <c r="A630" s="36">
        <f>Sheet1!A630</f>
        <v>39</v>
      </c>
      <c r="B630" s="17" t="str">
        <f>Sheet1!B630</f>
        <v>Z</v>
      </c>
      <c r="C630" s="30">
        <f>AVERAGE(Sheet1!E630:G630)</f>
        <v>232.9730570803159</v>
      </c>
      <c r="D630" s="30">
        <f>AVERAGE(Sheet1!L630:M630)</f>
        <v>275.47989492497135</v>
      </c>
      <c r="E630" s="30">
        <f>AVERAGE(Sheet1!M630:Q630)</f>
        <v>989.69082514389743</v>
      </c>
      <c r="F630" s="30">
        <f>AVERAGE(Sheet1!V630:W630)</f>
        <v>780.0282078821856</v>
      </c>
      <c r="G630" s="30">
        <f>AVERAGE(Sheet1!AA630:AD630)</f>
        <v>196.60017063085991</v>
      </c>
      <c r="H630" s="30">
        <f>AVERAGE(Sheet1!AL630:AM630)</f>
        <v>594.84870859036926</v>
      </c>
      <c r="I630" s="30">
        <f>AVERAGE(Sheet1!AX630:BB630)</f>
        <v>1030.3651088979684</v>
      </c>
      <c r="J630" s="30">
        <f>AVERAGE(Sheet1!BO630:BP630)</f>
        <v>2238.4634617024881</v>
      </c>
      <c r="K630" s="30">
        <f>AVERAGE(Sheet1!BX630:CC630)</f>
        <v>286.66125992678036</v>
      </c>
      <c r="L630" s="30">
        <f>AVERAGE(Sheet1!CO630:CP630)</f>
        <v>163.08286566611031</v>
      </c>
      <c r="M630" s="30">
        <f>AVERAGE(Sheet1!CX630:DG630)</f>
        <v>614.88187544605637</v>
      </c>
      <c r="N630" s="30">
        <f>AVERAGE(Sheet1!DH630:DO630)</f>
        <v>1268.2864538391816</v>
      </c>
      <c r="P630" s="31"/>
      <c r="Q630" s="31"/>
      <c r="R630" s="31"/>
      <c r="S630" s="31"/>
      <c r="T630" s="31"/>
      <c r="U630" s="31"/>
    </row>
    <row r="631" spans="1:21" x14ac:dyDescent="0.55000000000000004">
      <c r="A631" s="36">
        <f>Sheet1!A631</f>
        <v>39</v>
      </c>
      <c r="B631" s="17" t="str">
        <f>Sheet1!B631</f>
        <v>SWR(50)</v>
      </c>
      <c r="C631" s="28">
        <f>MAX(Sheet1!E631:G631)</f>
        <v>35.371825588063743</v>
      </c>
      <c r="D631" s="28">
        <f>MAX(Sheet1!L631:M631)</f>
        <v>11.724690509938346</v>
      </c>
      <c r="E631" s="28">
        <f>MAX(Sheet1!M631:Q631)</f>
        <v>73.360793071486697</v>
      </c>
      <c r="F631" s="28">
        <f>MAX(Sheet1!V631:W631)</f>
        <v>26.109818316534025</v>
      </c>
      <c r="G631" s="28">
        <f>MAX(Sheet1!AA631:AD631)</f>
        <v>10.781562956436787</v>
      </c>
      <c r="H631" s="28">
        <f>MAX(Sheet1!AL631:AM631)</f>
        <v>39.003683325098464</v>
      </c>
      <c r="I631" s="28">
        <f>MAX(Sheet1!AX631:BB631)</f>
        <v>30.967763847135664</v>
      </c>
      <c r="J631" s="28">
        <f>MAX(Sheet1!BO631:BP631)</f>
        <v>49.974853983821646</v>
      </c>
      <c r="K631" s="28">
        <f>MAX(Sheet1!BX631:CC631)</f>
        <v>17.986912656080051</v>
      </c>
      <c r="L631" s="28">
        <f>MAX(Sheet1!CO631:CP631)</f>
        <v>4.443414239609452</v>
      </c>
      <c r="M631" s="28">
        <f>MAX(Sheet1!CX631:DG631)</f>
        <v>30.702938581380018</v>
      </c>
      <c r="N631" s="28">
        <f>MAX(Sheet1!DH631:DO631)</f>
        <v>41.522939538477914</v>
      </c>
      <c r="P631" s="28">
        <f>MAX(C631:N631)</f>
        <v>73.360793071486697</v>
      </c>
      <c r="Q631" s="28">
        <f>MAX(C631,D631,G631,I631,K631,M631)</f>
        <v>35.371825588063743</v>
      </c>
      <c r="R631" s="28">
        <f>MAX(F631,H631,J631,L631)</f>
        <v>49.974853983821646</v>
      </c>
      <c r="S631" s="28">
        <f>MAX(J631,L631)</f>
        <v>49.974853983821646</v>
      </c>
      <c r="T631" s="28">
        <f>MAX(C631,D631,E631,G631)</f>
        <v>73.360793071486697</v>
      </c>
      <c r="U631" s="28">
        <f>MAX(C631,D631,F631,G631)</f>
        <v>35.371825588063743</v>
      </c>
    </row>
    <row r="632" spans="1:21" x14ac:dyDescent="0.55000000000000004">
      <c r="A632" s="36">
        <f>Sheet1!A632</f>
        <v>39</v>
      </c>
      <c r="B632" s="17" t="str">
        <f>Sheet1!B632</f>
        <v>SWR(100)</v>
      </c>
      <c r="C632" s="28">
        <f>MAX(Sheet1!E632:G632)</f>
        <v>18.59510889713933</v>
      </c>
      <c r="D632" s="28">
        <f>MAX(Sheet1!L632:M632)</f>
        <v>6.0788548033003504</v>
      </c>
      <c r="E632" s="28">
        <f>MAX(Sheet1!M632:Q632)</f>
        <v>36.746595781370566</v>
      </c>
      <c r="F632" s="28">
        <f>MAX(Sheet1!V632:W632)</f>
        <v>13.092701261828102</v>
      </c>
      <c r="G632" s="28">
        <f>MAX(Sheet1!AA632:AD632)</f>
        <v>5.6971585231787305</v>
      </c>
      <c r="H632" s="28">
        <f>MAX(Sheet1!AL632:AM632)</f>
        <v>19.838829810441457</v>
      </c>
      <c r="I632" s="28">
        <f>MAX(Sheet1!AX632:BB632)</f>
        <v>15.533920904028891</v>
      </c>
      <c r="J632" s="28">
        <f>MAX(Sheet1!BO632:BP632)</f>
        <v>24.993942475473393</v>
      </c>
      <c r="K632" s="28">
        <f>MAX(Sheet1!BX632:CC632)</f>
        <v>9.2354717623137539</v>
      </c>
      <c r="L632" s="28">
        <f>MAX(Sheet1!CO632:CP632)</f>
        <v>2.3958062928544699</v>
      </c>
      <c r="M632" s="28">
        <f>MAX(Sheet1!CX632:DG632)</f>
        <v>15.360559366513161</v>
      </c>
      <c r="N632" s="28">
        <f>MAX(Sheet1!DH632:DO632)</f>
        <v>20.804664326724765</v>
      </c>
      <c r="P632" s="28">
        <f>MAX(C632:N632)</f>
        <v>36.746595781370566</v>
      </c>
      <c r="Q632" s="28">
        <f>MAX(C632,D632,G632,I632,K632,M632)</f>
        <v>18.59510889713933</v>
      </c>
      <c r="R632" s="28">
        <f>MAX(F632,H632,J632,L632)</f>
        <v>24.993942475473393</v>
      </c>
      <c r="S632" s="28">
        <f>MAX(J632,L632)</f>
        <v>24.993942475473393</v>
      </c>
      <c r="T632" s="28">
        <f>MAX(C632,D632,E632,G632)</f>
        <v>36.746595781370566</v>
      </c>
      <c r="U632" s="28">
        <f>MAX(C632,D632,F632,G632)</f>
        <v>18.59510889713933</v>
      </c>
    </row>
    <row r="633" spans="1:21" x14ac:dyDescent="0.55000000000000004">
      <c r="A633" s="36">
        <f>Sheet1!A633</f>
        <v>39</v>
      </c>
      <c r="B633" s="17" t="str">
        <f>Sheet1!B633</f>
        <v>SWR(150)</v>
      </c>
      <c r="C633" s="28">
        <f>MAX(Sheet1!E633:G633)</f>
        <v>13.412297144261146</v>
      </c>
      <c r="D633" s="28">
        <f>MAX(Sheet1!L633:M633)</f>
        <v>4.3059696635997629</v>
      </c>
      <c r="E633" s="28">
        <f>MAX(Sheet1!M633:Q633)</f>
        <v>24.57139397165064</v>
      </c>
      <c r="F633" s="28">
        <f>MAX(Sheet1!V633:W633)</f>
        <v>8.7709522590369833</v>
      </c>
      <c r="G633" s="28">
        <f>MAX(Sheet1!AA633:AD633)</f>
        <v>4.1585757790195652</v>
      </c>
      <c r="H633" s="28">
        <f>MAX(Sheet1!AL633:AM633)</f>
        <v>13.60216747182718</v>
      </c>
      <c r="I633" s="28">
        <f>MAX(Sheet1!AX633:BB633)</f>
        <v>10.412008267514908</v>
      </c>
      <c r="J633" s="28">
        <f>MAX(Sheet1!BO633:BP633)</f>
        <v>16.669890992141976</v>
      </c>
      <c r="K633" s="28">
        <f>MAX(Sheet1!BX633:CC633)</f>
        <v>6.4320230057990209</v>
      </c>
      <c r="L633" s="28">
        <f>MAX(Sheet1!CO633:CP633)</f>
        <v>1.8740533659620768</v>
      </c>
      <c r="M633" s="28">
        <f>MAX(Sheet1!CX633:DG633)</f>
        <v>10.250559328910866</v>
      </c>
      <c r="N633" s="28">
        <f>MAX(Sheet1!DH633:DO633)</f>
        <v>13.917992164668426</v>
      </c>
      <c r="P633" s="28">
        <f>MAX(C633:N633)</f>
        <v>24.57139397165064</v>
      </c>
      <c r="Q633" s="28">
        <f>MAX(C633,D633,G633,I633,K633,M633)</f>
        <v>13.412297144261146</v>
      </c>
      <c r="R633" s="28">
        <f>MAX(F633,H633,J633,L633)</f>
        <v>16.669890992141976</v>
      </c>
      <c r="S633" s="28">
        <f>MAX(J633,L633)</f>
        <v>16.669890992141976</v>
      </c>
      <c r="T633" s="28">
        <f>MAX(C633,D633,E633,G633)</f>
        <v>24.57139397165064</v>
      </c>
      <c r="U633" s="28">
        <f>MAX(C633,D633,F633,G633)</f>
        <v>13.412297144261146</v>
      </c>
    </row>
    <row r="634" spans="1:21" x14ac:dyDescent="0.55000000000000004">
      <c r="A634" s="36">
        <f>Sheet1!A634</f>
        <v>39</v>
      </c>
      <c r="B634" s="17" t="str">
        <f>Sheet1!B634</f>
        <v>SWR(200)</v>
      </c>
      <c r="C634" s="28">
        <f>MAX(Sheet1!E634:G634)</f>
        <v>11.132290751178617</v>
      </c>
      <c r="D634" s="28">
        <f>MAX(Sheet1!L634:M634)</f>
        <v>3.513828176831892</v>
      </c>
      <c r="E634" s="28">
        <f>MAX(Sheet1!M634:Q634)</f>
        <v>18.5060622886784</v>
      </c>
      <c r="F634" s="28">
        <f>MAX(Sheet1!V634:W634)</f>
        <v>6.6236059867762851</v>
      </c>
      <c r="G634" s="28">
        <f>MAX(Sheet1!AA634:AD634)</f>
        <v>3.5235967425941239</v>
      </c>
      <c r="H634" s="28">
        <f>MAX(Sheet1!AL634:AM634)</f>
        <v>10.599423338674011</v>
      </c>
      <c r="I634" s="28">
        <f>MAX(Sheet1!AX634:BB634)</f>
        <v>7.8685974352662136</v>
      </c>
      <c r="J634" s="28">
        <f>MAX(Sheet1!BO634:BP634)</f>
        <v>12.510080842769105</v>
      </c>
      <c r="K634" s="28">
        <f>MAX(Sheet1!BX634:CC634)</f>
        <v>5.1216153011416026</v>
      </c>
      <c r="L634" s="28">
        <f>MAX(Sheet1!CO634:CP634)</f>
        <v>1.8129531223025641</v>
      </c>
      <c r="M634" s="28">
        <f>MAX(Sheet1!CX634:DG634)</f>
        <v>7.7197486698950231</v>
      </c>
      <c r="N634" s="28">
        <f>MAX(Sheet1!DH634:DO634)</f>
        <v>10.489469863421254</v>
      </c>
      <c r="P634" s="28">
        <f>MAX(C634:N634)</f>
        <v>18.5060622886784</v>
      </c>
      <c r="Q634" s="28">
        <f>MAX(C634,D634,G634,I634,K634,M634)</f>
        <v>11.132290751178617</v>
      </c>
      <c r="R634" s="28">
        <f>MAX(F634,H634,J634,L634)</f>
        <v>12.510080842769105</v>
      </c>
      <c r="S634" s="28">
        <f>MAX(J634,L634)</f>
        <v>12.510080842769105</v>
      </c>
      <c r="T634" s="28">
        <f>MAX(C634,D634,E634,G634)</f>
        <v>18.5060622886784</v>
      </c>
      <c r="U634" s="28">
        <f>MAX(C634,D634,F634,G634)</f>
        <v>11.132290751178617</v>
      </c>
    </row>
    <row r="635" spans="1:21" x14ac:dyDescent="0.55000000000000004">
      <c r="A635" s="36">
        <f>Sheet1!A635</f>
        <v>39</v>
      </c>
      <c r="B635" s="17" t="str">
        <f>Sheet1!B635</f>
        <v>SWR(300)</v>
      </c>
      <c r="C635" s="28">
        <f>MAX(Sheet1!E635:G635)</f>
        <v>9.4845071133905865</v>
      </c>
      <c r="D635" s="28">
        <f>MAX(Sheet1!L635:M635)</f>
        <v>2.9446062196974725</v>
      </c>
      <c r="E635" s="28">
        <f>MAX(Sheet1!M635:Q635)</f>
        <v>12.485745582591804</v>
      </c>
      <c r="F635" s="28">
        <f>MAX(Sheet1!V635:W635)</f>
        <v>4.5055983329672378</v>
      </c>
      <c r="G635" s="28">
        <f>MAX(Sheet1!AA635:AD635)</f>
        <v>3.1929105211371653</v>
      </c>
      <c r="H635" s="28">
        <f>MAX(Sheet1!AL635:AM635)</f>
        <v>7.8339176649206008</v>
      </c>
      <c r="I635" s="28">
        <f>MAX(Sheet1!AX635:BB635)</f>
        <v>5.3623452591445524</v>
      </c>
      <c r="J635" s="28">
        <f>MAX(Sheet1!BO635:BP635)</f>
        <v>8.3548085807397321</v>
      </c>
      <c r="K635" s="28">
        <f>MAX(Sheet1!BX635:CC635)</f>
        <v>4.0119809695420612</v>
      </c>
      <c r="L635" s="28">
        <f>MAX(Sheet1!CO635:CP635)</f>
        <v>2.1825572315619466</v>
      </c>
      <c r="M635" s="28">
        <f>MAX(Sheet1!CX635:DG635)</f>
        <v>5.5728780347818239</v>
      </c>
      <c r="N635" s="28">
        <f>MAX(Sheet1!DH635:DO635)</f>
        <v>7.09156571690073</v>
      </c>
      <c r="P635" s="28">
        <f>MAX(C635:N635)</f>
        <v>12.485745582591804</v>
      </c>
      <c r="Q635" s="28">
        <f>MAX(C635,D635,G635,I635,K635,M635)</f>
        <v>9.4845071133905865</v>
      </c>
      <c r="R635" s="28">
        <f>MAX(F635,H635,J635,L635)</f>
        <v>8.3548085807397321</v>
      </c>
      <c r="S635" s="28">
        <f>MAX(J635,L635)</f>
        <v>8.3548085807397321</v>
      </c>
      <c r="T635" s="28">
        <f>MAX(C635,D635,E635,G635)</f>
        <v>12.485745582591804</v>
      </c>
      <c r="U635" s="28">
        <f>MAX(C635,D635,F635,G635)</f>
        <v>9.4845071133905865</v>
      </c>
    </row>
    <row r="636" spans="1:21" x14ac:dyDescent="0.55000000000000004">
      <c r="A636" s="40">
        <f>Sheet1!A636</f>
        <v>39.5</v>
      </c>
      <c r="B636" s="16" t="str">
        <f>Sheet1!B636</f>
        <v>R</v>
      </c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P636" s="31"/>
      <c r="Q636" s="31"/>
      <c r="R636" s="31"/>
      <c r="S636" s="31"/>
      <c r="T636" s="31"/>
      <c r="U636" s="31"/>
    </row>
    <row r="637" spans="1:21" x14ac:dyDescent="0.55000000000000004">
      <c r="A637" s="36">
        <f>Sheet1!A637</f>
        <v>39.5</v>
      </c>
      <c r="B637" s="17" t="str">
        <f>Sheet1!B637</f>
        <v>X</v>
      </c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P637" s="31"/>
      <c r="Q637" s="31"/>
      <c r="R637" s="31"/>
      <c r="S637" s="31"/>
      <c r="T637" s="31"/>
      <c r="U637" s="31"/>
    </row>
    <row r="638" spans="1:21" x14ac:dyDescent="0.55000000000000004">
      <c r="A638" s="36">
        <f>Sheet1!A638</f>
        <v>39.5</v>
      </c>
      <c r="B638" s="17" t="str">
        <f>Sheet1!B638</f>
        <v>Z</v>
      </c>
      <c r="C638" s="30">
        <f>AVERAGE(Sheet1!E638:G638)</f>
        <v>229.59001436625044</v>
      </c>
      <c r="D638" s="30">
        <f>AVERAGE(Sheet1!L638:M638)</f>
        <v>298.73181290511127</v>
      </c>
      <c r="E638" s="30">
        <f>AVERAGE(Sheet1!M638:Q638)</f>
        <v>1106.2178885083463</v>
      </c>
      <c r="F638" s="30">
        <f>AVERAGE(Sheet1!V638:W638)</f>
        <v>662.30874879205976</v>
      </c>
      <c r="G638" s="30">
        <f>AVERAGE(Sheet1!AA638:AD638)</f>
        <v>202.07903998464073</v>
      </c>
      <c r="H638" s="30">
        <f>AVERAGE(Sheet1!AL638:AM638)</f>
        <v>554.87320979524111</v>
      </c>
      <c r="I638" s="30">
        <f>AVERAGE(Sheet1!AX638:BB638)</f>
        <v>674.04266008091122</v>
      </c>
      <c r="J638" s="30">
        <f>AVERAGE(Sheet1!BO638:BP638)</f>
        <v>2050.2143209885194</v>
      </c>
      <c r="K638" s="30">
        <f>AVERAGE(Sheet1!BX638:CC638)</f>
        <v>383.66149650949291</v>
      </c>
      <c r="L638" s="30">
        <f>AVERAGE(Sheet1!CO638:CP638)</f>
        <v>161.81823174287342</v>
      </c>
      <c r="M638" s="30">
        <f>AVERAGE(Sheet1!CX638:DG638)</f>
        <v>400.40781495766203</v>
      </c>
      <c r="N638" s="30">
        <f>AVERAGE(Sheet1!DH638:DO638)</f>
        <v>1453.0187977564308</v>
      </c>
      <c r="P638" s="31"/>
      <c r="Q638" s="31"/>
      <c r="R638" s="31"/>
      <c r="S638" s="31"/>
      <c r="T638" s="31"/>
      <c r="U638" s="31"/>
    </row>
    <row r="639" spans="1:21" x14ac:dyDescent="0.55000000000000004">
      <c r="A639" s="36">
        <f>Sheet1!A639</f>
        <v>39.5</v>
      </c>
      <c r="B639" s="17" t="str">
        <f>Sheet1!B639</f>
        <v>SWR(50)</v>
      </c>
      <c r="C639" s="28">
        <f>MAX(Sheet1!E639:G639)</f>
        <v>34.8051054935179</v>
      </c>
      <c r="D639" s="28">
        <f>MAX(Sheet1!L639:M639)</f>
        <v>12.66552368890156</v>
      </c>
      <c r="E639" s="28">
        <f>MAX(Sheet1!M639:Q639)</f>
        <v>76.74927011009558</v>
      </c>
      <c r="F639" s="28">
        <f>MAX(Sheet1!V639:W639)</f>
        <v>23.103023548448618</v>
      </c>
      <c r="G639" s="28">
        <f>MAX(Sheet1!AA639:AD639)</f>
        <v>11.047105074749489</v>
      </c>
      <c r="H639" s="28">
        <f>MAX(Sheet1!AL639:AM639)</f>
        <v>37.833815879827569</v>
      </c>
      <c r="I639" s="28">
        <f>MAX(Sheet1!AX639:BB639)</f>
        <v>23.014600290987271</v>
      </c>
      <c r="J639" s="28">
        <f>MAX(Sheet1!BO639:BP639)</f>
        <v>60.406799052445457</v>
      </c>
      <c r="K639" s="28">
        <f>MAX(Sheet1!BX639:CC639)</f>
        <v>21.914559011886368</v>
      </c>
      <c r="L639" s="28">
        <f>MAX(Sheet1!CO639:CP639)</f>
        <v>4.4090279163441624</v>
      </c>
      <c r="M639" s="28">
        <f>MAX(Sheet1!CX639:DG639)</f>
        <v>24.391660671966822</v>
      </c>
      <c r="N639" s="28">
        <f>MAX(Sheet1!DH639:DO639)</f>
        <v>39.683065200780447</v>
      </c>
      <c r="P639" s="28">
        <f>MAX(C639:N639)</f>
        <v>76.74927011009558</v>
      </c>
      <c r="Q639" s="28">
        <f>MAX(C639,D639,G639,I639,K639,M639)</f>
        <v>34.8051054935179</v>
      </c>
      <c r="R639" s="28">
        <f>MAX(F639,H639,J639,L639)</f>
        <v>60.406799052445457</v>
      </c>
      <c r="S639" s="28">
        <f>MAX(J639,L639)</f>
        <v>60.406799052445457</v>
      </c>
      <c r="T639" s="28">
        <f>MAX(C639,D639,E639,G639)</f>
        <v>76.74927011009558</v>
      </c>
      <c r="U639" s="28">
        <f>MAX(C639,D639,F639,G639)</f>
        <v>34.8051054935179</v>
      </c>
    </row>
    <row r="640" spans="1:21" x14ac:dyDescent="0.55000000000000004">
      <c r="A640" s="36">
        <f>Sheet1!A640</f>
        <v>39.5</v>
      </c>
      <c r="B640" s="17" t="str">
        <f>Sheet1!B640</f>
        <v>SWR(100)</v>
      </c>
      <c r="C640" s="28">
        <f>MAX(Sheet1!E640:G640)</f>
        <v>18.332733631258527</v>
      </c>
      <c r="D640" s="28">
        <f>MAX(Sheet1!L640:M640)</f>
        <v>6.5290521123229475</v>
      </c>
      <c r="E640" s="28">
        <f>MAX(Sheet1!M640:Q640)</f>
        <v>38.424827018336494</v>
      </c>
      <c r="F640" s="28">
        <f>MAX(Sheet1!V640:W640)</f>
        <v>11.605238021608342</v>
      </c>
      <c r="G640" s="28">
        <f>MAX(Sheet1!AA640:AD640)</f>
        <v>5.8212400639066084</v>
      </c>
      <c r="H640" s="28">
        <f>MAX(Sheet1!AL640:AM640)</f>
        <v>19.295003226176501</v>
      </c>
      <c r="I640" s="28">
        <f>MAX(Sheet1!AX640:BB640)</f>
        <v>11.601471783764916</v>
      </c>
      <c r="J640" s="28">
        <f>MAX(Sheet1!BO640:BP640)</f>
        <v>30.23937681240848</v>
      </c>
      <c r="K640" s="28">
        <f>MAX(Sheet1!BX640:CC640)</f>
        <v>11.100763798342742</v>
      </c>
      <c r="L640" s="28">
        <f>MAX(Sheet1!CO640:CP640)</f>
        <v>2.3851800116853825</v>
      </c>
      <c r="M640" s="28">
        <f>MAX(Sheet1!CX640:DG640)</f>
        <v>12.514699937328567</v>
      </c>
      <c r="N640" s="28">
        <f>MAX(Sheet1!DH640:DO640)</f>
        <v>19.849726238216881</v>
      </c>
      <c r="P640" s="28">
        <f>MAX(C640:N640)</f>
        <v>38.424827018336494</v>
      </c>
      <c r="Q640" s="28">
        <f>MAX(C640,D640,G640,I640,K640,M640)</f>
        <v>18.332733631258527</v>
      </c>
      <c r="R640" s="28">
        <f>MAX(F640,H640,J640,L640)</f>
        <v>30.23937681240848</v>
      </c>
      <c r="S640" s="28">
        <f>MAX(J640,L640)</f>
        <v>30.23937681240848</v>
      </c>
      <c r="T640" s="28">
        <f>MAX(C640,D640,E640,G640)</f>
        <v>38.424827018336494</v>
      </c>
      <c r="U640" s="28">
        <f>MAX(C640,D640,F640,G640)</f>
        <v>18.332733631258527</v>
      </c>
    </row>
    <row r="641" spans="1:21" x14ac:dyDescent="0.55000000000000004">
      <c r="A641" s="36">
        <f>Sheet1!A641</f>
        <v>39.5</v>
      </c>
      <c r="B641" s="17" t="str">
        <f>Sheet1!B641</f>
        <v>SWR(150)</v>
      </c>
      <c r="C641" s="28">
        <f>MAX(Sheet1!E641:G641)</f>
        <v>13.26095837663221</v>
      </c>
      <c r="D641" s="28">
        <f>MAX(Sheet1!L641:M641)</f>
        <v>4.5809290384256514</v>
      </c>
      <c r="E641" s="28">
        <f>MAX(Sheet1!M641:Q641)</f>
        <v>25.672395654808732</v>
      </c>
      <c r="F641" s="28">
        <f>MAX(Sheet1!V641:W641)</f>
        <v>7.7974141900950675</v>
      </c>
      <c r="G641" s="28">
        <f>MAX(Sheet1!AA641:AD641)</f>
        <v>4.2303064678876448</v>
      </c>
      <c r="H641" s="28">
        <f>MAX(Sheet1!AL641:AM641)</f>
        <v>13.285624624480434</v>
      </c>
      <c r="I641" s="28">
        <f>MAX(Sheet1!AX641:BB641)</f>
        <v>7.840504865676734</v>
      </c>
      <c r="J641" s="28">
        <f>MAX(Sheet1!BO641:BP641)</f>
        <v>20.199646742617915</v>
      </c>
      <c r="K641" s="28">
        <f>MAX(Sheet1!BX641:CC641)</f>
        <v>7.5625029977185507</v>
      </c>
      <c r="L641" s="28">
        <f>MAX(Sheet1!CO641:CP641)</f>
        <v>1.8776061503553569</v>
      </c>
      <c r="M641" s="28">
        <f>MAX(Sheet1!CX641:DG641)</f>
        <v>8.701792711212244</v>
      </c>
      <c r="N641" s="28">
        <f>MAX(Sheet1!DH641:DO641)</f>
        <v>13.242301306249612</v>
      </c>
      <c r="P641" s="28">
        <f>MAX(C641:N641)</f>
        <v>25.672395654808732</v>
      </c>
      <c r="Q641" s="28">
        <f>MAX(C641,D641,G641,I641,K641,M641)</f>
        <v>13.26095837663221</v>
      </c>
      <c r="R641" s="28">
        <f>MAX(F641,H641,J641,L641)</f>
        <v>20.199646742617915</v>
      </c>
      <c r="S641" s="28">
        <f>MAX(J641,L641)</f>
        <v>20.199646742617915</v>
      </c>
      <c r="T641" s="28">
        <f>MAX(C641,D641,E641,G641)</f>
        <v>25.672395654808732</v>
      </c>
      <c r="U641" s="28">
        <f>MAX(C641,D641,F641,G641)</f>
        <v>13.26095837663221</v>
      </c>
    </row>
    <row r="642" spans="1:21" x14ac:dyDescent="0.55000000000000004">
      <c r="A642" s="36">
        <f>Sheet1!A642</f>
        <v>39.5</v>
      </c>
      <c r="B642" s="17" t="str">
        <f>Sheet1!B642</f>
        <v>SWR(200)</v>
      </c>
      <c r="C642" s="28">
        <f>MAX(Sheet1!E642:G642)</f>
        <v>11.043816859882927</v>
      </c>
      <c r="D642" s="28">
        <f>MAX(Sheet1!L642:M642)</f>
        <v>3.6900575926310806</v>
      </c>
      <c r="E642" s="28">
        <f>MAX(Sheet1!M642:Q642)</f>
        <v>19.31305164121196</v>
      </c>
      <c r="F642" s="28">
        <f>MAX(Sheet1!V642:W642)</f>
        <v>5.9130908018980213</v>
      </c>
      <c r="G642" s="28">
        <f>MAX(Sheet1!AA642:AD642)</f>
        <v>3.5643818353978198</v>
      </c>
      <c r="H642" s="28">
        <f>MAX(Sheet1!AL642:AM642)</f>
        <v>10.410773687974853</v>
      </c>
      <c r="I642" s="28">
        <f>MAX(Sheet1!AX642:BB642)</f>
        <v>5.994293046223337</v>
      </c>
      <c r="J642" s="28">
        <f>MAX(Sheet1!BO642:BP642)</f>
        <v>15.191937824732237</v>
      </c>
      <c r="K642" s="28">
        <f>MAX(Sheet1!BX642:CC642)</f>
        <v>5.8458674356040126</v>
      </c>
      <c r="L642" s="28">
        <f>MAX(Sheet1!CO642:CP642)</f>
        <v>1.8282964033633393</v>
      </c>
      <c r="M642" s="28">
        <f>MAX(Sheet1!CX642:DG642)</f>
        <v>6.909120405889805</v>
      </c>
      <c r="N642" s="28">
        <f>MAX(Sheet1!DH642:DO642)</f>
        <v>9.9414076732957302</v>
      </c>
      <c r="P642" s="28">
        <f>MAX(C642:N642)</f>
        <v>19.31305164121196</v>
      </c>
      <c r="Q642" s="28">
        <f>MAX(C642,D642,G642,I642,K642,M642)</f>
        <v>11.043816859882927</v>
      </c>
      <c r="R642" s="28">
        <f>MAX(F642,H642,J642,L642)</f>
        <v>15.191937824732237</v>
      </c>
      <c r="S642" s="28">
        <f>MAX(J642,L642)</f>
        <v>15.191937824732237</v>
      </c>
      <c r="T642" s="28">
        <f>MAX(C642,D642,E642,G642)</f>
        <v>19.31305164121196</v>
      </c>
      <c r="U642" s="28">
        <f>MAX(C642,D642,F642,G642)</f>
        <v>11.043816859882927</v>
      </c>
    </row>
    <row r="643" spans="1:21" x14ac:dyDescent="0.55000000000000004">
      <c r="A643" s="41">
        <f>Sheet1!A643</f>
        <v>39.5</v>
      </c>
      <c r="B643" s="24" t="str">
        <f>Sheet1!B643</f>
        <v>SWR(300)</v>
      </c>
      <c r="C643" s="42">
        <f>MAX(Sheet1!E643:G643)</f>
        <v>9.4737158958196108</v>
      </c>
      <c r="D643" s="42">
        <f>MAX(Sheet1!L643:M643)</f>
        <v>2.9957278207021938</v>
      </c>
      <c r="E643" s="42">
        <f>MAX(Sheet1!M643:Q643)</f>
        <v>12.98778482762966</v>
      </c>
      <c r="F643" s="42">
        <f>MAX(Sheet1!V643:W643)</f>
        <v>4.0720079664615554</v>
      </c>
      <c r="G643" s="42">
        <f>MAX(Sheet1!AA643:AD643)</f>
        <v>3.1927753648608248</v>
      </c>
      <c r="H643" s="42">
        <f>MAX(Sheet1!AL643:AM643)</f>
        <v>7.8024007504054316</v>
      </c>
      <c r="I643" s="42">
        <f>MAX(Sheet1!AX643:BB643)</f>
        <v>4.22316116623659</v>
      </c>
      <c r="J643" s="42">
        <f>MAX(Sheet1!BO643:BP643)</f>
        <v>10.208931445303969</v>
      </c>
      <c r="K643" s="42">
        <f>MAX(Sheet1!BX643:CC643)</f>
        <v>4.2439971541752746</v>
      </c>
      <c r="L643" s="42">
        <f>MAX(Sheet1!CO643:CP643)</f>
        <v>2.2127212041993376</v>
      </c>
      <c r="M643" s="42">
        <f>MAX(Sheet1!CX643:DG643)</f>
        <v>5.3564970776875311</v>
      </c>
      <c r="N643" s="42">
        <f>MAX(Sheet1!DH643:DO643)</f>
        <v>6.6463673099417724</v>
      </c>
      <c r="P643" s="28">
        <f>MAX(C643:N643)</f>
        <v>12.98778482762966</v>
      </c>
      <c r="Q643" s="28">
        <f>MAX(C643,D643,G643,I643,K643,M643)</f>
        <v>9.4737158958196108</v>
      </c>
      <c r="R643" s="28">
        <f>MAX(F643,H643,J643,L643)</f>
        <v>10.208931445303969</v>
      </c>
      <c r="S643" s="28">
        <f>MAX(J643,L643)</f>
        <v>10.208931445303969</v>
      </c>
      <c r="T643" s="28">
        <f>MAX(C643,D643,E643,G643)</f>
        <v>12.98778482762966</v>
      </c>
      <c r="U643" s="28">
        <f>MAX(C643,D643,F643,G643)</f>
        <v>9.4737158958196108</v>
      </c>
    </row>
    <row r="644" spans="1:21" x14ac:dyDescent="0.55000000000000004">
      <c r="A644" s="36">
        <f>Sheet1!A644</f>
        <v>40</v>
      </c>
      <c r="B644" s="17" t="str">
        <f>Sheet1!B644</f>
        <v>R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P644" s="31"/>
      <c r="Q644" s="31"/>
      <c r="R644" s="31"/>
      <c r="S644" s="31"/>
      <c r="T644" s="31"/>
      <c r="U644" s="31"/>
    </row>
    <row r="645" spans="1:21" x14ac:dyDescent="0.55000000000000004">
      <c r="A645" s="36">
        <f>Sheet1!A645</f>
        <v>40.020000000000003</v>
      </c>
      <c r="B645" s="17" t="str">
        <f>Sheet1!B645</f>
        <v>X</v>
      </c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P645" s="31"/>
      <c r="Q645" s="31"/>
      <c r="R645" s="31"/>
      <c r="S645" s="31"/>
      <c r="T645" s="31"/>
      <c r="U645" s="31"/>
    </row>
    <row r="646" spans="1:21" x14ac:dyDescent="0.55000000000000004">
      <c r="A646" s="36">
        <f>Sheet1!A646</f>
        <v>40.020000000000003</v>
      </c>
      <c r="B646" s="17" t="str">
        <f>Sheet1!B646</f>
        <v>Z</v>
      </c>
      <c r="C646" s="30">
        <f>AVERAGE(Sheet1!E646:G646)</f>
        <v>227.09812100066361</v>
      </c>
      <c r="D646" s="30">
        <f>AVERAGE(Sheet1!L646:M646)</f>
        <v>325.63873605222091</v>
      </c>
      <c r="E646" s="30">
        <f>AVERAGE(Sheet1!M646:Q646)</f>
        <v>1259.3561695620494</v>
      </c>
      <c r="F646" s="30">
        <f>AVERAGE(Sheet1!V646:W646)</f>
        <v>568.37812821242528</v>
      </c>
      <c r="G646" s="30">
        <f>AVERAGE(Sheet1!AA646:AD646)</f>
        <v>209.66589603091666</v>
      </c>
      <c r="H646" s="30">
        <f>AVERAGE(Sheet1!AL646:AM646)</f>
        <v>525.6921501311424</v>
      </c>
      <c r="I646" s="30">
        <f>AVERAGE(Sheet1!AX646:BB646)</f>
        <v>470.14744283795198</v>
      </c>
      <c r="J646" s="30">
        <f>AVERAGE(Sheet1!BO646:BP646)</f>
        <v>1806.1003844841998</v>
      </c>
      <c r="K646" s="30">
        <f>AVERAGE(Sheet1!BX646:CC646)</f>
        <v>585.78350271956117</v>
      </c>
      <c r="L646" s="30">
        <f>AVERAGE(Sheet1!CO646:CP646)</f>
        <v>177.68217577510401</v>
      </c>
      <c r="M646" s="30">
        <f>AVERAGE(Sheet1!CX646:DG646)</f>
        <v>309.8191820264534</v>
      </c>
      <c r="N646" s="30">
        <f>AVERAGE(Sheet1!DH646:DO646)</f>
        <v>1472.1237612222658</v>
      </c>
      <c r="P646" s="31"/>
      <c r="Q646" s="31"/>
      <c r="R646" s="31"/>
      <c r="S646" s="31"/>
      <c r="T646" s="31"/>
      <c r="U646" s="31"/>
    </row>
    <row r="647" spans="1:21" x14ac:dyDescent="0.55000000000000004">
      <c r="A647" s="36">
        <f>Sheet1!A647</f>
        <v>40.020000000000003</v>
      </c>
      <c r="B647" s="17" t="str">
        <f>Sheet1!B647</f>
        <v>SWR(50)</v>
      </c>
      <c r="C647" s="28">
        <f>MAX(Sheet1!E647:G647)</f>
        <v>34.615299506192621</v>
      </c>
      <c r="D647" s="28">
        <f>MAX(Sheet1!L647:M647)</f>
        <v>13.640779346750596</v>
      </c>
      <c r="E647" s="28">
        <f>MAX(Sheet1!M647:Q647)</f>
        <v>80.567244622882498</v>
      </c>
      <c r="F647" s="28">
        <f>MAX(Sheet1!V647:W647)</f>
        <v>20.525909724684173</v>
      </c>
      <c r="G647" s="28">
        <f>MAX(Sheet1!AA647:AD647)</f>
        <v>11.37705255918295</v>
      </c>
      <c r="H647" s="28">
        <f>MAX(Sheet1!AL647:AM647)</f>
        <v>36.923154161636802</v>
      </c>
      <c r="I647" s="28">
        <f>MAX(Sheet1!AX647:BB647)</f>
        <v>17.631325656848798</v>
      </c>
      <c r="J647" s="28">
        <f>MAX(Sheet1!BO647:BP647)</f>
        <v>66.890028145832233</v>
      </c>
      <c r="K647" s="28">
        <f>MAX(Sheet1!BX647:CC647)</f>
        <v>28.364849234064231</v>
      </c>
      <c r="L647" s="28">
        <f>MAX(Sheet1!CO647:CP647)</f>
        <v>4.8002235138802032</v>
      </c>
      <c r="M647" s="28">
        <f>MAX(Sheet1!CX647:DG647)</f>
        <v>21.790331682166276</v>
      </c>
      <c r="N647" s="28">
        <f>MAX(Sheet1!DH647:DO647)</f>
        <v>40.465604477513672</v>
      </c>
      <c r="P647" s="28">
        <f>MAX(C647:N647)</f>
        <v>80.567244622882498</v>
      </c>
      <c r="Q647" s="28">
        <f>MAX(C647,D647,G647,I647,K647,M647)</f>
        <v>34.615299506192621</v>
      </c>
      <c r="R647" s="28">
        <f>MAX(F647,H647,J647,L647)</f>
        <v>66.890028145832233</v>
      </c>
      <c r="S647" s="28">
        <f>MAX(J647,L647)</f>
        <v>66.890028145832233</v>
      </c>
      <c r="T647" s="28">
        <f>MAX(C647,D647,E647,G647)</f>
        <v>80.567244622882498</v>
      </c>
      <c r="U647" s="28">
        <f>MAX(C647,D647,F647,G647)</f>
        <v>34.615299506192621</v>
      </c>
    </row>
    <row r="648" spans="1:21" x14ac:dyDescent="0.55000000000000004">
      <c r="A648" s="36">
        <f>Sheet1!A648</f>
        <v>40.020000000000003</v>
      </c>
      <c r="B648" s="17" t="str">
        <f>Sheet1!B648</f>
        <v>SWR(100)</v>
      </c>
      <c r="C648" s="28">
        <f>MAX(Sheet1!E648:G648)</f>
        <v>18.256439113562504</v>
      </c>
      <c r="D648" s="28">
        <f>MAX(Sheet1!L648:M648)</f>
        <v>6.9951711872929021</v>
      </c>
      <c r="E648" s="28">
        <f>MAX(Sheet1!M648:Q648)</f>
        <v>40.318627282825943</v>
      </c>
      <c r="F648" s="28">
        <f>MAX(Sheet1!V648:W648)</f>
        <v>10.334995675780204</v>
      </c>
      <c r="G648" s="28">
        <f>MAX(Sheet1!AA648:AD648)</f>
        <v>5.9724555764667233</v>
      </c>
      <c r="H648" s="28">
        <f>MAX(Sheet1!AL648:AM648)</f>
        <v>18.874375049865677</v>
      </c>
      <c r="I648" s="28">
        <f>MAX(Sheet1!AX648:BB648)</f>
        <v>8.9664766825969657</v>
      </c>
      <c r="J648" s="28">
        <f>MAX(Sheet1!BO648:BP648)</f>
        <v>33.490158811617988</v>
      </c>
      <c r="K648" s="28">
        <f>MAX(Sheet1!BX648:CC648)</f>
        <v>14.243085200255722</v>
      </c>
      <c r="L648" s="28">
        <f>MAX(Sheet1!CO648:CP648)</f>
        <v>2.5565840512161997</v>
      </c>
      <c r="M648" s="28">
        <f>MAX(Sheet1!CX648:DG648)</f>
        <v>11.318578006017542</v>
      </c>
      <c r="N648" s="28">
        <f>MAX(Sheet1!DH648:DO648)</f>
        <v>20.233360943722737</v>
      </c>
      <c r="P648" s="28">
        <f>MAX(C648:N648)</f>
        <v>40.318627282825943</v>
      </c>
      <c r="Q648" s="28">
        <f>MAX(C648,D648,G648,I648,K648,M648)</f>
        <v>18.256439113562504</v>
      </c>
      <c r="R648" s="28">
        <f>MAX(F648,H648,J648,L648)</f>
        <v>33.490158811617988</v>
      </c>
      <c r="S648" s="28">
        <f>MAX(J648,L648)</f>
        <v>33.490158811617988</v>
      </c>
      <c r="T648" s="28">
        <f>MAX(C648,D648,E648,G648)</f>
        <v>40.318627282825943</v>
      </c>
      <c r="U648" s="28">
        <f>MAX(C648,D648,F648,G648)</f>
        <v>18.256439113562504</v>
      </c>
    </row>
    <row r="649" spans="1:21" x14ac:dyDescent="0.55000000000000004">
      <c r="A649" s="36">
        <f>Sheet1!A649</f>
        <v>40.020000000000003</v>
      </c>
      <c r="B649" s="17" t="str">
        <f>Sheet1!B649</f>
        <v>SWR(150)</v>
      </c>
      <c r="C649" s="28">
        <f>MAX(Sheet1!E649:G649)</f>
        <v>13.230917964907141</v>
      </c>
      <c r="D649" s="28">
        <f>MAX(Sheet1!L649:M649)</f>
        <v>4.8655380421847054</v>
      </c>
      <c r="E649" s="28">
        <f>MAX(Sheet1!M649:Q649)</f>
        <v>26.918027103523535</v>
      </c>
      <c r="F649" s="28">
        <f>MAX(Sheet1!V649:W649)</f>
        <v>6.9715516507325042</v>
      </c>
      <c r="G649" s="28">
        <f>MAX(Sheet1!AA649:AD649)</f>
        <v>4.3141502397907265</v>
      </c>
      <c r="H649" s="28">
        <f>MAX(Sheet1!AL649:AM649)</f>
        <v>13.044061627983764</v>
      </c>
      <c r="I649" s="28">
        <f>MAX(Sheet1!AX649:BB649)</f>
        <v>6.1493634191619977</v>
      </c>
      <c r="J649" s="28">
        <f>MAX(Sheet1!BO649:BP649)</f>
        <v>22.377022745560211</v>
      </c>
      <c r="K649" s="28">
        <f>MAX(Sheet1!BX649:CC649)</f>
        <v>9.5634569275242729</v>
      </c>
      <c r="L649" s="28">
        <f>MAX(Sheet1!CO649:CP649)</f>
        <v>1.9432943583811855</v>
      </c>
      <c r="M649" s="28">
        <f>MAX(Sheet1!CX649:DG649)</f>
        <v>8.0231083906034684</v>
      </c>
      <c r="N649" s="28">
        <f>MAX(Sheet1!DH649:DO649)</f>
        <v>13.489531128432096</v>
      </c>
      <c r="P649" s="28">
        <f>MAX(C649:N649)</f>
        <v>26.918027103523535</v>
      </c>
      <c r="Q649" s="28">
        <f>MAX(C649,D649,G649,I649,K649,M649)</f>
        <v>13.230917964907141</v>
      </c>
      <c r="R649" s="28">
        <f>MAX(F649,H649,J649,L649)</f>
        <v>22.377022745560211</v>
      </c>
      <c r="S649" s="28">
        <f>MAX(J649,L649)</f>
        <v>22.377022745560211</v>
      </c>
      <c r="T649" s="28">
        <f>MAX(C649,D649,E649,G649)</f>
        <v>26.918027103523535</v>
      </c>
      <c r="U649" s="28">
        <f>MAX(C649,D649,F649,G649)</f>
        <v>13.230917964907141</v>
      </c>
    </row>
    <row r="650" spans="1:21" x14ac:dyDescent="0.55000000000000004">
      <c r="A650" s="36">
        <f>Sheet1!A650</f>
        <v>40.020000000000003</v>
      </c>
      <c r="B650" s="17" t="str">
        <f>Sheet1!B650</f>
        <v>SWR(200)</v>
      </c>
      <c r="C650" s="28">
        <f>MAX(Sheet1!E650:G650)</f>
        <v>11.043294616669122</v>
      </c>
      <c r="D650" s="28">
        <f>MAX(Sheet1!L650:M650)</f>
        <v>3.8730328316158671</v>
      </c>
      <c r="E650" s="28">
        <f>MAX(Sheet1!M650:Q650)</f>
        <v>20.229484875367508</v>
      </c>
      <c r="F650" s="28">
        <f>MAX(Sheet1!V650:W650)</f>
        <v>5.3166694458047541</v>
      </c>
      <c r="G650" s="28">
        <f>MAX(Sheet1!AA650:AD650)</f>
        <v>3.6075846794509978</v>
      </c>
      <c r="H650" s="28">
        <f>MAX(Sheet1!AL650:AM650)</f>
        <v>10.270791422580698</v>
      </c>
      <c r="I650" s="28">
        <f>MAX(Sheet1!AX650:BB650)</f>
        <v>4.7985697026645324</v>
      </c>
      <c r="J650" s="28">
        <f>MAX(Sheet1!BO650:BP650)</f>
        <v>16.835670071502541</v>
      </c>
      <c r="K650" s="28">
        <f>MAX(Sheet1!BX650:CC650)</f>
        <v>7.2451084746760648</v>
      </c>
      <c r="L650" s="28">
        <f>MAX(Sheet1!CO650:CP650)</f>
        <v>1.8075431718390511</v>
      </c>
      <c r="M650" s="28">
        <f>MAX(Sheet1!CX650:DG650)</f>
        <v>6.5279088081724002</v>
      </c>
      <c r="N650" s="28">
        <f>MAX(Sheet1!DH650:DO650)</f>
        <v>10.117808216996632</v>
      </c>
      <c r="P650" s="28">
        <f>MAX(C650:N650)</f>
        <v>20.229484875367508</v>
      </c>
      <c r="Q650" s="28">
        <f>MAX(C650,D650,G650,I650,K650,M650)</f>
        <v>11.043294616669122</v>
      </c>
      <c r="R650" s="28">
        <f>MAX(F650,H650,J650,L650)</f>
        <v>16.835670071502541</v>
      </c>
      <c r="S650" s="28">
        <f>MAX(J650,L650)</f>
        <v>16.835670071502541</v>
      </c>
      <c r="T650" s="28">
        <f>MAX(C650,D650,E650,G650)</f>
        <v>20.229484875367508</v>
      </c>
      <c r="U650" s="28">
        <f>MAX(C650,D650,F650,G650)</f>
        <v>11.043294616669122</v>
      </c>
    </row>
    <row r="651" spans="1:21" x14ac:dyDescent="0.55000000000000004">
      <c r="A651" s="36">
        <f>Sheet1!A651</f>
        <v>40.020000000000003</v>
      </c>
      <c r="B651" s="17" t="str">
        <f>Sheet1!B651</f>
        <v>SWR(300)</v>
      </c>
      <c r="C651" s="28">
        <f>MAX(Sheet1!E651:G651)</f>
        <v>9.5155179859214023</v>
      </c>
      <c r="D651" s="28">
        <f>MAX(Sheet1!L651:M651)</f>
        <v>3.0510208540371258</v>
      </c>
      <c r="E651" s="28">
        <f>MAX(Sheet1!M651:Q651)</f>
        <v>13.564671771631787</v>
      </c>
      <c r="F651" s="28">
        <f>MAX(Sheet1!V651:W651)</f>
        <v>3.7221541994711993</v>
      </c>
      <c r="G651" s="28">
        <f>MAX(Sheet1!AA651:AD651)</f>
        <v>3.1808399318749103</v>
      </c>
      <c r="H651" s="28">
        <f>MAX(Sheet1!AL651:AM651)</f>
        <v>7.7886857189532845</v>
      </c>
      <c r="I651" s="28">
        <f>MAX(Sheet1!AX651:BB651)</f>
        <v>3.5784886501647799</v>
      </c>
      <c r="J651" s="28">
        <f>MAX(Sheet1!BO651:BP651)</f>
        <v>11.329333563942992</v>
      </c>
      <c r="K651" s="28">
        <f>MAX(Sheet1!BX651:CC651)</f>
        <v>4.9726382395240716</v>
      </c>
      <c r="L651" s="28">
        <f>MAX(Sheet1!CO651:CP651)</f>
        <v>2.0781073438132012</v>
      </c>
      <c r="M651" s="28">
        <f>MAX(Sheet1!CX651:DG651)</f>
        <v>5.353531170888699</v>
      </c>
      <c r="N651" s="28">
        <f>MAX(Sheet1!DH651:DO651)</f>
        <v>6.7464835533131016</v>
      </c>
      <c r="P651" s="28">
        <f>MAX(C651:N651)</f>
        <v>13.564671771631787</v>
      </c>
      <c r="Q651" s="28">
        <f>MAX(C651,D651,G651,I651,K651,M651)</f>
        <v>9.5155179859214023</v>
      </c>
      <c r="R651" s="28">
        <f>MAX(F651,H651,J651,L651)</f>
        <v>11.329333563942992</v>
      </c>
      <c r="S651" s="28">
        <f>MAX(J651,L651)</f>
        <v>11.329333563942992</v>
      </c>
      <c r="T651" s="28">
        <f>MAX(C651,D651,E651,G651)</f>
        <v>13.564671771631787</v>
      </c>
      <c r="U651" s="28">
        <f>MAX(C651,D651,F651,G651)</f>
        <v>9.5155179859214023</v>
      </c>
    </row>
    <row r="652" spans="1:21" x14ac:dyDescent="0.55000000000000004">
      <c r="A652" s="40">
        <f>Sheet1!A652</f>
        <v>40.5</v>
      </c>
      <c r="B652" s="16" t="str">
        <f>Sheet1!B652</f>
        <v>R</v>
      </c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P652" s="31"/>
      <c r="Q652" s="31"/>
      <c r="R652" s="31"/>
      <c r="S652" s="31"/>
      <c r="T652" s="31"/>
      <c r="U652" s="31"/>
    </row>
    <row r="653" spans="1:21" x14ac:dyDescent="0.55000000000000004">
      <c r="A653" s="36">
        <f>Sheet1!A653</f>
        <v>40.5</v>
      </c>
      <c r="B653" s="17" t="str">
        <f>Sheet1!B653</f>
        <v>X</v>
      </c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P653" s="31"/>
      <c r="Q653" s="31"/>
      <c r="R653" s="31"/>
      <c r="S653" s="31"/>
      <c r="T653" s="31"/>
      <c r="U653" s="31"/>
    </row>
    <row r="654" spans="1:21" x14ac:dyDescent="0.55000000000000004">
      <c r="A654" s="36">
        <f>Sheet1!A654</f>
        <v>40.5</v>
      </c>
      <c r="B654" s="17" t="str">
        <f>Sheet1!B654</f>
        <v>Z</v>
      </c>
      <c r="C654" s="30">
        <f>AVERAGE(Sheet1!E654:G654)</f>
        <v>223.60420477142779</v>
      </c>
      <c r="D654" s="30">
        <f>AVERAGE(Sheet1!L654:M654)</f>
        <v>356.29118475425565</v>
      </c>
      <c r="E654" s="30">
        <f>AVERAGE(Sheet1!M654:Q654)</f>
        <v>1431.8269257982242</v>
      </c>
      <c r="F654" s="30">
        <f>AVERAGE(Sheet1!V654:W654)</f>
        <v>500.80339335388487</v>
      </c>
      <c r="G654" s="30">
        <f>AVERAGE(Sheet1!AA654:AD654)</f>
        <v>218.90153645143658</v>
      </c>
      <c r="H654" s="30">
        <f>AVERAGE(Sheet1!AL654:AM654)</f>
        <v>508.88185263792525</v>
      </c>
      <c r="I654" s="30">
        <f>AVERAGE(Sheet1!AX654:BB654)</f>
        <v>360.37950213233898</v>
      </c>
      <c r="J654" s="30">
        <f>AVERAGE(Sheet1!BO654:BP654)</f>
        <v>1822.6948895274572</v>
      </c>
      <c r="K654" s="30">
        <f>AVERAGE(Sheet1!BX654:CC654)</f>
        <v>981.47925859836289</v>
      </c>
      <c r="L654" s="30">
        <f>AVERAGE(Sheet1!CO654:CP654)</f>
        <v>213.93493782033849</v>
      </c>
      <c r="M654" s="30">
        <f>AVERAGE(Sheet1!CX654:DG654)</f>
        <v>282.1438816541426</v>
      </c>
      <c r="N654" s="30">
        <f>AVERAGE(Sheet1!DH654:DO654)</f>
        <v>1327.6485423002073</v>
      </c>
      <c r="P654" s="31"/>
      <c r="Q654" s="31"/>
      <c r="R654" s="31"/>
      <c r="S654" s="31"/>
      <c r="T654" s="31"/>
      <c r="U654" s="31"/>
    </row>
    <row r="655" spans="1:21" x14ac:dyDescent="0.55000000000000004">
      <c r="A655" s="36">
        <f>Sheet1!A655</f>
        <v>40.5</v>
      </c>
      <c r="B655" s="17" t="str">
        <f>Sheet1!B655</f>
        <v>SWR(50)</v>
      </c>
      <c r="C655" s="28">
        <f>MAX(Sheet1!E655:G655)</f>
        <v>34.157665605852245</v>
      </c>
      <c r="D655" s="28">
        <f>MAX(Sheet1!L655:M655)</f>
        <v>14.832533832272501</v>
      </c>
      <c r="E655" s="28">
        <f>MAX(Sheet1!M655:Q655)</f>
        <v>84.071965692760273</v>
      </c>
      <c r="F655" s="28">
        <f>MAX(Sheet1!V655:W655)</f>
        <v>18.578378651174912</v>
      </c>
      <c r="G655" s="28">
        <f>MAX(Sheet1!AA655:AD655)</f>
        <v>11.800916341225852</v>
      </c>
      <c r="H655" s="28">
        <f>MAX(Sheet1!AL655:AM655)</f>
        <v>36.248991769180954</v>
      </c>
      <c r="I655" s="28">
        <f>MAX(Sheet1!AX655:BB655)</f>
        <v>14.344430273862361</v>
      </c>
      <c r="J655" s="28">
        <f>MAX(Sheet1!BO655:BP655)</f>
        <v>63.703817678214996</v>
      </c>
      <c r="K655" s="28">
        <f>MAX(Sheet1!BX655:CC655)</f>
        <v>37.0406781167665</v>
      </c>
      <c r="L655" s="28">
        <f>MAX(Sheet1!CO655:CP655)</f>
        <v>5.6947191421193954</v>
      </c>
      <c r="M655" s="28">
        <f>MAX(Sheet1!CX655:DG655)</f>
        <v>20.974850123414573</v>
      </c>
      <c r="N655" s="28">
        <f>MAX(Sheet1!DH655:DO655)</f>
        <v>44.144976545676229</v>
      </c>
      <c r="P655" s="28">
        <f>MAX(C655:N655)</f>
        <v>84.071965692760273</v>
      </c>
      <c r="Q655" s="28">
        <f>MAX(C655,D655,G655,I655,K655,M655)</f>
        <v>37.0406781167665</v>
      </c>
      <c r="R655" s="28">
        <f>MAX(F655,H655,J655,L655)</f>
        <v>63.703817678214996</v>
      </c>
      <c r="S655" s="28">
        <f>MAX(J655,L655)</f>
        <v>63.703817678214996</v>
      </c>
      <c r="T655" s="28">
        <f>MAX(C655,D655,E655,G655)</f>
        <v>84.071965692760273</v>
      </c>
      <c r="U655" s="28">
        <f>MAX(C655,D655,F655,G655)</f>
        <v>34.157665605852245</v>
      </c>
    </row>
    <row r="656" spans="1:21" x14ac:dyDescent="0.55000000000000004">
      <c r="A656" s="36">
        <f>Sheet1!A656</f>
        <v>40.5</v>
      </c>
      <c r="B656" s="17" t="str">
        <f>Sheet1!B656</f>
        <v>SWR(100)</v>
      </c>
      <c r="C656" s="28">
        <f>MAX(Sheet1!E656:G656)</f>
        <v>18.045886819845517</v>
      </c>
      <c r="D656" s="28">
        <f>MAX(Sheet1!L656:M656)</f>
        <v>7.5724223294492212</v>
      </c>
      <c r="E656" s="28">
        <f>MAX(Sheet1!M656:Q656)</f>
        <v>42.059345929690814</v>
      </c>
      <c r="F656" s="28">
        <f>MAX(Sheet1!V656:W656)</f>
        <v>9.3796628743146044</v>
      </c>
      <c r="G656" s="28">
        <f>MAX(Sheet1!AA656:AD656)</f>
        <v>6.1688646791331925</v>
      </c>
      <c r="H656" s="28">
        <f>MAX(Sheet1!AL656:AM656)</f>
        <v>18.557868695369688</v>
      </c>
      <c r="I656" s="28">
        <f>MAX(Sheet1!AX656:BB656)</f>
        <v>7.3803236365411315</v>
      </c>
      <c r="J656" s="28">
        <f>MAX(Sheet1!BO656:BP656)</f>
        <v>31.911609809787894</v>
      </c>
      <c r="K656" s="28">
        <f>MAX(Sheet1!BX656:CC656)</f>
        <v>18.53472220857039</v>
      </c>
      <c r="L656" s="28">
        <f>MAX(Sheet1!CO656:CP656)</f>
        <v>2.9636928514907721</v>
      </c>
      <c r="M656" s="28">
        <f>MAX(Sheet1!CX656:DG656)</f>
        <v>10.936279300783571</v>
      </c>
      <c r="N656" s="28">
        <f>MAX(Sheet1!DH656:DO656)</f>
        <v>22.074226579920985</v>
      </c>
      <c r="P656" s="28">
        <f>MAX(C656:N656)</f>
        <v>42.059345929690814</v>
      </c>
      <c r="Q656" s="28">
        <f>MAX(C656,D656,G656,I656,K656,M656)</f>
        <v>18.53472220857039</v>
      </c>
      <c r="R656" s="28">
        <f>MAX(F656,H656,J656,L656)</f>
        <v>31.911609809787894</v>
      </c>
      <c r="S656" s="28">
        <f>MAX(J656,L656)</f>
        <v>31.911609809787894</v>
      </c>
      <c r="T656" s="28">
        <f>MAX(C656,D656,E656,G656)</f>
        <v>42.059345929690814</v>
      </c>
      <c r="U656" s="28">
        <f>MAX(C656,D656,F656,G656)</f>
        <v>18.045886819845517</v>
      </c>
    </row>
    <row r="657" spans="1:21" x14ac:dyDescent="0.55000000000000004">
      <c r="A657" s="36">
        <f>Sheet1!A657</f>
        <v>40.5</v>
      </c>
      <c r="B657" s="17" t="str">
        <f>Sheet1!B657</f>
        <v>SWR(150)</v>
      </c>
      <c r="C657" s="28">
        <f>MAX(Sheet1!E657:G657)</f>
        <v>13.111074120233305</v>
      </c>
      <c r="D657" s="28">
        <f>MAX(Sheet1!L657:M657)</f>
        <v>5.2278179956747124</v>
      </c>
      <c r="E657" s="28">
        <f>MAX(Sheet1!M657:Q657)</f>
        <v>28.065552288224509</v>
      </c>
      <c r="F657" s="28">
        <f>MAX(Sheet1!V657:W657)</f>
        <v>6.3559334668439442</v>
      </c>
      <c r="G657" s="28">
        <f>MAX(Sheet1!AA657:AD657)</f>
        <v>4.4259752474620235</v>
      </c>
      <c r="H657" s="28">
        <f>MAX(Sheet1!AL657:AM657)</f>
        <v>12.856124212915599</v>
      </c>
      <c r="I657" s="28">
        <f>MAX(Sheet1!AX657:BB657)</f>
        <v>5.1597921986594821</v>
      </c>
      <c r="J657" s="28">
        <f>MAX(Sheet1!BO657:BP657)</f>
        <v>21.340871029360532</v>
      </c>
      <c r="K657" s="28">
        <f>MAX(Sheet1!BX657:CC657)</f>
        <v>12.372556256894475</v>
      </c>
      <c r="L657" s="28">
        <f>MAX(Sheet1!CO657:CP657)</f>
        <v>2.1400776303396296</v>
      </c>
      <c r="M657" s="28">
        <f>MAX(Sheet1!CX657:DG657)</f>
        <v>7.797403049925606</v>
      </c>
      <c r="N657" s="28">
        <f>MAX(Sheet1!DH657:DO657)</f>
        <v>14.718090468730107</v>
      </c>
      <c r="P657" s="28">
        <f>MAX(C657:N657)</f>
        <v>28.065552288224509</v>
      </c>
      <c r="Q657" s="28">
        <f>MAX(C657,D657,G657,I657,K657,M657)</f>
        <v>13.111074120233305</v>
      </c>
      <c r="R657" s="28">
        <f>MAX(F657,H657,J657,L657)</f>
        <v>21.340871029360532</v>
      </c>
      <c r="S657" s="28">
        <f>MAX(J657,L657)</f>
        <v>21.340871029360532</v>
      </c>
      <c r="T657" s="28">
        <f>MAX(C657,D657,E657,G657)</f>
        <v>28.065552288224509</v>
      </c>
      <c r="U657" s="28">
        <f>MAX(C657,D657,F657,G657)</f>
        <v>13.111074120233305</v>
      </c>
    </row>
    <row r="658" spans="1:21" x14ac:dyDescent="0.55000000000000004">
      <c r="A658" s="36">
        <f>Sheet1!A658</f>
        <v>40.5</v>
      </c>
      <c r="B658" s="17" t="str">
        <f>Sheet1!B658</f>
        <v>SWR(200)</v>
      </c>
      <c r="C658" s="28">
        <f>MAX(Sheet1!E658:G658)</f>
        <v>10.975196621909623</v>
      </c>
      <c r="D658" s="28">
        <f>MAX(Sheet1!L658:M658)</f>
        <v>4.118437438995957</v>
      </c>
      <c r="E658" s="28">
        <f>MAX(Sheet1!M658:Q658)</f>
        <v>21.076498169223754</v>
      </c>
      <c r="F658" s="28">
        <f>MAX(Sheet1!V658:W658)</f>
        <v>4.8785058297751291</v>
      </c>
      <c r="G658" s="28">
        <f>MAX(Sheet1!AA658:AD658)</f>
        <v>3.6692304170523968</v>
      </c>
      <c r="H658" s="28">
        <f>MAX(Sheet1!AL658:AM658)</f>
        <v>10.154326551336212</v>
      </c>
      <c r="I658" s="28">
        <f>MAX(Sheet1!AX658:BB658)</f>
        <v>4.1334767939095931</v>
      </c>
      <c r="J658" s="28">
        <f>MAX(Sheet1!BO658:BP658)</f>
        <v>16.075644690651412</v>
      </c>
      <c r="K658" s="28">
        <f>MAX(Sheet1!BX658:CC658)</f>
        <v>9.2964440253807545</v>
      </c>
      <c r="L658" s="28">
        <f>MAX(Sheet1!CO658:CP658)</f>
        <v>1.8385457713407787</v>
      </c>
      <c r="M658" s="28">
        <f>MAX(Sheet1!CX658:DG658)</f>
        <v>6.3902812908559197</v>
      </c>
      <c r="N658" s="28">
        <f>MAX(Sheet1!DH658:DO658)</f>
        <v>11.04061687196519</v>
      </c>
      <c r="P658" s="28">
        <f>MAX(C658:N658)</f>
        <v>21.076498169223754</v>
      </c>
      <c r="Q658" s="28">
        <f>MAX(C658,D658,G658,I658,K658,M658)</f>
        <v>10.975196621909623</v>
      </c>
      <c r="R658" s="28">
        <f>MAX(F658,H658,J658,L658)</f>
        <v>16.075644690651412</v>
      </c>
      <c r="S658" s="28">
        <f>MAX(J658,L658)</f>
        <v>16.075644690651412</v>
      </c>
      <c r="T658" s="28">
        <f>MAX(C658,D658,E658,G658)</f>
        <v>21.076498169223754</v>
      </c>
      <c r="U658" s="28">
        <f>MAX(C658,D658,F658,G658)</f>
        <v>10.975196621909623</v>
      </c>
    </row>
    <row r="659" spans="1:21" x14ac:dyDescent="0.55000000000000004">
      <c r="A659" s="41">
        <f>Sheet1!A659</f>
        <v>40.5</v>
      </c>
      <c r="B659" s="24" t="str">
        <f>Sheet1!B659</f>
        <v>SWR(300)</v>
      </c>
      <c r="C659" s="42">
        <f>MAX(Sheet1!E659:G659)</f>
        <v>9.5120336834199737</v>
      </c>
      <c r="D659" s="42">
        <f>MAX(Sheet1!L659:M659)</f>
        <v>3.156229015958409</v>
      </c>
      <c r="E659" s="42">
        <f>MAX(Sheet1!M659:Q659)</f>
        <v>14.103261170348533</v>
      </c>
      <c r="F659" s="42">
        <f>MAX(Sheet1!V659:W659)</f>
        <v>3.4797815758619977</v>
      </c>
      <c r="G659" s="42">
        <f>MAX(Sheet1!AA659:AD659)</f>
        <v>3.1754666290768134</v>
      </c>
      <c r="H659" s="42">
        <f>MAX(Sheet1!AL659:AM659)</f>
        <v>7.7584569329846111</v>
      </c>
      <c r="I659" s="42">
        <f>MAX(Sheet1!AX659:BB659)</f>
        <v>3.3000115150971632</v>
      </c>
      <c r="J659" s="42">
        <f>MAX(Sheet1!BO659:BP659)</f>
        <v>10.851275789256171</v>
      </c>
      <c r="K659" s="42">
        <f>MAX(Sheet1!BX659:CC659)</f>
        <v>6.2307065122170471</v>
      </c>
      <c r="L659" s="42">
        <f>MAX(Sheet1!CO659:CP659)</f>
        <v>1.8654641356990924</v>
      </c>
      <c r="M659" s="42">
        <f>MAX(Sheet1!CX659:DG659)</f>
        <v>5.324374789174172</v>
      </c>
      <c r="N659" s="42">
        <f>MAX(Sheet1!DH659:DO659)</f>
        <v>7.3643691478245188</v>
      </c>
      <c r="P659" s="28">
        <f>MAX(C659:N659)</f>
        <v>14.103261170348533</v>
      </c>
      <c r="Q659" s="28">
        <f>MAX(C659,D659,G659,I659,K659,M659)</f>
        <v>9.5120336834199737</v>
      </c>
      <c r="R659" s="28">
        <f>MAX(F659,H659,J659,L659)</f>
        <v>10.851275789256171</v>
      </c>
      <c r="S659" s="28">
        <f>MAX(J659,L659)</f>
        <v>10.851275789256171</v>
      </c>
      <c r="T659" s="28">
        <f>MAX(C659,D659,E659,G659)</f>
        <v>14.103261170348533</v>
      </c>
      <c r="U659" s="28">
        <f>MAX(C659,D659,F659,G659)</f>
        <v>9.5120336834199737</v>
      </c>
    </row>
    <row r="660" spans="1:21" x14ac:dyDescent="0.55000000000000004">
      <c r="A660" s="36">
        <f>Sheet1!A660</f>
        <v>41</v>
      </c>
      <c r="B660" s="17" t="str">
        <f>Sheet1!B660</f>
        <v>R</v>
      </c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P660" s="31"/>
      <c r="Q660" s="31"/>
      <c r="R660" s="31"/>
      <c r="S660" s="31"/>
      <c r="T660" s="31"/>
      <c r="U660" s="31"/>
    </row>
    <row r="661" spans="1:21" x14ac:dyDescent="0.55000000000000004">
      <c r="A661" s="36">
        <f>Sheet1!A661</f>
        <v>41.022500000000001</v>
      </c>
      <c r="B661" s="17" t="str">
        <f>Sheet1!B661</f>
        <v>X</v>
      </c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P661" s="31"/>
      <c r="Q661" s="31"/>
      <c r="R661" s="31"/>
      <c r="S661" s="31"/>
      <c r="T661" s="31"/>
      <c r="U661" s="31"/>
    </row>
    <row r="662" spans="1:21" x14ac:dyDescent="0.55000000000000004">
      <c r="A662" s="36">
        <f>Sheet1!A662</f>
        <v>41.022500000000001</v>
      </c>
      <c r="B662" s="17" t="str">
        <f>Sheet1!B662</f>
        <v>Z</v>
      </c>
      <c r="C662" s="30">
        <f>AVERAGE(Sheet1!E662:G662)</f>
        <v>224.21058580341855</v>
      </c>
      <c r="D662" s="30">
        <f>AVERAGE(Sheet1!L662:M662)</f>
        <v>395.37713648849206</v>
      </c>
      <c r="E662" s="30">
        <f>AVERAGE(Sheet1!M662:Q662)</f>
        <v>1674.2465607046026</v>
      </c>
      <c r="F662" s="30">
        <f>AVERAGE(Sheet1!V662:W662)</f>
        <v>441.57745523149941</v>
      </c>
      <c r="G662" s="30">
        <f>AVERAGE(Sheet1!AA662:AD662)</f>
        <v>231.52141793723973</v>
      </c>
      <c r="H662" s="30">
        <f>AVERAGE(Sheet1!AL662:AM662)</f>
        <v>501.26612141157102</v>
      </c>
      <c r="I662" s="30">
        <f>AVERAGE(Sheet1!AX662:BB662)</f>
        <v>286.84958020039119</v>
      </c>
      <c r="J662" s="30">
        <f>AVERAGE(Sheet1!BO662:BP662)</f>
        <v>2037.8369680318146</v>
      </c>
      <c r="K662" s="30">
        <f>AVERAGE(Sheet1!BX662:CC662)</f>
        <v>1825.0002452417295</v>
      </c>
      <c r="L662" s="30">
        <f>AVERAGE(Sheet1!CO662:CP662)</f>
        <v>297.30258401538231</v>
      </c>
      <c r="M662" s="30">
        <f>AVERAGE(Sheet1!CX662:DG662)</f>
        <v>292.90301423613528</v>
      </c>
      <c r="N662" s="30">
        <f>AVERAGE(Sheet1!DH662:DO662)</f>
        <v>1235.8006205356037</v>
      </c>
      <c r="P662" s="31"/>
      <c r="Q662" s="31"/>
      <c r="R662" s="31"/>
      <c r="S662" s="31"/>
      <c r="T662" s="31"/>
      <c r="U662" s="31"/>
    </row>
    <row r="663" spans="1:21" x14ac:dyDescent="0.55000000000000004">
      <c r="A663" s="36">
        <f>Sheet1!A663</f>
        <v>41.022500000000001</v>
      </c>
      <c r="B663" s="17" t="str">
        <f>Sheet1!B663</f>
        <v>SWR(50)</v>
      </c>
      <c r="C663" s="28">
        <f>MAX(Sheet1!E663:G663)</f>
        <v>34.524243600669593</v>
      </c>
      <c r="D663" s="28">
        <f>MAX(Sheet1!L663:M663)</f>
        <v>16.337264479306114</v>
      </c>
      <c r="E663" s="28">
        <f>MAX(Sheet1!M663:Q663)</f>
        <v>88.511231330481522</v>
      </c>
      <c r="F663" s="28">
        <f>MAX(Sheet1!V663:W663)</f>
        <v>16.82516987555557</v>
      </c>
      <c r="G663" s="28">
        <f>MAX(Sheet1!AA663:AD663)</f>
        <v>12.374155654128222</v>
      </c>
      <c r="H663" s="28">
        <f>MAX(Sheet1!AL663:AM663)</f>
        <v>35.831364689679532</v>
      </c>
      <c r="I663" s="28">
        <f>MAX(Sheet1!AX663:BB663)</f>
        <v>11.982566821917075</v>
      </c>
      <c r="J663" s="28">
        <f>MAX(Sheet1!BO663:BP663)</f>
        <v>53.897218181197836</v>
      </c>
      <c r="K663" s="28">
        <f>MAX(Sheet1!BX663:CC663)</f>
        <v>48.136904269198894</v>
      </c>
      <c r="L663" s="28">
        <f>MAX(Sheet1!CO663:CP663)</f>
        <v>7.7100972904500926</v>
      </c>
      <c r="M663" s="28">
        <f>MAX(Sheet1!CX663:DG663)</f>
        <v>21.67591343653638</v>
      </c>
      <c r="N663" s="28">
        <f>MAX(Sheet1!DH663:DO663)</f>
        <v>47.940854615789426</v>
      </c>
      <c r="P663" s="28">
        <f>MAX(C663:N663)</f>
        <v>88.511231330481522</v>
      </c>
      <c r="Q663" s="28">
        <f>MAX(C663,D663,G663,I663,K663,M663)</f>
        <v>48.136904269198894</v>
      </c>
      <c r="R663" s="28">
        <f>MAX(F663,H663,J663,L663)</f>
        <v>53.897218181197836</v>
      </c>
      <c r="S663" s="28">
        <f>MAX(J663,L663)</f>
        <v>53.897218181197836</v>
      </c>
      <c r="T663" s="28">
        <f>MAX(C663,D663,E663,G663)</f>
        <v>88.511231330481522</v>
      </c>
      <c r="U663" s="28">
        <f>MAX(C663,D663,F663,G663)</f>
        <v>34.524243600669593</v>
      </c>
    </row>
    <row r="664" spans="1:21" x14ac:dyDescent="0.55000000000000004">
      <c r="A664" s="36">
        <f>Sheet1!A664</f>
        <v>41.022500000000001</v>
      </c>
      <c r="B664" s="17" t="str">
        <f>Sheet1!B664</f>
        <v>SWR(100)</v>
      </c>
      <c r="C664" s="28">
        <f>MAX(Sheet1!E664:G664)</f>
        <v>18.244793283982137</v>
      </c>
      <c r="D664" s="28">
        <f>MAX(Sheet1!L664:M664)</f>
        <v>8.3054814074162593</v>
      </c>
      <c r="E664" s="28">
        <f>MAX(Sheet1!M664:Q664)</f>
        <v>44.268674489025457</v>
      </c>
      <c r="F664" s="28">
        <f>MAX(Sheet1!V664:W664)</f>
        <v>8.5248210003575728</v>
      </c>
      <c r="G664" s="28">
        <f>MAX(Sheet1!AA664:AD664)</f>
        <v>6.4362262122648239</v>
      </c>
      <c r="H664" s="28">
        <f>MAX(Sheet1!AL664:AM664)</f>
        <v>18.356419800245192</v>
      </c>
      <c r="I664" s="28">
        <f>MAX(Sheet1!AX664:BB664)</f>
        <v>6.2617796811157129</v>
      </c>
      <c r="J664" s="28">
        <f>MAX(Sheet1!BO664:BP664)</f>
        <v>26.974160937225644</v>
      </c>
      <c r="K664" s="28">
        <f>MAX(Sheet1!BX664:CC664)</f>
        <v>24.068453693757302</v>
      </c>
      <c r="L664" s="28">
        <f>MAX(Sheet1!CO664:CP664)</f>
        <v>3.9236751715516123</v>
      </c>
      <c r="M664" s="28">
        <f>MAX(Sheet1!CX664:DG664)</f>
        <v>11.223477196563577</v>
      </c>
      <c r="N664" s="28">
        <f>MAX(Sheet1!DH664:DO664)</f>
        <v>23.983539472633243</v>
      </c>
      <c r="P664" s="28">
        <f>MAX(C664:N664)</f>
        <v>44.268674489025457</v>
      </c>
      <c r="Q664" s="28">
        <f>MAX(C664,D664,G664,I664,K664,M664)</f>
        <v>24.068453693757302</v>
      </c>
      <c r="R664" s="28">
        <f>MAX(F664,H664,J664,L664)</f>
        <v>26.974160937225644</v>
      </c>
      <c r="S664" s="28">
        <f>MAX(J664,L664)</f>
        <v>26.974160937225644</v>
      </c>
      <c r="T664" s="28">
        <f>MAX(C664,D664,E664,G664)</f>
        <v>44.268674489025457</v>
      </c>
      <c r="U664" s="28">
        <f>MAX(C664,D664,F664,G664)</f>
        <v>18.244793283982137</v>
      </c>
    </row>
    <row r="665" spans="1:21" x14ac:dyDescent="0.55000000000000004">
      <c r="A665" s="36">
        <f>Sheet1!A665</f>
        <v>41.022500000000001</v>
      </c>
      <c r="B665" s="17" t="str">
        <f>Sheet1!B665</f>
        <v>SWR(150)</v>
      </c>
      <c r="C665" s="28">
        <f>MAX(Sheet1!E665:G665)</f>
        <v>13.260992116481697</v>
      </c>
      <c r="D665" s="28">
        <f>MAX(Sheet1!L665:M665)</f>
        <v>5.6934449642622607</v>
      </c>
      <c r="E665" s="28">
        <f>MAX(Sheet1!M665:Q665)</f>
        <v>29.52697427988884</v>
      </c>
      <c r="F665" s="28">
        <f>MAX(Sheet1!V665:W665)</f>
        <v>5.8113662084437641</v>
      </c>
      <c r="G665" s="28">
        <f>MAX(Sheet1!AA665:AD665)</f>
        <v>4.5806576161885388</v>
      </c>
      <c r="H665" s="28">
        <f>MAX(Sheet1!AL665:AM665)</f>
        <v>12.730110583413659</v>
      </c>
      <c r="I665" s="28">
        <f>MAX(Sheet1!AX665:BB665)</f>
        <v>4.489894511634958</v>
      </c>
      <c r="J665" s="28">
        <f>MAX(Sheet1!BO665:BP665)</f>
        <v>18.011243031451908</v>
      </c>
      <c r="K665" s="28">
        <f>MAX(Sheet1!BX665:CC665)</f>
        <v>16.045637534240196</v>
      </c>
      <c r="L665" s="28">
        <f>MAX(Sheet1!CO665:CP665)</f>
        <v>2.7031276781458535</v>
      </c>
      <c r="M665" s="28">
        <f>MAX(Sheet1!CX665:DG665)</f>
        <v>7.9171339241648537</v>
      </c>
      <c r="N665" s="28">
        <f>MAX(Sheet1!DH665:DO665)</f>
        <v>16.003646186539939</v>
      </c>
      <c r="P665" s="28">
        <f>MAX(C665:N665)</f>
        <v>29.52697427988884</v>
      </c>
      <c r="Q665" s="28">
        <f>MAX(C665,D665,G665,I665,K665,M665)</f>
        <v>16.045637534240196</v>
      </c>
      <c r="R665" s="28">
        <f>MAX(F665,H665,J665,L665)</f>
        <v>18.011243031451908</v>
      </c>
      <c r="S665" s="28">
        <f>MAX(J665,L665)</f>
        <v>18.011243031451908</v>
      </c>
      <c r="T665" s="28">
        <f>MAX(C665,D665,E665,G665)</f>
        <v>29.52697427988884</v>
      </c>
      <c r="U665" s="28">
        <f>MAX(C665,D665,F665,G665)</f>
        <v>13.260992116481697</v>
      </c>
    </row>
    <row r="666" spans="1:21" x14ac:dyDescent="0.55000000000000004">
      <c r="A666" s="36">
        <f>Sheet1!A666</f>
        <v>41.022500000000001</v>
      </c>
      <c r="B666" s="17" t="str">
        <f>Sheet1!B666</f>
        <v>SWR(200)</v>
      </c>
      <c r="C666" s="28">
        <f>MAX(Sheet1!E666:G666)</f>
        <v>11.105756457269965</v>
      </c>
      <c r="D666" s="28">
        <f>MAX(Sheet1!L666:M666)</f>
        <v>4.4410640505737788</v>
      </c>
      <c r="E666" s="28">
        <f>MAX(Sheet1!M666:Q666)</f>
        <v>22.160504907358632</v>
      </c>
      <c r="F666" s="28">
        <f>MAX(Sheet1!V666:W666)</f>
        <v>4.4984082983826017</v>
      </c>
      <c r="G666" s="28">
        <f>MAX(Sheet1!AA666:AD666)</f>
        <v>3.7579178482771725</v>
      </c>
      <c r="H666" s="28">
        <f>MAX(Sheet1!AL666:AM666)</f>
        <v>10.068650257584444</v>
      </c>
      <c r="I666" s="28">
        <f>MAX(Sheet1!AX666:BB666)</f>
        <v>3.7187691478924423</v>
      </c>
      <c r="J666" s="28">
        <f>MAX(Sheet1!BO666:BP666)</f>
        <v>13.538447906658371</v>
      </c>
      <c r="K666" s="28">
        <f>MAX(Sheet1!BX666:CC666)</f>
        <v>12.034229985520859</v>
      </c>
      <c r="L666" s="28">
        <f>MAX(Sheet1!CO666:CP666)</f>
        <v>2.1390513747335542</v>
      </c>
      <c r="M666" s="28">
        <f>MAX(Sheet1!CX666:DG666)</f>
        <v>6.4032213723203162</v>
      </c>
      <c r="N666" s="28">
        <f>MAX(Sheet1!DH666:DO666)</f>
        <v>12.018165816499813</v>
      </c>
      <c r="P666" s="28">
        <f>MAX(C666:N666)</f>
        <v>22.160504907358632</v>
      </c>
      <c r="Q666" s="28">
        <f>MAX(C666,D666,G666,I666,K666,M666)</f>
        <v>12.034229985520859</v>
      </c>
      <c r="R666" s="28">
        <f>MAX(F666,H666,J666,L666)</f>
        <v>13.538447906658371</v>
      </c>
      <c r="S666" s="28">
        <f>MAX(J666,L666)</f>
        <v>13.538447906658371</v>
      </c>
      <c r="T666" s="28">
        <f>MAX(C666,D666,E666,G666)</f>
        <v>22.160504907358632</v>
      </c>
      <c r="U666" s="28">
        <f>MAX(C666,D666,F666,G666)</f>
        <v>11.105756457269965</v>
      </c>
    </row>
    <row r="667" spans="1:21" x14ac:dyDescent="0.55000000000000004">
      <c r="A667" s="36">
        <f>Sheet1!A667</f>
        <v>41.022500000000001</v>
      </c>
      <c r="B667" s="17" t="str">
        <f>Sheet1!B667</f>
        <v>SWR(300)</v>
      </c>
      <c r="C667" s="28">
        <f>MAX(Sheet1!E667:G667)</f>
        <v>9.6333922290274518</v>
      </c>
      <c r="D667" s="28">
        <f>MAX(Sheet1!L667:M667)</f>
        <v>3.3126057213137456</v>
      </c>
      <c r="E667" s="28">
        <f>MAX(Sheet1!M667:Q667)</f>
        <v>14.802863792904239</v>
      </c>
      <c r="F667" s="28">
        <f>MAX(Sheet1!V667:W667)</f>
        <v>3.286958346252284</v>
      </c>
      <c r="G667" s="28">
        <f>MAX(Sheet1!AA667:AD667)</f>
        <v>3.1770638197797259</v>
      </c>
      <c r="H667" s="28">
        <f>MAX(Sheet1!AL667:AM667)</f>
        <v>7.7185544734592106</v>
      </c>
      <c r="I667" s="28">
        <f>MAX(Sheet1!AX667:BB667)</f>
        <v>3.2102059233710802</v>
      </c>
      <c r="J667" s="28">
        <f>MAX(Sheet1!BO667:BP667)</f>
        <v>9.0833325377478822</v>
      </c>
      <c r="K667" s="28">
        <f>MAX(Sheet1!BX667:CC667)</f>
        <v>8.0228235266481907</v>
      </c>
      <c r="L667" s="28">
        <f>MAX(Sheet1!CO667:CP667)</f>
        <v>1.7366234903655042</v>
      </c>
      <c r="M667" s="28">
        <f>MAX(Sheet1!CX667:DG667)</f>
        <v>5.1834567165609959</v>
      </c>
      <c r="N667" s="28">
        <f>MAX(Sheet1!DH667:DO667)</f>
        <v>8.0418502113611048</v>
      </c>
      <c r="P667" s="28">
        <f>MAX(C667:N667)</f>
        <v>14.802863792904239</v>
      </c>
      <c r="Q667" s="28">
        <f>MAX(C667,D667,G667,I667,K667,M667)</f>
        <v>9.6333922290274518</v>
      </c>
      <c r="R667" s="28">
        <f>MAX(F667,H667,J667,L667)</f>
        <v>9.0833325377478822</v>
      </c>
      <c r="S667" s="28">
        <f>MAX(J667,L667)</f>
        <v>9.0833325377478822</v>
      </c>
      <c r="T667" s="28">
        <f>MAX(C667,D667,E667,G667)</f>
        <v>14.802863792904239</v>
      </c>
      <c r="U667" s="28">
        <f>MAX(C667,D667,F667,G667)</f>
        <v>9.6333922290274518</v>
      </c>
    </row>
    <row r="668" spans="1:21" x14ac:dyDescent="0.55000000000000004">
      <c r="A668" s="40">
        <f>Sheet1!A668</f>
        <v>41.5</v>
      </c>
      <c r="B668" s="16" t="str">
        <f>Sheet1!B668</f>
        <v>R</v>
      </c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P668" s="31"/>
      <c r="Q668" s="31"/>
      <c r="R668" s="31"/>
      <c r="S668" s="31"/>
      <c r="T668" s="31"/>
      <c r="U668" s="31"/>
    </row>
    <row r="669" spans="1:21" x14ac:dyDescent="0.55000000000000004">
      <c r="A669" s="36">
        <f>Sheet1!A669</f>
        <v>41.5</v>
      </c>
      <c r="B669" s="17" t="str">
        <f>Sheet1!B669</f>
        <v>X</v>
      </c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P669" s="31"/>
      <c r="Q669" s="31"/>
      <c r="R669" s="31"/>
      <c r="S669" s="31"/>
      <c r="T669" s="31"/>
      <c r="U669" s="31"/>
    </row>
    <row r="670" spans="1:21" x14ac:dyDescent="0.55000000000000004">
      <c r="A670" s="36">
        <f>Sheet1!A670</f>
        <v>41.5</v>
      </c>
      <c r="B670" s="17" t="str">
        <f>Sheet1!B670</f>
        <v>Z</v>
      </c>
      <c r="C670" s="30">
        <f>AVERAGE(Sheet1!E670:G670)</f>
        <v>218.4057233399715</v>
      </c>
      <c r="D670" s="30">
        <f>AVERAGE(Sheet1!L670:M670)</f>
        <v>436.21335819537831</v>
      </c>
      <c r="E670" s="30">
        <f>AVERAGE(Sheet1!M670:Q670)</f>
        <v>1947.5977439085248</v>
      </c>
      <c r="F670" s="30">
        <f>AVERAGE(Sheet1!V670:W670)</f>
        <v>398.11036654947395</v>
      </c>
      <c r="G670" s="30">
        <f>AVERAGE(Sheet1!AA670:AD670)</f>
        <v>246.16698473232555</v>
      </c>
      <c r="H670" s="30">
        <f>AVERAGE(Sheet1!AL670:AM670)</f>
        <v>501.04167821079295</v>
      </c>
      <c r="I670" s="30">
        <f>AVERAGE(Sheet1!AX670:BB670)</f>
        <v>243.41720720974891</v>
      </c>
      <c r="J670" s="30">
        <f>AVERAGE(Sheet1!BO670:BP670)</f>
        <v>1953.2974273551413</v>
      </c>
      <c r="K670" s="30">
        <f>AVERAGE(Sheet1!BX670:CC670)</f>
        <v>2563.689597071927</v>
      </c>
      <c r="L670" s="30">
        <f>AVERAGE(Sheet1!CO670:CP670)</f>
        <v>469.42576570865236</v>
      </c>
      <c r="M670" s="30">
        <f>AVERAGE(Sheet1!CX670:DG670)</f>
        <v>345.97651563974034</v>
      </c>
      <c r="N670" s="30">
        <f>AVERAGE(Sheet1!DH670:DO670)</f>
        <v>1455.2288397455409</v>
      </c>
      <c r="P670" s="31"/>
      <c r="Q670" s="31"/>
      <c r="R670" s="31"/>
      <c r="S670" s="31"/>
      <c r="T670" s="31"/>
      <c r="U670" s="31"/>
    </row>
    <row r="671" spans="1:21" x14ac:dyDescent="0.55000000000000004">
      <c r="A671" s="36">
        <f>Sheet1!A671</f>
        <v>41.5</v>
      </c>
      <c r="B671" s="17" t="str">
        <f>Sheet1!B671</f>
        <v>SWR(50)</v>
      </c>
      <c r="C671" s="28">
        <f>MAX(Sheet1!E671:G671)</f>
        <v>33.590251208613957</v>
      </c>
      <c r="D671" s="28">
        <f>MAX(Sheet1!L671:M671)</f>
        <v>17.744281745195956</v>
      </c>
      <c r="E671" s="28">
        <f>MAX(Sheet1!M671:Q671)</f>
        <v>92.506758002105698</v>
      </c>
      <c r="F671" s="28">
        <f>MAX(Sheet1!V671:W671)</f>
        <v>15.440767246039124</v>
      </c>
      <c r="G671" s="28">
        <f>MAX(Sheet1!AA671:AD671)</f>
        <v>12.995884051581347</v>
      </c>
      <c r="H671" s="28">
        <f>MAX(Sheet1!AL671:AM671)</f>
        <v>35.642866972376389</v>
      </c>
      <c r="I671" s="28">
        <f>MAX(Sheet1!AX671:BB671)</f>
        <v>10.478082455201816</v>
      </c>
      <c r="J671" s="28">
        <f>MAX(Sheet1!BO671:BP671)</f>
        <v>43.744418388980911</v>
      </c>
      <c r="K671" s="28">
        <f>MAX(Sheet1!BX671:CC671)</f>
        <v>56.95583554619374</v>
      </c>
      <c r="L671" s="28">
        <f>MAX(Sheet1!CO671:CP671)</f>
        <v>11.690293264825325</v>
      </c>
      <c r="M671" s="28">
        <f>MAX(Sheet1!CX671:DG671)</f>
        <v>23.823098793542918</v>
      </c>
      <c r="N671" s="28">
        <f>MAX(Sheet1!DH671:DO671)</f>
        <v>46.173038812096074</v>
      </c>
      <c r="P671" s="28">
        <f>MAX(C671:N671)</f>
        <v>92.506758002105698</v>
      </c>
      <c r="Q671" s="28">
        <f>MAX(C671,D671,G671,I671,K671,M671)</f>
        <v>56.95583554619374</v>
      </c>
      <c r="R671" s="28">
        <f>MAX(F671,H671,J671,L671)</f>
        <v>43.744418388980911</v>
      </c>
      <c r="S671" s="28">
        <f>MAX(J671,L671)</f>
        <v>43.744418388980911</v>
      </c>
      <c r="T671" s="28">
        <f>MAX(C671,D671,E671,G671)</f>
        <v>92.506758002105698</v>
      </c>
      <c r="U671" s="28">
        <f>MAX(C671,D671,F671,G671)</f>
        <v>33.590251208613957</v>
      </c>
    </row>
    <row r="672" spans="1:21" x14ac:dyDescent="0.55000000000000004">
      <c r="A672" s="36">
        <f>Sheet1!A672</f>
        <v>41.5</v>
      </c>
      <c r="B672" s="17" t="str">
        <f>Sheet1!B672</f>
        <v>SWR(100)</v>
      </c>
      <c r="C672" s="28">
        <f>MAX(Sheet1!E672:G672)</f>
        <v>17.796098368323886</v>
      </c>
      <c r="D672" s="28">
        <f>MAX(Sheet1!L672:M672)</f>
        <v>8.9910118477317678</v>
      </c>
      <c r="E672" s="28">
        <f>MAX(Sheet1!M672:Q672)</f>
        <v>46.259375168984931</v>
      </c>
      <c r="F672" s="28">
        <f>MAX(Sheet1!V672:W672)</f>
        <v>7.8528642580132795</v>
      </c>
      <c r="G672" s="28">
        <f>MAX(Sheet1!AA672:AD672)</f>
        <v>6.7260019642923101</v>
      </c>
      <c r="H672" s="28">
        <f>MAX(Sheet1!AL672:AM672)</f>
        <v>18.259636289035285</v>
      </c>
      <c r="I672" s="28">
        <f>MAX(Sheet1!AX672:BB672)</f>
        <v>5.5660320977677289</v>
      </c>
      <c r="J672" s="28">
        <f>MAX(Sheet1!BO672:BP672)</f>
        <v>21.87528802772075</v>
      </c>
      <c r="K672" s="28">
        <f>MAX(Sheet1!BX672:CC672)</f>
        <v>28.49241128019446</v>
      </c>
      <c r="L672" s="28">
        <f>MAX(Sheet1!CO672:CP672)</f>
        <v>5.8745444243866212</v>
      </c>
      <c r="M672" s="28">
        <f>MAX(Sheet1!CX672:DG672)</f>
        <v>12.188557547629342</v>
      </c>
      <c r="N672" s="28">
        <f>MAX(Sheet1!DH672:DO672)</f>
        <v>23.088247412087746</v>
      </c>
      <c r="P672" s="28">
        <f>MAX(C672:N672)</f>
        <v>46.259375168984931</v>
      </c>
      <c r="Q672" s="28">
        <f>MAX(C672,D672,G672,I672,K672,M672)</f>
        <v>28.49241128019446</v>
      </c>
      <c r="R672" s="28">
        <f>MAX(F672,H672,J672,L672)</f>
        <v>21.87528802772075</v>
      </c>
      <c r="S672" s="28">
        <f>MAX(J672,L672)</f>
        <v>21.87528802772075</v>
      </c>
      <c r="T672" s="28">
        <f>MAX(C672,D672,E672,G672)</f>
        <v>46.259375168984931</v>
      </c>
      <c r="U672" s="28">
        <f>MAX(C672,D672,F672,G672)</f>
        <v>17.796098368323886</v>
      </c>
    </row>
    <row r="673" spans="1:21" x14ac:dyDescent="0.55000000000000004">
      <c r="A673" s="36">
        <f>Sheet1!A673</f>
        <v>41.5</v>
      </c>
      <c r="B673" s="17" t="str">
        <f>Sheet1!B673</f>
        <v>SWR(150)</v>
      </c>
      <c r="C673" s="28">
        <f>MAX(Sheet1!E673:G673)</f>
        <v>12.982589163625676</v>
      </c>
      <c r="D673" s="28">
        <f>MAX(Sheet1!L673:M673)</f>
        <v>6.129356846606739</v>
      </c>
      <c r="E673" s="28">
        <f>MAX(Sheet1!M673:Q673)</f>
        <v>30.846252086493482</v>
      </c>
      <c r="F673" s="28">
        <f>MAX(Sheet1!V673:W673)</f>
        <v>5.3872253469213209</v>
      </c>
      <c r="G673" s="28">
        <f>MAX(Sheet1!AA673:AD673)</f>
        <v>4.7483681916910312</v>
      </c>
      <c r="H673" s="28">
        <f>MAX(Sheet1!AL673:AM673)</f>
        <v>12.662785645566442</v>
      </c>
      <c r="I673" s="28">
        <f>MAX(Sheet1!AX673:BB673)</f>
        <v>4.0962632803815469</v>
      </c>
      <c r="J673" s="28">
        <f>MAX(Sheet1!BO673:BP673)</f>
        <v>14.586960638791833</v>
      </c>
      <c r="K673" s="28">
        <f>MAX(Sheet1!BX673:CC673)</f>
        <v>19.011084493558002</v>
      </c>
      <c r="L673" s="28">
        <f>MAX(Sheet1!CO673:CP673)</f>
        <v>3.9510297180198011</v>
      </c>
      <c r="M673" s="28">
        <f>MAX(Sheet1!CX673:DG673)</f>
        <v>8.4375097363144977</v>
      </c>
      <c r="N673" s="28">
        <f>MAX(Sheet1!DH673:DO673)</f>
        <v>15.394092181166783</v>
      </c>
      <c r="P673" s="28">
        <f>MAX(C673:N673)</f>
        <v>30.846252086493482</v>
      </c>
      <c r="Q673" s="28">
        <f>MAX(C673,D673,G673,I673,K673,M673)</f>
        <v>19.011084493558002</v>
      </c>
      <c r="R673" s="28">
        <f>MAX(F673,H673,J673,L673)</f>
        <v>14.586960638791833</v>
      </c>
      <c r="S673" s="28">
        <f>MAX(J673,L673)</f>
        <v>14.586960638791833</v>
      </c>
      <c r="T673" s="28">
        <f>MAX(C673,D673,E673,G673)</f>
        <v>30.846252086493482</v>
      </c>
      <c r="U673" s="28">
        <f>MAX(C673,D673,F673,G673)</f>
        <v>12.982589163625676</v>
      </c>
    </row>
    <row r="674" spans="1:21" x14ac:dyDescent="0.55000000000000004">
      <c r="A674" s="36">
        <f>Sheet1!A674</f>
        <v>41.5</v>
      </c>
      <c r="B674" s="17" t="str">
        <f>Sheet1!B674</f>
        <v>SWR(200)</v>
      </c>
      <c r="C674" s="28">
        <f>MAX(Sheet1!E674:G674)</f>
        <v>10.919121944650154</v>
      </c>
      <c r="D674" s="28">
        <f>MAX(Sheet1!L674:M674)</f>
        <v>4.7441617651844847</v>
      </c>
      <c r="E674" s="28">
        <f>MAX(Sheet1!M674:Q674)</f>
        <v>23.141700963148274</v>
      </c>
      <c r="F674" s="28">
        <f>MAX(Sheet1!V674:W674)</f>
        <v>4.207303001670855</v>
      </c>
      <c r="G674" s="28">
        <f>MAX(Sheet1!AA674:AD674)</f>
        <v>3.8544230520080403</v>
      </c>
      <c r="H674" s="28">
        <f>MAX(Sheet1!AL674:AM674)</f>
        <v>10.015233760217299</v>
      </c>
      <c r="I674" s="28">
        <f>MAX(Sheet1!AX674:BB674)</f>
        <v>3.5054428125312711</v>
      </c>
      <c r="J674" s="28">
        <f>MAX(Sheet1!BO674:BP674)</f>
        <v>10.943850311683224</v>
      </c>
      <c r="K674" s="28">
        <f>MAX(Sheet1!BX674:CC674)</f>
        <v>14.275326917277313</v>
      </c>
      <c r="L674" s="28">
        <f>MAX(Sheet1!CO674:CP674)</f>
        <v>3.0031027145590539</v>
      </c>
      <c r="M674" s="28">
        <f>MAX(Sheet1!CX674:DG674)</f>
        <v>6.6613087654701184</v>
      </c>
      <c r="N674" s="28">
        <f>MAX(Sheet1!DH674:DO674)</f>
        <v>11.54760420609998</v>
      </c>
      <c r="P674" s="28">
        <f>MAX(C674:N674)</f>
        <v>23.141700963148274</v>
      </c>
      <c r="Q674" s="28">
        <f>MAX(C674,D674,G674,I674,K674,M674)</f>
        <v>14.275326917277313</v>
      </c>
      <c r="R674" s="28">
        <f>MAX(F674,H674,J674,L674)</f>
        <v>10.943850311683224</v>
      </c>
      <c r="S674" s="28">
        <f>MAX(J674,L674)</f>
        <v>10.943850311683224</v>
      </c>
      <c r="T674" s="28">
        <f>MAX(C674,D674,E674,G674)</f>
        <v>23.141700963148274</v>
      </c>
      <c r="U674" s="28">
        <f>MAX(C674,D674,F674,G674)</f>
        <v>10.919121944650154</v>
      </c>
    </row>
    <row r="675" spans="1:21" x14ac:dyDescent="0.55000000000000004">
      <c r="A675" s="41">
        <f>Sheet1!A675</f>
        <v>41.5</v>
      </c>
      <c r="B675" s="24" t="str">
        <f>Sheet1!B675</f>
        <v>SWR(300)</v>
      </c>
      <c r="C675" s="42">
        <f>MAX(Sheet1!E675:G675)</f>
        <v>9.5519558545165797</v>
      </c>
      <c r="D675" s="42">
        <f>MAX(Sheet1!L675:M675)</f>
        <v>3.4632523359741145</v>
      </c>
      <c r="E675" s="42">
        <f>MAX(Sheet1!M675:Q675)</f>
        <v>15.441198848275059</v>
      </c>
      <c r="F675" s="42">
        <f>MAX(Sheet1!V675:W675)</f>
        <v>3.1514313907524265</v>
      </c>
      <c r="G675" s="42">
        <f>MAX(Sheet1!AA675:AD675)</f>
        <v>3.1797856804155384</v>
      </c>
      <c r="H675" s="42">
        <f>MAX(Sheet1!AL675:AM675)</f>
        <v>7.6774480534796963</v>
      </c>
      <c r="I675" s="42">
        <f>MAX(Sheet1!AX675:BB675)</f>
        <v>3.2381787883719655</v>
      </c>
      <c r="J675" s="42">
        <f>MAX(Sheet1!BO675:BP675)</f>
        <v>7.3029133159426483</v>
      </c>
      <c r="K675" s="42">
        <f>MAX(Sheet1!BX675:CC675)</f>
        <v>9.5495613611227324</v>
      </c>
      <c r="L675" s="42">
        <f>MAX(Sheet1!CO675:CP675)</f>
        <v>2.0953844502521535</v>
      </c>
      <c r="M675" s="42">
        <f>MAX(Sheet1!CX675:DG675)</f>
        <v>5.095973541061614</v>
      </c>
      <c r="N675" s="42">
        <f>MAX(Sheet1!DH675:DO675)</f>
        <v>7.7023289875820629</v>
      </c>
      <c r="P675" s="28">
        <f>MAX(C675:N675)</f>
        <v>15.441198848275059</v>
      </c>
      <c r="Q675" s="28">
        <f>MAX(C675,D675,G675,I675,K675,M675)</f>
        <v>9.5519558545165797</v>
      </c>
      <c r="R675" s="28">
        <f>MAX(F675,H675,J675,L675)</f>
        <v>7.6774480534796963</v>
      </c>
      <c r="S675" s="28">
        <f>MAX(J675,L675)</f>
        <v>7.3029133159426483</v>
      </c>
      <c r="T675" s="28">
        <f>MAX(C675,D675,E675,G675)</f>
        <v>15.441198848275059</v>
      </c>
      <c r="U675" s="28">
        <f>MAX(C675,D675,F675,G675)</f>
        <v>9.5519558545165797</v>
      </c>
    </row>
    <row r="676" spans="1:21" x14ac:dyDescent="0.55000000000000004">
      <c r="A676" s="36">
        <f>Sheet1!A676</f>
        <v>42</v>
      </c>
      <c r="B676" s="17" t="str">
        <f>Sheet1!B676</f>
        <v>R</v>
      </c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P676" s="31"/>
      <c r="Q676" s="31"/>
      <c r="R676" s="31"/>
      <c r="S676" s="31"/>
      <c r="T676" s="31"/>
      <c r="U676" s="31"/>
    </row>
    <row r="677" spans="1:21" x14ac:dyDescent="0.55000000000000004">
      <c r="A677" s="36">
        <f>Sheet1!A677</f>
        <v>42.02</v>
      </c>
      <c r="B677" s="17" t="str">
        <f>Sheet1!B677</f>
        <v>X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P677" s="31"/>
      <c r="Q677" s="31"/>
      <c r="R677" s="31"/>
      <c r="S677" s="31"/>
      <c r="T677" s="31"/>
      <c r="U677" s="31"/>
    </row>
    <row r="678" spans="1:21" x14ac:dyDescent="0.55000000000000004">
      <c r="A678" s="36">
        <f>Sheet1!A678</f>
        <v>42.02</v>
      </c>
      <c r="B678" s="17" t="str">
        <f>Sheet1!B678</f>
        <v>Z</v>
      </c>
      <c r="C678" s="30">
        <f>AVERAGE(Sheet1!E678:G678)</f>
        <v>219.31475111915583</v>
      </c>
      <c r="D678" s="30">
        <f>AVERAGE(Sheet1!L678:M678)</f>
        <v>491.53926267618044</v>
      </c>
      <c r="E678" s="30">
        <f>AVERAGE(Sheet1!M678:Q678)</f>
        <v>2300.3701435882131</v>
      </c>
      <c r="F678" s="30">
        <f>AVERAGE(Sheet1!V678:W678)</f>
        <v>359.0853304258909</v>
      </c>
      <c r="G678" s="30">
        <f>AVERAGE(Sheet1!AA678:AD678)</f>
        <v>265.83861091748003</v>
      </c>
      <c r="H678" s="30">
        <f>AVERAGE(Sheet1!AL678:AM678)</f>
        <v>511.66835075704154</v>
      </c>
      <c r="I678" s="30">
        <f>AVERAGE(Sheet1!AX678:BB678)</f>
        <v>212.76816565337307</v>
      </c>
      <c r="J678" s="30">
        <f>AVERAGE(Sheet1!BO678:BP678)</f>
        <v>1397.9418829197996</v>
      </c>
      <c r="K678" s="30">
        <f>AVERAGE(Sheet1!BX678:CC678)</f>
        <v>2204.2995101303127</v>
      </c>
      <c r="L678" s="30">
        <f>AVERAGE(Sheet1!CO678:CP678)</f>
        <v>958.72028146695925</v>
      </c>
      <c r="M678" s="30">
        <f>AVERAGE(Sheet1!CX678:DG678)</f>
        <v>489.56451438780834</v>
      </c>
      <c r="N678" s="30">
        <f>AVERAGE(Sheet1!DH678:DO678)</f>
        <v>1708.1579189648858</v>
      </c>
      <c r="P678" s="31"/>
      <c r="Q678" s="31"/>
      <c r="R678" s="31"/>
      <c r="S678" s="31"/>
      <c r="T678" s="31"/>
      <c r="U678" s="31"/>
    </row>
    <row r="679" spans="1:21" x14ac:dyDescent="0.55000000000000004">
      <c r="A679" s="36">
        <f>Sheet1!A679</f>
        <v>42.02</v>
      </c>
      <c r="B679" s="17" t="str">
        <f>Sheet1!B679</f>
        <v>SWR(50)</v>
      </c>
      <c r="C679" s="28">
        <f>MAX(Sheet1!E679:G679)</f>
        <v>33.988224744949541</v>
      </c>
      <c r="D679" s="28">
        <f>MAX(Sheet1!L679:M679)</f>
        <v>19.774536939982692</v>
      </c>
      <c r="E679" s="28">
        <f>MAX(Sheet1!M679:Q679)</f>
        <v>97.530731797736379</v>
      </c>
      <c r="F679" s="28">
        <f>MAX(Sheet1!V679:W679)</f>
        <v>14.2105206042921</v>
      </c>
      <c r="G679" s="28">
        <f>MAX(Sheet1!AA679:AD679)</f>
        <v>13.855677720922316</v>
      </c>
      <c r="H679" s="28">
        <f>MAX(Sheet1!AL679:AM679)</f>
        <v>35.725418334181775</v>
      </c>
      <c r="I679" s="28">
        <f>MAX(Sheet1!AX679:BB679)</f>
        <v>9.4147368624108445</v>
      </c>
      <c r="J679" s="28">
        <f>MAX(Sheet1!BO679:BP679)</f>
        <v>34.577098313540731</v>
      </c>
      <c r="K679" s="28">
        <f>MAX(Sheet1!BX679:CC679)</f>
        <v>50.478274484366615</v>
      </c>
      <c r="L679" s="28">
        <f>MAX(Sheet1!CO679:CP679)</f>
        <v>22.057318083588235</v>
      </c>
      <c r="M679" s="28">
        <f>MAX(Sheet1!CX679:DG679)</f>
        <v>28.328843376154865</v>
      </c>
      <c r="N679" s="28">
        <f>MAX(Sheet1!DH679:DO679)</f>
        <v>42.522427327166874</v>
      </c>
      <c r="P679" s="28">
        <f>MAX(C679:N679)</f>
        <v>97.530731797736379</v>
      </c>
      <c r="Q679" s="28">
        <f>MAX(C679,D679,G679,I679,K679,M679)</f>
        <v>50.478274484366615</v>
      </c>
      <c r="R679" s="28">
        <f>MAX(F679,H679,J679,L679)</f>
        <v>35.725418334181775</v>
      </c>
      <c r="S679" s="28">
        <f>MAX(J679,L679)</f>
        <v>34.577098313540731</v>
      </c>
      <c r="T679" s="28">
        <f>MAX(C679,D679,E679,G679)</f>
        <v>97.530731797736379</v>
      </c>
      <c r="U679" s="28">
        <f>MAX(C679,D679,F679,G679)</f>
        <v>33.988224744949541</v>
      </c>
    </row>
    <row r="680" spans="1:21" x14ac:dyDescent="0.55000000000000004">
      <c r="A680" s="36">
        <f>Sheet1!A680</f>
        <v>42.02</v>
      </c>
      <c r="B680" s="17" t="str">
        <f>Sheet1!B680</f>
        <v>SWR(100)</v>
      </c>
      <c r="C680" s="28">
        <f>MAX(Sheet1!E680:G680)</f>
        <v>18.009167586173643</v>
      </c>
      <c r="D680" s="28">
        <f>MAX(Sheet1!L680:M680)</f>
        <v>9.9885305315055408</v>
      </c>
      <c r="E680" s="28">
        <f>MAX(Sheet1!M680:Q680)</f>
        <v>48.766753591377139</v>
      </c>
      <c r="F680" s="28">
        <f>MAX(Sheet1!V680:W680)</f>
        <v>7.261310230318677</v>
      </c>
      <c r="G680" s="28">
        <f>MAX(Sheet1!AA680:AD680)</f>
        <v>7.1323091552746378</v>
      </c>
      <c r="H680" s="28">
        <f>MAX(Sheet1!AL680:AM680)</f>
        <v>18.281256342616761</v>
      </c>
      <c r="I680" s="28">
        <f>MAX(Sheet1!AX680:BB680)</f>
        <v>5.0864019506232019</v>
      </c>
      <c r="J680" s="28">
        <f>MAX(Sheet1!BO680:BP680)</f>
        <v>17.29380324225038</v>
      </c>
      <c r="K680" s="28">
        <f>MAX(Sheet1!BX680:CC680)</f>
        <v>25.239165638012079</v>
      </c>
      <c r="L680" s="28">
        <f>MAX(Sheet1!CO680:CP680)</f>
        <v>11.031974494144338</v>
      </c>
      <c r="M680" s="28">
        <f>MAX(Sheet1!CX680:DG680)</f>
        <v>14.297308970284186</v>
      </c>
      <c r="N680" s="28">
        <f>MAX(Sheet1!DH680:DO680)</f>
        <v>21.261983797739727</v>
      </c>
      <c r="P680" s="28">
        <f>MAX(C680:N680)</f>
        <v>48.766753591377139</v>
      </c>
      <c r="Q680" s="28">
        <f>MAX(C680,D680,G680,I680,K680,M680)</f>
        <v>25.239165638012079</v>
      </c>
      <c r="R680" s="28">
        <f>MAX(F680,H680,J680,L680)</f>
        <v>18.281256342616761</v>
      </c>
      <c r="S680" s="28">
        <f>MAX(J680,L680)</f>
        <v>17.29380324225038</v>
      </c>
      <c r="T680" s="28">
        <f>MAX(C680,D680,E680,G680)</f>
        <v>48.766753591377139</v>
      </c>
      <c r="U680" s="28">
        <f>MAX(C680,D680,F680,G680)</f>
        <v>18.009167586173643</v>
      </c>
    </row>
    <row r="681" spans="1:21" x14ac:dyDescent="0.55000000000000004">
      <c r="A681" s="36">
        <f>Sheet1!A681</f>
        <v>42.02</v>
      </c>
      <c r="B681" s="17" t="str">
        <f>Sheet1!B681</f>
        <v>SWR(150)</v>
      </c>
      <c r="C681" s="28">
        <f>MAX(Sheet1!E681:G681)</f>
        <v>13.140218238852812</v>
      </c>
      <c r="D681" s="28">
        <f>MAX(Sheet1!L681:M681)</f>
        <v>6.7737934106264373</v>
      </c>
      <c r="E681" s="28">
        <f>MAX(Sheet1!M681:Q681)</f>
        <v>32.512712239318191</v>
      </c>
      <c r="F681" s="28">
        <f>MAX(Sheet1!V681:W681)</f>
        <v>5.0208260020188016</v>
      </c>
      <c r="G681" s="28">
        <f>MAX(Sheet1!AA681:AD681)</f>
        <v>4.9908566774982752</v>
      </c>
      <c r="H681" s="28">
        <f>MAX(Sheet1!AL681:AM681)</f>
        <v>12.655233173456349</v>
      </c>
      <c r="I681" s="28">
        <f>MAX(Sheet1!AX681:BB681)</f>
        <v>3.8423309467651405</v>
      </c>
      <c r="J681" s="28">
        <f>MAX(Sheet1!BO681:BP681)</f>
        <v>11.535079345431274</v>
      </c>
      <c r="K681" s="28">
        <f>MAX(Sheet1!BX681:CC681)</f>
        <v>16.826142075671726</v>
      </c>
      <c r="L681" s="28">
        <f>MAX(Sheet1!CO681:CP681)</f>
        <v>7.3583951381422885</v>
      </c>
      <c r="M681" s="28">
        <f>MAX(Sheet1!CX681:DG681)</f>
        <v>9.6806253100172022</v>
      </c>
      <c r="N681" s="28">
        <f>MAX(Sheet1!DH681:DO681)</f>
        <v>14.175515374136916</v>
      </c>
      <c r="P681" s="28">
        <f>MAX(C681:N681)</f>
        <v>32.512712239318191</v>
      </c>
      <c r="Q681" s="28">
        <f>MAX(C681,D681,G681,I681,K681,M681)</f>
        <v>16.826142075671726</v>
      </c>
      <c r="R681" s="28">
        <f>MAX(F681,H681,J681,L681)</f>
        <v>12.655233173456349</v>
      </c>
      <c r="S681" s="28">
        <f>MAX(J681,L681)</f>
        <v>11.535079345431274</v>
      </c>
      <c r="T681" s="28">
        <f>MAX(C681,D681,E681,G681)</f>
        <v>32.512712239318191</v>
      </c>
      <c r="U681" s="28">
        <f>MAX(C681,D681,F681,G681)</f>
        <v>13.140218238852812</v>
      </c>
    </row>
    <row r="682" spans="1:21" x14ac:dyDescent="0.55000000000000004">
      <c r="A682" s="36">
        <f>Sheet1!A682</f>
        <v>42.02</v>
      </c>
      <c r="B682" s="17" t="str">
        <f>Sheet1!B682</f>
        <v>SWR(200)</v>
      </c>
      <c r="C682" s="28">
        <f>MAX(Sheet1!E682:G682)</f>
        <v>11.053622372769752</v>
      </c>
      <c r="D682" s="28">
        <f>MAX(Sheet1!L682:M682)</f>
        <v>5.2043597774418373</v>
      </c>
      <c r="E682" s="28">
        <f>MAX(Sheet1!M682:Q682)</f>
        <v>24.386156563834614</v>
      </c>
      <c r="F682" s="28">
        <f>MAX(Sheet1!V682:W682)</f>
        <v>3.9644321182305</v>
      </c>
      <c r="G682" s="28">
        <f>MAX(Sheet1!AA682:AD682)</f>
        <v>4.0036693263783896</v>
      </c>
      <c r="H682" s="28">
        <f>MAX(Sheet1!AL682:AM682)</f>
        <v>9.9863466164151085</v>
      </c>
      <c r="I682" s="28">
        <f>MAX(Sheet1!AX682:BB682)</f>
        <v>3.3917227078401972</v>
      </c>
      <c r="J682" s="28">
        <f>MAX(Sheet1!BO682:BP682)</f>
        <v>8.6575431562735812</v>
      </c>
      <c r="K682" s="28">
        <f>MAX(Sheet1!BX682:CC682)</f>
        <v>12.619639947097181</v>
      </c>
      <c r="L682" s="28">
        <f>MAX(Sheet1!CO682:CP682)</f>
        <v>5.5228291165079364</v>
      </c>
      <c r="M682" s="28">
        <f>MAX(Sheet1!CX682:DG682)</f>
        <v>7.4192020336322342</v>
      </c>
      <c r="N682" s="28">
        <f>MAX(Sheet1!DH682:DO682)</f>
        <v>10.632545055926318</v>
      </c>
      <c r="P682" s="28">
        <f>MAX(C682:N682)</f>
        <v>24.386156563834614</v>
      </c>
      <c r="Q682" s="28">
        <f>MAX(C682,D682,G682,I682,K682,M682)</f>
        <v>12.619639947097181</v>
      </c>
      <c r="R682" s="28">
        <f>MAX(F682,H682,J682,L682)</f>
        <v>9.9863466164151085</v>
      </c>
      <c r="S682" s="28">
        <f>MAX(J682,L682)</f>
        <v>8.6575431562735812</v>
      </c>
      <c r="T682" s="28">
        <f>MAX(C682,D682,E682,G682)</f>
        <v>24.386156563834614</v>
      </c>
      <c r="U682" s="28">
        <f>MAX(C682,D682,F682,G682)</f>
        <v>11.053622372769752</v>
      </c>
    </row>
    <row r="683" spans="1:21" x14ac:dyDescent="0.55000000000000004">
      <c r="A683" s="36">
        <f>Sheet1!A683</f>
        <v>42.02</v>
      </c>
      <c r="B683" s="17" t="str">
        <f>Sheet1!B683</f>
        <v>SWR(300)</v>
      </c>
      <c r="C683" s="28">
        <f>MAX(Sheet1!E683:G683)</f>
        <v>9.6723876837315235</v>
      </c>
      <c r="D683" s="28">
        <f>MAX(Sheet1!L683:M683)</f>
        <v>3.7201820789799886</v>
      </c>
      <c r="E683" s="28">
        <f>MAX(Sheet1!M683:Q683)</f>
        <v>16.260536765014621</v>
      </c>
      <c r="F683" s="28">
        <f>MAX(Sheet1!V683:W683)</f>
        <v>3.0588172227703883</v>
      </c>
      <c r="G683" s="28">
        <f>MAX(Sheet1!AA683:AD683)</f>
        <v>3.2098429749379358</v>
      </c>
      <c r="H683" s="28">
        <f>MAX(Sheet1!AL683:AM683)</f>
        <v>7.6135380762834766</v>
      </c>
      <c r="I683" s="28">
        <f>MAX(Sheet1!AX683:BB683)</f>
        <v>3.3174414567096466</v>
      </c>
      <c r="J683" s="28">
        <f>MAX(Sheet1!BO683:BP683)</f>
        <v>5.7838437920832497</v>
      </c>
      <c r="K683" s="28">
        <f>MAX(Sheet1!BX683:CC683)</f>
        <v>8.4207525915270143</v>
      </c>
      <c r="L683" s="28">
        <f>MAX(Sheet1!CO683:CP683)</f>
        <v>3.6900248106356406</v>
      </c>
      <c r="M683" s="28">
        <f>MAX(Sheet1!CX683:DG683)</f>
        <v>5.25729219886823</v>
      </c>
      <c r="N683" s="28">
        <f>MAX(Sheet1!DH683:DO683)</f>
        <v>7.0901202413481164</v>
      </c>
      <c r="P683" s="28">
        <f>MAX(C683:N683)</f>
        <v>16.260536765014621</v>
      </c>
      <c r="Q683" s="28">
        <f>MAX(C683,D683,G683,I683,K683,M683)</f>
        <v>9.6723876837315235</v>
      </c>
      <c r="R683" s="28">
        <f>MAX(F683,H683,J683,L683)</f>
        <v>7.6135380762834766</v>
      </c>
      <c r="S683" s="28">
        <f>MAX(J683,L683)</f>
        <v>5.7838437920832497</v>
      </c>
      <c r="T683" s="28">
        <f>MAX(C683,D683,E683,G683)</f>
        <v>16.260536765014621</v>
      </c>
      <c r="U683" s="28">
        <f>MAX(C683,D683,F683,G683)</f>
        <v>9.6723876837315235</v>
      </c>
    </row>
    <row r="684" spans="1:21" x14ac:dyDescent="0.55000000000000004">
      <c r="A684" s="40">
        <f>Sheet1!A684</f>
        <v>42.5</v>
      </c>
      <c r="B684" s="16" t="str">
        <f>Sheet1!B684</f>
        <v>R</v>
      </c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P684" s="31"/>
      <c r="Q684" s="31"/>
      <c r="R684" s="31"/>
      <c r="S684" s="31"/>
      <c r="T684" s="31"/>
      <c r="U684" s="31"/>
    </row>
    <row r="685" spans="1:21" x14ac:dyDescent="0.55000000000000004">
      <c r="A685" s="36">
        <f>Sheet1!A685</f>
        <v>42.5</v>
      </c>
      <c r="B685" s="17" t="str">
        <f>Sheet1!B685</f>
        <v>X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P685" s="31"/>
      <c r="Q685" s="31"/>
      <c r="R685" s="31"/>
      <c r="S685" s="31"/>
      <c r="T685" s="31"/>
      <c r="U685" s="31"/>
    </row>
    <row r="686" spans="1:21" x14ac:dyDescent="0.55000000000000004">
      <c r="A686" s="36">
        <f>Sheet1!A686</f>
        <v>42.5</v>
      </c>
      <c r="B686" s="17" t="str">
        <f>Sheet1!B686</f>
        <v>Z</v>
      </c>
      <c r="C686" s="30">
        <f>AVERAGE(Sheet1!E686:G686)</f>
        <v>213.92605892418206</v>
      </c>
      <c r="D686" s="30">
        <f>AVERAGE(Sheet1!L686:M686)</f>
        <v>551.49065014055554</v>
      </c>
      <c r="E686" s="30">
        <f>AVERAGE(Sheet1!M686:Q686)</f>
        <v>2628.2919755308953</v>
      </c>
      <c r="F686" s="30">
        <f>AVERAGE(Sheet1!V686:W686)</f>
        <v>329.5426508331264</v>
      </c>
      <c r="G686" s="30">
        <f>AVERAGE(Sheet1!AA686:AD686)</f>
        <v>288.72705038020626</v>
      </c>
      <c r="H686" s="30">
        <f>AVERAGE(Sheet1!AL686:AM686)</f>
        <v>528.8811859768706</v>
      </c>
      <c r="I686" s="30">
        <f>AVERAGE(Sheet1!AX686:BB686)</f>
        <v>194.33988758769777</v>
      </c>
      <c r="J686" s="30">
        <f>AVERAGE(Sheet1!BO686:BP686)</f>
        <v>959.8848947771869</v>
      </c>
      <c r="K686" s="30">
        <f>AVERAGE(Sheet1!BX686:CC686)</f>
        <v>1292.6528123642488</v>
      </c>
      <c r="L686" s="30">
        <f>AVERAGE(Sheet1!CO686:CP686)</f>
        <v>2000.6855160633304</v>
      </c>
      <c r="M686" s="30">
        <f>AVERAGE(Sheet1!CX686:DG686)</f>
        <v>816.07358119203775</v>
      </c>
      <c r="N686" s="30">
        <f>AVERAGE(Sheet1!DH686:DO686)</f>
        <v>1580.1550534159892</v>
      </c>
      <c r="P686" s="31"/>
      <c r="Q686" s="31"/>
      <c r="R686" s="31"/>
      <c r="S686" s="31"/>
      <c r="T686" s="31"/>
      <c r="U686" s="31"/>
    </row>
    <row r="687" spans="1:21" x14ac:dyDescent="0.55000000000000004">
      <c r="A687" s="36">
        <f>Sheet1!A687</f>
        <v>42.5</v>
      </c>
      <c r="B687" s="17" t="str">
        <f>Sheet1!B687</f>
        <v>SWR(50)</v>
      </c>
      <c r="C687" s="28">
        <f>MAX(Sheet1!E687:G687)</f>
        <v>33.097552254922803</v>
      </c>
      <c r="D687" s="28">
        <f>MAX(Sheet1!L687:M687)</f>
        <v>21.752956801592539</v>
      </c>
      <c r="E687" s="28">
        <f>MAX(Sheet1!M687:Q687)</f>
        <v>102.09993727774621</v>
      </c>
      <c r="F687" s="28">
        <f>MAX(Sheet1!V687:W687)</f>
        <v>13.21325148340128</v>
      </c>
      <c r="G687" s="28">
        <f>MAX(Sheet1!AA687:AD687)</f>
        <v>14.794360227699269</v>
      </c>
      <c r="H687" s="28">
        <f>MAX(Sheet1!AL687:AM687)</f>
        <v>35.994830144764677</v>
      </c>
      <c r="I687" s="28">
        <f>MAX(Sheet1!AX687:BB687)</f>
        <v>8.7365023375227047</v>
      </c>
      <c r="J687" s="28">
        <f>MAX(Sheet1!BO687:BP687)</f>
        <v>28.410921275179366</v>
      </c>
      <c r="K687" s="28">
        <f>MAX(Sheet1!BX687:CC687)</f>
        <v>40.660068889996801</v>
      </c>
      <c r="L687" s="28">
        <f>MAX(Sheet1!CO687:CP687)</f>
        <v>44.443352177673454</v>
      </c>
      <c r="M687" s="28">
        <f>MAX(Sheet1!CX687:DG687)</f>
        <v>34.804050991701516</v>
      </c>
      <c r="N687" s="28">
        <f>MAX(Sheet1!DH687:DO687)</f>
        <v>42.863194048705843</v>
      </c>
      <c r="P687" s="28">
        <f>MAX(C687:N687)</f>
        <v>102.09993727774621</v>
      </c>
      <c r="Q687" s="28">
        <f>MAX(C687,D687,G687,I687,K687,M687)</f>
        <v>40.660068889996801</v>
      </c>
      <c r="R687" s="28">
        <f>MAX(F687,H687,J687,L687)</f>
        <v>44.443352177673454</v>
      </c>
      <c r="S687" s="28">
        <f>MAX(J687,L687)</f>
        <v>44.443352177673454</v>
      </c>
      <c r="T687" s="28">
        <f>MAX(C687,D687,E687,G687)</f>
        <v>102.09993727774621</v>
      </c>
      <c r="U687" s="28">
        <f>MAX(C687,D687,F687,G687)</f>
        <v>33.097552254922803</v>
      </c>
    </row>
    <row r="688" spans="1:21" x14ac:dyDescent="0.55000000000000004">
      <c r="A688" s="36">
        <f>Sheet1!A688</f>
        <v>42.5</v>
      </c>
      <c r="B688" s="17" t="str">
        <f>Sheet1!B688</f>
        <v>SWR(100)</v>
      </c>
      <c r="C688" s="28">
        <f>MAX(Sheet1!E688:G688)</f>
        <v>17.580511002375065</v>
      </c>
      <c r="D688" s="28">
        <f>MAX(Sheet1!L688:M688)</f>
        <v>10.961527755012732</v>
      </c>
      <c r="E688" s="28">
        <f>MAX(Sheet1!M688:Q688)</f>
        <v>51.049969885180161</v>
      </c>
      <c r="F688" s="28">
        <f>MAX(Sheet1!V688:W688)</f>
        <v>6.7841949244169415</v>
      </c>
      <c r="G688" s="28">
        <f>MAX(Sheet1!AA688:AD688)</f>
        <v>7.5774138466580316</v>
      </c>
      <c r="H688" s="28">
        <f>MAX(Sheet1!AL688:AM688)</f>
        <v>18.389780891936308</v>
      </c>
      <c r="I688" s="28">
        <f>MAX(Sheet1!AX688:BB688)</f>
        <v>4.7873549726972504</v>
      </c>
      <c r="J688" s="28">
        <f>MAX(Sheet1!BO688:BP688)</f>
        <v>14.237302190643195</v>
      </c>
      <c r="K688" s="28">
        <f>MAX(Sheet1!BX688:CC688)</f>
        <v>20.344337308465665</v>
      </c>
      <c r="L688" s="28">
        <f>MAX(Sheet1!CO688:CP688)</f>
        <v>22.226482380910156</v>
      </c>
      <c r="M688" s="28">
        <f>MAX(Sheet1!CX688:DG688)</f>
        <v>17.439867794820277</v>
      </c>
      <c r="N688" s="28">
        <f>MAX(Sheet1!DH688:DO688)</f>
        <v>21.443673665510904</v>
      </c>
      <c r="P688" s="28">
        <f>MAX(C688:N688)</f>
        <v>51.049969885180161</v>
      </c>
      <c r="Q688" s="28">
        <f>MAX(C688,D688,G688,I688,K688,M688)</f>
        <v>20.344337308465665</v>
      </c>
      <c r="R688" s="28">
        <f>MAX(F688,H688,J688,L688)</f>
        <v>22.226482380910156</v>
      </c>
      <c r="S688" s="28">
        <f>MAX(J688,L688)</f>
        <v>22.226482380910156</v>
      </c>
      <c r="T688" s="28">
        <f>MAX(C688,D688,E688,G688)</f>
        <v>51.049969885180161</v>
      </c>
      <c r="U688" s="28">
        <f>MAX(C688,D688,F688,G688)</f>
        <v>17.580511002375065</v>
      </c>
    </row>
    <row r="689" spans="1:21" x14ac:dyDescent="0.55000000000000004">
      <c r="A689" s="36">
        <f>Sheet1!A689</f>
        <v>42.5</v>
      </c>
      <c r="B689" s="17" t="str">
        <f>Sheet1!B689</f>
        <v>SWR(150)</v>
      </c>
      <c r="C689" s="28">
        <f>MAX(Sheet1!E689:G689)</f>
        <v>12.873369691731442</v>
      </c>
      <c r="D689" s="28">
        <f>MAX(Sheet1!L689:M689)</f>
        <v>7.4037620654568768</v>
      </c>
      <c r="E689" s="28">
        <f>MAX(Sheet1!M689:Q689)</f>
        <v>34.033314642636441</v>
      </c>
      <c r="F689" s="28">
        <f>MAX(Sheet1!V689:W689)</f>
        <v>4.7286191239348492</v>
      </c>
      <c r="G689" s="28">
        <f>MAX(Sheet1!AA689:AD689)</f>
        <v>5.2587740722848944</v>
      </c>
      <c r="H689" s="28">
        <f>MAX(Sheet1!AL689:AM689)</f>
        <v>12.698303001966048</v>
      </c>
      <c r="I689" s="28">
        <f>MAX(Sheet1!AX689:BB689)</f>
        <v>3.694313042764545</v>
      </c>
      <c r="J689" s="28">
        <f>MAX(Sheet1!BO689:BP689)</f>
        <v>9.5272656935072693</v>
      </c>
      <c r="K689" s="28">
        <f>MAX(Sheet1!BX689:CC689)</f>
        <v>13.578860713109687</v>
      </c>
      <c r="L689" s="28">
        <f>MAX(Sheet1!CO689:CP689)</f>
        <v>14.823016954614186</v>
      </c>
      <c r="M689" s="28">
        <f>MAX(Sheet1!CX689:DG689)</f>
        <v>11.668902859014082</v>
      </c>
      <c r="N689" s="28">
        <f>MAX(Sheet1!DH689:DO689)</f>
        <v>14.309259516967899</v>
      </c>
      <c r="P689" s="28">
        <f>MAX(C689:N689)</f>
        <v>34.033314642636441</v>
      </c>
      <c r="Q689" s="28">
        <f>MAX(C689,D689,G689,I689,K689,M689)</f>
        <v>13.578860713109687</v>
      </c>
      <c r="R689" s="28">
        <f>MAX(F689,H689,J689,L689)</f>
        <v>14.823016954614186</v>
      </c>
      <c r="S689" s="28">
        <f>MAX(J689,L689)</f>
        <v>14.823016954614186</v>
      </c>
      <c r="T689" s="28">
        <f>MAX(C689,D689,E689,G689)</f>
        <v>34.033314642636441</v>
      </c>
      <c r="U689" s="28">
        <f>MAX(C689,D689,F689,G689)</f>
        <v>12.873369691731442</v>
      </c>
    </row>
    <row r="690" spans="1:21" x14ac:dyDescent="0.55000000000000004">
      <c r="A690" s="36">
        <f>Sheet1!A690</f>
        <v>42.5</v>
      </c>
      <c r="B690" s="17" t="str">
        <f>Sheet1!B690</f>
        <v>SWR(200)</v>
      </c>
      <c r="C690" s="28">
        <f>MAX(Sheet1!E690:G690)</f>
        <v>10.873749861566907</v>
      </c>
      <c r="D690" s="28">
        <f>MAX(Sheet1!L690:M690)</f>
        <v>5.6561639524261498</v>
      </c>
      <c r="E690" s="28">
        <f>MAX(Sheet1!M690:Q690)</f>
        <v>25.524987438797041</v>
      </c>
      <c r="F690" s="28">
        <f>MAX(Sheet1!V690:W690)</f>
        <v>3.7751689868267215</v>
      </c>
      <c r="G690" s="28">
        <f>MAX(Sheet1!AA690:AD690)</f>
        <v>4.1718045076633041</v>
      </c>
      <c r="H690" s="28">
        <f>MAX(Sheet1!AL690:AM690)</f>
        <v>9.987661850977732</v>
      </c>
      <c r="I690" s="28">
        <f>MAX(Sheet1!AX690:BB690)</f>
        <v>3.3402533538675994</v>
      </c>
      <c r="J690" s="28">
        <f>MAX(Sheet1!BO690:BP690)</f>
        <v>7.1835240938268825</v>
      </c>
      <c r="K690" s="28">
        <f>MAX(Sheet1!BX690:CC690)</f>
        <v>10.201035278391114</v>
      </c>
      <c r="L690" s="28">
        <f>MAX(Sheet1!CO690:CP690)</f>
        <v>11.122927267902714</v>
      </c>
      <c r="M690" s="28">
        <f>MAX(Sheet1!CX690:DG690)</f>
        <v>8.7965550519125717</v>
      </c>
      <c r="N690" s="28">
        <f>MAX(Sheet1!DH690:DO690)</f>
        <v>10.746188325922901</v>
      </c>
      <c r="P690" s="28">
        <f>MAX(C690:N690)</f>
        <v>25.524987438797041</v>
      </c>
      <c r="Q690" s="28">
        <f>MAX(C690,D690,G690,I690,K690,M690)</f>
        <v>10.873749861566907</v>
      </c>
      <c r="R690" s="28">
        <f>MAX(F690,H690,J690,L690)</f>
        <v>11.122927267902714</v>
      </c>
      <c r="S690" s="28">
        <f>MAX(J690,L690)</f>
        <v>11.122927267902714</v>
      </c>
      <c r="T690" s="28">
        <f>MAX(C690,D690,E690,G690)</f>
        <v>25.524987438797041</v>
      </c>
      <c r="U690" s="28">
        <f>MAX(C690,D690,F690,G690)</f>
        <v>10.873749861566907</v>
      </c>
    </row>
    <row r="691" spans="1:21" x14ac:dyDescent="0.55000000000000004">
      <c r="A691" s="41">
        <f>Sheet1!A691</f>
        <v>42.5</v>
      </c>
      <c r="B691" s="24" t="str">
        <f>Sheet1!B691</f>
        <v>SWR(300)</v>
      </c>
      <c r="C691" s="42">
        <f>MAX(Sheet1!E691:G691)</f>
        <v>9.5917965159255232</v>
      </c>
      <c r="D691" s="42">
        <f>MAX(Sheet1!L691:M691)</f>
        <v>3.9779018583895471</v>
      </c>
      <c r="E691" s="42">
        <f>MAX(Sheet1!M691:Q691)</f>
        <v>17.016661074638236</v>
      </c>
      <c r="F691" s="42">
        <f>MAX(Sheet1!V691:W691)</f>
        <v>2.9978676747773068</v>
      </c>
      <c r="G691" s="42">
        <f>MAX(Sheet1!AA691:AD691)</f>
        <v>3.2522074202512159</v>
      </c>
      <c r="H691" s="42">
        <f>MAX(Sheet1!AL691:AM691)</f>
        <v>7.5547181168651454</v>
      </c>
      <c r="I691" s="42">
        <f>MAX(Sheet1!AX691:BB691)</f>
        <v>3.4007124788805574</v>
      </c>
      <c r="J691" s="42">
        <f>MAX(Sheet1!BO691:BP691)</f>
        <v>4.863962238636427</v>
      </c>
      <c r="K691" s="42">
        <f>MAX(Sheet1!BX691:CC691)</f>
        <v>6.8333905998980011</v>
      </c>
      <c r="L691" s="42">
        <f>MAX(Sheet1!CO691:CP691)</f>
        <v>7.4262240375608046</v>
      </c>
      <c r="M691" s="42">
        <f>MAX(Sheet1!CX691:DG691)</f>
        <v>5.9517301061183598</v>
      </c>
      <c r="N691" s="42">
        <f>MAX(Sheet1!DH691:DO691)</f>
        <v>7.2183581553878717</v>
      </c>
      <c r="P691" s="28">
        <f>MAX(C691:N691)</f>
        <v>17.016661074638236</v>
      </c>
      <c r="Q691" s="28">
        <f>MAX(C691,D691,G691,I691,K691,M691)</f>
        <v>9.5917965159255232</v>
      </c>
      <c r="R691" s="28">
        <f>MAX(F691,H691,J691,L691)</f>
        <v>7.5547181168651454</v>
      </c>
      <c r="S691" s="28">
        <f>MAX(J691,L691)</f>
        <v>7.4262240375608046</v>
      </c>
      <c r="T691" s="28">
        <f>MAX(C691,D691,E691,G691)</f>
        <v>17.016661074638236</v>
      </c>
      <c r="U691" s="28">
        <f>MAX(C691,D691,F691,G691)</f>
        <v>9.5917965159255232</v>
      </c>
    </row>
    <row r="692" spans="1:21" x14ac:dyDescent="0.55000000000000004">
      <c r="A692" s="36">
        <f>Sheet1!A692</f>
        <v>43</v>
      </c>
      <c r="B692" s="17" t="str">
        <f>Sheet1!B692</f>
        <v>R</v>
      </c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P692" s="31"/>
      <c r="Q692" s="31"/>
      <c r="R692" s="31"/>
      <c r="S692" s="31"/>
      <c r="T692" s="31"/>
      <c r="U692" s="31"/>
    </row>
    <row r="693" spans="1:21" x14ac:dyDescent="0.55000000000000004">
      <c r="A693" s="36">
        <f>Sheet1!A693</f>
        <v>43.017499999999998</v>
      </c>
      <c r="B693" s="17" t="str">
        <f>Sheet1!B693</f>
        <v>X</v>
      </c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P693" s="31"/>
      <c r="Q693" s="31"/>
      <c r="R693" s="31"/>
      <c r="S693" s="31"/>
      <c r="T693" s="31"/>
      <c r="U693" s="31"/>
    </row>
    <row r="694" spans="1:21" x14ac:dyDescent="0.55000000000000004">
      <c r="A694" s="36">
        <f>Sheet1!A694</f>
        <v>43.017499999999998</v>
      </c>
      <c r="B694" s="17" t="str">
        <f>Sheet1!B694</f>
        <v>Z</v>
      </c>
      <c r="C694" s="30">
        <f>AVERAGE(Sheet1!E694:G694)</f>
        <v>215.11812512413721</v>
      </c>
      <c r="D694" s="30">
        <f>AVERAGE(Sheet1!L694:M694)</f>
        <v>633.4365608457399</v>
      </c>
      <c r="E694" s="30">
        <f>AVERAGE(Sheet1!M694:Q694)</f>
        <v>2938.7133862568562</v>
      </c>
      <c r="F694" s="30">
        <f>AVERAGE(Sheet1!V694:W694)</f>
        <v>302.84054416185302</v>
      </c>
      <c r="G694" s="30">
        <f>AVERAGE(Sheet1!AA694:AD694)</f>
        <v>319.34642976017301</v>
      </c>
      <c r="H694" s="30">
        <f>AVERAGE(Sheet1!AL694:AM694)</f>
        <v>560.56417723783363</v>
      </c>
      <c r="I694" s="30">
        <f>AVERAGE(Sheet1!AX694:BB694)</f>
        <v>182.72058198038104</v>
      </c>
      <c r="J694" s="30">
        <f>AVERAGE(Sheet1!BO694:BP694)</f>
        <v>684.04447501266759</v>
      </c>
      <c r="K694" s="30">
        <f>AVERAGE(Sheet1!BX694:CC694)</f>
        <v>700.78274354418056</v>
      </c>
      <c r="L694" s="30">
        <f>AVERAGE(Sheet1!CO694:CP694)</f>
        <v>2310.2141071638807</v>
      </c>
      <c r="M694" s="30">
        <f>AVERAGE(Sheet1!CX694:DG694)</f>
        <v>1523.6854411348006</v>
      </c>
      <c r="N694" s="30">
        <f>AVERAGE(Sheet1!DH694:DO694)</f>
        <v>1151.0215531463682</v>
      </c>
      <c r="P694" s="31"/>
      <c r="Q694" s="31"/>
      <c r="R694" s="31"/>
      <c r="S694" s="31"/>
      <c r="T694" s="31"/>
      <c r="U694" s="31"/>
    </row>
    <row r="695" spans="1:21" x14ac:dyDescent="0.55000000000000004">
      <c r="A695" s="36">
        <f>Sheet1!A695</f>
        <v>43.017499999999998</v>
      </c>
      <c r="B695" s="17" t="str">
        <f>Sheet1!B695</f>
        <v>SWR(50)</v>
      </c>
      <c r="C695" s="28">
        <f>MAX(Sheet1!E695:G695)</f>
        <v>33.524573659020199</v>
      </c>
      <c r="D695" s="28">
        <f>MAX(Sheet1!L695:M695)</f>
        <v>24.56995588278113</v>
      </c>
      <c r="E695" s="28">
        <f>MAX(Sheet1!M695:Q695)</f>
        <v>107.69226923734782</v>
      </c>
      <c r="F695" s="28">
        <f>MAX(Sheet1!V695:W695)</f>
        <v>12.335465272949861</v>
      </c>
      <c r="G695" s="28">
        <f>MAX(Sheet1!AA695:AD695)</f>
        <v>16.06049999401127</v>
      </c>
      <c r="H695" s="28">
        <f>MAX(Sheet1!AL695:AM695)</f>
        <v>36.575133254340678</v>
      </c>
      <c r="I695" s="28">
        <f>MAX(Sheet1!AX695:BB695)</f>
        <v>8.3341413005364071</v>
      </c>
      <c r="J695" s="28">
        <f>MAX(Sheet1!BO695:BP695)</f>
        <v>23.79240074702113</v>
      </c>
      <c r="K695" s="28">
        <f>MAX(Sheet1!BX695:CC695)</f>
        <v>30.557785618054179</v>
      </c>
      <c r="L695" s="28">
        <f>MAX(Sheet1!CO695:CP695)</f>
        <v>54.867071051525429</v>
      </c>
      <c r="M695" s="28">
        <f>MAX(Sheet1!CX695:DG695)</f>
        <v>43.657255621434935</v>
      </c>
      <c r="N695" s="28">
        <f>MAX(Sheet1!DH695:DO695)</f>
        <v>46.898387310430607</v>
      </c>
      <c r="P695" s="28">
        <f>MAX(C695:N695)</f>
        <v>107.69226923734782</v>
      </c>
      <c r="Q695" s="28">
        <f>MAX(C695,D695,G695,I695,K695,M695)</f>
        <v>43.657255621434935</v>
      </c>
      <c r="R695" s="28">
        <f>MAX(F695,H695,J695,L695)</f>
        <v>54.867071051525429</v>
      </c>
      <c r="S695" s="28">
        <f>MAX(J695,L695)</f>
        <v>54.867071051525429</v>
      </c>
      <c r="T695" s="28">
        <f>MAX(C695,D695,E695,G695)</f>
        <v>107.69226923734782</v>
      </c>
      <c r="U695" s="28">
        <f>MAX(C695,D695,F695,G695)</f>
        <v>33.524573659020199</v>
      </c>
    </row>
    <row r="696" spans="1:21" x14ac:dyDescent="0.55000000000000004">
      <c r="A696" s="36">
        <f>Sheet1!A696</f>
        <v>43.017499999999998</v>
      </c>
      <c r="B696" s="17" t="str">
        <f>Sheet1!B696</f>
        <v>SWR(100)</v>
      </c>
      <c r="C696" s="28">
        <f>MAX(Sheet1!E696:G696)</f>
        <v>17.806418958236339</v>
      </c>
      <c r="D696" s="28">
        <f>MAX(Sheet1!L696:M696)</f>
        <v>12.354446365902282</v>
      </c>
      <c r="E696" s="28">
        <f>MAX(Sheet1!M696:Q696)</f>
        <v>53.847910721530333</v>
      </c>
      <c r="F696" s="28">
        <f>MAX(Sheet1!V696:W696)</f>
        <v>6.3695441662103534</v>
      </c>
      <c r="G696" s="28">
        <f>MAX(Sheet1!AA696:AD696)</f>
        <v>8.1847518335969163</v>
      </c>
      <c r="H696" s="28">
        <f>MAX(Sheet1!AL696:AM696)</f>
        <v>18.638051439237646</v>
      </c>
      <c r="I696" s="28">
        <f>MAX(Sheet1!AX696:BB696)</f>
        <v>4.6128758284756355</v>
      </c>
      <c r="J696" s="28">
        <f>MAX(Sheet1!BO696:BP696)</f>
        <v>11.976173894484209</v>
      </c>
      <c r="K696" s="28">
        <f>MAX(Sheet1!BX696:CC696)</f>
        <v>15.345427829647022</v>
      </c>
      <c r="L696" s="28">
        <f>MAX(Sheet1!CO696:CP696)</f>
        <v>27.445984936750857</v>
      </c>
      <c r="M696" s="28">
        <f>MAX(Sheet1!CX696:DG696)</f>
        <v>21.836126019216184</v>
      </c>
      <c r="N696" s="28">
        <f>MAX(Sheet1!DH696:DO696)</f>
        <v>23.485952709788101</v>
      </c>
      <c r="P696" s="28">
        <f>MAX(C696:N696)</f>
        <v>53.847910721530333</v>
      </c>
      <c r="Q696" s="28">
        <f>MAX(C696,D696,G696,I696,K696,M696)</f>
        <v>21.836126019216184</v>
      </c>
      <c r="R696" s="28">
        <f>MAX(F696,H696,J696,L696)</f>
        <v>27.445984936750857</v>
      </c>
      <c r="S696" s="28">
        <f>MAX(J696,L696)</f>
        <v>27.445984936750857</v>
      </c>
      <c r="T696" s="28">
        <f>MAX(C696,D696,E696,G696)</f>
        <v>53.847910721530333</v>
      </c>
      <c r="U696" s="28">
        <f>MAX(C696,D696,F696,G696)</f>
        <v>17.806418958236339</v>
      </c>
    </row>
    <row r="697" spans="1:21" x14ac:dyDescent="0.55000000000000004">
      <c r="A697" s="36">
        <f>Sheet1!A697</f>
        <v>43.017499999999998</v>
      </c>
      <c r="B697" s="17" t="str">
        <f>Sheet1!B697</f>
        <v>SWR(150)</v>
      </c>
      <c r="C697" s="28">
        <f>MAX(Sheet1!E697:G697)</f>
        <v>13.037659458825551</v>
      </c>
      <c r="D697" s="28">
        <f>MAX(Sheet1!L697:M697)</f>
        <v>8.31449953035726</v>
      </c>
      <c r="E697" s="28">
        <f>MAX(Sheet1!M697:Q697)</f>
        <v>35.900581957459465</v>
      </c>
      <c r="F697" s="28">
        <f>MAX(Sheet1!V697:W697)</f>
        <v>4.4815283546543219</v>
      </c>
      <c r="G697" s="28">
        <f>MAX(Sheet1!AA697:AD697)</f>
        <v>5.6332677154290565</v>
      </c>
      <c r="H697" s="28">
        <f>MAX(Sheet1!AL697:AM697)</f>
        <v>12.816968507470706</v>
      </c>
      <c r="I697" s="28">
        <f>MAX(Sheet1!AX697:BB697)</f>
        <v>3.6125081235037184</v>
      </c>
      <c r="J697" s="28">
        <f>MAX(Sheet1!BO697:BP697)</f>
        <v>8.074217137683501</v>
      </c>
      <c r="K697" s="28">
        <f>MAX(Sheet1!BX697:CC697)</f>
        <v>10.304841413332477</v>
      </c>
      <c r="L697" s="28">
        <f>MAX(Sheet1!CO697:CP697)</f>
        <v>18.311192772933428</v>
      </c>
      <c r="M697" s="28">
        <f>MAX(Sheet1!CX697:DG697)</f>
        <v>14.565783776017977</v>
      </c>
      <c r="N697" s="28">
        <f>MAX(Sheet1!DH697:DO697)</f>
        <v>15.698293432827963</v>
      </c>
      <c r="P697" s="28">
        <f>MAX(C697:N697)</f>
        <v>35.900581957459465</v>
      </c>
      <c r="Q697" s="28">
        <f>MAX(C697,D697,G697,I697,K697,M697)</f>
        <v>14.565783776017977</v>
      </c>
      <c r="R697" s="28">
        <f>MAX(F697,H697,J697,L697)</f>
        <v>18.311192772933428</v>
      </c>
      <c r="S697" s="28">
        <f>MAX(J697,L697)</f>
        <v>18.311192772933428</v>
      </c>
      <c r="T697" s="28">
        <f>MAX(C697,D697,E697,G697)</f>
        <v>35.900581957459465</v>
      </c>
      <c r="U697" s="28">
        <f>MAX(C697,D697,F697,G697)</f>
        <v>13.037659458825551</v>
      </c>
    </row>
    <row r="698" spans="1:21" x14ac:dyDescent="0.55000000000000004">
      <c r="A698" s="36">
        <f>Sheet1!A698</f>
        <v>43.017499999999998</v>
      </c>
      <c r="B698" s="17" t="str">
        <f>Sheet1!B698</f>
        <v>SWR(200)</v>
      </c>
      <c r="C698" s="28">
        <f>MAX(Sheet1!E698:G698)</f>
        <v>11.011227281157334</v>
      </c>
      <c r="D698" s="28">
        <f>MAX(Sheet1!L698:M698)</f>
        <v>6.3195777945657214</v>
      </c>
      <c r="E698" s="28">
        <f>MAX(Sheet1!M698:Q698)</f>
        <v>26.927512166172185</v>
      </c>
      <c r="F698" s="28">
        <f>MAX(Sheet1!V698:W698)</f>
        <v>3.6238729775863932</v>
      </c>
      <c r="G698" s="28">
        <f>MAX(Sheet1!AA698:AD698)</f>
        <v>4.4182258716579526</v>
      </c>
      <c r="H698" s="28">
        <f>MAX(Sheet1!AL698:AM698)</f>
        <v>10.027058410915856</v>
      </c>
      <c r="I698" s="28">
        <f>MAX(Sheet1!AX698:BB698)</f>
        <v>3.3186981939681917</v>
      </c>
      <c r="J698" s="28">
        <f>MAX(Sheet1!BO698:BP698)</f>
        <v>6.1522083053517678</v>
      </c>
      <c r="K698" s="28">
        <f>MAX(Sheet1!BX698:CC698)</f>
        <v>7.8078986137551549</v>
      </c>
      <c r="L698" s="28">
        <f>MAX(Sheet1!CO698:CP698)</f>
        <v>13.748015656831319</v>
      </c>
      <c r="M698" s="28">
        <f>MAX(Sheet1!CX698:DG698)</f>
        <v>10.933178186633167</v>
      </c>
      <c r="N698" s="28">
        <f>MAX(Sheet1!DH698:DO698)</f>
        <v>11.840555049676313</v>
      </c>
      <c r="P698" s="28">
        <f>MAX(C698:N698)</f>
        <v>26.927512166172185</v>
      </c>
      <c r="Q698" s="28">
        <f>MAX(C698,D698,G698,I698,K698,M698)</f>
        <v>11.011227281157334</v>
      </c>
      <c r="R698" s="28">
        <f>MAX(F698,H698,J698,L698)</f>
        <v>13.748015656831319</v>
      </c>
      <c r="S698" s="28">
        <f>MAX(J698,L698)</f>
        <v>13.748015656831319</v>
      </c>
      <c r="T698" s="28">
        <f>MAX(C698,D698,E698,G698)</f>
        <v>26.927512166172185</v>
      </c>
      <c r="U698" s="28">
        <f>MAX(C698,D698,F698,G698)</f>
        <v>11.011227281157334</v>
      </c>
    </row>
    <row r="699" spans="1:21" x14ac:dyDescent="0.55000000000000004">
      <c r="A699" s="36">
        <f>Sheet1!A699</f>
        <v>43.017499999999998</v>
      </c>
      <c r="B699" s="17" t="str">
        <f>Sheet1!B699</f>
        <v>SWR(300)</v>
      </c>
      <c r="C699" s="28">
        <f>MAX(Sheet1!E699:G699)</f>
        <v>9.7103287033436541</v>
      </c>
      <c r="D699" s="28">
        <f>MAX(Sheet1!L699:M699)</f>
        <v>4.3792170097496124</v>
      </c>
      <c r="E699" s="28">
        <f>MAX(Sheet1!M699:Q699)</f>
        <v>17.955637715202396</v>
      </c>
      <c r="F699" s="28">
        <f>MAX(Sheet1!V699:W699)</f>
        <v>2.970516805324428</v>
      </c>
      <c r="G699" s="28">
        <f>MAX(Sheet1!AA699:AD699)</f>
        <v>3.3428942157061381</v>
      </c>
      <c r="H699" s="28">
        <f>MAX(Sheet1!AL699:AM699)</f>
        <v>7.4853039266892845</v>
      </c>
      <c r="I699" s="28">
        <f>MAX(Sheet1!AX699:BB699)</f>
        <v>3.4637435789887561</v>
      </c>
      <c r="J699" s="28">
        <f>MAX(Sheet1!BO699:BP699)</f>
        <v>4.2934962478491672</v>
      </c>
      <c r="K699" s="28">
        <f>MAX(Sheet1!BX699:CC699)</f>
        <v>5.3604041991043045</v>
      </c>
      <c r="L699" s="28">
        <f>MAX(Sheet1!CO699:CP699)</f>
        <v>9.1934439608340401</v>
      </c>
      <c r="M699" s="28">
        <f>MAX(Sheet1!CX699:DG699)</f>
        <v>7.3058656750495832</v>
      </c>
      <c r="N699" s="28">
        <f>MAX(Sheet1!DH699:DO699)</f>
        <v>8.0288961822437024</v>
      </c>
      <c r="P699" s="28">
        <f>MAX(C699:N699)</f>
        <v>17.955637715202396</v>
      </c>
      <c r="Q699" s="28">
        <f>MAX(C699,D699,G699,I699,K699,M699)</f>
        <v>9.7103287033436541</v>
      </c>
      <c r="R699" s="28">
        <f>MAX(F699,H699,J699,L699)</f>
        <v>9.1934439608340401</v>
      </c>
      <c r="S699" s="28">
        <f>MAX(J699,L699)</f>
        <v>9.1934439608340401</v>
      </c>
      <c r="T699" s="28">
        <f>MAX(C699,D699,E699,G699)</f>
        <v>17.955637715202396</v>
      </c>
      <c r="U699" s="28">
        <f>MAX(C699,D699,F699,G699)</f>
        <v>9.7103287033436541</v>
      </c>
    </row>
    <row r="700" spans="1:21" x14ac:dyDescent="0.55000000000000004">
      <c r="A700" s="40">
        <f>Sheet1!A700</f>
        <v>43.5</v>
      </c>
      <c r="B700" s="16" t="str">
        <f>Sheet1!B700</f>
        <v>R</v>
      </c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P700" s="31"/>
      <c r="Q700" s="31"/>
      <c r="R700" s="31"/>
      <c r="S700" s="31"/>
      <c r="T700" s="31"/>
      <c r="U700" s="31"/>
    </row>
    <row r="701" spans="1:21" x14ac:dyDescent="0.55000000000000004">
      <c r="A701" s="36">
        <f>Sheet1!A701</f>
        <v>43.5</v>
      </c>
      <c r="B701" s="17" t="str">
        <f>Sheet1!B701</f>
        <v>X</v>
      </c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P701" s="31"/>
      <c r="Q701" s="31"/>
      <c r="R701" s="31"/>
      <c r="S701" s="31"/>
      <c r="T701" s="31"/>
      <c r="U701" s="31"/>
    </row>
    <row r="702" spans="1:21" x14ac:dyDescent="0.55000000000000004">
      <c r="A702" s="36">
        <f>Sheet1!A702</f>
        <v>43.5</v>
      </c>
      <c r="B702" s="17" t="str">
        <f>Sheet1!B702</f>
        <v>Z</v>
      </c>
      <c r="C702" s="30">
        <f>AVERAGE(Sheet1!E702:G702)</f>
        <v>210.11200149439694</v>
      </c>
      <c r="D702" s="30">
        <f>AVERAGE(Sheet1!L702:M702)</f>
        <v>726.04523970681407</v>
      </c>
      <c r="E702" s="30">
        <f>AVERAGE(Sheet1!M702:Q702)</f>
        <v>3154.1565869347405</v>
      </c>
      <c r="F702" s="30">
        <f>AVERAGE(Sheet1!V702:W702)</f>
        <v>282.1250414566108</v>
      </c>
      <c r="G702" s="30">
        <f>AVERAGE(Sheet1!AA702:AD702)</f>
        <v>355.73716625315626</v>
      </c>
      <c r="H702" s="30">
        <f>AVERAGE(Sheet1!AL702:AM702)</f>
        <v>600.8263656890864</v>
      </c>
      <c r="I702" s="30">
        <f>AVERAGE(Sheet1!AX702:BB702)</f>
        <v>177.5987936740573</v>
      </c>
      <c r="J702" s="30">
        <f>AVERAGE(Sheet1!BO702:BP702)</f>
        <v>547.64861788895473</v>
      </c>
      <c r="K702" s="30">
        <f>AVERAGE(Sheet1!BX702:CC702)</f>
        <v>448.0804306835102</v>
      </c>
      <c r="L702" s="30">
        <f>AVERAGE(Sheet1!CO702:CP702)</f>
        <v>1283.6568564728598</v>
      </c>
      <c r="M702" s="30">
        <f>AVERAGE(Sheet1!CX702:DG702)</f>
        <v>2118.1105346250392</v>
      </c>
      <c r="N702" s="30">
        <f>AVERAGE(Sheet1!DH702:DO702)</f>
        <v>875.16976210705718</v>
      </c>
      <c r="P702" s="31"/>
      <c r="Q702" s="31"/>
      <c r="R702" s="31"/>
      <c r="S702" s="31"/>
      <c r="T702" s="31"/>
      <c r="U702" s="31"/>
    </row>
    <row r="703" spans="1:21" x14ac:dyDescent="0.55000000000000004">
      <c r="A703" s="36">
        <f>Sheet1!A703</f>
        <v>43.5</v>
      </c>
      <c r="B703" s="17" t="str">
        <f>Sheet1!B703</f>
        <v>SWR(50)</v>
      </c>
      <c r="C703" s="28">
        <f>MAX(Sheet1!E703:G703)</f>
        <v>32.675761843222382</v>
      </c>
      <c r="D703" s="28">
        <f>MAX(Sheet1!L703:M703)</f>
        <v>27.432985554412937</v>
      </c>
      <c r="E703" s="28">
        <f>MAX(Sheet1!M703:Q703)</f>
        <v>112.80557895785923</v>
      </c>
      <c r="F703" s="28">
        <f>MAX(Sheet1!V703:W703)</f>
        <v>11.606088669521064</v>
      </c>
      <c r="G703" s="28">
        <f>MAX(Sheet1!AA703:AD703)</f>
        <v>17.466200965688653</v>
      </c>
      <c r="H703" s="28">
        <f>MAX(Sheet1!AL703:AM703)</f>
        <v>37.316711234577966</v>
      </c>
      <c r="I703" s="28">
        <f>MAX(Sheet1!AX703:BB703)</f>
        <v>8.1397337195480812</v>
      </c>
      <c r="J703" s="28">
        <f>MAX(Sheet1!BO703:BP703)</f>
        <v>20.92750975651828</v>
      </c>
      <c r="K703" s="28">
        <f>MAX(Sheet1!BX703:CC703)</f>
        <v>23.766587269822821</v>
      </c>
      <c r="L703" s="28">
        <f>MAX(Sheet1!CO703:CP703)</f>
        <v>29.456082356859874</v>
      </c>
      <c r="M703" s="28">
        <f>MAX(Sheet1!CX703:DG703)</f>
        <v>53.878864352351769</v>
      </c>
      <c r="N703" s="28">
        <f>MAX(Sheet1!DH703:DO703)</f>
        <v>53.312445177953428</v>
      </c>
      <c r="P703" s="28">
        <f>MAX(C703:N703)</f>
        <v>112.80557895785923</v>
      </c>
      <c r="Q703" s="28">
        <f>MAX(C703,D703,G703,I703,K703,M703)</f>
        <v>53.878864352351769</v>
      </c>
      <c r="R703" s="28">
        <f>MAX(F703,H703,J703,L703)</f>
        <v>37.316711234577966</v>
      </c>
      <c r="S703" s="28">
        <f>MAX(J703,L703)</f>
        <v>29.456082356859874</v>
      </c>
      <c r="T703" s="28">
        <f>MAX(C703,D703,E703,G703)</f>
        <v>112.80557895785923</v>
      </c>
      <c r="U703" s="28">
        <f>MAX(C703,D703,F703,G703)</f>
        <v>32.675761843222382</v>
      </c>
    </row>
    <row r="704" spans="1:21" x14ac:dyDescent="0.55000000000000004">
      <c r="A704" s="36">
        <f>Sheet1!A704</f>
        <v>43.5</v>
      </c>
      <c r="B704" s="17" t="str">
        <f>Sheet1!B704</f>
        <v>SWR(100)</v>
      </c>
      <c r="C704" s="28">
        <f>MAX(Sheet1!E704:G704)</f>
        <v>17.397035440971607</v>
      </c>
      <c r="D704" s="28">
        <f>MAX(Sheet1!L704:M704)</f>
        <v>13.771872163300602</v>
      </c>
      <c r="E704" s="28">
        <f>MAX(Sheet1!M704:Q704)</f>
        <v>56.409391283658067</v>
      </c>
      <c r="F704" s="28">
        <f>MAX(Sheet1!V704:W704)</f>
        <v>6.0266385593404568</v>
      </c>
      <c r="G704" s="28">
        <f>MAX(Sheet1!AA704:AD704)</f>
        <v>8.8623518440444258</v>
      </c>
      <c r="H704" s="28">
        <f>MAX(Sheet1!AL704:AM704)</f>
        <v>18.965445691644895</v>
      </c>
      <c r="I704" s="28">
        <f>MAX(Sheet1!AX704:BB704)</f>
        <v>4.527404201294126</v>
      </c>
      <c r="J704" s="28">
        <f>MAX(Sheet1!BO704:BP704)</f>
        <v>10.592157239382667</v>
      </c>
      <c r="K704" s="28">
        <f>MAX(Sheet1!BX704:CC704)</f>
        <v>12.032726156746074</v>
      </c>
      <c r="L704" s="28">
        <f>MAX(Sheet1!CO704:CP704)</f>
        <v>14.7282330858744</v>
      </c>
      <c r="M704" s="28">
        <f>MAX(Sheet1!CX704:DG704)</f>
        <v>26.997872039676771</v>
      </c>
      <c r="N704" s="28">
        <f>MAX(Sheet1!DH704:DO704)</f>
        <v>26.738384548413059</v>
      </c>
      <c r="P704" s="28">
        <f>MAX(C704:N704)</f>
        <v>56.409391283658067</v>
      </c>
      <c r="Q704" s="28">
        <f>MAX(C704,D704,G704,I704,K704,M704)</f>
        <v>26.997872039676771</v>
      </c>
      <c r="R704" s="28">
        <f>MAX(F704,H704,J704,L704)</f>
        <v>18.965445691644895</v>
      </c>
      <c r="S704" s="28">
        <f>MAX(J704,L704)</f>
        <v>14.7282330858744</v>
      </c>
      <c r="T704" s="28">
        <f>MAX(C704,D704,E704,G704)</f>
        <v>56.409391283658067</v>
      </c>
      <c r="U704" s="28">
        <f>MAX(C704,D704,F704,G704)</f>
        <v>17.397035440971607</v>
      </c>
    </row>
    <row r="705" spans="1:21" x14ac:dyDescent="0.55000000000000004">
      <c r="A705" s="36">
        <f>Sheet1!A705</f>
        <v>43.5</v>
      </c>
      <c r="B705" s="17" t="str">
        <f>Sheet1!B705</f>
        <v>SWR(150)</v>
      </c>
      <c r="C705" s="28">
        <f>MAX(Sheet1!E705:G705)</f>
        <v>12.781812293536587</v>
      </c>
      <c r="D705" s="28">
        <f>MAX(Sheet1!L705:M705)</f>
        <v>9.2434320542269255</v>
      </c>
      <c r="E705" s="28">
        <f>MAX(Sheet1!M705:Q705)</f>
        <v>37.613600807033357</v>
      </c>
      <c r="F705" s="28">
        <f>MAX(Sheet1!V705:W705)</f>
        <v>4.2796522532425003</v>
      </c>
      <c r="G705" s="28">
        <f>MAX(Sheet1!AA705:AD705)</f>
        <v>6.0554994490655627</v>
      </c>
      <c r="H705" s="28">
        <f>MAX(Sheet1!AL705:AM705)</f>
        <v>12.986689885634217</v>
      </c>
      <c r="I705" s="28">
        <f>MAX(Sheet1!AX705:BB705)</f>
        <v>3.571031274040886</v>
      </c>
      <c r="J705" s="28">
        <f>MAX(Sheet1!BO705:BP705)</f>
        <v>7.2066389109360589</v>
      </c>
      <c r="K705" s="28">
        <f>MAX(Sheet1!BX705:CC705)</f>
        <v>8.1901250485714865</v>
      </c>
      <c r="L705" s="28">
        <f>MAX(Sheet1!CO705:CP705)</f>
        <v>9.8190372742715759</v>
      </c>
      <c r="M705" s="28">
        <f>MAX(Sheet1!CX705:DG705)</f>
        <v>18.063692489208147</v>
      </c>
      <c r="N705" s="28">
        <f>MAX(Sheet1!DH705:DO705)</f>
        <v>17.917135376464259</v>
      </c>
      <c r="P705" s="28">
        <f>MAX(C705:N705)</f>
        <v>37.613600807033357</v>
      </c>
      <c r="Q705" s="28">
        <f>MAX(C705,D705,G705,I705,K705,M705)</f>
        <v>18.063692489208147</v>
      </c>
      <c r="R705" s="28">
        <f>MAX(F705,H705,J705,L705)</f>
        <v>12.986689885634217</v>
      </c>
      <c r="S705" s="28">
        <f>MAX(J705,L705)</f>
        <v>9.8190372742715759</v>
      </c>
      <c r="T705" s="28">
        <f>MAX(C705,D705,E705,G705)</f>
        <v>37.613600807033357</v>
      </c>
      <c r="U705" s="28">
        <f>MAX(C705,D705,F705,G705)</f>
        <v>12.781812293536587</v>
      </c>
    </row>
    <row r="706" spans="1:21" x14ac:dyDescent="0.55000000000000004">
      <c r="A706" s="36">
        <f>Sheet1!A706</f>
        <v>43.5</v>
      </c>
      <c r="B706" s="17" t="str">
        <f>Sheet1!B706</f>
        <v>SWR(200)</v>
      </c>
      <c r="C706" s="28">
        <f>MAX(Sheet1!E706:G706)</f>
        <v>10.83765479457964</v>
      </c>
      <c r="D706" s="28">
        <f>MAX(Sheet1!L706:M706)</f>
        <v>6.9988920516954813</v>
      </c>
      <c r="E706" s="28">
        <f>MAX(Sheet1!M706:Q706)</f>
        <v>28.217914823367813</v>
      </c>
      <c r="F706" s="28">
        <f>MAX(Sheet1!V706:W706)</f>
        <v>3.5037636192876156</v>
      </c>
      <c r="G706" s="28">
        <f>MAX(Sheet1!AA706:AD706)</f>
        <v>4.7018344258351608</v>
      </c>
      <c r="H706" s="28">
        <f>MAX(Sheet1!AL706:AM706)</f>
        <v>10.102942968535103</v>
      </c>
      <c r="I706" s="28">
        <f>MAX(Sheet1!AX706:BB706)</f>
        <v>3.3055983493674441</v>
      </c>
      <c r="J706" s="28">
        <f>MAX(Sheet1!BO706:BP706)</f>
        <v>5.5613092617143867</v>
      </c>
      <c r="K706" s="28">
        <f>MAX(Sheet1!BX706:CC706)</f>
        <v>6.3227601872339578</v>
      </c>
      <c r="L706" s="28">
        <f>MAX(Sheet1!CO706:CP706)</f>
        <v>7.3645071172474408</v>
      </c>
      <c r="M706" s="28">
        <f>MAX(Sheet1!CX706:DG706)</f>
        <v>13.616414712519987</v>
      </c>
      <c r="N706" s="28">
        <f>MAX(Sheet1!DH706:DO706)</f>
        <v>13.534371431743345</v>
      </c>
      <c r="P706" s="28">
        <f>MAX(C706:N706)</f>
        <v>28.217914823367813</v>
      </c>
      <c r="Q706" s="28">
        <f>MAX(C706,D706,G706,I706,K706,M706)</f>
        <v>13.616414712519987</v>
      </c>
      <c r="R706" s="28">
        <f>MAX(F706,H706,J706,L706)</f>
        <v>10.102942968535103</v>
      </c>
      <c r="S706" s="28">
        <f>MAX(J706,L706)</f>
        <v>7.3645071172474408</v>
      </c>
      <c r="T706" s="28">
        <f>MAX(C706,D706,E706,G706)</f>
        <v>28.217914823367813</v>
      </c>
      <c r="U706" s="28">
        <f>MAX(C706,D706,F706,G706)</f>
        <v>10.83765479457964</v>
      </c>
    </row>
    <row r="707" spans="1:21" x14ac:dyDescent="0.55000000000000004">
      <c r="A707" s="41">
        <f>Sheet1!A707</f>
        <v>43.5</v>
      </c>
      <c r="B707" s="24" t="str">
        <f>Sheet1!B707</f>
        <v>SWR(300)</v>
      </c>
      <c r="C707" s="42">
        <f>MAX(Sheet1!E707:G707)</f>
        <v>9.6301852128406775</v>
      </c>
      <c r="D707" s="42">
        <f>MAX(Sheet1!L707:M707)</f>
        <v>4.7966232576865933</v>
      </c>
      <c r="E707" s="42">
        <f>MAX(Sheet1!M707:Q707)</f>
        <v>18.826668157658585</v>
      </c>
      <c r="F707" s="42">
        <f>MAX(Sheet1!V707:W707)</f>
        <v>2.9579118068911061</v>
      </c>
      <c r="G707" s="42">
        <f>MAX(Sheet1!AA707:AD707)</f>
        <v>3.4618401068897442</v>
      </c>
      <c r="H707" s="42">
        <f>MAX(Sheet1!AL707:AM707)</f>
        <v>7.4366326064672803</v>
      </c>
      <c r="I707" s="42">
        <f>MAX(Sheet1!AX707:BB707)</f>
        <v>3.4899568936680962</v>
      </c>
      <c r="J707" s="42">
        <f>MAX(Sheet1!BO707:BP707)</f>
        <v>4.0207495998839002</v>
      </c>
      <c r="K707" s="42">
        <f>MAX(Sheet1!BX707:CC707)</f>
        <v>4.5718874170475692</v>
      </c>
      <c r="L707" s="42">
        <f>MAX(Sheet1!CO707:CP707)</f>
        <v>4.9101220767692295</v>
      </c>
      <c r="M707" s="42">
        <f>MAX(Sheet1!CX707:DG707)</f>
        <v>9.2095422775556042</v>
      </c>
      <c r="N707" s="42">
        <f>MAX(Sheet1!DH707:DO707)</f>
        <v>9.2084258514243853</v>
      </c>
      <c r="P707" s="28">
        <f>MAX(C707:N707)</f>
        <v>18.826668157658585</v>
      </c>
      <c r="Q707" s="28">
        <f>MAX(C707,D707,G707,I707,K707,M707)</f>
        <v>9.6301852128406775</v>
      </c>
      <c r="R707" s="28">
        <f>MAX(F707,H707,J707,L707)</f>
        <v>7.4366326064672803</v>
      </c>
      <c r="S707" s="28">
        <f>MAX(J707,L707)</f>
        <v>4.9101220767692295</v>
      </c>
      <c r="T707" s="28">
        <f>MAX(C707,D707,E707,G707)</f>
        <v>18.826668157658585</v>
      </c>
      <c r="U707" s="28">
        <f>MAX(C707,D707,F707,G707)</f>
        <v>9.6301852128406775</v>
      </c>
    </row>
    <row r="708" spans="1:21" x14ac:dyDescent="0.55000000000000004">
      <c r="A708" s="36">
        <f>Sheet1!A708</f>
        <v>44</v>
      </c>
      <c r="B708" s="17" t="str">
        <f>Sheet1!B708</f>
        <v>R</v>
      </c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P708" s="31"/>
      <c r="Q708" s="31"/>
      <c r="R708" s="31"/>
      <c r="S708" s="31"/>
      <c r="T708" s="31"/>
      <c r="U708" s="31"/>
    </row>
    <row r="709" spans="1:21" x14ac:dyDescent="0.55000000000000004">
      <c r="A709" s="36">
        <f>Sheet1!A709</f>
        <v>44.015000000000001</v>
      </c>
      <c r="B709" s="17" t="str">
        <f>Sheet1!B709</f>
        <v>X</v>
      </c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P709" s="31"/>
      <c r="Q709" s="31"/>
      <c r="R709" s="31"/>
      <c r="S709" s="31"/>
      <c r="T709" s="31"/>
      <c r="U709" s="31"/>
    </row>
    <row r="710" spans="1:21" x14ac:dyDescent="0.55000000000000004">
      <c r="A710" s="36">
        <f>Sheet1!A710</f>
        <v>44.015000000000001</v>
      </c>
      <c r="B710" s="17" t="str">
        <f>Sheet1!B710</f>
        <v>Z</v>
      </c>
      <c r="C710" s="30">
        <f>AVERAGE(Sheet1!E710:G710)</f>
        <v>211.57043423600442</v>
      </c>
      <c r="D710" s="30">
        <f>AVERAGE(Sheet1!L710:M710)</f>
        <v>854.63771646049327</v>
      </c>
      <c r="E710" s="30">
        <f>AVERAGE(Sheet1!M710:Q710)</f>
        <v>3333.463443472574</v>
      </c>
      <c r="F710" s="30">
        <f>AVERAGE(Sheet1!V710:W710)</f>
        <v>263.3763535044842</v>
      </c>
      <c r="G710" s="30">
        <f>AVERAGE(Sheet1!AA710:AD710)</f>
        <v>404.89844500866883</v>
      </c>
      <c r="H710" s="30">
        <f>AVERAGE(Sheet1!AL710:AM710)</f>
        <v>663.61986514463911</v>
      </c>
      <c r="I710" s="30">
        <f>AVERAGE(Sheet1!AX710:BB710)</f>
        <v>178.07532627131482</v>
      </c>
      <c r="J710" s="30">
        <f>AVERAGE(Sheet1!BO710:BP710)</f>
        <v>462.53680373886266</v>
      </c>
      <c r="K710" s="30">
        <f>AVERAGE(Sheet1!BX710:CC710)</f>
        <v>318.26534002347142</v>
      </c>
      <c r="L710" s="30">
        <f>AVERAGE(Sheet1!CO710:CP710)</f>
        <v>596.11103077392363</v>
      </c>
      <c r="M710" s="30">
        <f>AVERAGE(Sheet1!CX710:DG710)</f>
        <v>2023.8906899363778</v>
      </c>
      <c r="N710" s="30">
        <f>AVERAGE(Sheet1!DH710:DO710)</f>
        <v>828.34978003600031</v>
      </c>
      <c r="P710" s="31"/>
      <c r="Q710" s="31"/>
      <c r="R710" s="31"/>
      <c r="S710" s="31"/>
      <c r="T710" s="31"/>
      <c r="U710" s="31"/>
    </row>
    <row r="711" spans="1:21" x14ac:dyDescent="0.55000000000000004">
      <c r="A711" s="36">
        <f>Sheet1!A711</f>
        <v>44.015000000000001</v>
      </c>
      <c r="B711" s="17" t="str">
        <f>Sheet1!B711</f>
        <v>SWR(50)</v>
      </c>
      <c r="C711" s="28">
        <f>MAX(Sheet1!E711:G711)</f>
        <v>33.13075176026689</v>
      </c>
      <c r="D711" s="28">
        <f>MAX(Sheet1!L711:M711)</f>
        <v>31.468621209502977</v>
      </c>
      <c r="E711" s="28">
        <f>MAX(Sheet1!M711:Q711)</f>
        <v>118.87695300769508</v>
      </c>
      <c r="F711" s="28">
        <f>MAX(Sheet1!V711:W711)</f>
        <v>10.97292142802654</v>
      </c>
      <c r="G711" s="28">
        <f>MAX(Sheet1!AA711:AD711)</f>
        <v>19.33804456470455</v>
      </c>
      <c r="H711" s="28">
        <f>MAX(Sheet1!AL711:AM711)</f>
        <v>38.403140492472183</v>
      </c>
      <c r="I711" s="28">
        <f>MAX(Sheet1!AX711:BB711)</f>
        <v>8.1868754675815456</v>
      </c>
      <c r="J711" s="28">
        <f>MAX(Sheet1!BO711:BP711)</f>
        <v>18.968494567226106</v>
      </c>
      <c r="K711" s="28">
        <f>MAX(Sheet1!BX711:CC711)</f>
        <v>19.110870664422833</v>
      </c>
      <c r="L711" s="28">
        <f>MAX(Sheet1!CO711:CP711)</f>
        <v>14.590302646971386</v>
      </c>
      <c r="M711" s="28">
        <f>MAX(Sheet1!CX711:DG711)</f>
        <v>54.856408942835756</v>
      </c>
      <c r="N711" s="28">
        <f>MAX(Sheet1!DH711:DO711)</f>
        <v>54.119480140015938</v>
      </c>
      <c r="P711" s="28">
        <f>MAX(C711:N711)</f>
        <v>118.87695300769508</v>
      </c>
      <c r="Q711" s="28">
        <f>MAX(C711,D711,G711,I711,K711,M711)</f>
        <v>54.856408942835756</v>
      </c>
      <c r="R711" s="28">
        <f>MAX(F711,H711,J711,L711)</f>
        <v>38.403140492472183</v>
      </c>
      <c r="S711" s="28">
        <f>MAX(J711,L711)</f>
        <v>18.968494567226106</v>
      </c>
      <c r="T711" s="28">
        <f>MAX(C711,D711,E711,G711)</f>
        <v>118.87695300769508</v>
      </c>
      <c r="U711" s="28">
        <f>MAX(C711,D711,F711,G711)</f>
        <v>33.13075176026689</v>
      </c>
    </row>
    <row r="712" spans="1:21" x14ac:dyDescent="0.55000000000000004">
      <c r="A712" s="36">
        <f>Sheet1!A712</f>
        <v>44.015000000000001</v>
      </c>
      <c r="B712" s="17" t="str">
        <f>Sheet1!B712</f>
        <v>SWR(100)</v>
      </c>
      <c r="C712" s="28">
        <f>MAX(Sheet1!E712:G712)</f>
        <v>17.635145268769165</v>
      </c>
      <c r="D712" s="28">
        <f>MAX(Sheet1!L712:M712)</f>
        <v>15.776539129751029</v>
      </c>
      <c r="E712" s="28">
        <f>MAX(Sheet1!M712:Q712)</f>
        <v>59.453378004287366</v>
      </c>
      <c r="F712" s="28">
        <f>MAX(Sheet1!V712:W712)</f>
        <v>5.7338650886811733</v>
      </c>
      <c r="G712" s="28">
        <f>MAX(Sheet1!AA712:AD712)</f>
        <v>9.7728472140618781</v>
      </c>
      <c r="H712" s="28">
        <f>MAX(Sheet1!AL712:AM712)</f>
        <v>19.454336322293326</v>
      </c>
      <c r="I712" s="28">
        <f>MAX(Sheet1!AX712:BB712)</f>
        <v>4.54393391363796</v>
      </c>
      <c r="J712" s="28">
        <f>MAX(Sheet1!BO712:BP712)</f>
        <v>9.6628445059391659</v>
      </c>
      <c r="K712" s="28">
        <f>MAX(Sheet1!BX712:CC712)</f>
        <v>9.8038690849448837</v>
      </c>
      <c r="L712" s="28">
        <f>MAX(Sheet1!CO712:CP712)</f>
        <v>7.3073787648033663</v>
      </c>
      <c r="M712" s="28">
        <f>MAX(Sheet1!CX712:DG712)</f>
        <v>27.496051504188408</v>
      </c>
      <c r="N712" s="28">
        <f>MAX(Sheet1!DH712:DO712)</f>
        <v>27.154890163899296</v>
      </c>
      <c r="P712" s="28">
        <f>MAX(C712:N712)</f>
        <v>59.453378004287366</v>
      </c>
      <c r="Q712" s="28">
        <f>MAX(C712,D712,G712,I712,K712,M712)</f>
        <v>27.496051504188408</v>
      </c>
      <c r="R712" s="28">
        <f>MAX(F712,H712,J712,L712)</f>
        <v>19.454336322293326</v>
      </c>
      <c r="S712" s="28">
        <f>MAX(J712,L712)</f>
        <v>9.6628445059391659</v>
      </c>
      <c r="T712" s="28">
        <f>MAX(C712,D712,E712,G712)</f>
        <v>59.453378004287366</v>
      </c>
      <c r="U712" s="28">
        <f>MAX(C712,D712,F712,G712)</f>
        <v>17.635145268769165</v>
      </c>
    </row>
    <row r="713" spans="1:21" x14ac:dyDescent="0.55000000000000004">
      <c r="A713" s="36">
        <f>Sheet1!A713</f>
        <v>44.015000000000001</v>
      </c>
      <c r="B713" s="17" t="str">
        <f>Sheet1!B713</f>
        <v>SWR(150)</v>
      </c>
      <c r="C713" s="28">
        <f>MAX(Sheet1!E713:G713)</f>
        <v>12.952229602125874</v>
      </c>
      <c r="D713" s="28">
        <f>MAX(Sheet1!L713:M713)</f>
        <v>10.564991741295174</v>
      </c>
      <c r="E713" s="28">
        <f>MAX(Sheet1!M713:Q713)</f>
        <v>39.65215192854528</v>
      </c>
      <c r="F713" s="28">
        <f>MAX(Sheet1!V713:W713)</f>
        <v>4.1138056332417081</v>
      </c>
      <c r="G713" s="28">
        <f>MAX(Sheet1!AA713:AD713)</f>
        <v>6.6330127366179825</v>
      </c>
      <c r="H713" s="28">
        <f>MAX(Sheet1!AL713:AM713)</f>
        <v>13.251863331289991</v>
      </c>
      <c r="I713" s="28">
        <f>MAX(Sheet1!AX713:BB713)</f>
        <v>3.5733758793856203</v>
      </c>
      <c r="J713" s="28">
        <f>MAX(Sheet1!BO713:BP713)</f>
        <v>6.6445304306261175</v>
      </c>
      <c r="K713" s="28">
        <f>MAX(Sheet1!BX713:CC713)</f>
        <v>6.8175337894118284</v>
      </c>
      <c r="L713" s="28">
        <f>MAX(Sheet1!CO713:CP713)</f>
        <v>4.885701230543515</v>
      </c>
      <c r="M713" s="28">
        <f>MAX(Sheet1!CX713:DG713)</f>
        <v>18.406285625818789</v>
      </c>
      <c r="N713" s="28">
        <f>MAX(Sheet1!DH713:DO713)</f>
        <v>18.209268046311621</v>
      </c>
      <c r="P713" s="28">
        <f>MAX(C713:N713)</f>
        <v>39.65215192854528</v>
      </c>
      <c r="Q713" s="28">
        <f>MAX(C713,D713,G713,I713,K713,M713)</f>
        <v>18.406285625818789</v>
      </c>
      <c r="R713" s="28">
        <f>MAX(F713,H713,J713,L713)</f>
        <v>13.251863331289991</v>
      </c>
      <c r="S713" s="28">
        <f>MAX(J713,L713)</f>
        <v>6.6445304306261175</v>
      </c>
      <c r="T713" s="28">
        <f>MAX(C713,D713,E713,G713)</f>
        <v>39.65215192854528</v>
      </c>
      <c r="U713" s="28">
        <f>MAX(C713,D713,F713,G713)</f>
        <v>12.952229602125874</v>
      </c>
    </row>
    <row r="714" spans="1:21" x14ac:dyDescent="0.55000000000000004">
      <c r="A714" s="36">
        <f>Sheet1!A714</f>
        <v>44.015000000000001</v>
      </c>
      <c r="B714" s="17" t="str">
        <f>Sheet1!B714</f>
        <v>SWR(200)</v>
      </c>
      <c r="C714" s="28">
        <f>MAX(Sheet1!E714:G714)</f>
        <v>10.977595715875097</v>
      </c>
      <c r="D714" s="28">
        <f>MAX(Sheet1!L714:M714)</f>
        <v>7.9740045694772066</v>
      </c>
      <c r="E714" s="28">
        <f>MAX(Sheet1!M714:Q714)</f>
        <v>29.756523622702424</v>
      </c>
      <c r="F714" s="28">
        <f>MAX(Sheet1!V714:W714)</f>
        <v>3.4136744597726318</v>
      </c>
      <c r="G714" s="28">
        <f>MAX(Sheet1!AA714:AD714)</f>
        <v>5.1021780183284573</v>
      </c>
      <c r="H714" s="28">
        <f>MAX(Sheet1!AL714:AM714)</f>
        <v>10.23748660502611</v>
      </c>
      <c r="I714" s="28">
        <f>MAX(Sheet1!AX714:BB714)</f>
        <v>3.2977605690363068</v>
      </c>
      <c r="J714" s="28">
        <f>MAX(Sheet1!BO714:BP714)</f>
        <v>5.2024017785847061</v>
      </c>
      <c r="K714" s="28">
        <f>MAX(Sheet1!BX714:CC714)</f>
        <v>5.4168686733997466</v>
      </c>
      <c r="L714" s="28">
        <f>MAX(Sheet1!CO714:CP714)</f>
        <v>3.6799853183577382</v>
      </c>
      <c r="M714" s="28">
        <f>MAX(Sheet1!CX714:DG714)</f>
        <v>13.884389218897066</v>
      </c>
      <c r="N714" s="28">
        <f>MAX(Sheet1!DH714:DO714)</f>
        <v>13.768703604762846</v>
      </c>
      <c r="P714" s="28">
        <f>MAX(C714:N714)</f>
        <v>29.756523622702424</v>
      </c>
      <c r="Q714" s="28">
        <f>MAX(C714,D714,G714,I714,K714,M714)</f>
        <v>13.884389218897066</v>
      </c>
      <c r="R714" s="28">
        <f>MAX(F714,H714,J714,L714)</f>
        <v>10.23748660502611</v>
      </c>
      <c r="S714" s="28">
        <f>MAX(J714,L714)</f>
        <v>5.2024017785847061</v>
      </c>
      <c r="T714" s="28">
        <f>MAX(C714,D714,E714,G714)</f>
        <v>29.756523622702424</v>
      </c>
      <c r="U714" s="28">
        <f>MAX(C714,D714,F714,G714)</f>
        <v>10.977595715875097</v>
      </c>
    </row>
    <row r="715" spans="1:21" x14ac:dyDescent="0.55000000000000004">
      <c r="A715" s="36">
        <f>Sheet1!A715</f>
        <v>44.015000000000001</v>
      </c>
      <c r="B715" s="17" t="str">
        <f>Sheet1!B715</f>
        <v>SWR(300)</v>
      </c>
      <c r="C715" s="28">
        <f>MAX(Sheet1!E715:G715)</f>
        <v>9.7462626139494368</v>
      </c>
      <c r="D715" s="28">
        <f>MAX(Sheet1!L715:M715)</f>
        <v>5.4143007448008129</v>
      </c>
      <c r="E715" s="28">
        <f>MAX(Sheet1!M715:Q715)</f>
        <v>19.870906909515387</v>
      </c>
      <c r="F715" s="28">
        <f>MAX(Sheet1!V715:W715)</f>
        <v>2.9705241081137594</v>
      </c>
      <c r="G715" s="28">
        <f>MAX(Sheet1!AA715:AD715)</f>
        <v>3.6595064715558712</v>
      </c>
      <c r="H715" s="28">
        <f>MAX(Sheet1!AL715:AM715)</f>
        <v>7.4020099561805601</v>
      </c>
      <c r="I715" s="28">
        <f>MAX(Sheet1!AX715:BB715)</f>
        <v>3.46663696320836</v>
      </c>
      <c r="J715" s="28">
        <f>MAX(Sheet1!BO715:BP715)</f>
        <v>3.9088672437968057</v>
      </c>
      <c r="K715" s="28">
        <f>MAX(Sheet1!BX715:CC715)</f>
        <v>4.2178321142318822</v>
      </c>
      <c r="L715" s="28">
        <f>MAX(Sheet1!CO715:CP715)</f>
        <v>2.4876172035286106</v>
      </c>
      <c r="M715" s="28">
        <f>MAX(Sheet1!CX715:DG715)</f>
        <v>9.409333550967613</v>
      </c>
      <c r="N715" s="28">
        <f>MAX(Sheet1!DH715:DO715)</f>
        <v>9.3938511225830617</v>
      </c>
      <c r="P715" s="28">
        <f>MAX(C715:N715)</f>
        <v>19.870906909515387</v>
      </c>
      <c r="Q715" s="28">
        <f>MAX(C715,D715,G715,I715,K715,M715)</f>
        <v>9.7462626139494368</v>
      </c>
      <c r="R715" s="28">
        <f>MAX(F715,H715,J715,L715)</f>
        <v>7.4020099561805601</v>
      </c>
      <c r="S715" s="28">
        <f>MAX(J715,L715)</f>
        <v>3.9088672437968057</v>
      </c>
      <c r="T715" s="28">
        <f>MAX(C715,D715,E715,G715)</f>
        <v>19.870906909515387</v>
      </c>
      <c r="U715" s="28">
        <f>MAX(C715,D715,F715,G715)</f>
        <v>9.7462626139494368</v>
      </c>
    </row>
    <row r="716" spans="1:21" x14ac:dyDescent="0.55000000000000004">
      <c r="A716" s="40">
        <f>Sheet1!A716</f>
        <v>44.5</v>
      </c>
      <c r="B716" s="16" t="str">
        <f>Sheet1!B716</f>
        <v>R</v>
      </c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P716" s="31"/>
      <c r="Q716" s="31"/>
      <c r="R716" s="31"/>
      <c r="S716" s="31"/>
      <c r="T716" s="31"/>
      <c r="U716" s="31"/>
    </row>
    <row r="717" spans="1:21" x14ac:dyDescent="0.55000000000000004">
      <c r="A717" s="36">
        <f>Sheet1!A717</f>
        <v>44.5</v>
      </c>
      <c r="B717" s="17" t="str">
        <f>Sheet1!B717</f>
        <v>X</v>
      </c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P717" s="31"/>
      <c r="Q717" s="31"/>
      <c r="R717" s="31"/>
      <c r="S717" s="31"/>
      <c r="T717" s="31"/>
      <c r="U717" s="31"/>
    </row>
    <row r="718" spans="1:21" x14ac:dyDescent="0.55000000000000004">
      <c r="A718" s="36">
        <f>Sheet1!A718</f>
        <v>44.5</v>
      </c>
      <c r="B718" s="17" t="str">
        <f>Sheet1!B718</f>
        <v>Z</v>
      </c>
      <c r="C718" s="30">
        <f>AVERAGE(Sheet1!E718:G718)</f>
        <v>206.91739618951718</v>
      </c>
      <c r="D718" s="30">
        <f>AVERAGE(Sheet1!L718:M718)</f>
        <v>1007.1369468314783</v>
      </c>
      <c r="E718" s="30">
        <f>AVERAGE(Sheet1!M718:Q718)</f>
        <v>3434.0226066842115</v>
      </c>
      <c r="F718" s="30">
        <f>AVERAGE(Sheet1!V718:W718)</f>
        <v>248.57992198547225</v>
      </c>
      <c r="G718" s="30">
        <f>AVERAGE(Sheet1!AA718:AD718)</f>
        <v>465.42682416559819</v>
      </c>
      <c r="H718" s="30">
        <f>AVERAGE(Sheet1!AL718:AM718)</f>
        <v>741.82752558960988</v>
      </c>
      <c r="I718" s="30">
        <f>AVERAGE(Sheet1!AX718:BB718)</f>
        <v>183.67080006674604</v>
      </c>
      <c r="J718" s="30">
        <f>AVERAGE(Sheet1!BO718:BP718)</f>
        <v>423.10809172464189</v>
      </c>
      <c r="K718" s="30">
        <f>AVERAGE(Sheet1!BX718:CC718)</f>
        <v>253.86400454619002</v>
      </c>
      <c r="L718" s="30">
        <f>AVERAGE(Sheet1!CO718:CP718)</f>
        <v>350.60901881064115</v>
      </c>
      <c r="M718" s="30">
        <f>AVERAGE(Sheet1!CX718:DG718)</f>
        <v>1363.7349393584102</v>
      </c>
      <c r="N718" s="30">
        <f>AVERAGE(Sheet1!DH718:DO718)</f>
        <v>941.33263974253805</v>
      </c>
      <c r="P718" s="31"/>
      <c r="Q718" s="31"/>
      <c r="R718" s="31"/>
      <c r="S718" s="31"/>
      <c r="T718" s="31"/>
      <c r="U718" s="31"/>
    </row>
    <row r="719" spans="1:21" x14ac:dyDescent="0.55000000000000004">
      <c r="A719" s="36">
        <f>Sheet1!A719</f>
        <v>44.5</v>
      </c>
      <c r="B719" s="17" t="str">
        <f>Sheet1!B719</f>
        <v>SWR(50)</v>
      </c>
      <c r="C719" s="28">
        <f>MAX(Sheet1!E719:G719)</f>
        <v>32.321197358603271</v>
      </c>
      <c r="D719" s="28">
        <f>MAX(Sheet1!L719:M719)</f>
        <v>35.748722135315084</v>
      </c>
      <c r="E719" s="28">
        <f>MAX(Sheet1!M719:Q719)</f>
        <v>124.41999015813032</v>
      </c>
      <c r="F719" s="28">
        <f>MAX(Sheet1!V719:W719)</f>
        <v>10.435228804010672</v>
      </c>
      <c r="G719" s="28">
        <f>MAX(Sheet1!AA719:AD719)</f>
        <v>21.462075246289782</v>
      </c>
      <c r="H719" s="28">
        <f>MAX(Sheet1!AL719:AM719)</f>
        <v>39.636096708015621</v>
      </c>
      <c r="I719" s="28">
        <f>MAX(Sheet1!AX719:BB719)</f>
        <v>8.3970886208574846</v>
      </c>
      <c r="J719" s="28">
        <f>MAX(Sheet1!BO719:BP719)</f>
        <v>17.943023661657573</v>
      </c>
      <c r="K719" s="28">
        <f>MAX(Sheet1!BX719:CC719)</f>
        <v>16.362428301641486</v>
      </c>
      <c r="L719" s="28">
        <f>MAX(Sheet1!CO719:CP719)</f>
        <v>8.9841899935908582</v>
      </c>
      <c r="M719" s="28">
        <f>MAX(Sheet1!CX719:DG719)</f>
        <v>45.345249229253731</v>
      </c>
      <c r="N719" s="28">
        <f>MAX(Sheet1!DH719:DO719)</f>
        <v>48.080654309339245</v>
      </c>
      <c r="P719" s="28">
        <f>MAX(C719:N719)</f>
        <v>124.41999015813032</v>
      </c>
      <c r="Q719" s="28">
        <f>MAX(C719,D719,G719,I719,K719,M719)</f>
        <v>45.345249229253731</v>
      </c>
      <c r="R719" s="28">
        <f>MAX(F719,H719,J719,L719)</f>
        <v>39.636096708015621</v>
      </c>
      <c r="S719" s="28">
        <f>MAX(J719,L719)</f>
        <v>17.943023661657573</v>
      </c>
      <c r="T719" s="28">
        <f>MAX(C719,D719,E719,G719)</f>
        <v>124.41999015813032</v>
      </c>
      <c r="U719" s="28">
        <f>MAX(C719,D719,F719,G719)</f>
        <v>35.748722135315084</v>
      </c>
    </row>
    <row r="720" spans="1:21" x14ac:dyDescent="0.55000000000000004">
      <c r="A720" s="36">
        <f>Sheet1!A720</f>
        <v>44.5</v>
      </c>
      <c r="B720" s="17" t="str">
        <f>Sheet1!B720</f>
        <v>SWR(100)</v>
      </c>
      <c r="C720" s="28">
        <f>MAX(Sheet1!E720:G720)</f>
        <v>17.243667315840494</v>
      </c>
      <c r="D720" s="28">
        <f>MAX(Sheet1!L720:M720)</f>
        <v>17.90508063901342</v>
      </c>
      <c r="E720" s="28">
        <f>MAX(Sheet1!M720:Q720)</f>
        <v>62.235854242960883</v>
      </c>
      <c r="F720" s="28">
        <f>MAX(Sheet1!V720:W720)</f>
        <v>5.4860214361095627</v>
      </c>
      <c r="G720" s="28">
        <f>MAX(Sheet1!AA720:AD720)</f>
        <v>10.811026573192471</v>
      </c>
      <c r="H720" s="28">
        <f>MAX(Sheet1!AL720:AM720)</f>
        <v>20.020658660311931</v>
      </c>
      <c r="I720" s="28">
        <f>MAX(Sheet1!AX720:BB720)</f>
        <v>4.62871941543027</v>
      </c>
      <c r="J720" s="28">
        <f>MAX(Sheet1!BO720:BP720)</f>
        <v>9.1816899903348883</v>
      </c>
      <c r="K720" s="28">
        <f>MAX(Sheet1!BX720:CC720)</f>
        <v>8.5230810606636691</v>
      </c>
      <c r="L720" s="28">
        <f>MAX(Sheet1!CO720:CP720)</f>
        <v>4.5348116976436499</v>
      </c>
      <c r="M720" s="28">
        <f>MAX(Sheet1!CX720:DG720)</f>
        <v>22.693893782411383</v>
      </c>
      <c r="N720" s="28">
        <f>MAX(Sheet1!DH720:DO720)</f>
        <v>24.112904391139033</v>
      </c>
      <c r="P720" s="28">
        <f>MAX(C720:N720)</f>
        <v>62.235854242960883</v>
      </c>
      <c r="Q720" s="28">
        <f>MAX(C720,D720,G720,I720,K720,M720)</f>
        <v>22.693893782411383</v>
      </c>
      <c r="R720" s="28">
        <f>MAX(F720,H720,J720,L720)</f>
        <v>20.020658660311931</v>
      </c>
      <c r="S720" s="28">
        <f>MAX(J720,L720)</f>
        <v>9.1816899903348883</v>
      </c>
      <c r="T720" s="28">
        <f>MAX(C720,D720,E720,G720)</f>
        <v>62.235854242960883</v>
      </c>
      <c r="U720" s="28">
        <f>MAX(C720,D720,F720,G720)</f>
        <v>17.90508063901342</v>
      </c>
    </row>
    <row r="721" spans="1:21" x14ac:dyDescent="0.55000000000000004">
      <c r="A721" s="36">
        <f>Sheet1!A721</f>
        <v>44.5</v>
      </c>
      <c r="B721" s="17" t="str">
        <f>Sheet1!B721</f>
        <v>SWR(150)</v>
      </c>
      <c r="C721" s="28">
        <f>MAX(Sheet1!E721:G721)</f>
        <v>12.706396132875664</v>
      </c>
      <c r="D721" s="28">
        <f>MAX(Sheet1!L721:M721)</f>
        <v>11.971066981990948</v>
      </c>
      <c r="E721" s="28">
        <f>MAX(Sheet1!M721:Q721)</f>
        <v>41.519316732049845</v>
      </c>
      <c r="F721" s="28">
        <f>MAX(Sheet1!V721:W721)</f>
        <v>3.9748108275129077</v>
      </c>
      <c r="G721" s="28">
        <f>MAX(Sheet1!AA721:AD721)</f>
        <v>7.2977549250458029</v>
      </c>
      <c r="H721" s="28">
        <f>MAX(Sheet1!AL721:AM721)</f>
        <v>13.573335239194806</v>
      </c>
      <c r="I721" s="28">
        <f>MAX(Sheet1!AX721:BB721)</f>
        <v>3.6042500703259499</v>
      </c>
      <c r="J721" s="28">
        <f>MAX(Sheet1!BO721:BP721)</f>
        <v>6.3600872628256688</v>
      </c>
      <c r="K721" s="28">
        <f>MAX(Sheet1!BX721:CC721)</f>
        <v>6.0718423135117519</v>
      </c>
      <c r="L721" s="28">
        <f>MAX(Sheet1!CO721:CP721)</f>
        <v>3.0757375230888484</v>
      </c>
      <c r="M721" s="28">
        <f>MAX(Sheet1!CX721:DG721)</f>
        <v>15.152986933223598</v>
      </c>
      <c r="N721" s="28">
        <f>MAX(Sheet1!DH721:DO721)</f>
        <v>16.156187754803273</v>
      </c>
      <c r="P721" s="28">
        <f>MAX(C721:N721)</f>
        <v>41.519316732049845</v>
      </c>
      <c r="Q721" s="28">
        <f>MAX(C721,D721,G721,I721,K721,M721)</f>
        <v>15.152986933223598</v>
      </c>
      <c r="R721" s="28">
        <f>MAX(F721,H721,J721,L721)</f>
        <v>13.573335239194806</v>
      </c>
      <c r="S721" s="28">
        <f>MAX(J721,L721)</f>
        <v>6.3600872628256688</v>
      </c>
      <c r="T721" s="28">
        <f>MAX(C721,D721,E721,G721)</f>
        <v>41.519316732049845</v>
      </c>
      <c r="U721" s="28">
        <f>MAX(C721,D721,F721,G721)</f>
        <v>12.706396132875664</v>
      </c>
    </row>
    <row r="722" spans="1:21" x14ac:dyDescent="0.55000000000000004">
      <c r="A722" s="36">
        <f>Sheet1!A722</f>
        <v>44.5</v>
      </c>
      <c r="B722" s="17" t="str">
        <f>Sheet1!B722</f>
        <v>SWR(200)</v>
      </c>
      <c r="C722" s="28">
        <f>MAX(Sheet1!E722:G722)</f>
        <v>10.809501035455586</v>
      </c>
      <c r="D722" s="28">
        <f>MAX(Sheet1!L722:M722)</f>
        <v>9.0147017037816735</v>
      </c>
      <c r="E722" s="28">
        <f>MAX(Sheet1!M722:Q722)</f>
        <v>31.169695482703972</v>
      </c>
      <c r="F722" s="28">
        <f>MAX(Sheet1!V722:W722)</f>
        <v>3.3403273450941833</v>
      </c>
      <c r="G722" s="28">
        <f>MAX(Sheet1!AA722:AD722)</f>
        <v>5.570629839964564</v>
      </c>
      <c r="H722" s="28">
        <f>MAX(Sheet1!AL722:AM722)</f>
        <v>10.419214910535633</v>
      </c>
      <c r="I722" s="28">
        <f>MAX(Sheet1!AX722:BB722)</f>
        <v>3.2919564894614188</v>
      </c>
      <c r="J722" s="28">
        <f>MAX(Sheet1!BO722:BP722)</f>
        <v>5.0288997222187266</v>
      </c>
      <c r="K722" s="28">
        <f>MAX(Sheet1!BX722:CC722)</f>
        <v>4.9765369368137344</v>
      </c>
      <c r="L722" s="28">
        <f>MAX(Sheet1!CO722:CP722)</f>
        <v>2.3710735272903189</v>
      </c>
      <c r="M722" s="28">
        <f>MAX(Sheet1!CX722:DG722)</f>
        <v>11.389796107383329</v>
      </c>
      <c r="N722" s="28">
        <f>MAX(Sheet1!DH722:DO722)</f>
        <v>12.202537036152208</v>
      </c>
      <c r="P722" s="28">
        <f>MAX(C722:N722)</f>
        <v>31.169695482703972</v>
      </c>
      <c r="Q722" s="28">
        <f>MAX(C722,D722,G722,I722,K722,M722)</f>
        <v>11.389796107383329</v>
      </c>
      <c r="R722" s="28">
        <f>MAX(F722,H722,J722,L722)</f>
        <v>10.419214910535633</v>
      </c>
      <c r="S722" s="28">
        <f>MAX(J722,L722)</f>
        <v>5.0288997222187266</v>
      </c>
      <c r="T722" s="28">
        <f>MAX(C722,D722,E722,G722)</f>
        <v>31.169695482703972</v>
      </c>
      <c r="U722" s="28">
        <f>MAX(C722,D722,F722,G722)</f>
        <v>10.809501035455586</v>
      </c>
    </row>
    <row r="723" spans="1:21" x14ac:dyDescent="0.55000000000000004">
      <c r="A723" s="41">
        <f>Sheet1!A723</f>
        <v>44.5</v>
      </c>
      <c r="B723" s="24" t="str">
        <f>Sheet1!B723</f>
        <v>SWR(300)</v>
      </c>
      <c r="C723" s="42">
        <f>MAX(Sheet1!E723:G723)</f>
        <v>9.6658651231391595</v>
      </c>
      <c r="D723" s="42">
        <f>MAX(Sheet1!L723:M723)</f>
        <v>6.0805925881254987</v>
      </c>
      <c r="E723" s="42">
        <f>MAX(Sheet1!M723:Q723)</f>
        <v>20.837435679481732</v>
      </c>
      <c r="F723" s="42">
        <f>MAX(Sheet1!V723:W723)</f>
        <v>2.9867016922516099</v>
      </c>
      <c r="G723" s="42">
        <f>MAX(Sheet1!AA723:AD723)</f>
        <v>3.9091523376143402</v>
      </c>
      <c r="H723" s="42">
        <f>MAX(Sheet1!AL723:AM723)</f>
        <v>7.4083536397544139</v>
      </c>
      <c r="I723" s="42">
        <f>MAX(Sheet1!AX723:BB723)</f>
        <v>3.4073897677951668</v>
      </c>
      <c r="J723" s="42">
        <f>MAX(Sheet1!BO723:BP723)</f>
        <v>3.8742159241692025</v>
      </c>
      <c r="K723" s="42">
        <f>MAX(Sheet1!BX723:CC723)</f>
        <v>4.1640291529661884</v>
      </c>
      <c r="L723" s="42">
        <f>MAX(Sheet1!CO723:CP723)</f>
        <v>1.7525846649253265</v>
      </c>
      <c r="M723" s="42">
        <f>MAX(Sheet1!CX723:DG723)</f>
        <v>7.6415488519918338</v>
      </c>
      <c r="N723" s="42">
        <f>MAX(Sheet1!DH723:DO723)</f>
        <v>8.3197489594822649</v>
      </c>
      <c r="P723" s="28">
        <f>MAX(C723:N723)</f>
        <v>20.837435679481732</v>
      </c>
      <c r="Q723" s="28">
        <f>MAX(C723,D723,G723,I723,K723,M723)</f>
        <v>9.6658651231391595</v>
      </c>
      <c r="R723" s="28">
        <f>MAX(F723,H723,J723,L723)</f>
        <v>7.4083536397544139</v>
      </c>
      <c r="S723" s="28">
        <f>MAX(J723,L723)</f>
        <v>3.8742159241692025</v>
      </c>
      <c r="T723" s="28">
        <f>MAX(C723,D723,E723,G723)</f>
        <v>20.837435679481732</v>
      </c>
      <c r="U723" s="28">
        <f>MAX(C723,D723,F723,G723)</f>
        <v>9.6658651231391595</v>
      </c>
    </row>
    <row r="724" spans="1:21" x14ac:dyDescent="0.55000000000000004">
      <c r="A724" s="36">
        <f>Sheet1!A724</f>
        <v>45</v>
      </c>
      <c r="B724" s="17" t="str">
        <f>Sheet1!B724</f>
        <v>R</v>
      </c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P724" s="31"/>
      <c r="Q724" s="31"/>
      <c r="R724" s="31"/>
      <c r="S724" s="31"/>
      <c r="T724" s="31"/>
      <c r="U724" s="31"/>
    </row>
    <row r="725" spans="1:21" x14ac:dyDescent="0.55000000000000004">
      <c r="A725" s="36">
        <f>Sheet1!A725</f>
        <v>45.012500000000003</v>
      </c>
      <c r="B725" s="17" t="str">
        <f>Sheet1!B725</f>
        <v>X</v>
      </c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P725" s="31"/>
      <c r="Q725" s="31"/>
      <c r="R725" s="31"/>
      <c r="S725" s="31"/>
      <c r="T725" s="31"/>
      <c r="U725" s="31"/>
    </row>
    <row r="726" spans="1:21" x14ac:dyDescent="0.55000000000000004">
      <c r="A726" s="36">
        <f>Sheet1!A726</f>
        <v>45.012500000000003</v>
      </c>
      <c r="B726" s="17" t="str">
        <f>Sheet1!B726</f>
        <v>Z</v>
      </c>
      <c r="C726" s="30">
        <f>AVERAGE(Sheet1!E726:G726)</f>
        <v>208.63401101230886</v>
      </c>
      <c r="D726" s="30">
        <f>AVERAGE(Sheet1!L726:M726)</f>
        <v>1223.6140742404609</v>
      </c>
      <c r="E726" s="30">
        <f>AVERAGE(Sheet1!M726:Q726)</f>
        <v>3521.7828545169359</v>
      </c>
      <c r="F726" s="30">
        <f>AVERAGE(Sheet1!V726:W726)</f>
        <v>235.2504765288387</v>
      </c>
      <c r="G726" s="30">
        <f>AVERAGE(Sheet1!AA726:AD726)</f>
        <v>548.96911743359192</v>
      </c>
      <c r="H726" s="30">
        <f>AVERAGE(Sheet1!AL726:AM726)</f>
        <v>860.2918120962147</v>
      </c>
      <c r="I726" s="30">
        <f>AVERAGE(Sheet1!AX726:BB726)</f>
        <v>196.31031025118904</v>
      </c>
      <c r="J726" s="30">
        <f>AVERAGE(Sheet1!BO726:BP726)</f>
        <v>405.97367387697079</v>
      </c>
      <c r="K726" s="30">
        <f>AVERAGE(Sheet1!BX726:CC726)</f>
        <v>218.35556742727104</v>
      </c>
      <c r="L726" s="30">
        <f>AVERAGE(Sheet1!CO726:CP726)</f>
        <v>238.97882831483878</v>
      </c>
      <c r="M726" s="30">
        <f>AVERAGE(Sheet1!CX726:DG726)</f>
        <v>790.96119877211765</v>
      </c>
      <c r="N726" s="30">
        <f>AVERAGE(Sheet1!DH726:DO726)</f>
        <v>1276.974065863925</v>
      </c>
      <c r="P726" s="31"/>
      <c r="Q726" s="31"/>
      <c r="R726" s="31"/>
      <c r="S726" s="31"/>
      <c r="T726" s="31"/>
      <c r="U726" s="31"/>
    </row>
    <row r="727" spans="1:21" x14ac:dyDescent="0.55000000000000004">
      <c r="A727" s="36">
        <f>Sheet1!A727</f>
        <v>45.012500000000003</v>
      </c>
      <c r="B727" s="17" t="str">
        <f>Sheet1!B727</f>
        <v>SWR(50)</v>
      </c>
      <c r="C727" s="28">
        <f>MAX(Sheet1!E727:G727)</f>
        <v>32.803649636781124</v>
      </c>
      <c r="D727" s="28">
        <f>MAX(Sheet1!L727:M727)</f>
        <v>41.734619204935719</v>
      </c>
      <c r="E727" s="28">
        <f>MAX(Sheet1!M727:Q727)</f>
        <v>130.77466021063114</v>
      </c>
      <c r="F727" s="28">
        <f>MAX(Sheet1!V727:W727)</f>
        <v>9.9782315942757069</v>
      </c>
      <c r="G727" s="28">
        <f>MAX(Sheet1!AA727:AD727)</f>
        <v>24.270211121627373</v>
      </c>
      <c r="H727" s="28">
        <f>MAX(Sheet1!AL727:AM727)</f>
        <v>41.229713794856202</v>
      </c>
      <c r="I727" s="28">
        <f>MAX(Sheet1!AX727:BB727)</f>
        <v>8.9055259976764596</v>
      </c>
      <c r="J727" s="28">
        <f>MAX(Sheet1!BO727:BP727)</f>
        <v>17.549947150553194</v>
      </c>
      <c r="K727" s="28">
        <f>MAX(Sheet1!BX727:CC727)</f>
        <v>14.714230076461575</v>
      </c>
      <c r="L727" s="28">
        <f>MAX(Sheet1!CO727:CP727)</f>
        <v>6.3037433498478013</v>
      </c>
      <c r="M727" s="28">
        <f>MAX(Sheet1!CX727:DG727)</f>
        <v>33.958200741913231</v>
      </c>
      <c r="N727" s="28">
        <f>MAX(Sheet1!DH727:DO727)</f>
        <v>42.690174712298045</v>
      </c>
      <c r="P727" s="28">
        <f>MAX(C727:N727)</f>
        <v>130.77466021063114</v>
      </c>
      <c r="Q727" s="28">
        <f>MAX(C727,D727,G727,I727,K727,M727)</f>
        <v>41.734619204935719</v>
      </c>
      <c r="R727" s="28">
        <f>MAX(F727,H727,J727,L727)</f>
        <v>41.229713794856202</v>
      </c>
      <c r="S727" s="28">
        <f>MAX(J727,L727)</f>
        <v>17.549947150553194</v>
      </c>
      <c r="T727" s="28">
        <f>MAX(C727,D727,E727,G727)</f>
        <v>130.77466021063114</v>
      </c>
      <c r="U727" s="28">
        <f>MAX(C727,D727,F727,G727)</f>
        <v>41.734619204935719</v>
      </c>
    </row>
    <row r="728" spans="1:21" x14ac:dyDescent="0.55000000000000004">
      <c r="A728" s="36">
        <f>Sheet1!A728</f>
        <v>45.012500000000003</v>
      </c>
      <c r="B728" s="17" t="str">
        <f>Sheet1!B728</f>
        <v>SWR(100)</v>
      </c>
      <c r="C728" s="28">
        <f>MAX(Sheet1!E728:G728)</f>
        <v>17.493590506608516</v>
      </c>
      <c r="D728" s="28">
        <f>MAX(Sheet1!L728:M728)</f>
        <v>20.887847301257665</v>
      </c>
      <c r="E728" s="28">
        <f>MAX(Sheet1!M728:Q728)</f>
        <v>65.427336431148632</v>
      </c>
      <c r="F728" s="28">
        <f>MAX(Sheet1!V728:W728)</f>
        <v>5.2798126411191904</v>
      </c>
      <c r="G728" s="28">
        <f>MAX(Sheet1!AA728:AD728)</f>
        <v>12.192654337206722</v>
      </c>
      <c r="H728" s="28">
        <f>MAX(Sheet1!AL728:AM728)</f>
        <v>20.763393385812051</v>
      </c>
      <c r="I728" s="28">
        <f>MAX(Sheet1!AX728:BB728)</f>
        <v>4.8443118077315397</v>
      </c>
      <c r="J728" s="28">
        <f>MAX(Sheet1!BO728:BP728)</f>
        <v>9.0029508318783193</v>
      </c>
      <c r="K728" s="28">
        <f>MAX(Sheet1!BX728:CC728)</f>
        <v>7.770365532187931</v>
      </c>
      <c r="L728" s="28">
        <f>MAX(Sheet1!CO728:CP728)</f>
        <v>3.2399133313943049</v>
      </c>
      <c r="M728" s="28">
        <f>MAX(Sheet1!CX728:DG728)</f>
        <v>16.981487414266571</v>
      </c>
      <c r="N728" s="28">
        <f>MAX(Sheet1!DH728:DO728)</f>
        <v>21.395413395165022</v>
      </c>
      <c r="P728" s="28">
        <f>MAX(C728:N728)</f>
        <v>65.427336431148632</v>
      </c>
      <c r="Q728" s="28">
        <f>MAX(C728,D728,G728,I728,K728,M728)</f>
        <v>20.887847301257665</v>
      </c>
      <c r="R728" s="28">
        <f>MAX(F728,H728,J728,L728)</f>
        <v>20.763393385812051</v>
      </c>
      <c r="S728" s="28">
        <f>MAX(J728,L728)</f>
        <v>9.0029508318783193</v>
      </c>
      <c r="T728" s="28">
        <f>MAX(C728,D728,E728,G728)</f>
        <v>65.427336431148632</v>
      </c>
      <c r="U728" s="28">
        <f>MAX(C728,D728,F728,G728)</f>
        <v>20.887847301257665</v>
      </c>
    </row>
    <row r="729" spans="1:21" x14ac:dyDescent="0.55000000000000004">
      <c r="A729" s="36">
        <f>Sheet1!A729</f>
        <v>45.012500000000003</v>
      </c>
      <c r="B729" s="17" t="str">
        <f>Sheet1!B729</f>
        <v>SWR(150)</v>
      </c>
      <c r="C729" s="28">
        <f>MAX(Sheet1!E729:G729)</f>
        <v>12.882530896816883</v>
      </c>
      <c r="D729" s="28">
        <f>MAX(Sheet1!L729:M729)</f>
        <v>13.948156138356406</v>
      </c>
      <c r="E729" s="28">
        <f>MAX(Sheet1!M729:Q729)</f>
        <v>43.662696514235101</v>
      </c>
      <c r="F729" s="28">
        <f>MAX(Sheet1!V729:W729)</f>
        <v>3.8651874530080121</v>
      </c>
      <c r="G729" s="28">
        <f>MAX(Sheet1!AA729:AD729)</f>
        <v>8.1932443888089779</v>
      </c>
      <c r="H729" s="28">
        <f>MAX(Sheet1!AL729:AM729)</f>
        <v>14.008061466898495</v>
      </c>
      <c r="I729" s="28">
        <f>MAX(Sheet1!AX729:BB729)</f>
        <v>3.6988396686770355</v>
      </c>
      <c r="J729" s="28">
        <f>MAX(Sheet1!BO729:BP729)</f>
        <v>6.2613764299982053</v>
      </c>
      <c r="K729" s="28">
        <f>MAX(Sheet1!BX729:CC729)</f>
        <v>5.6535644627279744</v>
      </c>
      <c r="L729" s="28">
        <f>MAX(Sheet1!CO729:CP729)</f>
        <v>2.2796907650125502</v>
      </c>
      <c r="M729" s="28">
        <f>MAX(Sheet1!CX729:DG729)</f>
        <v>11.323662414082888</v>
      </c>
      <c r="N729" s="28">
        <f>MAX(Sheet1!DH729:DO729)</f>
        <v>14.319771106294528</v>
      </c>
      <c r="P729" s="28">
        <f>MAX(C729:N729)</f>
        <v>43.662696514235101</v>
      </c>
      <c r="Q729" s="28">
        <f>MAX(C729,D729,G729,I729,K729,M729)</f>
        <v>13.948156138356406</v>
      </c>
      <c r="R729" s="28">
        <f>MAX(F729,H729,J729,L729)</f>
        <v>14.008061466898495</v>
      </c>
      <c r="S729" s="28">
        <f>MAX(J729,L729)</f>
        <v>6.2613764299982053</v>
      </c>
      <c r="T729" s="28">
        <f>MAX(C729,D729,E729,G729)</f>
        <v>43.662696514235101</v>
      </c>
      <c r="U729" s="28">
        <f>MAX(C729,D729,F729,G729)</f>
        <v>13.948156138356406</v>
      </c>
    </row>
    <row r="730" spans="1:21" x14ac:dyDescent="0.55000000000000004">
      <c r="A730" s="36">
        <f>Sheet1!A730</f>
        <v>45.012500000000003</v>
      </c>
      <c r="B730" s="17" t="str">
        <f>Sheet1!B730</f>
        <v>SWR(200)</v>
      </c>
      <c r="C730" s="28">
        <f>MAX(Sheet1!E730:G730)</f>
        <v>10.951439504400781</v>
      </c>
      <c r="D730" s="28">
        <f>MAX(Sheet1!L730:M730)</f>
        <v>10.48535381819174</v>
      </c>
      <c r="E730" s="28">
        <f>MAX(Sheet1!M730:Q730)</f>
        <v>32.793750839511134</v>
      </c>
      <c r="F730" s="28">
        <f>MAX(Sheet1!V730:W730)</f>
        <v>3.2906964623613009</v>
      </c>
      <c r="G730" s="28">
        <f>MAX(Sheet1!AA730:AD730)</f>
        <v>6.2143454438129417</v>
      </c>
      <c r="H730" s="28">
        <f>MAX(Sheet1!AL730:AM730)</f>
        <v>10.681297947635949</v>
      </c>
      <c r="I730" s="28">
        <f>MAX(Sheet1!AX730:BB730)</f>
        <v>3.3066081614158667</v>
      </c>
      <c r="J730" s="28">
        <f>MAX(Sheet1!BO730:BP730)</f>
        <v>4.9772211074207036</v>
      </c>
      <c r="K730" s="28">
        <f>MAX(Sheet1!BX730:CC730)</f>
        <v>4.7551596360161934</v>
      </c>
      <c r="L730" s="28">
        <f>MAX(Sheet1!CO730:CP730)</f>
        <v>1.8759729232703375</v>
      </c>
      <c r="M730" s="28">
        <f>MAX(Sheet1!CX730:DG730)</f>
        <v>8.4955807103181886</v>
      </c>
      <c r="N730" s="28">
        <f>MAX(Sheet1!DH730:DO730)</f>
        <v>10.799182049642448</v>
      </c>
      <c r="P730" s="28">
        <f>MAX(C730:N730)</f>
        <v>32.793750839511134</v>
      </c>
      <c r="Q730" s="28">
        <f>MAX(C730,D730,G730,I730,K730,M730)</f>
        <v>10.951439504400781</v>
      </c>
      <c r="R730" s="28">
        <f>MAX(F730,H730,J730,L730)</f>
        <v>10.681297947635949</v>
      </c>
      <c r="S730" s="28">
        <f>MAX(J730,L730)</f>
        <v>4.9772211074207036</v>
      </c>
      <c r="T730" s="28">
        <f>MAX(C730,D730,E730,G730)</f>
        <v>32.793750839511134</v>
      </c>
      <c r="U730" s="28">
        <f>MAX(C730,D730,F730,G730)</f>
        <v>10.951439504400781</v>
      </c>
    </row>
    <row r="731" spans="1:21" x14ac:dyDescent="0.55000000000000004">
      <c r="A731" s="36">
        <f>Sheet1!A731</f>
        <v>45.012500000000003</v>
      </c>
      <c r="B731" s="17" t="str">
        <f>Sheet1!B731</f>
        <v>SWR(300)</v>
      </c>
      <c r="C731" s="28">
        <f>MAX(Sheet1!E731:G731)</f>
        <v>9.7788783069140397</v>
      </c>
      <c r="D731" s="28">
        <f>MAX(Sheet1!L731:M731)</f>
        <v>7.0371173545795411</v>
      </c>
      <c r="E731" s="28">
        <f>MAX(Sheet1!M731:Q731)</f>
        <v>21.951646269400239</v>
      </c>
      <c r="F731" s="28">
        <f>MAX(Sheet1!V731:W731)</f>
        <v>3.0208906284957373</v>
      </c>
      <c r="G731" s="28">
        <f>MAX(Sheet1!AA731:AD731)</f>
        <v>4.280946854544867</v>
      </c>
      <c r="H731" s="28">
        <f>MAX(Sheet1!AL731:AM731)</f>
        <v>7.459378021568444</v>
      </c>
      <c r="I731" s="28">
        <f>MAX(Sheet1!AX731:BB731)</f>
        <v>3.3077739327945643</v>
      </c>
      <c r="J731" s="28">
        <f>MAX(Sheet1!BO731:BP731)</f>
        <v>3.884815912643683</v>
      </c>
      <c r="K731" s="28">
        <f>MAX(Sheet1!BX731:CC731)</f>
        <v>4.2010795278092576</v>
      </c>
      <c r="L731" s="28">
        <f>MAX(Sheet1!CO731:CP731)</f>
        <v>1.734889654013605</v>
      </c>
      <c r="M731" s="28">
        <f>MAX(Sheet1!CX731:DG731)</f>
        <v>5.8230647576279457</v>
      </c>
      <c r="N731" s="28">
        <f>MAX(Sheet1!DH731:DO731)</f>
        <v>7.3141390148480241</v>
      </c>
      <c r="P731" s="28">
        <f>MAX(C731:N731)</f>
        <v>21.951646269400239</v>
      </c>
      <c r="Q731" s="28">
        <f>MAX(C731,D731,G731,I731,K731,M731)</f>
        <v>9.7788783069140397</v>
      </c>
      <c r="R731" s="28">
        <f>MAX(F731,H731,J731,L731)</f>
        <v>7.459378021568444</v>
      </c>
      <c r="S731" s="28">
        <f>MAX(J731,L731)</f>
        <v>3.884815912643683</v>
      </c>
      <c r="T731" s="28">
        <f>MAX(C731,D731,E731,G731)</f>
        <v>21.951646269400239</v>
      </c>
      <c r="U731" s="28">
        <f>MAX(C731,D731,F731,G731)</f>
        <v>9.7788783069140397</v>
      </c>
    </row>
    <row r="732" spans="1:21" x14ac:dyDescent="0.55000000000000004">
      <c r="A732" s="40">
        <f>Sheet1!A732</f>
        <v>45.5</v>
      </c>
      <c r="B732" s="16" t="str">
        <f>Sheet1!B732</f>
        <v>R</v>
      </c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P732" s="31"/>
      <c r="Q732" s="31"/>
      <c r="R732" s="31"/>
      <c r="S732" s="31"/>
      <c r="T732" s="31"/>
      <c r="U732" s="31"/>
    </row>
    <row r="733" spans="1:21" x14ac:dyDescent="0.55000000000000004">
      <c r="A733" s="36">
        <f>Sheet1!A733</f>
        <v>45.5</v>
      </c>
      <c r="B733" s="17" t="str">
        <f>Sheet1!B733</f>
        <v>X</v>
      </c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P733" s="31"/>
      <c r="Q733" s="31"/>
      <c r="R733" s="31"/>
      <c r="S733" s="31"/>
      <c r="T733" s="31"/>
      <c r="U733" s="31"/>
    </row>
    <row r="734" spans="1:21" x14ac:dyDescent="0.55000000000000004">
      <c r="A734" s="36">
        <f>Sheet1!A734</f>
        <v>45.5</v>
      </c>
      <c r="B734" s="17" t="str">
        <f>Sheet1!B734</f>
        <v>Z</v>
      </c>
      <c r="C734" s="30">
        <f>AVERAGE(Sheet1!E734:G734)</f>
        <v>204.30710873945841</v>
      </c>
      <c r="D734" s="30">
        <f>AVERAGE(Sheet1!L734:M734)</f>
        <v>1493.2313797023307</v>
      </c>
      <c r="E734" s="30">
        <f>AVERAGE(Sheet1!M734:Q734)</f>
        <v>3544.4592259488463</v>
      </c>
      <c r="F734" s="30">
        <f>AVERAGE(Sheet1!V734:W734)</f>
        <v>224.6283762081037</v>
      </c>
      <c r="G734" s="30">
        <f>AVERAGE(Sheet1!AA734:AD734)</f>
        <v>656.66428662293447</v>
      </c>
      <c r="H734" s="30">
        <f>AVERAGE(Sheet1!AL734:AM734)</f>
        <v>1011.8812825371027</v>
      </c>
      <c r="I734" s="30">
        <f>AVERAGE(Sheet1!AX734:BB734)</f>
        <v>215.79884624149867</v>
      </c>
      <c r="J734" s="30">
        <f>AVERAGE(Sheet1!BO734:BP734)</f>
        <v>415.1334324647579</v>
      </c>
      <c r="K734" s="30">
        <f>AVERAGE(Sheet1!BX734:CC734)</f>
        <v>202.79892739008639</v>
      </c>
      <c r="L734" s="30">
        <f>AVERAGE(Sheet1!CO734:CP734)</f>
        <v>189.73498973202291</v>
      </c>
      <c r="M734" s="30">
        <f>AVERAGE(Sheet1!CX734:DG734)</f>
        <v>480.93849724210304</v>
      </c>
      <c r="N734" s="30">
        <f>AVERAGE(Sheet1!DH734:DO734)</f>
        <v>1502.3729400880052</v>
      </c>
      <c r="P734" s="31"/>
      <c r="Q734" s="31"/>
      <c r="R734" s="31"/>
      <c r="S734" s="31"/>
      <c r="T734" s="31"/>
      <c r="U734" s="31"/>
    </row>
    <row r="735" spans="1:21" x14ac:dyDescent="0.55000000000000004">
      <c r="A735" s="36">
        <f>Sheet1!A735</f>
        <v>45.5</v>
      </c>
      <c r="B735" s="17" t="str">
        <f>Sheet1!B735</f>
        <v>SWR(50)</v>
      </c>
      <c r="C735" s="28">
        <f>MAX(Sheet1!E735:G735)</f>
        <v>32.029808670018362</v>
      </c>
      <c r="D735" s="28">
        <f>MAX(Sheet1!L735:M735)</f>
        <v>48.354283815085537</v>
      </c>
      <c r="E735" s="28">
        <f>MAX(Sheet1!M735:Q735)</f>
        <v>136.50942443032645</v>
      </c>
      <c r="F735" s="28">
        <f>MAX(Sheet1!V735:W735)</f>
        <v>9.582405836806636</v>
      </c>
      <c r="G735" s="28">
        <f>MAX(Sheet1!AA735:AD735)</f>
        <v>27.529140793708454</v>
      </c>
      <c r="H735" s="28">
        <f>MAX(Sheet1!AL735:AM735)</f>
        <v>42.943391754405901</v>
      </c>
      <c r="I735" s="28">
        <f>MAX(Sheet1!AX735:BB735)</f>
        <v>9.6344867339311815</v>
      </c>
      <c r="J735" s="28">
        <f>MAX(Sheet1!BO735:BP735)</f>
        <v>17.810522199711944</v>
      </c>
      <c r="K735" s="28">
        <f>MAX(Sheet1!BX735:CC735)</f>
        <v>13.945981792929688</v>
      </c>
      <c r="L735" s="28">
        <f>MAX(Sheet1!CO735:CP735)</f>
        <v>5.0954347721101687</v>
      </c>
      <c r="M735" s="28">
        <f>MAX(Sheet1!CX735:DG735)</f>
        <v>26.982998700624915</v>
      </c>
      <c r="N735" s="28">
        <f>MAX(Sheet1!DH735:DO735)</f>
        <v>40.512009487192238</v>
      </c>
      <c r="P735" s="28">
        <f>MAX(C735:N735)</f>
        <v>136.50942443032645</v>
      </c>
      <c r="Q735" s="28">
        <f>MAX(C735,D735,G735,I735,K735,M735)</f>
        <v>48.354283815085537</v>
      </c>
      <c r="R735" s="28">
        <f>MAX(F735,H735,J735,L735)</f>
        <v>42.943391754405901</v>
      </c>
      <c r="S735" s="28">
        <f>MAX(J735,L735)</f>
        <v>17.810522199711944</v>
      </c>
      <c r="T735" s="28">
        <f>MAX(C735,D735,E735,G735)</f>
        <v>136.50942443032645</v>
      </c>
      <c r="U735" s="28">
        <f>MAX(C735,D735,F735,G735)</f>
        <v>48.354283815085537</v>
      </c>
    </row>
    <row r="736" spans="1:21" x14ac:dyDescent="0.55000000000000004">
      <c r="A736" s="36">
        <f>Sheet1!A736</f>
        <v>45.5</v>
      </c>
      <c r="B736" s="17" t="str">
        <f>Sheet1!B736</f>
        <v>SWR(100)</v>
      </c>
      <c r="C736" s="28">
        <f>MAX(Sheet1!E736:G736)</f>
        <v>17.118116522176173</v>
      </c>
      <c r="D736" s="28">
        <f>MAX(Sheet1!L736:M736)</f>
        <v>24.189387746420952</v>
      </c>
      <c r="E736" s="28">
        <f>MAX(Sheet1!M736:Q736)</f>
        <v>68.310824036642487</v>
      </c>
      <c r="F736" s="28">
        <f>MAX(Sheet1!V736:W736)</f>
        <v>5.1010985771799549</v>
      </c>
      <c r="G736" s="28">
        <f>MAX(Sheet1!AA736:AD736)</f>
        <v>13.802468780574101</v>
      </c>
      <c r="H736" s="28">
        <f>MAX(Sheet1!AL736:AM736)</f>
        <v>21.575443960011707</v>
      </c>
      <c r="I736" s="28">
        <f>MAX(Sheet1!AX736:BB736)</f>
        <v>5.1628830405568245</v>
      </c>
      <c r="J736" s="28">
        <f>MAX(Sheet1!BO736:BP736)</f>
        <v>9.1258183916714923</v>
      </c>
      <c r="K736" s="28">
        <f>MAX(Sheet1!BX736:CC736)</f>
        <v>7.4264368291918652</v>
      </c>
      <c r="L736" s="28">
        <f>MAX(Sheet1!CO736:CP736)</f>
        <v>2.680145547977713</v>
      </c>
      <c r="M736" s="28">
        <f>MAX(Sheet1!CX736:DG736)</f>
        <v>13.703159072563329</v>
      </c>
      <c r="N736" s="28">
        <f>MAX(Sheet1!DH736:DO736)</f>
        <v>20.26904376646366</v>
      </c>
      <c r="P736" s="28">
        <f>MAX(C736:N736)</f>
        <v>68.310824036642487</v>
      </c>
      <c r="Q736" s="28">
        <f>MAX(C736,D736,G736,I736,K736,M736)</f>
        <v>24.189387746420952</v>
      </c>
      <c r="R736" s="28">
        <f>MAX(F736,H736,J736,L736)</f>
        <v>21.575443960011707</v>
      </c>
      <c r="S736" s="28">
        <f>MAX(J736,L736)</f>
        <v>9.1258183916714923</v>
      </c>
      <c r="T736" s="28">
        <f>MAX(C736,D736,E736,G736)</f>
        <v>68.310824036642487</v>
      </c>
      <c r="U736" s="28">
        <f>MAX(C736,D736,F736,G736)</f>
        <v>24.189387746420952</v>
      </c>
    </row>
    <row r="737" spans="1:21" x14ac:dyDescent="0.55000000000000004">
      <c r="A737" s="36">
        <f>Sheet1!A737</f>
        <v>45.5</v>
      </c>
      <c r="B737" s="17" t="str">
        <f>Sheet1!B737</f>
        <v>SWR(150)</v>
      </c>
      <c r="C737" s="28">
        <f>MAX(Sheet1!E737:G737)</f>
        <v>12.645296847196093</v>
      </c>
      <c r="D737" s="28">
        <f>MAX(Sheet1!L737:M737)</f>
        <v>16.139911625096818</v>
      </c>
      <c r="E737" s="28">
        <f>MAX(Sheet1!M737:Q737)</f>
        <v>45.602922516682419</v>
      </c>
      <c r="F737" s="28">
        <f>MAX(Sheet1!V737:W737)</f>
        <v>3.7703668981396969</v>
      </c>
      <c r="G737" s="28">
        <f>MAX(Sheet1!AA737:AD737)</f>
        <v>9.2442000309354171</v>
      </c>
      <c r="H737" s="28">
        <f>MAX(Sheet1!AL737:AM737)</f>
        <v>14.49939784661248</v>
      </c>
      <c r="I737" s="28">
        <f>MAX(Sheet1!AX737:BB737)</f>
        <v>3.8531104915664351</v>
      </c>
      <c r="J737" s="28">
        <f>MAX(Sheet1!BO737:BP737)</f>
        <v>6.3346967758670516</v>
      </c>
      <c r="K737" s="28">
        <f>MAX(Sheet1!BX737:CC737)</f>
        <v>5.4715726706150001</v>
      </c>
      <c r="L737" s="28">
        <f>MAX(Sheet1!CO737:CP737)</f>
        <v>1.98421136879722</v>
      </c>
      <c r="M737" s="28">
        <f>MAX(Sheet1!CX737:DG737)</f>
        <v>9.3730740563949695</v>
      </c>
      <c r="N737" s="28">
        <f>MAX(Sheet1!DH737:DO737)</f>
        <v>13.527254472615363</v>
      </c>
      <c r="P737" s="28">
        <f>MAX(C737:N737)</f>
        <v>45.602922516682419</v>
      </c>
      <c r="Q737" s="28">
        <f>MAX(C737,D737,G737,I737,K737,M737)</f>
        <v>16.139911625096818</v>
      </c>
      <c r="R737" s="28">
        <f>MAX(F737,H737,J737,L737)</f>
        <v>14.49939784661248</v>
      </c>
      <c r="S737" s="28">
        <f>MAX(J737,L737)</f>
        <v>6.3346967758670516</v>
      </c>
      <c r="T737" s="28">
        <f>MAX(C737,D737,E737,G737)</f>
        <v>45.602922516682419</v>
      </c>
      <c r="U737" s="28">
        <f>MAX(C737,D737,F737,G737)</f>
        <v>16.139911625096818</v>
      </c>
    </row>
    <row r="738" spans="1:21" x14ac:dyDescent="0.55000000000000004">
      <c r="A738" s="36">
        <f>Sheet1!A738</f>
        <v>45.5</v>
      </c>
      <c r="B738" s="17" t="str">
        <f>Sheet1!B738</f>
        <v>SWR(200)</v>
      </c>
      <c r="C738" s="28">
        <f>MAX(Sheet1!E738:G738)</f>
        <v>10.787606857081999</v>
      </c>
      <c r="D738" s="28">
        <f>MAX(Sheet1!L738:M738)</f>
        <v>12.119343244958445</v>
      </c>
      <c r="E738" s="28">
        <f>MAX(Sheet1!M738:Q738)</f>
        <v>34.267725603363054</v>
      </c>
      <c r="F738" s="28">
        <f>MAX(Sheet1!V738:W738)</f>
        <v>3.2482114591879818</v>
      </c>
      <c r="G738" s="28">
        <f>MAX(Sheet1!AA738:AD738)</f>
        <v>6.9785365105597039</v>
      </c>
      <c r="H738" s="28">
        <f>MAX(Sheet1!AL738:AM738)</f>
        <v>10.996869173625997</v>
      </c>
      <c r="I738" s="28">
        <f>MAX(Sheet1!AX738:BB738)</f>
        <v>3.3550988260292036</v>
      </c>
      <c r="J738" s="28">
        <f>MAX(Sheet1!BO738:BP738)</f>
        <v>5.0227303260201515</v>
      </c>
      <c r="K738" s="28">
        <f>MAX(Sheet1!BX738:CC738)</f>
        <v>4.6709510696937535</v>
      </c>
      <c r="L738" s="28">
        <f>MAX(Sheet1!CO738:CP738)</f>
        <v>1.7795066468684011</v>
      </c>
      <c r="M738" s="28">
        <f>MAX(Sheet1!CX738:DG738)</f>
        <v>7.2829717021540228</v>
      </c>
      <c r="N738" s="28">
        <f>MAX(Sheet1!DH738:DO738)</f>
        <v>10.160839623236688</v>
      </c>
      <c r="P738" s="28">
        <f>MAX(C738:N738)</f>
        <v>34.267725603363054</v>
      </c>
      <c r="Q738" s="28">
        <f>MAX(C738,D738,G738,I738,K738,M738)</f>
        <v>12.119343244958445</v>
      </c>
      <c r="R738" s="28">
        <f>MAX(F738,H738,J738,L738)</f>
        <v>10.996869173625997</v>
      </c>
      <c r="S738" s="28">
        <f>MAX(J738,L738)</f>
        <v>5.0227303260201515</v>
      </c>
      <c r="T738" s="28">
        <f>MAX(C738,D738,E738,G738)</f>
        <v>34.267725603363054</v>
      </c>
      <c r="U738" s="28">
        <f>MAX(C738,D738,F738,G738)</f>
        <v>12.119343244958445</v>
      </c>
    </row>
    <row r="739" spans="1:21" x14ac:dyDescent="0.55000000000000004">
      <c r="A739" s="41">
        <f>Sheet1!A739</f>
        <v>45.5</v>
      </c>
      <c r="B739" s="24" t="str">
        <f>Sheet1!B739</f>
        <v>SWR(300)</v>
      </c>
      <c r="C739" s="42">
        <f>MAX(Sheet1!E739:G739)</f>
        <v>9.6971235637943192</v>
      </c>
      <c r="D739" s="42">
        <f>MAX(Sheet1!L739:M739)</f>
        <v>8.1073275169017887</v>
      </c>
      <c r="E739" s="42">
        <f>MAX(Sheet1!M739:Q739)</f>
        <v>22.970154833224061</v>
      </c>
      <c r="F739" s="42">
        <f>MAX(Sheet1!V739:W739)</f>
        <v>3.0513292088052917</v>
      </c>
      <c r="G739" s="42">
        <f>MAX(Sheet1!AA739:AD739)</f>
        <v>4.7418601352154752</v>
      </c>
      <c r="H739" s="42">
        <f>MAX(Sheet1!AL739:AM739)</f>
        <v>7.5673988186267733</v>
      </c>
      <c r="I739" s="42">
        <f>MAX(Sheet1!AX739:BB739)</f>
        <v>3.2067802793590987</v>
      </c>
      <c r="J739" s="42">
        <f>MAX(Sheet1!BO739:BP739)</f>
        <v>3.8957804238218019</v>
      </c>
      <c r="K739" s="42">
        <f>MAX(Sheet1!BX739:CC739)</f>
        <v>4.2485346350093574</v>
      </c>
      <c r="L739" s="42">
        <f>MAX(Sheet1!CO739:CP739)</f>
        <v>1.9547718307662112</v>
      </c>
      <c r="M739" s="42">
        <f>MAX(Sheet1!CX739:DG739)</f>
        <v>5.3513280464800967</v>
      </c>
      <c r="N739" s="42">
        <f>MAX(Sheet1!DH739:DO739)</f>
        <v>6.8037110063810609</v>
      </c>
      <c r="P739" s="28">
        <f>MAX(C739:N739)</f>
        <v>22.970154833224061</v>
      </c>
      <c r="Q739" s="28">
        <f>MAX(C739,D739,G739,I739,K739,M739)</f>
        <v>9.6971235637943192</v>
      </c>
      <c r="R739" s="28">
        <f>MAX(F739,H739,J739,L739)</f>
        <v>7.5673988186267733</v>
      </c>
      <c r="S739" s="28">
        <f>MAX(J739,L739)</f>
        <v>3.8957804238218019</v>
      </c>
      <c r="T739" s="28">
        <f>MAX(C739,D739,E739,G739)</f>
        <v>22.970154833224061</v>
      </c>
      <c r="U739" s="28">
        <f>MAX(C739,D739,F739,G739)</f>
        <v>9.6971235637943192</v>
      </c>
    </row>
    <row r="740" spans="1:21" x14ac:dyDescent="0.55000000000000004">
      <c r="A740" s="36">
        <f>Sheet1!A740</f>
        <v>46</v>
      </c>
      <c r="B740" s="17" t="str">
        <f>Sheet1!B740</f>
        <v>R</v>
      </c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P740" s="31"/>
      <c r="Q740" s="31"/>
      <c r="R740" s="31"/>
      <c r="S740" s="31"/>
      <c r="T740" s="31"/>
      <c r="U740" s="31"/>
    </row>
    <row r="741" spans="1:21" x14ac:dyDescent="0.55000000000000004">
      <c r="A741" s="36">
        <f>Sheet1!A741</f>
        <v>46.01</v>
      </c>
      <c r="B741" s="17" t="str">
        <f>Sheet1!B741</f>
        <v>X</v>
      </c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P741" s="31"/>
      <c r="Q741" s="31"/>
      <c r="R741" s="31"/>
      <c r="S741" s="31"/>
      <c r="T741" s="31"/>
      <c r="U741" s="31"/>
    </row>
    <row r="742" spans="1:21" x14ac:dyDescent="0.55000000000000004">
      <c r="A742" s="36">
        <f>Sheet1!A742</f>
        <v>46.01</v>
      </c>
      <c r="B742" s="17" t="str">
        <f>Sheet1!B742</f>
        <v>Z</v>
      </c>
      <c r="C742" s="30">
        <f>AVERAGE(Sheet1!E742:G742)</f>
        <v>206.27230199449164</v>
      </c>
      <c r="D742" s="30">
        <f>AVERAGE(Sheet1!L742:M742)</f>
        <v>1880.5126901861356</v>
      </c>
      <c r="E742" s="30">
        <f>AVERAGE(Sheet1!M742:Q742)</f>
        <v>3567.4624912579102</v>
      </c>
      <c r="F742" s="30">
        <f>AVERAGE(Sheet1!V742:W742)</f>
        <v>215.18036473497597</v>
      </c>
      <c r="G742" s="30">
        <f>AVERAGE(Sheet1!AA742:AD742)</f>
        <v>809.23348319286401</v>
      </c>
      <c r="H742" s="30">
        <f>AVERAGE(Sheet1!AL742:AM742)</f>
        <v>1243.1633695734736</v>
      </c>
      <c r="I742" s="30">
        <f>AVERAGE(Sheet1!AX742:BB742)</f>
        <v>247.72065479832389</v>
      </c>
      <c r="J742" s="30">
        <f>AVERAGE(Sheet1!BO742:BP742)</f>
        <v>447.44500344447113</v>
      </c>
      <c r="K742" s="30">
        <f>AVERAGE(Sheet1!BX742:CC742)</f>
        <v>201.72062741248476</v>
      </c>
      <c r="L742" s="30">
        <f>AVERAGE(Sheet1!CO742:CP742)</f>
        <v>166.06679936642644</v>
      </c>
      <c r="M742" s="30">
        <f>AVERAGE(Sheet1!CX742:DG742)</f>
        <v>343.19144847128092</v>
      </c>
      <c r="N742" s="30">
        <f>AVERAGE(Sheet1!DH742:DO742)</f>
        <v>1533.0523074009882</v>
      </c>
      <c r="P742" s="31"/>
      <c r="Q742" s="31"/>
      <c r="R742" s="31"/>
      <c r="S742" s="31"/>
      <c r="T742" s="31"/>
      <c r="U742" s="31"/>
    </row>
    <row r="743" spans="1:21" x14ac:dyDescent="0.55000000000000004">
      <c r="A743" s="36">
        <f>Sheet1!A743</f>
        <v>46.01</v>
      </c>
      <c r="B743" s="17" t="str">
        <f>Sheet1!B743</f>
        <v>SWR(50)</v>
      </c>
      <c r="C743" s="28">
        <f>MAX(Sheet1!E743:G743)</f>
        <v>32.540105378398778</v>
      </c>
      <c r="D743" s="28">
        <f>MAX(Sheet1!L743:M743)</f>
        <v>57.523982615361525</v>
      </c>
      <c r="E743" s="28">
        <f>MAX(Sheet1!M743:Q743)</f>
        <v>142.80194756962075</v>
      </c>
      <c r="F743" s="28">
        <f>MAX(Sheet1!V743:W743)</f>
        <v>9.2570120787368992</v>
      </c>
      <c r="G743" s="28">
        <f>MAX(Sheet1!AA743:AD743)</f>
        <v>31.804466207876146</v>
      </c>
      <c r="H743" s="28">
        <f>MAX(Sheet1!AL743:AM743)</f>
        <v>44.989941095126426</v>
      </c>
      <c r="I743" s="28">
        <f>MAX(Sheet1!AX743:BB743)</f>
        <v>10.8466394056077</v>
      </c>
      <c r="J743" s="28">
        <f>MAX(Sheet1!BO743:BP743)</f>
        <v>18.753166629109778</v>
      </c>
      <c r="K743" s="28">
        <f>MAX(Sheet1!BX743:CC743)</f>
        <v>13.909618501959995</v>
      </c>
      <c r="L743" s="28">
        <f>MAX(Sheet1!CO743:CP743)</f>
        <v>4.5086465692043713</v>
      </c>
      <c r="M743" s="28">
        <f>MAX(Sheet1!CX743:DG743)</f>
        <v>23.205809298630971</v>
      </c>
      <c r="N743" s="28">
        <f>MAX(Sheet1!DH743:DO743)</f>
        <v>40.945071089468215</v>
      </c>
      <c r="P743" s="28">
        <f>MAX(C743:N743)</f>
        <v>142.80194756962075</v>
      </c>
      <c r="Q743" s="28">
        <f>MAX(C743,D743,G743,I743,K743,M743)</f>
        <v>57.523982615361525</v>
      </c>
      <c r="R743" s="28">
        <f>MAX(F743,H743,J743,L743)</f>
        <v>44.989941095126426</v>
      </c>
      <c r="S743" s="28">
        <f>MAX(J743,L743)</f>
        <v>18.753166629109778</v>
      </c>
      <c r="T743" s="28">
        <f>MAX(C743,D743,E743,G743)</f>
        <v>142.80194756962075</v>
      </c>
      <c r="U743" s="28">
        <f>MAX(C743,D743,F743,G743)</f>
        <v>57.523982615361525</v>
      </c>
    </row>
    <row r="744" spans="1:21" x14ac:dyDescent="0.55000000000000004">
      <c r="A744" s="36">
        <f>Sheet1!A744</f>
        <v>46.01</v>
      </c>
      <c r="B744" s="17" t="str">
        <f>Sheet1!B744</f>
        <v>SWR(100)</v>
      </c>
      <c r="C744" s="28">
        <f>MAX(Sheet1!E744:G744)</f>
        <v>17.380061248062219</v>
      </c>
      <c r="D744" s="28">
        <f>MAX(Sheet1!L744:M744)</f>
        <v>28.76779373402174</v>
      </c>
      <c r="E744" s="28">
        <f>MAX(Sheet1!M744:Q744)</f>
        <v>71.475335198447581</v>
      </c>
      <c r="F744" s="28">
        <f>MAX(Sheet1!V744:W744)</f>
        <v>4.9581190621908551</v>
      </c>
      <c r="G744" s="28">
        <f>MAX(Sheet1!AA744:AD744)</f>
        <v>15.923660511680431</v>
      </c>
      <c r="H744" s="28">
        <f>MAX(Sheet1!AL744:AM744)</f>
        <v>22.557264739095078</v>
      </c>
      <c r="I744" s="28">
        <f>MAX(Sheet1!AX744:BB744)</f>
        <v>5.7105641573892854</v>
      </c>
      <c r="J744" s="28">
        <f>MAX(Sheet1!BO744:BP744)</f>
        <v>9.5721902690128466</v>
      </c>
      <c r="K744" s="28">
        <f>MAX(Sheet1!BX744:CC744)</f>
        <v>7.4036527595682688</v>
      </c>
      <c r="L744" s="28">
        <f>MAX(Sheet1!CO744:CP744)</f>
        <v>2.4240056231831555</v>
      </c>
      <c r="M744" s="28">
        <f>MAX(Sheet1!CX744:DG744)</f>
        <v>11.946488409283656</v>
      </c>
      <c r="N744" s="28">
        <f>MAX(Sheet1!DH744:DO744)</f>
        <v>20.472675403803311</v>
      </c>
      <c r="P744" s="28">
        <f>MAX(C744:N744)</f>
        <v>71.475335198447581</v>
      </c>
      <c r="Q744" s="28">
        <f>MAX(C744,D744,G744,I744,K744,M744)</f>
        <v>28.76779373402174</v>
      </c>
      <c r="R744" s="28">
        <f>MAX(F744,H744,J744,L744)</f>
        <v>22.557264739095078</v>
      </c>
      <c r="S744" s="28">
        <f>MAX(J744,L744)</f>
        <v>9.5721902690128466</v>
      </c>
      <c r="T744" s="28">
        <f>MAX(C744,D744,E744,G744)</f>
        <v>71.475335198447581</v>
      </c>
      <c r="U744" s="28">
        <f>MAX(C744,D744,F744,G744)</f>
        <v>28.76779373402174</v>
      </c>
    </row>
    <row r="745" spans="1:21" x14ac:dyDescent="0.55000000000000004">
      <c r="A745" s="36">
        <f>Sheet1!A745</f>
        <v>46.01</v>
      </c>
      <c r="B745" s="17" t="str">
        <f>Sheet1!B745</f>
        <v>SWR(150)</v>
      </c>
      <c r="C745" s="28">
        <f>MAX(Sheet1!E745:G745)</f>
        <v>12.827307056664967</v>
      </c>
      <c r="D745" s="28">
        <f>MAX(Sheet1!L745:M745)</f>
        <v>19.184991913133537</v>
      </c>
      <c r="E745" s="28">
        <f>MAX(Sheet1!M745:Q745)</f>
        <v>47.732879551695042</v>
      </c>
      <c r="F745" s="28">
        <f>MAX(Sheet1!V745:W745)</f>
        <v>3.6999174465373916</v>
      </c>
      <c r="G745" s="28">
        <f>MAX(Sheet1!AA745:AD745)</f>
        <v>10.63977085956971</v>
      </c>
      <c r="H745" s="28">
        <f>MAX(Sheet1!AL745:AM745)</f>
        <v>15.107664013733512</v>
      </c>
      <c r="I745" s="28">
        <f>MAX(Sheet1!AX745:BB745)</f>
        <v>4.1450461598382775</v>
      </c>
      <c r="J745" s="28">
        <f>MAX(Sheet1!BO745:BP745)</f>
        <v>6.6034641428416849</v>
      </c>
      <c r="K745" s="28">
        <f>MAX(Sheet1!BX745:CC745)</f>
        <v>5.4512196551717915</v>
      </c>
      <c r="L745" s="28">
        <f>MAX(Sheet1!CO745:CP745)</f>
        <v>1.8839151592242958</v>
      </c>
      <c r="M745" s="28">
        <f>MAX(Sheet1!CX745:DG745)</f>
        <v>8.3512136434622732</v>
      </c>
      <c r="N745" s="28">
        <f>MAX(Sheet1!DH745:DO745)</f>
        <v>13.64860641369029</v>
      </c>
      <c r="P745" s="28">
        <f>MAX(C745:N745)</f>
        <v>47.732879551695042</v>
      </c>
      <c r="Q745" s="28">
        <f>MAX(C745,D745,G745,I745,K745,M745)</f>
        <v>19.184991913133537</v>
      </c>
      <c r="R745" s="28">
        <f>MAX(F745,H745,J745,L745)</f>
        <v>15.107664013733512</v>
      </c>
      <c r="S745" s="28">
        <f>MAX(J745,L745)</f>
        <v>6.6034641428416849</v>
      </c>
      <c r="T745" s="28">
        <f>MAX(C745,D745,E745,G745)</f>
        <v>47.732879551695042</v>
      </c>
      <c r="U745" s="28">
        <f>MAX(C745,D745,F745,G745)</f>
        <v>19.184991913133537</v>
      </c>
    </row>
    <row r="746" spans="1:21" x14ac:dyDescent="0.55000000000000004">
      <c r="A746" s="36">
        <f>Sheet1!A746</f>
        <v>46.01</v>
      </c>
      <c r="B746" s="17" t="str">
        <f>Sheet1!B746</f>
        <v>SWR(200)</v>
      </c>
      <c r="C746" s="28">
        <f>MAX(Sheet1!E746:G746)</f>
        <v>10.931682195737974</v>
      </c>
      <c r="D746" s="28">
        <f>MAX(Sheet1!L746:M746)</f>
        <v>14.395554513029234</v>
      </c>
      <c r="E746" s="28">
        <f>MAX(Sheet1!M746:Q746)</f>
        <v>35.886499189075877</v>
      </c>
      <c r="F746" s="28">
        <f>MAX(Sheet1!V746:W746)</f>
        <v>3.2243420353007157</v>
      </c>
      <c r="G746" s="28">
        <f>MAX(Sheet1!AA746:AD746)</f>
        <v>8.0053251737046782</v>
      </c>
      <c r="H746" s="28">
        <f>MAX(Sheet1!AL746:AM746)</f>
        <v>11.404135110643558</v>
      </c>
      <c r="I746" s="28">
        <f>MAX(Sheet1!AX746:BB746)</f>
        <v>3.4887238914790868</v>
      </c>
      <c r="J746" s="28">
        <f>MAX(Sheet1!BO746:BP746)</f>
        <v>5.1925752942236443</v>
      </c>
      <c r="K746" s="28">
        <f>MAX(Sheet1!BX746:CC746)</f>
        <v>4.6502496382610596</v>
      </c>
      <c r="L746" s="28">
        <f>MAX(Sheet1!CO746:CP746)</f>
        <v>1.8077476176367628</v>
      </c>
      <c r="M746" s="28">
        <f>MAX(Sheet1!CX746:DG746)</f>
        <v>6.6768135397678696</v>
      </c>
      <c r="N746" s="28">
        <f>MAX(Sheet1!DH746:DO746)</f>
        <v>10.236619946743348</v>
      </c>
      <c r="P746" s="28">
        <f>MAX(C746:N746)</f>
        <v>35.886499189075877</v>
      </c>
      <c r="Q746" s="28">
        <f>MAX(C746,D746,G746,I746,K746,M746)</f>
        <v>14.395554513029234</v>
      </c>
      <c r="R746" s="28">
        <f>MAX(F746,H746,J746,L746)</f>
        <v>11.404135110643558</v>
      </c>
      <c r="S746" s="28">
        <f>MAX(J746,L746)</f>
        <v>5.1925752942236443</v>
      </c>
      <c r="T746" s="28">
        <f>MAX(C746,D746,E746,G746)</f>
        <v>35.886499189075877</v>
      </c>
      <c r="U746" s="28">
        <f>MAX(C746,D746,F746,G746)</f>
        <v>14.395554513029234</v>
      </c>
    </row>
    <row r="747" spans="1:21" x14ac:dyDescent="0.55000000000000004">
      <c r="A747" s="36">
        <f>Sheet1!A747</f>
        <v>46.01</v>
      </c>
      <c r="B747" s="17" t="str">
        <f>Sheet1!B747</f>
        <v>SWR(300)</v>
      </c>
      <c r="C747" s="28">
        <f>MAX(Sheet1!E747:G747)</f>
        <v>9.8072073492804286</v>
      </c>
      <c r="D747" s="28">
        <f>MAX(Sheet1!L747:M747)</f>
        <v>9.6101154550995833</v>
      </c>
      <c r="E747" s="28">
        <f>MAX(Sheet1!M747:Q747)</f>
        <v>24.089956363539638</v>
      </c>
      <c r="F747" s="28">
        <f>MAX(Sheet1!V747:W747)</f>
        <v>3.0937304102969856</v>
      </c>
      <c r="G747" s="28">
        <f>MAX(Sheet1!AA747:AD747)</f>
        <v>5.3867563784181067</v>
      </c>
      <c r="H747" s="28">
        <f>MAX(Sheet1!AL747:AM747)</f>
        <v>7.7443378303440795</v>
      </c>
      <c r="I747" s="28">
        <f>MAX(Sheet1!AX747:BB747)</f>
        <v>3.1215824850016944</v>
      </c>
      <c r="J747" s="28">
        <f>MAX(Sheet1!BO747:BP747)</f>
        <v>3.9441522644820255</v>
      </c>
      <c r="K747" s="28">
        <f>MAX(Sheet1!BX747:CC747)</f>
        <v>4.2245157682216794</v>
      </c>
      <c r="L747" s="28">
        <f>MAX(Sheet1!CO747:CP747)</f>
        <v>2.1579288326881452</v>
      </c>
      <c r="M747" s="28">
        <f>MAX(Sheet1!CX747:DG747)</f>
        <v>5.262693712222454</v>
      </c>
      <c r="N747" s="28">
        <f>MAX(Sheet1!DH747:DO747)</f>
        <v>6.8247330196973035</v>
      </c>
      <c r="P747" s="28">
        <f>MAX(C747:N747)</f>
        <v>24.089956363539638</v>
      </c>
      <c r="Q747" s="28">
        <f>MAX(C747,D747,G747,I747,K747,M747)</f>
        <v>9.8072073492804286</v>
      </c>
      <c r="R747" s="28">
        <f>MAX(F747,H747,J747,L747)</f>
        <v>7.7443378303440795</v>
      </c>
      <c r="S747" s="28">
        <f>MAX(J747,L747)</f>
        <v>3.9441522644820255</v>
      </c>
      <c r="T747" s="28">
        <f>MAX(C747,D747,E747,G747)</f>
        <v>24.089956363539638</v>
      </c>
      <c r="U747" s="28">
        <f>MAX(C747,D747,F747,G747)</f>
        <v>9.8072073492804286</v>
      </c>
    </row>
    <row r="748" spans="1:21" x14ac:dyDescent="0.55000000000000004">
      <c r="A748" s="40">
        <f>Sheet1!A748</f>
        <v>46.5</v>
      </c>
      <c r="B748" s="16" t="str">
        <f>Sheet1!B748</f>
        <v>R</v>
      </c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P748" s="31"/>
      <c r="Q748" s="31"/>
      <c r="R748" s="31"/>
      <c r="S748" s="31"/>
      <c r="T748" s="31"/>
      <c r="U748" s="31"/>
    </row>
    <row r="749" spans="1:21" x14ac:dyDescent="0.55000000000000004">
      <c r="A749" s="36">
        <f>Sheet1!A749</f>
        <v>46.5</v>
      </c>
      <c r="B749" s="17" t="str">
        <f>Sheet1!B749</f>
        <v>X</v>
      </c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P749" s="31"/>
      <c r="Q749" s="31"/>
      <c r="R749" s="31"/>
      <c r="S749" s="31"/>
      <c r="T749" s="31"/>
      <c r="U749" s="31"/>
    </row>
    <row r="750" spans="1:21" x14ac:dyDescent="0.55000000000000004">
      <c r="A750" s="36">
        <f>Sheet1!A750</f>
        <v>46.5</v>
      </c>
      <c r="B750" s="17" t="str">
        <f>Sheet1!B750</f>
        <v>Z</v>
      </c>
      <c r="C750" s="30">
        <f>AVERAGE(Sheet1!E750:G750)</f>
        <v>202.25499235712843</v>
      </c>
      <c r="D750" s="30">
        <f>AVERAGE(Sheet1!L750:M750)</f>
        <v>2363.8453335223603</v>
      </c>
      <c r="E750" s="30">
        <f>AVERAGE(Sheet1!M750:Q750)</f>
        <v>3534.402322702008</v>
      </c>
      <c r="F750" s="30">
        <f>AVERAGE(Sheet1!V750:W750)</f>
        <v>207.66547901462258</v>
      </c>
      <c r="G750" s="30">
        <f>AVERAGE(Sheet1!AA750:AD750)</f>
        <v>1012.9018673078867</v>
      </c>
      <c r="H750" s="30">
        <f>AVERAGE(Sheet1!AL750:AM750)</f>
        <v>1543.5419281961745</v>
      </c>
      <c r="I750" s="30">
        <f>AVERAGE(Sheet1!AX750:BB750)</f>
        <v>294.1462127627027</v>
      </c>
      <c r="J750" s="30">
        <f>AVERAGE(Sheet1!BO750:BP750)</f>
        <v>514.94956039476369</v>
      </c>
      <c r="K750" s="30">
        <f>AVERAGE(Sheet1!BX750:CC750)</f>
        <v>214.08066495425979</v>
      </c>
      <c r="L750" s="30">
        <f>AVERAGE(Sheet1!CO750:CP750)</f>
        <v>161.05085752752734</v>
      </c>
      <c r="M750" s="30">
        <f>AVERAGE(Sheet1!CX750:DG750)</f>
        <v>291.27696620970534</v>
      </c>
      <c r="N750" s="30">
        <f>AVERAGE(Sheet1!DH750:DO750)</f>
        <v>1358.9155560680883</v>
      </c>
      <c r="P750" s="31"/>
      <c r="Q750" s="31"/>
      <c r="R750" s="31"/>
      <c r="S750" s="31"/>
      <c r="T750" s="31"/>
      <c r="U750" s="31"/>
    </row>
    <row r="751" spans="1:21" x14ac:dyDescent="0.55000000000000004">
      <c r="A751" s="36">
        <f>Sheet1!A751</f>
        <v>46.5</v>
      </c>
      <c r="B751" s="17" t="str">
        <f>Sheet1!B751</f>
        <v>SWR(50)</v>
      </c>
      <c r="C751" s="28">
        <f>MAX(Sheet1!E751:G751)</f>
        <v>31.799901885667669</v>
      </c>
      <c r="D751" s="28">
        <f>MAX(Sheet1!L751:M751)</f>
        <v>68.026591705762058</v>
      </c>
      <c r="E751" s="28">
        <f>MAX(Sheet1!M751:Q751)</f>
        <v>148.33951437572591</v>
      </c>
      <c r="F751" s="28">
        <f>MAX(Sheet1!V751:W751)</f>
        <v>8.9705418351250401</v>
      </c>
      <c r="G751" s="28">
        <f>MAX(Sheet1!AA751:AD751)</f>
        <v>36.842535633907403</v>
      </c>
      <c r="H751" s="28">
        <f>MAX(Sheet1!AL751:AM751)</f>
        <v>47.091563652575601</v>
      </c>
      <c r="I751" s="28">
        <f>MAX(Sheet1!AX751:BB751)</f>
        <v>12.505856343794932</v>
      </c>
      <c r="J751" s="28">
        <f>MAX(Sheet1!BO751:BP751)</f>
        <v>20.447334578519555</v>
      </c>
      <c r="K751" s="28">
        <f>MAX(Sheet1!BX751:CC751)</f>
        <v>14.524579802479305</v>
      </c>
      <c r="L751" s="28">
        <f>MAX(Sheet1!CO751:CP751)</f>
        <v>4.3868391270094929</v>
      </c>
      <c r="M751" s="28">
        <f>MAX(Sheet1!CX751:DG751)</f>
        <v>21.389986561023665</v>
      </c>
      <c r="N751" s="28">
        <f>MAX(Sheet1!DH751:DO751)</f>
        <v>44.620915477924029</v>
      </c>
      <c r="P751" s="28">
        <f>MAX(C751:N751)</f>
        <v>148.33951437572591</v>
      </c>
      <c r="Q751" s="28">
        <f>MAX(C751,D751,G751,I751,K751,M751)</f>
        <v>68.026591705762058</v>
      </c>
      <c r="R751" s="28">
        <f>MAX(F751,H751,J751,L751)</f>
        <v>47.091563652575601</v>
      </c>
      <c r="S751" s="28">
        <f>MAX(J751,L751)</f>
        <v>20.447334578519555</v>
      </c>
      <c r="T751" s="28">
        <f>MAX(C751,D751,E751,G751)</f>
        <v>148.33951437572591</v>
      </c>
      <c r="U751" s="28">
        <f>MAX(C751,D751,F751,G751)</f>
        <v>68.026591705762058</v>
      </c>
    </row>
    <row r="752" spans="1:21" x14ac:dyDescent="0.55000000000000004">
      <c r="A752" s="36">
        <f>Sheet1!A752</f>
        <v>46.5</v>
      </c>
      <c r="B752" s="17" t="str">
        <f>Sheet1!B752</f>
        <v>SWR(100)</v>
      </c>
      <c r="C752" s="28">
        <f>MAX(Sheet1!E752:G752)</f>
        <v>17.019422709931558</v>
      </c>
      <c r="D752" s="28">
        <f>MAX(Sheet1!L752:M752)</f>
        <v>34.014951794826878</v>
      </c>
      <c r="E752" s="28">
        <f>MAX(Sheet1!M752:Q752)</f>
        <v>74.263257591781922</v>
      </c>
      <c r="F752" s="28">
        <f>MAX(Sheet1!V752:W752)</f>
        <v>4.8312740480248051</v>
      </c>
      <c r="G752" s="28">
        <f>MAX(Sheet1!AA752:AD752)</f>
        <v>18.430415632629337</v>
      </c>
      <c r="H752" s="28">
        <f>MAX(Sheet1!AL752:AM752)</f>
        <v>23.578851903543079</v>
      </c>
      <c r="I752" s="28">
        <f>MAX(Sheet1!AX752:BB752)</f>
        <v>6.4824384449788592</v>
      </c>
      <c r="J752" s="28">
        <f>MAX(Sheet1!BO752:BP752)</f>
        <v>10.375947397800063</v>
      </c>
      <c r="K752" s="28">
        <f>MAX(Sheet1!BX752:CC752)</f>
        <v>7.6729681499128333</v>
      </c>
      <c r="L752" s="28">
        <f>MAX(Sheet1!CO752:CP752)</f>
        <v>2.373632170597233</v>
      </c>
      <c r="M752" s="28">
        <f>MAX(Sheet1!CX752:DG752)</f>
        <v>11.127850276942178</v>
      </c>
      <c r="N752" s="28">
        <f>MAX(Sheet1!DH752:DO752)</f>
        <v>22.312190845407702</v>
      </c>
      <c r="P752" s="28">
        <f>MAX(C752:N752)</f>
        <v>74.263257591781922</v>
      </c>
      <c r="Q752" s="28">
        <f>MAX(C752,D752,G752,I752,K752,M752)</f>
        <v>34.014951794826878</v>
      </c>
      <c r="R752" s="28">
        <f>MAX(F752,H752,J752,L752)</f>
        <v>23.578851903543079</v>
      </c>
      <c r="S752" s="28">
        <f>MAX(J752,L752)</f>
        <v>10.375947397800063</v>
      </c>
      <c r="T752" s="28">
        <f>MAX(C752,D752,E752,G752)</f>
        <v>74.263257591781922</v>
      </c>
      <c r="U752" s="28">
        <f>MAX(C752,D752,F752,G752)</f>
        <v>34.014951794826878</v>
      </c>
    </row>
    <row r="753" spans="1:21" x14ac:dyDescent="0.55000000000000004">
      <c r="A753" s="36">
        <f>Sheet1!A753</f>
        <v>46.5</v>
      </c>
      <c r="B753" s="17" t="str">
        <f>Sheet1!B753</f>
        <v>SWR(150)</v>
      </c>
      <c r="C753" s="28">
        <f>MAX(Sheet1!E753:G753)</f>
        <v>12.59774551003653</v>
      </c>
      <c r="D753" s="28">
        <f>MAX(Sheet1!L753:M753)</f>
        <v>22.678477651747194</v>
      </c>
      <c r="E753" s="28">
        <f>MAX(Sheet1!M753:Q753)</f>
        <v>49.612765327768976</v>
      </c>
      <c r="F753" s="28">
        <f>MAX(Sheet1!V753:W753)</f>
        <v>3.636337043526066</v>
      </c>
      <c r="G753" s="28">
        <f>MAX(Sheet1!AA753:AD753)</f>
        <v>12.29716817928788</v>
      </c>
      <c r="H753" s="28">
        <f>MAX(Sheet1!AL753:AM753)</f>
        <v>15.756111479295132</v>
      </c>
      <c r="I753" s="28">
        <f>MAX(Sheet1!AX753:BB753)</f>
        <v>4.5885236128150888</v>
      </c>
      <c r="J753" s="28">
        <f>MAX(Sheet1!BO753:BP753)</f>
        <v>7.0896133267715769</v>
      </c>
      <c r="K753" s="28">
        <f>MAX(Sheet1!BX753:CC753)</f>
        <v>5.5860481149749353</v>
      </c>
      <c r="L753" s="28">
        <f>MAX(Sheet1!CO753:CP753)</f>
        <v>1.8703168531199796</v>
      </c>
      <c r="M753" s="28">
        <f>MAX(Sheet1!CX753:DG753)</f>
        <v>7.9068328045283671</v>
      </c>
      <c r="N753" s="28">
        <f>MAX(Sheet1!DH753:DO753)</f>
        <v>14.876727340884608</v>
      </c>
      <c r="P753" s="28">
        <f>MAX(C753:N753)</f>
        <v>49.612765327768976</v>
      </c>
      <c r="Q753" s="28">
        <f>MAX(C753,D753,G753,I753,K753,M753)</f>
        <v>22.678477651747194</v>
      </c>
      <c r="R753" s="28">
        <f>MAX(F753,H753,J753,L753)</f>
        <v>15.756111479295132</v>
      </c>
      <c r="S753" s="28">
        <f>MAX(J753,L753)</f>
        <v>7.0896133267715769</v>
      </c>
      <c r="T753" s="28">
        <f>MAX(C753,D753,E753,G753)</f>
        <v>49.612765327768976</v>
      </c>
      <c r="U753" s="28">
        <f>MAX(C753,D753,F753,G753)</f>
        <v>22.678477651747194</v>
      </c>
    </row>
    <row r="754" spans="1:21" x14ac:dyDescent="0.55000000000000004">
      <c r="A754" s="36">
        <f>Sheet1!A754</f>
        <v>46.5</v>
      </c>
      <c r="B754" s="17" t="str">
        <f>Sheet1!B754</f>
        <v>SWR(200)</v>
      </c>
      <c r="C754" s="28">
        <f>MAX(Sheet1!E754:G754)</f>
        <v>10.771259597320658</v>
      </c>
      <c r="D754" s="28">
        <f>MAX(Sheet1!L754:M754)</f>
        <v>17.010798550382138</v>
      </c>
      <c r="E754" s="28">
        <f>MAX(Sheet1!M754:Q754)</f>
        <v>37.318756157325218</v>
      </c>
      <c r="F754" s="28">
        <f>MAX(Sheet1!V754:W754)</f>
        <v>3.2012512962306623</v>
      </c>
      <c r="G754" s="28">
        <f>MAX(Sheet1!AA754:AD754)</f>
        <v>9.2337073860805017</v>
      </c>
      <c r="H754" s="28">
        <f>MAX(Sheet1!AL754:AM754)</f>
        <v>11.856012706519353</v>
      </c>
      <c r="I754" s="28">
        <f>MAX(Sheet1!AX754:BB754)</f>
        <v>3.7384435798356832</v>
      </c>
      <c r="J754" s="28">
        <f>MAX(Sheet1!BO754:BP754)</f>
        <v>5.5028454746569198</v>
      </c>
      <c r="K754" s="28">
        <f>MAX(Sheet1!BX754:CC754)</f>
        <v>4.7021418797562813</v>
      </c>
      <c r="L754" s="28">
        <f>MAX(Sheet1!CO754:CP754)</f>
        <v>1.8243992752420788</v>
      </c>
      <c r="M754" s="28">
        <f>MAX(Sheet1!CX754:DG754)</f>
        <v>6.4525728857563456</v>
      </c>
      <c r="N754" s="28">
        <f>MAX(Sheet1!DH754:DO754)</f>
        <v>11.159587947802532</v>
      </c>
      <c r="P754" s="28">
        <f>MAX(C754:N754)</f>
        <v>37.318756157325218</v>
      </c>
      <c r="Q754" s="28">
        <f>MAX(C754,D754,G754,I754,K754,M754)</f>
        <v>17.010798550382138</v>
      </c>
      <c r="R754" s="28">
        <f>MAX(F754,H754,J754,L754)</f>
        <v>11.856012706519353</v>
      </c>
      <c r="S754" s="28">
        <f>MAX(J754,L754)</f>
        <v>5.5028454746569198</v>
      </c>
      <c r="T754" s="28">
        <f>MAX(C754,D754,E754,G754)</f>
        <v>37.318756157325218</v>
      </c>
      <c r="U754" s="28">
        <f>MAX(C754,D754,F754,G754)</f>
        <v>17.010798550382138</v>
      </c>
    </row>
    <row r="755" spans="1:21" x14ac:dyDescent="0.55000000000000004">
      <c r="A755" s="41">
        <f>Sheet1!A755</f>
        <v>46.5</v>
      </c>
      <c r="B755" s="24" t="str">
        <f>Sheet1!B755</f>
        <v>SWR(300)</v>
      </c>
      <c r="C755" s="42">
        <f>MAX(Sheet1!E755:G755)</f>
        <v>9.7232304620179377</v>
      </c>
      <c r="D755" s="42">
        <f>MAX(Sheet1!L755:M755)</f>
        <v>11.344249909955366</v>
      </c>
      <c r="E755" s="42">
        <f>MAX(Sheet1!M755:Q755)</f>
        <v>25.08738614709787</v>
      </c>
      <c r="F755" s="42">
        <f>MAX(Sheet1!V755:W755)</f>
        <v>3.1276948747666053</v>
      </c>
      <c r="G755" s="42">
        <f>MAX(Sheet1!AA755:AD755)</f>
        <v>6.1768531685768364</v>
      </c>
      <c r="H755" s="42">
        <f>MAX(Sheet1!AL755:AM755)</f>
        <v>7.9790513259946154</v>
      </c>
      <c r="I755" s="42">
        <f>MAX(Sheet1!AX755:BB755)</f>
        <v>3.1134143617861736</v>
      </c>
      <c r="J755" s="42">
        <f>MAX(Sheet1!BO755:BP755)</f>
        <v>4.0404463164191551</v>
      </c>
      <c r="K755" s="42">
        <f>MAX(Sheet1!BX755:CC755)</f>
        <v>4.1620086959402842</v>
      </c>
      <c r="L755" s="42">
        <f>MAX(Sheet1!CO755:CP755)</f>
        <v>2.2132629995674957</v>
      </c>
      <c r="M755" s="42">
        <f>MAX(Sheet1!CX755:DG755)</f>
        <v>5.3269673439428473</v>
      </c>
      <c r="N755" s="42">
        <f>MAX(Sheet1!DH755:DO755)</f>
        <v>7.4436693081733303</v>
      </c>
      <c r="P755" s="28">
        <f>MAX(C755:N755)</f>
        <v>25.08738614709787</v>
      </c>
      <c r="Q755" s="28">
        <f>MAX(C755,D755,G755,I755,K755,M755)</f>
        <v>11.344249909955366</v>
      </c>
      <c r="R755" s="28">
        <f>MAX(F755,H755,J755,L755)</f>
        <v>7.9790513259946154</v>
      </c>
      <c r="S755" s="28">
        <f>MAX(J755,L755)</f>
        <v>4.0404463164191551</v>
      </c>
      <c r="T755" s="28">
        <f>MAX(C755,D755,E755,G755)</f>
        <v>25.08738614709787</v>
      </c>
      <c r="U755" s="28">
        <f>MAX(C755,D755,F755,G755)</f>
        <v>11.344249909955366</v>
      </c>
    </row>
    <row r="756" spans="1:21" x14ac:dyDescent="0.55000000000000004">
      <c r="A756" s="36">
        <f>Sheet1!A756</f>
        <v>47</v>
      </c>
      <c r="B756" s="17" t="str">
        <f>Sheet1!B756</f>
        <v>R</v>
      </c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P756" s="31"/>
      <c r="Q756" s="31"/>
      <c r="R756" s="31"/>
      <c r="S756" s="31"/>
      <c r="T756" s="31"/>
      <c r="U756" s="31"/>
    </row>
    <row r="757" spans="1:21" x14ac:dyDescent="0.55000000000000004">
      <c r="A757" s="36">
        <f>Sheet1!A757</f>
        <v>47.0075</v>
      </c>
      <c r="B757" s="17" t="str">
        <f>Sheet1!B757</f>
        <v>X</v>
      </c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P757" s="31"/>
      <c r="Q757" s="31"/>
      <c r="R757" s="31"/>
      <c r="S757" s="31"/>
      <c r="T757" s="31"/>
      <c r="U757" s="31"/>
    </row>
    <row r="758" spans="1:21" x14ac:dyDescent="0.55000000000000004">
      <c r="A758" s="36">
        <f>Sheet1!A758</f>
        <v>47.0075</v>
      </c>
      <c r="B758" s="17" t="str">
        <f>Sheet1!B758</f>
        <v>Z</v>
      </c>
      <c r="C758" s="30">
        <f>AVERAGE(Sheet1!E758:G758)</f>
        <v>204.46021265129056</v>
      </c>
      <c r="D758" s="30">
        <f>AVERAGE(Sheet1!L758:M758)</f>
        <v>2988.0000118063426</v>
      </c>
      <c r="E758" s="30">
        <f>AVERAGE(Sheet1!M758:Q758)</f>
        <v>3492.3786191567169</v>
      </c>
      <c r="F758" s="30">
        <f>AVERAGE(Sheet1!V758:W758)</f>
        <v>201.13655296396587</v>
      </c>
      <c r="G758" s="30">
        <f>AVERAGE(Sheet1!AA758:AD758)</f>
        <v>1294.8802509180982</v>
      </c>
      <c r="H758" s="30">
        <f>AVERAGE(Sheet1!AL758:AM758)</f>
        <v>1968.4941826788547</v>
      </c>
      <c r="I758" s="30">
        <f>AVERAGE(Sheet1!AX758:BB758)</f>
        <v>369.6827122393654</v>
      </c>
      <c r="J758" s="30">
        <f>AVERAGE(Sheet1!BO758:BP758)</f>
        <v>635.3650667859456</v>
      </c>
      <c r="K758" s="30">
        <f>AVERAGE(Sheet1!BX758:CC758)</f>
        <v>245.49056698893574</v>
      </c>
      <c r="L758" s="30">
        <f>AVERAGE(Sheet1!CO758:CP758)</f>
        <v>171.17029825449748</v>
      </c>
      <c r="M758" s="30">
        <f>AVERAGE(Sheet1!CX758:DG758)</f>
        <v>281.83463894736582</v>
      </c>
      <c r="N758" s="30">
        <f>AVERAGE(Sheet1!DH758:DO758)</f>
        <v>1225.7005028181231</v>
      </c>
      <c r="P758" s="31"/>
      <c r="Q758" s="31"/>
      <c r="R758" s="31"/>
      <c r="S758" s="31"/>
      <c r="T758" s="31"/>
      <c r="U758" s="31"/>
    </row>
    <row r="759" spans="1:21" x14ac:dyDescent="0.55000000000000004">
      <c r="A759" s="36">
        <f>Sheet1!A759</f>
        <v>47.0075</v>
      </c>
      <c r="B759" s="17" t="str">
        <f>Sheet1!B759</f>
        <v>SWR(50)</v>
      </c>
      <c r="C759" s="28">
        <f>MAX(Sheet1!E759:G759)</f>
        <v>32.336068925510432</v>
      </c>
      <c r="D759" s="28">
        <f>MAX(Sheet1!L759:M759)</f>
        <v>82.259592216296213</v>
      </c>
      <c r="E759" s="28">
        <f>MAX(Sheet1!M759:Q759)</f>
        <v>154.06995226252076</v>
      </c>
      <c r="F759" s="28">
        <f>MAX(Sheet1!V759:W759)</f>
        <v>8.7470723156854078</v>
      </c>
      <c r="G759" s="28">
        <f>MAX(Sheet1!AA759:AD759)</f>
        <v>43.313537050674221</v>
      </c>
      <c r="H759" s="28">
        <f>MAX(Sheet1!AL759:AM759)</f>
        <v>49.406284868919144</v>
      </c>
      <c r="I759" s="28">
        <f>MAX(Sheet1!AX759:BB759)</f>
        <v>15.119950279273109</v>
      </c>
      <c r="J759" s="28">
        <f>MAX(Sheet1!BO759:BP759)</f>
        <v>23.220126635346332</v>
      </c>
      <c r="K759" s="28">
        <f>MAX(Sheet1!BX759:CC759)</f>
        <v>16.04439819047473</v>
      </c>
      <c r="L759" s="28">
        <f>MAX(Sheet1!CO759:CP759)</f>
        <v>4.635480668770251</v>
      </c>
      <c r="M759" s="28">
        <f>MAX(Sheet1!CX759:DG759)</f>
        <v>21.130726703078686</v>
      </c>
      <c r="N759" s="28">
        <f>MAX(Sheet1!DH759:DO759)</f>
        <v>47.677313066648637</v>
      </c>
      <c r="P759" s="28">
        <f>MAX(C759:N759)</f>
        <v>154.06995226252076</v>
      </c>
      <c r="Q759" s="28">
        <f>MAX(C759,D759,G759,I759,K759,M759)</f>
        <v>82.259592216296213</v>
      </c>
      <c r="R759" s="28">
        <f>MAX(F759,H759,J759,L759)</f>
        <v>49.406284868919144</v>
      </c>
      <c r="S759" s="28">
        <f>MAX(J759,L759)</f>
        <v>23.220126635346332</v>
      </c>
      <c r="T759" s="28">
        <f>MAX(C759,D759,E759,G759)</f>
        <v>154.06995226252076</v>
      </c>
      <c r="U759" s="28">
        <f>MAX(C759,D759,F759,G759)</f>
        <v>82.259592216296213</v>
      </c>
    </row>
    <row r="760" spans="1:21" x14ac:dyDescent="0.55000000000000004">
      <c r="A760" s="36">
        <f>Sheet1!A760</f>
        <v>47.0075</v>
      </c>
      <c r="B760" s="17" t="str">
        <f>Sheet1!B760</f>
        <v>SWR(100)</v>
      </c>
      <c r="C760" s="28">
        <f>MAX(Sheet1!E760:G760)</f>
        <v>17.292324892604551</v>
      </c>
      <c r="D760" s="28">
        <f>MAX(Sheet1!L760:M760)</f>
        <v>41.129809140221425</v>
      </c>
      <c r="E760" s="28">
        <f>MAX(Sheet1!M760:Q760)</f>
        <v>77.147938477025917</v>
      </c>
      <c r="F760" s="28">
        <f>MAX(Sheet1!V760:W760)</f>
        <v>4.7357523878240926</v>
      </c>
      <c r="G760" s="28">
        <f>MAX(Sheet1!AA760:AD760)</f>
        <v>21.658619012630169</v>
      </c>
      <c r="H760" s="28">
        <f>MAX(Sheet1!AL760:AM760)</f>
        <v>24.715116898603572</v>
      </c>
      <c r="I760" s="28">
        <f>MAX(Sheet1!AX760:BB760)</f>
        <v>7.727646527116403</v>
      </c>
      <c r="J760" s="28">
        <f>MAX(Sheet1!BO760:BP760)</f>
        <v>11.711806863996118</v>
      </c>
      <c r="K760" s="28">
        <f>MAX(Sheet1!BX760:CC760)</f>
        <v>8.3548824837756754</v>
      </c>
      <c r="L760" s="28">
        <f>MAX(Sheet1!CO760:CP760)</f>
        <v>2.4809210920022289</v>
      </c>
      <c r="M760" s="28">
        <f>MAX(Sheet1!CX760:DG760)</f>
        <v>11.002461577097979</v>
      </c>
      <c r="N760" s="28">
        <f>MAX(Sheet1!DH760:DO760)</f>
        <v>23.851732030034356</v>
      </c>
      <c r="P760" s="28">
        <f>MAX(C760:N760)</f>
        <v>77.147938477025917</v>
      </c>
      <c r="Q760" s="28">
        <f>MAX(C760,D760,G760,I760,K760,M760)</f>
        <v>41.129809140221425</v>
      </c>
      <c r="R760" s="28">
        <f>MAX(F760,H760,J760,L760)</f>
        <v>24.715116898603572</v>
      </c>
      <c r="S760" s="28">
        <f>MAX(J760,L760)</f>
        <v>11.711806863996118</v>
      </c>
      <c r="T760" s="28">
        <f>MAX(C760,D760,E760,G760)</f>
        <v>77.147938477025917</v>
      </c>
      <c r="U760" s="28">
        <f>MAX(C760,D760,F760,G760)</f>
        <v>41.129809140221425</v>
      </c>
    </row>
    <row r="761" spans="1:21" x14ac:dyDescent="0.55000000000000004">
      <c r="A761" s="36">
        <f>Sheet1!A761</f>
        <v>47.0075</v>
      </c>
      <c r="B761" s="17" t="str">
        <f>Sheet1!B761</f>
        <v>SWR(150)</v>
      </c>
      <c r="C761" s="28">
        <f>MAX(Sheet1!E761:G761)</f>
        <v>12.78483718204593</v>
      </c>
      <c r="D761" s="28">
        <f>MAX(Sheet1!L761:M761)</f>
        <v>27.419887257371336</v>
      </c>
      <c r="E761" s="28">
        <f>MAX(Sheet1!M761:Q761)</f>
        <v>51.557514771478445</v>
      </c>
      <c r="F761" s="28">
        <f>MAX(Sheet1!V761:W761)</f>
        <v>3.5932097141724726</v>
      </c>
      <c r="G761" s="28">
        <f>MAX(Sheet1!AA761:AD761)</f>
        <v>14.441144245692177</v>
      </c>
      <c r="H761" s="28">
        <f>MAX(Sheet1!AL761:AM761)</f>
        <v>16.490093240732556</v>
      </c>
      <c r="I761" s="28">
        <f>MAX(Sheet1!AX761:BB761)</f>
        <v>5.3442602756173123</v>
      </c>
      <c r="J761" s="28">
        <f>MAX(Sheet1!BO761:BP761)</f>
        <v>7.922565929146673</v>
      </c>
      <c r="K761" s="28">
        <f>MAX(Sheet1!BX761:CC761)</f>
        <v>5.9496497024838657</v>
      </c>
      <c r="L761" s="28">
        <f>MAX(Sheet1!CO761:CP761)</f>
        <v>1.9078366645529625</v>
      </c>
      <c r="M761" s="28">
        <f>MAX(Sheet1!CX761:DG761)</f>
        <v>7.8281841771867775</v>
      </c>
      <c r="N761" s="28">
        <f>MAX(Sheet1!DH761:DO761)</f>
        <v>15.915734237323687</v>
      </c>
      <c r="P761" s="28">
        <f>MAX(C761:N761)</f>
        <v>51.557514771478445</v>
      </c>
      <c r="Q761" s="28">
        <f>MAX(C761,D761,G761,I761,K761,M761)</f>
        <v>27.419887257371336</v>
      </c>
      <c r="R761" s="28">
        <f>MAX(F761,H761,J761,L761)</f>
        <v>16.490093240732556</v>
      </c>
      <c r="S761" s="28">
        <f>MAX(J761,L761)</f>
        <v>7.922565929146673</v>
      </c>
      <c r="T761" s="28">
        <f>MAX(C761,D761,E761,G761)</f>
        <v>51.557514771478445</v>
      </c>
      <c r="U761" s="28">
        <f>MAX(C761,D761,F761,G761)</f>
        <v>27.419887257371336</v>
      </c>
    </row>
    <row r="762" spans="1:21" x14ac:dyDescent="0.55000000000000004">
      <c r="A762" s="36">
        <f>Sheet1!A762</f>
        <v>47.0075</v>
      </c>
      <c r="B762" s="17" t="str">
        <f>Sheet1!B762</f>
        <v>SWR(200)</v>
      </c>
      <c r="C762" s="28">
        <f>MAX(Sheet1!E762:G762)</f>
        <v>10.916788869310205</v>
      </c>
      <c r="D762" s="28">
        <f>MAX(Sheet1!L762:M762)</f>
        <v>20.564930692172268</v>
      </c>
      <c r="E762" s="28">
        <f>MAX(Sheet1!M762:Q762)</f>
        <v>38.800035472376706</v>
      </c>
      <c r="F762" s="28">
        <f>MAX(Sheet1!V762:W762)</f>
        <v>3.1926660590293503</v>
      </c>
      <c r="G762" s="28">
        <f>MAX(Sheet1!AA762:AD762)</f>
        <v>10.833040310103973</v>
      </c>
      <c r="H762" s="28">
        <f>MAX(Sheet1!AL762:AM762)</f>
        <v>12.381655058096431</v>
      </c>
      <c r="I762" s="28">
        <f>MAX(Sheet1!AX762:BB762)</f>
        <v>4.2195499159357075</v>
      </c>
      <c r="J762" s="28">
        <f>MAX(Sheet1!BO762:BP762)</f>
        <v>6.0649010909695793</v>
      </c>
      <c r="K762" s="28">
        <f>MAX(Sheet1!BX762:CC762)</f>
        <v>4.8745605011026889</v>
      </c>
      <c r="L762" s="28">
        <f>MAX(Sheet1!CO762:CP762)</f>
        <v>1.8046657099680119</v>
      </c>
      <c r="M762" s="28">
        <f>MAX(Sheet1!CX762:DG762)</f>
        <v>6.3990515102815948</v>
      </c>
      <c r="N762" s="28">
        <f>MAX(Sheet1!DH762:DO762)</f>
        <v>11.952190189250096</v>
      </c>
      <c r="P762" s="28">
        <f>MAX(C762:N762)</f>
        <v>38.800035472376706</v>
      </c>
      <c r="Q762" s="28">
        <f>MAX(C762,D762,G762,I762,K762,M762)</f>
        <v>20.564930692172268</v>
      </c>
      <c r="R762" s="28">
        <f>MAX(F762,H762,J762,L762)</f>
        <v>12.381655058096431</v>
      </c>
      <c r="S762" s="28">
        <f>MAX(J762,L762)</f>
        <v>6.0649010909695793</v>
      </c>
      <c r="T762" s="28">
        <f>MAX(C762,D762,E762,G762)</f>
        <v>38.800035472376706</v>
      </c>
      <c r="U762" s="28">
        <f>MAX(C762,D762,F762,G762)</f>
        <v>20.564930692172268</v>
      </c>
    </row>
    <row r="763" spans="1:21" x14ac:dyDescent="0.55000000000000004">
      <c r="A763" s="36">
        <f>Sheet1!A763</f>
        <v>47.0075</v>
      </c>
      <c r="B763" s="17" t="str">
        <f>Sheet1!B763</f>
        <v>SWR(300)</v>
      </c>
      <c r="C763" s="28">
        <f>MAX(Sheet1!E763:G763)</f>
        <v>9.8297664357473309</v>
      </c>
      <c r="D763" s="28">
        <f>MAX(Sheet1!L763:M763)</f>
        <v>13.709982957286957</v>
      </c>
      <c r="E763" s="28">
        <f>MAX(Sheet1!M763:Q763)</f>
        <v>26.1182053506035</v>
      </c>
      <c r="F763" s="28">
        <f>MAX(Sheet1!V763:W763)</f>
        <v>3.1688234827334472</v>
      </c>
      <c r="G763" s="28">
        <f>MAX(Sheet1!AA763:AD763)</f>
        <v>7.2262441869443528</v>
      </c>
      <c r="H763" s="28">
        <f>MAX(Sheet1!AL763:AM763)</f>
        <v>8.2815637978432068</v>
      </c>
      <c r="I763" s="28">
        <f>MAX(Sheet1!AX763:BB763)</f>
        <v>3.2500222562608432</v>
      </c>
      <c r="J763" s="28">
        <f>MAX(Sheet1!BO763:BP763)</f>
        <v>4.2879663169561635</v>
      </c>
      <c r="K763" s="28">
        <f>MAX(Sheet1!BX763:CC763)</f>
        <v>4.0772299221916919</v>
      </c>
      <c r="L763" s="28">
        <f>MAX(Sheet1!CO763:CP763)</f>
        <v>2.119326883620849</v>
      </c>
      <c r="M763" s="28">
        <f>MAX(Sheet1!CX763:DG763)</f>
        <v>5.3023422204298871</v>
      </c>
      <c r="N763" s="28">
        <f>MAX(Sheet1!DH763:DO763)</f>
        <v>7.9977900465300191</v>
      </c>
      <c r="P763" s="28">
        <f>MAX(C763:N763)</f>
        <v>26.1182053506035</v>
      </c>
      <c r="Q763" s="28">
        <f>MAX(C763,D763,G763,I763,K763,M763)</f>
        <v>13.709982957286957</v>
      </c>
      <c r="R763" s="28">
        <f>MAX(F763,H763,J763,L763)</f>
        <v>8.2815637978432068</v>
      </c>
      <c r="S763" s="28">
        <f>MAX(J763,L763)</f>
        <v>4.2879663169561635</v>
      </c>
      <c r="T763" s="28">
        <f>MAX(C763,D763,E763,G763)</f>
        <v>26.1182053506035</v>
      </c>
      <c r="U763" s="28">
        <f>MAX(C763,D763,F763,G763)</f>
        <v>13.709982957286957</v>
      </c>
    </row>
    <row r="764" spans="1:21" x14ac:dyDescent="0.55000000000000004">
      <c r="A764" s="40">
        <f>Sheet1!A764</f>
        <v>47.5</v>
      </c>
      <c r="B764" s="16" t="str">
        <f>Sheet1!B764</f>
        <v>R</v>
      </c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P764" s="31"/>
      <c r="Q764" s="31"/>
      <c r="R764" s="31"/>
      <c r="S764" s="31"/>
      <c r="T764" s="31"/>
      <c r="U764" s="31"/>
    </row>
    <row r="765" spans="1:21" x14ac:dyDescent="0.55000000000000004">
      <c r="A765" s="36">
        <f>Sheet1!A765</f>
        <v>47.5</v>
      </c>
      <c r="B765" s="17" t="str">
        <f>Sheet1!B765</f>
        <v>X</v>
      </c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P765" s="31"/>
      <c r="Q765" s="31"/>
      <c r="R765" s="31"/>
      <c r="S765" s="31"/>
      <c r="T765" s="31"/>
      <c r="U765" s="31"/>
    </row>
    <row r="766" spans="1:21" x14ac:dyDescent="0.55000000000000004">
      <c r="A766" s="36">
        <f>Sheet1!A766</f>
        <v>47.5</v>
      </c>
      <c r="B766" s="17" t="str">
        <f>Sheet1!B766</f>
        <v>Z</v>
      </c>
      <c r="C766" s="30">
        <f>AVERAGE(Sheet1!E766:G766)</f>
        <v>200.73475510474873</v>
      </c>
      <c r="D766" s="30">
        <f>AVERAGE(Sheet1!L766:M766)</f>
        <v>3591.2999223997326</v>
      </c>
      <c r="E766" s="30">
        <f>AVERAGE(Sheet1!M766:Q766)</f>
        <v>3406.2753537083454</v>
      </c>
      <c r="F766" s="30">
        <f>AVERAGE(Sheet1!V766:W766)</f>
        <v>196.05886229747091</v>
      </c>
      <c r="G766" s="30">
        <f>AVERAGE(Sheet1!AA766:AD766)</f>
        <v>1636.30887865092</v>
      </c>
      <c r="H766" s="30">
        <f>AVERAGE(Sheet1!AL766:AM766)</f>
        <v>2393.5880852092359</v>
      </c>
      <c r="I766" s="30">
        <f>AVERAGE(Sheet1!AX766:BB766)</f>
        <v>487.98109088740193</v>
      </c>
      <c r="J766" s="30">
        <f>AVERAGE(Sheet1!BO766:BP766)</f>
        <v>855.75411813099049</v>
      </c>
      <c r="K766" s="30">
        <f>AVERAGE(Sheet1!BX766:CC766)</f>
        <v>302.90403067382039</v>
      </c>
      <c r="L766" s="30">
        <f>AVERAGE(Sheet1!CO766:CP766)</f>
        <v>200.78115435172671</v>
      </c>
      <c r="M766" s="30">
        <f>AVERAGE(Sheet1!CX766:DG766)</f>
        <v>311.39845565161392</v>
      </c>
      <c r="N766" s="30">
        <f>AVERAGE(Sheet1!DH766:DO766)</f>
        <v>1400.8492409302653</v>
      </c>
      <c r="P766" s="31"/>
      <c r="Q766" s="31"/>
      <c r="R766" s="31"/>
      <c r="S766" s="31"/>
      <c r="T766" s="31"/>
      <c r="U766" s="31"/>
    </row>
    <row r="767" spans="1:21" x14ac:dyDescent="0.55000000000000004">
      <c r="A767" s="36">
        <f>Sheet1!A767</f>
        <v>47.5</v>
      </c>
      <c r="B767" s="17" t="str">
        <f>Sheet1!B767</f>
        <v>SWR(50)</v>
      </c>
      <c r="C767" s="28">
        <f>MAX(Sheet1!E767:G767)</f>
        <v>31.629623100654449</v>
      </c>
      <c r="D767" s="28">
        <f>MAX(Sheet1!L767:M767)</f>
        <v>98.715253977115296</v>
      </c>
      <c r="E767" s="28">
        <f>MAX(Sheet1!M767:Q767)</f>
        <v>159.30696784627094</v>
      </c>
      <c r="F767" s="28">
        <f>MAX(Sheet1!V767:W767)</f>
        <v>8.5483387638417376</v>
      </c>
      <c r="G767" s="28">
        <f>MAX(Sheet1!AA767:AD767)</f>
        <v>50.849775163998139</v>
      </c>
      <c r="H767" s="28">
        <f>MAX(Sheet1!AL767:AM767)</f>
        <v>51.632350400507953</v>
      </c>
      <c r="I767" s="28">
        <f>MAX(Sheet1!AX767:BB767)</f>
        <v>18.834567680361236</v>
      </c>
      <c r="J767" s="28">
        <f>MAX(Sheet1!BO767:BP767)</f>
        <v>27.281207080353276</v>
      </c>
      <c r="K767" s="28">
        <f>MAX(Sheet1!BX767:CC767)</f>
        <v>18.578459344901507</v>
      </c>
      <c r="L767" s="28">
        <f>MAX(Sheet1!CO767:CP767)</f>
        <v>5.3679378108934843</v>
      </c>
      <c r="M767" s="28">
        <f>MAX(Sheet1!CX767:DG767)</f>
        <v>22.306254639157174</v>
      </c>
      <c r="N767" s="28">
        <f>MAX(Sheet1!DH767:DO767)</f>
        <v>45.304246547883558</v>
      </c>
      <c r="P767" s="28">
        <f>MAX(C767:N767)</f>
        <v>159.30696784627094</v>
      </c>
      <c r="Q767" s="28">
        <f>MAX(C767,D767,G767,I767,K767,M767)</f>
        <v>98.715253977115296</v>
      </c>
      <c r="R767" s="28">
        <f>MAX(F767,H767,J767,L767)</f>
        <v>51.632350400507953</v>
      </c>
      <c r="S767" s="28">
        <f>MAX(J767,L767)</f>
        <v>27.281207080353276</v>
      </c>
      <c r="T767" s="28">
        <f>MAX(C767,D767,E767,G767)</f>
        <v>159.30696784627094</v>
      </c>
      <c r="U767" s="28">
        <f>MAX(C767,D767,F767,G767)</f>
        <v>98.715253977115296</v>
      </c>
    </row>
    <row r="768" spans="1:21" x14ac:dyDescent="0.55000000000000004">
      <c r="A768" s="36">
        <f>Sheet1!A768</f>
        <v>47.5</v>
      </c>
      <c r="B768" s="17" t="str">
        <f>Sheet1!B768</f>
        <v>SWR(100)</v>
      </c>
      <c r="C768" s="28">
        <f>MAX(Sheet1!E768:G768)</f>
        <v>16.946594359716229</v>
      </c>
      <c r="D768" s="28">
        <f>MAX(Sheet1!L768:M768)</f>
        <v>49.358806110981838</v>
      </c>
      <c r="E768" s="28">
        <f>MAX(Sheet1!M768:Q768)</f>
        <v>79.736878554484662</v>
      </c>
      <c r="F768" s="28">
        <f>MAX(Sheet1!V768:W768)</f>
        <v>4.6490693644082102</v>
      </c>
      <c r="G768" s="28">
        <f>MAX(Sheet1!AA768:AD768)</f>
        <v>25.425017539839512</v>
      </c>
      <c r="H768" s="28">
        <f>MAX(Sheet1!AL768:AM768)</f>
        <v>25.818298669037389</v>
      </c>
      <c r="I768" s="28">
        <f>MAX(Sheet1!AX768:BB768)</f>
        <v>9.5311492303173395</v>
      </c>
      <c r="J768" s="28">
        <f>MAX(Sheet1!BO768:BP768)</f>
        <v>13.691575546555118</v>
      </c>
      <c r="K768" s="28">
        <f>MAX(Sheet1!BX768:CC768)</f>
        <v>9.5318232584304656</v>
      </c>
      <c r="L768" s="28">
        <f>MAX(Sheet1!CO768:CP768)</f>
        <v>2.8078873562287372</v>
      </c>
      <c r="M768" s="28">
        <f>MAX(Sheet1!CX768:DG768)</f>
        <v>11.523846711388233</v>
      </c>
      <c r="N768" s="28">
        <f>MAX(Sheet1!DH768:DO768)</f>
        <v>22.653858569224674</v>
      </c>
      <c r="P768" s="28">
        <f>MAX(C768:N768)</f>
        <v>79.736878554484662</v>
      </c>
      <c r="Q768" s="28">
        <f>MAX(C768,D768,G768,I768,K768,M768)</f>
        <v>49.358806110981838</v>
      </c>
      <c r="R768" s="28">
        <f>MAX(F768,H768,J768,L768)</f>
        <v>25.818298669037389</v>
      </c>
      <c r="S768" s="28">
        <f>MAX(J768,L768)</f>
        <v>13.691575546555118</v>
      </c>
      <c r="T768" s="28">
        <f>MAX(C768,D768,E768,G768)</f>
        <v>79.736878554484662</v>
      </c>
      <c r="U768" s="28">
        <f>MAX(C768,D768,F768,G768)</f>
        <v>49.358806110981838</v>
      </c>
    </row>
    <row r="769" spans="1:21" x14ac:dyDescent="0.55000000000000004">
      <c r="A769" s="36">
        <f>Sheet1!A769</f>
        <v>47.5</v>
      </c>
      <c r="B769" s="17" t="str">
        <f>Sheet1!B769</f>
        <v>SWR(150)</v>
      </c>
      <c r="C769" s="28">
        <f>MAX(Sheet1!E769:G769)</f>
        <v>12.563007570061052</v>
      </c>
      <c r="D769" s="28">
        <f>MAX(Sheet1!L769:M769)</f>
        <v>32.907181953140643</v>
      </c>
      <c r="E769" s="28">
        <f>MAX(Sheet1!M769:Q769)</f>
        <v>53.250608835099364</v>
      </c>
      <c r="F769" s="28">
        <f>MAX(Sheet1!V769:W769)</f>
        <v>3.5517915018344035</v>
      </c>
      <c r="G769" s="28">
        <f>MAX(Sheet1!AA769:AD769)</f>
        <v>16.950156539135676</v>
      </c>
      <c r="H769" s="28">
        <f>MAX(Sheet1!AL769:AM769)</f>
        <v>17.214565624353202</v>
      </c>
      <c r="I769" s="28">
        <f>MAX(Sheet1!AX769:BB769)</f>
        <v>6.4834029247312381</v>
      </c>
      <c r="J769" s="28">
        <f>MAX(Sheet1!BO769:BP769)</f>
        <v>9.1849595587271118</v>
      </c>
      <c r="K769" s="28">
        <f>MAX(Sheet1!BX769:CC769)</f>
        <v>6.6298712976139251</v>
      </c>
      <c r="L769" s="28">
        <f>MAX(Sheet1!CO769:CP769)</f>
        <v>2.0519011470175479</v>
      </c>
      <c r="M769" s="28">
        <f>MAX(Sheet1!CX769:DG769)</f>
        <v>8.1003876830493802</v>
      </c>
      <c r="N769" s="28">
        <f>MAX(Sheet1!DH769:DO769)</f>
        <v>15.104508031369297</v>
      </c>
      <c r="P769" s="28">
        <f>MAX(C769:N769)</f>
        <v>53.250608835099364</v>
      </c>
      <c r="Q769" s="28">
        <f>MAX(C769,D769,G769,I769,K769,M769)</f>
        <v>32.907181953140643</v>
      </c>
      <c r="R769" s="28">
        <f>MAX(F769,H769,J769,L769)</f>
        <v>17.214565624353202</v>
      </c>
      <c r="S769" s="28">
        <f>MAX(J769,L769)</f>
        <v>9.1849595587271118</v>
      </c>
      <c r="T769" s="28">
        <f>MAX(C769,D769,E769,G769)</f>
        <v>53.250608835099364</v>
      </c>
      <c r="U769" s="28">
        <f>MAX(C769,D769,F769,G769)</f>
        <v>32.907181953140643</v>
      </c>
    </row>
    <row r="770" spans="1:21" x14ac:dyDescent="0.55000000000000004">
      <c r="A770" s="36">
        <f>Sheet1!A770</f>
        <v>47.5</v>
      </c>
      <c r="B770" s="17" t="str">
        <f>Sheet1!B770</f>
        <v>SWR(200)</v>
      </c>
      <c r="C770" s="28">
        <f>MAX(Sheet1!E770:G770)</f>
        <v>10.759830869174584</v>
      </c>
      <c r="D770" s="28">
        <f>MAX(Sheet1!L770:M770)</f>
        <v>24.681764935799517</v>
      </c>
      <c r="E770" s="28">
        <f>MAX(Sheet1!M770:Q770)</f>
        <v>40.047000323164376</v>
      </c>
      <c r="F770" s="28">
        <f>MAX(Sheet1!V770:W770)</f>
        <v>3.180698537543285</v>
      </c>
      <c r="G770" s="28">
        <f>MAX(Sheet1!AA770:AD770)</f>
        <v>12.712770202746036</v>
      </c>
      <c r="H770" s="28">
        <f>MAX(Sheet1!AL770:AM770)</f>
        <v>12.913420299627921</v>
      </c>
      <c r="I770" s="28">
        <f>MAX(Sheet1!AX770:BB770)</f>
        <v>5.0026138860375813</v>
      </c>
      <c r="J770" s="28">
        <f>MAX(Sheet1!BO770:BP770)</f>
        <v>6.9497811261162772</v>
      </c>
      <c r="K770" s="28">
        <f>MAX(Sheet1!BX770:CC770)</f>
        <v>5.2697915036704082</v>
      </c>
      <c r="L770" s="28">
        <f>MAX(Sheet1!CO770:CP770)</f>
        <v>1.8004090839093254</v>
      </c>
      <c r="M770" s="28">
        <f>MAX(Sheet1!CX770:DG770)</f>
        <v>6.5221494251372594</v>
      </c>
      <c r="N770" s="28">
        <f>MAX(Sheet1!DH770:DO770)</f>
        <v>11.330425425849528</v>
      </c>
      <c r="P770" s="28">
        <f>MAX(C770:N770)</f>
        <v>40.047000323164376</v>
      </c>
      <c r="Q770" s="28">
        <f>MAX(C770,D770,G770,I770,K770,M770)</f>
        <v>24.681764935799517</v>
      </c>
      <c r="R770" s="28">
        <f>MAX(F770,H770,J770,L770)</f>
        <v>12.913420299627921</v>
      </c>
      <c r="S770" s="28">
        <f>MAX(J770,L770)</f>
        <v>6.9497811261162772</v>
      </c>
      <c r="T770" s="28">
        <f>MAX(C770,D770,E770,G770)</f>
        <v>40.047000323164376</v>
      </c>
      <c r="U770" s="28">
        <f>MAX(C770,D770,F770,G770)</f>
        <v>24.681764935799517</v>
      </c>
    </row>
    <row r="771" spans="1:21" x14ac:dyDescent="0.55000000000000004">
      <c r="A771" s="41">
        <f>Sheet1!A771</f>
        <v>47.5</v>
      </c>
      <c r="B771" s="24" t="str">
        <f>Sheet1!B771</f>
        <v>SWR(300)</v>
      </c>
      <c r="C771" s="42">
        <f>MAX(Sheet1!E771:G771)</f>
        <v>9.7436231953484853</v>
      </c>
      <c r="D771" s="42">
        <f>MAX(Sheet1!L771:M771)</f>
        <v>16.457142914675547</v>
      </c>
      <c r="E771" s="42">
        <f>MAX(Sheet1!M771:Q771)</f>
        <v>26.991690818740231</v>
      </c>
      <c r="F771" s="42">
        <f>MAX(Sheet1!V771:W771)</f>
        <v>3.1985453538937634</v>
      </c>
      <c r="G771" s="42">
        <f>MAX(Sheet1!AA771:AD771)</f>
        <v>8.4754742614189258</v>
      </c>
      <c r="H771" s="42">
        <f>MAX(Sheet1!AL771:AM771)</f>
        <v>8.6137500381881598</v>
      </c>
      <c r="I771" s="42">
        <f>MAX(Sheet1!AX771:BB771)</f>
        <v>3.6192325880164535</v>
      </c>
      <c r="J771" s="42">
        <f>MAX(Sheet1!BO771:BP771)</f>
        <v>4.7535954749521778</v>
      </c>
      <c r="K771" s="42">
        <f>MAX(Sheet1!BX771:CC771)</f>
        <v>4.1087458882912573</v>
      </c>
      <c r="L771" s="42">
        <f>MAX(Sheet1!CO771:CP771)</f>
        <v>1.9055935005653521</v>
      </c>
      <c r="M771" s="42">
        <f>MAX(Sheet1!CX771:DG771)</f>
        <v>5.2258033445543015</v>
      </c>
      <c r="N771" s="42">
        <f>MAX(Sheet1!DH771:DO771)</f>
        <v>7.5575631103076129</v>
      </c>
      <c r="P771" s="28">
        <f>MAX(C771:N771)</f>
        <v>26.991690818740231</v>
      </c>
      <c r="Q771" s="28">
        <f>MAX(C771,D771,G771,I771,K771,M771)</f>
        <v>16.457142914675547</v>
      </c>
      <c r="R771" s="28">
        <f>MAX(F771,H771,J771,L771)</f>
        <v>8.6137500381881598</v>
      </c>
      <c r="S771" s="28">
        <f>MAX(J771,L771)</f>
        <v>4.7535954749521778</v>
      </c>
      <c r="T771" s="28">
        <f>MAX(C771,D771,E771,G771)</f>
        <v>26.991690818740231</v>
      </c>
      <c r="U771" s="28">
        <f>MAX(C771,D771,F771,G771)</f>
        <v>16.457142914675547</v>
      </c>
    </row>
    <row r="772" spans="1:21" x14ac:dyDescent="0.55000000000000004">
      <c r="A772" s="36">
        <f>Sheet1!A772</f>
        <v>48</v>
      </c>
      <c r="B772" s="17" t="str">
        <f>Sheet1!B772</f>
        <v>R</v>
      </c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P772" s="31"/>
      <c r="Q772" s="31"/>
      <c r="R772" s="31"/>
      <c r="S772" s="31"/>
      <c r="T772" s="31"/>
      <c r="U772" s="31"/>
    </row>
    <row r="773" spans="1:21" x14ac:dyDescent="0.55000000000000004">
      <c r="A773" s="36">
        <f>Sheet1!A773</f>
        <v>48.005000000000003</v>
      </c>
      <c r="B773" s="17" t="str">
        <f>Sheet1!B773</f>
        <v>X</v>
      </c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P773" s="31"/>
      <c r="Q773" s="31"/>
      <c r="R773" s="31"/>
      <c r="S773" s="31"/>
      <c r="T773" s="31"/>
      <c r="U773" s="31"/>
    </row>
    <row r="774" spans="1:21" x14ac:dyDescent="0.55000000000000004">
      <c r="A774" s="36">
        <f>Sheet1!A774</f>
        <v>48.005000000000003</v>
      </c>
      <c r="B774" s="17" t="str">
        <f>Sheet1!B774</f>
        <v>Z</v>
      </c>
      <c r="C774" s="30">
        <f>AVERAGE(Sheet1!E774:G774)</f>
        <v>203.18087601761599</v>
      </c>
      <c r="D774" s="30">
        <f>AVERAGE(Sheet1!L774:M774)</f>
        <v>4127.0017063761943</v>
      </c>
      <c r="E774" s="30">
        <f>AVERAGE(Sheet1!M774:Q774)</f>
        <v>3291.5045882102095</v>
      </c>
      <c r="F774" s="30">
        <f>AVERAGE(Sheet1!V774:W774)</f>
        <v>191.85188961039472</v>
      </c>
      <c r="G774" s="30">
        <f>AVERAGE(Sheet1!AA774:AD774)</f>
        <v>2018.1811568398821</v>
      </c>
      <c r="H774" s="30">
        <f>AVERAGE(Sheet1!AL774:AM774)</f>
        <v>2668.50772790672</v>
      </c>
      <c r="I774" s="30">
        <f>AVERAGE(Sheet1!AX774:BB774)</f>
        <v>698.03724954814641</v>
      </c>
      <c r="J774" s="30">
        <f>AVERAGE(Sheet1!BO774:BP774)</f>
        <v>1260.6268571427509</v>
      </c>
      <c r="K774" s="30">
        <f>AVERAGE(Sheet1!BX774:CC774)</f>
        <v>415.63874332959125</v>
      </c>
      <c r="L774" s="30">
        <f>AVERAGE(Sheet1!CO774:CP774)</f>
        <v>264.83004520691071</v>
      </c>
      <c r="M774" s="30">
        <f>AVERAGE(Sheet1!CX774:DG774)</f>
        <v>398.85914187461623</v>
      </c>
      <c r="N774" s="30">
        <f>AVERAGE(Sheet1!DH774:DO774)</f>
        <v>1613.5531385024653</v>
      </c>
      <c r="P774" s="31"/>
      <c r="Q774" s="31"/>
      <c r="R774" s="31"/>
      <c r="S774" s="31"/>
      <c r="T774" s="31"/>
      <c r="U774" s="31"/>
    </row>
    <row r="775" spans="1:21" x14ac:dyDescent="0.55000000000000004">
      <c r="A775" s="36">
        <f>Sheet1!A775</f>
        <v>48.005000000000003</v>
      </c>
      <c r="B775" s="17" t="str">
        <f>Sheet1!B775</f>
        <v>SWR(50)</v>
      </c>
      <c r="C775" s="28">
        <f>MAX(Sheet1!E775:G775)</f>
        <v>32.191649877432098</v>
      </c>
      <c r="D775" s="28">
        <f>MAX(Sheet1!L775:M775)</f>
        <v>119.57223433200801</v>
      </c>
      <c r="E775" s="28">
        <f>MAX(Sheet1!M775:Q775)</f>
        <v>165.84081399011419</v>
      </c>
      <c r="F775" s="28">
        <f>MAX(Sheet1!V775:W775)</f>
        <v>8.407731114006566</v>
      </c>
      <c r="G775" s="28">
        <f>MAX(Sheet1!AA775:AD775)</f>
        <v>59.89173366206434</v>
      </c>
      <c r="H775" s="28">
        <f>MAX(Sheet1!AL775:AM775)</f>
        <v>53.832246312467689</v>
      </c>
      <c r="I775" s="28">
        <f>MAX(Sheet1!AX775:BB775)</f>
        <v>24.701986226322273</v>
      </c>
      <c r="J775" s="28">
        <f>MAX(Sheet1!BO775:BP775)</f>
        <v>33.294646735208104</v>
      </c>
      <c r="K775" s="28">
        <f>MAX(Sheet1!BX775:CC775)</f>
        <v>22.8661557610294</v>
      </c>
      <c r="L775" s="28">
        <f>MAX(Sheet1!CO775:CP775)</f>
        <v>6.9293628601375934</v>
      </c>
      <c r="M775" s="28">
        <f>MAX(Sheet1!CX775:DG775)</f>
        <v>25.31458699697107</v>
      </c>
      <c r="N775" s="28">
        <f>MAX(Sheet1!DH775:DO775)</f>
        <v>41.636581236241696</v>
      </c>
      <c r="P775" s="28">
        <f>MAX(C775:N775)</f>
        <v>165.84081399011419</v>
      </c>
      <c r="Q775" s="28">
        <f>MAX(C775,D775,G775,I775,K775,M775)</f>
        <v>119.57223433200801</v>
      </c>
      <c r="R775" s="28">
        <f>MAX(F775,H775,J775,L775)</f>
        <v>53.832246312467689</v>
      </c>
      <c r="S775" s="28">
        <f>MAX(J775,L775)</f>
        <v>33.294646735208104</v>
      </c>
      <c r="T775" s="28">
        <f>MAX(C775,D775,E775,G775)</f>
        <v>165.84081399011419</v>
      </c>
      <c r="U775" s="28">
        <f>MAX(C775,D775,F775,G775)</f>
        <v>119.57223433200801</v>
      </c>
    </row>
    <row r="776" spans="1:21" x14ac:dyDescent="0.55000000000000004">
      <c r="A776" s="36">
        <f>Sheet1!A776</f>
        <v>48.005000000000003</v>
      </c>
      <c r="B776" s="17" t="str">
        <f>Sheet1!B776</f>
        <v>SWR(100)</v>
      </c>
      <c r="C776" s="28">
        <f>MAX(Sheet1!E776:G776)</f>
        <v>17.230371684518879</v>
      </c>
      <c r="D776" s="28">
        <f>MAX(Sheet1!L776:M776)</f>
        <v>59.79133004596023</v>
      </c>
      <c r="E776" s="28">
        <f>MAX(Sheet1!M776:Q776)</f>
        <v>83.01897824374629</v>
      </c>
      <c r="F776" s="28">
        <f>MAX(Sheet1!V776:W776)</f>
        <v>4.5906864194198134</v>
      </c>
      <c r="G776" s="28">
        <f>MAX(Sheet1!AA776:AD776)</f>
        <v>29.950000976608628</v>
      </c>
      <c r="H776" s="28">
        <f>MAX(Sheet1!AL776:AM776)</f>
        <v>26.916377901157496</v>
      </c>
      <c r="I776" s="28">
        <f>MAX(Sheet1!AX776:BB776)</f>
        <v>12.415636600290483</v>
      </c>
      <c r="J776" s="28">
        <f>MAX(Sheet1!BO776:BP776)</f>
        <v>16.661214950435593</v>
      </c>
      <c r="K776" s="28">
        <f>MAX(Sheet1!BX776:CC776)</f>
        <v>11.575733354763042</v>
      </c>
      <c r="L776" s="28">
        <f>MAX(Sheet1!CO776:CP776)</f>
        <v>3.5425279278115065</v>
      </c>
      <c r="M776" s="28">
        <f>MAX(Sheet1!CX776:DG776)</f>
        <v>12.896413310265677</v>
      </c>
      <c r="N776" s="28">
        <f>MAX(Sheet1!DH776:DO776)</f>
        <v>20.818343964388177</v>
      </c>
      <c r="P776" s="28">
        <f>MAX(C776:N776)</f>
        <v>83.01897824374629</v>
      </c>
      <c r="Q776" s="28">
        <f>MAX(C776,D776,G776,I776,K776,M776)</f>
        <v>59.79133004596023</v>
      </c>
      <c r="R776" s="28">
        <f>MAX(F776,H776,J776,L776)</f>
        <v>26.916377901157496</v>
      </c>
      <c r="S776" s="28">
        <f>MAX(J776,L776)</f>
        <v>16.661214950435593</v>
      </c>
      <c r="T776" s="28">
        <f>MAX(C776,D776,E776,G776)</f>
        <v>83.01897824374629</v>
      </c>
      <c r="U776" s="28">
        <f>MAX(C776,D776,F776,G776)</f>
        <v>59.79133004596023</v>
      </c>
    </row>
    <row r="777" spans="1:21" x14ac:dyDescent="0.55000000000000004">
      <c r="A777" s="36">
        <f>Sheet1!A777</f>
        <v>48.005000000000003</v>
      </c>
      <c r="B777" s="17" t="str">
        <f>Sheet1!B777</f>
        <v>SWR(150)</v>
      </c>
      <c r="C777" s="28">
        <f>MAX(Sheet1!E777:G777)</f>
        <v>12.755040805542519</v>
      </c>
      <c r="D777" s="28">
        <f>MAX(Sheet1!L777:M777)</f>
        <v>39.86668202794867</v>
      </c>
      <c r="E777" s="28">
        <f>MAX(Sheet1!M777:Q777)</f>
        <v>55.455540822589896</v>
      </c>
      <c r="F777" s="28">
        <f>MAX(Sheet1!V777:W777)</f>
        <v>3.5279919698883226</v>
      </c>
      <c r="G777" s="28">
        <f>MAX(Sheet1!AA777:AD777)</f>
        <v>19.971271077610343</v>
      </c>
      <c r="H777" s="28">
        <f>MAX(Sheet1!AL777:AM777)</f>
        <v>17.944535767815083</v>
      </c>
      <c r="I777" s="28">
        <f>MAX(Sheet1!AX777:BB777)</f>
        <v>8.3498528675901582</v>
      </c>
      <c r="J777" s="28">
        <f>MAX(Sheet1!BO777:BP777)</f>
        <v>11.123023650512973</v>
      </c>
      <c r="K777" s="28">
        <f>MAX(Sheet1!BX777:CC777)</f>
        <v>7.8780080185167405</v>
      </c>
      <c r="L777" s="28">
        <f>MAX(Sheet1!CO777:CP777)</f>
        <v>2.4640022355499855</v>
      </c>
      <c r="M777" s="28">
        <f>MAX(Sheet1!CX777:DG777)</f>
        <v>8.866416915675666</v>
      </c>
      <c r="N777" s="28">
        <f>MAX(Sheet1!DH777:DO777)</f>
        <v>13.878955524841469</v>
      </c>
      <c r="P777" s="28">
        <f>MAX(C777:N777)</f>
        <v>55.455540822589896</v>
      </c>
      <c r="Q777" s="28">
        <f>MAX(C777,D777,G777,I777,K777,M777)</f>
        <v>39.86668202794867</v>
      </c>
      <c r="R777" s="28">
        <f>MAX(F777,H777,J777,L777)</f>
        <v>17.944535767815083</v>
      </c>
      <c r="S777" s="28">
        <f>MAX(J777,L777)</f>
        <v>11.123023650512973</v>
      </c>
      <c r="T777" s="28">
        <f>MAX(C777,D777,E777,G777)</f>
        <v>55.455540822589896</v>
      </c>
      <c r="U777" s="28">
        <f>MAX(C777,D777,F777,G777)</f>
        <v>39.86668202794867</v>
      </c>
    </row>
    <row r="778" spans="1:21" x14ac:dyDescent="0.55000000000000004">
      <c r="A778" s="36">
        <f>Sheet1!A778</f>
        <v>48.005000000000003</v>
      </c>
      <c r="B778" s="17" t="str">
        <f>Sheet1!B778</f>
        <v>SWR(200)</v>
      </c>
      <c r="C778" s="28">
        <f>MAX(Sheet1!E778:G778)</f>
        <v>10.906620582017448</v>
      </c>
      <c r="D778" s="28">
        <f>MAX(Sheet1!L778:M778)</f>
        <v>29.906101727101507</v>
      </c>
      <c r="E778" s="28">
        <f>MAX(Sheet1!M778:Q778)</f>
        <v>41.706738395990421</v>
      </c>
      <c r="F778" s="28">
        <f>MAX(Sheet1!V778:W778)</f>
        <v>3.1801800464885761</v>
      </c>
      <c r="G778" s="28">
        <f>MAX(Sheet1!AA778:AD778)</f>
        <v>14.983303479696072</v>
      </c>
      <c r="H778" s="28">
        <f>MAX(Sheet1!AL778:AM778)</f>
        <v>13.458701092099453</v>
      </c>
      <c r="I778" s="28">
        <f>MAX(Sheet1!AX778:BB778)</f>
        <v>6.3402594334898099</v>
      </c>
      <c r="J778" s="28">
        <f>MAX(Sheet1!BO778:BP778)</f>
        <v>8.3587700378737129</v>
      </c>
      <c r="K778" s="28">
        <f>MAX(Sheet1!BX778:CC778)</f>
        <v>6.0809663618819148</v>
      </c>
      <c r="L778" s="28">
        <f>MAX(Sheet1!CO778:CP778)</f>
        <v>1.9844316682356224</v>
      </c>
      <c r="M778" s="28">
        <f>MAX(Sheet1!CX778:DG778)</f>
        <v>6.9366335619248218</v>
      </c>
      <c r="N778" s="28">
        <f>MAX(Sheet1!DH778:DO778)</f>
        <v>10.409279606468994</v>
      </c>
      <c r="P778" s="28">
        <f>MAX(C778:N778)</f>
        <v>41.706738395990421</v>
      </c>
      <c r="Q778" s="28">
        <f>MAX(C778,D778,G778,I778,K778,M778)</f>
        <v>29.906101727101507</v>
      </c>
      <c r="R778" s="28">
        <f>MAX(F778,H778,J778,L778)</f>
        <v>13.458701092099453</v>
      </c>
      <c r="S778" s="28">
        <f>MAX(J778,L778)</f>
        <v>8.3587700378737129</v>
      </c>
      <c r="T778" s="28">
        <f>MAX(C778,D778,E778,G778)</f>
        <v>41.706738395990421</v>
      </c>
      <c r="U778" s="28">
        <f>MAX(C778,D778,F778,G778)</f>
        <v>29.906101727101507</v>
      </c>
    </row>
    <row r="779" spans="1:21" x14ac:dyDescent="0.55000000000000004">
      <c r="A779" s="36">
        <f>Sheet1!A779</f>
        <v>48.005000000000003</v>
      </c>
      <c r="B779" s="17" t="str">
        <f>Sheet1!B779</f>
        <v>SWR(300)</v>
      </c>
      <c r="C779" s="28">
        <f>MAX(Sheet1!E779:G779)</f>
        <v>9.8463152186066587</v>
      </c>
      <c r="D779" s="28">
        <f>MAX(Sheet1!L779:M779)</f>
        <v>19.94902346821857</v>
      </c>
      <c r="E779" s="28">
        <f>MAX(Sheet1!M779:Q779)</f>
        <v>28.023908069721585</v>
      </c>
      <c r="F779" s="28">
        <f>MAX(Sheet1!V779:W779)</f>
        <v>3.2318519516947912</v>
      </c>
      <c r="G779" s="28">
        <f>MAX(Sheet1!AA779:AD779)</f>
        <v>9.9981774587318757</v>
      </c>
      <c r="H779" s="28">
        <f>MAX(Sheet1!AL779:AM779)</f>
        <v>8.9730428024593447</v>
      </c>
      <c r="I779" s="28">
        <f>MAX(Sheet1!AX779:BB779)</f>
        <v>4.3814079774329375</v>
      </c>
      <c r="J779" s="28">
        <f>MAX(Sheet1!BO779:BP779)</f>
        <v>5.6047240744319433</v>
      </c>
      <c r="K779" s="28">
        <f>MAX(Sheet1!BX779:CC779)</f>
        <v>4.39655094455766</v>
      </c>
      <c r="L779" s="28">
        <f>MAX(Sheet1!CO779:CP779)</f>
        <v>1.7161433757387479</v>
      </c>
      <c r="M779" s="28">
        <f>MAX(Sheet1!CX779:DG779)</f>
        <v>5.1875600499169394</v>
      </c>
      <c r="N779" s="28">
        <f>MAX(Sheet1!DH779:DO779)</f>
        <v>6.939641574207065</v>
      </c>
      <c r="P779" s="28">
        <f>MAX(C779:N779)</f>
        <v>28.023908069721585</v>
      </c>
      <c r="Q779" s="28">
        <f>MAX(C779,D779,G779,I779,K779,M779)</f>
        <v>19.94902346821857</v>
      </c>
      <c r="R779" s="28">
        <f>MAX(F779,H779,J779,L779)</f>
        <v>8.9730428024593447</v>
      </c>
      <c r="S779" s="28">
        <f>MAX(J779,L779)</f>
        <v>5.6047240744319433</v>
      </c>
      <c r="T779" s="28">
        <f>MAX(C779,D779,E779,G779)</f>
        <v>28.023908069721585</v>
      </c>
      <c r="U779" s="28">
        <f>MAX(C779,D779,F779,G779)</f>
        <v>19.94902346821857</v>
      </c>
    </row>
    <row r="780" spans="1:21" x14ac:dyDescent="0.55000000000000004">
      <c r="A780" s="40">
        <f>Sheet1!A780</f>
        <v>48.5</v>
      </c>
      <c r="B780" s="16" t="str">
        <f>Sheet1!B780</f>
        <v>R</v>
      </c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P780" s="31"/>
      <c r="Q780" s="31"/>
      <c r="R780" s="31"/>
      <c r="S780" s="31"/>
      <c r="T780" s="31"/>
      <c r="U780" s="31"/>
    </row>
    <row r="781" spans="1:21" x14ac:dyDescent="0.55000000000000004">
      <c r="A781" s="36">
        <f>Sheet1!A781</f>
        <v>48.5</v>
      </c>
      <c r="B781" s="17" t="str">
        <f>Sheet1!B781</f>
        <v>X</v>
      </c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P781" s="31"/>
      <c r="Q781" s="31"/>
      <c r="R781" s="31"/>
      <c r="S781" s="31"/>
      <c r="T781" s="31"/>
      <c r="U781" s="31"/>
    </row>
    <row r="782" spans="1:21" x14ac:dyDescent="0.55000000000000004">
      <c r="A782" s="36">
        <f>Sheet1!A782</f>
        <v>48.5</v>
      </c>
      <c r="B782" s="17" t="str">
        <f>Sheet1!B782</f>
        <v>Z</v>
      </c>
      <c r="C782" s="30">
        <f>AVERAGE(Sheet1!E782:G782)</f>
        <v>199.72949629252466</v>
      </c>
      <c r="D782" s="30">
        <f>AVERAGE(Sheet1!L782:M782)</f>
        <v>4537.5772122656108</v>
      </c>
      <c r="E782" s="30">
        <f>AVERAGE(Sheet1!M782:Q782)</f>
        <v>3129.6119307139197</v>
      </c>
      <c r="F782" s="30">
        <f>AVERAGE(Sheet1!V782:W782)</f>
        <v>188.8016247439717</v>
      </c>
      <c r="G782" s="30">
        <f>AVERAGE(Sheet1!AA782:AD782)</f>
        <v>2381.7627009460648</v>
      </c>
      <c r="H782" s="30">
        <f>AVERAGE(Sheet1!AL782:AM782)</f>
        <v>2659.4001069451851</v>
      </c>
      <c r="I782" s="30">
        <f>AVERAGE(Sheet1!AX782:BB782)</f>
        <v>1071.6772498903679</v>
      </c>
      <c r="J782" s="30">
        <f>AVERAGE(Sheet1!BO782:BP782)</f>
        <v>1873.0234139878576</v>
      </c>
      <c r="K782" s="30">
        <f>AVERAGE(Sheet1!BX782:CC782)</f>
        <v>636.35150473845988</v>
      </c>
      <c r="L782" s="30">
        <f>AVERAGE(Sheet1!CO782:CP782)</f>
        <v>402.56178241206192</v>
      </c>
      <c r="M782" s="30">
        <f>AVERAGE(Sheet1!CX782:DG782)</f>
        <v>608.01551746774669</v>
      </c>
      <c r="N782" s="30">
        <f>AVERAGE(Sheet1!DH782:DO782)</f>
        <v>1548.3921677671083</v>
      </c>
      <c r="P782" s="31"/>
      <c r="Q782" s="31"/>
      <c r="R782" s="31"/>
      <c r="S782" s="31"/>
      <c r="T782" s="31"/>
      <c r="U782" s="31"/>
    </row>
    <row r="783" spans="1:21" x14ac:dyDescent="0.55000000000000004">
      <c r="A783" s="36">
        <f>Sheet1!A783</f>
        <v>48.5</v>
      </c>
      <c r="B783" s="17" t="str">
        <f>Sheet1!B783</f>
        <v>SWR(50)</v>
      </c>
      <c r="C783" s="28">
        <f>MAX(Sheet1!E783:G783)</f>
        <v>31.516781927550927</v>
      </c>
      <c r="D783" s="28">
        <f>MAX(Sheet1!L783:M783)</f>
        <v>141.96854025785711</v>
      </c>
      <c r="E783" s="28">
        <f>MAX(Sheet1!M783:Q783)</f>
        <v>171.37282238412891</v>
      </c>
      <c r="F783" s="28">
        <f>MAX(Sheet1!V783:W783)</f>
        <v>8.2830371680523207</v>
      </c>
      <c r="G783" s="28">
        <f>MAX(Sheet1!AA783:AD783)</f>
        <v>69.477579495017594</v>
      </c>
      <c r="H783" s="28">
        <f>MAX(Sheet1!AL783:AM783)</f>
        <v>55.941386062517502</v>
      </c>
      <c r="I783" s="28">
        <f>MAX(Sheet1!AX783:BB783)</f>
        <v>33.279910520593909</v>
      </c>
      <c r="J783" s="28">
        <f>MAX(Sheet1!BO783:BP783)</f>
        <v>41.457538361105904</v>
      </c>
      <c r="K783" s="28">
        <f>MAX(Sheet1!BX783:CC783)</f>
        <v>29.331312798777876</v>
      </c>
      <c r="L783" s="28">
        <f>MAX(Sheet1!CO783:CP783)</f>
        <v>10.181177322486125</v>
      </c>
      <c r="M783" s="28">
        <f>MAX(Sheet1!CX783:DG783)</f>
        <v>30.393084794062798</v>
      </c>
      <c r="N783" s="28">
        <f>MAX(Sheet1!DH783:DO783)</f>
        <v>41.518921487053944</v>
      </c>
      <c r="P783" s="28">
        <f>MAX(C783:N783)</f>
        <v>171.37282238412891</v>
      </c>
      <c r="Q783" s="28">
        <f>MAX(C783,D783,G783,I783,K783,M783)</f>
        <v>141.96854025785711</v>
      </c>
      <c r="R783" s="28">
        <f>MAX(F783,H783,J783,L783)</f>
        <v>55.941386062517502</v>
      </c>
      <c r="S783" s="28">
        <f>MAX(J783,L783)</f>
        <v>41.457538361105904</v>
      </c>
      <c r="T783" s="28">
        <f>MAX(C783,D783,E783,G783)</f>
        <v>171.37282238412891</v>
      </c>
      <c r="U783" s="28">
        <f>MAX(C783,D783,F783,G783)</f>
        <v>141.96854025785711</v>
      </c>
    </row>
    <row r="784" spans="1:21" x14ac:dyDescent="0.55000000000000004">
      <c r="A784" s="36">
        <f>Sheet1!A784</f>
        <v>48.5</v>
      </c>
      <c r="B784" s="17" t="str">
        <f>Sheet1!B784</f>
        <v>SWR(100)</v>
      </c>
      <c r="C784" s="28">
        <f>MAX(Sheet1!E784:G784)</f>
        <v>16.898432155993252</v>
      </c>
      <c r="D784" s="28">
        <f>MAX(Sheet1!L784:M784)</f>
        <v>70.996088385412065</v>
      </c>
      <c r="E784" s="28">
        <f>MAX(Sheet1!M784:Q784)</f>
        <v>85.756196101532169</v>
      </c>
      <c r="F784" s="28">
        <f>MAX(Sheet1!V784:W784)</f>
        <v>4.5365869496583482</v>
      </c>
      <c r="G784" s="28">
        <f>MAX(Sheet1!AA784:AD784)</f>
        <v>34.752090975225755</v>
      </c>
      <c r="H784" s="28">
        <f>MAX(Sheet1!AL784:AM784)</f>
        <v>27.972165345212609</v>
      </c>
      <c r="I784" s="28">
        <f>MAX(Sheet1!AX784:BB784)</f>
        <v>16.669665892282428</v>
      </c>
      <c r="J784" s="28">
        <f>MAX(Sheet1!BO784:BP784)</f>
        <v>20.728791955046628</v>
      </c>
      <c r="K784" s="28">
        <f>MAX(Sheet1!BX784:CC784)</f>
        <v>14.729779470152833</v>
      </c>
      <c r="L784" s="28">
        <f>MAX(Sheet1!CO784:CP784)</f>
        <v>5.1263175869323589</v>
      </c>
      <c r="M784" s="28">
        <f>MAX(Sheet1!CX784:DG784)</f>
        <v>15.307031854400567</v>
      </c>
      <c r="N784" s="28">
        <f>MAX(Sheet1!DH784:DO784)</f>
        <v>20.778703711003349</v>
      </c>
      <c r="P784" s="28">
        <f>MAX(C784:N784)</f>
        <v>85.756196101532169</v>
      </c>
      <c r="Q784" s="28">
        <f>MAX(C784,D784,G784,I784,K784,M784)</f>
        <v>70.996088385412065</v>
      </c>
      <c r="R784" s="28">
        <f>MAX(F784,H784,J784,L784)</f>
        <v>27.972165345212609</v>
      </c>
      <c r="S784" s="28">
        <f>MAX(J784,L784)</f>
        <v>20.728791955046628</v>
      </c>
      <c r="T784" s="28">
        <f>MAX(C784,D784,E784,G784)</f>
        <v>85.756196101532169</v>
      </c>
      <c r="U784" s="28">
        <f>MAX(C784,D784,F784,G784)</f>
        <v>70.996088385412065</v>
      </c>
    </row>
    <row r="785" spans="1:21" x14ac:dyDescent="0.55000000000000004">
      <c r="A785" s="36">
        <f>Sheet1!A785</f>
        <v>48.5</v>
      </c>
      <c r="B785" s="17" t="str">
        <f>Sheet1!B785</f>
        <v>SWR(150)</v>
      </c>
      <c r="C785" s="28">
        <f>MAX(Sheet1!E785:G785)</f>
        <v>12.540166533647639</v>
      </c>
      <c r="D785" s="28">
        <f>MAX(Sheet1!L785:M785)</f>
        <v>47.343862197369809</v>
      </c>
      <c r="E785" s="28">
        <f>MAX(Sheet1!M785:Q785)</f>
        <v>57.248357248621936</v>
      </c>
      <c r="F785" s="28">
        <f>MAX(Sheet1!V785:W785)</f>
        <v>3.5026632372284952</v>
      </c>
      <c r="G785" s="28">
        <f>MAX(Sheet1!AA785:AD785)</f>
        <v>23.182864293620348</v>
      </c>
      <c r="H785" s="28">
        <f>MAX(Sheet1!AL785:AM785)</f>
        <v>18.649750327685524</v>
      </c>
      <c r="I785" s="28">
        <f>MAX(Sheet1!AX785:BB785)</f>
        <v>11.146361084116082</v>
      </c>
      <c r="J785" s="28">
        <f>MAX(Sheet1!BO785:BP785)</f>
        <v>13.819220060094977</v>
      </c>
      <c r="K785" s="28">
        <f>MAX(Sheet1!BX785:CC785)</f>
        <v>9.8917586425957698</v>
      </c>
      <c r="L785" s="28">
        <f>MAX(Sheet1!CO785:CP785)</f>
        <v>3.4604952728084113</v>
      </c>
      <c r="M785" s="28">
        <f>MAX(Sheet1!CX785:DG785)</f>
        <v>10.328496691460089</v>
      </c>
      <c r="N785" s="28">
        <f>MAX(Sheet1!DH785:DO785)</f>
        <v>13.873949591466495</v>
      </c>
      <c r="P785" s="28">
        <f>MAX(C785:N785)</f>
        <v>57.248357248621936</v>
      </c>
      <c r="Q785" s="28">
        <f>MAX(C785,D785,G785,I785,K785,M785)</f>
        <v>47.343862197369809</v>
      </c>
      <c r="R785" s="28">
        <f>MAX(F785,H785,J785,L785)</f>
        <v>18.649750327685524</v>
      </c>
      <c r="S785" s="28">
        <f>MAX(J785,L785)</f>
        <v>13.819220060094977</v>
      </c>
      <c r="T785" s="28">
        <f>MAX(C785,D785,E785,G785)</f>
        <v>57.248357248621936</v>
      </c>
      <c r="U785" s="28">
        <f>MAX(C785,D785,F785,G785)</f>
        <v>47.343862197369809</v>
      </c>
    </row>
    <row r="786" spans="1:21" x14ac:dyDescent="0.55000000000000004">
      <c r="A786" s="36">
        <f>Sheet1!A786</f>
        <v>48.5</v>
      </c>
      <c r="B786" s="17" t="str">
        <f>Sheet1!B786</f>
        <v>SWR(200)</v>
      </c>
      <c r="C786" s="28">
        <f>MAX(Sheet1!E786:G786)</f>
        <v>10.752510517121225</v>
      </c>
      <c r="D786" s="28">
        <f>MAX(Sheet1!L786:M786)</f>
        <v>35.521698292074078</v>
      </c>
      <c r="E786" s="28">
        <f>MAX(Sheet1!M786:Q786)</f>
        <v>43.049098943984717</v>
      </c>
      <c r="F786" s="28">
        <f>MAX(Sheet1!V786:W786)</f>
        <v>3.173685541385181</v>
      </c>
      <c r="G786" s="28">
        <f>MAX(Sheet1!AA786:AD786)</f>
        <v>17.402730681551724</v>
      </c>
      <c r="H786" s="28">
        <f>MAX(Sheet1!AL786:AM786)</f>
        <v>13.989041482446792</v>
      </c>
      <c r="I786" s="28">
        <f>MAX(Sheet1!AX786:BB786)</f>
        <v>8.395061412686772</v>
      </c>
      <c r="J786" s="28">
        <f>MAX(Sheet1!BO786:BP786)</f>
        <v>10.364441927766819</v>
      </c>
      <c r="K786" s="28">
        <f>MAX(Sheet1!BX786:CC786)</f>
        <v>7.4953507791959195</v>
      </c>
      <c r="L786" s="28">
        <f>MAX(Sheet1!CO786:CP786)</f>
        <v>2.6461711755597963</v>
      </c>
      <c r="M786" s="28">
        <f>MAX(Sheet1!CX786:DG786)</f>
        <v>7.8779801600686099</v>
      </c>
      <c r="N786" s="28">
        <f>MAX(Sheet1!DH786:DO786)</f>
        <v>10.428173813157352</v>
      </c>
      <c r="P786" s="28">
        <f>MAX(C786:N786)</f>
        <v>43.049098943984717</v>
      </c>
      <c r="Q786" s="28">
        <f>MAX(C786,D786,G786,I786,K786,M786)</f>
        <v>35.521698292074078</v>
      </c>
      <c r="R786" s="28">
        <f>MAX(F786,H786,J786,L786)</f>
        <v>13.989041482446792</v>
      </c>
      <c r="S786" s="28">
        <f>MAX(J786,L786)</f>
        <v>10.364441927766819</v>
      </c>
      <c r="T786" s="28">
        <f>MAX(C786,D786,E786,G786)</f>
        <v>43.049098943984717</v>
      </c>
      <c r="U786" s="28">
        <f>MAX(C786,D786,F786,G786)</f>
        <v>35.521698292074078</v>
      </c>
    </row>
    <row r="787" spans="1:21" x14ac:dyDescent="0.55000000000000004">
      <c r="A787" s="41">
        <f>Sheet1!A787</f>
        <v>48.5</v>
      </c>
      <c r="B787" s="24" t="str">
        <f>Sheet1!B787</f>
        <v>SWR(300)</v>
      </c>
      <c r="C787" s="42">
        <f>MAX(Sheet1!E787:G787)</f>
        <v>9.7575313550272078</v>
      </c>
      <c r="D787" s="42">
        <f>MAX(Sheet1!L787:M787)</f>
        <v>23.70745620484637</v>
      </c>
      <c r="E787" s="42">
        <f>MAX(Sheet1!M787:Q787)</f>
        <v>28.95010864702498</v>
      </c>
      <c r="F787" s="42">
        <f>MAX(Sheet1!V787:W787)</f>
        <v>3.2519770942193569</v>
      </c>
      <c r="G787" s="42">
        <f>MAX(Sheet1!AA787:AD787)</f>
        <v>11.631667328990231</v>
      </c>
      <c r="H787" s="42">
        <f>MAX(Sheet1!AL787:AM787)</f>
        <v>9.3293491967787165</v>
      </c>
      <c r="I787" s="42">
        <f>MAX(Sheet1!AX787:BB787)</f>
        <v>5.6655604604359677</v>
      </c>
      <c r="J787" s="42">
        <f>MAX(Sheet1!BO787:BP787)</f>
        <v>6.909679978566416</v>
      </c>
      <c r="K787" s="42">
        <f>MAX(Sheet1!BX787:CC787)</f>
        <v>5.1470383253001639</v>
      </c>
      <c r="L787" s="42">
        <f>MAX(Sheet1!CO787:CP787)</f>
        <v>1.890981079391379</v>
      </c>
      <c r="M787" s="42">
        <f>MAX(Sheet1!CX787:DG787)</f>
        <v>5.5092485387295689</v>
      </c>
      <c r="N787" s="42">
        <f>MAX(Sheet1!DH787:DO787)</f>
        <v>6.9960552559049463</v>
      </c>
      <c r="P787" s="28">
        <f>MAX(C787:N787)</f>
        <v>28.95010864702498</v>
      </c>
      <c r="Q787" s="28">
        <f>MAX(C787,D787,G787,I787,K787,M787)</f>
        <v>23.70745620484637</v>
      </c>
      <c r="R787" s="28">
        <f>MAX(F787,H787,J787,L787)</f>
        <v>9.3293491967787165</v>
      </c>
      <c r="S787" s="28">
        <f>MAX(J787,L787)</f>
        <v>6.909679978566416</v>
      </c>
      <c r="T787" s="28">
        <f>MAX(C787,D787,E787,G787)</f>
        <v>28.95010864702498</v>
      </c>
      <c r="U787" s="28">
        <f>MAX(C787,D787,F787,G787)</f>
        <v>23.70745620484637</v>
      </c>
    </row>
    <row r="788" spans="1:21" x14ac:dyDescent="0.55000000000000004">
      <c r="A788" s="36">
        <f>Sheet1!A788</f>
        <v>49</v>
      </c>
      <c r="B788" s="17" t="str">
        <f>Sheet1!B788</f>
        <v>R</v>
      </c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P788" s="31"/>
      <c r="Q788" s="31"/>
      <c r="R788" s="31"/>
      <c r="S788" s="31"/>
      <c r="T788" s="31"/>
      <c r="U788" s="31"/>
    </row>
    <row r="789" spans="1:21" x14ac:dyDescent="0.55000000000000004">
      <c r="A789" s="36">
        <f>Sheet1!A789</f>
        <v>49.002499999999998</v>
      </c>
      <c r="B789" s="17" t="str">
        <f>Sheet1!B789</f>
        <v>X</v>
      </c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P789" s="31"/>
      <c r="Q789" s="31"/>
      <c r="R789" s="31"/>
      <c r="S789" s="31"/>
      <c r="T789" s="31"/>
      <c r="U789" s="31"/>
    </row>
    <row r="790" spans="1:21" x14ac:dyDescent="0.55000000000000004">
      <c r="A790" s="36">
        <f>Sheet1!A790</f>
        <v>49.002499999999998</v>
      </c>
      <c r="B790" s="17" t="str">
        <f>Sheet1!B790</f>
        <v>Z</v>
      </c>
      <c r="C790" s="30">
        <f>AVERAGE(Sheet1!E790:G790)</f>
        <v>202.4183859029616</v>
      </c>
      <c r="D790" s="30">
        <f>AVERAGE(Sheet1!L790:M790)</f>
        <v>4941.6017383104736</v>
      </c>
      <c r="E790" s="30">
        <f>AVERAGE(Sheet1!M790:Q790)</f>
        <v>3004.0760120811001</v>
      </c>
      <c r="F790" s="30">
        <f>AVERAGE(Sheet1!V790:W790)</f>
        <v>186.55669055642818</v>
      </c>
      <c r="G790" s="30">
        <f>AVERAGE(Sheet1!AA790:AD790)</f>
        <v>2746.0206055951494</v>
      </c>
      <c r="H790" s="30">
        <f>AVERAGE(Sheet1!AL790:AM790)</f>
        <v>2498.5811960917918</v>
      </c>
      <c r="I790" s="30">
        <f>AVERAGE(Sheet1!AX790:BB790)</f>
        <v>1748.421091208907</v>
      </c>
      <c r="J790" s="30">
        <f>AVERAGE(Sheet1!BO790:BP790)</f>
        <v>2144.711780986434</v>
      </c>
      <c r="K790" s="30">
        <f>AVERAGE(Sheet1!BX790:CC790)</f>
        <v>1128.1781290676317</v>
      </c>
      <c r="L790" s="30">
        <f>AVERAGE(Sheet1!CO790:CP790)</f>
        <v>745.81890379290155</v>
      </c>
      <c r="M790" s="30">
        <f>AVERAGE(Sheet1!CX790:DG790)</f>
        <v>1097.9593235192897</v>
      </c>
      <c r="N790" s="30">
        <f>AVERAGE(Sheet1!DH790:DO790)</f>
        <v>1223.8707918272928</v>
      </c>
      <c r="P790" s="31"/>
      <c r="Q790" s="31"/>
      <c r="R790" s="31"/>
      <c r="S790" s="31"/>
      <c r="T790" s="31"/>
      <c r="U790" s="31"/>
    </row>
    <row r="791" spans="1:21" x14ac:dyDescent="0.55000000000000004">
      <c r="A791" s="36">
        <f>Sheet1!A791</f>
        <v>49.002499999999998</v>
      </c>
      <c r="B791" s="17" t="str">
        <f>Sheet1!B791</f>
        <v>SWR(50)</v>
      </c>
      <c r="C791" s="28">
        <f>MAX(Sheet1!E791:G791)</f>
        <v>32.106380305166049</v>
      </c>
      <c r="D791" s="28">
        <f>MAX(Sheet1!L791:M791)</f>
        <v>164.9249752962547</v>
      </c>
      <c r="E791" s="28">
        <f>MAX(Sheet1!M791:Q791)</f>
        <v>178.05104293677741</v>
      </c>
      <c r="F791" s="28">
        <f>MAX(Sheet1!V791:W791)</f>
        <v>8.2134964723121797</v>
      </c>
      <c r="G791" s="28">
        <f>MAX(Sheet1!AA791:AD791)</f>
        <v>78.804097559958137</v>
      </c>
      <c r="H791" s="28">
        <f>MAX(Sheet1!AL791:AM791)</f>
        <v>58.131345626064331</v>
      </c>
      <c r="I791" s="28">
        <f>MAX(Sheet1!AX791:BB791)</f>
        <v>45.70507493841091</v>
      </c>
      <c r="J791" s="28">
        <f>MAX(Sheet1!BO791:BP791)</f>
        <v>51.690483509653831</v>
      </c>
      <c r="K791" s="28">
        <f>MAX(Sheet1!BX791:CC791)</f>
        <v>38.721987724733872</v>
      </c>
      <c r="L791" s="28">
        <f>MAX(Sheet1!CO791:CP791)</f>
        <v>17.759222740535474</v>
      </c>
      <c r="M791" s="28">
        <f>MAX(Sheet1!CX791:DG791)</f>
        <v>38.468128268959937</v>
      </c>
      <c r="N791" s="28">
        <f>MAX(Sheet1!DH791:DO791)</f>
        <v>44.663907813810837</v>
      </c>
      <c r="P791" s="28">
        <f>MAX(C791:N791)</f>
        <v>178.05104293677741</v>
      </c>
      <c r="Q791" s="28">
        <f>MAX(C791,D791,G791,I791,K791,M791)</f>
        <v>164.9249752962547</v>
      </c>
      <c r="R791" s="28">
        <f>MAX(F791,H791,J791,L791)</f>
        <v>58.131345626064331</v>
      </c>
      <c r="S791" s="28">
        <f>MAX(J791,L791)</f>
        <v>51.690483509653831</v>
      </c>
      <c r="T791" s="28">
        <f>MAX(C791,D791,E791,G791)</f>
        <v>178.05104293677741</v>
      </c>
      <c r="U791" s="28">
        <f>MAX(C791,D791,F791,G791)</f>
        <v>164.9249752962547</v>
      </c>
    </row>
    <row r="792" spans="1:21" x14ac:dyDescent="0.55000000000000004">
      <c r="A792" s="36">
        <f>Sheet1!A792</f>
        <v>49.002499999999998</v>
      </c>
      <c r="B792" s="17" t="str">
        <f>Sheet1!B792</f>
        <v>SWR(100)</v>
      </c>
      <c r="C792" s="28">
        <f>MAX(Sheet1!E792:G792)</f>
        <v>17.193959002358987</v>
      </c>
      <c r="D792" s="28">
        <f>MAX(Sheet1!L792:M792)</f>
        <v>82.481896962055842</v>
      </c>
      <c r="E792" s="28">
        <f>MAX(Sheet1!M792:Q792)</f>
        <v>89.10523563558408</v>
      </c>
      <c r="F792" s="28">
        <f>MAX(Sheet1!V792:W792)</f>
        <v>4.5088770622219725</v>
      </c>
      <c r="G792" s="28">
        <f>MAX(Sheet1!AA792:AD792)</f>
        <v>39.426506981521861</v>
      </c>
      <c r="H792" s="28">
        <f>MAX(Sheet1!AL792:AM792)</f>
        <v>29.07233229825497</v>
      </c>
      <c r="I792" s="28">
        <f>MAX(Sheet1!AX792:BB792)</f>
        <v>22.860008964821954</v>
      </c>
      <c r="J792" s="28">
        <f>MAX(Sheet1!BO792:BP792)</f>
        <v>25.860184149388409</v>
      </c>
      <c r="K792" s="28">
        <f>MAX(Sheet1!BX792:CC792)</f>
        <v>19.374331597158214</v>
      </c>
      <c r="L792" s="28">
        <f>MAX(Sheet1!CO792:CP792)</f>
        <v>8.8868348865139168</v>
      </c>
      <c r="M792" s="28">
        <f>MAX(Sheet1!CX792:DG792)</f>
        <v>19.234396605318075</v>
      </c>
      <c r="N792" s="28">
        <f>MAX(Sheet1!DH792:DO792)</f>
        <v>22.372149405113909</v>
      </c>
      <c r="P792" s="28">
        <f>MAX(C792:N792)</f>
        <v>89.10523563558408</v>
      </c>
      <c r="Q792" s="28">
        <f>MAX(C792,D792,G792,I792,K792,M792)</f>
        <v>82.481896962055842</v>
      </c>
      <c r="R792" s="28">
        <f>MAX(F792,H792,J792,L792)</f>
        <v>29.07233229825497</v>
      </c>
      <c r="S792" s="28">
        <f>MAX(J792,L792)</f>
        <v>25.860184149388409</v>
      </c>
      <c r="T792" s="28">
        <f>MAX(C792,D792,E792,G792)</f>
        <v>89.10523563558408</v>
      </c>
      <c r="U792" s="28">
        <f>MAX(C792,D792,F792,G792)</f>
        <v>82.481896962055842</v>
      </c>
    </row>
    <row r="793" spans="1:21" x14ac:dyDescent="0.55000000000000004">
      <c r="A793" s="36">
        <f>Sheet1!A793</f>
        <v>49.002499999999998</v>
      </c>
      <c r="B793" s="17" t="str">
        <f>Sheet1!B793</f>
        <v>SWR(150)</v>
      </c>
      <c r="C793" s="28">
        <f>MAX(Sheet1!E793:G793)</f>
        <v>12.737745350230778</v>
      </c>
      <c r="D793" s="28">
        <f>MAX(Sheet1!L793:M793)</f>
        <v>55.009503551385457</v>
      </c>
      <c r="E793" s="28">
        <f>MAX(Sheet1!M793:Q793)</f>
        <v>59.492083997906775</v>
      </c>
      <c r="F793" s="28">
        <f>MAX(Sheet1!V793:W793)</f>
        <v>3.4930932112240445</v>
      </c>
      <c r="G793" s="28">
        <f>MAX(Sheet1!AA793:AD793)</f>
        <v>26.311548739499241</v>
      </c>
      <c r="H793" s="28">
        <f>MAX(Sheet1!AL793:AM793)</f>
        <v>19.388971841472788</v>
      </c>
      <c r="I793" s="28">
        <f>MAX(Sheet1!AX793:BB793)</f>
        <v>15.248339526563459</v>
      </c>
      <c r="J793" s="28">
        <f>MAX(Sheet1!BO793:BP793)</f>
        <v>17.256775189537542</v>
      </c>
      <c r="K793" s="28">
        <f>MAX(Sheet1!BX793:CC793)</f>
        <v>12.931120097530224</v>
      </c>
      <c r="L793" s="28">
        <f>MAX(Sheet1!CO793:CP793)</f>
        <v>5.9327915795140989</v>
      </c>
      <c r="M793" s="28">
        <f>MAX(Sheet1!CX793:DG793)</f>
        <v>12.823302491430791</v>
      </c>
      <c r="N793" s="28">
        <f>MAX(Sheet1!DH793:DO793)</f>
        <v>14.959606556901795</v>
      </c>
      <c r="P793" s="28">
        <f>MAX(C793:N793)</f>
        <v>59.492083997906775</v>
      </c>
      <c r="Q793" s="28">
        <f>MAX(C793,D793,G793,I793,K793,M793)</f>
        <v>55.009503551385457</v>
      </c>
      <c r="R793" s="28">
        <f>MAX(F793,H793,J793,L793)</f>
        <v>19.388971841472788</v>
      </c>
      <c r="S793" s="28">
        <f>MAX(J793,L793)</f>
        <v>17.256775189537542</v>
      </c>
      <c r="T793" s="28">
        <f>MAX(C793,D793,E793,G793)</f>
        <v>59.492083997906775</v>
      </c>
      <c r="U793" s="28">
        <f>MAX(C793,D793,F793,G793)</f>
        <v>55.009503551385457</v>
      </c>
    </row>
    <row r="794" spans="1:21" x14ac:dyDescent="0.55000000000000004">
      <c r="A794" s="36">
        <f>Sheet1!A794</f>
        <v>49.002499999999998</v>
      </c>
      <c r="B794" s="17" t="str">
        <f>Sheet1!B794</f>
        <v>SWR(200)</v>
      </c>
      <c r="C794" s="28">
        <f>MAX(Sheet1!E794:G794)</f>
        <v>10.90103625002525</v>
      </c>
      <c r="D794" s="28">
        <f>MAX(Sheet1!L794:M794)</f>
        <v>41.279788496701833</v>
      </c>
      <c r="E794" s="28">
        <f>MAX(Sheet1!M794:Q794)</f>
        <v>44.712121198027958</v>
      </c>
      <c r="F794" s="28">
        <f>MAX(Sheet1!V794:W794)</f>
        <v>3.1766057108004939</v>
      </c>
      <c r="G794" s="28">
        <f>MAX(Sheet1!AA794:AD794)</f>
        <v>19.762287886897944</v>
      </c>
      <c r="H794" s="28">
        <f>MAX(Sheet1!AL794:AM794)</f>
        <v>14.549544435004641</v>
      </c>
      <c r="I794" s="28">
        <f>MAX(Sheet1!AX794:BB794)</f>
        <v>11.445055375652544</v>
      </c>
      <c r="J794" s="28">
        <f>MAX(Sheet1!BO794:BP794)</f>
        <v>12.960145024826573</v>
      </c>
      <c r="K794" s="28">
        <f>MAX(Sheet1!BX794:CC794)</f>
        <v>9.7141098167655198</v>
      </c>
      <c r="L794" s="28">
        <f>MAX(Sheet1!CO794:CP794)</f>
        <v>4.4585842684857591</v>
      </c>
      <c r="M794" s="28">
        <f>MAX(Sheet1!CX794:DG794)</f>
        <v>9.6178700574488456</v>
      </c>
      <c r="N794" s="28">
        <f>MAX(Sheet1!DH794:DO794)</f>
        <v>11.267068102404028</v>
      </c>
      <c r="P794" s="28">
        <f>MAX(C794:N794)</f>
        <v>44.712121198027958</v>
      </c>
      <c r="Q794" s="28">
        <f>MAX(C794,D794,G794,I794,K794,M794)</f>
        <v>41.279788496701833</v>
      </c>
      <c r="R794" s="28">
        <f>MAX(F794,H794,J794,L794)</f>
        <v>14.549544435004641</v>
      </c>
      <c r="S794" s="28">
        <f>MAX(J794,L794)</f>
        <v>12.960145024826573</v>
      </c>
      <c r="T794" s="28">
        <f>MAX(C794,D794,E794,G794)</f>
        <v>44.712121198027958</v>
      </c>
      <c r="U794" s="28">
        <f>MAX(C794,D794,F794,G794)</f>
        <v>41.279788496701833</v>
      </c>
    </row>
    <row r="795" spans="1:21" x14ac:dyDescent="0.55000000000000004">
      <c r="A795" s="36">
        <f>Sheet1!A795</f>
        <v>49.002499999999998</v>
      </c>
      <c r="B795" s="17" t="str">
        <f>Sheet1!B795</f>
        <v>SWR(300)</v>
      </c>
      <c r="C795" s="28">
        <f>MAX(Sheet1!E795:G795)</f>
        <v>9.8567394111334821</v>
      </c>
      <c r="D795" s="28">
        <f>MAX(Sheet1!L795:M795)</f>
        <v>27.563065193682899</v>
      </c>
      <c r="E795" s="28">
        <f>MAX(Sheet1!M795:Q795)</f>
        <v>29.985483013709441</v>
      </c>
      <c r="F795" s="28">
        <f>MAX(Sheet1!V795:W795)</f>
        <v>3.2732983389712049</v>
      </c>
      <c r="G795" s="28">
        <f>MAX(Sheet1!AA795:AD795)</f>
        <v>13.229620475817434</v>
      </c>
      <c r="H795" s="28">
        <f>MAX(Sheet1!AL795:AM795)</f>
        <v>9.7147027349320751</v>
      </c>
      <c r="I795" s="28">
        <f>MAX(Sheet1!AX795:BB795)</f>
        <v>7.6470192296179453</v>
      </c>
      <c r="J795" s="28">
        <f>MAX(Sheet1!BO795:BP795)</f>
        <v>8.6738899516611916</v>
      </c>
      <c r="K795" s="28">
        <f>MAX(Sheet1!BX795:CC795)</f>
        <v>6.5066572884251714</v>
      </c>
      <c r="L795" s="28">
        <f>MAX(Sheet1!CO795:CP795)</f>
        <v>2.9911375824987765</v>
      </c>
      <c r="M795" s="28">
        <f>MAX(Sheet1!CX795:DG795)</f>
        <v>6.4126974912129491</v>
      </c>
      <c r="N795" s="28">
        <f>MAX(Sheet1!DH795:DO795)</f>
        <v>7.6195767945179584</v>
      </c>
      <c r="P795" s="28">
        <f>MAX(C795:N795)</f>
        <v>29.985483013709441</v>
      </c>
      <c r="Q795" s="28">
        <f>MAX(C795,D795,G795,I795,K795,M795)</f>
        <v>27.563065193682899</v>
      </c>
      <c r="R795" s="28">
        <f>MAX(F795,H795,J795,L795)</f>
        <v>9.7147027349320751</v>
      </c>
      <c r="S795" s="28">
        <f>MAX(J795,L795)</f>
        <v>8.6738899516611916</v>
      </c>
      <c r="T795" s="28">
        <f>MAX(C795,D795,E795,G795)</f>
        <v>29.985483013709441</v>
      </c>
      <c r="U795" s="28">
        <f>MAX(C795,D795,F795,G795)</f>
        <v>27.563065193682899</v>
      </c>
    </row>
    <row r="796" spans="1:21" x14ac:dyDescent="0.55000000000000004">
      <c r="A796" s="40">
        <f>Sheet1!A796</f>
        <v>49.5</v>
      </c>
      <c r="B796" s="16" t="str">
        <f>Sheet1!B796</f>
        <v>R</v>
      </c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P796" s="31"/>
      <c r="Q796" s="31"/>
      <c r="R796" s="31"/>
      <c r="S796" s="31"/>
      <c r="T796" s="31"/>
      <c r="U796" s="31"/>
    </row>
    <row r="797" spans="1:21" x14ac:dyDescent="0.55000000000000004">
      <c r="A797" s="36">
        <f>Sheet1!A797</f>
        <v>49.5</v>
      </c>
      <c r="B797" s="17" t="str">
        <f>Sheet1!B797</f>
        <v>X</v>
      </c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P797" s="31"/>
      <c r="Q797" s="31"/>
      <c r="R797" s="31"/>
      <c r="S797" s="31"/>
      <c r="T797" s="31"/>
      <c r="U797" s="31"/>
    </row>
    <row r="798" spans="1:21" x14ac:dyDescent="0.55000000000000004">
      <c r="A798" s="36">
        <f>Sheet1!A798</f>
        <v>49.5</v>
      </c>
      <c r="B798" s="17" t="str">
        <f>Sheet1!B798</f>
        <v>Z</v>
      </c>
      <c r="C798" s="30">
        <f>AVERAGE(Sheet1!E798:G798)</f>
        <v>199.23050929351868</v>
      </c>
      <c r="D798" s="30">
        <f>AVERAGE(Sheet1!L798:M798)</f>
        <v>5173.2998096090641</v>
      </c>
      <c r="E798" s="30">
        <f>AVERAGE(Sheet1!M798:Q798)</f>
        <v>2909.8419622015654</v>
      </c>
      <c r="F798" s="30">
        <f>AVERAGE(Sheet1!V798:W798)</f>
        <v>185.30898569155926</v>
      </c>
      <c r="G798" s="30">
        <f>AVERAGE(Sheet1!AA798:AD798)</f>
        <v>3024.230960005661</v>
      </c>
      <c r="H798" s="30">
        <f>AVERAGE(Sheet1!AL798:AM798)</f>
        <v>2381.4069967042205</v>
      </c>
      <c r="I798" s="30">
        <f>AVERAGE(Sheet1!AX798:BB798)</f>
        <v>2583.969663021132</v>
      </c>
      <c r="J798" s="30">
        <f>AVERAGE(Sheet1!BO798:BP798)</f>
        <v>1903.1473337298376</v>
      </c>
      <c r="K798" s="30">
        <f>AVERAGE(Sheet1!BX798:CC798)</f>
        <v>2003.9141104421469</v>
      </c>
      <c r="L798" s="30">
        <f>AVERAGE(Sheet1!CO798:CP798)</f>
        <v>1618.4010096988136</v>
      </c>
      <c r="M798" s="30">
        <f>AVERAGE(Sheet1!CX798:DG798)</f>
        <v>1773.3556177434507</v>
      </c>
      <c r="N798" s="30">
        <f>AVERAGE(Sheet1!DH798:DO798)</f>
        <v>905.24165316133485</v>
      </c>
      <c r="P798" s="31"/>
      <c r="Q798" s="31"/>
      <c r="R798" s="31"/>
      <c r="S798" s="31"/>
      <c r="T798" s="31"/>
      <c r="U798" s="31"/>
    </row>
    <row r="799" spans="1:21" x14ac:dyDescent="0.55000000000000004">
      <c r="A799" s="36">
        <f>Sheet1!A799</f>
        <v>49.5</v>
      </c>
      <c r="B799" s="17" t="str">
        <f>Sheet1!B799</f>
        <v>SWR(50)</v>
      </c>
      <c r="C799" s="28">
        <f>MAX(Sheet1!E799:G799)</f>
        <v>31.460678972795083</v>
      </c>
      <c r="D799" s="28">
        <f>MAX(Sheet1!L799:M799)</f>
        <v>182.16564975107821</v>
      </c>
      <c r="E799" s="28">
        <f>MAX(Sheet1!M799:Q799)</f>
        <v>184.140327901105</v>
      </c>
      <c r="F799" s="28">
        <f>MAX(Sheet1!V799:W799)</f>
        <v>8.1550695774237099</v>
      </c>
      <c r="G799" s="28">
        <f>MAX(Sheet1!AA799:AD799)</f>
        <v>85.694823234748483</v>
      </c>
      <c r="H799" s="28">
        <f>MAX(Sheet1!AL799:AM799)</f>
        <v>59.506269032341443</v>
      </c>
      <c r="I799" s="28">
        <f>MAX(Sheet1!AX799:BB799)</f>
        <v>60.195849600158141</v>
      </c>
      <c r="J799" s="28">
        <f>MAX(Sheet1!BO799:BP799)</f>
        <v>61.342454913521806</v>
      </c>
      <c r="K799" s="28">
        <f>MAX(Sheet1!BX799:CC799)</f>
        <v>48.977558111088818</v>
      </c>
      <c r="L799" s="28">
        <f>MAX(Sheet1!CO799:CP799)</f>
        <v>36.299966721921166</v>
      </c>
      <c r="M799" s="28">
        <f>MAX(Sheet1!CX799:DG799)</f>
        <v>49.936126974623704</v>
      </c>
      <c r="N799" s="28">
        <f>MAX(Sheet1!DH799:DO799)</f>
        <v>50.641954582991502</v>
      </c>
      <c r="P799" s="28">
        <f>MAX(C799:N799)</f>
        <v>184.140327901105</v>
      </c>
      <c r="Q799" s="28">
        <f>MAX(C799,D799,G799,I799,K799,M799)</f>
        <v>182.16564975107821</v>
      </c>
      <c r="R799" s="28">
        <f>MAX(F799,H799,J799,L799)</f>
        <v>61.342454913521806</v>
      </c>
      <c r="S799" s="28">
        <f>MAX(J799,L799)</f>
        <v>61.342454913521806</v>
      </c>
      <c r="T799" s="28">
        <f>MAX(C799,D799,E799,G799)</f>
        <v>184.140327901105</v>
      </c>
      <c r="U799" s="28">
        <f>MAX(C799,D799,F799,G799)</f>
        <v>182.16564975107821</v>
      </c>
    </row>
    <row r="800" spans="1:21" x14ac:dyDescent="0.55000000000000004">
      <c r="A800" s="36">
        <f>Sheet1!A800</f>
        <v>49.5</v>
      </c>
      <c r="B800" s="17" t="str">
        <f>Sheet1!B800</f>
        <v>SWR(100)</v>
      </c>
      <c r="C800" s="28">
        <f>MAX(Sheet1!E800:G800)</f>
        <v>16.874512637406486</v>
      </c>
      <c r="D800" s="28">
        <f>MAX(Sheet1!L800:M800)</f>
        <v>91.108965866073362</v>
      </c>
      <c r="E800" s="28">
        <f>MAX(Sheet1!M800:Q800)</f>
        <v>92.122320798061679</v>
      </c>
      <c r="F800" s="28">
        <f>MAX(Sheet1!V800:W800)</f>
        <v>4.4829641679943579</v>
      </c>
      <c r="G800" s="28">
        <f>MAX(Sheet1!AA800:AD800)</f>
        <v>42.882241352401543</v>
      </c>
      <c r="H800" s="28">
        <f>MAX(Sheet1!AL800:AM800)</f>
        <v>29.76433221817155</v>
      </c>
      <c r="I800" s="28">
        <f>MAX(Sheet1!AX800:BB800)</f>
        <v>30.108025553939036</v>
      </c>
      <c r="J800" s="28">
        <f>MAX(Sheet1!BO800:BP800)</f>
        <v>30.71970934967753</v>
      </c>
      <c r="K800" s="28">
        <f>MAX(Sheet1!BX800:CC800)</f>
        <v>24.488838309197696</v>
      </c>
      <c r="L800" s="28">
        <f>MAX(Sheet1!CO800:CP800)</f>
        <v>18.151678262970744</v>
      </c>
      <c r="M800" s="28">
        <f>MAX(Sheet1!CX800:DG800)</f>
        <v>25.007441567238661</v>
      </c>
      <c r="N800" s="28">
        <f>MAX(Sheet1!DH800:DO800)</f>
        <v>25.383991606360269</v>
      </c>
      <c r="P800" s="28">
        <f>MAX(C800:N800)</f>
        <v>92.122320798061679</v>
      </c>
      <c r="Q800" s="28">
        <f>MAX(C800,D800,G800,I800,K800,M800)</f>
        <v>91.108965866073362</v>
      </c>
      <c r="R800" s="28">
        <f>MAX(F800,H800,J800,L800)</f>
        <v>30.71970934967753</v>
      </c>
      <c r="S800" s="28">
        <f>MAX(J800,L800)</f>
        <v>30.71970934967753</v>
      </c>
      <c r="T800" s="28">
        <f>MAX(C800,D800,E800,G800)</f>
        <v>92.122320798061679</v>
      </c>
      <c r="U800" s="28">
        <f>MAX(C800,D800,F800,G800)</f>
        <v>91.108965866073362</v>
      </c>
    </row>
    <row r="801" spans="1:21" x14ac:dyDescent="0.55000000000000004">
      <c r="A801" s="36">
        <f>Sheet1!A801</f>
        <v>49.5</v>
      </c>
      <c r="B801" s="17" t="str">
        <f>Sheet1!B801</f>
        <v>SWR(150)</v>
      </c>
      <c r="C801" s="28">
        <f>MAX(Sheet1!E801:G801)</f>
        <v>12.52885696135667</v>
      </c>
      <c r="D801" s="28">
        <f>MAX(Sheet1!L801:M801)</f>
        <v>60.768363118517009</v>
      </c>
      <c r="E801" s="28">
        <f>MAX(Sheet1!M801:Q801)</f>
        <v>61.472846230421602</v>
      </c>
      <c r="F801" s="28">
        <f>MAX(Sheet1!V801:W801)</f>
        <v>3.4802208421127112</v>
      </c>
      <c r="G801" s="28">
        <f>MAX(Sheet1!AA801:AD801)</f>
        <v>28.626902680603333</v>
      </c>
      <c r="H801" s="28">
        <f>MAX(Sheet1!AL801:AM801)</f>
        <v>19.855358175025046</v>
      </c>
      <c r="I801" s="28">
        <f>MAX(Sheet1!AX801:BB801)</f>
        <v>20.083264902187835</v>
      </c>
      <c r="J801" s="28">
        <f>MAX(Sheet1!BO801:BP801)</f>
        <v>20.533789079048084</v>
      </c>
      <c r="K801" s="28">
        <f>MAX(Sheet1!BX801:CC801)</f>
        <v>16.325958263916711</v>
      </c>
      <c r="L801" s="28">
        <f>MAX(Sheet1!CO801:CP801)</f>
        <v>12.10301357423857</v>
      </c>
      <c r="M801" s="28">
        <f>MAX(Sheet1!CX801:DG801)</f>
        <v>16.715521122654973</v>
      </c>
      <c r="N801" s="28">
        <f>MAX(Sheet1!DH801:DO801)</f>
        <v>16.992893976419875</v>
      </c>
      <c r="P801" s="28">
        <f>MAX(C801:N801)</f>
        <v>61.472846230421602</v>
      </c>
      <c r="Q801" s="28">
        <f>MAX(C801,D801,G801,I801,K801,M801)</f>
        <v>60.768363118517009</v>
      </c>
      <c r="R801" s="28">
        <f>MAX(F801,H801,J801,L801)</f>
        <v>20.533789079048084</v>
      </c>
      <c r="S801" s="28">
        <f>MAX(J801,L801)</f>
        <v>20.533789079048084</v>
      </c>
      <c r="T801" s="28">
        <f>MAX(C801,D801,E801,G801)</f>
        <v>61.472846230421602</v>
      </c>
      <c r="U801" s="28">
        <f>MAX(C801,D801,F801,G801)</f>
        <v>60.768363118517009</v>
      </c>
    </row>
    <row r="802" spans="1:21" x14ac:dyDescent="0.55000000000000004">
      <c r="A802" s="36">
        <f>Sheet1!A802</f>
        <v>49.5</v>
      </c>
      <c r="B802" s="17" t="str">
        <f>Sheet1!B802</f>
        <v>SWR(200)</v>
      </c>
      <c r="C802" s="28">
        <f>MAX(Sheet1!E802:G802)</f>
        <v>10.748936881970613</v>
      </c>
      <c r="D802" s="28">
        <f>MAX(Sheet1!L802:M802)</f>
        <v>45.606788515097115</v>
      </c>
      <c r="E802" s="28">
        <f>MAX(Sheet1!M802:Q802)</f>
        <v>46.165520096634438</v>
      </c>
      <c r="F802" s="28">
        <f>MAX(Sheet1!V802:W802)</f>
        <v>3.1721398563230929</v>
      </c>
      <c r="G802" s="28">
        <f>MAX(Sheet1!AA802:AD802)</f>
        <v>21.510922009437685</v>
      </c>
      <c r="H802" s="28">
        <f>MAX(Sheet1!AL802:AM802)</f>
        <v>14.904656584454226</v>
      </c>
      <c r="I802" s="28">
        <f>MAX(Sheet1!AX802:BB802)</f>
        <v>15.074298102238171</v>
      </c>
      <c r="J802" s="28">
        <f>MAX(Sheet1!BO802:BP802)</f>
        <v>15.457202757056807</v>
      </c>
      <c r="K802" s="28">
        <f>MAX(Sheet1!BX802:CC802)</f>
        <v>12.244538407910586</v>
      </c>
      <c r="L802" s="28">
        <f>MAX(Sheet1!CO802:CP802)</f>
        <v>9.0792679743793574</v>
      </c>
      <c r="M802" s="28">
        <f>MAX(Sheet1!CX802:DG802)</f>
        <v>12.582948978021145</v>
      </c>
      <c r="N802" s="28">
        <f>MAX(Sheet1!DH802:DO802)</f>
        <v>12.818754529398953</v>
      </c>
      <c r="P802" s="28">
        <f>MAX(C802:N802)</f>
        <v>46.165520096634438</v>
      </c>
      <c r="Q802" s="28">
        <f>MAX(C802,D802,G802,I802,K802,M802)</f>
        <v>45.606788515097115</v>
      </c>
      <c r="R802" s="28">
        <f>MAX(F802,H802,J802,L802)</f>
        <v>15.457202757056807</v>
      </c>
      <c r="S802" s="28">
        <f>MAX(J802,L802)</f>
        <v>15.457202757056807</v>
      </c>
      <c r="T802" s="28">
        <f>MAX(C802,D802,E802,G802)</f>
        <v>46.165520096634438</v>
      </c>
      <c r="U802" s="28">
        <f>MAX(C802,D802,F802,G802)</f>
        <v>45.606788515097115</v>
      </c>
    </row>
    <row r="803" spans="1:21" x14ac:dyDescent="0.55000000000000004">
      <c r="A803" s="41">
        <f>Sheet1!A803</f>
        <v>49.5</v>
      </c>
      <c r="B803" s="24" t="str">
        <f>Sheet1!B803</f>
        <v>SWR(300)</v>
      </c>
      <c r="C803" s="42">
        <f>MAX(Sheet1!E803:G803)</f>
        <v>9.7645488669489868</v>
      </c>
      <c r="D803" s="42">
        <f>MAX(Sheet1!L803:M803)</f>
        <v>30.462698804909376</v>
      </c>
      <c r="E803" s="42">
        <f>MAX(Sheet1!M803:Q803)</f>
        <v>30.893077054652444</v>
      </c>
      <c r="F803" s="42">
        <f>MAX(Sheet1!V803:W803)</f>
        <v>3.2805015878920676</v>
      </c>
      <c r="G803" s="42">
        <f>MAX(Sheet1!AA803:AD803)</f>
        <v>14.418506377207398</v>
      </c>
      <c r="H803" s="42">
        <f>MAX(Sheet1!AL803:AM803)</f>
        <v>9.9616537250902439</v>
      </c>
      <c r="I803" s="42">
        <f>MAX(Sheet1!AX803:BB803)</f>
        <v>10.072271134045131</v>
      </c>
      <c r="J803" s="42">
        <f>MAX(Sheet1!BO803:BP803)</f>
        <v>10.413868824210317</v>
      </c>
      <c r="K803" s="42">
        <f>MAX(Sheet1!BX803:CC803)</f>
        <v>8.1631599034033329</v>
      </c>
      <c r="L803" s="42">
        <f>MAX(Sheet1!CO803:CP803)</f>
        <v>6.0567500946946886</v>
      </c>
      <c r="M803" s="42">
        <f>MAX(Sheet1!CX803:DG803)</f>
        <v>8.4777775968005447</v>
      </c>
      <c r="N803" s="42">
        <f>MAX(Sheet1!DH803:DO803)</f>
        <v>8.7307687561628651</v>
      </c>
      <c r="P803" s="28">
        <f>MAX(C803:N803)</f>
        <v>30.893077054652444</v>
      </c>
      <c r="Q803" s="28">
        <f>MAX(C803,D803,G803,I803,K803,M803)</f>
        <v>30.462698804909376</v>
      </c>
      <c r="R803" s="28">
        <f>MAX(F803,H803,J803,L803)</f>
        <v>10.413868824210317</v>
      </c>
      <c r="S803" s="28">
        <f>MAX(J803,L803)</f>
        <v>10.413868824210317</v>
      </c>
      <c r="T803" s="28">
        <f>MAX(C803,D803,E803,G803)</f>
        <v>30.893077054652444</v>
      </c>
      <c r="U803" s="28">
        <f>MAX(C803,D803,F803,G803)</f>
        <v>30.462698804909376</v>
      </c>
    </row>
    <row r="804" spans="1:21" x14ac:dyDescent="0.55000000000000004">
      <c r="A804" s="40">
        <f>Sheet1!A804</f>
        <v>50</v>
      </c>
      <c r="B804" s="16" t="str">
        <f>Sheet1!B804</f>
        <v>R</v>
      </c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P804" s="31"/>
      <c r="Q804" s="31"/>
      <c r="R804" s="31"/>
      <c r="S804" s="31"/>
      <c r="T804" s="31"/>
      <c r="U804" s="31"/>
    </row>
    <row r="805" spans="1:21" x14ac:dyDescent="0.55000000000000004">
      <c r="A805" s="36">
        <f>Sheet1!A805</f>
        <v>50</v>
      </c>
      <c r="B805" s="17" t="str">
        <f>Sheet1!B805</f>
        <v>X</v>
      </c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P805" s="31"/>
      <c r="Q805" s="31"/>
      <c r="R805" s="31"/>
      <c r="S805" s="31"/>
      <c r="T805" s="31"/>
      <c r="U805" s="31"/>
    </row>
    <row r="806" spans="1:21" x14ac:dyDescent="0.55000000000000004">
      <c r="A806" s="36">
        <f>Sheet1!A806</f>
        <v>50</v>
      </c>
      <c r="B806" s="17" t="str">
        <f>Sheet1!B806</f>
        <v>Z</v>
      </c>
      <c r="C806" s="30">
        <f>AVERAGE(Sheet1!E806:G806)</f>
        <v>198.87877264872165</v>
      </c>
      <c r="D806" s="30">
        <f>AVERAGE(Sheet1!L806:M806)</f>
        <v>5266.4923939587961</v>
      </c>
      <c r="E806" s="30">
        <f>AVERAGE(Sheet1!M806:Q806)</f>
        <v>2880.7376328062114</v>
      </c>
      <c r="F806" s="30">
        <f>AVERAGE(Sheet1!V806:W806)</f>
        <v>184.70345576740337</v>
      </c>
      <c r="G806" s="30">
        <f>AVERAGE(Sheet1!AA806:AD806)</f>
        <v>3147.0593560467073</v>
      </c>
      <c r="H806" s="30">
        <f>AVERAGE(Sheet1!AL806:AM806)</f>
        <v>2334.6915477115826</v>
      </c>
      <c r="I806" s="30">
        <f>AVERAGE(Sheet1!AX806:BB806)</f>
        <v>3014.7634678906825</v>
      </c>
      <c r="J806" s="30">
        <f>AVERAGE(Sheet1!BO806:BP806)</f>
        <v>1781.8211081109321</v>
      </c>
      <c r="K806" s="30">
        <f>AVERAGE(Sheet1!BX806:CC806)</f>
        <v>2583.3263518075887</v>
      </c>
      <c r="L806" s="30">
        <f>AVERAGE(Sheet1!CO806:CP806)</f>
        <v>2417.7445005957507</v>
      </c>
      <c r="M806" s="30">
        <f>AVERAGE(Sheet1!CX806:DG806)</f>
        <v>2202.4683974894897</v>
      </c>
      <c r="N806" s="30">
        <f>AVERAGE(Sheet1!DH806:DO806)</f>
        <v>816.40400518190984</v>
      </c>
      <c r="P806" s="31"/>
      <c r="Q806" s="31"/>
      <c r="R806" s="31"/>
      <c r="S806" s="31"/>
      <c r="T806" s="31"/>
      <c r="U806" s="31"/>
    </row>
    <row r="807" spans="1:21" x14ac:dyDescent="0.55000000000000004">
      <c r="A807" s="36">
        <f>Sheet1!A807</f>
        <v>50</v>
      </c>
      <c r="B807" s="17" t="str">
        <f>Sheet1!B807</f>
        <v>SWR(50)</v>
      </c>
      <c r="C807" s="28">
        <f>MAX(Sheet1!E807:G807)</f>
        <v>31.583146704706355</v>
      </c>
      <c r="D807" s="28">
        <f>MAX(Sheet1!L807:M807)</f>
        <v>189.28830415411963</v>
      </c>
      <c r="E807" s="28">
        <f>MAX(Sheet1!M807:Q807)</f>
        <v>188.62343358739665</v>
      </c>
      <c r="F807" s="28">
        <f>MAX(Sheet1!V807:W807)</f>
        <v>8.134168367878523</v>
      </c>
      <c r="G807" s="28">
        <f>MAX(Sheet1!AA807:AD807)</f>
        <v>88.353210553961318</v>
      </c>
      <c r="H807" s="28">
        <f>MAX(Sheet1!AL807:AM807)</f>
        <v>60.013149335916765</v>
      </c>
      <c r="I807" s="28">
        <f>MAX(Sheet1!AX807:BB807)</f>
        <v>71.475771800462795</v>
      </c>
      <c r="J807" s="28">
        <f>MAX(Sheet1!BO807:BP807)</f>
        <v>65.996723491632849</v>
      </c>
      <c r="K807" s="28">
        <f>MAX(Sheet1!BX807:CC807)</f>
        <v>59.249052781592901</v>
      </c>
      <c r="L807" s="28">
        <f>MAX(Sheet1!CO807:CP807)</f>
        <v>57.935874516879295</v>
      </c>
      <c r="M807" s="28">
        <f>MAX(Sheet1!CX807:DG807)</f>
        <v>57.120673438656489</v>
      </c>
      <c r="N807" s="28">
        <f>MAX(Sheet1!DH807:DO807)</f>
        <v>54.796266319275396</v>
      </c>
      <c r="P807" s="28">
        <f>MAX(C807:N807)</f>
        <v>189.28830415411963</v>
      </c>
      <c r="Q807" s="28">
        <f>MAX(C807,D807,G807,I807,K807,M807)</f>
        <v>189.28830415411963</v>
      </c>
      <c r="R807" s="28">
        <f>MAX(F807,H807,J807,L807)</f>
        <v>65.996723491632849</v>
      </c>
      <c r="S807" s="28">
        <f>MAX(J807,L807)</f>
        <v>65.996723491632849</v>
      </c>
      <c r="T807" s="28">
        <f>MAX(C807,D807,E807,G807)</f>
        <v>189.28830415411963</v>
      </c>
      <c r="U807" s="28">
        <f>MAX(C807,D807,F807,G807)</f>
        <v>189.28830415411963</v>
      </c>
    </row>
    <row r="808" spans="1:21" x14ac:dyDescent="0.55000000000000004">
      <c r="A808" s="36">
        <f>Sheet1!A808</f>
        <v>50</v>
      </c>
      <c r="B808" s="17" t="str">
        <f>Sheet1!B808</f>
        <v>SWR(100)</v>
      </c>
      <c r="C808" s="28">
        <f>MAX(Sheet1!E808:G808)</f>
        <v>16.935551832125803</v>
      </c>
      <c r="D808" s="28">
        <f>MAX(Sheet1!L808:M808)</f>
        <v>94.655132312539251</v>
      </c>
      <c r="E808" s="28">
        <f>MAX(Sheet1!M808:Q808)</f>
        <v>94.340212723074771</v>
      </c>
      <c r="F808" s="28">
        <f>MAX(Sheet1!V808:W808)</f>
        <v>4.4736457429759415</v>
      </c>
      <c r="G808" s="28">
        <f>MAX(Sheet1!AA808:AD808)</f>
        <v>44.199814821752028</v>
      </c>
      <c r="H808" s="28">
        <f>MAX(Sheet1!AL808:AM808)</f>
        <v>30.019731016456898</v>
      </c>
      <c r="I808" s="28">
        <f>MAX(Sheet1!AX808:BB808)</f>
        <v>35.757044631516926</v>
      </c>
      <c r="J808" s="28">
        <f>MAX(Sheet1!BO808:BP808)</f>
        <v>33.043966999328028</v>
      </c>
      <c r="K808" s="28">
        <f>MAX(Sheet1!BX808:CC808)</f>
        <v>29.642314639567029</v>
      </c>
      <c r="L808" s="28">
        <f>MAX(Sheet1!CO808:CP808)</f>
        <v>28.983168772365534</v>
      </c>
      <c r="M808" s="28">
        <f>MAX(Sheet1!CX808:DG808)</f>
        <v>28.597349326574683</v>
      </c>
      <c r="N808" s="28">
        <f>MAX(Sheet1!DH808:DO808)</f>
        <v>27.501477287462592</v>
      </c>
      <c r="P808" s="28">
        <f>MAX(C808:N808)</f>
        <v>94.655132312539251</v>
      </c>
      <c r="Q808" s="28">
        <f>MAX(C808,D808,G808,I808,K808,M808)</f>
        <v>94.655132312539251</v>
      </c>
      <c r="R808" s="28">
        <f>MAX(F808,H808,J808,L808)</f>
        <v>33.043966999328028</v>
      </c>
      <c r="S808" s="28">
        <f>MAX(J808,L808)</f>
        <v>33.043966999328028</v>
      </c>
      <c r="T808" s="28">
        <f>MAX(C808,D808,E808,G808)</f>
        <v>94.655132312539251</v>
      </c>
      <c r="U808" s="28">
        <f>MAX(C808,D808,F808,G808)</f>
        <v>94.655132312539251</v>
      </c>
    </row>
    <row r="809" spans="1:21" x14ac:dyDescent="0.55000000000000004">
      <c r="A809" s="36">
        <f>Sheet1!A809</f>
        <v>50</v>
      </c>
      <c r="B809" s="17" t="str">
        <f>Sheet1!B809</f>
        <v>SWR(150)</v>
      </c>
      <c r="C809" s="28">
        <f>MAX(Sheet1!E809:G809)</f>
        <v>12.569278899216572</v>
      </c>
      <c r="D809" s="28">
        <f>MAX(Sheet1!L809:M809)</f>
        <v>63.115624526785318</v>
      </c>
      <c r="E809" s="28">
        <f>MAX(Sheet1!M809:Q809)</f>
        <v>62.925144404994398</v>
      </c>
      <c r="F809" s="28">
        <f>MAX(Sheet1!V809:W809)</f>
        <v>3.4755296720903113</v>
      </c>
      <c r="G809" s="28">
        <f>MAX(Sheet1!AA809:AD809)</f>
        <v>29.496484496550419</v>
      </c>
      <c r="H809" s="28">
        <f>MAX(Sheet1!AL809:AM809)</f>
        <v>20.02780467068639</v>
      </c>
      <c r="I809" s="28">
        <f>MAX(Sheet1!AX809:BB809)</f>
        <v>23.859350555416011</v>
      </c>
      <c r="J809" s="28">
        <f>MAX(Sheet1!BO809:BP809)</f>
        <v>22.080076586329973</v>
      </c>
      <c r="K809" s="28">
        <f>MAX(Sheet1!BX809:CC809)</f>
        <v>19.781352863057823</v>
      </c>
      <c r="L809" s="28">
        <f>MAX(Sheet1!CO809:CP809)</f>
        <v>19.339076778723562</v>
      </c>
      <c r="M809" s="28">
        <f>MAX(Sheet1!CX809:DG809)</f>
        <v>19.106125259906435</v>
      </c>
      <c r="N809" s="28">
        <f>MAX(Sheet1!DH809:DO809)</f>
        <v>18.449447260683922</v>
      </c>
      <c r="P809" s="28">
        <f>MAX(C809:N809)</f>
        <v>63.115624526785318</v>
      </c>
      <c r="Q809" s="28">
        <f>MAX(C809,D809,G809,I809,K809,M809)</f>
        <v>63.115624526785318</v>
      </c>
      <c r="R809" s="28">
        <f>MAX(F809,H809,J809,L809)</f>
        <v>22.080076586329973</v>
      </c>
      <c r="S809" s="28">
        <f>MAX(J809,L809)</f>
        <v>22.080076586329973</v>
      </c>
      <c r="T809" s="28">
        <f>MAX(C809,D809,E809,G809)</f>
        <v>63.115624526785318</v>
      </c>
      <c r="U809" s="28">
        <f>MAX(C809,D809,F809,G809)</f>
        <v>63.115624526785318</v>
      </c>
    </row>
    <row r="810" spans="1:21" x14ac:dyDescent="0.55000000000000004">
      <c r="A810" s="36">
        <f>Sheet1!A810</f>
        <v>50</v>
      </c>
      <c r="B810" s="17" t="str">
        <f>Sheet1!B810</f>
        <v>SWR(200)</v>
      </c>
      <c r="C810" s="28">
        <f>MAX(Sheet1!E810:G810)</f>
        <v>10.778915159900327</v>
      </c>
      <c r="D810" s="28">
        <f>MAX(Sheet1!L810:M810)</f>
        <v>47.349535818172626</v>
      </c>
      <c r="E810" s="28">
        <f>MAX(Sheet1!M810:Q810)</f>
        <v>47.227122212870043</v>
      </c>
      <c r="F810" s="28">
        <f>MAX(Sheet1!V810:W810)</f>
        <v>3.1704205587182379</v>
      </c>
      <c r="G810" s="28">
        <f>MAX(Sheet1!AA810:AD810)</f>
        <v>22.167652270720229</v>
      </c>
      <c r="H810" s="28">
        <f>MAX(Sheet1!AL810:AM810)</f>
        <v>15.036287975326928</v>
      </c>
      <c r="I810" s="28">
        <f>MAX(Sheet1!AX810:BB810)</f>
        <v>17.916952252387429</v>
      </c>
      <c r="J810" s="28">
        <f>MAX(Sheet1!BO810:BP810)</f>
        <v>16.613506526155398</v>
      </c>
      <c r="K810" s="28">
        <f>MAX(Sheet1!BX810:CC810)</f>
        <v>14.856885947066239</v>
      </c>
      <c r="L810" s="28">
        <f>MAX(Sheet1!CO810:CP810)</f>
        <v>14.522183743182453</v>
      </c>
      <c r="M810" s="28">
        <f>MAX(Sheet1!CX810:DG810)</f>
        <v>14.373039062734215</v>
      </c>
      <c r="N810" s="28">
        <f>MAX(Sheet1!DH810:DO810)</f>
        <v>13.958440447107458</v>
      </c>
      <c r="P810" s="28">
        <f>MAX(C810:N810)</f>
        <v>47.349535818172626</v>
      </c>
      <c r="Q810" s="28">
        <f>MAX(C810,D810,G810,I810,K810,M810)</f>
        <v>47.349535818172626</v>
      </c>
      <c r="R810" s="28">
        <f>MAX(F810,H810,J810,L810)</f>
        <v>16.613506526155398</v>
      </c>
      <c r="S810" s="28">
        <f>MAX(J810,L810)</f>
        <v>16.613506526155398</v>
      </c>
      <c r="T810" s="28">
        <f>MAX(C810,D810,E810,G810)</f>
        <v>47.349535818172626</v>
      </c>
      <c r="U810" s="28">
        <f>MAX(C810,D810,F810,G810)</f>
        <v>47.349535818172626</v>
      </c>
    </row>
    <row r="811" spans="1:21" x14ac:dyDescent="0.55000000000000004">
      <c r="A811" s="41">
        <f>Sheet1!A811</f>
        <v>50</v>
      </c>
      <c r="B811" s="24" t="str">
        <f>Sheet1!B811</f>
        <v>SWR(300)</v>
      </c>
      <c r="C811" s="42">
        <f>MAX(Sheet1!E811:G811)</f>
        <v>9.7837930321735627</v>
      </c>
      <c r="D811" s="42">
        <f>MAX(Sheet1!L811:M811)</f>
        <v>31.590789725256354</v>
      </c>
      <c r="E811" s="42">
        <f>MAX(Sheet1!M811:Q811)</f>
        <v>31.548155814694979</v>
      </c>
      <c r="F811" s="42">
        <f>MAX(Sheet1!V811:W811)</f>
        <v>3.2828894752172202</v>
      </c>
      <c r="G811" s="42">
        <f>MAX(Sheet1!AA811:AD811)</f>
        <v>14.864994491727503</v>
      </c>
      <c r="H811" s="42">
        <f>MAX(Sheet1!AL811:AM811)</f>
        <v>10.053811660524174</v>
      </c>
      <c r="I811" s="42">
        <f>MAX(Sheet1!AX811:BB811)</f>
        <v>11.98760151219169</v>
      </c>
      <c r="J811" s="42">
        <f>MAX(Sheet1!BO811:BP811)</f>
        <v>11.191006410887955</v>
      </c>
      <c r="K811" s="42">
        <f>MAX(Sheet1!BX811:CC811)</f>
        <v>9.944650745624223</v>
      </c>
      <c r="L811" s="42">
        <f>MAX(Sheet1!CO811:CP811)</f>
        <v>9.7157796281064108</v>
      </c>
      <c r="M811" s="42">
        <f>MAX(Sheet1!CX811:DG811)</f>
        <v>9.6799549047378299</v>
      </c>
      <c r="N811" s="42">
        <f>MAX(Sheet1!DH811:DO811)</f>
        <v>9.5387322840195043</v>
      </c>
      <c r="P811" s="28">
        <f>MAX(C811:N811)</f>
        <v>31.590789725256354</v>
      </c>
      <c r="Q811" s="28">
        <f>MAX(C811,D811,G811,I811,K811,M811)</f>
        <v>31.590789725256354</v>
      </c>
      <c r="R811" s="28">
        <f>MAX(F811,H811,J811,L811)</f>
        <v>11.191006410887955</v>
      </c>
      <c r="S811" s="28">
        <f>MAX(J811,L811)</f>
        <v>11.191006410887955</v>
      </c>
      <c r="T811" s="28">
        <f>MAX(C811,D811,E811,G811)</f>
        <v>31.590789725256354</v>
      </c>
      <c r="U811" s="28">
        <f>MAX(C811,D811,F811,G811)</f>
        <v>31.590789725256354</v>
      </c>
    </row>
    <row r="812" spans="1:21" x14ac:dyDescent="0.55000000000000004">
      <c r="A812" s="29"/>
      <c r="B812" s="3"/>
    </row>
    <row r="813" spans="1:21" x14ac:dyDescent="0.55000000000000004">
      <c r="A813" s="29"/>
      <c r="B813" s="3"/>
    </row>
    <row r="814" spans="1:21" x14ac:dyDescent="0.55000000000000004">
      <c r="A814" s="29"/>
      <c r="B814" s="3"/>
    </row>
  </sheetData>
  <conditionalFormatting sqref="C1:H1">
    <cfRule type="cellIs" dxfId="29" priority="391" operator="greaterThan">
      <formula>$E$1</formula>
    </cfRule>
    <cfRule type="cellIs" dxfId="28" priority="392" operator="lessThanOrEqual">
      <formula>$D$1</formula>
    </cfRule>
    <cfRule type="cellIs" dxfId="27" priority="393" operator="between">
      <formula>$D$1</formula>
      <formula>"$E$1"</formula>
    </cfRule>
  </conditionalFormatting>
  <conditionalFormatting sqref="C7:N11 P7:T11 C15:N19 P15:T19 C23:N27 P23:T27 C31:N35 P31:T35 C39:N43 P39:T43 C47:N51 P47:T51 C55:N59 P55:T59 C63:N67 P63:T67 C71:N75 P71:T75 C79:N83 P79:T83 C87:N91 P87:T91 C95:N99 P95:T99 C103:N107 P103:T107 C111:N115 P111:T115 C119:N123 P119:T123 C127:N131 P127:T131 C135:N139 P135:T139 C143:N147 P143:T147 C151:N155 P151:T155 C159:N163 P159:T163 C167:N171 P167:T171 C175:N179 P175:T179 C183:N187 P183:T187 C191:N195 P191:T195 C199:N203 P199:T203 C207:N211 P207:T211 C215:N219 P215:T219 C223:N227 P223:T227 C231:N235 P231:T235 C239:N243 P239:T243 C247:N251 P247:T251 C255:N259 P255:T259 C263:N267 P263:T267 C271:N275 P271:T275 C279:N283 P279:T283 C287:N291 P287:T291 C295:N299 P295:T299 C303:N307 P303:T307 C311:N315 P311:T315 C319:N323 P319:T323 C327:N331 P327:T331 C335:N339 P335:T339 C343:N347 P343:T347 C351:N355 P351:T355 C359:N363 P359:T363 C367:N371 P367:T371 C375:N379 P375:T379 C383:N387 P383:T387 C391:N395 P391:T395 C399:N403 P399:T403 C407:N411 P407:T411 C415:N419 P415:T419 C423:N427 P423:T427 C431:N435 P431:T435 C439:N443 P439:T443 C447:N451 P447:T451 C455:N459 P455:T459 C463:N467 P463:T467 C471:N475 P471:T475 C479:N483 P479:T483 C487:N491 P487:T491 C495:N499 P495:T499 C503:N507 P503:T507 C511:N515 P511:T515 C519:N523 P519:T523 C527:N531 P527:T531 C535:N539 P535:T539 C543:N547 P543:T547 C551:N555 P551:T555 C559:N563 P559:T563 C567:N571 P567:T571 C575:N579 P575:T579 C583:N587 P583:T587 C591:N595 P591:T595 C599:N603 P599:T603 C607:N611 P607:T611 C615:N619 P615:T619 C623:N627 P623:T627 C631:N635 P631:T635 C639:N643 P639:T643 C647:N651 P647:T651 C655:N659 P655:T659 C663:N667 P663:T667 C671:N675 P671:T675 C679:N683 P679:T683 C687:N691 P687:T691 C695:N699 P695:T699 C703:N707 P703:T707 C711:N715 P711:T715 C719:N723 P719:T723 C727:N731 P727:T731 C735:N739 P735:T739 C743:N747 P743:T747 C751:N755 P751:T755 C759:N763 P759:T763 C767:N771 P767:T771 C775:N779 P775:T779 C783:N787 P783:T787 C791:N795 P791:T795 C799:N803 P799:T803 C807:N811 P807:T811">
    <cfRule type="cellIs" dxfId="26" priority="406" operator="lessThanOrEqual">
      <formula>$D$1</formula>
    </cfRule>
    <cfRule type="cellIs" dxfId="25" priority="407" operator="between">
      <formula>$D$1</formula>
      <formula>$E$1</formula>
    </cfRule>
    <cfRule type="cellIs" dxfId="24" priority="408" operator="greaterThan">
      <formula>$E$1</formula>
    </cfRule>
  </conditionalFormatting>
  <conditionalFormatting sqref="U7:U11 U15:U19 U23:U27 U31:U35 U39:U43 U47:U51 U55:U59 U63:U67 U71:U75 U79:U83 U87:U91 U95:U99 U103:U107 U111:U115 U119:U123 U127:U131 U135:U139 U143:U147 U151:U155 U159:U163 U167:U171 U175:U179 U183:U187 U191:U195 U199:U203 U207:U211 U215:U219 U223:U227 U231:U235 U239:U243 U247:U251 U255:U259 U263:U267 U271:U275 U279:U283 U287:U291 U295:U299 U303:U307 U311:U315 U319:U323 U327:U331 U335:U339 U343:U347 U351:U355 U359:U363 U367:U371 U375:U379 U383:U387 U391:U395 U399:U403 U407:U411 U415:U419 U423:U427 U431:U435 U439:U443 U447:U451 U455:U459 U463:U467 U471:U475 U479:U483 U487:U491 U495:U499 U503:U507 U511:U515 U519:U523 U527:U531 U535:U539 U543:U547 U551:U555 U559:U563 U567:U571 U575:U579 U583:U587 U591:U595 U599:U603 U607:U611 U615:U619 U623:U627 U631:U635 U639:U643 U647:U651 U655:U659 U663:U667 U671:U675 U679:U683 U687:U691 U695:U699 U703:U707 U711:U715 U719:U723 U727:U731 U735:U739 U743:U747 U751:U755 U759:U763 U767:U771 U775:U779 U783:U787 U791:U795 U799:U803 U807:U811">
    <cfRule type="cellIs" dxfId="23" priority="7" operator="lessThanOrEqual">
      <formula>$D$1</formula>
    </cfRule>
    <cfRule type="cellIs" dxfId="22" priority="8" operator="between">
      <formula>$D$1</formula>
      <formula>$E$1</formula>
    </cfRule>
    <cfRule type="cellIs" dxfId="21" priority="9" operator="greaterThan">
      <formula>$E$1</formula>
    </cfRule>
  </conditionalFormatting>
  <conditionalFormatting sqref="P1:U1">
    <cfRule type="cellIs" dxfId="20" priority="4" operator="lessThanOrEqual">
      <formula>$D$1</formula>
    </cfRule>
    <cfRule type="cellIs" dxfId="19" priority="5" operator="between">
      <formula>$D$1</formula>
      <formula>$E$1</formula>
    </cfRule>
    <cfRule type="cellIs" dxfId="18" priority="6" operator="greaterThan">
      <formula>$E$1</formula>
    </cfRule>
  </conditionalFormatting>
  <conditionalFormatting sqref="U1">
    <cfRule type="cellIs" dxfId="17" priority="1" operator="lessThanOrEqual">
      <formula>$D$1</formula>
    </cfRule>
    <cfRule type="cellIs" dxfId="16" priority="2" operator="between">
      <formula>$D$1</formula>
      <formula>$E$1</formula>
    </cfRule>
    <cfRule type="cellIs" dxfId="15" priority="3" operator="greaterThan">
      <formula>$E$1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811"/>
  <sheetViews>
    <sheetView workbookViewId="0">
      <pane xSplit="2" ySplit="3" topLeftCell="C611" activePane="bottomRight" state="frozen"/>
      <selection pane="topRight" activeCell="C1" sqref="C1"/>
      <selection pane="bottomLeft" activeCell="A4" sqref="A4"/>
      <selection pane="bottomRight" activeCell="A3" sqref="A3:XFD3"/>
    </sheetView>
  </sheetViews>
  <sheetFormatPr defaultRowHeight="14.4" x14ac:dyDescent="0.55000000000000004"/>
  <cols>
    <col min="1" max="1" width="8" bestFit="1" customWidth="1"/>
    <col min="2" max="2" width="9" bestFit="1" customWidth="1"/>
    <col min="3" max="5" width="8.5234375" bestFit="1" customWidth="1"/>
    <col min="6" max="6" width="7.5234375" bestFit="1" customWidth="1"/>
  </cols>
  <sheetData>
    <row r="1" spans="1:22" x14ac:dyDescent="0.55000000000000004">
      <c r="A1" s="5"/>
      <c r="B1" s="16" t="str">
        <f>Sheet1!B1</f>
        <v>SWR</v>
      </c>
      <c r="C1" s="4">
        <f>Sheet1!C1</f>
        <v>1</v>
      </c>
      <c r="D1" s="16">
        <f>Sheet1!D1</f>
        <v>3</v>
      </c>
      <c r="E1" s="16">
        <f>Sheet1!E1</f>
        <v>5</v>
      </c>
      <c r="F1" s="16">
        <f>Sheet1!F1</f>
        <v>5</v>
      </c>
      <c r="G1" s="16">
        <f>Sheet1!G1</f>
        <v>6</v>
      </c>
      <c r="H1" s="16">
        <f>Sheet1!H1</f>
        <v>7</v>
      </c>
      <c r="I1" s="22"/>
      <c r="J1" s="21"/>
      <c r="K1" s="21"/>
      <c r="L1" s="21"/>
      <c r="M1" s="21"/>
      <c r="N1" s="21"/>
      <c r="P1" s="28">
        <f>MIN(P15:P811)</f>
        <v>4.4579879469079682</v>
      </c>
      <c r="Q1" s="28">
        <f t="shared" ref="Q1:U1" si="0">MIN(Q15:Q811)</f>
        <v>3.4839849946661663</v>
      </c>
      <c r="R1" s="28">
        <f t="shared" si="0"/>
        <v>3.6681718739192481</v>
      </c>
      <c r="S1" s="28">
        <f t="shared" si="0"/>
        <v>2.4636013751480519</v>
      </c>
      <c r="T1" s="28">
        <f t="shared" si="0"/>
        <v>4.7576205230610729</v>
      </c>
      <c r="U1" s="28">
        <f t="shared" si="0"/>
        <v>3.8130414409261091</v>
      </c>
      <c r="V1" t="s">
        <v>36</v>
      </c>
    </row>
    <row r="2" spans="1:22" x14ac:dyDescent="0.55000000000000004">
      <c r="A2" s="5"/>
      <c r="B2" s="15" t="str">
        <f>Sheet1!B2</f>
        <v>Z0 (ohms)</v>
      </c>
      <c r="C2" s="13">
        <f>Sheet1!C2</f>
        <v>50</v>
      </c>
      <c r="D2" s="15">
        <f>Sheet1!D2</f>
        <v>100</v>
      </c>
      <c r="E2" s="15">
        <f>Sheet1!E2</f>
        <v>150</v>
      </c>
      <c r="F2" s="15">
        <f>Sheet1!F2</f>
        <v>200</v>
      </c>
      <c r="G2" s="15">
        <f>Sheet1!G2</f>
        <v>300</v>
      </c>
      <c r="H2" s="22"/>
      <c r="I2" s="22"/>
      <c r="J2" s="22"/>
      <c r="K2" s="22"/>
      <c r="L2" s="22"/>
      <c r="M2" s="22"/>
      <c r="N2" s="22"/>
      <c r="P2" s="22"/>
      <c r="Q2" s="22" t="s">
        <v>30</v>
      </c>
      <c r="R2" s="22"/>
      <c r="S2" s="22"/>
      <c r="T2" s="22" t="s">
        <v>32</v>
      </c>
      <c r="U2" s="22" t="s">
        <v>30</v>
      </c>
    </row>
    <row r="3" spans="1:22" s="58" customFormat="1" x14ac:dyDescent="0.55000000000000004">
      <c r="A3" s="56" t="str">
        <f>Sheet1!A3</f>
        <v>Offset %</v>
      </c>
      <c r="B3" s="45" t="s">
        <v>19</v>
      </c>
      <c r="C3" s="45" t="s">
        <v>28</v>
      </c>
      <c r="D3" s="45" t="s">
        <v>21</v>
      </c>
      <c r="E3" s="57" t="s">
        <v>20</v>
      </c>
      <c r="F3" s="57" t="s">
        <v>27</v>
      </c>
      <c r="G3" s="45" t="s">
        <v>11</v>
      </c>
      <c r="H3" s="45" t="s">
        <v>12</v>
      </c>
      <c r="I3" s="45" t="s">
        <v>13</v>
      </c>
      <c r="J3" s="45" t="s">
        <v>14</v>
      </c>
      <c r="K3" s="45" t="s">
        <v>15</v>
      </c>
      <c r="L3" s="45" t="s">
        <v>16</v>
      </c>
      <c r="M3" s="45" t="s">
        <v>18</v>
      </c>
      <c r="N3" s="45" t="s">
        <v>17</v>
      </c>
      <c r="P3" s="59" t="s">
        <v>24</v>
      </c>
      <c r="Q3" s="59" t="s">
        <v>22</v>
      </c>
      <c r="R3" s="59" t="s">
        <v>25</v>
      </c>
      <c r="S3" s="59" t="s">
        <v>23</v>
      </c>
      <c r="T3" s="60" t="s">
        <v>29</v>
      </c>
      <c r="U3" s="61" t="s">
        <v>31</v>
      </c>
    </row>
    <row r="4" spans="1:22" x14ac:dyDescent="0.55000000000000004">
      <c r="A4" s="36">
        <f>Sheet1!A4</f>
        <v>0</v>
      </c>
      <c r="B4" s="17" t="str">
        <f>Sheet1!B4</f>
        <v>R</v>
      </c>
      <c r="C4" s="31"/>
      <c r="D4" s="17"/>
      <c r="E4" s="31"/>
      <c r="F4" s="31"/>
      <c r="G4" s="17"/>
      <c r="H4" s="17"/>
      <c r="I4" s="17"/>
      <c r="J4" s="17"/>
      <c r="K4" s="17"/>
      <c r="L4" s="17"/>
      <c r="M4" s="17"/>
      <c r="N4" s="17"/>
      <c r="O4" s="39"/>
      <c r="P4" s="22"/>
      <c r="Q4" s="22"/>
      <c r="R4" s="22"/>
      <c r="S4" s="22"/>
      <c r="T4" s="22"/>
      <c r="U4" s="22"/>
      <c r="V4" s="3"/>
    </row>
    <row r="5" spans="1:22" x14ac:dyDescent="0.55000000000000004">
      <c r="A5" s="36">
        <f>Sheet1!A5</f>
        <v>0</v>
      </c>
      <c r="B5" s="17" t="str">
        <f>Sheet1!B5</f>
        <v>X</v>
      </c>
      <c r="C5" s="31"/>
      <c r="D5" s="17"/>
      <c r="E5" s="31"/>
      <c r="F5" s="31"/>
      <c r="G5" s="17"/>
      <c r="H5" s="17"/>
      <c r="I5" s="17"/>
      <c r="J5" s="17"/>
      <c r="K5" s="17"/>
      <c r="L5" s="17"/>
      <c r="M5" s="17"/>
      <c r="N5" s="17"/>
      <c r="O5" t="s">
        <v>35</v>
      </c>
      <c r="P5" s="22"/>
      <c r="Q5" s="22"/>
      <c r="R5" s="22"/>
      <c r="S5" s="22"/>
      <c r="T5" s="22"/>
      <c r="U5" s="22"/>
      <c r="V5" s="3"/>
    </row>
    <row r="6" spans="1:22" x14ac:dyDescent="0.55000000000000004">
      <c r="A6" s="36">
        <f>Sheet1!A6</f>
        <v>0</v>
      </c>
      <c r="B6" s="17" t="str">
        <f>Sheet1!B6</f>
        <v>Z</v>
      </c>
      <c r="C6" s="30">
        <f>AVERAGE(Sheet1!E6:G6)</f>
        <v>50.006666000133293</v>
      </c>
      <c r="D6" s="30">
        <f>AVERAGE(Sheet1!L6:M6)</f>
        <v>50</v>
      </c>
      <c r="E6" s="30">
        <f>AVERAGE(Sheet1!M6:Q6)</f>
        <v>50</v>
      </c>
      <c r="F6" s="30">
        <f>AVERAGE(Sheet1!V6:W6)</f>
        <v>50</v>
      </c>
      <c r="G6" s="30">
        <f>AVERAGE(Sheet1!AA6:AD6)</f>
        <v>50</v>
      </c>
      <c r="H6" s="30">
        <f>AVERAGE(Sheet1!AL6:AM6)</f>
        <v>50</v>
      </c>
      <c r="I6" s="30">
        <f>AVERAGE(Sheet1!AX6:BB6)</f>
        <v>50</v>
      </c>
      <c r="J6" s="30">
        <f>AVERAGE(Sheet1!BO6:BP6)</f>
        <v>50</v>
      </c>
      <c r="K6" s="30">
        <f>AVERAGE(Sheet1!BX6:CC6)</f>
        <v>50</v>
      </c>
      <c r="L6" s="30">
        <f>AVERAGE(Sheet1!CO6:CP6)</f>
        <v>50</v>
      </c>
      <c r="M6" s="30">
        <f>AVERAGE(Sheet1!CX6:DG6)</f>
        <v>50</v>
      </c>
      <c r="N6" s="30">
        <f>AVERAGE(Sheet1!DH6:DO6)</f>
        <v>50</v>
      </c>
      <c r="O6" s="39" t="s">
        <v>33</v>
      </c>
      <c r="P6" s="22"/>
      <c r="Q6" s="22"/>
      <c r="R6" s="22"/>
      <c r="S6" s="22"/>
      <c r="T6" s="22"/>
      <c r="U6" s="22"/>
      <c r="V6" s="3"/>
    </row>
    <row r="7" spans="1:22" x14ac:dyDescent="0.55000000000000004">
      <c r="A7" s="36">
        <f>Sheet1!A7</f>
        <v>0</v>
      </c>
      <c r="B7" s="17" t="str">
        <f>Sheet1!B7</f>
        <v>SWR(50)</v>
      </c>
      <c r="C7" s="28">
        <f>AVERAGE(Sheet1!E7:G7)</f>
        <v>1.0134673333166677</v>
      </c>
      <c r="D7" s="28">
        <f>AVERAGE(Sheet1!L7:M7)</f>
        <v>1</v>
      </c>
      <c r="E7" s="28">
        <f>AVERAGE(Sheet1!M7:Q7)</f>
        <v>1</v>
      </c>
      <c r="F7" s="28">
        <f>AVERAGE(Sheet1!V7:W7)</f>
        <v>1</v>
      </c>
      <c r="G7" s="28">
        <f>AVERAGE(Sheet1!AA7:AD7)</f>
        <v>1</v>
      </c>
      <c r="H7" s="28">
        <f>AVERAGE(Sheet1!AL7:AM7)</f>
        <v>1</v>
      </c>
      <c r="I7" s="28">
        <f>AVERAGE(Sheet1!AX7:BB7)</f>
        <v>1</v>
      </c>
      <c r="J7" s="28">
        <f>AVERAGE(Sheet1!BO7:BP7)</f>
        <v>1</v>
      </c>
      <c r="K7" s="28">
        <f>AVERAGE(Sheet1!BX7:CC7)</f>
        <v>1</v>
      </c>
      <c r="L7" s="28">
        <f>AVERAGE(Sheet1!CO7:CP7)</f>
        <v>1</v>
      </c>
      <c r="M7" s="28">
        <f>AVERAGE(Sheet1!CX7:DG7)</f>
        <v>1</v>
      </c>
      <c r="N7" s="28">
        <f>AVERAGE(Sheet1!DH7:DO7)</f>
        <v>1</v>
      </c>
      <c r="P7" s="28">
        <f>AVERAGE(C7:N7)</f>
        <v>1.0011222777763891</v>
      </c>
      <c r="Q7" s="28">
        <f>AVERAGE(C7,D7,G7,I7,K7,M7)</f>
        <v>1.0022445555527779</v>
      </c>
      <c r="R7" s="28">
        <f>AVERAGE(F7,H7,J7,L7)</f>
        <v>1</v>
      </c>
      <c r="S7" s="28">
        <f>AVERAGE(J7,L7)</f>
        <v>1</v>
      </c>
      <c r="T7" s="28">
        <f>AVERAGE(C7,D7,E7,G7)</f>
        <v>1.003366833329167</v>
      </c>
      <c r="U7" s="28">
        <f>AVERAGE(C7,D7,F7,G7)</f>
        <v>1.003366833329167</v>
      </c>
    </row>
    <row r="8" spans="1:22" x14ac:dyDescent="0.55000000000000004">
      <c r="A8" s="36">
        <f>Sheet1!A8</f>
        <v>0</v>
      </c>
      <c r="B8" s="17" t="str">
        <f>Sheet1!B8</f>
        <v>SWR(100)</v>
      </c>
      <c r="C8" s="28">
        <f>AVERAGE(Sheet1!E8:G8)</f>
        <v>2.0001777698782983</v>
      </c>
      <c r="D8" s="28">
        <f>AVERAGE(Sheet1!L8:M8)</f>
        <v>1.9999999999999998</v>
      </c>
      <c r="E8" s="28">
        <f>AVERAGE(Sheet1!M8:Q8)</f>
        <v>1.9999999999999996</v>
      </c>
      <c r="F8" s="28">
        <f>AVERAGE(Sheet1!V8:W8)</f>
        <v>1.9999999999999998</v>
      </c>
      <c r="G8" s="28">
        <f>AVERAGE(Sheet1!AA8:AD8)</f>
        <v>1.9999999999999998</v>
      </c>
      <c r="H8" s="28">
        <f>AVERAGE(Sheet1!AL8:AM8)</f>
        <v>1.9999999999999998</v>
      </c>
      <c r="I8" s="28">
        <f>AVERAGE(Sheet1!AX8:BB8)</f>
        <v>1.9999999999999996</v>
      </c>
      <c r="J8" s="28">
        <f>AVERAGE(Sheet1!BO8:BP8)</f>
        <v>1.9999999999999998</v>
      </c>
      <c r="K8" s="28">
        <f>AVERAGE(Sheet1!BX8:CC8)</f>
        <v>1.9999999999999998</v>
      </c>
      <c r="L8" s="28">
        <f>AVERAGE(Sheet1!CO8:CP8)</f>
        <v>1.9999999999999998</v>
      </c>
      <c r="M8" s="28">
        <f>AVERAGE(Sheet1!CX8:DG8)</f>
        <v>1.9999999999999996</v>
      </c>
      <c r="N8" s="28">
        <f>AVERAGE(Sheet1!DH8:DO8)</f>
        <v>1.9999999999999998</v>
      </c>
      <c r="P8" s="28">
        <f>AVERAGE(C8:N8)</f>
        <v>2.0000148141565246</v>
      </c>
      <c r="Q8" s="28">
        <f>AVERAGE(C8,D8,G8,I8,K8,M8)</f>
        <v>2.0000296283130496</v>
      </c>
      <c r="R8" s="28">
        <f>AVERAGE(F8,H8,J8,L8)</f>
        <v>1.9999999999999998</v>
      </c>
      <c r="S8" s="28">
        <f>AVERAGE(J8,L8)</f>
        <v>1.9999999999999998</v>
      </c>
      <c r="T8" s="28">
        <f>AVERAGE(C8,D8,E8,G8)</f>
        <v>2.0000444424695742</v>
      </c>
      <c r="U8" s="28">
        <f>AVERAGE(C8,D8,F8,G8)</f>
        <v>2.0000444424695742</v>
      </c>
    </row>
    <row r="9" spans="1:22" x14ac:dyDescent="0.55000000000000004">
      <c r="A9" s="36">
        <f>Sheet1!A9</f>
        <v>0</v>
      </c>
      <c r="B9" s="17" t="str">
        <f>Sheet1!B9</f>
        <v>SWR(150)</v>
      </c>
      <c r="C9" s="28">
        <f>AVERAGE(Sheet1!E9:G9)</f>
        <v>3.0000999993750397</v>
      </c>
      <c r="D9" s="28">
        <f>AVERAGE(Sheet1!L9:M9)</f>
        <v>3</v>
      </c>
      <c r="E9" s="28">
        <f>AVERAGE(Sheet1!M9:Q9)</f>
        <v>3</v>
      </c>
      <c r="F9" s="28">
        <f>AVERAGE(Sheet1!V9:W9)</f>
        <v>3</v>
      </c>
      <c r="G9" s="28">
        <f>AVERAGE(Sheet1!AA9:AD9)</f>
        <v>3</v>
      </c>
      <c r="H9" s="28">
        <f>AVERAGE(Sheet1!AL9:AM9)</f>
        <v>3</v>
      </c>
      <c r="I9" s="28">
        <f>AVERAGE(Sheet1!AX9:BB9)</f>
        <v>3</v>
      </c>
      <c r="J9" s="28">
        <f>AVERAGE(Sheet1!BO9:BP9)</f>
        <v>3</v>
      </c>
      <c r="K9" s="28">
        <f>AVERAGE(Sheet1!BX9:CC9)</f>
        <v>3</v>
      </c>
      <c r="L9" s="28">
        <f>AVERAGE(Sheet1!CO9:CP9)</f>
        <v>3</v>
      </c>
      <c r="M9" s="28">
        <f>AVERAGE(Sheet1!CX9:DG9)</f>
        <v>3</v>
      </c>
      <c r="N9" s="28">
        <f>AVERAGE(Sheet1!DH9:DO9)</f>
        <v>3</v>
      </c>
      <c r="P9" s="28">
        <f>AVERAGE(C9:N9)</f>
        <v>3.000008333281253</v>
      </c>
      <c r="Q9" s="28">
        <f>AVERAGE(C9,D9,G9,I9,K9,M9)</f>
        <v>3.0000166665625065</v>
      </c>
      <c r="R9" s="28">
        <f>AVERAGE(F9,H9,J9,L9)</f>
        <v>3</v>
      </c>
      <c r="S9" s="28">
        <f>AVERAGE(J9,L9)</f>
        <v>3</v>
      </c>
      <c r="T9" s="28">
        <f>AVERAGE(C9,D9,E9,G9)</f>
        <v>3.00002499984376</v>
      </c>
      <c r="U9" s="28">
        <f>AVERAGE(C9,D9,F9,G9)</f>
        <v>3.00002499984376</v>
      </c>
    </row>
    <row r="10" spans="1:22" x14ac:dyDescent="0.55000000000000004">
      <c r="A10" s="36">
        <f>Sheet1!A10</f>
        <v>0</v>
      </c>
      <c r="B10" s="17" t="str">
        <f>Sheet1!B10</f>
        <v>SWR(200)</v>
      </c>
      <c r="C10" s="28">
        <f>AVERAGE(Sheet1!E10:G10)</f>
        <v>4.0000711109846963</v>
      </c>
      <c r="D10" s="28">
        <f>AVERAGE(Sheet1!L10:M10)</f>
        <v>4</v>
      </c>
      <c r="E10" s="28">
        <f>AVERAGE(Sheet1!M10:Q10)</f>
        <v>4</v>
      </c>
      <c r="F10" s="28">
        <f>AVERAGE(Sheet1!V10:W10)</f>
        <v>4</v>
      </c>
      <c r="G10" s="28">
        <f>AVERAGE(Sheet1!AA10:AD10)</f>
        <v>4</v>
      </c>
      <c r="H10" s="28">
        <f>AVERAGE(Sheet1!AL10:AM10)</f>
        <v>4</v>
      </c>
      <c r="I10" s="28">
        <f>AVERAGE(Sheet1!AX10:BB10)</f>
        <v>4</v>
      </c>
      <c r="J10" s="28">
        <f>AVERAGE(Sheet1!BO10:BP10)</f>
        <v>4</v>
      </c>
      <c r="K10" s="28">
        <f>AVERAGE(Sheet1!BX10:CC10)</f>
        <v>4</v>
      </c>
      <c r="L10" s="28">
        <f>AVERAGE(Sheet1!CO10:CP10)</f>
        <v>4</v>
      </c>
      <c r="M10" s="28">
        <f>AVERAGE(Sheet1!CX10:DG10)</f>
        <v>4</v>
      </c>
      <c r="N10" s="28">
        <f>AVERAGE(Sheet1!DH10:DO10)</f>
        <v>4</v>
      </c>
      <c r="P10" s="28">
        <f>AVERAGE(C10:N10)</f>
        <v>4.0000059259153913</v>
      </c>
      <c r="Q10" s="28">
        <f>AVERAGE(C10,D10,G10,I10,K10,M10)</f>
        <v>4.0000118518307826</v>
      </c>
      <c r="R10" s="28">
        <f>AVERAGE(F10,H10,J10,L10)</f>
        <v>4</v>
      </c>
      <c r="S10" s="28">
        <f>AVERAGE(J10,L10)</f>
        <v>4</v>
      </c>
      <c r="T10" s="28">
        <f>AVERAGE(C10,D10,E10,G10)</f>
        <v>4.0000177777461738</v>
      </c>
      <c r="U10" s="28">
        <f>AVERAGE(C10,D10,F10,G10)</f>
        <v>4.0000177777461738</v>
      </c>
    </row>
    <row r="11" spans="1:22" x14ac:dyDescent="0.55000000000000004">
      <c r="A11" s="36">
        <f>Sheet1!A11</f>
        <v>0</v>
      </c>
      <c r="B11" s="17" t="str">
        <f>Sheet1!B11</f>
        <v>SWR(300)</v>
      </c>
      <c r="C11" s="28">
        <f>AVERAGE(Sheet1!E11:G11)</f>
        <v>6.0000457142707875</v>
      </c>
      <c r="D11" s="28">
        <f>AVERAGE(Sheet1!L11:M11)</f>
        <v>6.0000000000000009</v>
      </c>
      <c r="E11" s="28">
        <f>AVERAGE(Sheet1!M11:Q11)</f>
        <v>6.0000000000000009</v>
      </c>
      <c r="F11" s="28">
        <f>AVERAGE(Sheet1!V11:W11)</f>
        <v>6.0000000000000009</v>
      </c>
      <c r="G11" s="28">
        <f>AVERAGE(Sheet1!AA11:AD11)</f>
        <v>6.0000000000000009</v>
      </c>
      <c r="H11" s="28">
        <f>AVERAGE(Sheet1!AL11:AM11)</f>
        <v>6.0000000000000009</v>
      </c>
      <c r="I11" s="28">
        <f>AVERAGE(Sheet1!AX11:BB11)</f>
        <v>6.0000000000000009</v>
      </c>
      <c r="J11" s="28">
        <f>AVERAGE(Sheet1!BO11:BP11)</f>
        <v>6.0000000000000009</v>
      </c>
      <c r="K11" s="28">
        <f>AVERAGE(Sheet1!BX11:CC11)</f>
        <v>6.0000000000000009</v>
      </c>
      <c r="L11" s="28">
        <f>AVERAGE(Sheet1!CO11:CP11)</f>
        <v>6.0000000000000009</v>
      </c>
      <c r="M11" s="28">
        <f>AVERAGE(Sheet1!CX11:DG11)</f>
        <v>6.0000000000000009</v>
      </c>
      <c r="N11" s="28">
        <f>AVERAGE(Sheet1!DH11:DO11)</f>
        <v>6.0000000000000009</v>
      </c>
      <c r="P11" s="28">
        <f>AVERAGE(C11:N11)</f>
        <v>6.0000038095225667</v>
      </c>
      <c r="Q11" s="28">
        <f>AVERAGE(C11,D11,G11,I11,K11,M11)</f>
        <v>6.0000076190451317</v>
      </c>
      <c r="R11" s="28">
        <f>AVERAGE(F11,H11,J11,L11)</f>
        <v>6.0000000000000009</v>
      </c>
      <c r="S11" s="28">
        <f>AVERAGE(J11,L11)</f>
        <v>6.0000000000000009</v>
      </c>
      <c r="T11" s="28">
        <f>AVERAGE(C11,D11,E11,G11)</f>
        <v>6.0000114285676975</v>
      </c>
      <c r="U11" s="28">
        <f>AVERAGE(C11,D11,F11,G11)</f>
        <v>6.0000114285676975</v>
      </c>
    </row>
    <row r="12" spans="1:22" x14ac:dyDescent="0.55000000000000004">
      <c r="A12" s="40">
        <f>Sheet1!A12</f>
        <v>0.5</v>
      </c>
      <c r="B12" s="16" t="str">
        <f>Sheet1!B12</f>
        <v>R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P12" s="31"/>
      <c r="Q12" s="31"/>
      <c r="R12" s="31"/>
      <c r="S12" s="31"/>
      <c r="T12" s="31"/>
      <c r="U12" s="31"/>
    </row>
    <row r="13" spans="1:22" x14ac:dyDescent="0.55000000000000004">
      <c r="A13" s="36">
        <f>Sheet1!A13</f>
        <v>0.5</v>
      </c>
      <c r="B13" s="17" t="str">
        <f>Sheet1!B13</f>
        <v>X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P13" s="31"/>
      <c r="Q13" s="31"/>
      <c r="R13" s="31"/>
      <c r="S13" s="31"/>
      <c r="T13" s="31"/>
      <c r="U13" s="31"/>
    </row>
    <row r="14" spans="1:22" x14ac:dyDescent="0.55000000000000004">
      <c r="A14" s="36">
        <f>Sheet1!A14</f>
        <v>0.5</v>
      </c>
      <c r="B14" s="17" t="str">
        <f>Sheet1!B14</f>
        <v>Z</v>
      </c>
      <c r="C14" s="30">
        <f>AVERAGE(Sheet1!E14:G14)</f>
        <v>22857.724730439368</v>
      </c>
      <c r="D14" s="30">
        <f>AVERAGE(Sheet1!L14:M14)</f>
        <v>12292.867528547322</v>
      </c>
      <c r="E14" s="30">
        <f>AVERAGE(Sheet1!M14:Q14)</f>
        <v>11419.730507653963</v>
      </c>
      <c r="F14" s="30">
        <f>AVERAGE(Sheet1!V14:W14)</f>
        <v>8500.7334175925953</v>
      </c>
      <c r="G14" s="30">
        <f>AVERAGE(Sheet1!AA14:AD14)</f>
        <v>6032.8003928027429</v>
      </c>
      <c r="H14" s="30">
        <f>AVERAGE(Sheet1!AL14:AM14)</f>
        <v>3749.1127354375517</v>
      </c>
      <c r="I14" s="30">
        <f>AVERAGE(Sheet1!AX14:BB14)</f>
        <v>2875.9395247303523</v>
      </c>
      <c r="J14" s="30">
        <f>AVERAGE(Sheet1!BO14:BP14)</f>
        <v>2787.1524725883974</v>
      </c>
      <c r="K14" s="30">
        <f>AVERAGE(Sheet1!BX14:CC14)</f>
        <v>1784.084812373756</v>
      </c>
      <c r="L14" s="30">
        <f>AVERAGE(Sheet1!CO14:CP14)</f>
        <v>1738.0365193220787</v>
      </c>
      <c r="M14" s="30">
        <f>AVERAGE(Sheet1!CX14:DG14)</f>
        <v>1499.8910172219084</v>
      </c>
      <c r="N14" s="30">
        <f>AVERAGE(Sheet1!DH14:DO14)</f>
        <v>1434.2205545243337</v>
      </c>
      <c r="P14" s="31"/>
      <c r="Q14" s="31"/>
      <c r="R14" s="31"/>
      <c r="S14" s="31"/>
      <c r="T14" s="31"/>
      <c r="U14" s="31"/>
    </row>
    <row r="15" spans="1:22" x14ac:dyDescent="0.55000000000000004">
      <c r="A15" s="36">
        <f>Sheet1!A15</f>
        <v>0.5</v>
      </c>
      <c r="B15" s="17" t="str">
        <f>Sheet1!B15</f>
        <v>SWR(50)</v>
      </c>
      <c r="C15" s="28">
        <f>AVERAGE(Sheet1!E15:G15)</f>
        <v>40497.222373424724</v>
      </c>
      <c r="D15" s="28">
        <f>AVERAGE(Sheet1!L15:M15)</f>
        <v>1984.9050015003734</v>
      </c>
      <c r="E15" s="28">
        <f>AVERAGE(Sheet1!M15:Q15)</f>
        <v>15199.301722466236</v>
      </c>
      <c r="F15" s="28">
        <f>AVERAGE(Sheet1!V15:W15)</f>
        <v>1610.0738211673981</v>
      </c>
      <c r="G15" s="28">
        <f>AVERAGE(Sheet1!AA15:AD15)</f>
        <v>888.5342006399278</v>
      </c>
      <c r="H15" s="28">
        <f>AVERAGE(Sheet1!AL15:AM15)</f>
        <v>2480.3956233868557</v>
      </c>
      <c r="I15" s="28">
        <f>AVERAGE(Sheet1!AX15:BB15)</f>
        <v>191.56558419762365</v>
      </c>
      <c r="J15" s="28">
        <f>AVERAGE(Sheet1!BO15:BP15)</f>
        <v>481.97329372082953</v>
      </c>
      <c r="K15" s="28">
        <f>AVERAGE(Sheet1!BX15:CC15)</f>
        <v>114.51805650798229</v>
      </c>
      <c r="L15" s="28">
        <f>AVERAGE(Sheet1!CO15:CP15)</f>
        <v>50.525504690011743</v>
      </c>
      <c r="M15" s="28">
        <f>AVERAGE(Sheet1!CX15:DG15)</f>
        <v>123.0894772715649</v>
      </c>
      <c r="N15" s="28">
        <f>AVERAGE(Sheet1!DH15:DO15)</f>
        <v>404.27574176722669</v>
      </c>
      <c r="P15" s="28">
        <f>AVERAGE(C15:N15)</f>
        <v>5335.5317000617297</v>
      </c>
      <c r="Q15" s="28">
        <f>AVERAGE(C15,D15,G15,I15,K15,M15)</f>
        <v>7299.9724489236987</v>
      </c>
      <c r="R15" s="28">
        <f>AVERAGE(F15,H15,J15,L15)</f>
        <v>1155.7420607412737</v>
      </c>
      <c r="S15" s="28">
        <f>AVERAGE(J15,L15)</f>
        <v>266.24939920542062</v>
      </c>
      <c r="T15" s="28">
        <f>AVERAGE(C15,D15,E15,G15)</f>
        <v>14642.490824507815</v>
      </c>
      <c r="U15" s="28">
        <f>AVERAGE(C15,D15,F15,G15)</f>
        <v>11245.183849183106</v>
      </c>
    </row>
    <row r="16" spans="1:22" x14ac:dyDescent="0.55000000000000004">
      <c r="A16" s="36">
        <f>Sheet1!A16</f>
        <v>0.5</v>
      </c>
      <c r="B16" s="17" t="str">
        <f>Sheet1!B16</f>
        <v>SWR(100)</v>
      </c>
      <c r="C16" s="28">
        <f>AVERAGE(Sheet1!E16:G16)</f>
        <v>20248.934715110066</v>
      </c>
      <c r="D16" s="28">
        <f>AVERAGE(Sheet1!L16:M16)</f>
        <v>992.4991417465136</v>
      </c>
      <c r="E16" s="28">
        <f>AVERAGE(Sheet1!M16:Q16)</f>
        <v>7600.1307310359425</v>
      </c>
      <c r="F16" s="28">
        <f>AVERAGE(Sheet1!V16:W16)</f>
        <v>805.12043634367672</v>
      </c>
      <c r="G16" s="28">
        <f>AVERAGE(Sheet1!AA16:AD16)</f>
        <v>444.35307789010415</v>
      </c>
      <c r="H16" s="28">
        <f>AVERAGE(Sheet1!AL16:AM16)</f>
        <v>1240.8580561198205</v>
      </c>
      <c r="I16" s="28">
        <f>AVERAGE(Sheet1!AX16:BB16)</f>
        <v>95.872296816110946</v>
      </c>
      <c r="J16" s="28">
        <f>AVERAGE(Sheet1!BO16:BP16)</f>
        <v>241.21970293735356</v>
      </c>
      <c r="K16" s="28">
        <f>AVERAGE(Sheet1!BX16:CC16)</f>
        <v>57.406018231970613</v>
      </c>
      <c r="L16" s="28">
        <f>AVERAGE(Sheet1!CO16:CP16)</f>
        <v>25.296445683019932</v>
      </c>
      <c r="M16" s="28">
        <f>AVERAGE(Sheet1!CX16:DG16)</f>
        <v>61.763232172299027</v>
      </c>
      <c r="N16" s="28">
        <f>AVERAGE(Sheet1!DH16:DO16)</f>
        <v>202.88900050643392</v>
      </c>
      <c r="P16" s="28">
        <f>AVERAGE(C16:N16)</f>
        <v>2668.028571216109</v>
      </c>
      <c r="Q16" s="28">
        <f>AVERAGE(C16,D16,G16,I16,K16,M16)</f>
        <v>3650.1380803278439</v>
      </c>
      <c r="R16" s="28">
        <f>AVERAGE(F16,H16,J16,L16)</f>
        <v>578.12366027096778</v>
      </c>
      <c r="S16" s="28">
        <f>AVERAGE(J16,L16)</f>
        <v>133.25807431018674</v>
      </c>
      <c r="T16" s="28">
        <f>AVERAGE(C16,D16,E16,G16)</f>
        <v>7321.4794164456562</v>
      </c>
      <c r="U16" s="28">
        <f>AVERAGE(C16,D16,F16,G16)</f>
        <v>5622.7268427725903</v>
      </c>
    </row>
    <row r="17" spans="1:21" x14ac:dyDescent="0.55000000000000004">
      <c r="A17" s="36">
        <f>Sheet1!A17</f>
        <v>0.5</v>
      </c>
      <c r="B17" s="17" t="str">
        <f>Sheet1!B17</f>
        <v>SWR(150)</v>
      </c>
      <c r="C17" s="28">
        <f>AVERAGE(Sheet1!E17:G17)</f>
        <v>13499.649286074791</v>
      </c>
      <c r="D17" s="28">
        <f>AVERAGE(Sheet1!L17:M17)</f>
        <v>661.71791797874857</v>
      </c>
      <c r="E17" s="28">
        <f>AVERAGE(Sheet1!M17:Q17)</f>
        <v>5067.2870093879428</v>
      </c>
      <c r="F17" s="28">
        <f>AVERAGE(Sheet1!V17:W17)</f>
        <v>536.83976429263578</v>
      </c>
      <c r="G17" s="28">
        <f>AVERAGE(Sheet1!AA17:AD17)</f>
        <v>296.33091736677028</v>
      </c>
      <c r="H17" s="28">
        <f>AVERAGE(Sheet1!AL17:AM17)</f>
        <v>827.97230995943346</v>
      </c>
      <c r="I17" s="28">
        <f>AVERAGE(Sheet1!AX17:BB17)</f>
        <v>64.014337831770291</v>
      </c>
      <c r="J17" s="28">
        <f>AVERAGE(Sheet1!BO17:BP17)</f>
        <v>161.07209548060868</v>
      </c>
      <c r="K17" s="28">
        <f>AVERAGE(Sheet1!BX17:CC17)</f>
        <v>38.434106000194511</v>
      </c>
      <c r="L17" s="28">
        <f>AVERAGE(Sheet1!CO17:CP17)</f>
        <v>16.90188012654195</v>
      </c>
      <c r="M17" s="28">
        <f>AVERAGE(Sheet1!CX17:DG17)</f>
        <v>41.418481432443592</v>
      </c>
      <c r="N17" s="28">
        <f>AVERAGE(Sheet1!DH17:DO17)</f>
        <v>136.0939655290141</v>
      </c>
      <c r="P17" s="28">
        <f>AVERAGE(C17:N17)</f>
        <v>1778.9776726217412</v>
      </c>
      <c r="Q17" s="28">
        <f>AVERAGE(C17,D17,G17,I17,K17,M17)</f>
        <v>2433.594174447453</v>
      </c>
      <c r="R17" s="28">
        <f>AVERAGE(F17,H17,J17,L17)</f>
        <v>385.69651246480493</v>
      </c>
      <c r="S17" s="28">
        <f>AVERAGE(J17,L17)</f>
        <v>88.986987803575317</v>
      </c>
      <c r="T17" s="28">
        <f>AVERAGE(C17,D17,E17,G17)</f>
        <v>4881.2462827020636</v>
      </c>
      <c r="U17" s="28">
        <f>AVERAGE(C17,D17,F17,G17)</f>
        <v>3748.6344714282363</v>
      </c>
    </row>
    <row r="18" spans="1:21" x14ac:dyDescent="0.55000000000000004">
      <c r="A18" s="36">
        <f>Sheet1!A18</f>
        <v>0.5</v>
      </c>
      <c r="B18" s="17" t="str">
        <f>Sheet1!B18</f>
        <v>SWR(200)</v>
      </c>
      <c r="C18" s="28">
        <f>AVERAGE(Sheet1!E18:G18)</f>
        <v>10125.114414368714</v>
      </c>
      <c r="D18" s="28">
        <f>AVERAGE(Sheet1!L18:M18)</f>
        <v>496.34285337842573</v>
      </c>
      <c r="E18" s="28">
        <f>AVERAGE(Sheet1!M18:Q18)</f>
        <v>3801.0251052167464</v>
      </c>
      <c r="F18" s="28">
        <f>AVERAGE(Sheet1!V18:W18)</f>
        <v>402.72727080615556</v>
      </c>
      <c r="G18" s="28">
        <f>AVERAGE(Sheet1!AA18:AD18)</f>
        <v>222.34849905507826</v>
      </c>
      <c r="H18" s="28">
        <f>AVERAGE(Sheet1!AL18:AM18)</f>
        <v>621.74952015306962</v>
      </c>
      <c r="I18" s="28">
        <f>AVERAGE(Sheet1!AX18:BB18)</f>
        <v>48.115237333869047</v>
      </c>
      <c r="J18" s="28">
        <f>AVERAGE(Sheet1!BO18:BP18)</f>
        <v>121.07599390651022</v>
      </c>
      <c r="K18" s="28">
        <f>AVERAGE(Sheet1!BX18:CC18)</f>
        <v>28.997341689687044</v>
      </c>
      <c r="L18" s="28">
        <f>AVERAGE(Sheet1!CO18:CP18)</f>
        <v>12.716102060150927</v>
      </c>
      <c r="M18" s="28">
        <f>AVERAGE(Sheet1!CX18:DG18)</f>
        <v>31.319348484670297</v>
      </c>
      <c r="N18" s="28">
        <f>AVERAGE(Sheet1!DH18:DO18)</f>
        <v>102.94690456319856</v>
      </c>
      <c r="P18" s="28">
        <f>AVERAGE(C18:N18)</f>
        <v>1334.5398825846894</v>
      </c>
      <c r="Q18" s="28">
        <f>AVERAGE(C18,D18,G18,I18,K18,M18)</f>
        <v>1825.3729490517408</v>
      </c>
      <c r="R18" s="28">
        <f>AVERAGE(F18,H18,J18,L18)</f>
        <v>289.56722173147153</v>
      </c>
      <c r="S18" s="28">
        <f>AVERAGE(J18,L18)</f>
        <v>66.896047983330575</v>
      </c>
      <c r="T18" s="28">
        <f>AVERAGE(C18,D18,E18,G18)</f>
        <v>3661.2077180047413</v>
      </c>
      <c r="U18" s="28">
        <f>AVERAGE(C18,D18,F18,G18)</f>
        <v>2811.6332594020937</v>
      </c>
    </row>
    <row r="19" spans="1:21" x14ac:dyDescent="0.55000000000000004">
      <c r="A19" s="41">
        <f>Sheet1!A19</f>
        <v>0.5</v>
      </c>
      <c r="B19" s="24" t="str">
        <f>Sheet1!B19</f>
        <v>SWR(300)</v>
      </c>
      <c r="C19" s="42">
        <f>AVERAGE(Sheet1!E19:G19)</f>
        <v>6750.7952282884335</v>
      </c>
      <c r="D19" s="42">
        <f>AVERAGE(Sheet1!L19:M19)</f>
        <v>330.99888402798791</v>
      </c>
      <c r="E19" s="42">
        <f>AVERAGE(Sheet1!M19:Q19)</f>
        <v>2535.0831144784374</v>
      </c>
      <c r="F19" s="42">
        <f>AVERAGE(Sheet1!V19:W19)</f>
        <v>268.67046388094644</v>
      </c>
      <c r="G19" s="42">
        <f>AVERAGE(Sheet1!AA19:AD19)</f>
        <v>148.42341124407434</v>
      </c>
      <c r="H19" s="42">
        <f>AVERAGE(Sheet1!AL19:AM19)</f>
        <v>415.96690117186529</v>
      </c>
      <c r="I19" s="42">
        <f>AVERAGE(Sheet1!AX19:BB19)</f>
        <v>32.275999069548746</v>
      </c>
      <c r="J19" s="42">
        <f>AVERAGE(Sheet1!BO19:BP19)</f>
        <v>81.235336326948158</v>
      </c>
      <c r="K19" s="42">
        <f>AVERAGE(Sheet1!BX19:CC19)</f>
        <v>19.659413445904821</v>
      </c>
      <c r="L19" s="42">
        <f>AVERAGE(Sheet1!CO19:CP19)</f>
        <v>8.5539888971589217</v>
      </c>
      <c r="M19" s="42">
        <f>AVERAGE(Sheet1!CX19:DG19)</f>
        <v>21.367628639250853</v>
      </c>
      <c r="N19" s="42">
        <f>AVERAGE(Sheet1!DH19:DO19)</f>
        <v>70.300936035141902</v>
      </c>
      <c r="P19" s="28">
        <f>AVERAGE(C19:N19)</f>
        <v>890.27760879214156</v>
      </c>
      <c r="Q19" s="28">
        <f>AVERAGE(C19,D19,G19,I19,K19,M19)</f>
        <v>1217.2534274525333</v>
      </c>
      <c r="R19" s="28">
        <f>AVERAGE(F19,H19,J19,L19)</f>
        <v>193.60667256922969</v>
      </c>
      <c r="S19" s="28">
        <f>AVERAGE(J19,L19)</f>
        <v>44.894662612053537</v>
      </c>
      <c r="T19" s="28">
        <f>AVERAGE(C19,D19,E19,G19)</f>
        <v>2441.3251595097331</v>
      </c>
      <c r="U19" s="28">
        <f>AVERAGE(C19,D19,F19,G19)</f>
        <v>1874.7219968603604</v>
      </c>
    </row>
    <row r="20" spans="1:21" x14ac:dyDescent="0.55000000000000004">
      <c r="A20" s="36">
        <f>Sheet1!A20</f>
        <v>1</v>
      </c>
      <c r="B20" s="17" t="str">
        <f>Sheet1!B20</f>
        <v>R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P20" s="31"/>
      <c r="Q20" s="31"/>
      <c r="R20" s="31"/>
      <c r="S20" s="31"/>
      <c r="T20" s="31"/>
      <c r="U20" s="31"/>
    </row>
    <row r="21" spans="1:21" x14ac:dyDescent="0.55000000000000004">
      <c r="A21" s="36">
        <f>Sheet1!A21</f>
        <v>1</v>
      </c>
      <c r="B21" s="17" t="str">
        <f>Sheet1!B21</f>
        <v>X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P21" s="31"/>
      <c r="Q21" s="31"/>
      <c r="R21" s="31"/>
      <c r="S21" s="31"/>
      <c r="T21" s="31"/>
      <c r="U21" s="31"/>
    </row>
    <row r="22" spans="1:21" x14ac:dyDescent="0.55000000000000004">
      <c r="A22" s="36">
        <f>Sheet1!A22</f>
        <v>1</v>
      </c>
      <c r="B22" s="17" t="str">
        <f>Sheet1!B22</f>
        <v>Z</v>
      </c>
      <c r="C22" s="30">
        <f>AVERAGE(Sheet1!E22:G22)</f>
        <v>13342.406497855969</v>
      </c>
      <c r="D22" s="30">
        <f>AVERAGE(Sheet1!L22:M22)</f>
        <v>7032.0693107052466</v>
      </c>
      <c r="E22" s="30">
        <f>AVERAGE(Sheet1!M22:Q22)</f>
        <v>6674.2702770755714</v>
      </c>
      <c r="F22" s="30">
        <f>AVERAGE(Sheet1!V22:W22)</f>
        <v>5180.5462792369499</v>
      </c>
      <c r="G22" s="30">
        <f>AVERAGE(Sheet1!AA22:AD22)</f>
        <v>3455.4154542247106</v>
      </c>
      <c r="H22" s="30">
        <f>AVERAGE(Sheet1!AL22:AM22)</f>
        <v>1950.2229610232034</v>
      </c>
      <c r="I22" s="30">
        <f>AVERAGE(Sheet1!AX22:BB22)</f>
        <v>1502.7546623868145</v>
      </c>
      <c r="J22" s="30">
        <f>AVERAGE(Sheet1!BO22:BP22)</f>
        <v>1991.225535585043</v>
      </c>
      <c r="K22" s="30">
        <f>AVERAGE(Sheet1!BX22:CC22)</f>
        <v>816.5769322852035</v>
      </c>
      <c r="L22" s="30">
        <f>AVERAGE(Sheet1!CO22:CP22)</f>
        <v>714.04567826489301</v>
      </c>
      <c r="M22" s="30">
        <f>AVERAGE(Sheet1!CX22:DG22)</f>
        <v>883.26803507763475</v>
      </c>
      <c r="N22" s="30">
        <f>AVERAGE(Sheet1!DH22:DO22)</f>
        <v>911.11265778455515</v>
      </c>
      <c r="P22" s="31"/>
      <c r="Q22" s="31"/>
      <c r="R22" s="31"/>
      <c r="S22" s="31"/>
      <c r="T22" s="31"/>
      <c r="U22" s="31"/>
    </row>
    <row r="23" spans="1:21" x14ac:dyDescent="0.55000000000000004">
      <c r="A23" s="36">
        <f>Sheet1!A23</f>
        <v>1</v>
      </c>
      <c r="B23" s="17" t="str">
        <f>Sheet1!B23</f>
        <v>SWR(50)</v>
      </c>
      <c r="C23" s="28">
        <f>AVERAGE(Sheet1!E23:G23)</f>
        <v>11677.578558171377</v>
      </c>
      <c r="D23" s="28">
        <f>AVERAGE(Sheet1!L23:M23)</f>
        <v>553.24719903172922</v>
      </c>
      <c r="E23" s="28">
        <f>AVERAGE(Sheet1!M23:Q23)</f>
        <v>4285.6594613224152</v>
      </c>
      <c r="F23" s="28">
        <f>AVERAGE(Sheet1!V23:W23)</f>
        <v>455.35201693860711</v>
      </c>
      <c r="G23" s="28">
        <f>AVERAGE(Sheet1!AA23:AD23)</f>
        <v>249.90097619481935</v>
      </c>
      <c r="H23" s="28">
        <f>AVERAGE(Sheet1!AL23:AM23)</f>
        <v>713.35480908893624</v>
      </c>
      <c r="I23" s="28">
        <f>AVERAGE(Sheet1!AX23:BB23)</f>
        <v>54.9325237213382</v>
      </c>
      <c r="J23" s="28">
        <f>AVERAGE(Sheet1!BO23:BP23)</f>
        <v>136.75911337990837</v>
      </c>
      <c r="K23" s="28">
        <f>AVERAGE(Sheet1!BX23:CC23)</f>
        <v>33.882570621162991</v>
      </c>
      <c r="L23" s="28">
        <f>AVERAGE(Sheet1!CO23:CP23)</f>
        <v>14.860175248427744</v>
      </c>
      <c r="M23" s="28">
        <f>AVERAGE(Sheet1!CX23:DG23)</f>
        <v>36.958131048896504</v>
      </c>
      <c r="N23" s="28">
        <f>AVERAGE(Sheet1!DH23:DO23)</f>
        <v>121.49254513203883</v>
      </c>
      <c r="P23" s="28">
        <f>AVERAGE(C23:N23)</f>
        <v>1527.8315066583045</v>
      </c>
      <c r="Q23" s="28">
        <f>AVERAGE(C23,D23,G23,I23,K23,M23)</f>
        <v>2101.0833264648873</v>
      </c>
      <c r="R23" s="28">
        <f>AVERAGE(F23,H23,J23,L23)</f>
        <v>330.08152866396983</v>
      </c>
      <c r="S23" s="28">
        <f>AVERAGE(J23,L23)</f>
        <v>75.809644314168054</v>
      </c>
      <c r="T23" s="28">
        <f>AVERAGE(C23,D23,E23,G23)</f>
        <v>4191.5965486800851</v>
      </c>
      <c r="U23" s="28">
        <f>AVERAGE(C23,D23,F23,G23)</f>
        <v>3234.0196875841334</v>
      </c>
    </row>
    <row r="24" spans="1:21" x14ac:dyDescent="0.55000000000000004">
      <c r="A24" s="36">
        <f>Sheet1!A24</f>
        <v>1</v>
      </c>
      <c r="B24" s="17" t="str">
        <f>Sheet1!B24</f>
        <v>SWR(100)</v>
      </c>
      <c r="C24" s="28">
        <f>AVERAGE(Sheet1!E24:G24)</f>
        <v>5839.0766078129345</v>
      </c>
      <c r="D24" s="28">
        <f>AVERAGE(Sheet1!L24:M24)</f>
        <v>276.65836694120236</v>
      </c>
      <c r="E24" s="28">
        <f>AVERAGE(Sheet1!M24:Q24)</f>
        <v>2143.2450558970336</v>
      </c>
      <c r="F24" s="28">
        <f>AVERAGE(Sheet1!V24:W24)</f>
        <v>227.73594235939146</v>
      </c>
      <c r="G24" s="28">
        <f>AVERAGE(Sheet1!AA24:AD24)</f>
        <v>125.01651293469263</v>
      </c>
      <c r="H24" s="28">
        <f>AVERAGE(Sheet1!AL24:AM24)</f>
        <v>357.37700024266826</v>
      </c>
      <c r="I24" s="28">
        <f>AVERAGE(Sheet1!AX24:BB24)</f>
        <v>27.559627114072271</v>
      </c>
      <c r="J24" s="28">
        <f>AVERAGE(Sheet1!BO24:BP24)</f>
        <v>68.501915192196776</v>
      </c>
      <c r="K24" s="28">
        <f>AVERAGE(Sheet1!BX24:CC24)</f>
        <v>17.118394111420567</v>
      </c>
      <c r="L24" s="28">
        <f>AVERAGE(Sheet1!CO24:CP24)</f>
        <v>7.4433536863335803</v>
      </c>
      <c r="M24" s="28">
        <f>AVERAGE(Sheet1!CX24:DG24)</f>
        <v>18.701087500903462</v>
      </c>
      <c r="N24" s="28">
        <f>AVERAGE(Sheet1!DH24:DO24)</f>
        <v>61.358939497519472</v>
      </c>
      <c r="P24" s="28">
        <f>AVERAGE(C24:N24)</f>
        <v>764.14940027419755</v>
      </c>
      <c r="Q24" s="28">
        <f>AVERAGE(C24,D24,G24,I24,K24,M24)</f>
        <v>1050.6884327358709</v>
      </c>
      <c r="R24" s="28">
        <f>AVERAGE(F24,H24,J24,L24)</f>
        <v>165.26455287014753</v>
      </c>
      <c r="S24" s="28">
        <f>AVERAGE(J24,L24)</f>
        <v>37.972634439265178</v>
      </c>
      <c r="T24" s="28">
        <f>AVERAGE(C24,D24,E24,G24)</f>
        <v>2095.9991358964658</v>
      </c>
      <c r="U24" s="28">
        <f>AVERAGE(C24,D24,F24,G24)</f>
        <v>1617.1218575120552</v>
      </c>
    </row>
    <row r="25" spans="1:21" x14ac:dyDescent="0.55000000000000004">
      <c r="A25" s="36">
        <f>Sheet1!A25</f>
        <v>1</v>
      </c>
      <c r="B25" s="17" t="str">
        <f>Sheet1!B25</f>
        <v>SWR(150)</v>
      </c>
      <c r="C25" s="28">
        <f>AVERAGE(Sheet1!E25:G25)</f>
        <v>3893.0369927117281</v>
      </c>
      <c r="D25" s="28">
        <f>AVERAGE(Sheet1!L25:M25)</f>
        <v>184.47754333595998</v>
      </c>
      <c r="E25" s="28">
        <f>AVERAGE(Sheet1!M25:Q25)</f>
        <v>1429.291510026429</v>
      </c>
      <c r="F25" s="28">
        <f>AVERAGE(Sheet1!V25:W25)</f>
        <v>151.89055766945322</v>
      </c>
      <c r="G25" s="28">
        <f>AVERAGE(Sheet1!AA25:AD25)</f>
        <v>83.417719295760236</v>
      </c>
      <c r="H25" s="28">
        <f>AVERAGE(Sheet1!AL25:AM25)</f>
        <v>239.02867431147132</v>
      </c>
      <c r="I25" s="28">
        <f>AVERAGE(Sheet1!AX25:BB25)</f>
        <v>18.477102440910713</v>
      </c>
      <c r="J25" s="28">
        <f>AVERAGE(Sheet1!BO25:BP25)</f>
        <v>45.803953549974295</v>
      </c>
      <c r="K25" s="28">
        <f>AVERAGE(Sheet1!BX25:CC25)</f>
        <v>11.610299410910772</v>
      </c>
      <c r="L25" s="28">
        <f>AVERAGE(Sheet1!CO25:CP25)</f>
        <v>4.9778632220736778</v>
      </c>
      <c r="M25" s="28">
        <f>AVERAGE(Sheet1!CX25:DG25)</f>
        <v>12.716644792858499</v>
      </c>
      <c r="N25" s="28">
        <f>AVERAGE(Sheet1!DH25:DO25)</f>
        <v>41.587086416920094</v>
      </c>
      <c r="P25" s="28">
        <f>AVERAGE(C25:N25)</f>
        <v>509.69299559870427</v>
      </c>
      <c r="Q25" s="28">
        <f>AVERAGE(C25,D25,G25,I25,K25,M25)</f>
        <v>700.62271699802147</v>
      </c>
      <c r="R25" s="28">
        <f>AVERAGE(F25,H25,J25,L25)</f>
        <v>110.42526218824312</v>
      </c>
      <c r="S25" s="28">
        <f>AVERAGE(J25,L25)</f>
        <v>25.390908386023987</v>
      </c>
      <c r="T25" s="28">
        <f>AVERAGE(C25,D25,E25,G25)</f>
        <v>1397.5559413424694</v>
      </c>
      <c r="U25" s="28">
        <f>AVERAGE(C25,D25,F25,G25)</f>
        <v>1078.2057032532255</v>
      </c>
    </row>
    <row r="26" spans="1:21" x14ac:dyDescent="0.55000000000000004">
      <c r="A26" s="36">
        <f>Sheet1!A26</f>
        <v>1</v>
      </c>
      <c r="B26" s="17" t="str">
        <f>Sheet1!B26</f>
        <v>SWR(200)</v>
      </c>
      <c r="C26" s="28">
        <f>AVERAGE(Sheet1!E26:G26)</f>
        <v>2920.1129614570232</v>
      </c>
      <c r="D26" s="28">
        <f>AVERAGE(Sheet1!L26:M26)</f>
        <v>138.39872361610097</v>
      </c>
      <c r="E26" s="28">
        <f>AVERAGE(Sheet1!M26:Q26)</f>
        <v>1072.4531793563988</v>
      </c>
      <c r="F26" s="28">
        <f>AVERAGE(Sheet1!V26:W26)</f>
        <v>113.9878486928386</v>
      </c>
      <c r="G26" s="28">
        <f>AVERAGE(Sheet1!AA26:AD26)</f>
        <v>62.640361441881794</v>
      </c>
      <c r="H26" s="28">
        <f>AVERAGE(Sheet1!AL26:AM26)</f>
        <v>180.08773271676489</v>
      </c>
      <c r="I26" s="28">
        <f>AVERAGE(Sheet1!AX26:BB26)</f>
        <v>13.967477588960985</v>
      </c>
      <c r="J26" s="28">
        <f>AVERAGE(Sheet1!BO26:BP26)</f>
        <v>34.495863588971211</v>
      </c>
      <c r="K26" s="28">
        <f>AVERAGE(Sheet1!BX26:CC26)</f>
        <v>8.9175676860248405</v>
      </c>
      <c r="L26" s="28">
        <f>AVERAGE(Sheet1!CO26:CP26)</f>
        <v>3.7513364148375663</v>
      </c>
      <c r="M26" s="28">
        <f>AVERAGE(Sheet1!CX26:DG26)</f>
        <v>9.8030523765425688</v>
      </c>
      <c r="N26" s="28">
        <f>AVERAGE(Sheet1!DH26:DO26)</f>
        <v>31.906068970015628</v>
      </c>
      <c r="P26" s="28">
        <f>AVERAGE(C26:N26)</f>
        <v>382.54351449219666</v>
      </c>
      <c r="Q26" s="28">
        <f>AVERAGE(C26,D26,G26,I26,K26,M26)</f>
        <v>525.64002402775577</v>
      </c>
      <c r="R26" s="28">
        <f>AVERAGE(F26,H26,J26,L26)</f>
        <v>83.080695353353065</v>
      </c>
      <c r="S26" s="28">
        <f>AVERAGE(J26,L26)</f>
        <v>19.123600001904389</v>
      </c>
      <c r="T26" s="28">
        <f>AVERAGE(C26,D26,E26,G26)</f>
        <v>1048.4013064678511</v>
      </c>
      <c r="U26" s="28">
        <f>AVERAGE(C26,D26,F26,G26)</f>
        <v>808.7849738019612</v>
      </c>
    </row>
    <row r="27" spans="1:21" x14ac:dyDescent="0.55000000000000004">
      <c r="A27" s="36">
        <f>Sheet1!A27</f>
        <v>1</v>
      </c>
      <c r="B27" s="17" t="str">
        <f>Sheet1!B27</f>
        <v>SWR(300)</v>
      </c>
      <c r="C27" s="28">
        <f>AVERAGE(Sheet1!E27:G27)</f>
        <v>1947.3804829188502</v>
      </c>
      <c r="D27" s="28">
        <f>AVERAGE(Sheet1!L27:M27)</f>
        <v>92.343095107450978</v>
      </c>
      <c r="E27" s="28">
        <f>AVERAGE(Sheet1!M27:Q27)</f>
        <v>715.89173446163159</v>
      </c>
      <c r="F27" s="28">
        <f>AVERAGE(Sheet1!V27:W27)</f>
        <v>76.125119377248197</v>
      </c>
      <c r="G27" s="28">
        <f>AVERAGE(Sheet1!AA27:AD27)</f>
        <v>41.907154399669764</v>
      </c>
      <c r="H27" s="28">
        <f>AVERAGE(Sheet1!AL27:AM27)</f>
        <v>121.61328682977677</v>
      </c>
      <c r="I27" s="28">
        <f>AVERAGE(Sheet1!AX27:BB27)</f>
        <v>9.5223051011960713</v>
      </c>
      <c r="J27" s="28">
        <f>AVERAGE(Sheet1!BO27:BP27)</f>
        <v>23.269800214326466</v>
      </c>
      <c r="K27" s="28">
        <f>AVERAGE(Sheet1!BX27:CC27)</f>
        <v>6.3523790582334181</v>
      </c>
      <c r="L27" s="28">
        <f>AVERAGE(Sheet1!CO27:CP27)</f>
        <v>2.5429959993646722</v>
      </c>
      <c r="M27" s="28">
        <f>AVERAGE(Sheet1!CX27:DG27)</f>
        <v>7.0561070800147689</v>
      </c>
      <c r="N27" s="28">
        <f>AVERAGE(Sheet1!DH27:DO27)</f>
        <v>22.636215501437807</v>
      </c>
      <c r="P27" s="28">
        <f>AVERAGE(C27:N27)</f>
        <v>255.55338967076679</v>
      </c>
      <c r="Q27" s="28">
        <f>AVERAGE(C27,D27,G27,I27,K27,M27)</f>
        <v>350.76025394423596</v>
      </c>
      <c r="R27" s="28">
        <f>AVERAGE(F27,H27,J27,L27)</f>
        <v>55.887800605179031</v>
      </c>
      <c r="S27" s="28">
        <f>AVERAGE(J27,L27)</f>
        <v>12.906398106845568</v>
      </c>
      <c r="T27" s="28">
        <f>AVERAGE(C27,D27,E27,G27)</f>
        <v>699.38061672190065</v>
      </c>
      <c r="U27" s="28">
        <f>AVERAGE(C27,D27,F27,G27)</f>
        <v>539.43896295080481</v>
      </c>
    </row>
    <row r="28" spans="1:21" x14ac:dyDescent="0.55000000000000004">
      <c r="A28" s="40">
        <f>Sheet1!A28</f>
        <v>1.5</v>
      </c>
      <c r="B28" s="16" t="str">
        <f>Sheet1!B28</f>
        <v>R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P28" s="31"/>
      <c r="Q28" s="31"/>
      <c r="R28" s="31"/>
      <c r="S28" s="31"/>
      <c r="T28" s="31"/>
      <c r="U28" s="31"/>
    </row>
    <row r="29" spans="1:21" x14ac:dyDescent="0.55000000000000004">
      <c r="A29" s="36">
        <f>Sheet1!A29</f>
        <v>1.5</v>
      </c>
      <c r="B29" s="17" t="str">
        <f>Sheet1!B29</f>
        <v>X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P29" s="31"/>
      <c r="Q29" s="31"/>
      <c r="R29" s="31"/>
      <c r="S29" s="31"/>
      <c r="T29" s="31"/>
      <c r="U29" s="31"/>
    </row>
    <row r="30" spans="1:21" x14ac:dyDescent="0.55000000000000004">
      <c r="A30" s="36">
        <f>Sheet1!A30</f>
        <v>1.5</v>
      </c>
      <c r="B30" s="17" t="str">
        <f>Sheet1!B30</f>
        <v>Z</v>
      </c>
      <c r="C30" s="30">
        <f>AVERAGE(Sheet1!E30:G30)</f>
        <v>10051.272291029678</v>
      </c>
      <c r="D30" s="30">
        <f>AVERAGE(Sheet1!L30:M30)</f>
        <v>5104.5740105427049</v>
      </c>
      <c r="E30" s="30">
        <f>AVERAGE(Sheet1!M30:Q30)</f>
        <v>5019.0190147525363</v>
      </c>
      <c r="F30" s="30">
        <f>AVERAGE(Sheet1!V30:W30)</f>
        <v>3962.0516643869291</v>
      </c>
      <c r="G30" s="30">
        <f>AVERAGE(Sheet1!AA30:AD30)</f>
        <v>2509.4351620112884</v>
      </c>
      <c r="H30" s="30">
        <f>AVERAGE(Sheet1!AL30:AM30)</f>
        <v>1317.2186824977093</v>
      </c>
      <c r="I30" s="30">
        <f>AVERAGE(Sheet1!AX30:BB30)</f>
        <v>917.67936748153693</v>
      </c>
      <c r="J30" s="30">
        <f>AVERAGE(Sheet1!BO30:BP30)</f>
        <v>1861.8033337264719</v>
      </c>
      <c r="K30" s="30">
        <f>AVERAGE(Sheet1!BX30:CC30)</f>
        <v>466.32541487959793</v>
      </c>
      <c r="L30" s="30">
        <f>AVERAGE(Sheet1!CO30:CP30)</f>
        <v>373.74176155652793</v>
      </c>
      <c r="M30" s="30">
        <f>AVERAGE(Sheet1!CX30:DG30)</f>
        <v>624.73459350713176</v>
      </c>
      <c r="N30" s="30">
        <f>AVERAGE(Sheet1!DH30:DO30)</f>
        <v>841.57006874918613</v>
      </c>
      <c r="P30" s="31"/>
      <c r="Q30" s="31"/>
      <c r="R30" s="31"/>
      <c r="S30" s="31"/>
      <c r="T30" s="31"/>
      <c r="U30" s="31"/>
    </row>
    <row r="31" spans="1:21" x14ac:dyDescent="0.55000000000000004">
      <c r="A31" s="36">
        <f>Sheet1!A31</f>
        <v>1.5</v>
      </c>
      <c r="B31" s="17" t="str">
        <f>Sheet1!B31</f>
        <v>SWR(50)</v>
      </c>
      <c r="C31" s="28">
        <f>AVERAGE(Sheet1!E31:G31)</f>
        <v>5387.5180343600341</v>
      </c>
      <c r="D31" s="28">
        <f>AVERAGE(Sheet1!L31:M31)</f>
        <v>264.87537627981521</v>
      </c>
      <c r="E31" s="28">
        <f>AVERAGE(Sheet1!M31:Q31)</f>
        <v>2019.4846418580116</v>
      </c>
      <c r="F31" s="28">
        <f>AVERAGE(Sheet1!V31:W31)</f>
        <v>214.95371846926588</v>
      </c>
      <c r="G31" s="28">
        <f>AVERAGE(Sheet1!AA31:AD31)</f>
        <v>118.92895425306065</v>
      </c>
      <c r="H31" s="28">
        <f>AVERAGE(Sheet1!AL31:AM31)</f>
        <v>346.94372396327788</v>
      </c>
      <c r="I31" s="28">
        <f>AVERAGE(Sheet1!AX31:BB31)</f>
        <v>26.776815674539826</v>
      </c>
      <c r="J31" s="28">
        <f>AVERAGE(Sheet1!BO31:BP31)</f>
        <v>66.471022827416704</v>
      </c>
      <c r="K31" s="28">
        <f>AVERAGE(Sheet1!BX31:CC31)</f>
        <v>17.27528615698365</v>
      </c>
      <c r="L31" s="28">
        <f>AVERAGE(Sheet1!CO31:CP31)</f>
        <v>7.6161043024926212</v>
      </c>
      <c r="M31" s="28">
        <f>AVERAGE(Sheet1!CX31:DG31)</f>
        <v>19.517514394689339</v>
      </c>
      <c r="N31" s="28">
        <f>AVERAGE(Sheet1!DH31:DO31)</f>
        <v>63.816139001062773</v>
      </c>
      <c r="P31" s="28">
        <f>AVERAGE(C31:N31)</f>
        <v>712.84811096172098</v>
      </c>
      <c r="Q31" s="28">
        <f>AVERAGE(C31,D31,G31,I31,K31,M31)</f>
        <v>972.48199685318696</v>
      </c>
      <c r="R31" s="28">
        <f>AVERAGE(F31,H31,J31,L31)</f>
        <v>158.9961423906133</v>
      </c>
      <c r="S31" s="28">
        <f>AVERAGE(J31,L31)</f>
        <v>37.04356356495466</v>
      </c>
      <c r="T31" s="28">
        <f>AVERAGE(C31,D31,E31,G31)</f>
        <v>1947.7017516877304</v>
      </c>
      <c r="U31" s="28">
        <f>AVERAGE(C31,D31,F31,G31)</f>
        <v>1496.569020840544</v>
      </c>
    </row>
    <row r="32" spans="1:21" x14ac:dyDescent="0.55000000000000004">
      <c r="A32" s="36">
        <f>Sheet1!A32</f>
        <v>1.5</v>
      </c>
      <c r="B32" s="17" t="str">
        <f>Sheet1!B32</f>
        <v>SWR(100)</v>
      </c>
      <c r="C32" s="28">
        <f>AVERAGE(Sheet1!E32:G32)</f>
        <v>2694.0062911559212</v>
      </c>
      <c r="D32" s="28">
        <f>AVERAGE(Sheet1!L32:M32)</f>
        <v>132.46411765681498</v>
      </c>
      <c r="E32" s="28">
        <f>AVERAGE(Sheet1!M32:Q32)</f>
        <v>1010.1060844778115</v>
      </c>
      <c r="F32" s="28">
        <f>AVERAGE(Sheet1!V32:W32)</f>
        <v>107.51867792518935</v>
      </c>
      <c r="G32" s="28">
        <f>AVERAGE(Sheet1!AA32:AD32)</f>
        <v>59.516519435372651</v>
      </c>
      <c r="H32" s="28">
        <f>AVERAGE(Sheet1!AL32:AM32)</f>
        <v>174.21480941777094</v>
      </c>
      <c r="I32" s="28">
        <f>AVERAGE(Sheet1!AX32:BB32)</f>
        <v>13.492992262647107</v>
      </c>
      <c r="J32" s="28">
        <f>AVERAGE(Sheet1!BO32:BP32)</f>
        <v>33.286081610585633</v>
      </c>
      <c r="K32" s="28">
        <f>AVERAGE(Sheet1!BX32:CC32)</f>
        <v>8.8493936680539402</v>
      </c>
      <c r="L32" s="28">
        <f>AVERAGE(Sheet1!CO32:CP32)</f>
        <v>3.8177203817780048</v>
      </c>
      <c r="M32" s="28">
        <f>AVERAGE(Sheet1!CX32:DG32)</f>
        <v>10.002490496713843</v>
      </c>
      <c r="N32" s="28">
        <f>AVERAGE(Sheet1!DH32:DO32)</f>
        <v>32.360702840424317</v>
      </c>
      <c r="P32" s="28">
        <f>AVERAGE(C32:N32)</f>
        <v>356.63632344409029</v>
      </c>
      <c r="Q32" s="28">
        <f>AVERAGE(C32,D32,G32,I32,K32,M32)</f>
        <v>486.38863411258723</v>
      </c>
      <c r="R32" s="28">
        <f>AVERAGE(F32,H32,J32,L32)</f>
        <v>79.709322333830997</v>
      </c>
      <c r="S32" s="28">
        <f>AVERAGE(J32,L32)</f>
        <v>18.551900996181818</v>
      </c>
      <c r="T32" s="28">
        <f>AVERAGE(C32,D32,E32,G32)</f>
        <v>974.02325318148007</v>
      </c>
      <c r="U32" s="28">
        <f>AVERAGE(C32,D32,F32,G32)</f>
        <v>748.3764015433245</v>
      </c>
    </row>
    <row r="33" spans="1:21" x14ac:dyDescent="0.55000000000000004">
      <c r="A33" s="36">
        <f>Sheet1!A33</f>
        <v>1.5</v>
      </c>
      <c r="B33" s="17" t="str">
        <f>Sheet1!B33</f>
        <v>SWR(150)</v>
      </c>
      <c r="C33" s="28">
        <f>AVERAGE(Sheet1!E33:G33)</f>
        <v>1796.2789430666835</v>
      </c>
      <c r="D33" s="28">
        <f>AVERAGE(Sheet1!L33:M33)</f>
        <v>88.338783616118292</v>
      </c>
      <c r="E33" s="28">
        <f>AVERAGE(Sheet1!M33:Q33)</f>
        <v>673.80823901444739</v>
      </c>
      <c r="F33" s="28">
        <f>AVERAGE(Sheet1!V33:W33)</f>
        <v>71.725592567394102</v>
      </c>
      <c r="G33" s="28">
        <f>AVERAGE(Sheet1!AA33:AD33)</f>
        <v>39.735571613612201</v>
      </c>
      <c r="H33" s="28">
        <f>AVERAGE(Sheet1!AL33:AM33)</f>
        <v>116.96875805324663</v>
      </c>
      <c r="I33" s="28">
        <f>AVERAGE(Sheet1!AX33:BB33)</f>
        <v>9.1127477522968476</v>
      </c>
      <c r="J33" s="28">
        <f>AVERAGE(Sheet1!BO33:BP33)</f>
        <v>22.24700147388026</v>
      </c>
      <c r="K33" s="28">
        <f>AVERAGE(Sheet1!BX33:CC33)</f>
        <v>6.1401955736488256</v>
      </c>
      <c r="L33" s="28">
        <f>AVERAGE(Sheet1!CO33:CP33)</f>
        <v>2.558539235721236</v>
      </c>
      <c r="M33" s="28">
        <f>AVERAGE(Sheet1!CX33:DG33)</f>
        <v>6.9499122186238438</v>
      </c>
      <c r="N33" s="28">
        <f>AVERAGE(Sheet1!DH33:DO33)</f>
        <v>22.077731600914028</v>
      </c>
      <c r="P33" s="28">
        <f>AVERAGE(C33:N33)</f>
        <v>237.99516798221555</v>
      </c>
      <c r="Q33" s="28">
        <f>AVERAGE(C33,D33,G33,I33,K33,M33)</f>
        <v>324.42602564016391</v>
      </c>
      <c r="R33" s="28">
        <f>AVERAGE(F33,H33,J33,L33)</f>
        <v>53.374972832560559</v>
      </c>
      <c r="S33" s="28">
        <f>AVERAGE(J33,L33)</f>
        <v>12.402770354800747</v>
      </c>
      <c r="T33" s="28">
        <f>AVERAGE(C33,D33,E33,G33)</f>
        <v>649.54038432771529</v>
      </c>
      <c r="U33" s="28">
        <f>AVERAGE(C33,D33,F33,G33)</f>
        <v>499.01972271595201</v>
      </c>
    </row>
    <row r="34" spans="1:21" x14ac:dyDescent="0.55000000000000004">
      <c r="A34" s="36">
        <f>Sheet1!A34</f>
        <v>1.5</v>
      </c>
      <c r="B34" s="17" t="str">
        <f>Sheet1!B34</f>
        <v>SWR(200)</v>
      </c>
      <c r="C34" s="28">
        <f>AVERAGE(Sheet1!E34:G34)</f>
        <v>1347.4976938698835</v>
      </c>
      <c r="D34" s="28">
        <f>AVERAGE(Sheet1!L34:M34)</f>
        <v>66.284937146383243</v>
      </c>
      <c r="E34" s="28">
        <f>AVERAGE(Sheet1!M34:Q34)</f>
        <v>505.78057262502415</v>
      </c>
      <c r="F34" s="28">
        <f>AVERAGE(Sheet1!V34:W34)</f>
        <v>53.843005821658366</v>
      </c>
      <c r="G34" s="28">
        <f>AVERAGE(Sheet1!AA34:AD34)</f>
        <v>29.862570568750066</v>
      </c>
      <c r="H34" s="28">
        <f>AVERAGE(Sheet1!AL34:AM34)</f>
        <v>88.593482129903521</v>
      </c>
      <c r="I34" s="28">
        <f>AVERAGE(Sheet1!AX34:BB34)</f>
        <v>6.959708970135563</v>
      </c>
      <c r="J34" s="28">
        <f>AVERAGE(Sheet1!BO34:BP34)</f>
        <v>16.744488733555798</v>
      </c>
      <c r="K34" s="28">
        <f>AVERAGE(Sheet1!BX34:CC34)</f>
        <v>4.8658045431778314</v>
      </c>
      <c r="L34" s="28">
        <f>AVERAGE(Sheet1!CO34:CP34)</f>
        <v>1.9395973731873575</v>
      </c>
      <c r="M34" s="28">
        <f>AVERAGE(Sheet1!CX34:DG34)</f>
        <v>5.525208332085267</v>
      </c>
      <c r="N34" s="28">
        <f>AVERAGE(Sheet1!DH34:DO34)</f>
        <v>17.088852707616475</v>
      </c>
      <c r="P34" s="28">
        <f>AVERAGE(C34:N34)</f>
        <v>178.74882690178012</v>
      </c>
      <c r="Q34" s="28">
        <f>AVERAGE(C34,D34,G34,I34,K34,M34)</f>
        <v>243.49932057173589</v>
      </c>
      <c r="R34" s="28">
        <f>AVERAGE(F34,H34,J34,L34)</f>
        <v>40.28014351457626</v>
      </c>
      <c r="S34" s="28">
        <f>AVERAGE(J34,L34)</f>
        <v>9.3420430533715777</v>
      </c>
      <c r="T34" s="28">
        <f>AVERAGE(C34,D34,E34,G34)</f>
        <v>487.35644355251026</v>
      </c>
      <c r="U34" s="28">
        <f>AVERAGE(C34,D34,F34,G34)</f>
        <v>374.3720518516688</v>
      </c>
    </row>
    <row r="35" spans="1:21" x14ac:dyDescent="0.55000000000000004">
      <c r="A35" s="41">
        <f>Sheet1!A35</f>
        <v>1.5</v>
      </c>
      <c r="B35" s="24" t="str">
        <f>Sheet1!B35</f>
        <v>SWR(300)</v>
      </c>
      <c r="C35" s="42">
        <f>AVERAGE(Sheet1!E35:G35)</f>
        <v>898.88129482487591</v>
      </c>
      <c r="D35" s="42">
        <f>AVERAGE(Sheet1!L35:M35)</f>
        <v>44.248757447246852</v>
      </c>
      <c r="E35" s="42">
        <f>AVERAGE(Sheet1!M35:Q35)</f>
        <v>337.99542328365243</v>
      </c>
      <c r="F35" s="42">
        <f>AVERAGE(Sheet1!V35:W35)</f>
        <v>35.988370078444348</v>
      </c>
      <c r="G35" s="42">
        <f>AVERAGE(Sheet1!AA35:AD35)</f>
        <v>20.024810777705639</v>
      </c>
      <c r="H35" s="42">
        <f>AVERAGE(Sheet1!AL35:AM35)</f>
        <v>60.713930647085022</v>
      </c>
      <c r="I35" s="42">
        <f>AVERAGE(Sheet1!AX35:BB35)</f>
        <v>4.8856784019519708</v>
      </c>
      <c r="J35" s="42">
        <f>AVERAGE(Sheet1!BO35:BP35)</f>
        <v>11.276434559987303</v>
      </c>
      <c r="K35" s="42">
        <f>AVERAGE(Sheet1!BX35:CC35)</f>
        <v>3.7722410801755868</v>
      </c>
      <c r="L35" s="42">
        <f>AVERAGE(Sheet1!CO35:CP35)</f>
        <v>1.4144048359947714</v>
      </c>
      <c r="M35" s="42">
        <f>AVERAGE(Sheet1!CX35:DG35)</f>
        <v>4.3401098906010969</v>
      </c>
      <c r="N35" s="42">
        <f>AVERAGE(Sheet1!DH35:DO35)</f>
        <v>12.408179334316541</v>
      </c>
      <c r="P35" s="28">
        <f>AVERAGE(C35:N35)</f>
        <v>119.66246959683644</v>
      </c>
      <c r="Q35" s="28">
        <f>AVERAGE(C35,D35,G35,I35,K35,M35)</f>
        <v>162.69214873709282</v>
      </c>
      <c r="R35" s="28">
        <f>AVERAGE(F35,H35,J35,L35)</f>
        <v>27.348285030377863</v>
      </c>
      <c r="S35" s="28">
        <f>AVERAGE(J35,L35)</f>
        <v>6.3454196979910371</v>
      </c>
      <c r="T35" s="28">
        <f>AVERAGE(C35,D35,E35,G35)</f>
        <v>325.28757158337021</v>
      </c>
      <c r="U35" s="28">
        <f>AVERAGE(C35,D35,F35,G35)</f>
        <v>249.78580828206816</v>
      </c>
    </row>
    <row r="36" spans="1:21" x14ac:dyDescent="0.55000000000000004">
      <c r="A36" s="36">
        <f>Sheet1!A36</f>
        <v>2</v>
      </c>
      <c r="B36" s="17" t="str">
        <f>Sheet1!B36</f>
        <v>R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P36" s="31"/>
      <c r="Q36" s="31"/>
      <c r="R36" s="31"/>
      <c r="S36" s="31"/>
      <c r="T36" s="31"/>
      <c r="U36" s="31"/>
    </row>
    <row r="37" spans="1:21" x14ac:dyDescent="0.55000000000000004">
      <c r="A37" s="36">
        <f>Sheet1!A37</f>
        <v>2.0042200000000001</v>
      </c>
      <c r="B37" s="17" t="str">
        <f>Sheet1!B37</f>
        <v>X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P37" s="31"/>
      <c r="Q37" s="31"/>
      <c r="R37" s="31"/>
      <c r="S37" s="31"/>
      <c r="T37" s="31"/>
      <c r="U37" s="31"/>
    </row>
    <row r="38" spans="1:21" x14ac:dyDescent="0.55000000000000004">
      <c r="A38" s="36">
        <f>Sheet1!A38</f>
        <v>2.0042200000000001</v>
      </c>
      <c r="B38" s="17" t="str">
        <f>Sheet1!B38</f>
        <v>Z</v>
      </c>
      <c r="C38" s="30">
        <f>AVERAGE(Sheet1!E38:G38)</f>
        <v>8468.1273396034048</v>
      </c>
      <c r="D38" s="30">
        <f>AVERAGE(Sheet1!L38:M38)</f>
        <v>4113.4289583942118</v>
      </c>
      <c r="E38" s="30">
        <f>AVERAGE(Sheet1!M38:Q38)</f>
        <v>4219.3848266744026</v>
      </c>
      <c r="F38" s="30">
        <f>AVERAGE(Sheet1!V38:W38)</f>
        <v>3287.1219598239149</v>
      </c>
      <c r="G38" s="30">
        <f>AVERAGE(Sheet1!AA38:AD38)</f>
        <v>2008.6963545389369</v>
      </c>
      <c r="H38" s="30">
        <f>AVERAGE(Sheet1!AL38:AM38)</f>
        <v>1000.287440537126</v>
      </c>
      <c r="I38" s="30">
        <f>AVERAGE(Sheet1!AX38:BB38)</f>
        <v>595.60213447259207</v>
      </c>
      <c r="J38" s="30">
        <f>AVERAGE(Sheet1!BO38:BP38)</f>
        <v>1738.9972964112185</v>
      </c>
      <c r="K38" s="30">
        <f>AVERAGE(Sheet1!BX38:CC38)</f>
        <v>314.61003572516671</v>
      </c>
      <c r="L38" s="30">
        <f>AVERAGE(Sheet1!CO38:CP38)</f>
        <v>240.84260950583956</v>
      </c>
      <c r="M38" s="30">
        <f>AVERAGE(Sheet1!CX38:DG38)</f>
        <v>421.42958235735694</v>
      </c>
      <c r="N38" s="30">
        <f>AVERAGE(Sheet1!DH38:DO38)</f>
        <v>948.37296786184061</v>
      </c>
      <c r="P38" s="31"/>
      <c r="Q38" s="31"/>
      <c r="R38" s="31"/>
      <c r="S38" s="31"/>
      <c r="T38" s="31"/>
      <c r="U38" s="31"/>
    </row>
    <row r="39" spans="1:21" x14ac:dyDescent="0.55000000000000004">
      <c r="A39" s="36">
        <f>Sheet1!A39</f>
        <v>2.0042200000000001</v>
      </c>
      <c r="B39" s="17" t="str">
        <f>Sheet1!B39</f>
        <v>SWR(50)</v>
      </c>
      <c r="C39" s="28">
        <f>AVERAGE(Sheet1!E39:G39)</f>
        <v>3201.6442212047041</v>
      </c>
      <c r="D39" s="28">
        <f>AVERAGE(Sheet1!L39:M39)</f>
        <v>156.00253956987657</v>
      </c>
      <c r="E39" s="28">
        <f>AVERAGE(Sheet1!M39:Q39)</f>
        <v>1183.5501948276014</v>
      </c>
      <c r="F39" s="28">
        <f>AVERAGE(Sheet1!V39:W39)</f>
        <v>125.77248978478653</v>
      </c>
      <c r="G39" s="28">
        <f>AVERAGE(Sheet1!AA39:AD39)</f>
        <v>70.056831420742355</v>
      </c>
      <c r="H39" s="28">
        <f>AVERAGE(Sheet1!AL39:AM39)</f>
        <v>209.49657216779963</v>
      </c>
      <c r="I39" s="28">
        <f>AVERAGE(Sheet1!AX39:BB39)</f>
        <v>16.343717292501744</v>
      </c>
      <c r="J39" s="28">
        <f>AVERAGE(Sheet1!BO39:BP39)</f>
        <v>40.490346248949507</v>
      </c>
      <c r="K39" s="28">
        <f>AVERAGE(Sheet1!BX39:CC39)</f>
        <v>11.202747659769777</v>
      </c>
      <c r="L39" s="28">
        <f>AVERAGE(Sheet1!CO39:CP39)</f>
        <v>5.0067789670223828</v>
      </c>
      <c r="M39" s="28">
        <f>AVERAGE(Sheet1!CX39:DG39)</f>
        <v>13.348693647165224</v>
      </c>
      <c r="N39" s="28">
        <f>AVERAGE(Sheet1!DH39:DO39)</f>
        <v>43.097759362871017</v>
      </c>
      <c r="P39" s="28">
        <f>AVERAGE(C39:N39)</f>
        <v>423.00107434614915</v>
      </c>
      <c r="Q39" s="28">
        <f>AVERAGE(C39,D39,G39,I39,K39,M39)</f>
        <v>578.09979179912659</v>
      </c>
      <c r="R39" s="28">
        <f>AVERAGE(F39,H39,J39,L39)</f>
        <v>95.191546792139519</v>
      </c>
      <c r="S39" s="28">
        <f>AVERAGE(J39,L39)</f>
        <v>22.748562607985946</v>
      </c>
      <c r="T39" s="28">
        <f>AVERAGE(C39,D39,E39,G39)</f>
        <v>1152.8134467557311</v>
      </c>
      <c r="U39" s="28">
        <f>AVERAGE(C39,D39,F39,G39)</f>
        <v>888.36902049502737</v>
      </c>
    </row>
    <row r="40" spans="1:21" x14ac:dyDescent="0.55000000000000004">
      <c r="A40" s="36">
        <f>Sheet1!A40</f>
        <v>2.0042200000000001</v>
      </c>
      <c r="B40" s="17" t="str">
        <f>Sheet1!B40</f>
        <v>SWR(100)</v>
      </c>
      <c r="C40" s="28">
        <f>AVERAGE(Sheet1!E40:G40)</f>
        <v>1601.0435167357839</v>
      </c>
      <c r="D40" s="28">
        <f>AVERAGE(Sheet1!L40:M40)</f>
        <v>78.020435682702981</v>
      </c>
      <c r="E40" s="28">
        <f>AVERAGE(Sheet1!M40:Q40)</f>
        <v>592.09284685909131</v>
      </c>
      <c r="F40" s="28">
        <f>AVERAGE(Sheet1!V40:W40)</f>
        <v>62.913367292503779</v>
      </c>
      <c r="G40" s="28">
        <f>AVERAGE(Sheet1!AA40:AD40)</f>
        <v>35.069430148289513</v>
      </c>
      <c r="H40" s="28">
        <f>AVERAGE(Sheet1!AL40:AM40)</f>
        <v>105.52260666606186</v>
      </c>
      <c r="I40" s="28">
        <f>AVERAGE(Sheet1!AX40:BB40)</f>
        <v>8.2923276709542417</v>
      </c>
      <c r="J40" s="28">
        <f>AVERAGE(Sheet1!BO40:BP40)</f>
        <v>20.25623849167598</v>
      </c>
      <c r="K40" s="28">
        <f>AVERAGE(Sheet1!BX40:CC40)</f>
        <v>5.8463514635470473</v>
      </c>
      <c r="L40" s="28">
        <f>AVERAGE(Sheet1!CO40:CP40)</f>
        <v>2.5237611309584418</v>
      </c>
      <c r="M40" s="28">
        <f>AVERAGE(Sheet1!CX40:DG40)</f>
        <v>6.9438437845801575</v>
      </c>
      <c r="N40" s="28">
        <f>AVERAGE(Sheet1!DH40:DO40)</f>
        <v>21.836062592940145</v>
      </c>
      <c r="P40" s="28">
        <f>AVERAGE(C40:N40)</f>
        <v>211.69673237659075</v>
      </c>
      <c r="Q40" s="28">
        <f>AVERAGE(C40,D40,G40,I40,K40,M40)</f>
        <v>289.20265091430963</v>
      </c>
      <c r="R40" s="28">
        <f>AVERAGE(F40,H40,J40,L40)</f>
        <v>47.803993395300012</v>
      </c>
      <c r="S40" s="28">
        <f>AVERAGE(J40,L40)</f>
        <v>11.38999981131721</v>
      </c>
      <c r="T40" s="28">
        <f>AVERAGE(C40,D40,E40,G40)</f>
        <v>576.5565573564669</v>
      </c>
      <c r="U40" s="28">
        <f>AVERAGE(C40,D40,F40,G40)</f>
        <v>444.26168746482006</v>
      </c>
    </row>
    <row r="41" spans="1:21" x14ac:dyDescent="0.55000000000000004">
      <c r="A41" s="36">
        <f>Sheet1!A41</f>
        <v>2.0042200000000001</v>
      </c>
      <c r="B41" s="17" t="str">
        <f>Sheet1!B41</f>
        <v>SWR(150)</v>
      </c>
      <c r="C41" s="28">
        <f>AVERAGE(Sheet1!E41:G41)</f>
        <v>1067.6083515339476</v>
      </c>
      <c r="D41" s="28">
        <f>AVERAGE(Sheet1!L41:M41)</f>
        <v>52.03493260742156</v>
      </c>
      <c r="E41" s="28">
        <f>AVERAGE(Sheet1!M41:Q41)</f>
        <v>395.08162169783282</v>
      </c>
      <c r="F41" s="28">
        <f>AVERAGE(Sheet1!V41:W41)</f>
        <v>41.972396672961814</v>
      </c>
      <c r="G41" s="28">
        <f>AVERAGE(Sheet1!AA41:AD41)</f>
        <v>23.425374277764583</v>
      </c>
      <c r="H41" s="28">
        <f>AVERAGE(Sheet1!AL41:AM41)</f>
        <v>71.208915113985995</v>
      </c>
      <c r="I41" s="28">
        <f>AVERAGE(Sheet1!AX41:BB41)</f>
        <v>5.6655681126311279</v>
      </c>
      <c r="J41" s="28">
        <f>AVERAGE(Sheet1!BO41:BP41)</f>
        <v>13.516497945018816</v>
      </c>
      <c r="K41" s="28">
        <f>AVERAGE(Sheet1!BX41:CC41)</f>
        <v>4.1846185047337299</v>
      </c>
      <c r="L41" s="28">
        <f>AVERAGE(Sheet1!CO41:CP41)</f>
        <v>1.7147922793483734</v>
      </c>
      <c r="M41" s="28">
        <f>AVERAGE(Sheet1!CX41:DG41)</f>
        <v>4.9604346247085331</v>
      </c>
      <c r="N41" s="28">
        <f>AVERAGE(Sheet1!DH41:DO41)</f>
        <v>14.877840022270426</v>
      </c>
      <c r="P41" s="28">
        <f>AVERAGE(C41:N41)</f>
        <v>141.35427861605208</v>
      </c>
      <c r="Q41" s="28">
        <f>AVERAGE(C41,D41,G41,I41,K41,M41)</f>
        <v>192.97987994353448</v>
      </c>
      <c r="R41" s="28">
        <f>AVERAGE(F41,H41,J41,L41)</f>
        <v>32.103150502828754</v>
      </c>
      <c r="S41" s="28">
        <f>AVERAGE(J41,L41)</f>
        <v>7.6156451121835946</v>
      </c>
      <c r="T41" s="28">
        <f>AVERAGE(C41,D41,E41,G41)</f>
        <v>384.53757002924164</v>
      </c>
      <c r="U41" s="28">
        <f>AVERAGE(C41,D41,F41,G41)</f>
        <v>296.26026377302389</v>
      </c>
    </row>
    <row r="42" spans="1:21" x14ac:dyDescent="0.55000000000000004">
      <c r="A42" s="36">
        <f>Sheet1!A42</f>
        <v>2.0042200000000001</v>
      </c>
      <c r="B42" s="17" t="str">
        <f>Sheet1!B42</f>
        <v>SWR(200)</v>
      </c>
      <c r="C42" s="28">
        <f>AVERAGE(Sheet1!E42:G42)</f>
        <v>800.96457140615701</v>
      </c>
      <c r="D42" s="28">
        <f>AVERAGE(Sheet1!L42:M42)</f>
        <v>39.048594797986397</v>
      </c>
      <c r="E42" s="28">
        <f>AVERAGE(Sheet1!M42:Q42)</f>
        <v>296.68192969134282</v>
      </c>
      <c r="F42" s="28">
        <f>AVERAGE(Sheet1!V42:W42)</f>
        <v>31.510981806844494</v>
      </c>
      <c r="G42" s="28">
        <f>AVERAGE(Sheet1!AA42:AD42)</f>
        <v>17.617358123259443</v>
      </c>
      <c r="H42" s="28">
        <f>AVERAGE(Sheet1!AL42:AM42)</f>
        <v>54.310457155365739</v>
      </c>
      <c r="I42" s="28">
        <f>AVERAGE(Sheet1!AX42:BB42)</f>
        <v>4.3986761897250188</v>
      </c>
      <c r="J42" s="28">
        <f>AVERAGE(Sheet1!BO42:BP42)</f>
        <v>10.150399021299931</v>
      </c>
      <c r="K42" s="28">
        <f>AVERAGE(Sheet1!BX42:CC42)</f>
        <v>3.4643377586954265</v>
      </c>
      <c r="L42" s="28">
        <f>AVERAGE(Sheet1!CO42:CP42)</f>
        <v>1.3857682267088873</v>
      </c>
      <c r="M42" s="28">
        <f>AVERAGE(Sheet1!CX42:DG42)</f>
        <v>4.1216092359386334</v>
      </c>
      <c r="N42" s="28">
        <f>AVERAGE(Sheet1!DH42:DO42)</f>
        <v>11.496787502683198</v>
      </c>
      <c r="P42" s="28">
        <f>AVERAGE(C42:N42)</f>
        <v>106.26262257633392</v>
      </c>
      <c r="Q42" s="28">
        <f>AVERAGE(C42,D42,G42,I42,K42,M42)</f>
        <v>144.93585791862702</v>
      </c>
      <c r="R42" s="28">
        <f>AVERAGE(F42,H42,J42,L42)</f>
        <v>24.339401552554765</v>
      </c>
      <c r="S42" s="28">
        <f>AVERAGE(J42,L42)</f>
        <v>5.7680836240044089</v>
      </c>
      <c r="T42" s="28">
        <f>AVERAGE(C42,D42,E42,G42)</f>
        <v>288.57811350468643</v>
      </c>
      <c r="U42" s="28">
        <f>AVERAGE(C42,D42,F42,G42)</f>
        <v>222.28537653356184</v>
      </c>
    </row>
    <row r="43" spans="1:21" x14ac:dyDescent="0.55000000000000004">
      <c r="A43" s="36">
        <f>Sheet1!A43</f>
        <v>2.0042200000000001</v>
      </c>
      <c r="B43" s="17" t="str">
        <f>Sheet1!B43</f>
        <v>SWR(300)</v>
      </c>
      <c r="C43" s="28">
        <f>AVERAGE(Sheet1!E43:G43)</f>
        <v>534.46839725176915</v>
      </c>
      <c r="D43" s="28">
        <f>AVERAGE(Sheet1!L43:M43)</f>
        <v>26.075144804796587</v>
      </c>
      <c r="E43" s="28">
        <f>AVERAGE(Sheet1!M43:Q43)</f>
        <v>198.49408859615377</v>
      </c>
      <c r="F43" s="28">
        <f>AVERAGE(Sheet1!V43:W43)</f>
        <v>21.06777894970579</v>
      </c>
      <c r="G43" s="28">
        <f>AVERAGE(Sheet1!AA43:AD43)</f>
        <v>11.838161954493499</v>
      </c>
      <c r="H43" s="28">
        <f>AVERAGE(Sheet1!AL43:AM43)</f>
        <v>37.929372145431458</v>
      </c>
      <c r="I43" s="28">
        <f>AVERAGE(Sheet1!AX43:BB43)</f>
        <v>3.238437767978231</v>
      </c>
      <c r="J43" s="28">
        <f>AVERAGE(Sheet1!BO43:BP43)</f>
        <v>6.7920437490898706</v>
      </c>
      <c r="K43" s="28">
        <f>AVERAGE(Sheet1!BX43:CC43)</f>
        <v>3.02790491400512</v>
      </c>
      <c r="L43" s="28">
        <f>AVERAGE(Sheet1!CO43:CP43)</f>
        <v>1.4862652706344801</v>
      </c>
      <c r="M43" s="28">
        <f>AVERAGE(Sheet1!CX43:DG43)</f>
        <v>3.6154715076191608</v>
      </c>
      <c r="N43" s="28">
        <f>AVERAGE(Sheet1!DH43:DO43)</f>
        <v>8.315670808035474</v>
      </c>
      <c r="P43" s="28">
        <f>AVERAGE(C43:N43)</f>
        <v>71.362394809976053</v>
      </c>
      <c r="Q43" s="28">
        <f>AVERAGE(C43,D43,G43,I43,K43,M43)</f>
        <v>97.04391970011028</v>
      </c>
      <c r="R43" s="28">
        <f>AVERAGE(F43,H43,J43,L43)</f>
        <v>16.8188650287154</v>
      </c>
      <c r="S43" s="28">
        <f>AVERAGE(J43,L43)</f>
        <v>4.1391545098621751</v>
      </c>
      <c r="T43" s="28">
        <f>AVERAGE(C43,D43,E43,G43)</f>
        <v>192.71894815180323</v>
      </c>
      <c r="U43" s="28">
        <f>AVERAGE(C43,D43,F43,G43)</f>
        <v>148.36237074019124</v>
      </c>
    </row>
    <row r="44" spans="1:21" x14ac:dyDescent="0.55000000000000004">
      <c r="A44" s="40">
        <f>Sheet1!A44</f>
        <v>2.5</v>
      </c>
      <c r="B44" s="16" t="str">
        <f>Sheet1!B44</f>
        <v>R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P44" s="31"/>
      <c r="Q44" s="31"/>
      <c r="R44" s="31"/>
      <c r="S44" s="31"/>
      <c r="T44" s="31"/>
      <c r="U44" s="31"/>
    </row>
    <row r="45" spans="1:21" x14ac:dyDescent="0.55000000000000004">
      <c r="A45" s="36">
        <f>Sheet1!A45</f>
        <v>2.5</v>
      </c>
      <c r="B45" s="17" t="str">
        <f>Sheet1!B45</f>
        <v>X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P45" s="31"/>
      <c r="Q45" s="31"/>
      <c r="R45" s="31"/>
      <c r="S45" s="31"/>
      <c r="T45" s="31"/>
      <c r="U45" s="31"/>
    </row>
    <row r="46" spans="1:21" x14ac:dyDescent="0.55000000000000004">
      <c r="A46" s="36">
        <f>Sheet1!A46</f>
        <v>2.5</v>
      </c>
      <c r="B46" s="17" t="str">
        <f>Sheet1!B46</f>
        <v>Z</v>
      </c>
      <c r="C46" s="30">
        <f>AVERAGE(Sheet1!E46:G46)</f>
        <v>7581.0114829993654</v>
      </c>
      <c r="D46" s="30">
        <f>AVERAGE(Sheet1!L46:M46)</f>
        <v>3479.1563727664775</v>
      </c>
      <c r="E46" s="30">
        <f>AVERAGE(Sheet1!M46:Q46)</f>
        <v>3748.1736919665186</v>
      </c>
      <c r="F46" s="30">
        <f>AVERAGE(Sheet1!V46:W46)</f>
        <v>2819.9096194467024</v>
      </c>
      <c r="G46" s="30">
        <f>AVERAGE(Sheet1!AA46:AD46)</f>
        <v>1670.4428311500521</v>
      </c>
      <c r="H46" s="30">
        <f>AVERAGE(Sheet1!AL46:AM46)</f>
        <v>814.43007390431956</v>
      </c>
      <c r="I46" s="30">
        <f>AVERAGE(Sheet1!AX46:BB46)</f>
        <v>419.40229495136947</v>
      </c>
      <c r="J46" s="30">
        <f>AVERAGE(Sheet1!BO46:BP46)</f>
        <v>1391.2970263542081</v>
      </c>
      <c r="K46" s="30">
        <f>AVERAGE(Sheet1!BX46:CC46)</f>
        <v>242.46114824280653</v>
      </c>
      <c r="L46" s="30">
        <f>AVERAGE(Sheet1!CO46:CP46)</f>
        <v>182.12574105741888</v>
      </c>
      <c r="M46" s="30">
        <f>AVERAGE(Sheet1!CX46:DG46)</f>
        <v>311.72268463480913</v>
      </c>
      <c r="N46" s="30">
        <f>AVERAGE(Sheet1!DH46:DO46)</f>
        <v>1035.8481911313629</v>
      </c>
      <c r="P46" s="31"/>
      <c r="Q46" s="31"/>
      <c r="R46" s="31"/>
      <c r="S46" s="31"/>
      <c r="T46" s="31"/>
      <c r="U46" s="31"/>
    </row>
    <row r="47" spans="1:21" x14ac:dyDescent="0.55000000000000004">
      <c r="A47" s="36">
        <f>Sheet1!A47</f>
        <v>2.5</v>
      </c>
      <c r="B47" s="17" t="str">
        <f>Sheet1!B47</f>
        <v>SWR(50)</v>
      </c>
      <c r="C47" s="28">
        <f>AVERAGE(Sheet1!E47:G47)</f>
        <v>2087.7846269189886</v>
      </c>
      <c r="D47" s="28">
        <f>AVERAGE(Sheet1!L47:M47)</f>
        <v>103.1595646941542</v>
      </c>
      <c r="E47" s="28">
        <f>AVERAGE(Sheet1!M47:Q47)</f>
        <v>783.23801351319787</v>
      </c>
      <c r="F47" s="28">
        <f>AVERAGE(Sheet1!V47:W47)</f>
        <v>84.04089036776071</v>
      </c>
      <c r="G47" s="28">
        <f>AVERAGE(Sheet1!AA47:AD47)</f>
        <v>46.842313115676731</v>
      </c>
      <c r="H47" s="28">
        <f>AVERAGE(Sheet1!AL47:AM47)</f>
        <v>144.22562072672082</v>
      </c>
      <c r="I47" s="28">
        <f>AVERAGE(Sheet1!AX47:BB47)</f>
        <v>11.416301453852856</v>
      </c>
      <c r="J47" s="28">
        <f>AVERAGE(Sheet1!BO47:BP47)</f>
        <v>28.500905490438317</v>
      </c>
      <c r="K47" s="28">
        <f>AVERAGE(Sheet1!BX47:CC47)</f>
        <v>8.4366794750290044</v>
      </c>
      <c r="L47" s="28">
        <f>AVERAGE(Sheet1!CO47:CP47)</f>
        <v>3.8744650114228363</v>
      </c>
      <c r="M47" s="28">
        <f>AVERAGE(Sheet1!CX47:DG47)</f>
        <v>10.838570366340335</v>
      </c>
      <c r="N47" s="28">
        <f>AVERAGE(Sheet1!DH47:DO47)</f>
        <v>34.317213512213591</v>
      </c>
      <c r="P47" s="28">
        <f>AVERAGE(C47:N47)</f>
        <v>278.88959705381637</v>
      </c>
      <c r="Q47" s="28">
        <f>AVERAGE(C47,D47,G47,I47,K47,M47)</f>
        <v>378.07967600400701</v>
      </c>
      <c r="R47" s="28">
        <f>AVERAGE(F47,H47,J47,L47)</f>
        <v>65.160470399085668</v>
      </c>
      <c r="S47" s="28">
        <f>AVERAGE(J47,L47)</f>
        <v>16.187685250930578</v>
      </c>
      <c r="T47" s="28">
        <f>AVERAGE(C47,D47,E47,G47)</f>
        <v>755.25612956050441</v>
      </c>
      <c r="U47" s="28">
        <f>AVERAGE(C47,D47,F47,G47)</f>
        <v>580.4568487741451</v>
      </c>
    </row>
    <row r="48" spans="1:21" x14ac:dyDescent="0.55000000000000004">
      <c r="A48" s="36">
        <f>Sheet1!A48</f>
        <v>2.5</v>
      </c>
      <c r="B48" s="17" t="str">
        <f>Sheet1!B48</f>
        <v>SWR(100)</v>
      </c>
      <c r="C48" s="28">
        <f>AVERAGE(Sheet1!E48:G48)</f>
        <v>1044.0840114730734</v>
      </c>
      <c r="D48" s="28">
        <f>AVERAGE(Sheet1!L48:M48)</f>
        <v>51.593312726358867</v>
      </c>
      <c r="E48" s="28">
        <f>AVERAGE(Sheet1!M48:Q48)</f>
        <v>391.89667081970993</v>
      </c>
      <c r="F48" s="28">
        <f>AVERAGE(Sheet1!V48:W48)</f>
        <v>42.036888259416017</v>
      </c>
      <c r="G48" s="28">
        <f>AVERAGE(Sheet1!AA48:AD48)</f>
        <v>23.454847892064521</v>
      </c>
      <c r="H48" s="28">
        <f>AVERAGE(Sheet1!AL48:AM48)</f>
        <v>72.913022284694833</v>
      </c>
      <c r="I48" s="28">
        <f>AVERAGE(Sheet1!AX48:BB48)</f>
        <v>5.8485159261638842</v>
      </c>
      <c r="J48" s="28">
        <f>AVERAGE(Sheet1!BO48:BP48)</f>
        <v>14.25429058393798</v>
      </c>
      <c r="K48" s="28">
        <f>AVERAGE(Sheet1!BX48:CC48)</f>
        <v>4.4910732966917228</v>
      </c>
      <c r="L48" s="28">
        <f>AVERAGE(Sheet1!CO48:CP48)</f>
        <v>1.9798614710060429</v>
      </c>
      <c r="M48" s="28">
        <f>AVERAGE(Sheet1!CX48:DG48)</f>
        <v>5.7068798275901926</v>
      </c>
      <c r="N48" s="28">
        <f>AVERAGE(Sheet1!DH48:DO48)</f>
        <v>17.318796916775323</v>
      </c>
      <c r="P48" s="28">
        <f>AVERAGE(C48:N48)</f>
        <v>139.63151428979018</v>
      </c>
      <c r="Q48" s="28">
        <f>AVERAGE(C48,D48,G48,I48,K48,M48)</f>
        <v>189.19644019032373</v>
      </c>
      <c r="R48" s="28">
        <f>AVERAGE(F48,H48,J48,L48)</f>
        <v>32.796015649763717</v>
      </c>
      <c r="S48" s="28">
        <f>AVERAGE(J48,L48)</f>
        <v>8.1170760274720113</v>
      </c>
      <c r="T48" s="28">
        <f>AVERAGE(C48,D48,E48,G48)</f>
        <v>377.75721072780163</v>
      </c>
      <c r="U48" s="28">
        <f>AVERAGE(C48,D48,F48,G48)</f>
        <v>290.29226508772814</v>
      </c>
    </row>
    <row r="49" spans="1:21" x14ac:dyDescent="0.55000000000000004">
      <c r="A49" s="36">
        <f>Sheet1!A49</f>
        <v>2.5</v>
      </c>
      <c r="B49" s="17" t="str">
        <f>Sheet1!B49</f>
        <v>SWR(150)</v>
      </c>
      <c r="C49" s="28">
        <f>AVERAGE(Sheet1!E49:G49)</f>
        <v>696.26900584454177</v>
      </c>
      <c r="D49" s="28">
        <f>AVERAGE(Sheet1!L49:M49)</f>
        <v>34.41060049833019</v>
      </c>
      <c r="E49" s="28">
        <f>AVERAGE(Sheet1!M49:Q49)</f>
        <v>261.57296664321859</v>
      </c>
      <c r="F49" s="28">
        <f>AVERAGE(Sheet1!V49:W49)</f>
        <v>28.042882219009194</v>
      </c>
      <c r="G49" s="28">
        <f>AVERAGE(Sheet1!AA49:AD49)</f>
        <v>15.674399032769722</v>
      </c>
      <c r="H49" s="28">
        <f>AVERAGE(Sheet1!AL49:AM49)</f>
        <v>49.498138081784781</v>
      </c>
      <c r="I49" s="28">
        <f>AVERAGE(Sheet1!AX49:BB49)</f>
        <v>4.0628837935660531</v>
      </c>
      <c r="J49" s="28">
        <f>AVERAGE(Sheet1!BO49:BP49)</f>
        <v>9.507187755239304</v>
      </c>
      <c r="K49" s="28">
        <f>AVERAGE(Sheet1!BX49:CC49)</f>
        <v>3.3306923678938483</v>
      </c>
      <c r="L49" s="28">
        <f>AVERAGE(Sheet1!CO49:CP49)</f>
        <v>1.4045265737673489</v>
      </c>
      <c r="M49" s="28">
        <f>AVERAGE(Sheet1!CX49:DG49)</f>
        <v>4.1890834302233433</v>
      </c>
      <c r="N49" s="28">
        <f>AVERAGE(Sheet1!DH49:DO49)</f>
        <v>11.725094493811369</v>
      </c>
      <c r="P49" s="28">
        <f>AVERAGE(C49:N49)</f>
        <v>93.307288394512952</v>
      </c>
      <c r="Q49" s="28">
        <f>AVERAGE(C49,D49,G49,I49,K49,M49)</f>
        <v>126.32277749455416</v>
      </c>
      <c r="R49" s="28">
        <f>AVERAGE(F49,H49,J49,L49)</f>
        <v>22.113183657450158</v>
      </c>
      <c r="S49" s="28">
        <f>AVERAGE(J49,L49)</f>
        <v>5.4558571645033265</v>
      </c>
      <c r="T49" s="28">
        <f>AVERAGE(C49,D49,E49,G49)</f>
        <v>251.98174300471507</v>
      </c>
      <c r="U49" s="28">
        <f>AVERAGE(C49,D49,F49,G49)</f>
        <v>193.59922189866273</v>
      </c>
    </row>
    <row r="50" spans="1:21" x14ac:dyDescent="0.55000000000000004">
      <c r="A50" s="36">
        <f>Sheet1!A50</f>
        <v>2.5</v>
      </c>
      <c r="B50" s="17" t="str">
        <f>Sheet1!B50</f>
        <v>SWR(200)</v>
      </c>
      <c r="C50" s="28">
        <f>AVERAGE(Sheet1!E50:G50)</f>
        <v>522.42540312338701</v>
      </c>
      <c r="D50" s="28">
        <f>AVERAGE(Sheet1!L50:M50)</f>
        <v>25.823801381138075</v>
      </c>
      <c r="E50" s="28">
        <f>AVERAGE(Sheet1!M50:Q50)</f>
        <v>196.50367636234884</v>
      </c>
      <c r="F50" s="28">
        <f>AVERAGE(Sheet1!V50:W50)</f>
        <v>21.051397721868895</v>
      </c>
      <c r="G50" s="28">
        <f>AVERAGE(Sheet1!AA50:AD50)</f>
        <v>11.796148783160918</v>
      </c>
      <c r="H50" s="28">
        <f>AVERAGE(Sheet1!AL50:AM50)</f>
        <v>38.058028711800475</v>
      </c>
      <c r="I50" s="28">
        <f>AVERAGE(Sheet1!AX50:BB50)</f>
        <v>3.231307251220342</v>
      </c>
      <c r="J50" s="28">
        <f>AVERAGE(Sheet1!BO50:BP50)</f>
        <v>7.1350364525147345</v>
      </c>
      <c r="K50" s="28">
        <f>AVERAGE(Sheet1!BX50:CC50)</f>
        <v>2.9179823435232226</v>
      </c>
      <c r="L50" s="28">
        <f>AVERAGE(Sheet1!CO50:CP50)</f>
        <v>1.4400164405388216</v>
      </c>
      <c r="M50" s="28">
        <f>AVERAGE(Sheet1!CX50:DG50)</f>
        <v>3.621283607375414</v>
      </c>
      <c r="N50" s="28">
        <f>AVERAGE(Sheet1!DH50:DO50)</f>
        <v>8.9837823615328443</v>
      </c>
      <c r="P50" s="28">
        <f>AVERAGE(C50:N50)</f>
        <v>70.24898871170079</v>
      </c>
      <c r="Q50" s="28">
        <f>AVERAGE(C50,D50,G50,I50,K50,M50)</f>
        <v>94.969321081634163</v>
      </c>
      <c r="R50" s="28">
        <f>AVERAGE(F50,H50,J50,L50)</f>
        <v>16.921119831680734</v>
      </c>
      <c r="S50" s="28">
        <f>AVERAGE(J50,L50)</f>
        <v>4.2875264465267779</v>
      </c>
      <c r="T50" s="28">
        <f>AVERAGE(C50,D50,E50,G50)</f>
        <v>189.13725741250872</v>
      </c>
      <c r="U50" s="28">
        <f>AVERAGE(C50,D50,F50,G50)</f>
        <v>145.27418775238871</v>
      </c>
    </row>
    <row r="51" spans="1:21" x14ac:dyDescent="0.55000000000000004">
      <c r="A51" s="41">
        <f>Sheet1!A51</f>
        <v>2.5</v>
      </c>
      <c r="B51" s="24" t="str">
        <f>Sheet1!B51</f>
        <v>SWR(300)</v>
      </c>
      <c r="C51" s="42">
        <f>AVERAGE(Sheet1!E51:G51)</f>
        <v>348.70960239783761</v>
      </c>
      <c r="D51" s="42">
        <f>AVERAGE(Sheet1!L51:M51)</f>
        <v>17.246230033767006</v>
      </c>
      <c r="E51" s="42">
        <f>AVERAGE(Sheet1!M51:Q51)</f>
        <v>131.61952665407182</v>
      </c>
      <c r="F51" s="42">
        <f>AVERAGE(Sheet1!V51:W51)</f>
        <v>14.071040931993581</v>
      </c>
      <c r="G51" s="42">
        <f>AVERAGE(Sheet1!AA51:AD51)</f>
        <v>7.9435815360790381</v>
      </c>
      <c r="H51" s="42">
        <f>AVERAGE(Sheet1!AL51:AM51)</f>
        <v>27.153778730762728</v>
      </c>
      <c r="I51" s="42">
        <f>AVERAGE(Sheet1!AX51:BB51)</f>
        <v>2.56095710551054</v>
      </c>
      <c r="J51" s="42">
        <f>AVERAGE(Sheet1!BO51:BP51)</f>
        <v>4.7660007407907896</v>
      </c>
      <c r="K51" s="42">
        <f>AVERAGE(Sheet1!BX51:CC51)</f>
        <v>2.9207789459932081</v>
      </c>
      <c r="L51" s="42">
        <f>AVERAGE(Sheet1!CO51:CP51)</f>
        <v>1.8693392610847281</v>
      </c>
      <c r="M51" s="42">
        <f>AVERAGE(Sheet1!CX51:DG51)</f>
        <v>3.4109241297437785</v>
      </c>
      <c r="N51" s="42">
        <f>AVERAGE(Sheet1!DH51:DO51)</f>
        <v>6.3572831441856064</v>
      </c>
      <c r="P51" s="28">
        <f>AVERAGE(C51:N51)</f>
        <v>47.385753634318377</v>
      </c>
      <c r="Q51" s="28">
        <f>AVERAGE(C51,D51,G51,I51,K51,M51)</f>
        <v>63.798679024821865</v>
      </c>
      <c r="R51" s="28">
        <f>AVERAGE(F51,H51,J51,L51)</f>
        <v>11.965039916157956</v>
      </c>
      <c r="S51" s="28">
        <f>AVERAGE(J51,L51)</f>
        <v>3.3176700009377589</v>
      </c>
      <c r="T51" s="28">
        <f>AVERAGE(C51,D51,E51,G51)</f>
        <v>126.37973515543887</v>
      </c>
      <c r="U51" s="28">
        <f>AVERAGE(C51,D51,F51,G51)</f>
        <v>96.992613724919309</v>
      </c>
    </row>
    <row r="52" spans="1:21" x14ac:dyDescent="0.55000000000000004">
      <c r="A52" s="36">
        <f>Sheet1!A52</f>
        <v>3</v>
      </c>
      <c r="B52" s="17" t="str">
        <f>Sheet1!B52</f>
        <v>R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P52" s="31"/>
      <c r="Q52" s="31"/>
      <c r="R52" s="31"/>
      <c r="S52" s="31"/>
      <c r="T52" s="31"/>
      <c r="U52" s="31"/>
    </row>
    <row r="53" spans="1:21" x14ac:dyDescent="0.55000000000000004">
      <c r="A53" s="36">
        <f>Sheet1!A53</f>
        <v>2.99587</v>
      </c>
      <c r="B53" s="17" t="str">
        <f>Sheet1!B53</f>
        <v>X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P53" s="31"/>
      <c r="Q53" s="31"/>
      <c r="R53" s="31"/>
      <c r="S53" s="31"/>
      <c r="T53" s="31"/>
      <c r="U53" s="31"/>
    </row>
    <row r="54" spans="1:21" x14ac:dyDescent="0.55000000000000004">
      <c r="A54" s="36">
        <f>Sheet1!A54</f>
        <v>2.99587</v>
      </c>
      <c r="B54" s="17" t="str">
        <f>Sheet1!B54</f>
        <v>Z</v>
      </c>
      <c r="C54" s="30">
        <f>AVERAGE(Sheet1!E54:G54)</f>
        <v>7031.5839634193553</v>
      </c>
      <c r="D54" s="30">
        <f>AVERAGE(Sheet1!L54:M54)</f>
        <v>2997.7791059787364</v>
      </c>
      <c r="E54" s="30">
        <f>AVERAGE(Sheet1!M54:Q54)</f>
        <v>3435.1585038192907</v>
      </c>
      <c r="F54" s="30">
        <f>AVERAGE(Sheet1!V54:W54)</f>
        <v>2446.4300714330402</v>
      </c>
      <c r="G54" s="30">
        <f>AVERAGE(Sheet1!AA54:AD54)</f>
        <v>1410.5110229563379</v>
      </c>
      <c r="H54" s="30">
        <f>AVERAGE(Sheet1!AL54:AM54)</f>
        <v>694.38844200490348</v>
      </c>
      <c r="I54" s="30">
        <f>AVERAGE(Sheet1!AX54:BB54)</f>
        <v>318.20640745623979</v>
      </c>
      <c r="J54" s="30">
        <f>AVERAGE(Sheet1!BO54:BP54)</f>
        <v>976.72799877095792</v>
      </c>
      <c r="K54" s="30">
        <f>AVERAGE(Sheet1!BX54:CC54)</f>
        <v>205.92534205493567</v>
      </c>
      <c r="L54" s="30">
        <f>AVERAGE(Sheet1!CO54:CP54)</f>
        <v>154.89350229152171</v>
      </c>
      <c r="M54" s="30">
        <f>AVERAGE(Sheet1!CX54:DG54)</f>
        <v>275.98652779939505</v>
      </c>
      <c r="N54" s="30">
        <f>AVERAGE(Sheet1!DH54:DO54)</f>
        <v>1091.3729294325126</v>
      </c>
      <c r="P54" s="31"/>
      <c r="Q54" s="31"/>
      <c r="R54" s="31"/>
      <c r="S54" s="31"/>
      <c r="T54" s="31"/>
      <c r="U54" s="31"/>
    </row>
    <row r="55" spans="1:21" x14ac:dyDescent="0.55000000000000004">
      <c r="A55" s="36">
        <f>Sheet1!A55</f>
        <v>2.99587</v>
      </c>
      <c r="B55" s="17" t="str">
        <f>Sheet1!B55</f>
        <v>SWR(50)</v>
      </c>
      <c r="C55" s="28">
        <f>AVERAGE(Sheet1!E55:G55)</f>
        <v>1512.2996774253206</v>
      </c>
      <c r="D55" s="28">
        <f>AVERAGE(Sheet1!L55:M55)</f>
        <v>73.885883978378388</v>
      </c>
      <c r="E55" s="28">
        <f>AVERAGE(Sheet1!M55:Q55)</f>
        <v>560.01960637396371</v>
      </c>
      <c r="F55" s="28">
        <f>AVERAGE(Sheet1!V55:W55)</f>
        <v>60.483749219007564</v>
      </c>
      <c r="G55" s="28">
        <f>AVERAGE(Sheet1!AA55:AD55)</f>
        <v>33.83032506469366</v>
      </c>
      <c r="H55" s="28">
        <f>AVERAGE(Sheet1!AL55:AM55)</f>
        <v>107.24834081886877</v>
      </c>
      <c r="I55" s="28">
        <f>AVERAGE(Sheet1!AX55:BB55)</f>
        <v>8.7053978675093617</v>
      </c>
      <c r="J55" s="28">
        <f>AVERAGE(Sheet1!BO55:BP55)</f>
        <v>21.952371740404367</v>
      </c>
      <c r="K55" s="28">
        <f>AVERAGE(Sheet1!BX55:CC55)</f>
        <v>7.0270474114161248</v>
      </c>
      <c r="L55" s="28">
        <f>AVERAGE(Sheet1!CO55:CP55)</f>
        <v>3.3678552238547272</v>
      </c>
      <c r="M55" s="28">
        <f>AVERAGE(Sheet1!CX55:DG55)</f>
        <v>9.9685735185415432</v>
      </c>
      <c r="N55" s="28">
        <f>AVERAGE(Sheet1!DH55:DO55)</f>
        <v>30.746501582087713</v>
      </c>
      <c r="P55" s="28">
        <f>AVERAGE(C55:N55)</f>
        <v>202.46127751867058</v>
      </c>
      <c r="Q55" s="28">
        <f>AVERAGE(C55,D55,G55,I55,K55,M55)</f>
        <v>274.28615087764325</v>
      </c>
      <c r="R55" s="28">
        <f>AVERAGE(F55,H55,J55,L55)</f>
        <v>48.263079250533856</v>
      </c>
      <c r="S55" s="28">
        <f>AVERAGE(J55,L55)</f>
        <v>12.660113482129546</v>
      </c>
      <c r="T55" s="28">
        <f>AVERAGE(C55,D55,E55,G55)</f>
        <v>545.00887321058906</v>
      </c>
      <c r="U55" s="28">
        <f>AVERAGE(C55,D55,F55,G55)</f>
        <v>420.12490892185008</v>
      </c>
    </row>
    <row r="56" spans="1:21" x14ac:dyDescent="0.55000000000000004">
      <c r="A56" s="36">
        <f>Sheet1!A56</f>
        <v>2.99587</v>
      </c>
      <c r="B56" s="17" t="str">
        <f>Sheet1!B56</f>
        <v>SWR(100)</v>
      </c>
      <c r="C56" s="28">
        <f>AVERAGE(Sheet1!E56:G56)</f>
        <v>756.32216542551021</v>
      </c>
      <c r="D56" s="28">
        <f>AVERAGE(Sheet1!L56:M56)</f>
        <v>36.952016227288674</v>
      </c>
      <c r="E56" s="28">
        <f>AVERAGE(Sheet1!M56:Q56)</f>
        <v>280.25178468279563</v>
      </c>
      <c r="F56" s="28">
        <f>AVERAGE(Sheet1!V56:W56)</f>
        <v>30.250458718614475</v>
      </c>
      <c r="G56" s="28">
        <f>AVERAGE(Sheet1!AA56:AD56)</f>
        <v>16.944312275395475</v>
      </c>
      <c r="H56" s="28">
        <f>AVERAGE(Sheet1!AL56:AM56)</f>
        <v>54.438379010097478</v>
      </c>
      <c r="I56" s="28">
        <f>AVERAGE(Sheet1!AX56:BB56)</f>
        <v>4.5156977700607985</v>
      </c>
      <c r="J56" s="28">
        <f>AVERAGE(Sheet1!BO56:BP56)</f>
        <v>10.99947907114927</v>
      </c>
      <c r="K56" s="28">
        <f>AVERAGE(Sheet1!BX56:CC56)</f>
        <v>3.8039511484317852</v>
      </c>
      <c r="L56" s="28">
        <f>AVERAGE(Sheet1!CO56:CP56)</f>
        <v>1.7554489011314329</v>
      </c>
      <c r="M56" s="28">
        <f>AVERAGE(Sheet1!CX56:DG56)</f>
        <v>5.2660884142153916</v>
      </c>
      <c r="N56" s="28">
        <f>AVERAGE(Sheet1!DH56:DO56)</f>
        <v>15.458228324792174</v>
      </c>
      <c r="P56" s="28">
        <f>AVERAGE(C56:N56)</f>
        <v>101.41316749745688</v>
      </c>
      <c r="Q56" s="28">
        <f>AVERAGE(C56,D56,G56,I56,K56,M56)</f>
        <v>137.3007052101504</v>
      </c>
      <c r="R56" s="28">
        <f>AVERAGE(F56,H56,J56,L56)</f>
        <v>24.360941425248161</v>
      </c>
      <c r="S56" s="28">
        <f>AVERAGE(J56,L56)</f>
        <v>6.3774639861403521</v>
      </c>
      <c r="T56" s="28">
        <f>AVERAGE(C56,D56,E56,G56)</f>
        <v>272.61756965274753</v>
      </c>
      <c r="U56" s="28">
        <f>AVERAGE(C56,D56,F56,G56)</f>
        <v>210.11723816170223</v>
      </c>
    </row>
    <row r="57" spans="1:21" x14ac:dyDescent="0.55000000000000004">
      <c r="A57" s="36">
        <f>Sheet1!A57</f>
        <v>2.99587</v>
      </c>
      <c r="B57" s="17" t="str">
        <f>Sheet1!B57</f>
        <v>SWR(150)</v>
      </c>
      <c r="C57" s="28">
        <f>AVERAGE(Sheet1!E57:G57)</f>
        <v>504.40625166900435</v>
      </c>
      <c r="D57" s="28">
        <f>AVERAGE(Sheet1!L57:M57)</f>
        <v>24.644798532876983</v>
      </c>
      <c r="E57" s="28">
        <f>AVERAGE(Sheet1!M57:Q57)</f>
        <v>187.10339702708103</v>
      </c>
      <c r="F57" s="28">
        <f>AVERAGE(Sheet1!V57:W57)</f>
        <v>20.176528119087312</v>
      </c>
      <c r="G57" s="28">
        <f>AVERAGE(Sheet1!AA57:AD57)</f>
        <v>11.329363743660732</v>
      </c>
      <c r="H57" s="28">
        <f>AVERAGE(Sheet1!AL57:AM57)</f>
        <v>37.197531154180709</v>
      </c>
      <c r="I57" s="28">
        <f>AVERAGE(Sheet1!AX57:BB57)</f>
        <v>3.2069612854994842</v>
      </c>
      <c r="J57" s="28">
        <f>AVERAGE(Sheet1!BO57:BP57)</f>
        <v>7.3594593404887849</v>
      </c>
      <c r="K57" s="28">
        <f>AVERAGE(Sheet1!BX57:CC57)</f>
        <v>2.9255454512262733</v>
      </c>
      <c r="L57" s="28">
        <f>AVERAGE(Sheet1!CO57:CP57)</f>
        <v>1.422504503358859</v>
      </c>
      <c r="M57" s="28">
        <f>AVERAGE(Sheet1!CX57:DG57)</f>
        <v>3.9064521017591245</v>
      </c>
      <c r="N57" s="28">
        <f>AVERAGE(Sheet1!DH57:DO57)</f>
        <v>10.400830003581783</v>
      </c>
      <c r="P57" s="28">
        <f>AVERAGE(C57:N57)</f>
        <v>67.839968577650453</v>
      </c>
      <c r="Q57" s="28">
        <f>AVERAGE(C57,D57,G57,I57,K57,M57)</f>
        <v>91.736562130671146</v>
      </c>
      <c r="R57" s="28">
        <f>AVERAGE(F57,H57,J57,L57)</f>
        <v>16.539005779278916</v>
      </c>
      <c r="S57" s="28">
        <f>AVERAGE(J57,L57)</f>
        <v>4.3909819219238218</v>
      </c>
      <c r="T57" s="28">
        <f>AVERAGE(C57,D57,E57,G57)</f>
        <v>181.87095274315578</v>
      </c>
      <c r="U57" s="28">
        <f>AVERAGE(C57,D57,F57,G57)</f>
        <v>140.13923551615733</v>
      </c>
    </row>
    <row r="58" spans="1:21" x14ac:dyDescent="0.55000000000000004">
      <c r="A58" s="36">
        <f>Sheet1!A58</f>
        <v>2.99587</v>
      </c>
      <c r="B58" s="17" t="str">
        <f>Sheet1!B58</f>
        <v>SWR(200)</v>
      </c>
      <c r="C58" s="28">
        <f>AVERAGE(Sheet1!E58:G58)</f>
        <v>378.50573814008402</v>
      </c>
      <c r="D58" s="28">
        <f>AVERAGE(Sheet1!L58:M58)</f>
        <v>18.494287269535238</v>
      </c>
      <c r="E58" s="28">
        <f>AVERAGE(Sheet1!M58:Q58)</f>
        <v>140.60987412937203</v>
      </c>
      <c r="F58" s="28">
        <f>AVERAGE(Sheet1!V58:W58)</f>
        <v>15.142457607538457</v>
      </c>
      <c r="G58" s="28">
        <f>AVERAGE(Sheet1!AA58:AD58)</f>
        <v>8.5330396805792823</v>
      </c>
      <c r="H58" s="28">
        <f>AVERAGE(Sheet1!AL58:AM58)</f>
        <v>28.849572623020649</v>
      </c>
      <c r="I58" s="28">
        <f>AVERAGE(Sheet1!AX58:BB58)</f>
        <v>2.6373397940163792</v>
      </c>
      <c r="J58" s="28">
        <f>AVERAGE(Sheet1!BO58:BP58)</f>
        <v>5.548347008959257</v>
      </c>
      <c r="K58" s="28">
        <f>AVERAGE(Sheet1!BX58:CC58)</f>
        <v>2.7187983813129861</v>
      </c>
      <c r="L58" s="28">
        <f>AVERAGE(Sheet1!CO58:CP58)</f>
        <v>1.5990048063511768</v>
      </c>
      <c r="M58" s="28">
        <f>AVERAGE(Sheet1!CX58:DG58)</f>
        <v>3.4231940603625559</v>
      </c>
      <c r="N58" s="28">
        <f>AVERAGE(Sheet1!DH58:DO58)</f>
        <v>7.9021281833124091</v>
      </c>
      <c r="P58" s="28">
        <f>AVERAGE(C58:N58)</f>
        <v>51.163648473703695</v>
      </c>
      <c r="Q58" s="28">
        <f>AVERAGE(C58,D58,G58,I58,K58,M58)</f>
        <v>69.052066220981743</v>
      </c>
      <c r="R58" s="28">
        <f>AVERAGE(F58,H58,J58,L58)</f>
        <v>12.784845511467385</v>
      </c>
      <c r="S58" s="28">
        <f>AVERAGE(J58,L58)</f>
        <v>3.5736759076552169</v>
      </c>
      <c r="T58" s="28">
        <f>AVERAGE(C58,D58,E58,G58)</f>
        <v>136.53573480489263</v>
      </c>
      <c r="U58" s="28">
        <f>AVERAGE(C58,D58,F58,G58)</f>
        <v>105.16888067443425</v>
      </c>
    </row>
    <row r="59" spans="1:21" x14ac:dyDescent="0.55000000000000004">
      <c r="A59" s="36">
        <f>Sheet1!A59</f>
        <v>2.99587</v>
      </c>
      <c r="B59" s="17" t="str">
        <f>Sheet1!B59</f>
        <v>SWR(300)</v>
      </c>
      <c r="C59" s="28">
        <f>AVERAGE(Sheet1!E59:G59)</f>
        <v>252.72011397180009</v>
      </c>
      <c r="D59" s="28">
        <f>AVERAGE(Sheet1!L59:M59)</f>
        <v>12.350151190956081</v>
      </c>
      <c r="E59" s="28">
        <f>AVERAGE(Sheet1!M59:Q59)</f>
        <v>94.27771789500261</v>
      </c>
      <c r="F59" s="28">
        <f>AVERAGE(Sheet1!V59:W59)</f>
        <v>10.114258388025588</v>
      </c>
      <c r="G59" s="28">
        <f>AVERAGE(Sheet1!AA59:AD59)</f>
        <v>5.762354690729345</v>
      </c>
      <c r="H59" s="28">
        <f>AVERAGE(Sheet1!AL59:AM59)</f>
        <v>21.048545081659423</v>
      </c>
      <c r="I59" s="28">
        <f>AVERAGE(Sheet1!AX59:BB59)</f>
        <v>2.3342983899801206</v>
      </c>
      <c r="J59" s="28">
        <f>AVERAGE(Sheet1!BO59:BP59)</f>
        <v>3.7579631774219902</v>
      </c>
      <c r="K59" s="28">
        <f>AVERAGE(Sheet1!BX59:CC59)</f>
        <v>2.9684604070730924</v>
      </c>
      <c r="L59" s="28">
        <f>AVERAGE(Sheet1!CO59:CP59)</f>
        <v>2.1875864407439396</v>
      </c>
      <c r="M59" s="28">
        <f>AVERAGE(Sheet1!CX59:DG59)</f>
        <v>3.301821446639186</v>
      </c>
      <c r="N59" s="28">
        <f>AVERAGE(Sheet1!DH59:DO59)</f>
        <v>5.4668848866086899</v>
      </c>
      <c r="P59" s="28">
        <f>AVERAGE(C59:N59)</f>
        <v>34.690846330553349</v>
      </c>
      <c r="Q59" s="28">
        <f>AVERAGE(C59,D59,G59,I59,K59,M59)</f>
        <v>46.572866682862987</v>
      </c>
      <c r="R59" s="28">
        <f>AVERAGE(F59,H59,J59,L59)</f>
        <v>9.2770882719627359</v>
      </c>
      <c r="S59" s="28">
        <f>AVERAGE(J59,L59)</f>
        <v>2.9727748090829649</v>
      </c>
      <c r="T59" s="28">
        <f>AVERAGE(C59,D59,E59,G59)</f>
        <v>91.277584437122044</v>
      </c>
      <c r="U59" s="28">
        <f>AVERAGE(C59,D59,F59,G59)</f>
        <v>70.236719560377779</v>
      </c>
    </row>
    <row r="60" spans="1:21" x14ac:dyDescent="0.55000000000000004">
      <c r="A60" s="40">
        <f>Sheet1!A60</f>
        <v>3.5</v>
      </c>
      <c r="B60" s="16" t="str">
        <f>Sheet1!B60</f>
        <v>R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P60" s="31"/>
      <c r="Q60" s="31"/>
      <c r="R60" s="31"/>
      <c r="S60" s="31"/>
      <c r="T60" s="31"/>
      <c r="U60" s="31"/>
    </row>
    <row r="61" spans="1:21" x14ac:dyDescent="0.55000000000000004">
      <c r="A61" s="36">
        <f>Sheet1!A61</f>
        <v>3.5</v>
      </c>
      <c r="B61" s="17" t="str">
        <f>Sheet1!B61</f>
        <v>X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P61" s="31"/>
      <c r="Q61" s="31"/>
      <c r="R61" s="31"/>
      <c r="S61" s="31"/>
      <c r="T61" s="31"/>
      <c r="U61" s="31"/>
    </row>
    <row r="62" spans="1:21" x14ac:dyDescent="0.55000000000000004">
      <c r="A62" s="36">
        <f>Sheet1!A62</f>
        <v>3.5</v>
      </c>
      <c r="B62" s="17" t="str">
        <f>Sheet1!B62</f>
        <v>Z</v>
      </c>
      <c r="C62" s="30">
        <f>AVERAGE(Sheet1!E62:G62)</f>
        <v>6632.3979365239347</v>
      </c>
      <c r="D62" s="30">
        <f>AVERAGE(Sheet1!L62:M62)</f>
        <v>2543.0857207585886</v>
      </c>
      <c r="E62" s="30">
        <f>AVERAGE(Sheet1!M62:Q62)</f>
        <v>3190.8317138771481</v>
      </c>
      <c r="F62" s="30">
        <f>AVERAGE(Sheet1!V62:W62)</f>
        <v>2095.4303651221931</v>
      </c>
      <c r="G62" s="30">
        <f>AVERAGE(Sheet1!AA62:AD62)</f>
        <v>1183.7936733832807</v>
      </c>
      <c r="H62" s="30">
        <f>AVERAGE(Sheet1!AL62:AM62)</f>
        <v>611.83908138426648</v>
      </c>
      <c r="I62" s="30">
        <f>AVERAGE(Sheet1!AX62:BB62)</f>
        <v>255.62069617945082</v>
      </c>
      <c r="J62" s="30">
        <f>AVERAGE(Sheet1!BO62:BP62)</f>
        <v>695.78402175692349</v>
      </c>
      <c r="K62" s="30">
        <f>AVERAGE(Sheet1!BX62:CC62)</f>
        <v>189.50316598590351</v>
      </c>
      <c r="L62" s="30">
        <f>AVERAGE(Sheet1!CO62:CP62)</f>
        <v>145.63431247126255</v>
      </c>
      <c r="M62" s="30">
        <f>AVERAGE(Sheet1!CX62:DG62)</f>
        <v>288.88451750530675</v>
      </c>
      <c r="N62" s="30">
        <f>AVERAGE(Sheet1!DH62:DO62)</f>
        <v>1137.8076091523744</v>
      </c>
      <c r="P62" s="31"/>
      <c r="Q62" s="31"/>
      <c r="R62" s="31"/>
      <c r="S62" s="31"/>
      <c r="T62" s="31"/>
      <c r="U62" s="31"/>
    </row>
    <row r="63" spans="1:21" x14ac:dyDescent="0.55000000000000004">
      <c r="A63" s="36">
        <f>Sheet1!A63</f>
        <v>3.5</v>
      </c>
      <c r="B63" s="17" t="str">
        <f>Sheet1!B63</f>
        <v>SWR(50)</v>
      </c>
      <c r="C63" s="28">
        <f>AVERAGE(Sheet1!E63:G63)</f>
        <v>1115.0764796901683</v>
      </c>
      <c r="D63" s="28">
        <f>AVERAGE(Sheet1!L63:M63)</f>
        <v>55.479785111737897</v>
      </c>
      <c r="E63" s="28">
        <f>AVERAGE(Sheet1!M63:Q63)</f>
        <v>419.5308968528455</v>
      </c>
      <c r="F63" s="28">
        <f>AVERAGE(Sheet1!V63:W63)</f>
        <v>45.52610924931362</v>
      </c>
      <c r="G63" s="28">
        <f>AVERAGE(Sheet1!AA63:AD63)</f>
        <v>25.687455848694654</v>
      </c>
      <c r="H63" s="28">
        <f>AVERAGE(Sheet1!AL63:AM63)</f>
        <v>84.288371398420864</v>
      </c>
      <c r="I63" s="28">
        <f>AVERAGE(Sheet1!AX63:BB63)</f>
        <v>7.0410689280542043</v>
      </c>
      <c r="J63" s="28">
        <f>AVERAGE(Sheet1!BO63:BP63)</f>
        <v>18.103704216962424</v>
      </c>
      <c r="K63" s="28">
        <f>AVERAGE(Sheet1!BX63:CC63)</f>
        <v>6.3257589723516539</v>
      </c>
      <c r="L63" s="28">
        <f>AVERAGE(Sheet1!CO63:CP63)</f>
        <v>3.2259394997112807</v>
      </c>
      <c r="M63" s="28">
        <f>AVERAGE(Sheet1!CX63:DG63)</f>
        <v>10.245570684129827</v>
      </c>
      <c r="N63" s="28">
        <f>AVERAGE(Sheet1!DH63:DO63)</f>
        <v>30.413802225459001</v>
      </c>
      <c r="P63" s="28">
        <f>AVERAGE(C63:N63)</f>
        <v>151.74541188982079</v>
      </c>
      <c r="Q63" s="28">
        <f>AVERAGE(C63,D63,G63,I63,K63,M63)</f>
        <v>203.30935320585616</v>
      </c>
      <c r="R63" s="28">
        <f>AVERAGE(F63,H63,J63,L63)</f>
        <v>37.786031091102046</v>
      </c>
      <c r="S63" s="28">
        <f>AVERAGE(J63,L63)</f>
        <v>10.664821858336852</v>
      </c>
      <c r="T63" s="28">
        <f>AVERAGE(C63,D63,E63,G63)</f>
        <v>403.94365437586163</v>
      </c>
      <c r="U63" s="28">
        <f>AVERAGE(C63,D63,F63,G63)</f>
        <v>310.44245747497865</v>
      </c>
    </row>
    <row r="64" spans="1:21" x14ac:dyDescent="0.55000000000000004">
      <c r="A64" s="36">
        <f>Sheet1!A64</f>
        <v>3.5</v>
      </c>
      <c r="B64" s="17" t="str">
        <f>Sheet1!B64</f>
        <v>SWR(100)</v>
      </c>
      <c r="C64" s="28">
        <f>AVERAGE(Sheet1!E64:G64)</f>
        <v>557.6866096999579</v>
      </c>
      <c r="D64" s="28">
        <f>AVERAGE(Sheet1!L64:M64)</f>
        <v>27.745804360865655</v>
      </c>
      <c r="E64" s="28">
        <f>AVERAGE(Sheet1!M64:Q64)</f>
        <v>209.97526488299314</v>
      </c>
      <c r="F64" s="28">
        <f>AVERAGE(Sheet1!V64:W64)</f>
        <v>22.76641679220527</v>
      </c>
      <c r="G64" s="28">
        <f>AVERAGE(Sheet1!AA64:AD64)</f>
        <v>12.871253143064386</v>
      </c>
      <c r="H64" s="28">
        <f>AVERAGE(Sheet1!AL64:AM64)</f>
        <v>42.963829377396749</v>
      </c>
      <c r="I64" s="28">
        <f>AVERAGE(Sheet1!AX64:BB64)</f>
        <v>3.7083468356205374</v>
      </c>
      <c r="J64" s="28">
        <f>AVERAGE(Sheet1!BO64:BP64)</f>
        <v>9.1157950365975307</v>
      </c>
      <c r="K64" s="28">
        <f>AVERAGE(Sheet1!BX64:CC64)</f>
        <v>3.4558015678027179</v>
      </c>
      <c r="L64" s="28">
        <f>AVERAGE(Sheet1!CO64:CP64)</f>
        <v>1.7103244934575152</v>
      </c>
      <c r="M64" s="28">
        <f>AVERAGE(Sheet1!CX64:DG64)</f>
        <v>5.3669044446677194</v>
      </c>
      <c r="N64" s="28">
        <f>AVERAGE(Sheet1!DH64:DO64)</f>
        <v>15.271920080640946</v>
      </c>
      <c r="P64" s="28">
        <f>AVERAGE(C64:N64)</f>
        <v>76.053189226272522</v>
      </c>
      <c r="Q64" s="28">
        <f>AVERAGE(C64,D64,G64,I64,K64,M64)</f>
        <v>101.80578667532983</v>
      </c>
      <c r="R64" s="28">
        <f>AVERAGE(F64,H64,J64,L64)</f>
        <v>19.13909142491427</v>
      </c>
      <c r="S64" s="28">
        <f>AVERAGE(J64,L64)</f>
        <v>5.4130597650275227</v>
      </c>
      <c r="T64" s="28">
        <f>AVERAGE(C64,D64,E64,G64)</f>
        <v>202.06973302172028</v>
      </c>
      <c r="U64" s="28">
        <f>AVERAGE(C64,D64,F64,G64)</f>
        <v>155.2675209990233</v>
      </c>
    </row>
    <row r="65" spans="1:21" x14ac:dyDescent="0.55000000000000004">
      <c r="A65" s="36">
        <f>Sheet1!A65</f>
        <v>3.5</v>
      </c>
      <c r="B65" s="17" t="str">
        <f>Sheet1!B65</f>
        <v>SWR(150)</v>
      </c>
      <c r="C65" s="28">
        <f>AVERAGE(Sheet1!E65:G65)</f>
        <v>371.95592931513579</v>
      </c>
      <c r="D65" s="28">
        <f>AVERAGE(Sheet1!L65:M65)</f>
        <v>18.503827217890663</v>
      </c>
      <c r="E65" s="28">
        <f>AVERAGE(Sheet1!M65:Q65)</f>
        <v>140.2166466497425</v>
      </c>
      <c r="F65" s="28">
        <f>AVERAGE(Sheet1!V65:W65)</f>
        <v>15.181356350972631</v>
      </c>
      <c r="G65" s="28">
        <f>AVERAGE(Sheet1!AA65:AD65)</f>
        <v>8.6127968305684064</v>
      </c>
      <c r="H65" s="28">
        <f>AVERAGE(Sheet1!AL65:AM65)</f>
        <v>29.554234517013434</v>
      </c>
      <c r="I65" s="28">
        <f>AVERAGE(Sheet1!AX65:BB65)</f>
        <v>2.7083925533259068</v>
      </c>
      <c r="J65" s="28">
        <f>AVERAGE(Sheet1!BO65:BP65)</f>
        <v>6.1503912825304736</v>
      </c>
      <c r="K65" s="28">
        <f>AVERAGE(Sheet1!BX65:CC65)</f>
        <v>2.7344543518545099</v>
      </c>
      <c r="L65" s="28">
        <f>AVERAGE(Sheet1!CO65:CP65)</f>
        <v>1.4759938655098366</v>
      </c>
      <c r="M65" s="28">
        <f>AVERAGE(Sheet1!CX65:DG65)</f>
        <v>3.9173897131544053</v>
      </c>
      <c r="N65" s="28">
        <f>AVERAGE(Sheet1!DH65:DO65)</f>
        <v>10.254362366699631</v>
      </c>
      <c r="P65" s="28">
        <f>AVERAGE(C65:N65)</f>
        <v>50.938814584533183</v>
      </c>
      <c r="Q65" s="28">
        <f>AVERAGE(C65,D65,G65,I65,K65,M65)</f>
        <v>68.072131663654957</v>
      </c>
      <c r="R65" s="28">
        <f>AVERAGE(F65,H65,J65,L65)</f>
        <v>13.090494004006592</v>
      </c>
      <c r="S65" s="28">
        <f>AVERAGE(J65,L65)</f>
        <v>3.8131925740201549</v>
      </c>
      <c r="T65" s="28">
        <f>AVERAGE(C65,D65,E65,G65)</f>
        <v>134.82230000333433</v>
      </c>
      <c r="U65" s="28">
        <f>AVERAGE(C65,D65,F65,G65)</f>
        <v>103.56347742864187</v>
      </c>
    </row>
    <row r="66" spans="1:21" x14ac:dyDescent="0.55000000000000004">
      <c r="A66" s="36">
        <f>Sheet1!A66</f>
        <v>3.5</v>
      </c>
      <c r="B66" s="17" t="str">
        <f>Sheet1!B66</f>
        <v>SWR(200)</v>
      </c>
      <c r="C66" s="28">
        <f>AVERAGE(Sheet1!E66:G66)</f>
        <v>279.14004721667561</v>
      </c>
      <c r="D66" s="28">
        <f>AVERAGE(Sheet1!L66:M66)</f>
        <v>13.884915166128799</v>
      </c>
      <c r="E66" s="28">
        <f>AVERAGE(Sheet1!M66:Q66)</f>
        <v>105.40729005857381</v>
      </c>
      <c r="F66" s="28">
        <f>AVERAGE(Sheet1!V66:W66)</f>
        <v>11.389964614708582</v>
      </c>
      <c r="G66" s="28">
        <f>AVERAGE(Sheet1!AA66:AD66)</f>
        <v>6.4953322984852893</v>
      </c>
      <c r="H66" s="28">
        <f>AVERAGE(Sheet1!AL66:AM66)</f>
        <v>23.124329437161371</v>
      </c>
      <c r="I66" s="28">
        <f>AVERAGE(Sheet1!AX66:BB66)</f>
        <v>2.3420028701113424</v>
      </c>
      <c r="J66" s="28">
        <f>AVERAGE(Sheet1!BO66:BP66)</f>
        <v>4.6930503077375869</v>
      </c>
      <c r="K66" s="28">
        <f>AVERAGE(Sheet1!BX66:CC66)</f>
        <v>2.6345694561694351</v>
      </c>
      <c r="L66" s="28">
        <f>AVERAGE(Sheet1!CO66:CP66)</f>
        <v>1.6967677653960489</v>
      </c>
      <c r="M66" s="28">
        <f>AVERAGE(Sheet1!CX66:DG66)</f>
        <v>3.3761658357290458</v>
      </c>
      <c r="N66" s="28">
        <f>AVERAGE(Sheet1!DH66:DO66)</f>
        <v>7.7687913748072548</v>
      </c>
      <c r="P66" s="28">
        <f>AVERAGE(C66:N66)</f>
        <v>38.496102200140342</v>
      </c>
      <c r="Q66" s="28">
        <f>AVERAGE(C66,D66,G66,I66,K66,M66)</f>
        <v>51.312172140549926</v>
      </c>
      <c r="R66" s="28">
        <f>AVERAGE(F66,H66,J66,L66)</f>
        <v>10.226028031250896</v>
      </c>
      <c r="S66" s="28">
        <f>AVERAGE(J66,L66)</f>
        <v>3.194909036566818</v>
      </c>
      <c r="T66" s="28">
        <f>AVERAGE(C66,D66,E66,G66)</f>
        <v>101.23189618496586</v>
      </c>
      <c r="U66" s="28">
        <f>AVERAGE(C66,D66,F66,G66)</f>
        <v>77.727564823999558</v>
      </c>
    </row>
    <row r="67" spans="1:21" x14ac:dyDescent="0.55000000000000004">
      <c r="A67" s="41">
        <f>Sheet1!A67</f>
        <v>3.5</v>
      </c>
      <c r="B67" s="24" t="str">
        <f>Sheet1!B67</f>
        <v>SWR(300)</v>
      </c>
      <c r="C67" s="42">
        <f>AVERAGE(Sheet1!E67:G67)</f>
        <v>186.42308483759689</v>
      </c>
      <c r="D67" s="42">
        <f>AVERAGE(Sheet1!L67:M67)</f>
        <v>9.270426195622921</v>
      </c>
      <c r="E67" s="42">
        <f>AVERAGE(Sheet1!M67:Q67)</f>
        <v>70.737871033886833</v>
      </c>
      <c r="F67" s="42">
        <f>AVERAGE(Sheet1!V67:W67)</f>
        <v>7.6008935655288461</v>
      </c>
      <c r="G67" s="42">
        <f>AVERAGE(Sheet1!AA67:AD67)</f>
        <v>4.4073658244421603</v>
      </c>
      <c r="H67" s="42">
        <f>AVERAGE(Sheet1!AL67:AM67)</f>
        <v>17.247170313802805</v>
      </c>
      <c r="I67" s="42">
        <f>AVERAGE(Sheet1!AX67:BB67)</f>
        <v>2.3416428037759629</v>
      </c>
      <c r="J67" s="42">
        <f>AVERAGE(Sheet1!BO67:BP67)</f>
        <v>3.2961052454659678</v>
      </c>
      <c r="K67" s="42">
        <f>AVERAGE(Sheet1!BX67:CC67)</f>
        <v>2.9929079387749975</v>
      </c>
      <c r="L67" s="42">
        <f>AVERAGE(Sheet1!CO67:CP67)</f>
        <v>2.3449861125407518</v>
      </c>
      <c r="M67" s="42">
        <f>AVERAGE(Sheet1!CX67:DG67)</f>
        <v>3.1699328938726232</v>
      </c>
      <c r="N67" s="42">
        <f>AVERAGE(Sheet1!DH67:DO67)</f>
        <v>5.3329545795283613</v>
      </c>
      <c r="P67" s="28">
        <f>AVERAGE(C67:N67)</f>
        <v>26.263778445403261</v>
      </c>
      <c r="Q67" s="28">
        <f>AVERAGE(C67,D67,G67,I67,K67,M67)</f>
        <v>34.767560082347593</v>
      </c>
      <c r="R67" s="28">
        <f>AVERAGE(F67,H67,J67,L67)</f>
        <v>7.6222888093345924</v>
      </c>
      <c r="S67" s="28">
        <f>AVERAGE(J67,L67)</f>
        <v>2.8205456790033598</v>
      </c>
      <c r="T67" s="28">
        <f>AVERAGE(C67,D67,E67,G67)</f>
        <v>67.709686972887198</v>
      </c>
      <c r="U67" s="28">
        <f>AVERAGE(C67,D67,F67,G67)</f>
        <v>51.925442605797706</v>
      </c>
    </row>
    <row r="68" spans="1:21" x14ac:dyDescent="0.55000000000000004">
      <c r="A68" s="36">
        <f>Sheet1!A68</f>
        <v>4</v>
      </c>
      <c r="B68" s="17" t="str">
        <f>Sheet1!B68</f>
        <v>R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P68" s="31"/>
      <c r="Q68" s="31"/>
      <c r="R68" s="31"/>
      <c r="S68" s="31"/>
      <c r="T68" s="31"/>
      <c r="U68" s="31"/>
    </row>
    <row r="69" spans="1:21" x14ac:dyDescent="0.55000000000000004">
      <c r="A69" s="36">
        <f>Sheet1!A69</f>
        <v>3.9958999999999998</v>
      </c>
      <c r="B69" s="17" t="str">
        <f>Sheet1!B69</f>
        <v>X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P69" s="31"/>
      <c r="Q69" s="31"/>
      <c r="R69" s="31"/>
      <c r="S69" s="31"/>
      <c r="T69" s="31"/>
      <c r="U69" s="31"/>
    </row>
    <row r="70" spans="1:21" x14ac:dyDescent="0.55000000000000004">
      <c r="A70" s="36">
        <f>Sheet1!A70</f>
        <v>3.9958999999999998</v>
      </c>
      <c r="B70" s="17" t="str">
        <f>Sheet1!B70</f>
        <v>Z</v>
      </c>
      <c r="C70" s="30">
        <f>AVERAGE(Sheet1!E70:G70)</f>
        <v>6241.3701432808593</v>
      </c>
      <c r="D70" s="30">
        <f>AVERAGE(Sheet1!L70:M70)</f>
        <v>2121.2683516131324</v>
      </c>
      <c r="E70" s="30">
        <f>AVERAGE(Sheet1!M70:Q70)</f>
        <v>3004.6672174287833</v>
      </c>
      <c r="F70" s="30">
        <f>AVERAGE(Sheet1!V70:W70)</f>
        <v>1762.474682192033</v>
      </c>
      <c r="G70" s="30">
        <f>AVERAGE(Sheet1!AA70:AD70)</f>
        <v>980.50228175192615</v>
      </c>
      <c r="H70" s="30">
        <f>AVERAGE(Sheet1!AL70:AM70)</f>
        <v>555.39682322541603</v>
      </c>
      <c r="I70" s="30">
        <f>AVERAGE(Sheet1!AX70:BB70)</f>
        <v>217.04210487715295</v>
      </c>
      <c r="J70" s="30">
        <f>AVERAGE(Sheet1!BO70:BP70)</f>
        <v>538.26831149252484</v>
      </c>
      <c r="K70" s="30">
        <f>AVERAGE(Sheet1!BX70:CC70)</f>
        <v>188.03300136100574</v>
      </c>
      <c r="L70" s="30">
        <f>AVERAGE(Sheet1!CO70:CP70)</f>
        <v>150.63552186608931</v>
      </c>
      <c r="M70" s="30">
        <f>AVERAGE(Sheet1!CX70:DG70)</f>
        <v>357.7068795505038</v>
      </c>
      <c r="N70" s="30">
        <f>AVERAGE(Sheet1!DH70:DO70)</f>
        <v>1173.6422846678215</v>
      </c>
      <c r="P70" s="31"/>
      <c r="Q70" s="31"/>
      <c r="R70" s="31"/>
      <c r="S70" s="31"/>
      <c r="T70" s="31"/>
      <c r="U70" s="31"/>
    </row>
    <row r="71" spans="1:21" x14ac:dyDescent="0.55000000000000004">
      <c r="A71" s="36">
        <f>Sheet1!A71</f>
        <v>3.9958999999999998</v>
      </c>
      <c r="B71" s="17" t="str">
        <f>Sheet1!B71</f>
        <v>SWR(50)</v>
      </c>
      <c r="C71" s="28">
        <f>AVERAGE(Sheet1!E71:G71)</f>
        <v>881.92068190061718</v>
      </c>
      <c r="D71" s="28">
        <f>AVERAGE(Sheet1!L71:M71)</f>
        <v>43.497902881604873</v>
      </c>
      <c r="E71" s="28">
        <f>AVERAGE(Sheet1!M71:Q71)</f>
        <v>328.13258903669112</v>
      </c>
      <c r="F71" s="28">
        <f>AVERAGE(Sheet1!V71:W71)</f>
        <v>35.888160385979326</v>
      </c>
      <c r="G71" s="28">
        <f>AVERAGE(Sheet1!AA71:AD71)</f>
        <v>20.406175190032407</v>
      </c>
      <c r="H71" s="28">
        <f>AVERAGE(Sheet1!AL71:AM71)</f>
        <v>69.266748995195002</v>
      </c>
      <c r="I71" s="28">
        <f>AVERAGE(Sheet1!AX71:BB71)</f>
        <v>6.0241076545781569</v>
      </c>
      <c r="J71" s="28">
        <f>AVERAGE(Sheet1!BO71:BP71)</f>
        <v>15.857265386082361</v>
      </c>
      <c r="K71" s="28">
        <f>AVERAGE(Sheet1!BX71:CC71)</f>
        <v>6.1080009696331929</v>
      </c>
      <c r="L71" s="28">
        <f>AVERAGE(Sheet1!CO71:CP71)</f>
        <v>3.381079471077439</v>
      </c>
      <c r="M71" s="28">
        <f>AVERAGE(Sheet1!CX71:DG71)</f>
        <v>11.734891746779819</v>
      </c>
      <c r="N71" s="28">
        <f>AVERAGE(Sheet1!DH71:DO71)</f>
        <v>32.798111402632259</v>
      </c>
      <c r="P71" s="28">
        <f>AVERAGE(C71:N71)</f>
        <v>121.25130958507525</v>
      </c>
      <c r="Q71" s="28">
        <f>AVERAGE(C71,D71,G71,I71,K71,M71)</f>
        <v>161.61529339054093</v>
      </c>
      <c r="R71" s="28">
        <f>AVERAGE(F71,H71,J71,L71)</f>
        <v>31.098313559583531</v>
      </c>
      <c r="S71" s="28">
        <f>AVERAGE(J71,L71)</f>
        <v>9.6191724285798994</v>
      </c>
      <c r="T71" s="28">
        <f>AVERAGE(C71,D71,E71,G71)</f>
        <v>318.4893372522364</v>
      </c>
      <c r="U71" s="28">
        <f>AVERAGE(C71,D71,F71,G71)</f>
        <v>245.42823008955844</v>
      </c>
    </row>
    <row r="72" spans="1:21" x14ac:dyDescent="0.55000000000000004">
      <c r="A72" s="36">
        <f>Sheet1!A72</f>
        <v>3.9958999999999998</v>
      </c>
      <c r="B72" s="17" t="str">
        <f>Sheet1!B72</f>
        <v>SWR(100)</v>
      </c>
      <c r="C72" s="28">
        <f>AVERAGE(Sheet1!E72:G72)</f>
        <v>441.09357590472081</v>
      </c>
      <c r="D72" s="28">
        <f>AVERAGE(Sheet1!L72:M72)</f>
        <v>21.7527416853898</v>
      </c>
      <c r="E72" s="28">
        <f>AVERAGE(Sheet1!M72:Q72)</f>
        <v>164.247324265641</v>
      </c>
      <c r="F72" s="28">
        <f>AVERAGE(Sheet1!V72:W72)</f>
        <v>17.944903338743298</v>
      </c>
      <c r="G72" s="28">
        <f>AVERAGE(Sheet1!AA72:AD72)</f>
        <v>10.231370052391412</v>
      </c>
      <c r="H72" s="28">
        <f>AVERAGE(Sheet1!AL72:AM72)</f>
        <v>35.446131633940482</v>
      </c>
      <c r="I72" s="28">
        <f>AVERAGE(Sheet1!AX72:BB72)</f>
        <v>3.2243888609356701</v>
      </c>
      <c r="J72" s="28">
        <f>AVERAGE(Sheet1!BO72:BP72)</f>
        <v>8.0454161973139939</v>
      </c>
      <c r="K72" s="28">
        <f>AVERAGE(Sheet1!BX72:CC72)</f>
        <v>3.3289527988098118</v>
      </c>
      <c r="L72" s="28">
        <f>AVERAGE(Sheet1!CO72:CP72)</f>
        <v>1.7985557606875018</v>
      </c>
      <c r="M72" s="28">
        <f>AVERAGE(Sheet1!CX72:DG72)</f>
        <v>6.0523440821163454</v>
      </c>
      <c r="N72" s="28">
        <f>AVERAGE(Sheet1!DH72:DO72)</f>
        <v>16.480374856865282</v>
      </c>
      <c r="P72" s="28">
        <f>AVERAGE(C72:N72)</f>
        <v>60.803839953129618</v>
      </c>
      <c r="Q72" s="28">
        <f>AVERAGE(C72,D72,G72,I72,K72,M72)</f>
        <v>80.947228897393984</v>
      </c>
      <c r="R72" s="28">
        <f>AVERAGE(F72,H72,J72,L72)</f>
        <v>15.80875173267132</v>
      </c>
      <c r="S72" s="28">
        <f>AVERAGE(J72,L72)</f>
        <v>4.9219859790007483</v>
      </c>
      <c r="T72" s="28">
        <f>AVERAGE(C72,D72,E72,G72)</f>
        <v>159.33125297703577</v>
      </c>
      <c r="U72" s="28">
        <f>AVERAGE(C72,D72,F72,G72)</f>
        <v>122.75564774531134</v>
      </c>
    </row>
    <row r="73" spans="1:21" x14ac:dyDescent="0.55000000000000004">
      <c r="A73" s="36">
        <f>Sheet1!A73</f>
        <v>3.9958999999999998</v>
      </c>
      <c r="B73" s="17" t="str">
        <f>Sheet1!B73</f>
        <v>SWR(150)</v>
      </c>
      <c r="C73" s="28">
        <f>AVERAGE(Sheet1!E73:G73)</f>
        <v>294.21042371110519</v>
      </c>
      <c r="D73" s="28">
        <f>AVERAGE(Sheet1!L73:M73)</f>
        <v>14.506111456600017</v>
      </c>
      <c r="E73" s="28">
        <f>AVERAGE(Sheet1!M73:Q73)</f>
        <v>109.69936921083676</v>
      </c>
      <c r="F73" s="28">
        <f>AVERAGE(Sheet1!V73:W73)</f>
        <v>11.964187038212682</v>
      </c>
      <c r="G73" s="28">
        <f>AVERAGE(Sheet1!AA73:AD73)</f>
        <v>6.8546508290150499</v>
      </c>
      <c r="H73" s="28">
        <f>AVERAGE(Sheet1!AL73:AM73)</f>
        <v>24.535216442573653</v>
      </c>
      <c r="I73" s="28">
        <f>AVERAGE(Sheet1!AX73:BB73)</f>
        <v>2.4316257853965788</v>
      </c>
      <c r="J73" s="28">
        <f>AVERAGE(Sheet1!BO73:BP73)</f>
        <v>5.4981349150105991</v>
      </c>
      <c r="K73" s="28">
        <f>AVERAGE(Sheet1!BX73:CC73)</f>
        <v>2.6472764584386499</v>
      </c>
      <c r="L73" s="28">
        <f>AVERAGE(Sheet1!CO73:CP73)</f>
        <v>1.4945756693694423</v>
      </c>
      <c r="M73" s="28">
        <f>AVERAGE(Sheet1!CX73:DG73)</f>
        <v>4.2707844743153363</v>
      </c>
      <c r="N73" s="28">
        <f>AVERAGE(Sheet1!DH73:DO73)</f>
        <v>11.078176982359956</v>
      </c>
      <c r="P73" s="28">
        <f>AVERAGE(C73:N73)</f>
        <v>40.765877747769494</v>
      </c>
      <c r="Q73" s="28">
        <f>AVERAGE(C73,D73,G73,I73,K73,M73)</f>
        <v>54.153478785811807</v>
      </c>
      <c r="R73" s="28">
        <f>AVERAGE(F73,H73,J73,L73)</f>
        <v>10.873028516291594</v>
      </c>
      <c r="S73" s="28">
        <f>AVERAGE(J73,L73)</f>
        <v>3.4963552921900209</v>
      </c>
      <c r="T73" s="28">
        <f>AVERAGE(C73,D73,E73,G73)</f>
        <v>106.31763880188926</v>
      </c>
      <c r="U73" s="28">
        <f>AVERAGE(C73,D73,F73,G73)</f>
        <v>81.883843258733236</v>
      </c>
    </row>
    <row r="74" spans="1:21" x14ac:dyDescent="0.55000000000000004">
      <c r="A74" s="36">
        <f>Sheet1!A74</f>
        <v>3.9958999999999998</v>
      </c>
      <c r="B74" s="17" t="str">
        <f>Sheet1!B74</f>
        <v>SWR(200)</v>
      </c>
      <c r="C74" s="28">
        <f>AVERAGE(Sheet1!E74:G74)</f>
        <v>220.81326101991488</v>
      </c>
      <c r="D74" s="28">
        <f>AVERAGE(Sheet1!L74:M74)</f>
        <v>10.884199005448867</v>
      </c>
      <c r="E74" s="28">
        <f>AVERAGE(Sheet1!M74:Q74)</f>
        <v>82.485751503507231</v>
      </c>
      <c r="F74" s="28">
        <f>AVERAGE(Sheet1!V74:W74)</f>
        <v>8.97410997094536</v>
      </c>
      <c r="G74" s="28">
        <f>AVERAGE(Sheet1!AA74:AD74)</f>
        <v>5.1800992128814487</v>
      </c>
      <c r="H74" s="28">
        <f>AVERAGE(Sheet1!AL74:AM74)</f>
        <v>19.353070417213488</v>
      </c>
      <c r="I74" s="28">
        <f>AVERAGE(Sheet1!AX74:BB74)</f>
        <v>2.240034965928011</v>
      </c>
      <c r="J74" s="28">
        <f>AVERAGE(Sheet1!BO74:BP74)</f>
        <v>4.2721438382224806</v>
      </c>
      <c r="K74" s="28">
        <f>AVERAGE(Sheet1!BX74:CC74)</f>
        <v>2.5681337722390305</v>
      </c>
      <c r="L74" s="28">
        <f>AVERAGE(Sheet1!CO74:CP74)</f>
        <v>1.6898135355743569</v>
      </c>
      <c r="M74" s="28">
        <f>AVERAGE(Sheet1!CX74:DG74)</f>
        <v>3.5209590955761341</v>
      </c>
      <c r="N74" s="28">
        <f>AVERAGE(Sheet1!DH74:DO74)</f>
        <v>8.4058203561930149</v>
      </c>
      <c r="P74" s="28">
        <f>AVERAGE(C74:N74)</f>
        <v>30.865616391137021</v>
      </c>
      <c r="Q74" s="28">
        <f>AVERAGE(C74,D74,G74,I74,K74,M74)</f>
        <v>40.867781178664728</v>
      </c>
      <c r="R74" s="28">
        <f>AVERAGE(F74,H74,J74,L74)</f>
        <v>8.5722844404889216</v>
      </c>
      <c r="S74" s="28">
        <f>AVERAGE(J74,L74)</f>
        <v>2.9809786868984185</v>
      </c>
      <c r="T74" s="28">
        <f>AVERAGE(C74,D74,E74,G74)</f>
        <v>79.8408276854381</v>
      </c>
      <c r="U74" s="28">
        <f>AVERAGE(C74,D74,F74,G74)</f>
        <v>61.46291730229764</v>
      </c>
    </row>
    <row r="75" spans="1:21" x14ac:dyDescent="0.55000000000000004">
      <c r="A75" s="36">
        <f>Sheet1!A75</f>
        <v>3.9958999999999998</v>
      </c>
      <c r="B75" s="17" t="str">
        <f>Sheet1!B75</f>
        <v>SWR(300)</v>
      </c>
      <c r="C75" s="28">
        <f>AVERAGE(Sheet1!E75:G75)</f>
        <v>147.50492933485222</v>
      </c>
      <c r="D75" s="28">
        <f>AVERAGE(Sheet1!L75:M75)</f>
        <v>7.2654641369276298</v>
      </c>
      <c r="E75" s="28">
        <f>AVERAGE(Sheet1!M75:Q75)</f>
        <v>55.392892634054292</v>
      </c>
      <c r="F75" s="28">
        <f>AVERAGE(Sheet1!V75:W75)</f>
        <v>5.9846118073594372</v>
      </c>
      <c r="G75" s="28">
        <f>AVERAGE(Sheet1!AA75:AD75)</f>
        <v>3.5430002068670685</v>
      </c>
      <c r="H75" s="28">
        <f>AVERAGE(Sheet1!AL75:AM75)</f>
        <v>14.721526272796632</v>
      </c>
      <c r="I75" s="28">
        <f>AVERAGE(Sheet1!AX75:BB75)</f>
        <v>2.4506033485089476</v>
      </c>
      <c r="J75" s="28">
        <f>AVERAGE(Sheet1!BO75:BP75)</f>
        <v>3.1595584448311884</v>
      </c>
      <c r="K75" s="28">
        <f>AVERAGE(Sheet1!BX75:CC75)</f>
        <v>2.9334930897189508</v>
      </c>
      <c r="L75" s="28">
        <f>AVERAGE(Sheet1!CO75:CP75)</f>
        <v>2.3060203207415104</v>
      </c>
      <c r="M75" s="28">
        <f>AVERAGE(Sheet1!CX75:DG75)</f>
        <v>3.0587085720165046</v>
      </c>
      <c r="N75" s="28">
        <f>AVERAGE(Sheet1!DH75:DO75)</f>
        <v>5.7943122854487763</v>
      </c>
      <c r="P75" s="28">
        <f>AVERAGE(C75:N75)</f>
        <v>21.176260037843594</v>
      </c>
      <c r="Q75" s="28">
        <f>AVERAGE(C75,D75,G75,I75,K75,M75)</f>
        <v>27.792699781481886</v>
      </c>
      <c r="R75" s="28">
        <f>AVERAGE(F75,H75,J75,L75)</f>
        <v>6.5429292114321917</v>
      </c>
      <c r="S75" s="28">
        <f>AVERAGE(J75,L75)</f>
        <v>2.7327893827863496</v>
      </c>
      <c r="T75" s="28">
        <f>AVERAGE(C75,D75,E75,G75)</f>
        <v>53.426571578175299</v>
      </c>
      <c r="U75" s="28">
        <f>AVERAGE(C75,D75,F75,G75)</f>
        <v>41.07450137150159</v>
      </c>
    </row>
    <row r="76" spans="1:21" x14ac:dyDescent="0.55000000000000004">
      <c r="A76" s="40">
        <f>Sheet1!A76</f>
        <v>4.5</v>
      </c>
      <c r="B76" s="16" t="str">
        <f>Sheet1!B76</f>
        <v>R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P76" s="31"/>
      <c r="Q76" s="31"/>
      <c r="R76" s="31"/>
      <c r="S76" s="31"/>
      <c r="T76" s="31"/>
      <c r="U76" s="31"/>
    </row>
    <row r="77" spans="1:21" x14ac:dyDescent="0.55000000000000004">
      <c r="A77" s="36">
        <f>Sheet1!A77</f>
        <v>4.5</v>
      </c>
      <c r="B77" s="17" t="str">
        <f>Sheet1!B77</f>
        <v>X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P77" s="31"/>
      <c r="Q77" s="31"/>
      <c r="R77" s="31"/>
      <c r="S77" s="31"/>
      <c r="T77" s="31"/>
      <c r="U77" s="31"/>
    </row>
    <row r="78" spans="1:21" x14ac:dyDescent="0.55000000000000004">
      <c r="A78" s="36">
        <f>Sheet1!A78</f>
        <v>4.5</v>
      </c>
      <c r="B78" s="17" t="str">
        <f>Sheet1!B78</f>
        <v>Z</v>
      </c>
      <c r="C78" s="30">
        <f>AVERAGE(Sheet1!E78:G78)</f>
        <v>5841.1883015189769</v>
      </c>
      <c r="D78" s="30">
        <f>AVERAGE(Sheet1!L78:M78)</f>
        <v>1738.6833191976243</v>
      </c>
      <c r="E78" s="30">
        <f>AVERAGE(Sheet1!M78:Q78)</f>
        <v>2859.6542971117865</v>
      </c>
      <c r="F78" s="30">
        <f>AVERAGE(Sheet1!V78:W78)</f>
        <v>1448.2115661051755</v>
      </c>
      <c r="G78" s="30">
        <f>AVERAGE(Sheet1!AA78:AD78)</f>
        <v>799.89063003145873</v>
      </c>
      <c r="H78" s="30">
        <f>AVERAGE(Sheet1!AL78:AM78)</f>
        <v>516.25907320070178</v>
      </c>
      <c r="I78" s="30">
        <f>AVERAGE(Sheet1!AX78:BB78)</f>
        <v>191.59588284074192</v>
      </c>
      <c r="J78" s="30">
        <f>AVERAGE(Sheet1!BO78:BP78)</f>
        <v>448.32210942734349</v>
      </c>
      <c r="K78" s="30">
        <f>AVERAGE(Sheet1!BX78:CC78)</f>
        <v>200.6485691804252</v>
      </c>
      <c r="L78" s="30">
        <f>AVERAGE(Sheet1!CO78:CP78)</f>
        <v>172.11705191066324</v>
      </c>
      <c r="M78" s="30">
        <f>AVERAGE(Sheet1!CX78:DG78)</f>
        <v>537.69810254513868</v>
      </c>
      <c r="N78" s="30">
        <f>AVERAGE(Sheet1!DH78:DO78)</f>
        <v>1185.3360685848704</v>
      </c>
      <c r="P78" s="31"/>
      <c r="Q78" s="31"/>
      <c r="R78" s="31"/>
      <c r="S78" s="31"/>
      <c r="T78" s="31"/>
      <c r="U78" s="31"/>
    </row>
    <row r="79" spans="1:21" x14ac:dyDescent="0.55000000000000004">
      <c r="A79" s="36">
        <f>Sheet1!A79</f>
        <v>4.5</v>
      </c>
      <c r="B79" s="17" t="str">
        <f>Sheet1!B79</f>
        <v>SWR(50)</v>
      </c>
      <c r="C79" s="28">
        <f>AVERAGE(Sheet1!E79:G79)</f>
        <v>697.3509292352519</v>
      </c>
      <c r="D79" s="28">
        <f>AVERAGE(Sheet1!L79:M79)</f>
        <v>35.007410846610014</v>
      </c>
      <c r="E79" s="28">
        <f>AVERAGE(Sheet1!M79:Q79)</f>
        <v>263.66423531611906</v>
      </c>
      <c r="F79" s="28">
        <f>AVERAGE(Sheet1!V79:W79)</f>
        <v>29.03487689644227</v>
      </c>
      <c r="G79" s="28">
        <f>AVERAGE(Sheet1!AA79:AD79)</f>
        <v>16.669489210169765</v>
      </c>
      <c r="H79" s="28">
        <f>AVERAGE(Sheet1!AL79:AM79)</f>
        <v>58.822379933973671</v>
      </c>
      <c r="I79" s="28">
        <f>AVERAGE(Sheet1!AX79:BB79)</f>
        <v>5.3443364145718792</v>
      </c>
      <c r="J79" s="28">
        <f>AVERAGE(Sheet1!BO79:BP79)</f>
        <v>14.585209521034518</v>
      </c>
      <c r="K79" s="28">
        <f>AVERAGE(Sheet1!BX79:CC79)</f>
        <v>6.2854839046109943</v>
      </c>
      <c r="L79" s="28">
        <f>AVERAGE(Sheet1!CO79:CP79)</f>
        <v>3.8929707950703487</v>
      </c>
      <c r="M79" s="28">
        <f>AVERAGE(Sheet1!CX79:DG79)</f>
        <v>15.183049217875425</v>
      </c>
      <c r="N79" s="28">
        <f>AVERAGE(Sheet1!DH79:DO79)</f>
        <v>38.098380071940355</v>
      </c>
      <c r="P79" s="28">
        <f>AVERAGE(C79:N79)</f>
        <v>98.661562613639191</v>
      </c>
      <c r="Q79" s="28">
        <f>AVERAGE(C79,D79,G79,I79,K79,M79)</f>
        <v>129.30678313818166</v>
      </c>
      <c r="R79" s="28">
        <f>AVERAGE(F79,H79,J79,L79)</f>
        <v>26.583859286630201</v>
      </c>
      <c r="S79" s="28">
        <f>AVERAGE(J79,L79)</f>
        <v>9.2390901580524325</v>
      </c>
      <c r="T79" s="28">
        <f>AVERAGE(C79,D79,E79,G79)</f>
        <v>253.17301615203769</v>
      </c>
      <c r="U79" s="28">
        <f>AVERAGE(C79,D79,F79,G79)</f>
        <v>194.51567654711849</v>
      </c>
    </row>
    <row r="80" spans="1:21" x14ac:dyDescent="0.55000000000000004">
      <c r="A80" s="36">
        <f>Sheet1!A80</f>
        <v>4.5</v>
      </c>
      <c r="B80" s="17" t="str">
        <f>Sheet1!B80</f>
        <v>SWR(100)</v>
      </c>
      <c r="C80" s="28">
        <f>AVERAGE(Sheet1!E80:G80)</f>
        <v>348.78910223651792</v>
      </c>
      <c r="D80" s="28">
        <f>AVERAGE(Sheet1!L80:M80)</f>
        <v>17.506391221142096</v>
      </c>
      <c r="E80" s="28">
        <f>AVERAGE(Sheet1!M80:Q80)</f>
        <v>131.98751995499089</v>
      </c>
      <c r="F80" s="28">
        <f>AVERAGE(Sheet1!V80:W80)</f>
        <v>14.518148684339852</v>
      </c>
      <c r="G80" s="28">
        <f>AVERAGE(Sheet1!AA80:AD80)</f>
        <v>8.3666120906782915</v>
      </c>
      <c r="H80" s="28">
        <f>AVERAGE(Sheet1!AL80:AM80)</f>
        <v>30.205299717654896</v>
      </c>
      <c r="I80" s="28">
        <f>AVERAGE(Sheet1!AX80:BB80)</f>
        <v>2.9065412642797579</v>
      </c>
      <c r="J80" s="28">
        <f>AVERAGE(Sheet1!BO80:BP80)</f>
        <v>7.4666675537270244</v>
      </c>
      <c r="K80" s="28">
        <f>AVERAGE(Sheet1!BX80:CC80)</f>
        <v>3.379019426090883</v>
      </c>
      <c r="L80" s="28">
        <f>AVERAGE(Sheet1!CO80:CP80)</f>
        <v>2.0462333216390474</v>
      </c>
      <c r="M80" s="28">
        <f>AVERAGE(Sheet1!CX80:DG80)</f>
        <v>7.7101558078020078</v>
      </c>
      <c r="N80" s="28">
        <f>AVERAGE(Sheet1!DH80:DO80)</f>
        <v>19.146098081000908</v>
      </c>
      <c r="P80" s="28">
        <f>AVERAGE(C80:N80)</f>
        <v>49.502315779988635</v>
      </c>
      <c r="Q80" s="28">
        <f>AVERAGE(C80,D80,G80,I80,K80,M80)</f>
        <v>64.7763036744185</v>
      </c>
      <c r="R80" s="28">
        <f>AVERAGE(F80,H80,J80,L80)</f>
        <v>13.559087319340204</v>
      </c>
      <c r="S80" s="28">
        <f>AVERAGE(J80,L80)</f>
        <v>4.7564504376830357</v>
      </c>
      <c r="T80" s="28">
        <f>AVERAGE(C80,D80,E80,G80)</f>
        <v>126.6624063758323</v>
      </c>
      <c r="U80" s="28">
        <f>AVERAGE(C80,D80,F80,G80)</f>
        <v>97.295063558169545</v>
      </c>
    </row>
    <row r="81" spans="1:21" x14ac:dyDescent="0.55000000000000004">
      <c r="A81" s="36">
        <f>Sheet1!A81</f>
        <v>4.5</v>
      </c>
      <c r="B81" s="17" t="str">
        <f>Sheet1!B81</f>
        <v>SWR(150)</v>
      </c>
      <c r="C81" s="28">
        <f>AVERAGE(Sheet1!E81:G81)</f>
        <v>232.65233326248824</v>
      </c>
      <c r="D81" s="28">
        <f>AVERAGE(Sheet1!L81:M81)</f>
        <v>11.674001064951263</v>
      </c>
      <c r="E81" s="28">
        <f>AVERAGE(Sheet1!M81:Q81)</f>
        <v>88.164359718289376</v>
      </c>
      <c r="F81" s="28">
        <f>AVERAGE(Sheet1!V81:W81)</f>
        <v>9.6795762507043399</v>
      </c>
      <c r="G81" s="28">
        <f>AVERAGE(Sheet1!AA81:AD81)</f>
        <v>5.6169124348112467</v>
      </c>
      <c r="H81" s="28">
        <f>AVERAGE(Sheet1!AL81:AM81)</f>
        <v>21.021081940392442</v>
      </c>
      <c r="I81" s="28">
        <f>AVERAGE(Sheet1!AX81:BB81)</f>
        <v>2.278568500538201</v>
      </c>
      <c r="J81" s="28">
        <f>AVERAGE(Sheet1!BO81:BP81)</f>
        <v>5.1790619428993443</v>
      </c>
      <c r="K81" s="28">
        <f>AVERAGE(Sheet1!BX81:CC81)</f>
        <v>2.6228751251998603</v>
      </c>
      <c r="L81" s="28">
        <f>AVERAGE(Sheet1!CO81:CP81)</f>
        <v>1.5433750340073229</v>
      </c>
      <c r="M81" s="28">
        <f>AVERAGE(Sheet1!CX81:DG81)</f>
        <v>5.2811531476443809</v>
      </c>
      <c r="N81" s="28">
        <f>AVERAGE(Sheet1!DH81:DO81)</f>
        <v>12.87249775644589</v>
      </c>
      <c r="P81" s="28">
        <f>AVERAGE(C81:N81)</f>
        <v>33.215483014864326</v>
      </c>
      <c r="Q81" s="28">
        <f>AVERAGE(C81,D81,G81,I81,K81,M81)</f>
        <v>43.354307255938863</v>
      </c>
      <c r="R81" s="28">
        <f>AVERAGE(F81,H81,J81,L81)</f>
        <v>9.3557737920008623</v>
      </c>
      <c r="S81" s="28">
        <f>AVERAGE(J81,L81)</f>
        <v>3.3612184884533338</v>
      </c>
      <c r="T81" s="28">
        <f>AVERAGE(C81,D81,E81,G81)</f>
        <v>84.526901620135035</v>
      </c>
      <c r="U81" s="28">
        <f>AVERAGE(C81,D81,F81,G81)</f>
        <v>64.905705753238777</v>
      </c>
    </row>
    <row r="82" spans="1:21" x14ac:dyDescent="0.55000000000000004">
      <c r="A82" s="36">
        <f>Sheet1!A82</f>
        <v>4.5</v>
      </c>
      <c r="B82" s="17" t="str">
        <f>Sheet1!B82</f>
        <v>SWR(200)</v>
      </c>
      <c r="C82" s="28">
        <f>AVERAGE(Sheet1!E82:G82)</f>
        <v>174.6218300115975</v>
      </c>
      <c r="D82" s="28">
        <f>AVERAGE(Sheet1!L82:M82)</f>
        <v>8.7588763935187544</v>
      </c>
      <c r="E82" s="28">
        <f>AVERAGE(Sheet1!M82:Q82)</f>
        <v>66.304600024193149</v>
      </c>
      <c r="F82" s="28">
        <f>AVERAGE(Sheet1!V82:W82)</f>
        <v>7.260568444280322</v>
      </c>
      <c r="G82" s="28">
        <f>AVERAGE(Sheet1!AA82:AD82)</f>
        <v>4.2598615387120136</v>
      </c>
      <c r="H82" s="28">
        <f>AVERAGE(Sheet1!AL82:AM82)</f>
        <v>16.696837474271149</v>
      </c>
      <c r="I82" s="28">
        <f>AVERAGE(Sheet1!AX82:BB82)</f>
        <v>2.2170023010774416</v>
      </c>
      <c r="J82" s="28">
        <f>AVERAGE(Sheet1!BO82:BP82)</f>
        <v>4.1071839990490338</v>
      </c>
      <c r="K82" s="28">
        <f>AVERAGE(Sheet1!BX82:CC82)</f>
        <v>2.4943187070714941</v>
      </c>
      <c r="L82" s="28">
        <f>AVERAGE(Sheet1!CO82:CP82)</f>
        <v>1.5996456872173435</v>
      </c>
      <c r="M82" s="28">
        <f>AVERAGE(Sheet1!CX82:DG82)</f>
        <v>4.1256350671404398</v>
      </c>
      <c r="N82" s="28">
        <f>AVERAGE(Sheet1!DH82:DO82)</f>
        <v>9.7693766261371593</v>
      </c>
      <c r="P82" s="28">
        <f>AVERAGE(C82:N82)</f>
        <v>25.184644689522148</v>
      </c>
      <c r="Q82" s="28">
        <f>AVERAGE(C82,D82,G82,I82,K82,M82)</f>
        <v>32.746254003186273</v>
      </c>
      <c r="R82" s="28">
        <f>AVERAGE(F82,H82,J82,L82)</f>
        <v>7.4160589012044627</v>
      </c>
      <c r="S82" s="28">
        <f>AVERAGE(J82,L82)</f>
        <v>2.8534148431331885</v>
      </c>
      <c r="T82" s="28">
        <f>AVERAGE(C82,D82,E82,G82)</f>
        <v>63.486291992005356</v>
      </c>
      <c r="U82" s="28">
        <f>AVERAGE(C82,D82,F82,G82)</f>
        <v>48.725284097027149</v>
      </c>
    </row>
    <row r="83" spans="1:21" x14ac:dyDescent="0.55000000000000004">
      <c r="A83" s="41">
        <f>Sheet1!A83</f>
        <v>4.5</v>
      </c>
      <c r="B83" s="24" t="str">
        <f>Sheet1!B83</f>
        <v>SWR(300)</v>
      </c>
      <c r="C83" s="42">
        <f>AVERAGE(Sheet1!E83:G83)</f>
        <v>116.66709408225456</v>
      </c>
      <c r="D83" s="42">
        <f>AVERAGE(Sheet1!L83:M83)</f>
        <v>5.8463942421274151</v>
      </c>
      <c r="E83" s="42">
        <f>AVERAGE(Sheet1!M83:Q83)</f>
        <v>44.548527562602061</v>
      </c>
      <c r="F83" s="42">
        <f>AVERAGE(Sheet1!V83:W83)</f>
        <v>4.8422358092526974</v>
      </c>
      <c r="G83" s="42">
        <f>AVERAGE(Sheet1!AA83:AD83)</f>
        <v>2.9533131558904082</v>
      </c>
      <c r="H83" s="42">
        <f>AVERAGE(Sheet1!AL83:AM83)</f>
        <v>12.913315235169623</v>
      </c>
      <c r="I83" s="42">
        <f>AVERAGE(Sheet1!AX83:BB83)</f>
        <v>2.5789157322760641</v>
      </c>
      <c r="J83" s="42">
        <f>AVERAGE(Sheet1!BO83:BP83)</f>
        <v>3.2035683265950516</v>
      </c>
      <c r="K83" s="42">
        <f>AVERAGE(Sheet1!BX83:CC83)</f>
        <v>2.7798933266901251</v>
      </c>
      <c r="L83" s="42">
        <f>AVERAGE(Sheet1!CO83:CP83)</f>
        <v>2.086546705540377</v>
      </c>
      <c r="M83" s="42">
        <f>AVERAGE(Sheet1!CX83:DG83)</f>
        <v>3.1673345013656284</v>
      </c>
      <c r="N83" s="42">
        <f>AVERAGE(Sheet1!DH83:DO83)</f>
        <v>6.7365296008144808</v>
      </c>
      <c r="P83" s="28">
        <f>AVERAGE(C83:N83)</f>
        <v>17.360305690048207</v>
      </c>
      <c r="Q83" s="28">
        <f>AVERAGE(C83,D83,G83,I83,K83,M83)</f>
        <v>22.332157506767363</v>
      </c>
      <c r="R83" s="28">
        <f>AVERAGE(F83,H83,J83,L83)</f>
        <v>5.7614165191394369</v>
      </c>
      <c r="S83" s="28">
        <f>AVERAGE(J83,L83)</f>
        <v>2.6450575160677143</v>
      </c>
      <c r="T83" s="28">
        <f>AVERAGE(C83,D83,E83,G83)</f>
        <v>42.503832260718617</v>
      </c>
      <c r="U83" s="28">
        <f>AVERAGE(C83,D83,F83,G83)</f>
        <v>32.577259322381273</v>
      </c>
    </row>
    <row r="84" spans="1:21" x14ac:dyDescent="0.55000000000000004">
      <c r="A84" s="36">
        <f>Sheet1!A84</f>
        <v>5</v>
      </c>
      <c r="B84" s="17" t="str">
        <f>Sheet1!B84</f>
        <v>R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P84" s="31"/>
      <c r="Q84" s="31"/>
      <c r="R84" s="31"/>
      <c r="S84" s="31"/>
      <c r="T84" s="31"/>
      <c r="U84" s="31"/>
    </row>
    <row r="85" spans="1:21" x14ac:dyDescent="0.55000000000000004">
      <c r="A85" s="36">
        <f>Sheet1!A85</f>
        <v>5</v>
      </c>
      <c r="B85" s="17" t="str">
        <f>Sheet1!B85</f>
        <v>X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P85" s="31"/>
      <c r="Q85" s="31"/>
      <c r="R85" s="31"/>
      <c r="S85" s="31"/>
      <c r="T85" s="31"/>
      <c r="U85" s="31"/>
    </row>
    <row r="86" spans="1:21" x14ac:dyDescent="0.55000000000000004">
      <c r="A86" s="36">
        <f>Sheet1!A86</f>
        <v>5</v>
      </c>
      <c r="B86" s="17" t="str">
        <f>Sheet1!B86</f>
        <v>Z</v>
      </c>
      <c r="C86" s="30">
        <f>AVERAGE(Sheet1!E86:G86)</f>
        <v>5411.6811491307817</v>
      </c>
      <c r="D86" s="30">
        <f>AVERAGE(Sheet1!L86:M86)</f>
        <v>1432.4660860086963</v>
      </c>
      <c r="E86" s="30">
        <f>AVERAGE(Sheet1!M86:Q86)</f>
        <v>2760.0291981977543</v>
      </c>
      <c r="F86" s="30">
        <f>AVERAGE(Sheet1!V86:W86)</f>
        <v>1189.6158085030524</v>
      </c>
      <c r="G86" s="30">
        <f>AVERAGE(Sheet1!AA86:AD86)</f>
        <v>656.05705301019509</v>
      </c>
      <c r="H86" s="30">
        <f>AVERAGE(Sheet1!AL86:AM86)</f>
        <v>490.17142890639803</v>
      </c>
      <c r="I86" s="30">
        <f>AVERAGE(Sheet1!AX86:BB86)</f>
        <v>176.06672748888053</v>
      </c>
      <c r="J86" s="30">
        <f>AVERAGE(Sheet1!BO86:BP86)</f>
        <v>399.84059293537348</v>
      </c>
      <c r="K86" s="30">
        <f>AVERAGE(Sheet1!BX86:CC86)</f>
        <v>231.17743504860172</v>
      </c>
      <c r="L86" s="30">
        <f>AVERAGE(Sheet1!CO86:CP86)</f>
        <v>219.54276190002943</v>
      </c>
      <c r="M86" s="30">
        <f>AVERAGE(Sheet1!CX86:DG86)</f>
        <v>897.10350155883009</v>
      </c>
      <c r="N86" s="30">
        <f>AVERAGE(Sheet1!DH86:DO86)</f>
        <v>1353.1642155604632</v>
      </c>
      <c r="P86" s="31"/>
      <c r="Q86" s="31"/>
      <c r="R86" s="31"/>
      <c r="S86" s="31"/>
      <c r="T86" s="31"/>
      <c r="U86" s="31"/>
    </row>
    <row r="87" spans="1:21" x14ac:dyDescent="0.55000000000000004">
      <c r="A87" s="36">
        <f>Sheet1!A87</f>
        <v>5</v>
      </c>
      <c r="B87" s="17" t="str">
        <f>Sheet1!B87</f>
        <v>SWR(50)</v>
      </c>
      <c r="C87" s="28">
        <f>AVERAGE(Sheet1!E87:G87)</f>
        <v>581.46768296741323</v>
      </c>
      <c r="D87" s="28">
        <f>AVERAGE(Sheet1!L87:M87)</f>
        <v>29.057711036927657</v>
      </c>
      <c r="E87" s="28">
        <f>AVERAGE(Sheet1!M87:Q87)</f>
        <v>218.04227364686182</v>
      </c>
      <c r="F87" s="28">
        <f>AVERAGE(Sheet1!V87:W87)</f>
        <v>24.210062665538871</v>
      </c>
      <c r="G87" s="28">
        <f>AVERAGE(Sheet1!AA87:AD87)</f>
        <v>14.001466910119554</v>
      </c>
      <c r="H87" s="28">
        <f>AVERAGE(Sheet1!AL87:AM87)</f>
        <v>51.374313297886786</v>
      </c>
      <c r="I87" s="28">
        <f>AVERAGE(Sheet1!AX87:BB87)</f>
        <v>4.9310325127159098</v>
      </c>
      <c r="J87" s="28">
        <f>AVERAGE(Sheet1!BO87:BP87)</f>
        <v>14.030091344590506</v>
      </c>
      <c r="K87" s="28">
        <f>AVERAGE(Sheet1!BX87:CC87)</f>
        <v>6.9109435955850946</v>
      </c>
      <c r="L87" s="28">
        <f>AVERAGE(Sheet1!CO87:CP87)</f>
        <v>4.9814903388071556</v>
      </c>
      <c r="M87" s="28">
        <f>AVERAGE(Sheet1!CX87:DG87)</f>
        <v>22.370119260712755</v>
      </c>
      <c r="N87" s="28">
        <f>AVERAGE(Sheet1!DH87:DO87)</f>
        <v>46.353228564918787</v>
      </c>
      <c r="P87" s="28">
        <f>AVERAGE(C87:N87)</f>
        <v>84.810868011839844</v>
      </c>
      <c r="Q87" s="28">
        <f>AVERAGE(C87,D87,G87,I87,K87,M87)</f>
        <v>109.7898260472457</v>
      </c>
      <c r="R87" s="28">
        <f>AVERAGE(F87,H87,J87,L87)</f>
        <v>23.648989411705827</v>
      </c>
      <c r="S87" s="28">
        <f>AVERAGE(J87,L87)</f>
        <v>9.5057908416988308</v>
      </c>
      <c r="T87" s="28">
        <f>AVERAGE(C87,D87,E87,G87)</f>
        <v>210.64228364033059</v>
      </c>
      <c r="U87" s="28">
        <f>AVERAGE(C87,D87,F87,G87)</f>
        <v>162.18423089499984</v>
      </c>
    </row>
    <row r="88" spans="1:21" x14ac:dyDescent="0.55000000000000004">
      <c r="A88" s="36">
        <f>Sheet1!A88</f>
        <v>5</v>
      </c>
      <c r="B88" s="17" t="str">
        <f>Sheet1!B88</f>
        <v>SWR(100)</v>
      </c>
      <c r="C88" s="28">
        <f>AVERAGE(Sheet1!E88:G88)</f>
        <v>290.83501647097245</v>
      </c>
      <c r="D88" s="28">
        <f>AVERAGE(Sheet1!L88:M88)</f>
        <v>14.531384624485806</v>
      </c>
      <c r="E88" s="28">
        <f>AVERAGE(Sheet1!M88:Q88)</f>
        <v>109.154369019369</v>
      </c>
      <c r="F88" s="28">
        <f>AVERAGE(Sheet1!V88:W88)</f>
        <v>12.107940960284086</v>
      </c>
      <c r="G88" s="28">
        <f>AVERAGE(Sheet1!AA88:AD88)</f>
        <v>7.0382190301176628</v>
      </c>
      <c r="H88" s="28">
        <f>AVERAGE(Sheet1!AL88:AM88)</f>
        <v>26.451778686266522</v>
      </c>
      <c r="I88" s="28">
        <f>AVERAGE(Sheet1!AX88:BB88)</f>
        <v>2.7173927267813509</v>
      </c>
      <c r="J88" s="28">
        <f>AVERAGE(Sheet1!BO88:BP88)</f>
        <v>7.2401687583718566</v>
      </c>
      <c r="K88" s="28">
        <f>AVERAGE(Sheet1!BX88:CC88)</f>
        <v>3.6395663303397723</v>
      </c>
      <c r="L88" s="28">
        <f>AVERAGE(Sheet1!CO88:CP88)</f>
        <v>2.5696391433362371</v>
      </c>
      <c r="M88" s="28">
        <f>AVERAGE(Sheet1!CX88:DG88)</f>
        <v>11.2455543563111</v>
      </c>
      <c r="N88" s="28">
        <f>AVERAGE(Sheet1!DH88:DO88)</f>
        <v>23.251350660743128</v>
      </c>
      <c r="P88" s="28">
        <f>AVERAGE(C88:N88)</f>
        <v>42.565198397281577</v>
      </c>
      <c r="Q88" s="28">
        <f>AVERAGE(C88,D88,G88,I88,K88,M88)</f>
        <v>55.001188923168023</v>
      </c>
      <c r="R88" s="28">
        <f>AVERAGE(F88,H88,J88,L88)</f>
        <v>12.092381887064676</v>
      </c>
      <c r="S88" s="28">
        <f>AVERAGE(J88,L88)</f>
        <v>4.9049039508540471</v>
      </c>
      <c r="T88" s="28">
        <f>AVERAGE(C88,D88,E88,G88)</f>
        <v>105.38974728623622</v>
      </c>
      <c r="U88" s="28">
        <f>AVERAGE(C88,D88,F88,G88)</f>
        <v>81.128140271465</v>
      </c>
    </row>
    <row r="89" spans="1:21" x14ac:dyDescent="0.55000000000000004">
      <c r="A89" s="36">
        <f>Sheet1!A89</f>
        <v>5</v>
      </c>
      <c r="B89" s="17" t="str">
        <f>Sheet1!B89</f>
        <v>SWR(150)</v>
      </c>
      <c r="C89" s="28">
        <f>AVERAGE(Sheet1!E89:G89)</f>
        <v>194.00242887767709</v>
      </c>
      <c r="D89" s="28">
        <f>AVERAGE(Sheet1!L89:M89)</f>
        <v>9.6905051933112265</v>
      </c>
      <c r="E89" s="28">
        <f>AVERAGE(Sheet1!M89:Q89)</f>
        <v>72.917628122964558</v>
      </c>
      <c r="F89" s="28">
        <f>AVERAGE(Sheet1!V89:W89)</f>
        <v>8.0752947712362548</v>
      </c>
      <c r="G89" s="28">
        <f>AVERAGE(Sheet1!AA89:AD89)</f>
        <v>4.7396731919456023</v>
      </c>
      <c r="H89" s="28">
        <f>AVERAGE(Sheet1!AL89:AM89)</f>
        <v>18.486439327971858</v>
      </c>
      <c r="I89" s="28">
        <f>AVERAGE(Sheet1!AX89:BB89)</f>
        <v>2.2140096910704403</v>
      </c>
      <c r="J89" s="28">
        <f>AVERAGE(Sheet1!BO89:BP89)</f>
        <v>5.0873835973321517</v>
      </c>
      <c r="K89" s="28">
        <f>AVERAGE(Sheet1!BX89:CC89)</f>
        <v>2.6936935120795198</v>
      </c>
      <c r="L89" s="28">
        <f>AVERAGE(Sheet1!CO89:CP89)</f>
        <v>1.8258179922214235</v>
      </c>
      <c r="M89" s="28">
        <f>AVERAGE(Sheet1!CX89:DG89)</f>
        <v>7.5661125432242446</v>
      </c>
      <c r="N89" s="28">
        <f>AVERAGE(Sheet1!DH89:DO89)</f>
        <v>15.584308819928189</v>
      </c>
      <c r="P89" s="28">
        <f>AVERAGE(C89:N89)</f>
        <v>28.573607970080214</v>
      </c>
      <c r="Q89" s="28">
        <f>AVERAGE(C89,D89,G89,I89,K89,M89)</f>
        <v>36.817737168218017</v>
      </c>
      <c r="R89" s="28">
        <f>AVERAGE(F89,H89,J89,L89)</f>
        <v>8.3687339221904224</v>
      </c>
      <c r="S89" s="28">
        <f>AVERAGE(J89,L89)</f>
        <v>3.4566007947767874</v>
      </c>
      <c r="T89" s="28">
        <f>AVERAGE(C89,D89,E89,G89)</f>
        <v>70.337558846474622</v>
      </c>
      <c r="U89" s="28">
        <f>AVERAGE(C89,D89,F89,G89)</f>
        <v>54.126975508542543</v>
      </c>
    </row>
    <row r="90" spans="1:21" x14ac:dyDescent="0.55000000000000004">
      <c r="A90" s="36">
        <f>Sheet1!A90</f>
        <v>5</v>
      </c>
      <c r="B90" s="17" t="str">
        <f>Sheet1!B90</f>
        <v>SWR(200)</v>
      </c>
      <c r="C90" s="28">
        <f>AVERAGE(Sheet1!E90:G90)</f>
        <v>145.61986240703837</v>
      </c>
      <c r="D90" s="28">
        <f>AVERAGE(Sheet1!L90:M90)</f>
        <v>7.2711195279040295</v>
      </c>
      <c r="E90" s="28">
        <f>AVERAGE(Sheet1!M90:Q90)</f>
        <v>54.843692692237155</v>
      </c>
      <c r="F90" s="28">
        <f>AVERAGE(Sheet1!V90:W90)</f>
        <v>6.0601423919987889</v>
      </c>
      <c r="G90" s="28">
        <f>AVERAGE(Sheet1!AA90:AD90)</f>
        <v>3.6141734934189973</v>
      </c>
      <c r="H90" s="28">
        <f>AVERAGE(Sheet1!AL90:AM90)</f>
        <v>14.762559186757382</v>
      </c>
      <c r="I90" s="28">
        <f>AVERAGE(Sheet1!AX90:BB90)</f>
        <v>2.2296690179632099</v>
      </c>
      <c r="J90" s="28">
        <f>AVERAGE(Sheet1!BO90:BP90)</f>
        <v>4.1039003938428014</v>
      </c>
      <c r="K90" s="28">
        <f>AVERAGE(Sheet1!BX90:CC90)</f>
        <v>2.4445063262798628</v>
      </c>
      <c r="L90" s="28">
        <f>AVERAGE(Sheet1!CO90:CP90)</f>
        <v>1.560276472402808</v>
      </c>
      <c r="M90" s="28">
        <f>AVERAGE(Sheet1!CX90:DG90)</f>
        <v>5.7501420210333718</v>
      </c>
      <c r="N90" s="28">
        <f>AVERAGE(Sheet1!DH90:DO90)</f>
        <v>11.776380930233767</v>
      </c>
      <c r="P90" s="28">
        <f>AVERAGE(C90:N90)</f>
        <v>21.669702071759215</v>
      </c>
      <c r="Q90" s="28">
        <f>AVERAGE(C90,D90,G90,I90,K90,M90)</f>
        <v>27.82157879893964</v>
      </c>
      <c r="R90" s="28">
        <f>AVERAGE(F90,H90,J90,L90)</f>
        <v>6.6217196112504455</v>
      </c>
      <c r="S90" s="28">
        <f>AVERAGE(J90,L90)</f>
        <v>2.8320884331228049</v>
      </c>
      <c r="T90" s="28">
        <f>AVERAGE(C90,D90,E90,G90)</f>
        <v>52.837212030149644</v>
      </c>
      <c r="U90" s="28">
        <f>AVERAGE(C90,D90,F90,G90)</f>
        <v>40.64132445509005</v>
      </c>
    </row>
    <row r="91" spans="1:21" x14ac:dyDescent="0.55000000000000004">
      <c r="A91" s="36">
        <f>Sheet1!A91</f>
        <v>5</v>
      </c>
      <c r="B91" s="17" t="str">
        <f>Sheet1!B91</f>
        <v>SWR(300)</v>
      </c>
      <c r="C91" s="28">
        <f>AVERAGE(Sheet1!E91:G91)</f>
        <v>97.30475615046214</v>
      </c>
      <c r="D91" s="28">
        <f>AVERAGE(Sheet1!L91:M91)</f>
        <v>4.8545035278511826</v>
      </c>
      <c r="E91" s="28">
        <f>AVERAGE(Sheet1!M91:Q91)</f>
        <v>36.85868467726516</v>
      </c>
      <c r="F91" s="28">
        <f>AVERAGE(Sheet1!V91:W91)</f>
        <v>4.0479373557544518</v>
      </c>
      <c r="G91" s="28">
        <f>AVERAGE(Sheet1!AA91:AD91)</f>
        <v>2.5570968177127007</v>
      </c>
      <c r="H91" s="28">
        <f>AVERAGE(Sheet1!AL91:AM91)</f>
        <v>11.562202895211211</v>
      </c>
      <c r="I91" s="28">
        <f>AVERAGE(Sheet1!AX91:BB91)</f>
        <v>2.689242463000554</v>
      </c>
      <c r="J91" s="28">
        <f>AVERAGE(Sheet1!BO91:BP91)</f>
        <v>3.3333987795301425</v>
      </c>
      <c r="K91" s="28">
        <f>AVERAGE(Sheet1!BX91:CC91)</f>
        <v>2.565737173830589</v>
      </c>
      <c r="L91" s="28">
        <f>AVERAGE(Sheet1!CO91:CP91)</f>
        <v>1.7681987625490554</v>
      </c>
      <c r="M91" s="28">
        <f>AVERAGE(Sheet1!CX91:DG91)</f>
        <v>3.9911158867897569</v>
      </c>
      <c r="N91" s="28">
        <f>AVERAGE(Sheet1!DH91:DO91)</f>
        <v>8.0211875683550655</v>
      </c>
      <c r="P91" s="28">
        <f>AVERAGE(C91:N91)</f>
        <v>14.962838504859334</v>
      </c>
      <c r="Q91" s="28">
        <f>AVERAGE(C91,D91,G91,I91,K91,M91)</f>
        <v>18.993742003274487</v>
      </c>
      <c r="R91" s="28">
        <f>AVERAGE(F91,H91,J91,L91)</f>
        <v>5.1779344482612153</v>
      </c>
      <c r="S91" s="28">
        <f>AVERAGE(J91,L91)</f>
        <v>2.5507987710395987</v>
      </c>
      <c r="T91" s="28">
        <f>AVERAGE(C91,D91,E91,G91)</f>
        <v>35.393760293322799</v>
      </c>
      <c r="U91" s="28">
        <f>AVERAGE(C91,D91,F91,G91)</f>
        <v>27.19107346294512</v>
      </c>
    </row>
    <row r="92" spans="1:21" x14ac:dyDescent="0.55000000000000004">
      <c r="A92" s="40">
        <f>Sheet1!A92</f>
        <v>5.5</v>
      </c>
      <c r="B92" s="16" t="str">
        <f>Sheet1!B92</f>
        <v>R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P92" s="31"/>
      <c r="Q92" s="31"/>
      <c r="R92" s="31"/>
      <c r="S92" s="31"/>
      <c r="T92" s="31"/>
      <c r="U92" s="31"/>
    </row>
    <row r="93" spans="1:21" x14ac:dyDescent="0.55000000000000004">
      <c r="A93" s="36">
        <f>Sheet1!A93</f>
        <v>5.5</v>
      </c>
      <c r="B93" s="17" t="str">
        <f>Sheet1!B93</f>
        <v>X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P93" s="31"/>
      <c r="Q93" s="31"/>
      <c r="R93" s="31"/>
      <c r="S93" s="31"/>
      <c r="T93" s="31"/>
      <c r="U93" s="31"/>
    </row>
    <row r="94" spans="1:21" x14ac:dyDescent="0.55000000000000004">
      <c r="A94" s="36">
        <f>Sheet1!A94</f>
        <v>5.5</v>
      </c>
      <c r="B94" s="17" t="str">
        <f>Sheet1!B94</f>
        <v>Z</v>
      </c>
      <c r="C94" s="30">
        <f>AVERAGE(Sheet1!E94:G94)</f>
        <v>5038.9648428745595</v>
      </c>
      <c r="D94" s="30">
        <f>AVERAGE(Sheet1!L94:M94)</f>
        <v>1175.2156980506661</v>
      </c>
      <c r="E94" s="30">
        <f>AVERAGE(Sheet1!M94:Q94)</f>
        <v>2678.6528106837886</v>
      </c>
      <c r="F94" s="30">
        <f>AVERAGE(Sheet1!V94:W94)</f>
        <v>976.49753724847915</v>
      </c>
      <c r="G94" s="30">
        <f>AVERAGE(Sheet1!AA94:AD94)</f>
        <v>545.53234944315136</v>
      </c>
      <c r="H94" s="30">
        <f>AVERAGE(Sheet1!AL94:AM94)</f>
        <v>475.27043997737724</v>
      </c>
      <c r="I94" s="30">
        <f>AVERAGE(Sheet1!AX94:BB94)</f>
        <v>167.41382492830763</v>
      </c>
      <c r="J94" s="30">
        <f>AVERAGE(Sheet1!BO94:BP94)</f>
        <v>379.23777170144263</v>
      </c>
      <c r="K94" s="30">
        <f>AVERAGE(Sheet1!BX94:CC94)</f>
        <v>290.32235658170811</v>
      </c>
      <c r="L94" s="30">
        <f>AVERAGE(Sheet1!CO94:CP94)</f>
        <v>322.20734656458177</v>
      </c>
      <c r="M94" s="30">
        <f>AVERAGE(Sheet1!CX94:DG94)</f>
        <v>1609.129170832653</v>
      </c>
      <c r="N94" s="30">
        <f>AVERAGE(Sheet1!DH94:DO94)</f>
        <v>2239.1960777937447</v>
      </c>
      <c r="P94" s="31"/>
      <c r="Q94" s="31"/>
      <c r="R94" s="31"/>
      <c r="S94" s="31"/>
      <c r="T94" s="31"/>
      <c r="U94" s="31"/>
    </row>
    <row r="95" spans="1:21" x14ac:dyDescent="0.55000000000000004">
      <c r="A95" s="36">
        <f>Sheet1!A95</f>
        <v>5.5</v>
      </c>
      <c r="B95" s="17" t="str">
        <f>Sheet1!B95</f>
        <v>SWR(50)</v>
      </c>
      <c r="C95" s="28">
        <f>AVERAGE(Sheet1!E95:G95)</f>
        <v>479.28539519960651</v>
      </c>
      <c r="D95" s="28">
        <f>AVERAGE(Sheet1!L95:M95)</f>
        <v>24.326620803737939</v>
      </c>
      <c r="E95" s="28">
        <f>AVERAGE(Sheet1!M95:Q95)</f>
        <v>182.46808614280681</v>
      </c>
      <c r="F95" s="28">
        <f>AVERAGE(Sheet1!V95:W95)</f>
        <v>20.467071166092538</v>
      </c>
      <c r="G95" s="28">
        <f>AVERAGE(Sheet1!AA95:AD95)</f>
        <v>12.02200651977304</v>
      </c>
      <c r="H95" s="28">
        <f>AVERAGE(Sheet1!AL95:AM95)</f>
        <v>46.004486324381261</v>
      </c>
      <c r="I95" s="28">
        <f>AVERAGE(Sheet1!AX95:BB95)</f>
        <v>4.6922238516062844</v>
      </c>
      <c r="J95" s="28">
        <f>AVERAGE(Sheet1!BO95:BP95)</f>
        <v>14.094385341925118</v>
      </c>
      <c r="K95" s="28">
        <f>AVERAGE(Sheet1!BX95:CC95)</f>
        <v>8.1573733252079705</v>
      </c>
      <c r="L95" s="28">
        <f>AVERAGE(Sheet1!CO95:CP95)</f>
        <v>7.3009603571657307</v>
      </c>
      <c r="M95" s="28">
        <f>AVERAGE(Sheet1!CX95:DG95)</f>
        <v>37.884566882668096</v>
      </c>
      <c r="N95" s="28">
        <f>AVERAGE(Sheet1!DH95:DO95)</f>
        <v>56.450494332789646</v>
      </c>
      <c r="P95" s="28">
        <f>AVERAGE(C95:N95)</f>
        <v>74.42947252064674</v>
      </c>
      <c r="Q95" s="28">
        <f>AVERAGE(C95,D95,G95,I95,K95,M95)</f>
        <v>94.394697763766644</v>
      </c>
      <c r="R95" s="28">
        <f>AVERAGE(F95,H95,J95,L95)</f>
        <v>21.966725797391163</v>
      </c>
      <c r="S95" s="28">
        <f>AVERAGE(J95,L95)</f>
        <v>10.697672849545425</v>
      </c>
      <c r="T95" s="28">
        <f>AVERAGE(C95,D95,E95,G95)</f>
        <v>174.52552716648108</v>
      </c>
      <c r="U95" s="28">
        <f>AVERAGE(C95,D95,F95,G95)</f>
        <v>134.02527342230252</v>
      </c>
    </row>
    <row r="96" spans="1:21" x14ac:dyDescent="0.55000000000000004">
      <c r="A96" s="36">
        <f>Sheet1!A96</f>
        <v>5.5</v>
      </c>
      <c r="B96" s="17" t="str">
        <f>Sheet1!B96</f>
        <v>SWR(100)</v>
      </c>
      <c r="C96" s="28">
        <f>AVERAGE(Sheet1!E96:G96)</f>
        <v>239.72858048298019</v>
      </c>
      <c r="D96" s="28">
        <f>AVERAGE(Sheet1!L96:M96)</f>
        <v>12.166675669831715</v>
      </c>
      <c r="E96" s="28">
        <f>AVERAGE(Sheet1!M96:Q96)</f>
        <v>91.346510458837059</v>
      </c>
      <c r="F96" s="28">
        <f>AVERAGE(Sheet1!V96:W96)</f>
        <v>10.240849377802636</v>
      </c>
      <c r="G96" s="28">
        <f>AVERAGE(Sheet1!AA96:AD96)</f>
        <v>6.0565393819882427</v>
      </c>
      <c r="H96" s="28">
        <f>AVERAGE(Sheet1!AL96:AM96)</f>
        <v>23.725995068471192</v>
      </c>
      <c r="I96" s="28">
        <f>AVERAGE(Sheet1!AX96:BB96)</f>
        <v>2.6074254362831768</v>
      </c>
      <c r="J96" s="28">
        <f>AVERAGE(Sheet1!BO96:BP96)</f>
        <v>7.3092713959170812</v>
      </c>
      <c r="K96" s="28">
        <f>AVERAGE(Sheet1!BX96:CC96)</f>
        <v>4.2071063156381561</v>
      </c>
      <c r="L96" s="28">
        <f>AVERAGE(Sheet1!CO96:CP96)</f>
        <v>3.7034381415772812</v>
      </c>
      <c r="M96" s="28">
        <f>AVERAGE(Sheet1!CX96:DG96)</f>
        <v>18.959719727440046</v>
      </c>
      <c r="N96" s="28">
        <f>AVERAGE(Sheet1!DH96:DO96)</f>
        <v>28.242735858619092</v>
      </c>
      <c r="P96" s="28">
        <f>AVERAGE(C96:N96)</f>
        <v>37.357903942948816</v>
      </c>
      <c r="Q96" s="28">
        <f>AVERAGE(C96,D96,G96,I96,K96,M96)</f>
        <v>47.287674502360254</v>
      </c>
      <c r="R96" s="28">
        <f>AVERAGE(F96,H96,J96,L96)</f>
        <v>11.244888495942046</v>
      </c>
      <c r="S96" s="28">
        <f>AVERAGE(J96,L96)</f>
        <v>5.5063547687471814</v>
      </c>
      <c r="T96" s="28">
        <f>AVERAGE(C96,D96,E96,G96)</f>
        <v>87.324576498409286</v>
      </c>
      <c r="U96" s="28">
        <f>AVERAGE(C96,D96,F96,G96)</f>
        <v>67.04816122815069</v>
      </c>
    </row>
    <row r="97" spans="1:21" x14ac:dyDescent="0.55000000000000004">
      <c r="A97" s="36">
        <f>Sheet1!A97</f>
        <v>5.5</v>
      </c>
      <c r="B97" s="17" t="str">
        <f>Sheet1!B97</f>
        <v>SWR(150)</v>
      </c>
      <c r="C97" s="28">
        <f>AVERAGE(Sheet1!E97:G97)</f>
        <v>159.91448065359589</v>
      </c>
      <c r="D97" s="28">
        <f>AVERAGE(Sheet1!L97:M97)</f>
        <v>8.1149826798094509</v>
      </c>
      <c r="E97" s="28">
        <f>AVERAGE(Sheet1!M97:Q97)</f>
        <v>61.022655402762872</v>
      </c>
      <c r="F97" s="28">
        <f>AVERAGE(Sheet1!V97:W97)</f>
        <v>6.8356629394572757</v>
      </c>
      <c r="G97" s="28">
        <f>AVERAGE(Sheet1!AA97:AD97)</f>
        <v>4.0972101667781349</v>
      </c>
      <c r="H97" s="28">
        <f>AVERAGE(Sheet1!AL97:AM97)</f>
        <v>16.624245694279374</v>
      </c>
      <c r="I97" s="28">
        <f>AVERAGE(Sheet1!AX97:BB97)</f>
        <v>2.1814229375477758</v>
      </c>
      <c r="J97" s="28">
        <f>AVERAGE(Sheet1!BO97:BP97)</f>
        <v>5.1756892126798002</v>
      </c>
      <c r="K97" s="28">
        <f>AVERAGE(Sheet1!BX97:CC97)</f>
        <v>2.9761928552081831</v>
      </c>
      <c r="L97" s="28">
        <f>AVERAGE(Sheet1!CO97:CP97)</f>
        <v>2.53529063179406</v>
      </c>
      <c r="M97" s="28">
        <f>AVERAGE(Sheet1!CX97:DG97)</f>
        <v>12.659331081579476</v>
      </c>
      <c r="N97" s="28">
        <f>AVERAGE(Sheet1!DH97:DO97)</f>
        <v>18.847976707458976</v>
      </c>
      <c r="P97" s="28">
        <f>AVERAGE(C97:N97)</f>
        <v>25.082095080245939</v>
      </c>
      <c r="Q97" s="28">
        <f>AVERAGE(C97,D97,G97,I97,K97,M97)</f>
        <v>31.657270062419816</v>
      </c>
      <c r="R97" s="28">
        <f>AVERAGE(F97,H97,J97,L97)</f>
        <v>7.7927221195526268</v>
      </c>
      <c r="S97" s="28">
        <f>AVERAGE(J97,L97)</f>
        <v>3.8554899222369299</v>
      </c>
      <c r="T97" s="28">
        <f>AVERAGE(C97,D97,E97,G97)</f>
        <v>58.287332225736584</v>
      </c>
      <c r="U97" s="28">
        <f>AVERAGE(C97,D97,F97,G97)</f>
        <v>44.740584109910188</v>
      </c>
    </row>
    <row r="98" spans="1:21" x14ac:dyDescent="0.55000000000000004">
      <c r="A98" s="36">
        <f>Sheet1!A98</f>
        <v>5.5</v>
      </c>
      <c r="B98" s="17" t="str">
        <f>Sheet1!B98</f>
        <v>SWR(200)</v>
      </c>
      <c r="C98" s="28">
        <f>AVERAGE(Sheet1!E98:G98)</f>
        <v>120.03606131132653</v>
      </c>
      <c r="D98" s="28">
        <f>AVERAGE(Sheet1!L98:M98)</f>
        <v>6.0905174474581685</v>
      </c>
      <c r="E98" s="28">
        <f>AVERAGE(Sheet1!M98:Q98)</f>
        <v>45.898250701226253</v>
      </c>
      <c r="F98" s="28">
        <f>AVERAGE(Sheet1!V98:W98)</f>
        <v>5.1361203747660937</v>
      </c>
      <c r="G98" s="28">
        <f>AVERAGE(Sheet1!AA98:AD98)</f>
        <v>3.149865743635047</v>
      </c>
      <c r="H98" s="28">
        <f>AVERAGE(Sheet1!AL98:AM98)</f>
        <v>13.319192015302772</v>
      </c>
      <c r="I98" s="28">
        <f>AVERAGE(Sheet1!AX98:BB98)</f>
        <v>2.2412346058755568</v>
      </c>
      <c r="J98" s="28">
        <f>AVERAGE(Sheet1!BO98:BP98)</f>
        <v>4.2157285075965962</v>
      </c>
      <c r="K98" s="28">
        <f>AVERAGE(Sheet1!BX98:CC98)</f>
        <v>2.4965399106971309</v>
      </c>
      <c r="L98" s="28">
        <f>AVERAGE(Sheet1!CO98:CP98)</f>
        <v>1.9846743856807949</v>
      </c>
      <c r="M98" s="28">
        <f>AVERAGE(Sheet1!CX98:DG98)</f>
        <v>9.5152216136089898</v>
      </c>
      <c r="N98" s="28">
        <f>AVERAGE(Sheet1!DH98:DO98)</f>
        <v>14.156528516856989</v>
      </c>
      <c r="P98" s="28">
        <f>AVERAGE(C98:N98)</f>
        <v>19.019994594502574</v>
      </c>
      <c r="Q98" s="28">
        <f>AVERAGE(C98,D98,G98,I98,K98,M98)</f>
        <v>23.921573438766899</v>
      </c>
      <c r="R98" s="28">
        <f>AVERAGE(F98,H98,J98,L98)</f>
        <v>6.1639288208365643</v>
      </c>
      <c r="S98" s="28">
        <f>AVERAGE(J98,L98)</f>
        <v>3.1002014466386956</v>
      </c>
      <c r="T98" s="28">
        <f>AVERAGE(C98,D98,E98,G98)</f>
        <v>43.793673800911499</v>
      </c>
      <c r="U98" s="28">
        <f>AVERAGE(C98,D98,F98,G98)</f>
        <v>33.603141219296461</v>
      </c>
    </row>
    <row r="99" spans="1:21" x14ac:dyDescent="0.55000000000000004">
      <c r="A99" s="41">
        <f>Sheet1!A99</f>
        <v>5.5</v>
      </c>
      <c r="B99" s="24" t="str">
        <f>Sheet1!B99</f>
        <v>SWR(300)</v>
      </c>
      <c r="C99" s="42">
        <f>AVERAGE(Sheet1!E99:G99)</f>
        <v>80.214910145097789</v>
      </c>
      <c r="D99" s="42">
        <f>AVERAGE(Sheet1!L99:M99)</f>
        <v>4.0697212550835555</v>
      </c>
      <c r="E99" s="42">
        <f>AVERAGE(Sheet1!M99:Q99)</f>
        <v>30.848972059277514</v>
      </c>
      <c r="F99" s="42">
        <f>AVERAGE(Sheet1!V99:W99)</f>
        <v>3.4446580827615021</v>
      </c>
      <c r="G99" s="42">
        <f>AVERAGE(Sheet1!AA99:AD99)</f>
        <v>2.3030450490460277</v>
      </c>
      <c r="H99" s="42">
        <f>AVERAGE(Sheet1!AL99:AM99)</f>
        <v>10.512557220932072</v>
      </c>
      <c r="I99" s="42">
        <f>AVERAGE(Sheet1!AX99:BB99)</f>
        <v>2.7563105877201588</v>
      </c>
      <c r="J99" s="42">
        <f>AVERAGE(Sheet1!BO99:BP99)</f>
        <v>3.496653674136287</v>
      </c>
      <c r="K99" s="42">
        <f>AVERAGE(Sheet1!BX99:CC99)</f>
        <v>2.3615152286330279</v>
      </c>
      <c r="L99" s="42">
        <f>AVERAGE(Sheet1!CO99:CP99)</f>
        <v>1.5773233487157348</v>
      </c>
      <c r="M99" s="42">
        <f>AVERAGE(Sheet1!CX99:DG99)</f>
        <v>6.3839581517352944</v>
      </c>
      <c r="N99" s="42">
        <f>AVERAGE(Sheet1!DH99:DO99)</f>
        <v>9.4771883186479258</v>
      </c>
      <c r="P99" s="28">
        <f>AVERAGE(C99:N99)</f>
        <v>13.12056776014891</v>
      </c>
      <c r="Q99" s="28">
        <f>AVERAGE(C99,D99,G99,I99,K99,M99)</f>
        <v>16.348243402885977</v>
      </c>
      <c r="R99" s="28">
        <f>AVERAGE(F99,H99,J99,L99)</f>
        <v>4.7577980816363983</v>
      </c>
      <c r="S99" s="28">
        <f>AVERAGE(J99,L99)</f>
        <v>2.5369885114260109</v>
      </c>
      <c r="T99" s="28">
        <f>AVERAGE(C99,D99,E99,G99)</f>
        <v>29.359162127126222</v>
      </c>
      <c r="U99" s="28">
        <f>AVERAGE(C99,D99,F99,G99)</f>
        <v>22.50808363299722</v>
      </c>
    </row>
    <row r="100" spans="1:21" x14ac:dyDescent="0.55000000000000004">
      <c r="A100" s="36">
        <f>Sheet1!A100</f>
        <v>6</v>
      </c>
      <c r="B100" s="17" t="str">
        <f>Sheet1!B100</f>
        <v>R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P100" s="31"/>
      <c r="Q100" s="31"/>
      <c r="R100" s="31"/>
      <c r="S100" s="31"/>
      <c r="T100" s="31"/>
      <c r="U100" s="31"/>
    </row>
    <row r="101" spans="1:21" x14ac:dyDescent="0.55000000000000004">
      <c r="A101" s="36">
        <f>Sheet1!A101</f>
        <v>6.0081499999999997</v>
      </c>
      <c r="B101" s="17" t="str">
        <f>Sheet1!B101</f>
        <v>X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P101" s="31"/>
      <c r="Q101" s="31"/>
      <c r="R101" s="31"/>
      <c r="S101" s="31"/>
      <c r="T101" s="31"/>
      <c r="U101" s="31"/>
    </row>
    <row r="102" spans="1:21" x14ac:dyDescent="0.55000000000000004">
      <c r="A102" s="36">
        <f>Sheet1!A102</f>
        <v>6.0081499999999997</v>
      </c>
      <c r="B102" s="17" t="str">
        <f>Sheet1!B102</f>
        <v>Z</v>
      </c>
      <c r="C102" s="30">
        <f>AVERAGE(Sheet1!E102:G102)</f>
        <v>4705.0948230213671</v>
      </c>
      <c r="D102" s="30">
        <f>AVERAGE(Sheet1!L102:M102)</f>
        <v>974.33403075848662</v>
      </c>
      <c r="E102" s="30">
        <f>AVERAGE(Sheet1!M102:Q102)</f>
        <v>2601.8729928613043</v>
      </c>
      <c r="F102" s="30">
        <f>AVERAGE(Sheet1!V102:W102)</f>
        <v>811.73920955920892</v>
      </c>
      <c r="G102" s="30">
        <f>AVERAGE(Sheet1!AA102:AD102)</f>
        <v>460.00585706551891</v>
      </c>
      <c r="H102" s="30">
        <f>AVERAGE(Sheet1!AL102:AM102)</f>
        <v>468.87874053805558</v>
      </c>
      <c r="I102" s="30">
        <f>AVERAGE(Sheet1!AX102:BB102)</f>
        <v>164.60222923385442</v>
      </c>
      <c r="J102" s="30">
        <f>AVERAGE(Sheet1!BO102:BP102)</f>
        <v>380.8041719572841</v>
      </c>
      <c r="K102" s="30">
        <f>AVERAGE(Sheet1!BX102:CC102)</f>
        <v>406.98297690433679</v>
      </c>
      <c r="L102" s="30">
        <f>AVERAGE(Sheet1!CO102:CP102)</f>
        <v>584.03223490426342</v>
      </c>
      <c r="M102" s="30">
        <f>AVERAGE(Sheet1!CX102:DG102)</f>
        <v>3250.5397223570676</v>
      </c>
      <c r="N102" s="30">
        <f>AVERAGE(Sheet1!DH102:DO102)</f>
        <v>2609.2683137981576</v>
      </c>
      <c r="P102" s="31"/>
      <c r="Q102" s="31"/>
      <c r="R102" s="31"/>
      <c r="S102" s="31"/>
      <c r="T102" s="31"/>
      <c r="U102" s="31"/>
    </row>
    <row r="103" spans="1:21" x14ac:dyDescent="0.55000000000000004">
      <c r="A103" s="36">
        <f>Sheet1!A103</f>
        <v>6.0081499999999997</v>
      </c>
      <c r="B103" s="17" t="str">
        <f>Sheet1!B103</f>
        <v>SWR(50)</v>
      </c>
      <c r="C103" s="28">
        <f>AVERAGE(Sheet1!E103:G103)</f>
        <v>407.77284715130162</v>
      </c>
      <c r="D103" s="28">
        <f>AVERAGE(Sheet1!L103:M103)</f>
        <v>20.684311358252952</v>
      </c>
      <c r="E103" s="28">
        <f>AVERAGE(Sheet1!M103:Q103)</f>
        <v>155.56334297419374</v>
      </c>
      <c r="F103" s="28">
        <f>AVERAGE(Sheet1!V103:W103)</f>
        <v>17.614099470773091</v>
      </c>
      <c r="G103" s="28">
        <f>AVERAGE(Sheet1!AA103:AD103)</f>
        <v>10.477386536913887</v>
      </c>
      <c r="H103" s="28">
        <f>AVERAGE(Sheet1!AL103:AM103)</f>
        <v>41.939899068872933</v>
      </c>
      <c r="I103" s="28">
        <f>AVERAGE(Sheet1!AX103:BB103)</f>
        <v>4.6086746992971683</v>
      </c>
      <c r="J103" s="28">
        <f>AVERAGE(Sheet1!BO103:BP103)</f>
        <v>14.741958219187435</v>
      </c>
      <c r="K103" s="28">
        <f>AVERAGE(Sheet1!BX103:CC103)</f>
        <v>10.481662091550392</v>
      </c>
      <c r="L103" s="28">
        <f>AVERAGE(Sheet1!CO103:CP103)</f>
        <v>13.050984018210244</v>
      </c>
      <c r="M103" s="28">
        <f>AVERAGE(Sheet1!CX103:DG103)</f>
        <v>67.336438046028917</v>
      </c>
      <c r="N103" s="28">
        <f>AVERAGE(Sheet1!DH103:DO103)</f>
        <v>64.925054691945093</v>
      </c>
      <c r="P103" s="28">
        <f>AVERAGE(C103:N103)</f>
        <v>69.099721527210619</v>
      </c>
      <c r="Q103" s="28">
        <f>AVERAGE(C103,D103,G103,I103,K103,M103)</f>
        <v>86.893553313890834</v>
      </c>
      <c r="R103" s="28">
        <f>AVERAGE(F103,H103,J103,L103)</f>
        <v>21.836735194260925</v>
      </c>
      <c r="S103" s="28">
        <f>AVERAGE(J103,L103)</f>
        <v>13.896471118698839</v>
      </c>
      <c r="T103" s="28">
        <f>AVERAGE(C103,D103,E103,G103)</f>
        <v>148.62447200516556</v>
      </c>
      <c r="U103" s="28">
        <f>AVERAGE(C103,D103,F103,G103)</f>
        <v>114.1371611293104</v>
      </c>
    </row>
    <row r="104" spans="1:21" x14ac:dyDescent="0.55000000000000004">
      <c r="A104" s="36">
        <f>Sheet1!A104</f>
        <v>6.0081499999999997</v>
      </c>
      <c r="B104" s="17" t="str">
        <f>Sheet1!B104</f>
        <v>SWR(100)</v>
      </c>
      <c r="C104" s="28">
        <f>AVERAGE(Sheet1!E104:G104)</f>
        <v>203.96136227489214</v>
      </c>
      <c r="D104" s="28">
        <f>AVERAGE(Sheet1!L104:M104)</f>
        <v>10.347398367382693</v>
      </c>
      <c r="E104" s="28">
        <f>AVERAGE(Sheet1!M104:Q104)</f>
        <v>77.876533875937042</v>
      </c>
      <c r="F104" s="28">
        <f>AVERAGE(Sheet1!V104:W104)</f>
        <v>8.8209950842156797</v>
      </c>
      <c r="G104" s="28">
        <f>AVERAGE(Sheet1!AA104:AD104)</f>
        <v>5.2942037225174783</v>
      </c>
      <c r="H104" s="28">
        <f>AVERAGE(Sheet1!AL104:AM104)</f>
        <v>21.643107746575666</v>
      </c>
      <c r="I104" s="28">
        <f>AVERAGE(Sheet1!AX104:BB104)</f>
        <v>2.5663033800027693</v>
      </c>
      <c r="J104" s="28">
        <f>AVERAGE(Sheet1!BO104:BP104)</f>
        <v>7.6498410810372981</v>
      </c>
      <c r="K104" s="28">
        <f>AVERAGE(Sheet1!BX104:CC104)</f>
        <v>5.3182696701801531</v>
      </c>
      <c r="L104" s="28">
        <f>AVERAGE(Sheet1!CO104:CP104)</f>
        <v>6.5520438631863609</v>
      </c>
      <c r="M104" s="28">
        <f>AVERAGE(Sheet1!CX104:DG104)</f>
        <v>33.670015743794195</v>
      </c>
      <c r="N104" s="28">
        <f>AVERAGE(Sheet1!DH104:DO104)</f>
        <v>32.475842718064705</v>
      </c>
      <c r="P104" s="28">
        <f>AVERAGE(C104:N104)</f>
        <v>34.681326460648847</v>
      </c>
      <c r="Q104" s="28">
        <f>AVERAGE(C104,D104,G104,I104,K104,M104)</f>
        <v>43.526258859794901</v>
      </c>
      <c r="R104" s="28">
        <f>AVERAGE(F104,H104,J104,L104)</f>
        <v>11.166496943753751</v>
      </c>
      <c r="S104" s="28">
        <f>AVERAGE(J104,L104)</f>
        <v>7.1009424721118295</v>
      </c>
      <c r="T104" s="28">
        <f>AVERAGE(C104,D104,E104,G104)</f>
        <v>74.369874560182339</v>
      </c>
      <c r="U104" s="28">
        <f>AVERAGE(C104,D104,F104,G104)</f>
        <v>57.105989862251988</v>
      </c>
    </row>
    <row r="105" spans="1:21" x14ac:dyDescent="0.55000000000000004">
      <c r="A105" s="36">
        <f>Sheet1!A105</f>
        <v>6.0081499999999997</v>
      </c>
      <c r="B105" s="17" t="str">
        <f>Sheet1!B105</f>
        <v>SWR(150)</v>
      </c>
      <c r="C105" s="28">
        <f>AVERAGE(Sheet1!E105:G105)</f>
        <v>136.05750912488165</v>
      </c>
      <c r="D105" s="28">
        <f>AVERAGE(Sheet1!L105:M105)</f>
        <v>6.9042586705999209</v>
      </c>
      <c r="E105" s="28">
        <f>AVERAGE(Sheet1!M105:Q105)</f>
        <v>52.0231203213486</v>
      </c>
      <c r="F105" s="28">
        <f>AVERAGE(Sheet1!V105:W105)</f>
        <v>5.8968807710448896</v>
      </c>
      <c r="G105" s="28">
        <f>AVERAGE(Sheet1!AA105:AD105)</f>
        <v>3.6043597673253398</v>
      </c>
      <c r="H105" s="28">
        <f>AVERAGE(Sheet1!AL105:AM105)</f>
        <v>15.17976264782266</v>
      </c>
      <c r="I105" s="28">
        <f>AVERAGE(Sheet1!AX105:BB105)</f>
        <v>2.1674983261777236</v>
      </c>
      <c r="J105" s="28">
        <f>AVERAGE(Sheet1!BO105:BP105)</f>
        <v>5.4208729716308728</v>
      </c>
      <c r="K105" s="28">
        <f>AVERAGE(Sheet1!BX105:CC105)</f>
        <v>3.64308833860663</v>
      </c>
      <c r="L105" s="28">
        <f>AVERAGE(Sheet1!CO105:CP105)</f>
        <v>4.3987302987098928</v>
      </c>
      <c r="M105" s="28">
        <f>AVERAGE(Sheet1!CX105:DG105)</f>
        <v>22.448677309287397</v>
      </c>
      <c r="N105" s="28">
        <f>AVERAGE(Sheet1!DH105:DO105)</f>
        <v>21.665385164954127</v>
      </c>
      <c r="P105" s="28">
        <f>AVERAGE(C105:N105)</f>
        <v>23.284178642699143</v>
      </c>
      <c r="Q105" s="28">
        <f>AVERAGE(C105,D105,G105,I105,K105,M105)</f>
        <v>29.137565256146445</v>
      </c>
      <c r="R105" s="28">
        <f>AVERAGE(F105,H105,J105,L105)</f>
        <v>7.7240616723020779</v>
      </c>
      <c r="S105" s="28">
        <f>AVERAGE(J105,L105)</f>
        <v>4.9098016351703828</v>
      </c>
      <c r="T105" s="28">
        <f>AVERAGE(C105,D105,E105,G105)</f>
        <v>49.647311971038881</v>
      </c>
      <c r="U105" s="28">
        <f>AVERAGE(C105,D105,F105,G105)</f>
        <v>38.115752083462951</v>
      </c>
    </row>
    <row r="106" spans="1:21" x14ac:dyDescent="0.55000000000000004">
      <c r="A106" s="36">
        <f>Sheet1!A106</f>
        <v>6.0081499999999997</v>
      </c>
      <c r="B106" s="17" t="str">
        <f>Sheet1!B106</f>
        <v>SWR(200)</v>
      </c>
      <c r="C106" s="28">
        <f>AVERAGE(Sheet1!E106:G106)</f>
        <v>102.13056658893716</v>
      </c>
      <c r="D106" s="28">
        <f>AVERAGE(Sheet1!L106:M106)</f>
        <v>5.1847895704825593</v>
      </c>
      <c r="E106" s="28">
        <f>AVERAGE(Sheet1!M106:Q106)</f>
        <v>39.12808776571179</v>
      </c>
      <c r="F106" s="28">
        <f>AVERAGE(Sheet1!V106:W106)</f>
        <v>4.4409590527149945</v>
      </c>
      <c r="G106" s="28">
        <f>AVERAGE(Sheet1!AA106:AD106)</f>
        <v>2.803412455823862</v>
      </c>
      <c r="H106" s="28">
        <f>AVERAGE(Sheet1!AL106:AM106)</f>
        <v>12.177576263340338</v>
      </c>
      <c r="I106" s="28">
        <f>AVERAGE(Sheet1!AX106:BB106)</f>
        <v>2.2415256600620914</v>
      </c>
      <c r="J106" s="28">
        <f>AVERAGE(Sheet1!BO106:BP106)</f>
        <v>4.4178876573943295</v>
      </c>
      <c r="K106" s="28">
        <f>AVERAGE(Sheet1!BX106:CC106)</f>
        <v>2.855043906099386</v>
      </c>
      <c r="L106" s="28">
        <f>AVERAGE(Sheet1!CO106:CP106)</f>
        <v>3.3332638490145481</v>
      </c>
      <c r="M106" s="28">
        <f>AVERAGE(Sheet1!CX106:DG106)</f>
        <v>16.838614124456207</v>
      </c>
      <c r="N106" s="28">
        <f>AVERAGE(Sheet1!DH106:DO106)</f>
        <v>16.264648327195296</v>
      </c>
      <c r="P106" s="28">
        <f>AVERAGE(C106:N106)</f>
        <v>17.651364601769377</v>
      </c>
      <c r="Q106" s="28">
        <f>AVERAGE(C106,D106,G106,I106,K106,M106)</f>
        <v>22.008992050976875</v>
      </c>
      <c r="R106" s="28">
        <f>AVERAGE(F106,H106,J106,L106)</f>
        <v>6.0924217056160526</v>
      </c>
      <c r="S106" s="28">
        <f>AVERAGE(J106,L106)</f>
        <v>3.8755757532044388</v>
      </c>
      <c r="T106" s="28">
        <f>AVERAGE(C106,D106,E106,G106)</f>
        <v>37.311714095238841</v>
      </c>
      <c r="U106" s="28">
        <f>AVERAGE(C106,D106,F106,G106)</f>
        <v>28.639931916989646</v>
      </c>
    </row>
    <row r="107" spans="1:21" x14ac:dyDescent="0.55000000000000004">
      <c r="A107" s="36">
        <f>Sheet1!A107</f>
        <v>6.0081499999999997</v>
      </c>
      <c r="B107" s="17" t="str">
        <f>Sheet1!B107</f>
        <v>SWR(300)</v>
      </c>
      <c r="C107" s="28">
        <f>AVERAGE(Sheet1!E107:G107)</f>
        <v>68.253602838878251</v>
      </c>
      <c r="D107" s="28">
        <f>AVERAGE(Sheet1!L107:M107)</f>
        <v>3.4709217944838917</v>
      </c>
      <c r="E107" s="28">
        <f>AVERAGE(Sheet1!M107:Q107)</f>
        <v>26.296533342252154</v>
      </c>
      <c r="F107" s="28">
        <f>AVERAGE(Sheet1!V107:W107)</f>
        <v>3.0024752639750907</v>
      </c>
      <c r="G107" s="28">
        <f>AVERAGE(Sheet1!AA107:AD107)</f>
        <v>2.1765789803609938</v>
      </c>
      <c r="H107" s="28">
        <f>AVERAGE(Sheet1!AL107:AM107)</f>
        <v>9.6418636064590793</v>
      </c>
      <c r="I107" s="28">
        <f>AVERAGE(Sheet1!AX107:BB107)</f>
        <v>2.7722849096326785</v>
      </c>
      <c r="J107" s="28">
        <f>AVERAGE(Sheet1!BO107:BP107)</f>
        <v>3.66365261081756</v>
      </c>
      <c r="K107" s="28">
        <f>AVERAGE(Sheet1!BX107:CC107)</f>
        <v>2.2973869758756327</v>
      </c>
      <c r="L107" s="28">
        <f>AVERAGE(Sheet1!CO107:CP107)</f>
        <v>2.2967177746138425</v>
      </c>
      <c r="M107" s="28">
        <f>AVERAGE(Sheet1!CX107:DG107)</f>
        <v>11.229780285405539</v>
      </c>
      <c r="N107" s="28">
        <f>AVERAGE(Sheet1!DH107:DO107)</f>
        <v>10.873024226909202</v>
      </c>
      <c r="P107" s="28">
        <f>AVERAGE(C107:N107)</f>
        <v>12.164568550805328</v>
      </c>
      <c r="Q107" s="28">
        <f>AVERAGE(C107,D107,G107,I107,K107,M107)</f>
        <v>15.033425964106165</v>
      </c>
      <c r="R107" s="28">
        <f>AVERAGE(F107,H107,J107,L107)</f>
        <v>4.651177313966393</v>
      </c>
      <c r="S107" s="28">
        <f>AVERAGE(J107,L107)</f>
        <v>2.9801851927157013</v>
      </c>
      <c r="T107" s="28">
        <f>AVERAGE(C107,D107,E107,G107)</f>
        <v>25.049409238993825</v>
      </c>
      <c r="U107" s="28">
        <f>AVERAGE(C107,D107,F107,G107)</f>
        <v>19.225894719424556</v>
      </c>
    </row>
    <row r="108" spans="1:21" x14ac:dyDescent="0.55000000000000004">
      <c r="A108" s="40">
        <f>Sheet1!A108</f>
        <v>6.5</v>
      </c>
      <c r="B108" s="16" t="str">
        <f>Sheet1!B108</f>
        <v>R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P108" s="31"/>
      <c r="Q108" s="31"/>
      <c r="R108" s="31"/>
      <c r="S108" s="31"/>
      <c r="T108" s="31"/>
      <c r="U108" s="31"/>
    </row>
    <row r="109" spans="1:21" x14ac:dyDescent="0.55000000000000004">
      <c r="A109" s="36">
        <f>Sheet1!A109</f>
        <v>6.5</v>
      </c>
      <c r="B109" s="17" t="str">
        <f>Sheet1!B109</f>
        <v>X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P109" s="31"/>
      <c r="Q109" s="31"/>
      <c r="R109" s="31"/>
      <c r="S109" s="31"/>
      <c r="T109" s="31"/>
      <c r="U109" s="31"/>
    </row>
    <row r="110" spans="1:21" x14ac:dyDescent="0.55000000000000004">
      <c r="A110" s="36">
        <f>Sheet1!A110</f>
        <v>6.5</v>
      </c>
      <c r="B110" s="17" t="str">
        <f>Sheet1!B110</f>
        <v>Z</v>
      </c>
      <c r="C110" s="30">
        <f>AVERAGE(Sheet1!E110:G110)</f>
        <v>4586.8032273977724</v>
      </c>
      <c r="D110" s="30">
        <f>AVERAGE(Sheet1!L110:M110)</f>
        <v>829.2685721527638</v>
      </c>
      <c r="E110" s="30">
        <f>AVERAGE(Sheet1!M110:Q110)</f>
        <v>2524.5749793607874</v>
      </c>
      <c r="F110" s="30">
        <f>AVERAGE(Sheet1!V110:W110)</f>
        <v>689.16807277225882</v>
      </c>
      <c r="G110" s="30">
        <f>AVERAGE(Sheet1!AA110:AD110)</f>
        <v>398.06283022334577</v>
      </c>
      <c r="H110" s="30">
        <f>AVERAGE(Sheet1!AL110:AM110)</f>
        <v>471.7487930921717</v>
      </c>
      <c r="I110" s="30">
        <f>AVERAGE(Sheet1!AX110:BB110)</f>
        <v>166.79919586888471</v>
      </c>
      <c r="J110" s="30">
        <f>AVERAGE(Sheet1!BO110:BP110)</f>
        <v>405.11853074394446</v>
      </c>
      <c r="K110" s="30">
        <f>AVERAGE(Sheet1!BX110:CC110)</f>
        <v>632.60789211685176</v>
      </c>
      <c r="L110" s="30">
        <f>AVERAGE(Sheet1!CO110:CP110)</f>
        <v>1420.4596139656633</v>
      </c>
      <c r="M110" s="30">
        <f>AVERAGE(Sheet1!CX110:DG110)</f>
        <v>1820.1570915298666</v>
      </c>
      <c r="N110" s="30">
        <f>AVERAGE(Sheet1!DH110:DO110)</f>
        <v>1290.3049998757383</v>
      </c>
      <c r="P110" s="31"/>
      <c r="Q110" s="31"/>
      <c r="R110" s="31"/>
      <c r="S110" s="31"/>
      <c r="T110" s="31"/>
      <c r="U110" s="31"/>
    </row>
    <row r="111" spans="1:21" x14ac:dyDescent="0.55000000000000004">
      <c r="A111" s="36">
        <f>Sheet1!A111</f>
        <v>6.5</v>
      </c>
      <c r="B111" s="17" t="str">
        <f>Sheet1!B111</f>
        <v>SWR(50)</v>
      </c>
      <c r="C111" s="28">
        <f>AVERAGE(Sheet1!E111:G111)</f>
        <v>350.87301757180506</v>
      </c>
      <c r="D111" s="28">
        <f>AVERAGE(Sheet1!L111:M111)</f>
        <v>18.044268830474088</v>
      </c>
      <c r="E111" s="28">
        <f>AVERAGE(Sheet1!M111:Q111)</f>
        <v>134.78081895859864</v>
      </c>
      <c r="F111" s="28">
        <f>AVERAGE(Sheet1!V111:W111)</f>
        <v>15.461572000892595</v>
      </c>
      <c r="G111" s="28">
        <f>AVERAGE(Sheet1!AA111:AD111)</f>
        <v>9.3433572403728018</v>
      </c>
      <c r="H111" s="28">
        <f>AVERAGE(Sheet1!AL111:AM111)</f>
        <v>39.09237080034287</v>
      </c>
      <c r="I111" s="28">
        <f>AVERAGE(Sheet1!AX111:BB111)</f>
        <v>4.6436695392787417</v>
      </c>
      <c r="J111" s="28">
        <f>AVERAGE(Sheet1!BO111:BP111)</f>
        <v>16.042934392857752</v>
      </c>
      <c r="K111" s="28">
        <f>AVERAGE(Sheet1!BX111:CC111)</f>
        <v>14.599132180131383</v>
      </c>
      <c r="L111" s="28">
        <f>AVERAGE(Sheet1!CO111:CP111)</f>
        <v>29.821833724423321</v>
      </c>
      <c r="M111" s="28">
        <f>AVERAGE(Sheet1!CX111:DG111)</f>
        <v>59.917795231010551</v>
      </c>
      <c r="N111" s="28">
        <f>AVERAGE(Sheet1!DH111:DO111)</f>
        <v>66.721619191292987</v>
      </c>
      <c r="P111" s="28">
        <f>AVERAGE(C111:N111)</f>
        <v>63.278532471790079</v>
      </c>
      <c r="Q111" s="28">
        <f>AVERAGE(C111,D111,G111,I111,K111,M111)</f>
        <v>76.236873432178768</v>
      </c>
      <c r="R111" s="28">
        <f>AVERAGE(F111,H111,J111,L111)</f>
        <v>25.104677729629138</v>
      </c>
      <c r="S111" s="28">
        <f>AVERAGE(J111,L111)</f>
        <v>22.932384058640537</v>
      </c>
      <c r="T111" s="28">
        <f>AVERAGE(C111,D111,E111,G111)</f>
        <v>128.26036565031265</v>
      </c>
      <c r="U111" s="28">
        <f>AVERAGE(C111,D111,F111,G111)</f>
        <v>98.430553910886147</v>
      </c>
    </row>
    <row r="112" spans="1:21" x14ac:dyDescent="0.55000000000000004">
      <c r="A112" s="36">
        <f>Sheet1!A112</f>
        <v>6.5</v>
      </c>
      <c r="B112" s="17" t="str">
        <f>Sheet1!B112</f>
        <v>SWR(100)</v>
      </c>
      <c r="C112" s="28">
        <f>AVERAGE(Sheet1!E112:G112)</f>
        <v>175.50074167671656</v>
      </c>
      <c r="D112" s="28">
        <f>AVERAGE(Sheet1!L112:M112)</f>
        <v>9.0297384830259286</v>
      </c>
      <c r="E112" s="28">
        <f>AVERAGE(Sheet1!M112:Q112)</f>
        <v>67.470455677162676</v>
      </c>
      <c r="F112" s="28">
        <f>AVERAGE(Sheet1!V112:W112)</f>
        <v>7.7530155200167137</v>
      </c>
      <c r="G112" s="28">
        <f>AVERAGE(Sheet1!AA112:AD112)</f>
        <v>4.7390230766639512</v>
      </c>
      <c r="H112" s="28">
        <f>AVERAGE(Sheet1!AL112:AM112)</f>
        <v>20.161454702296012</v>
      </c>
      <c r="I112" s="28">
        <f>AVERAGE(Sheet1!AX112:BB112)</f>
        <v>2.574001325437945</v>
      </c>
      <c r="J112" s="28">
        <f>AVERAGE(Sheet1!BO112:BP112)</f>
        <v>8.293111593721072</v>
      </c>
      <c r="K112" s="28">
        <f>AVERAGE(Sheet1!BX112:CC112)</f>
        <v>7.3394867516058113</v>
      </c>
      <c r="L112" s="28">
        <f>AVERAGE(Sheet1!CO112:CP112)</f>
        <v>14.915895679932033</v>
      </c>
      <c r="M112" s="28">
        <f>AVERAGE(Sheet1!CX112:DG112)</f>
        <v>30.000861745005107</v>
      </c>
      <c r="N112" s="28">
        <f>AVERAGE(Sheet1!DH112:DO112)</f>
        <v>33.493097105215213</v>
      </c>
      <c r="P112" s="28">
        <f>AVERAGE(C112:N112)</f>
        <v>31.77257361139992</v>
      </c>
      <c r="Q112" s="28">
        <f>AVERAGE(C112,D112,G112,I112,K112,M112)</f>
        <v>38.197308843075881</v>
      </c>
      <c r="R112" s="28">
        <f>AVERAGE(F112,H112,J112,L112)</f>
        <v>12.780869373991457</v>
      </c>
      <c r="S112" s="28">
        <f>AVERAGE(J112,L112)</f>
        <v>11.604503636826554</v>
      </c>
      <c r="T112" s="28">
        <f>AVERAGE(C112,D112,E112,G112)</f>
        <v>64.184989728392281</v>
      </c>
      <c r="U112" s="28">
        <f>AVERAGE(C112,D112,F112,G112)</f>
        <v>49.255629689105788</v>
      </c>
    </row>
    <row r="113" spans="1:21" x14ac:dyDescent="0.55000000000000004">
      <c r="A113" s="36">
        <f>Sheet1!A113</f>
        <v>6.5</v>
      </c>
      <c r="B113" s="17" t="str">
        <f>Sheet1!B113</f>
        <v>SWR(150)</v>
      </c>
      <c r="C113" s="28">
        <f>AVERAGE(Sheet1!E113:G113)</f>
        <v>117.07186805293316</v>
      </c>
      <c r="D113" s="28">
        <f>AVERAGE(Sheet1!L113:M113)</f>
        <v>6.0284691615072425</v>
      </c>
      <c r="E113" s="28">
        <f>AVERAGE(Sheet1!M113:Q113)</f>
        <v>45.06929087372496</v>
      </c>
      <c r="F113" s="28">
        <f>AVERAGE(Sheet1!V113:W113)</f>
        <v>5.1948199189444288</v>
      </c>
      <c r="G113" s="28">
        <f>AVERAGE(Sheet1!AA113:AD113)</f>
        <v>3.2530453615712753</v>
      </c>
      <c r="H113" s="28">
        <f>AVERAGE(Sheet1!AL113:AM113)</f>
        <v>14.127842606877159</v>
      </c>
      <c r="I113" s="28">
        <f>AVERAGE(Sheet1!AX113:BB113)</f>
        <v>2.1558135224257349</v>
      </c>
      <c r="J113" s="28">
        <f>AVERAGE(Sheet1!BO113:BP113)</f>
        <v>5.8397173327041827</v>
      </c>
      <c r="K113" s="28">
        <f>AVERAGE(Sheet1!BX113:CC113)</f>
        <v>4.9407661956638735</v>
      </c>
      <c r="L113" s="28">
        <f>AVERAGE(Sheet1!CO113:CP113)</f>
        <v>9.9495090268666679</v>
      </c>
      <c r="M113" s="28">
        <f>AVERAGE(Sheet1!CX113:DG113)</f>
        <v>20.047306974879561</v>
      </c>
      <c r="N113" s="28">
        <f>AVERAGE(Sheet1!DH113:DO113)</f>
        <v>22.476005135402179</v>
      </c>
      <c r="P113" s="28">
        <f>AVERAGE(C113:N113)</f>
        <v>21.34620451362504</v>
      </c>
      <c r="Q113" s="28">
        <f>AVERAGE(C113,D113,G113,I113,K113,M113)</f>
        <v>25.582878211496809</v>
      </c>
      <c r="R113" s="28">
        <f>AVERAGE(F113,H113,J113,L113)</f>
        <v>8.7779722213481097</v>
      </c>
      <c r="S113" s="28">
        <f>AVERAGE(J113,L113)</f>
        <v>7.8946131797854253</v>
      </c>
      <c r="T113" s="28">
        <f>AVERAGE(C113,D113,E113,G113)</f>
        <v>42.855668362434159</v>
      </c>
      <c r="U113" s="28">
        <f>AVERAGE(C113,D113,F113,G113)</f>
        <v>32.887050623739029</v>
      </c>
    </row>
    <row r="114" spans="1:21" x14ac:dyDescent="0.55000000000000004">
      <c r="A114" s="36">
        <f>Sheet1!A114</f>
        <v>6.5</v>
      </c>
      <c r="B114" s="17" t="str">
        <f>Sheet1!B114</f>
        <v>SWR(200)</v>
      </c>
      <c r="C114" s="28">
        <f>AVERAGE(Sheet1!E114:G114)</f>
        <v>87.878849185924921</v>
      </c>
      <c r="D114" s="28">
        <f>AVERAGE(Sheet1!L114:M114)</f>
        <v>4.5307819607784507</v>
      </c>
      <c r="E114" s="28">
        <f>AVERAGE(Sheet1!M114:Q114)</f>
        <v>33.89547902779492</v>
      </c>
      <c r="F114" s="28">
        <f>AVERAGE(Sheet1!V114:W114)</f>
        <v>3.9261666464496989</v>
      </c>
      <c r="G114" s="28">
        <f>AVERAGE(Sheet1!AA114:AD114)</f>
        <v>2.5696763650308592</v>
      </c>
      <c r="H114" s="28">
        <f>AVERAGE(Sheet1!AL114:AM114)</f>
        <v>11.321523304215837</v>
      </c>
      <c r="I114" s="28">
        <f>AVERAGE(Sheet1!AX114:BB114)</f>
        <v>2.2184541545826852</v>
      </c>
      <c r="J114" s="28">
        <f>AVERAGE(Sheet1!BO114:BP114)</f>
        <v>4.719006310238715</v>
      </c>
      <c r="K114" s="28">
        <f>AVERAGE(Sheet1!BX114:CC114)</f>
        <v>3.7615865254666683</v>
      </c>
      <c r="L114" s="28">
        <f>AVERAGE(Sheet1!CO114:CP114)</f>
        <v>7.4680635703478764</v>
      </c>
      <c r="M114" s="28">
        <f>AVERAGE(Sheet1!CX114:DG114)</f>
        <v>15.084715421871536</v>
      </c>
      <c r="N114" s="28">
        <f>AVERAGE(Sheet1!DH114:DO114)</f>
        <v>17.01208546642447</v>
      </c>
      <c r="P114" s="28">
        <f>AVERAGE(C114:N114)</f>
        <v>16.198865661593885</v>
      </c>
      <c r="Q114" s="28">
        <f>AVERAGE(C114,D114,G114,I114,K114,M114)</f>
        <v>19.340677268942521</v>
      </c>
      <c r="R114" s="28">
        <f>AVERAGE(F114,H114,J114,L114)</f>
        <v>6.8586899578130316</v>
      </c>
      <c r="S114" s="28">
        <f>AVERAGE(J114,L114)</f>
        <v>6.0935349402932957</v>
      </c>
      <c r="T114" s="28">
        <f>AVERAGE(C114,D114,E114,G114)</f>
        <v>32.218696634882292</v>
      </c>
      <c r="U114" s="28">
        <f>AVERAGE(C114,D114,F114,G114)</f>
        <v>24.726368539545984</v>
      </c>
    </row>
    <row r="115" spans="1:21" x14ac:dyDescent="0.55000000000000004">
      <c r="A115" s="41">
        <f>Sheet1!A115</f>
        <v>6.5</v>
      </c>
      <c r="B115" s="24" t="str">
        <f>Sheet1!B115</f>
        <v>SWR(300)</v>
      </c>
      <c r="C115" s="42">
        <f>AVERAGE(Sheet1!E115:G115)</f>
        <v>58.728682968469478</v>
      </c>
      <c r="D115" s="42">
        <f>AVERAGE(Sheet1!L115:M115)</f>
        <v>3.0408109455253616</v>
      </c>
      <c r="E115" s="42">
        <f>AVERAGE(Sheet1!M115:Q115)</f>
        <v>22.775426679401882</v>
      </c>
      <c r="F115" s="42">
        <f>AVERAGE(Sheet1!V115:W115)</f>
        <v>2.6896878574151644</v>
      </c>
      <c r="G115" s="42">
        <f>AVERAGE(Sheet1!AA115:AD115)</f>
        <v>2.1301155546835862</v>
      </c>
      <c r="H115" s="42">
        <f>AVERAGE(Sheet1!AL115:AM115)</f>
        <v>8.9441994352435046</v>
      </c>
      <c r="I115" s="42">
        <f>AVERAGE(Sheet1!AX115:BB115)</f>
        <v>2.7298177639514369</v>
      </c>
      <c r="J115" s="42">
        <f>AVERAGE(Sheet1!BO115:BP115)</f>
        <v>3.8332216504823804</v>
      </c>
      <c r="K115" s="42">
        <f>AVERAGE(Sheet1!BX115:CC115)</f>
        <v>2.6422728352817502</v>
      </c>
      <c r="L115" s="42">
        <f>AVERAGE(Sheet1!CO115:CP115)</f>
        <v>4.9903352737647015</v>
      </c>
      <c r="M115" s="42">
        <f>AVERAGE(Sheet1!CX115:DG115)</f>
        <v>10.150966903268056</v>
      </c>
      <c r="N115" s="42">
        <f>AVERAGE(Sheet1!DH115:DO115)</f>
        <v>11.638610188260671</v>
      </c>
      <c r="P115" s="28">
        <f>AVERAGE(C115:N115)</f>
        <v>11.191179004645662</v>
      </c>
      <c r="Q115" s="28">
        <f>AVERAGE(C115,D115,G115,I115,K115,M115)</f>
        <v>13.237111161863275</v>
      </c>
      <c r="R115" s="28">
        <f>AVERAGE(F115,H115,J115,L115)</f>
        <v>5.1143610542264373</v>
      </c>
      <c r="S115" s="28">
        <f>AVERAGE(J115,L115)</f>
        <v>4.4117784621235412</v>
      </c>
      <c r="T115" s="28">
        <f>AVERAGE(C115,D115,E115,G115)</f>
        <v>21.668759037020074</v>
      </c>
      <c r="U115" s="28">
        <f>AVERAGE(C115,D115,F115,G115)</f>
        <v>16.647324331523397</v>
      </c>
    </row>
    <row r="116" spans="1:21" x14ac:dyDescent="0.55000000000000004">
      <c r="A116" s="36">
        <f>Sheet1!A116</f>
        <v>7</v>
      </c>
      <c r="B116" s="17" t="str">
        <f>Sheet1!B116</f>
        <v>R</v>
      </c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P116" s="31"/>
      <c r="Q116" s="31"/>
      <c r="R116" s="31"/>
      <c r="S116" s="31"/>
      <c r="T116" s="31"/>
      <c r="U116" s="31"/>
    </row>
    <row r="117" spans="1:21" x14ac:dyDescent="0.55000000000000004">
      <c r="A117" s="36">
        <f>Sheet1!A117</f>
        <v>6.9979699999999996</v>
      </c>
      <c r="B117" s="17" t="str">
        <f>Sheet1!B117</f>
        <v>X</v>
      </c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P117" s="31"/>
      <c r="Q117" s="31"/>
      <c r="R117" s="31"/>
      <c r="S117" s="31"/>
      <c r="T117" s="31"/>
      <c r="U117" s="31"/>
    </row>
    <row r="118" spans="1:21" x14ac:dyDescent="0.55000000000000004">
      <c r="A118" s="36">
        <f>Sheet1!A118</f>
        <v>6.9979699999999996</v>
      </c>
      <c r="B118" s="17" t="str">
        <f>Sheet1!B118</f>
        <v>Z</v>
      </c>
      <c r="C118" s="30">
        <f>AVERAGE(Sheet1!E118:G118)</f>
        <v>4485.5146472770994</v>
      </c>
      <c r="D118" s="30">
        <f>AVERAGE(Sheet1!L118:M118)</f>
        <v>713.32205172744716</v>
      </c>
      <c r="E118" s="30">
        <f>AVERAGE(Sheet1!M118:Q118)</f>
        <v>2458.9259511392388</v>
      </c>
      <c r="F118" s="30">
        <f>AVERAGE(Sheet1!V118:W118)</f>
        <v>593.52992769826801</v>
      </c>
      <c r="G118" s="30">
        <f>AVERAGE(Sheet1!AA118:AD118)</f>
        <v>349.05232799445491</v>
      </c>
      <c r="H118" s="30">
        <f>AVERAGE(Sheet1!AL118:AM118)</f>
        <v>482.20572017530014</v>
      </c>
      <c r="I118" s="30">
        <f>AVERAGE(Sheet1!AX118:BB118)</f>
        <v>174.6314846134899</v>
      </c>
      <c r="J118" s="30">
        <f>AVERAGE(Sheet1!BO118:BP118)</f>
        <v>458.4019467233253</v>
      </c>
      <c r="K118" s="30">
        <f>AVERAGE(Sheet1!BX118:CC118)</f>
        <v>1066.6394722238265</v>
      </c>
      <c r="L118" s="30">
        <f>AVERAGE(Sheet1!CO118:CP118)</f>
        <v>3229.4334100015503</v>
      </c>
      <c r="M118" s="30">
        <f>AVERAGE(Sheet1!CX118:DG118)</f>
        <v>1069.3612050615807</v>
      </c>
      <c r="N118" s="30">
        <f>AVERAGE(Sheet1!DH118:DO118)</f>
        <v>905.79895823465529</v>
      </c>
      <c r="P118" s="31"/>
      <c r="Q118" s="31"/>
      <c r="R118" s="31"/>
      <c r="S118" s="31"/>
      <c r="T118" s="31"/>
      <c r="U118" s="31"/>
    </row>
    <row r="119" spans="1:21" x14ac:dyDescent="0.55000000000000004">
      <c r="A119" s="36">
        <f>Sheet1!A119</f>
        <v>6.9979699999999996</v>
      </c>
      <c r="B119" s="17" t="str">
        <f>Sheet1!B119</f>
        <v>SWR(50)</v>
      </c>
      <c r="C119" s="28">
        <f>AVERAGE(Sheet1!E119:G119)</f>
        <v>307.4456972082823</v>
      </c>
      <c r="D119" s="28">
        <f>AVERAGE(Sheet1!L119:M119)</f>
        <v>15.906969771363674</v>
      </c>
      <c r="E119" s="28">
        <f>AVERAGE(Sheet1!M119:Q119)</f>
        <v>118.1274439123699</v>
      </c>
      <c r="F119" s="28">
        <f>AVERAGE(Sheet1!V119:W119)</f>
        <v>13.751374491361101</v>
      </c>
      <c r="G119" s="28">
        <f>AVERAGE(Sheet1!AA119:AD119)</f>
        <v>8.4190573085674991</v>
      </c>
      <c r="H119" s="28">
        <f>AVERAGE(Sheet1!AL119:AM119)</f>
        <v>36.941465296120995</v>
      </c>
      <c r="I119" s="28">
        <f>AVERAGE(Sheet1!AX119:BB119)</f>
        <v>4.8233335057951505</v>
      </c>
      <c r="J119" s="28">
        <f>AVERAGE(Sheet1!BO119:BP119)</f>
        <v>18.219180388954101</v>
      </c>
      <c r="K119" s="28">
        <f>AVERAGE(Sheet1!BX119:CC119)</f>
        <v>22.552593089592161</v>
      </c>
      <c r="L119" s="28">
        <f>AVERAGE(Sheet1!CO119:CP119)</f>
        <v>72.328212343807309</v>
      </c>
      <c r="M119" s="28">
        <f>AVERAGE(Sheet1!CX119:DG119)</f>
        <v>35.191150418378662</v>
      </c>
      <c r="N119" s="28">
        <f>AVERAGE(Sheet1!DH119:DO119)</f>
        <v>59.993094025510501</v>
      </c>
      <c r="P119" s="28">
        <f>AVERAGE(C119:N119)</f>
        <v>59.474964313341957</v>
      </c>
      <c r="Q119" s="28">
        <f>AVERAGE(C119,D119,G119,I119,K119,M119)</f>
        <v>65.723133550329905</v>
      </c>
      <c r="R119" s="28">
        <f>AVERAGE(F119,H119,J119,L119)</f>
        <v>35.310058130060881</v>
      </c>
      <c r="S119" s="28">
        <f>AVERAGE(J119,L119)</f>
        <v>45.273696366380705</v>
      </c>
      <c r="T119" s="28">
        <f>AVERAGE(C119,D119,E119,G119)</f>
        <v>112.47479205014585</v>
      </c>
      <c r="U119" s="28">
        <f>AVERAGE(C119,D119,F119,G119)</f>
        <v>86.380774694893645</v>
      </c>
    </row>
    <row r="120" spans="1:21" x14ac:dyDescent="0.55000000000000004">
      <c r="A120" s="36">
        <f>Sheet1!A120</f>
        <v>6.9979699999999996</v>
      </c>
      <c r="B120" s="17" t="str">
        <f>Sheet1!B120</f>
        <v>SWR(100)</v>
      </c>
      <c r="C120" s="28">
        <f>AVERAGE(Sheet1!E120:G120)</f>
        <v>153.77886642814502</v>
      </c>
      <c r="D120" s="28">
        <f>AVERAGE(Sheet1!L120:M120)</f>
        <v>7.9643872746731361</v>
      </c>
      <c r="E120" s="28">
        <f>AVERAGE(Sheet1!M120:Q120)</f>
        <v>59.131283547365896</v>
      </c>
      <c r="F120" s="28">
        <f>AVERAGE(Sheet1!V120:W120)</f>
        <v>6.9080170359505111</v>
      </c>
      <c r="G120" s="28">
        <f>AVERAGE(Sheet1!AA120:AD120)</f>
        <v>4.2900571176632951</v>
      </c>
      <c r="H120" s="28">
        <f>AVERAGE(Sheet1!AL120:AM120)</f>
        <v>19.022305077434787</v>
      </c>
      <c r="I120" s="28">
        <f>AVERAGE(Sheet1!AX120:BB120)</f>
        <v>2.6449550511639379</v>
      </c>
      <c r="J120" s="28">
        <f>AVERAGE(Sheet1!BO120:BP120)</f>
        <v>9.3508429168724785</v>
      </c>
      <c r="K120" s="28">
        <f>AVERAGE(Sheet1!BX120:CC120)</f>
        <v>11.292242367302238</v>
      </c>
      <c r="L120" s="28">
        <f>AVERAGE(Sheet1!CO120:CP120)</f>
        <v>36.169428537210138</v>
      </c>
      <c r="M120" s="28">
        <f>AVERAGE(Sheet1!CX120:DG120)</f>
        <v>17.681629705025724</v>
      </c>
      <c r="N120" s="28">
        <f>AVERAGE(Sheet1!DH120:DO120)</f>
        <v>30.267710189382054</v>
      </c>
      <c r="P120" s="28">
        <f>AVERAGE(C120:N120)</f>
        <v>29.875143770682438</v>
      </c>
      <c r="Q120" s="28">
        <f>AVERAGE(C120,D120,G120,I120,K120,M120)</f>
        <v>32.942022990662231</v>
      </c>
      <c r="R120" s="28">
        <f>AVERAGE(F120,H120,J120,L120)</f>
        <v>17.862648391866976</v>
      </c>
      <c r="S120" s="28">
        <f>AVERAGE(J120,L120)</f>
        <v>22.760135727041309</v>
      </c>
      <c r="T120" s="28">
        <f>AVERAGE(C120,D120,E120,G120)</f>
        <v>56.291148591961843</v>
      </c>
      <c r="U120" s="28">
        <f>AVERAGE(C120,D120,F120,G120)</f>
        <v>43.235331964107985</v>
      </c>
    </row>
    <row r="121" spans="1:21" x14ac:dyDescent="0.55000000000000004">
      <c r="A121" s="36">
        <f>Sheet1!A121</f>
        <v>6.9979699999999996</v>
      </c>
      <c r="B121" s="17" t="str">
        <f>Sheet1!B121</f>
        <v>SWR(150)</v>
      </c>
      <c r="C121" s="28">
        <f>AVERAGE(Sheet1!E121:G121)</f>
        <v>102.58149284457181</v>
      </c>
      <c r="D121" s="28">
        <f>AVERAGE(Sheet1!L121:M121)</f>
        <v>5.3219578340969136</v>
      </c>
      <c r="E121" s="28">
        <f>AVERAGE(Sheet1!M121:Q121)</f>
        <v>39.496002954138461</v>
      </c>
      <c r="F121" s="28">
        <f>AVERAGE(Sheet1!V121:W121)</f>
        <v>4.6438892998834884</v>
      </c>
      <c r="G121" s="28">
        <f>AVERAGE(Sheet1!AA121:AD121)</f>
        <v>2.9759220738009771</v>
      </c>
      <c r="H121" s="28">
        <f>AVERAGE(Sheet1!AL121:AM121)</f>
        <v>13.297670904631902</v>
      </c>
      <c r="I121" s="28">
        <f>AVERAGE(Sheet1!AX121:BB121)</f>
        <v>2.1573499855696556</v>
      </c>
      <c r="J121" s="28">
        <f>AVERAGE(Sheet1!BO121:BP121)</f>
        <v>6.5083392212140865</v>
      </c>
      <c r="K121" s="28">
        <f>AVERAGE(Sheet1!BX121:CC121)</f>
        <v>7.5464894986671487</v>
      </c>
      <c r="L121" s="28">
        <f>AVERAGE(Sheet1!CO121:CP121)</f>
        <v>24.118875216937553</v>
      </c>
      <c r="M121" s="28">
        <f>AVERAGE(Sheet1!CX121:DG121)</f>
        <v>11.884306814340768</v>
      </c>
      <c r="N121" s="28">
        <f>AVERAGE(Sheet1!DH121:DO121)</f>
        <v>20.480549971039117</v>
      </c>
      <c r="P121" s="28">
        <f>AVERAGE(C121:N121)</f>
        <v>20.084403884907655</v>
      </c>
      <c r="Q121" s="28">
        <f>AVERAGE(C121,D121,G121,I121,K121,M121)</f>
        <v>22.077919841841208</v>
      </c>
      <c r="R121" s="28">
        <f>AVERAGE(F121,H121,J121,L121)</f>
        <v>12.142193660666758</v>
      </c>
      <c r="S121" s="28">
        <f>AVERAGE(J121,L121)</f>
        <v>15.31360721907582</v>
      </c>
      <c r="T121" s="28">
        <f>AVERAGE(C121,D121,E121,G121)</f>
        <v>37.593843926652042</v>
      </c>
      <c r="U121" s="28">
        <f>AVERAGE(C121,D121,F121,G121)</f>
        <v>28.880815513088294</v>
      </c>
    </row>
    <row r="122" spans="1:21" x14ac:dyDescent="0.55000000000000004">
      <c r="A122" s="36">
        <f>Sheet1!A122</f>
        <v>6.9979699999999996</v>
      </c>
      <c r="B122" s="17" t="str">
        <f>Sheet1!B122</f>
        <v>SWR(200)</v>
      </c>
      <c r="C122" s="28">
        <f>AVERAGE(Sheet1!E122:G122)</f>
        <v>77.00149091900353</v>
      </c>
      <c r="D122" s="28">
        <f>AVERAGE(Sheet1!L122:M122)</f>
        <v>4.0049088851545225</v>
      </c>
      <c r="E122" s="28">
        <f>AVERAGE(Sheet1!M122:Q122)</f>
        <v>29.701032515646823</v>
      </c>
      <c r="F122" s="28">
        <f>AVERAGE(Sheet1!V122:W122)</f>
        <v>3.5282446044099949</v>
      </c>
      <c r="G122" s="28">
        <f>AVERAGE(Sheet1!AA122:AD122)</f>
        <v>2.4016291100485354</v>
      </c>
      <c r="H122" s="28">
        <f>AVERAGE(Sheet1!AL122:AM122)</f>
        <v>10.624702863263421</v>
      </c>
      <c r="I122" s="28">
        <f>AVERAGE(Sheet1!AX122:BB122)</f>
        <v>2.1809537026732615</v>
      </c>
      <c r="J122" s="28">
        <f>AVERAGE(Sheet1!BO122:BP122)</f>
        <v>5.1785486617122576</v>
      </c>
      <c r="K122" s="28">
        <f>AVERAGE(Sheet1!BX122:CC122)</f>
        <v>5.6801139931948939</v>
      </c>
      <c r="L122" s="28">
        <f>AVERAGE(Sheet1!CO122:CP122)</f>
        <v>18.095389808284409</v>
      </c>
      <c r="M122" s="28">
        <f>AVERAGE(Sheet1!CX122:DG122)</f>
        <v>9.0160709215173185</v>
      </c>
      <c r="N122" s="28">
        <f>AVERAGE(Sheet1!DH122:DO122)</f>
        <v>15.678759869708514</v>
      </c>
      <c r="P122" s="28">
        <f>AVERAGE(C122:N122)</f>
        <v>15.257653821218122</v>
      </c>
      <c r="Q122" s="28">
        <f>AVERAGE(C122,D122,G122,I122,K122,M122)</f>
        <v>16.714194588598676</v>
      </c>
      <c r="R122" s="28">
        <f>AVERAGE(F122,H122,J122,L122)</f>
        <v>9.3567214844175197</v>
      </c>
      <c r="S122" s="28">
        <f>AVERAGE(J122,L122)</f>
        <v>11.636969234998332</v>
      </c>
      <c r="T122" s="28">
        <f>AVERAGE(C122,D122,E122,G122)</f>
        <v>28.277265357463349</v>
      </c>
      <c r="U122" s="28">
        <f>AVERAGE(C122,D122,F122,G122)</f>
        <v>21.734068379654143</v>
      </c>
    </row>
    <row r="123" spans="1:21" x14ac:dyDescent="0.55000000000000004">
      <c r="A123" s="36">
        <f>Sheet1!A123</f>
        <v>6.9979699999999996</v>
      </c>
      <c r="B123" s="17" t="str">
        <f>Sheet1!B123</f>
        <v>SWR(300)</v>
      </c>
      <c r="C123" s="28">
        <f>AVERAGE(Sheet1!E123:G123)</f>
        <v>51.458888240421167</v>
      </c>
      <c r="D123" s="28">
        <f>AVERAGE(Sheet1!L123:M123)</f>
        <v>2.698805828124935</v>
      </c>
      <c r="E123" s="28">
        <f>AVERAGE(Sheet1!M123:Q123)</f>
        <v>19.95177505568364</v>
      </c>
      <c r="F123" s="28">
        <f>AVERAGE(Sheet1!V123:W123)</f>
        <v>2.4674120860264255</v>
      </c>
      <c r="G123" s="28">
        <f>AVERAGE(Sheet1!AA123:AD123)</f>
        <v>2.1241722747130694</v>
      </c>
      <c r="H123" s="28">
        <f>AVERAGE(Sheet1!AL123:AM123)</f>
        <v>8.3388047815070472</v>
      </c>
      <c r="I123" s="28">
        <f>AVERAGE(Sheet1!AX123:BB123)</f>
        <v>2.6355375187173937</v>
      </c>
      <c r="J123" s="28">
        <f>AVERAGE(Sheet1!BO123:BP123)</f>
        <v>4.0501696779898779</v>
      </c>
      <c r="K123" s="28">
        <f>AVERAGE(Sheet1!BX123:CC123)</f>
        <v>3.8299798220785664</v>
      </c>
      <c r="L123" s="28">
        <f>AVERAGE(Sheet1!CO123:CP123)</f>
        <v>12.075528307636969</v>
      </c>
      <c r="M123" s="28">
        <f>AVERAGE(Sheet1!CX123:DG123)</f>
        <v>6.2126981195715727</v>
      </c>
      <c r="N123" s="28">
        <f>AVERAGE(Sheet1!DH123:DO123)</f>
        <v>11.063338658013535</v>
      </c>
      <c r="P123" s="28">
        <f>AVERAGE(C123:N123)</f>
        <v>10.575592530873687</v>
      </c>
      <c r="Q123" s="28">
        <f>AVERAGE(C123,D123,G123,I123,K123,M123)</f>
        <v>11.493346967271115</v>
      </c>
      <c r="R123" s="28">
        <f>AVERAGE(F123,H123,J123,L123)</f>
        <v>6.7329787132900796</v>
      </c>
      <c r="S123" s="28">
        <f>AVERAGE(J123,L123)</f>
        <v>8.0628489928134233</v>
      </c>
      <c r="T123" s="28">
        <f>AVERAGE(C123,D123,E123,G123)</f>
        <v>19.058410349735706</v>
      </c>
      <c r="U123" s="28">
        <f>AVERAGE(C123,D123,F123,G123)</f>
        <v>14.687319607321399</v>
      </c>
    </row>
    <row r="124" spans="1:21" x14ac:dyDescent="0.55000000000000004">
      <c r="A124" s="40">
        <f>Sheet1!A124</f>
        <v>7.5</v>
      </c>
      <c r="B124" s="16" t="str">
        <f>Sheet1!B124</f>
        <v>R</v>
      </c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P124" s="31"/>
      <c r="Q124" s="31"/>
      <c r="R124" s="31"/>
      <c r="S124" s="31"/>
      <c r="T124" s="31"/>
      <c r="U124" s="31"/>
    </row>
    <row r="125" spans="1:21" x14ac:dyDescent="0.55000000000000004">
      <c r="A125" s="36">
        <f>Sheet1!A125</f>
        <v>7.5</v>
      </c>
      <c r="B125" s="17" t="str">
        <f>Sheet1!B125</f>
        <v>X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P125" s="31"/>
      <c r="Q125" s="31"/>
      <c r="R125" s="31"/>
      <c r="S125" s="31"/>
      <c r="T125" s="31"/>
      <c r="U125" s="31"/>
    </row>
    <row r="126" spans="1:21" x14ac:dyDescent="0.55000000000000004">
      <c r="A126" s="36">
        <f>Sheet1!A126</f>
        <v>7.5</v>
      </c>
      <c r="B126" s="17" t="str">
        <f>Sheet1!B126</f>
        <v>Z</v>
      </c>
      <c r="C126" s="30">
        <f>AVERAGE(Sheet1!E126:G126)</f>
        <v>4525.4991658172294</v>
      </c>
      <c r="D126" s="30">
        <f>AVERAGE(Sheet1!L126:M126)</f>
        <v>615.47017213402364</v>
      </c>
      <c r="E126" s="30">
        <f>AVERAGE(Sheet1!M126:Q126)</f>
        <v>2410.0482943387042</v>
      </c>
      <c r="F126" s="30">
        <f>AVERAGE(Sheet1!V126:W126)</f>
        <v>515.45366075634797</v>
      </c>
      <c r="G126" s="30">
        <f>AVERAGE(Sheet1!AA126:AD126)</f>
        <v>311.0284978395149</v>
      </c>
      <c r="H126" s="30">
        <f>AVERAGE(Sheet1!AL126:AM126)</f>
        <v>503.29116510122924</v>
      </c>
      <c r="I126" s="30">
        <f>AVERAGE(Sheet1!AX126:BB126)</f>
        <v>189.05675756351374</v>
      </c>
      <c r="J126" s="30">
        <f>AVERAGE(Sheet1!BO126:BP126)</f>
        <v>559.22007626004063</v>
      </c>
      <c r="K126" s="30">
        <f>AVERAGE(Sheet1!BX126:CC126)</f>
        <v>1847.1696599670242</v>
      </c>
      <c r="L126" s="30">
        <f>AVERAGE(Sheet1!CO126:CP126)</f>
        <v>1908.0122192314229</v>
      </c>
      <c r="M126" s="30">
        <f>AVERAGE(Sheet1!CX126:DG126)</f>
        <v>761.07545813052263</v>
      </c>
      <c r="N126" s="30">
        <f>AVERAGE(Sheet1!DH126:DO126)</f>
        <v>838.01685320688716</v>
      </c>
      <c r="P126" s="31"/>
      <c r="Q126" s="31"/>
      <c r="R126" s="31"/>
      <c r="S126" s="31"/>
      <c r="T126" s="31"/>
      <c r="U126" s="31"/>
    </row>
    <row r="127" spans="1:21" x14ac:dyDescent="0.55000000000000004">
      <c r="A127" s="36">
        <f>Sheet1!A127</f>
        <v>7.5</v>
      </c>
      <c r="B127" s="17" t="str">
        <f>Sheet1!B127</f>
        <v>SWR(50)</v>
      </c>
      <c r="C127" s="28">
        <f>AVERAGE(Sheet1!E127:G127)</f>
        <v>268.74942396731279</v>
      </c>
      <c r="D127" s="28">
        <f>AVERAGE(Sheet1!L127:M127)</f>
        <v>14.032785710448969</v>
      </c>
      <c r="E127" s="28">
        <f>AVERAGE(Sheet1!M127:Q127)</f>
        <v>104.37298609756513</v>
      </c>
      <c r="F127" s="28">
        <f>AVERAGE(Sheet1!V127:W127)</f>
        <v>12.299740968804116</v>
      </c>
      <c r="G127" s="28">
        <f>AVERAGE(Sheet1!AA127:AD127)</f>
        <v>7.6901865175185549</v>
      </c>
      <c r="H127" s="28">
        <f>AVERAGE(Sheet1!AL127:AM127)</f>
        <v>35.485720222991475</v>
      </c>
      <c r="I127" s="28">
        <f>AVERAGE(Sheet1!AX127:BB127)</f>
        <v>5.1623227298667782</v>
      </c>
      <c r="J127" s="28">
        <f>AVERAGE(Sheet1!BO127:BP127)</f>
        <v>21.711412965496891</v>
      </c>
      <c r="K127" s="28">
        <f>AVERAGE(Sheet1!BX127:CC127)</f>
        <v>38.406153053279255</v>
      </c>
      <c r="L127" s="28">
        <f>AVERAGE(Sheet1!CO127:CP127)</f>
        <v>45.672803160380774</v>
      </c>
      <c r="M127" s="28">
        <f>AVERAGE(Sheet1!CX127:DG127)</f>
        <v>21.590953734431892</v>
      </c>
      <c r="N127" s="28">
        <f>AVERAGE(Sheet1!DH127:DO127)</f>
        <v>49.475982390803331</v>
      </c>
      <c r="P127" s="28">
        <f>AVERAGE(C127:N127)</f>
        <v>52.05420595990833</v>
      </c>
      <c r="Q127" s="28">
        <f>AVERAGE(C127,D127,G127,I127,K127,M127)</f>
        <v>59.271970952143043</v>
      </c>
      <c r="R127" s="28">
        <f>AVERAGE(F127,H127,J127,L127)</f>
        <v>28.792419329418315</v>
      </c>
      <c r="S127" s="28">
        <f>AVERAGE(J127,L127)</f>
        <v>33.692108062938829</v>
      </c>
      <c r="T127" s="28">
        <f>AVERAGE(C127,D127,E127,G127)</f>
        <v>98.711345573211361</v>
      </c>
      <c r="U127" s="28">
        <f>AVERAGE(C127,D127,F127,G127)</f>
        <v>75.693034291021121</v>
      </c>
    </row>
    <row r="128" spans="1:21" x14ac:dyDescent="0.55000000000000004">
      <c r="A128" s="36">
        <f>Sheet1!A128</f>
        <v>7.5</v>
      </c>
      <c r="B128" s="17" t="str">
        <f>Sheet1!B128</f>
        <v>SWR(100)</v>
      </c>
      <c r="C128" s="28">
        <f>AVERAGE(Sheet1!E128:G128)</f>
        <v>134.42289217477176</v>
      </c>
      <c r="D128" s="28">
        <f>AVERAGE(Sheet1!L128:M128)</f>
        <v>7.0315152111248498</v>
      </c>
      <c r="E128" s="28">
        <f>AVERAGE(Sheet1!M128:Q128)</f>
        <v>52.24404435373058</v>
      </c>
      <c r="F128" s="28">
        <f>AVERAGE(Sheet1!V128:W128)</f>
        <v>6.1944725835609491</v>
      </c>
      <c r="G128" s="28">
        <f>AVERAGE(Sheet1!AA128:AD128)</f>
        <v>3.9409036135970235</v>
      </c>
      <c r="H128" s="28">
        <f>AVERAGE(Sheet1!AL128:AM128)</f>
        <v>18.223962677236933</v>
      </c>
      <c r="I128" s="28">
        <f>AVERAGE(Sheet1!AX128:BB128)</f>
        <v>2.7877956746520072</v>
      </c>
      <c r="J128" s="28">
        <f>AVERAGE(Sheet1!BO128:BP128)</f>
        <v>11.045916748900808</v>
      </c>
      <c r="K128" s="28">
        <f>AVERAGE(Sheet1!BX128:CC128)</f>
        <v>19.206979566849949</v>
      </c>
      <c r="L128" s="28">
        <f>AVERAGE(Sheet1!CO128:CP128)</f>
        <v>22.849863988476756</v>
      </c>
      <c r="M128" s="28">
        <f>AVERAGE(Sheet1!CX128:DG128)</f>
        <v>10.930170849736399</v>
      </c>
      <c r="N128" s="28">
        <f>AVERAGE(Sheet1!DH128:DO128)</f>
        <v>25.040896648413067</v>
      </c>
      <c r="P128" s="28">
        <f>AVERAGE(C128:N128)</f>
        <v>26.15995117425426</v>
      </c>
      <c r="Q128" s="28">
        <f>AVERAGE(C128,D128,G128,I128,K128,M128)</f>
        <v>29.720042848455336</v>
      </c>
      <c r="R128" s="28">
        <f>AVERAGE(F128,H128,J128,L128)</f>
        <v>14.57855399954386</v>
      </c>
      <c r="S128" s="28">
        <f>AVERAGE(J128,L128)</f>
        <v>16.947890368688782</v>
      </c>
      <c r="T128" s="28">
        <f>AVERAGE(C128,D128,E128,G128)</f>
        <v>49.409838838306051</v>
      </c>
      <c r="U128" s="28">
        <f>AVERAGE(C128,D128,F128,G128)</f>
        <v>37.897445895763646</v>
      </c>
    </row>
    <row r="129" spans="1:21" x14ac:dyDescent="0.55000000000000004">
      <c r="A129" s="36">
        <f>Sheet1!A129</f>
        <v>7.5</v>
      </c>
      <c r="B129" s="17" t="str">
        <f>Sheet1!B129</f>
        <v>SWR(150)</v>
      </c>
      <c r="C129" s="28">
        <f>AVERAGE(Sheet1!E129:G129)</f>
        <v>89.668806101688403</v>
      </c>
      <c r="D129" s="28">
        <f>AVERAGE(Sheet1!L129:M129)</f>
        <v>4.7048477727865281</v>
      </c>
      <c r="E129" s="28">
        <f>AVERAGE(Sheet1!M129:Q129)</f>
        <v>34.893442141122009</v>
      </c>
      <c r="F129" s="28">
        <f>AVERAGE(Sheet1!V129:W129)</f>
        <v>4.1836491034390049</v>
      </c>
      <c r="G129" s="28">
        <f>AVERAGE(Sheet1!AA129:AD129)</f>
        <v>2.7698793646571431</v>
      </c>
      <c r="H129" s="28">
        <f>AVERAGE(Sheet1!AL129:AM129)</f>
        <v>12.686999353527568</v>
      </c>
      <c r="I129" s="28">
        <f>AVERAGE(Sheet1!AX129:BB129)</f>
        <v>2.1808037680593912</v>
      </c>
      <c r="J129" s="28">
        <f>AVERAGE(Sheet1!BO129:BP129)</f>
        <v>7.5788914482921186</v>
      </c>
      <c r="K129" s="28">
        <f>AVERAGE(Sheet1!BX129:CC129)</f>
        <v>12.809028216726958</v>
      </c>
      <c r="L129" s="28">
        <f>AVERAGE(Sheet1!CO129:CP129)</f>
        <v>15.248261475126327</v>
      </c>
      <c r="M129" s="28">
        <f>AVERAGE(Sheet1!CX129:DG129)</f>
        <v>7.4411670389662135</v>
      </c>
      <c r="N129" s="28">
        <f>AVERAGE(Sheet1!DH129:DO129)</f>
        <v>17.031806939351732</v>
      </c>
      <c r="P129" s="28">
        <f>AVERAGE(C129:N129)</f>
        <v>17.59979856031195</v>
      </c>
      <c r="Q129" s="28">
        <f>AVERAGE(C129,D129,G129,I129,K129,M129)</f>
        <v>19.929088710480773</v>
      </c>
      <c r="R129" s="28">
        <f>AVERAGE(F129,H129,J129,L129)</f>
        <v>9.924450345096254</v>
      </c>
      <c r="S129" s="28">
        <f>AVERAGE(J129,L129)</f>
        <v>11.413576461709223</v>
      </c>
      <c r="T129" s="28">
        <f>AVERAGE(C129,D129,E129,G129)</f>
        <v>33.009243845063523</v>
      </c>
      <c r="U129" s="28">
        <f>AVERAGE(C129,D129,F129,G129)</f>
        <v>25.331795585642769</v>
      </c>
    </row>
    <row r="130" spans="1:21" x14ac:dyDescent="0.55000000000000004">
      <c r="A130" s="36">
        <f>Sheet1!A130</f>
        <v>7.5</v>
      </c>
      <c r="B130" s="17" t="str">
        <f>Sheet1!B130</f>
        <v>SWR(200)</v>
      </c>
      <c r="C130" s="28">
        <f>AVERAGE(Sheet1!E130:G130)</f>
        <v>67.307843978709784</v>
      </c>
      <c r="D130" s="28">
        <f>AVERAGE(Sheet1!L130:M130)</f>
        <v>3.5473178779517234</v>
      </c>
      <c r="E130" s="28">
        <f>AVERAGE(Sheet1!M130:Q130)</f>
        <v>26.237578106741825</v>
      </c>
      <c r="F130" s="28">
        <f>AVERAGE(Sheet1!V130:W130)</f>
        <v>3.2028329066148058</v>
      </c>
      <c r="G130" s="28">
        <f>AVERAGE(Sheet1!AA130:AD130)</f>
        <v>2.2995062722347019</v>
      </c>
      <c r="H130" s="28">
        <f>AVERAGE(Sheet1!AL130:AM130)</f>
        <v>10.084192244796874</v>
      </c>
      <c r="I130" s="28">
        <f>AVERAGE(Sheet1!AX130:BB130)</f>
        <v>2.136877305953321</v>
      </c>
      <c r="J130" s="28">
        <f>AVERAGE(Sheet1!BO130:BP130)</f>
        <v>5.9152034068895905</v>
      </c>
      <c r="K130" s="28">
        <f>AVERAGE(Sheet1!BX130:CC130)</f>
        <v>9.6114266158945103</v>
      </c>
      <c r="L130" s="28">
        <f>AVERAGE(Sheet1!CO130:CP130)</f>
        <v>11.452061811721903</v>
      </c>
      <c r="M130" s="28">
        <f>AVERAGE(Sheet1!CX130:DG130)</f>
        <v>5.7505459648300512</v>
      </c>
      <c r="N130" s="28">
        <f>AVERAGE(Sheet1!DH130:DO130)</f>
        <v>13.130513244512079</v>
      </c>
      <c r="P130" s="28">
        <f>AVERAGE(C130:N130)</f>
        <v>13.389658311404263</v>
      </c>
      <c r="Q130" s="28">
        <f>AVERAGE(C130,D130,G130,I130,K130,M130)</f>
        <v>15.108919669262351</v>
      </c>
      <c r="R130" s="28">
        <f>AVERAGE(F130,H130,J130,L130)</f>
        <v>7.663572592505794</v>
      </c>
      <c r="S130" s="28">
        <f>AVERAGE(J130,L130)</f>
        <v>8.6836326093057465</v>
      </c>
      <c r="T130" s="28">
        <f>AVERAGE(C130,D130,E130,G130)</f>
        <v>24.84806155890951</v>
      </c>
      <c r="U130" s="28">
        <f>AVERAGE(C130,D130,F130,G130)</f>
        <v>19.089375258877755</v>
      </c>
    </row>
    <row r="131" spans="1:21" x14ac:dyDescent="0.55000000000000004">
      <c r="A131" s="41">
        <f>Sheet1!A131</f>
        <v>7.5</v>
      </c>
      <c r="B131" s="24" t="str">
        <f>Sheet1!B131</f>
        <v>SWR(300)</v>
      </c>
      <c r="C131" s="42">
        <f>AVERAGE(Sheet1!E131:G131)</f>
        <v>44.979093969692201</v>
      </c>
      <c r="D131" s="42">
        <f>AVERAGE(Sheet1!L131:M131)</f>
        <v>2.4060912411469673</v>
      </c>
      <c r="E131" s="42">
        <f>AVERAGE(Sheet1!M131:Q131)</f>
        <v>17.621227023366803</v>
      </c>
      <c r="F131" s="42">
        <f>AVERAGE(Sheet1!V131:W131)</f>
        <v>2.3082832401494087</v>
      </c>
      <c r="G131" s="42">
        <f>AVERAGE(Sheet1!AA131:AD131)</f>
        <v>2.1532677473260629</v>
      </c>
      <c r="H131" s="42">
        <f>AVERAGE(Sheet1!AL131:AM131)</f>
        <v>7.821175165911713</v>
      </c>
      <c r="I131" s="42">
        <f>AVERAGE(Sheet1!AX131:BB131)</f>
        <v>2.4968368056214771</v>
      </c>
      <c r="J131" s="42">
        <f>AVERAGE(Sheet1!BO131:BP131)</f>
        <v>4.4035166984659915</v>
      </c>
      <c r="K131" s="42">
        <f>AVERAGE(Sheet1!BX131:CC131)</f>
        <v>6.4167578512441921</v>
      </c>
      <c r="L131" s="42">
        <f>AVERAGE(Sheet1!CO131:CP131)</f>
        <v>7.6653443157770287</v>
      </c>
      <c r="M131" s="42">
        <f>AVERAGE(Sheet1!CX131:DG131)</f>
        <v>4.1908646174243218</v>
      </c>
      <c r="N131" s="42">
        <f>AVERAGE(Sheet1!DH131:DO131)</f>
        <v>9.4397808161877315</v>
      </c>
      <c r="P131" s="28">
        <f>AVERAGE(C131:N131)</f>
        <v>9.3251866243594908</v>
      </c>
      <c r="Q131" s="28">
        <f>AVERAGE(C131,D131,G131,I131,K131,M131)</f>
        <v>10.440485372075871</v>
      </c>
      <c r="R131" s="28">
        <f>AVERAGE(F131,H131,J131,L131)</f>
        <v>5.5495798550760362</v>
      </c>
      <c r="S131" s="28">
        <f>AVERAGE(J131,L131)</f>
        <v>6.0344305071215096</v>
      </c>
      <c r="T131" s="28">
        <f>AVERAGE(C131,D131,E131,G131)</f>
        <v>16.789919995383009</v>
      </c>
      <c r="U131" s="28">
        <f>AVERAGE(C131,D131,F131,G131)</f>
        <v>12.961684049578659</v>
      </c>
    </row>
    <row r="132" spans="1:21" x14ac:dyDescent="0.55000000000000004">
      <c r="A132" s="36">
        <f>Sheet1!A132</f>
        <v>8</v>
      </c>
      <c r="B132" s="17" t="str">
        <f>Sheet1!B132</f>
        <v>R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P132" s="31"/>
      <c r="Q132" s="31"/>
      <c r="R132" s="31"/>
      <c r="S132" s="31"/>
      <c r="T132" s="31"/>
      <c r="U132" s="31"/>
    </row>
    <row r="133" spans="1:21" x14ac:dyDescent="0.55000000000000004">
      <c r="A133" s="36">
        <f>Sheet1!A133</f>
        <v>7.9959499999999997</v>
      </c>
      <c r="B133" s="17" t="str">
        <f>Sheet1!B133</f>
        <v>X</v>
      </c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P133" s="31"/>
      <c r="Q133" s="31"/>
      <c r="R133" s="31"/>
      <c r="S133" s="31"/>
      <c r="T133" s="31"/>
      <c r="U133" s="31"/>
    </row>
    <row r="134" spans="1:21" x14ac:dyDescent="0.55000000000000004">
      <c r="A134" s="36">
        <f>Sheet1!A134</f>
        <v>7.9959499999999997</v>
      </c>
      <c r="B134" s="17" t="str">
        <f>Sheet1!B134</f>
        <v>Z</v>
      </c>
      <c r="C134" s="30">
        <f>AVERAGE(Sheet1!E134:G134)</f>
        <v>4542.3899958097345</v>
      </c>
      <c r="D134" s="30">
        <f>AVERAGE(Sheet1!L134:M134)</f>
        <v>537.13742878224173</v>
      </c>
      <c r="E134" s="30">
        <f>AVERAGE(Sheet1!M134:Q134)</f>
        <v>2373.1890614620656</v>
      </c>
      <c r="F134" s="30">
        <f>AVERAGE(Sheet1!V134:W134)</f>
        <v>455.48580685663785</v>
      </c>
      <c r="G134" s="30">
        <f>AVERAGE(Sheet1!AA134:AD134)</f>
        <v>280.93270778387239</v>
      </c>
      <c r="H134" s="30">
        <f>AVERAGE(Sheet1!AL134:AM134)</f>
        <v>533.55498410006351</v>
      </c>
      <c r="I134" s="30">
        <f>AVERAGE(Sheet1!AX134:BB134)</f>
        <v>211.97546703348672</v>
      </c>
      <c r="J134" s="30">
        <f>AVERAGE(Sheet1!BO134:BP134)</f>
        <v>744.98436812239106</v>
      </c>
      <c r="K134" s="30">
        <f>AVERAGE(Sheet1!BX134:CC134)</f>
        <v>3121.6402911246355</v>
      </c>
      <c r="L134" s="30">
        <f>AVERAGE(Sheet1!CO134:CP134)</f>
        <v>905.87193620311905</v>
      </c>
      <c r="M134" s="30">
        <f>AVERAGE(Sheet1!CX134:DG134)</f>
        <v>527.20828927931655</v>
      </c>
      <c r="N134" s="30">
        <f>AVERAGE(Sheet1!DH134:DO134)</f>
        <v>949.53505214551888</v>
      </c>
      <c r="P134" s="31"/>
      <c r="Q134" s="31"/>
      <c r="R134" s="31"/>
      <c r="S134" s="31"/>
      <c r="T134" s="31"/>
      <c r="U134" s="31"/>
    </row>
    <row r="135" spans="1:21" x14ac:dyDescent="0.55000000000000004">
      <c r="A135" s="36">
        <f>Sheet1!A135</f>
        <v>7.9959499999999997</v>
      </c>
      <c r="B135" s="17" t="str">
        <f>Sheet1!B135</f>
        <v>SWR(50)</v>
      </c>
      <c r="C135" s="28">
        <f>AVERAGE(Sheet1!E135:G135)</f>
        <v>240.68188820416694</v>
      </c>
      <c r="D135" s="28">
        <f>AVERAGE(Sheet1!L135:M135)</f>
        <v>12.484858072175038</v>
      </c>
      <c r="E135" s="28">
        <f>AVERAGE(Sheet1!M135:Q135)</f>
        <v>93.471878167024585</v>
      </c>
      <c r="F135" s="28">
        <f>AVERAGE(Sheet1!V135:W135)</f>
        <v>11.165377658354457</v>
      </c>
      <c r="G135" s="28">
        <f>AVERAGE(Sheet1!AA135:AD135)</f>
        <v>7.0935487922687166</v>
      </c>
      <c r="H135" s="28">
        <f>AVERAGE(Sheet1!AL135:AM135)</f>
        <v>34.518158475193722</v>
      </c>
      <c r="I135" s="28">
        <f>AVERAGE(Sheet1!AX135:BB135)</f>
        <v>5.709267896261041</v>
      </c>
      <c r="J135" s="28">
        <f>AVERAGE(Sheet1!BO135:BP135)</f>
        <v>27.077639196100314</v>
      </c>
      <c r="K135" s="28">
        <f>AVERAGE(Sheet1!BX135:CC135)</f>
        <v>63.606129177011532</v>
      </c>
      <c r="L135" s="28">
        <f>AVERAGE(Sheet1!CO135:CP135)</f>
        <v>18.360875472421487</v>
      </c>
      <c r="M135" s="28">
        <f>AVERAGE(Sheet1!CX135:DG135)</f>
        <v>15.085569377577688</v>
      </c>
      <c r="N135" s="28">
        <f>AVERAGE(Sheet1!DH135:DO135)</f>
        <v>40.769573622659735</v>
      </c>
      <c r="P135" s="28">
        <f>AVERAGE(C135:N135)</f>
        <v>47.502063675934615</v>
      </c>
      <c r="Q135" s="28">
        <f>AVERAGE(C135,D135,G135,I135,K135,M135)</f>
        <v>57.44354358657683</v>
      </c>
      <c r="R135" s="28">
        <f>AVERAGE(F135,H135,J135,L135)</f>
        <v>22.780512700517495</v>
      </c>
      <c r="S135" s="28">
        <f>AVERAGE(J135,L135)</f>
        <v>22.719257334260902</v>
      </c>
      <c r="T135" s="28">
        <f>AVERAGE(C135,D135,E135,G135)</f>
        <v>88.433043308908822</v>
      </c>
      <c r="U135" s="28">
        <f>AVERAGE(C135,D135,F135,G135)</f>
        <v>67.85641818174129</v>
      </c>
    </row>
    <row r="136" spans="1:21" x14ac:dyDescent="0.55000000000000004">
      <c r="A136" s="36">
        <f>Sheet1!A136</f>
        <v>7.9959499999999997</v>
      </c>
      <c r="B136" s="17" t="str">
        <f>Sheet1!B136</f>
        <v>SWR(100)</v>
      </c>
      <c r="C136" s="28">
        <f>AVERAGE(Sheet1!E136:G136)</f>
        <v>120.3839442987577</v>
      </c>
      <c r="D136" s="28">
        <f>AVERAGE(Sheet1!L136:M136)</f>
        <v>6.2624491191100349</v>
      </c>
      <c r="E136" s="28">
        <f>AVERAGE(Sheet1!M136:Q136)</f>
        <v>46.786037479524744</v>
      </c>
      <c r="F136" s="28">
        <f>AVERAGE(Sheet1!V136:W136)</f>
        <v>5.6407116026959079</v>
      </c>
      <c r="G136" s="28">
        <f>AVERAGE(Sheet1!AA136:AD136)</f>
        <v>3.6580004743874914</v>
      </c>
      <c r="H136" s="28">
        <f>AVERAGE(Sheet1!AL136:AM136)</f>
        <v>17.669793413968478</v>
      </c>
      <c r="I136" s="28">
        <f>AVERAGE(Sheet1!AX136:BB136)</f>
        <v>3.0301131705168012</v>
      </c>
      <c r="J136" s="28">
        <f>AVERAGE(Sheet1!BO136:BP136)</f>
        <v>13.665958909836405</v>
      </c>
      <c r="K136" s="28">
        <f>AVERAGE(Sheet1!BX136:CC136)</f>
        <v>31.804066274080885</v>
      </c>
      <c r="L136" s="28">
        <f>AVERAGE(Sheet1!CO136:CP136)</f>
        <v>9.1840487136601077</v>
      </c>
      <c r="M136" s="28">
        <f>AVERAGE(Sheet1!CX136:DG136)</f>
        <v>7.7341307178458623</v>
      </c>
      <c r="N136" s="28">
        <f>AVERAGE(Sheet1!DH136:DO136)</f>
        <v>20.622831487027984</v>
      </c>
      <c r="P136" s="28">
        <f>AVERAGE(C136:N136)</f>
        <v>23.870173805117702</v>
      </c>
      <c r="Q136" s="28">
        <f>AVERAGE(C136,D136,G136,I136,K136,M136)</f>
        <v>28.812117342449795</v>
      </c>
      <c r="R136" s="28">
        <f>AVERAGE(F136,H136,J136,L136)</f>
        <v>11.540128160040226</v>
      </c>
      <c r="S136" s="28">
        <f>AVERAGE(J136,L136)</f>
        <v>11.425003811748256</v>
      </c>
      <c r="T136" s="28">
        <f>AVERAGE(C136,D136,E136,G136)</f>
        <v>44.272607842944986</v>
      </c>
      <c r="U136" s="28">
        <f>AVERAGE(C136,D136,F136,G136)</f>
        <v>33.98627637373778</v>
      </c>
    </row>
    <row r="137" spans="1:21" x14ac:dyDescent="0.55000000000000004">
      <c r="A137" s="36">
        <f>Sheet1!A137</f>
        <v>7.9959499999999997</v>
      </c>
      <c r="B137" s="17" t="str">
        <f>Sheet1!B137</f>
        <v>SWR(150)</v>
      </c>
      <c r="C137" s="28">
        <f>AVERAGE(Sheet1!E137:G137)</f>
        <v>80.303760869050265</v>
      </c>
      <c r="D137" s="28">
        <f>AVERAGE(Sheet1!L137:M137)</f>
        <v>4.1977552906608047</v>
      </c>
      <c r="E137" s="28">
        <f>AVERAGE(Sheet1!M137:Q137)</f>
        <v>31.246574747664702</v>
      </c>
      <c r="F137" s="28">
        <f>AVERAGE(Sheet1!V137:W137)</f>
        <v>3.8319661366540094</v>
      </c>
      <c r="G137" s="28">
        <f>AVERAGE(Sheet1!AA137:AD137)</f>
        <v>2.6107624949371306</v>
      </c>
      <c r="H137" s="28">
        <f>AVERAGE(Sheet1!AL137:AM137)</f>
        <v>12.239076823799845</v>
      </c>
      <c r="I137" s="28">
        <f>AVERAGE(Sheet1!AX137:BB137)</f>
        <v>2.2644275760730892</v>
      </c>
      <c r="J137" s="28">
        <f>AVERAGE(Sheet1!BO137:BP137)</f>
        <v>9.2534759361928174</v>
      </c>
      <c r="K137" s="28">
        <f>AVERAGE(Sheet1!BX137:CC137)</f>
        <v>21.203826302794678</v>
      </c>
      <c r="L137" s="28">
        <f>AVERAGE(Sheet1!CO137:CP137)</f>
        <v>6.1268751443795555</v>
      </c>
      <c r="M137" s="28">
        <f>AVERAGE(Sheet1!CX137:DG137)</f>
        <v>5.3845079702478005</v>
      </c>
      <c r="N137" s="28">
        <f>AVERAGE(Sheet1!DH137:DO137)</f>
        <v>14.014541889621183</v>
      </c>
      <c r="P137" s="28">
        <f>AVERAGE(C137:N137)</f>
        <v>16.056462598506322</v>
      </c>
      <c r="Q137" s="28">
        <f>AVERAGE(C137,D137,G137,I137,K137,M137)</f>
        <v>19.327506750627297</v>
      </c>
      <c r="R137" s="28">
        <f>AVERAGE(F137,H137,J137,L137)</f>
        <v>7.8628485102565566</v>
      </c>
      <c r="S137" s="28">
        <f>AVERAGE(J137,L137)</f>
        <v>7.6901755402861864</v>
      </c>
      <c r="T137" s="28">
        <f>AVERAGE(C137,D137,E137,G137)</f>
        <v>29.589713350578226</v>
      </c>
      <c r="U137" s="28">
        <f>AVERAGE(C137,D137,F137,G137)</f>
        <v>22.736061197825553</v>
      </c>
    </row>
    <row r="138" spans="1:21" x14ac:dyDescent="0.55000000000000004">
      <c r="A138" s="36">
        <f>Sheet1!A138</f>
        <v>7.9959499999999997</v>
      </c>
      <c r="B138" s="17" t="str">
        <f>Sheet1!B138</f>
        <v>SWR(200)</v>
      </c>
      <c r="C138" s="28">
        <f>AVERAGE(Sheet1!E138:G138)</f>
        <v>60.278040123656375</v>
      </c>
      <c r="D138" s="28">
        <f>AVERAGE(Sheet1!L138:M138)</f>
        <v>3.1731786398107298</v>
      </c>
      <c r="E138" s="28">
        <f>AVERAGE(Sheet1!M138:Q138)</f>
        <v>23.493958053361876</v>
      </c>
      <c r="F138" s="28">
        <f>AVERAGE(Sheet1!V138:W138)</f>
        <v>2.9625496474240971</v>
      </c>
      <c r="G138" s="28">
        <f>AVERAGE(Sheet1!AA138:AD138)</f>
        <v>2.2370583207713834</v>
      </c>
      <c r="H138" s="28">
        <f>AVERAGE(Sheet1!AL138:AM138)</f>
        <v>9.6655407673961307</v>
      </c>
      <c r="I138" s="28">
        <f>AVERAGE(Sheet1!AX138:BB138)</f>
        <v>2.1106118943073797</v>
      </c>
      <c r="J138" s="28">
        <f>AVERAGE(Sheet1!BO138:BP138)</f>
        <v>7.0924906748698238</v>
      </c>
      <c r="K138" s="28">
        <f>AVERAGE(Sheet1!BX138:CC138)</f>
        <v>15.904044857940365</v>
      </c>
      <c r="L138" s="28">
        <f>AVERAGE(Sheet1!CO138:CP138)</f>
        <v>4.5998185136530472</v>
      </c>
      <c r="M138" s="28">
        <f>AVERAGE(Sheet1!CX138:DG138)</f>
        <v>4.3089946188170618</v>
      </c>
      <c r="N138" s="28">
        <f>AVERAGE(Sheet1!DH138:DO138)</f>
        <v>10.792308731277826</v>
      </c>
      <c r="P138" s="28">
        <f>AVERAGE(C138:N138)</f>
        <v>12.218216236940505</v>
      </c>
      <c r="Q138" s="28">
        <f>AVERAGE(C138,D138,G138,I138,K138,M138)</f>
        <v>14.668654742550551</v>
      </c>
      <c r="R138" s="28">
        <f>AVERAGE(F138,H138,J138,L138)</f>
        <v>6.0800999008357746</v>
      </c>
      <c r="S138" s="28">
        <f>AVERAGE(J138,L138)</f>
        <v>5.846154594261435</v>
      </c>
      <c r="T138" s="28">
        <f>AVERAGE(C138,D138,E138,G138)</f>
        <v>22.29555878440009</v>
      </c>
      <c r="U138" s="28">
        <f>AVERAGE(C138,D138,F138,G138)</f>
        <v>17.162706682915644</v>
      </c>
    </row>
    <row r="139" spans="1:21" x14ac:dyDescent="0.55000000000000004">
      <c r="A139" s="36">
        <f>Sheet1!A139</f>
        <v>7.9959499999999997</v>
      </c>
      <c r="B139" s="17" t="str">
        <f>Sheet1!B139</f>
        <v>SWR(300)</v>
      </c>
      <c r="C139" s="28">
        <f>AVERAGE(Sheet1!E139:G139)</f>
        <v>40.281152032258966</v>
      </c>
      <c r="D139" s="28">
        <f>AVERAGE(Sheet1!L139:M139)</f>
        <v>2.1831209442302475</v>
      </c>
      <c r="E139" s="28">
        <f>AVERAGE(Sheet1!M139:Q139)</f>
        <v>15.776621359482139</v>
      </c>
      <c r="F139" s="28">
        <f>AVERAGE(Sheet1!V139:W139)</f>
        <v>2.2177201134557905</v>
      </c>
      <c r="G139" s="28">
        <f>AVERAGE(Sheet1!AA139:AD139)</f>
        <v>2.1998654863017739</v>
      </c>
      <c r="H139" s="28">
        <f>AVERAGE(Sheet1!AL139:AM139)</f>
        <v>7.3838854283224693</v>
      </c>
      <c r="I139" s="28">
        <f>AVERAGE(Sheet1!AX139:BB139)</f>
        <v>2.3362484836331272</v>
      </c>
      <c r="J139" s="28">
        <f>AVERAGE(Sheet1!BO139:BP139)</f>
        <v>5.0282536832791322</v>
      </c>
      <c r="K139" s="28">
        <f>AVERAGE(Sheet1!BX139:CC139)</f>
        <v>10.604951793223281</v>
      </c>
      <c r="L139" s="28">
        <f>AVERAGE(Sheet1!CO139:CP139)</f>
        <v>3.076822718937005</v>
      </c>
      <c r="M139" s="28">
        <f>AVERAGE(Sheet1!CX139:DG139)</f>
        <v>3.4893737320484677</v>
      </c>
      <c r="N139" s="28">
        <f>AVERAGE(Sheet1!DH139:DO139)</f>
        <v>7.7382554807621409</v>
      </c>
      <c r="P139" s="28">
        <f>AVERAGE(C139:N139)</f>
        <v>8.5263559379945431</v>
      </c>
      <c r="Q139" s="28">
        <f>AVERAGE(C139,D139,G139,I139,K139,M139)</f>
        <v>10.182452078615977</v>
      </c>
      <c r="R139" s="28">
        <f>AVERAGE(F139,H139,J139,L139)</f>
        <v>4.4266704859985992</v>
      </c>
      <c r="S139" s="28">
        <f>AVERAGE(J139,L139)</f>
        <v>4.0525382011080691</v>
      </c>
      <c r="T139" s="28">
        <f>AVERAGE(C139,D139,E139,G139)</f>
        <v>15.110189955568281</v>
      </c>
      <c r="U139" s="28">
        <f>AVERAGE(C139,D139,F139,G139)</f>
        <v>11.720464644061694</v>
      </c>
    </row>
    <row r="140" spans="1:21" x14ac:dyDescent="0.55000000000000004">
      <c r="A140" s="40">
        <f>Sheet1!A140</f>
        <v>8.5</v>
      </c>
      <c r="B140" s="16" t="str">
        <f>Sheet1!B140</f>
        <v>R</v>
      </c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P140" s="31"/>
      <c r="Q140" s="31"/>
      <c r="R140" s="31"/>
      <c r="S140" s="31"/>
      <c r="T140" s="31"/>
      <c r="U140" s="31"/>
    </row>
    <row r="141" spans="1:21" x14ac:dyDescent="0.55000000000000004">
      <c r="A141" s="36">
        <f>Sheet1!A141</f>
        <v>8.5</v>
      </c>
      <c r="B141" s="17" t="str">
        <f>Sheet1!B141</f>
        <v>X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P141" s="31"/>
      <c r="Q141" s="31"/>
      <c r="R141" s="31"/>
      <c r="S141" s="31"/>
      <c r="T141" s="31"/>
      <c r="U141" s="31"/>
    </row>
    <row r="142" spans="1:21" x14ac:dyDescent="0.55000000000000004">
      <c r="A142" s="36">
        <f>Sheet1!A142</f>
        <v>8.5</v>
      </c>
      <c r="B142" s="17" t="str">
        <f>Sheet1!B142</f>
        <v>Z</v>
      </c>
      <c r="C142" s="30">
        <f>AVERAGE(Sheet1!E142:G142)</f>
        <v>4664.4612583039125</v>
      </c>
      <c r="D142" s="30">
        <f>AVERAGE(Sheet1!L142:M142)</f>
        <v>477.29535695190805</v>
      </c>
      <c r="E142" s="30">
        <f>AVERAGE(Sheet1!M142:Q142)</f>
        <v>2321.5371481888915</v>
      </c>
      <c r="F142" s="30">
        <f>AVERAGE(Sheet1!V142:W142)</f>
        <v>405.67880044327012</v>
      </c>
      <c r="G142" s="30">
        <f>AVERAGE(Sheet1!AA142:AD142)</f>
        <v>257.3851050904488</v>
      </c>
      <c r="H142" s="30">
        <f>AVERAGE(Sheet1!AL142:AM142)</f>
        <v>578.97804510584479</v>
      </c>
      <c r="I142" s="30">
        <f>AVERAGE(Sheet1!AX142:BB142)</f>
        <v>247.60563416185695</v>
      </c>
      <c r="J142" s="30">
        <f>AVERAGE(Sheet1!BO142:BP142)</f>
        <v>1138.7372220901279</v>
      </c>
      <c r="K142" s="30">
        <f>AVERAGE(Sheet1!BX142:CC142)</f>
        <v>2316.4240911612919</v>
      </c>
      <c r="L142" s="30">
        <f>AVERAGE(Sheet1!CO142:CP142)</f>
        <v>458.79563311400534</v>
      </c>
      <c r="M142" s="30">
        <f>AVERAGE(Sheet1!CX142:DG142)</f>
        <v>361.64478877009554</v>
      </c>
      <c r="N142" s="30">
        <f>AVERAGE(Sheet1!DH142:DO142)</f>
        <v>1084.7172532627646</v>
      </c>
      <c r="P142" s="31"/>
      <c r="Q142" s="31"/>
      <c r="R142" s="31"/>
      <c r="S142" s="31"/>
      <c r="T142" s="31"/>
      <c r="U142" s="31"/>
    </row>
    <row r="143" spans="1:21" x14ac:dyDescent="0.55000000000000004">
      <c r="A143" s="36">
        <f>Sheet1!A143</f>
        <v>8.5</v>
      </c>
      <c r="B143" s="17" t="str">
        <f>Sheet1!B143</f>
        <v>SWR(50)</v>
      </c>
      <c r="C143" s="28">
        <f>AVERAGE(Sheet1!E143:G143)</f>
        <v>212.98864055134246</v>
      </c>
      <c r="D143" s="28">
        <f>AVERAGE(Sheet1!L143:M143)</f>
        <v>11.319106151518563</v>
      </c>
      <c r="E143" s="28">
        <f>AVERAGE(Sheet1!M143:Q143)</f>
        <v>83.80671067363437</v>
      </c>
      <c r="F143" s="28">
        <f>AVERAGE(Sheet1!V143:W143)</f>
        <v>10.191645588866274</v>
      </c>
      <c r="G143" s="28">
        <f>AVERAGE(Sheet1!AA143:AD143)</f>
        <v>6.631753224581753</v>
      </c>
      <c r="H143" s="28">
        <f>AVERAGE(Sheet1!AL143:AM143)</f>
        <v>34.070256645719951</v>
      </c>
      <c r="I143" s="28">
        <f>AVERAGE(Sheet1!AX143:BB143)</f>
        <v>6.5462648428428238</v>
      </c>
      <c r="J143" s="28">
        <f>AVERAGE(Sheet1!BO143:BP143)</f>
        <v>35.700625179539692</v>
      </c>
      <c r="K143" s="28">
        <f>AVERAGE(Sheet1!BX143:CC143)</f>
        <v>59.50500439118067</v>
      </c>
      <c r="L143" s="28">
        <f>AVERAGE(Sheet1!CO143:CP143)</f>
        <v>9.377910061780371</v>
      </c>
      <c r="M143" s="28">
        <f>AVERAGE(Sheet1!CX143:DG143)</f>
        <v>11.901039029785441</v>
      </c>
      <c r="N143" s="28">
        <f>AVERAGE(Sheet1!DH143:DO143)</f>
        <v>35.059917621281507</v>
      </c>
      <c r="P143" s="28">
        <f>AVERAGE(C143:N143)</f>
        <v>43.091572830172822</v>
      </c>
      <c r="Q143" s="28">
        <f>AVERAGE(C143,D143,G143,I143,K143,M143)</f>
        <v>51.481968031875283</v>
      </c>
      <c r="R143" s="28">
        <f>AVERAGE(F143,H143,J143,L143)</f>
        <v>22.335109368976571</v>
      </c>
      <c r="S143" s="28">
        <f>AVERAGE(J143,L143)</f>
        <v>22.539267620660031</v>
      </c>
      <c r="T143" s="28">
        <f>AVERAGE(C143,D143,E143,G143)</f>
        <v>78.686552650269277</v>
      </c>
      <c r="U143" s="28">
        <f>AVERAGE(C143,D143,F143,G143)</f>
        <v>60.282786379077258</v>
      </c>
    </row>
    <row r="144" spans="1:21" x14ac:dyDescent="0.55000000000000004">
      <c r="A144" s="36">
        <f>Sheet1!A144</f>
        <v>8.5</v>
      </c>
      <c r="B144" s="17" t="str">
        <f>Sheet1!B144</f>
        <v>SWR(100)</v>
      </c>
      <c r="C144" s="28">
        <f>AVERAGE(Sheet1!E144:G144)</f>
        <v>106.53169131507805</v>
      </c>
      <c r="D144" s="28">
        <f>AVERAGE(Sheet1!L144:M144)</f>
        <v>5.6852299751360356</v>
      </c>
      <c r="E144" s="28">
        <f>AVERAGE(Sheet1!M144:Q144)</f>
        <v>41.947874114779722</v>
      </c>
      <c r="F144" s="28">
        <f>AVERAGE(Sheet1!V144:W144)</f>
        <v>5.1693924238486009</v>
      </c>
      <c r="G144" s="28">
        <f>AVERAGE(Sheet1!AA144:AD144)</f>
        <v>3.4446627293555259</v>
      </c>
      <c r="H144" s="28">
        <f>AVERAGE(Sheet1!AL144:AM144)</f>
        <v>17.373005198636939</v>
      </c>
      <c r="I144" s="28">
        <f>AVERAGE(Sheet1!AX144:BB144)</f>
        <v>3.4149439784899185</v>
      </c>
      <c r="J144" s="28">
        <f>AVERAGE(Sheet1!BO144:BP144)</f>
        <v>17.911602359707622</v>
      </c>
      <c r="K144" s="28">
        <f>AVERAGE(Sheet1!BX144:CC144)</f>
        <v>29.768523915342495</v>
      </c>
      <c r="L144" s="28">
        <f>AVERAGE(Sheet1!CO144:CP144)</f>
        <v>4.6947526792309624</v>
      </c>
      <c r="M144" s="28">
        <f>AVERAGE(Sheet1!CX144:DG144)</f>
        <v>6.194120001767554</v>
      </c>
      <c r="N144" s="28">
        <f>AVERAGE(Sheet1!DH144:DO144)</f>
        <v>17.6746920372155</v>
      </c>
      <c r="P144" s="28">
        <f>AVERAGE(C144:N144)</f>
        <v>21.650874227382406</v>
      </c>
      <c r="Q144" s="28">
        <f>AVERAGE(C144,D144,G144,I144,K144,M144)</f>
        <v>25.839861985861592</v>
      </c>
      <c r="R144" s="28">
        <f>AVERAGE(F144,H144,J144,L144)</f>
        <v>11.287188165356032</v>
      </c>
      <c r="S144" s="28">
        <f>AVERAGE(J144,L144)</f>
        <v>11.303177519469292</v>
      </c>
      <c r="T144" s="28">
        <f>AVERAGE(C144,D144,E144,G144)</f>
        <v>39.402364533587331</v>
      </c>
      <c r="U144" s="28">
        <f>AVERAGE(C144,D144,F144,G144)</f>
        <v>30.207744110854556</v>
      </c>
    </row>
    <row r="145" spans="1:21" x14ac:dyDescent="0.55000000000000004">
      <c r="A145" s="36">
        <f>Sheet1!A145</f>
        <v>8.5</v>
      </c>
      <c r="B145" s="17" t="str">
        <f>Sheet1!B145</f>
        <v>SWR(150)</v>
      </c>
      <c r="C145" s="28">
        <f>AVERAGE(Sheet1!E145:G145)</f>
        <v>71.06268130859516</v>
      </c>
      <c r="D145" s="28">
        <f>AVERAGE(Sheet1!L145:M145)</f>
        <v>3.8194724312221862</v>
      </c>
      <c r="E145" s="28">
        <f>AVERAGE(Sheet1!M145:Q145)</f>
        <v>28.015051124750329</v>
      </c>
      <c r="F145" s="28">
        <f>AVERAGE(Sheet1!V145:W145)</f>
        <v>3.5386201136032431</v>
      </c>
      <c r="G145" s="28">
        <f>AVERAGE(Sheet1!AA145:AD145)</f>
        <v>2.503175847074179</v>
      </c>
      <c r="H145" s="28">
        <f>AVERAGE(Sheet1!AL145:AM145)</f>
        <v>11.959880990551047</v>
      </c>
      <c r="I145" s="28">
        <f>AVERAGE(Sheet1!AX145:BB145)</f>
        <v>2.4639732405086705</v>
      </c>
      <c r="J145" s="28">
        <f>AVERAGE(Sheet1!BO145:BP145)</f>
        <v>12.009605713887357</v>
      </c>
      <c r="K145" s="28">
        <f>AVERAGE(Sheet1!BX145:CC145)</f>
        <v>19.863525078437942</v>
      </c>
      <c r="L145" s="28">
        <f>AVERAGE(Sheet1!CO145:CP145)</f>
        <v>3.1369000587128637</v>
      </c>
      <c r="M145" s="28">
        <f>AVERAGE(Sheet1!CX145:DG145)</f>
        <v>4.4409932064478976</v>
      </c>
      <c r="N145" s="28">
        <f>AVERAGE(Sheet1!DH145:DO145)</f>
        <v>11.945139593634647</v>
      </c>
      <c r="P145" s="28">
        <f>AVERAGE(C145:N145)</f>
        <v>14.563251558952125</v>
      </c>
      <c r="Q145" s="28">
        <f>AVERAGE(C145,D145,G145,I145,K145,M145)</f>
        <v>17.358970185381004</v>
      </c>
      <c r="R145" s="28">
        <f>AVERAGE(F145,H145,J145,L145)</f>
        <v>7.6612517191886278</v>
      </c>
      <c r="S145" s="28">
        <f>AVERAGE(J145,L145)</f>
        <v>7.5732528863001107</v>
      </c>
      <c r="T145" s="28">
        <f>AVERAGE(C145,D145,E145,G145)</f>
        <v>26.350095177910461</v>
      </c>
      <c r="U145" s="28">
        <f>AVERAGE(C145,D145,F145,G145)</f>
        <v>20.23098742512369</v>
      </c>
    </row>
    <row r="146" spans="1:21" x14ac:dyDescent="0.55000000000000004">
      <c r="A146" s="36">
        <f>Sheet1!A146</f>
        <v>8.5</v>
      </c>
      <c r="B146" s="17" t="str">
        <f>Sheet1!B146</f>
        <v>SWR(200)</v>
      </c>
      <c r="C146" s="28">
        <f>AVERAGE(Sheet1!E146:G146)</f>
        <v>53.34069036984166</v>
      </c>
      <c r="D146" s="28">
        <f>AVERAGE(Sheet1!L146:M146)</f>
        <v>2.8966880152636789</v>
      </c>
      <c r="E146" s="28">
        <f>AVERAGE(Sheet1!M146:Q146)</f>
        <v>21.064119068940933</v>
      </c>
      <c r="F146" s="28">
        <f>AVERAGE(Sheet1!V146:W146)</f>
        <v>2.7714074623744303</v>
      </c>
      <c r="G146" s="28">
        <f>AVERAGE(Sheet1!AA146:AD146)</f>
        <v>2.2122497354170876</v>
      </c>
      <c r="H146" s="28">
        <f>AVERAGE(Sheet1!AL146:AM146)</f>
        <v>9.3702301087779176</v>
      </c>
      <c r="I146" s="28">
        <f>AVERAGE(Sheet1!AX146:BB146)</f>
        <v>2.1325166393468105</v>
      </c>
      <c r="J146" s="28">
        <f>AVERAGE(Sheet1!BO146:BP146)</f>
        <v>9.079854161508198</v>
      </c>
      <c r="K146" s="28">
        <f>AVERAGE(Sheet1!BX146:CC146)</f>
        <v>14.916442390636012</v>
      </c>
      <c r="L146" s="28">
        <f>AVERAGE(Sheet1!CO146:CP146)</f>
        <v>2.3613377866072431</v>
      </c>
      <c r="M146" s="28">
        <f>AVERAGE(Sheet1!CX146:DG146)</f>
        <v>3.7258490579935257</v>
      </c>
      <c r="N146" s="28">
        <f>AVERAGE(Sheet1!DH146:DO146)</f>
        <v>9.1306898905195002</v>
      </c>
      <c r="P146" s="28">
        <f>AVERAGE(C146:N146)</f>
        <v>11.083506223935581</v>
      </c>
      <c r="Q146" s="28">
        <f>AVERAGE(C146,D146,G146,I146,K146,M146)</f>
        <v>13.204072701416463</v>
      </c>
      <c r="R146" s="28">
        <f>AVERAGE(F146,H146,J146,L146)</f>
        <v>5.8957073798169475</v>
      </c>
      <c r="S146" s="28">
        <f>AVERAGE(J146,L146)</f>
        <v>5.720595974057721</v>
      </c>
      <c r="T146" s="28">
        <f>AVERAGE(C146,D146,E146,G146)</f>
        <v>19.87843679736584</v>
      </c>
      <c r="U146" s="28">
        <f>AVERAGE(C146,D146,F146,G146)</f>
        <v>15.305258895724215</v>
      </c>
    </row>
    <row r="147" spans="1:21" x14ac:dyDescent="0.55000000000000004">
      <c r="A147" s="41">
        <f>Sheet1!A147</f>
        <v>8.5</v>
      </c>
      <c r="B147" s="24" t="str">
        <f>Sheet1!B147</f>
        <v>SWR(300)</v>
      </c>
      <c r="C147" s="42">
        <f>AVERAGE(Sheet1!E147:G147)</f>
        <v>35.643865164757266</v>
      </c>
      <c r="D147" s="42">
        <f>AVERAGE(Sheet1!L147:M147)</f>
        <v>2.10479522159069</v>
      </c>
      <c r="E147" s="42">
        <f>AVERAGE(Sheet1!M147:Q147)</f>
        <v>14.145754684187812</v>
      </c>
      <c r="F147" s="42">
        <f>AVERAGE(Sheet1!V147:W147)</f>
        <v>2.1700580527922808</v>
      </c>
      <c r="G147" s="42">
        <f>AVERAGE(Sheet1!AA147:AD147)</f>
        <v>2.2666144457937549</v>
      </c>
      <c r="H147" s="42">
        <f>AVERAGE(Sheet1!AL147:AM147)</f>
        <v>7.0220426205620434</v>
      </c>
      <c r="I147" s="42">
        <f>AVERAGE(Sheet1!AX147:BB147)</f>
        <v>2.1751019417506852</v>
      </c>
      <c r="J147" s="42">
        <f>AVERAGE(Sheet1!BO147:BP147)</f>
        <v>6.1945164623201023</v>
      </c>
      <c r="K147" s="42">
        <f>AVERAGE(Sheet1!BX147:CC147)</f>
        <v>9.9803770089857977</v>
      </c>
      <c r="L147" s="42">
        <f>AVERAGE(Sheet1!CO147:CP147)</f>
        <v>1.6020991756277239</v>
      </c>
      <c r="M147" s="42">
        <f>AVERAGE(Sheet1!CX147:DG147)</f>
        <v>3.3330085331539032</v>
      </c>
      <c r="N147" s="42">
        <f>AVERAGE(Sheet1!DH147:DO147)</f>
        <v>6.4206129962088969</v>
      </c>
      <c r="P147" s="28">
        <f>AVERAGE(C147:N147)</f>
        <v>7.7549038589775803</v>
      </c>
      <c r="Q147" s="28">
        <f>AVERAGE(C147,D147,G147,I147,K147,M147)</f>
        <v>9.2506270526720158</v>
      </c>
      <c r="R147" s="28">
        <f>AVERAGE(F147,H147,J147,L147)</f>
        <v>4.2471790778255381</v>
      </c>
      <c r="S147" s="28">
        <f>AVERAGE(J147,L147)</f>
        <v>3.8983078189739131</v>
      </c>
      <c r="T147" s="28">
        <f>AVERAGE(C147,D147,E147,G147)</f>
        <v>13.540257379082382</v>
      </c>
      <c r="U147" s="28">
        <f>AVERAGE(C147,D147,F147,G147)</f>
        <v>10.546333221233498</v>
      </c>
    </row>
    <row r="148" spans="1:21" x14ac:dyDescent="0.55000000000000004">
      <c r="A148" s="36">
        <f>Sheet1!A148</f>
        <v>9</v>
      </c>
      <c r="B148" s="17" t="str">
        <f>Sheet1!B148</f>
        <v>R</v>
      </c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31"/>
      <c r="Q148" s="31"/>
      <c r="R148" s="31"/>
      <c r="S148" s="31"/>
      <c r="T148" s="31"/>
      <c r="U148" s="31"/>
    </row>
    <row r="149" spans="1:21" x14ac:dyDescent="0.55000000000000004">
      <c r="A149" s="36">
        <f>Sheet1!A149</f>
        <v>9.0081000000000007</v>
      </c>
      <c r="B149" s="17" t="str">
        <f>Sheet1!B149</f>
        <v>X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P149" s="31"/>
      <c r="Q149" s="31"/>
      <c r="R149" s="31"/>
      <c r="S149" s="31"/>
      <c r="T149" s="31"/>
      <c r="U149" s="31"/>
    </row>
    <row r="150" spans="1:21" x14ac:dyDescent="0.55000000000000004">
      <c r="A150" s="36">
        <f>Sheet1!A150</f>
        <v>9.0081000000000007</v>
      </c>
      <c r="B150" s="17" t="str">
        <f>Sheet1!B150</f>
        <v>Z</v>
      </c>
      <c r="C150" s="30">
        <f>AVERAGE(Sheet1!E150:G150)</f>
        <v>4662.907574626176</v>
      </c>
      <c r="D150" s="30">
        <f>AVERAGE(Sheet1!L150:M150)</f>
        <v>423.52715273651239</v>
      </c>
      <c r="E150" s="30">
        <f>AVERAGE(Sheet1!M150:Q150)</f>
        <v>2268.676670360011</v>
      </c>
      <c r="F150" s="30">
        <f>AVERAGE(Sheet1!V150:W150)</f>
        <v>365.53428077936707</v>
      </c>
      <c r="G150" s="30">
        <f>AVERAGE(Sheet1!AA150:AD150)</f>
        <v>237.95385970209099</v>
      </c>
      <c r="H150" s="30">
        <f>AVERAGE(Sheet1!AL150:AM150)</f>
        <v>640.74946478684865</v>
      </c>
      <c r="I150" s="30">
        <f>AVERAGE(Sheet1!AX150:BB150)</f>
        <v>303.88431413286543</v>
      </c>
      <c r="J150" s="30">
        <f>AVERAGE(Sheet1!BO150:BP150)</f>
        <v>2085.0500080945189</v>
      </c>
      <c r="K150" s="30">
        <f>AVERAGE(Sheet1!BX150:CC150)</f>
        <v>1225.1721637609301</v>
      </c>
      <c r="L150" s="30">
        <f>AVERAGE(Sheet1!CO150:CP150)</f>
        <v>282.84039158571397</v>
      </c>
      <c r="M150" s="30">
        <f>AVERAGE(Sheet1!CX150:DG150)</f>
        <v>294.45992970808044</v>
      </c>
      <c r="N150" s="30">
        <f>AVERAGE(Sheet1!DH150:DO150)</f>
        <v>1160.5244399726696</v>
      </c>
      <c r="P150" s="31"/>
      <c r="Q150" s="31"/>
      <c r="R150" s="31"/>
      <c r="S150" s="31"/>
      <c r="T150" s="31"/>
      <c r="U150" s="31"/>
    </row>
    <row r="151" spans="1:21" x14ac:dyDescent="0.55000000000000004">
      <c r="A151" s="36">
        <f>Sheet1!A151</f>
        <v>9.0081000000000007</v>
      </c>
      <c r="B151" s="17" t="str">
        <f>Sheet1!B151</f>
        <v>SWR(50)</v>
      </c>
      <c r="C151" s="28">
        <f>AVERAGE(Sheet1!E151:G151)</f>
        <v>192.96120240410275</v>
      </c>
      <c r="D151" s="28">
        <f>AVERAGE(Sheet1!L151:M151)</f>
        <v>10.203664931130239</v>
      </c>
      <c r="E151" s="28">
        <f>AVERAGE(Sheet1!M151:Q151)</f>
        <v>76.021368837527007</v>
      </c>
      <c r="F151" s="28">
        <f>AVERAGE(Sheet1!V151:W151)</f>
        <v>9.3967510564134606</v>
      </c>
      <c r="G151" s="28">
        <f>AVERAGE(Sheet1!AA151:AD151)</f>
        <v>6.235378404679139</v>
      </c>
      <c r="H151" s="28">
        <f>AVERAGE(Sheet1!AL151:AM151)</f>
        <v>34.00019362335847</v>
      </c>
      <c r="I151" s="28">
        <f>AVERAGE(Sheet1!AX151:BB151)</f>
        <v>7.8560004370554299</v>
      </c>
      <c r="J151" s="28">
        <f>AVERAGE(Sheet1!BO151:BP151)</f>
        <v>49.064855073901484</v>
      </c>
      <c r="K151" s="28">
        <f>AVERAGE(Sheet1!BX151:CC151)</f>
        <v>32.271540395524873</v>
      </c>
      <c r="L151" s="28">
        <f>AVERAGE(Sheet1!CO151:CP151)</f>
        <v>5.9437887394705147</v>
      </c>
      <c r="M151" s="28">
        <f>AVERAGE(Sheet1!CX151:DG151)</f>
        <v>10.519321276728322</v>
      </c>
      <c r="N151" s="28">
        <f>AVERAGE(Sheet1!DH151:DO151)</f>
        <v>32.16843802946125</v>
      </c>
      <c r="P151" s="28">
        <f>AVERAGE(C151:N151)</f>
        <v>38.886875267446079</v>
      </c>
      <c r="Q151" s="28">
        <f>AVERAGE(C151,D151,G151,I151,K151,M151)</f>
        <v>43.341184641536792</v>
      </c>
      <c r="R151" s="28">
        <f>AVERAGE(F151,H151,J151,L151)</f>
        <v>24.601397123285984</v>
      </c>
      <c r="S151" s="28">
        <f>AVERAGE(J151,L151)</f>
        <v>27.504321906685998</v>
      </c>
      <c r="T151" s="28">
        <f>AVERAGE(C151,D151,E151,G151)</f>
        <v>71.355403644359782</v>
      </c>
      <c r="U151" s="28">
        <f>AVERAGE(C151,D151,F151,G151)</f>
        <v>54.699249199081393</v>
      </c>
    </row>
    <row r="152" spans="1:21" x14ac:dyDescent="0.55000000000000004">
      <c r="A152" s="36">
        <f>Sheet1!A152</f>
        <v>9.0081000000000007</v>
      </c>
      <c r="B152" s="17" t="str">
        <f>Sheet1!B152</f>
        <v>SWR(100)</v>
      </c>
      <c r="C152" s="28">
        <f>AVERAGE(Sheet1!E152:G152)</f>
        <v>96.514992966366222</v>
      </c>
      <c r="D152" s="28">
        <f>AVERAGE(Sheet1!L152:M152)</f>
        <v>5.1339615411787989</v>
      </c>
      <c r="E152" s="28">
        <f>AVERAGE(Sheet1!M152:Q152)</f>
        <v>38.052114184786944</v>
      </c>
      <c r="F152" s="28">
        <f>AVERAGE(Sheet1!V152:W152)</f>
        <v>4.788645357015973</v>
      </c>
      <c r="G152" s="28">
        <f>AVERAGE(Sheet1!AA152:AD152)</f>
        <v>3.2633811104194637</v>
      </c>
      <c r="H152" s="28">
        <f>AVERAGE(Sheet1!AL152:AM152)</f>
        <v>17.268251649293227</v>
      </c>
      <c r="I152" s="28">
        <f>AVERAGE(Sheet1!AX152:BB152)</f>
        <v>4.0365258979443119</v>
      </c>
      <c r="J152" s="28">
        <f>AVERAGE(Sheet1!BO152:BP152)</f>
        <v>24.544322053407544</v>
      </c>
      <c r="K152" s="28">
        <f>AVERAGE(Sheet1!BX152:CC152)</f>
        <v>16.176616329144903</v>
      </c>
      <c r="L152" s="28">
        <f>AVERAGE(Sheet1!CO152:CP152)</f>
        <v>2.9913886894787498</v>
      </c>
      <c r="M152" s="28">
        <f>AVERAGE(Sheet1!CX152:DG152)</f>
        <v>5.530808735286433</v>
      </c>
      <c r="N152" s="28">
        <f>AVERAGE(Sheet1!DH152:DO152)</f>
        <v>16.160566796514537</v>
      </c>
      <c r="P152" s="28">
        <f>AVERAGE(C152:N152)</f>
        <v>19.538464609236424</v>
      </c>
      <c r="Q152" s="28">
        <f>AVERAGE(C152,D152,G152,I152,K152,M152)</f>
        <v>21.776047763390025</v>
      </c>
      <c r="R152" s="28">
        <f>AVERAGE(F152,H152,J152,L152)</f>
        <v>12.398151937298872</v>
      </c>
      <c r="S152" s="28">
        <f>AVERAGE(J152,L152)</f>
        <v>13.767855371443147</v>
      </c>
      <c r="T152" s="28">
        <f>AVERAGE(C152,D152,E152,G152)</f>
        <v>35.741112450687858</v>
      </c>
      <c r="U152" s="28">
        <f>AVERAGE(C152,D152,F152,G152)</f>
        <v>27.425245243745117</v>
      </c>
    </row>
    <row r="153" spans="1:21" x14ac:dyDescent="0.55000000000000004">
      <c r="A153" s="36">
        <f>Sheet1!A153</f>
        <v>9.0081000000000007</v>
      </c>
      <c r="B153" s="17" t="str">
        <f>Sheet1!B153</f>
        <v>SWR(150)</v>
      </c>
      <c r="C153" s="28">
        <f>AVERAGE(Sheet1!E153:G153)</f>
        <v>64.381593082706402</v>
      </c>
      <c r="D153" s="28">
        <f>AVERAGE(Sheet1!L153:M153)</f>
        <v>3.4595311342040409</v>
      </c>
      <c r="E153" s="28">
        <f>AVERAGE(Sheet1!M153:Q153)</f>
        <v>25.414625463252797</v>
      </c>
      <c r="F153" s="28">
        <f>AVERAGE(Sheet1!V153:W153)</f>
        <v>3.3081039294029795</v>
      </c>
      <c r="G153" s="28">
        <f>AVERAGE(Sheet1!AA153:AD153)</f>
        <v>2.4189236579885423</v>
      </c>
      <c r="H153" s="28">
        <f>AVERAGE(Sheet1!AL153:AM153)</f>
        <v>11.812110104749618</v>
      </c>
      <c r="I153" s="28">
        <f>AVERAGE(Sheet1!AX153:BB153)</f>
        <v>2.8278470432912934</v>
      </c>
      <c r="J153" s="28">
        <f>AVERAGE(Sheet1!BO153:BP153)</f>
        <v>16.376142474874214</v>
      </c>
      <c r="K153" s="28">
        <f>AVERAGE(Sheet1!BX153:CC153)</f>
        <v>10.830152551413869</v>
      </c>
      <c r="L153" s="28">
        <f>AVERAGE(Sheet1!CO153:CP153)</f>
        <v>2.0198464814899513</v>
      </c>
      <c r="M153" s="28">
        <f>AVERAGE(Sheet1!CX153:DG153)</f>
        <v>4.0554656800241151</v>
      </c>
      <c r="N153" s="28">
        <f>AVERAGE(Sheet1!DH153:DO153)</f>
        <v>10.859308814426539</v>
      </c>
      <c r="P153" s="28">
        <f>AVERAGE(C153:N153)</f>
        <v>13.146970868152032</v>
      </c>
      <c r="Q153" s="28">
        <f>AVERAGE(C153,D153,G153,I153,K153,M153)</f>
        <v>14.662252191604713</v>
      </c>
      <c r="R153" s="28">
        <f>AVERAGE(F153,H153,J153,L153)</f>
        <v>8.37905074762919</v>
      </c>
      <c r="S153" s="28">
        <f>AVERAGE(J153,L153)</f>
        <v>9.1979944781820819</v>
      </c>
      <c r="T153" s="28">
        <f>AVERAGE(C153,D153,E153,G153)</f>
        <v>23.918668334537944</v>
      </c>
      <c r="U153" s="28">
        <f>AVERAGE(C153,D153,F153,G153)</f>
        <v>18.392037951075491</v>
      </c>
    </row>
    <row r="154" spans="1:21" x14ac:dyDescent="0.55000000000000004">
      <c r="A154" s="36">
        <f>Sheet1!A154</f>
        <v>9.0081000000000007</v>
      </c>
      <c r="B154" s="17" t="str">
        <f>Sheet1!B154</f>
        <v>SWR(200)</v>
      </c>
      <c r="C154" s="28">
        <f>AVERAGE(Sheet1!E154:G154)</f>
        <v>48.326453470755702</v>
      </c>
      <c r="D154" s="28">
        <f>AVERAGE(Sheet1!L154:M154)</f>
        <v>2.6352923264804269</v>
      </c>
      <c r="E154" s="28">
        <f>AVERAGE(Sheet1!M154:Q154)</f>
        <v>19.110671932205623</v>
      </c>
      <c r="F154" s="28">
        <f>AVERAGE(Sheet1!V154:W154)</f>
        <v>2.6319197374859917</v>
      </c>
      <c r="G154" s="28">
        <f>AVERAGE(Sheet1!AA154:AD154)</f>
        <v>2.1995381198304966</v>
      </c>
      <c r="H154" s="28">
        <f>AVERAGE(Sheet1!AL154:AM154)</f>
        <v>9.1769537218619082</v>
      </c>
      <c r="I154" s="28">
        <f>AVERAGE(Sheet1!AX154:BB154)</f>
        <v>2.2942971050218013</v>
      </c>
      <c r="J154" s="28">
        <f>AVERAGE(Sheet1!BO154:BP154)</f>
        <v>12.296102130894241</v>
      </c>
      <c r="K154" s="28">
        <f>AVERAGE(Sheet1!BX154:CC154)</f>
        <v>8.1712050617472993</v>
      </c>
      <c r="L154" s="28">
        <f>AVERAGE(Sheet1!CO154:CP154)</f>
        <v>1.550801140253051</v>
      </c>
      <c r="M154" s="28">
        <f>AVERAGE(Sheet1!CX154:DG154)</f>
        <v>3.5065577467606035</v>
      </c>
      <c r="N154" s="28">
        <f>AVERAGE(Sheet1!DH154:DO154)</f>
        <v>8.2355184870608173</v>
      </c>
      <c r="P154" s="28">
        <f>AVERAGE(C154:N154)</f>
        <v>10.011275915029829</v>
      </c>
      <c r="Q154" s="28">
        <f>AVERAGE(C154,D154,G154,I154,K154,M154)</f>
        <v>11.188890638432722</v>
      </c>
      <c r="R154" s="28">
        <f>AVERAGE(F154,H154,J154,L154)</f>
        <v>6.4139441826237977</v>
      </c>
      <c r="S154" s="28">
        <f>AVERAGE(J154,L154)</f>
        <v>6.9234516355736462</v>
      </c>
      <c r="T154" s="28">
        <f>AVERAGE(C154,D154,E154,G154)</f>
        <v>18.067988962318061</v>
      </c>
      <c r="U154" s="28">
        <f>AVERAGE(C154,D154,F154,G154)</f>
        <v>13.948300913638155</v>
      </c>
    </row>
    <row r="155" spans="1:21" x14ac:dyDescent="0.55000000000000004">
      <c r="A155" s="36">
        <f>Sheet1!A155</f>
        <v>9.0081000000000007</v>
      </c>
      <c r="B155" s="17" t="str">
        <f>Sheet1!B155</f>
        <v>SWR(300)</v>
      </c>
      <c r="C155" s="28">
        <f>AVERAGE(Sheet1!E155:G155)</f>
        <v>32.294666716540696</v>
      </c>
      <c r="D155" s="28">
        <f>AVERAGE(Sheet1!L155:M155)</f>
        <v>2.0480542810768716</v>
      </c>
      <c r="E155" s="28">
        <f>AVERAGE(Sheet1!M155:Q155)</f>
        <v>12.838736641490589</v>
      </c>
      <c r="F155" s="28">
        <f>AVERAGE(Sheet1!V155:W155)</f>
        <v>2.1626031409047681</v>
      </c>
      <c r="G155" s="28">
        <f>AVERAGE(Sheet1!AA155:AD155)</f>
        <v>2.3362424817311278</v>
      </c>
      <c r="H155" s="28">
        <f>AVERAGE(Sheet1!AL155:AM155)</f>
        <v>6.7343423101739575</v>
      </c>
      <c r="I155" s="28">
        <f>AVERAGE(Sheet1!AX155:BB155)</f>
        <v>2.067500533161811</v>
      </c>
      <c r="J155" s="28">
        <f>AVERAGE(Sheet1!BO155:BP155)</f>
        <v>8.2243663744876656</v>
      </c>
      <c r="K155" s="28">
        <f>AVERAGE(Sheet1!BX155:CC155)</f>
        <v>5.5424252685473556</v>
      </c>
      <c r="L155" s="28">
        <f>AVERAGE(Sheet1!CO155:CP155)</f>
        <v>1.4171574726334482</v>
      </c>
      <c r="M155" s="28">
        <f>AVERAGE(Sheet1!CX155:DG155)</f>
        <v>3.3076701390825711</v>
      </c>
      <c r="N155" s="28">
        <f>AVERAGE(Sheet1!DH155:DO155)</f>
        <v>5.6683156710276785</v>
      </c>
      <c r="P155" s="28">
        <f>AVERAGE(C155:N155)</f>
        <v>7.0535067525715469</v>
      </c>
      <c r="Q155" s="28">
        <f>AVERAGE(C155,D155,G155,I155,K155,M155)</f>
        <v>7.9327599033567395</v>
      </c>
      <c r="R155" s="28">
        <f>AVERAGE(F155,H155,J155,L155)</f>
        <v>4.6346173245499598</v>
      </c>
      <c r="S155" s="28">
        <f>AVERAGE(J155,L155)</f>
        <v>4.820761923560557</v>
      </c>
      <c r="T155" s="28">
        <f>AVERAGE(C155,D155,E155,G155)</f>
        <v>12.379425030209822</v>
      </c>
      <c r="U155" s="28">
        <f>AVERAGE(C155,D155,F155,G155)</f>
        <v>9.7103916550633667</v>
      </c>
    </row>
    <row r="156" spans="1:21" x14ac:dyDescent="0.55000000000000004">
      <c r="A156" s="40">
        <f>Sheet1!A156</f>
        <v>9.5</v>
      </c>
      <c r="B156" s="16" t="str">
        <f>Sheet1!B156</f>
        <v>R</v>
      </c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P156" s="31"/>
      <c r="Q156" s="31"/>
      <c r="R156" s="31"/>
      <c r="S156" s="31"/>
      <c r="T156" s="31"/>
      <c r="U156" s="31"/>
    </row>
    <row r="157" spans="1:21" x14ac:dyDescent="0.55000000000000004">
      <c r="A157" s="36">
        <f>Sheet1!A157</f>
        <v>9.5</v>
      </c>
      <c r="B157" s="17" t="str">
        <f>Sheet1!B157</f>
        <v>X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P157" s="31"/>
      <c r="Q157" s="31"/>
      <c r="R157" s="31"/>
      <c r="S157" s="31"/>
      <c r="T157" s="31"/>
      <c r="U157" s="31"/>
    </row>
    <row r="158" spans="1:21" x14ac:dyDescent="0.55000000000000004">
      <c r="A158" s="36">
        <f>Sheet1!A158</f>
        <v>9.5</v>
      </c>
      <c r="B158" s="17" t="str">
        <f>Sheet1!B158</f>
        <v>Z</v>
      </c>
      <c r="C158" s="30">
        <f>AVERAGE(Sheet1!E158:G158)</f>
        <v>4536.436824242458</v>
      </c>
      <c r="D158" s="30">
        <f>AVERAGE(Sheet1!L158:M158)</f>
        <v>383.69244258406178</v>
      </c>
      <c r="E158" s="30">
        <f>AVERAGE(Sheet1!M158:Q158)</f>
        <v>2207.3883469496946</v>
      </c>
      <c r="F158" s="30">
        <f>AVERAGE(Sheet1!V158:W158)</f>
        <v>333.05274054621236</v>
      </c>
      <c r="G158" s="30">
        <f>AVERAGE(Sheet1!AA158:AD158)</f>
        <v>223.47060984655479</v>
      </c>
      <c r="H158" s="30">
        <f>AVERAGE(Sheet1!AL158:AM158)</f>
        <v>725.05891692942907</v>
      </c>
      <c r="I158" s="30">
        <f>AVERAGE(Sheet1!AX158:BB158)</f>
        <v>390.48843053234975</v>
      </c>
      <c r="J158" s="30">
        <f>AVERAGE(Sheet1!BO158:BP158)</f>
        <v>3180.6342809771731</v>
      </c>
      <c r="K158" s="30">
        <f>AVERAGE(Sheet1!BX158:CC158)</f>
        <v>683.45680295759314</v>
      </c>
      <c r="L158" s="30">
        <f>AVERAGE(Sheet1!CO158:CP158)</f>
        <v>207.25331477084467</v>
      </c>
      <c r="M158" s="30">
        <f>AVERAGE(Sheet1!CX158:DG158)</f>
        <v>284.16702482704306</v>
      </c>
      <c r="N158" s="30">
        <f>AVERAGE(Sheet1!DH158:DO158)</f>
        <v>1208.6866941760923</v>
      </c>
      <c r="P158" s="31"/>
      <c r="Q158" s="31"/>
      <c r="R158" s="31"/>
      <c r="S158" s="31"/>
      <c r="T158" s="31"/>
      <c r="U158" s="31"/>
    </row>
    <row r="159" spans="1:21" x14ac:dyDescent="0.55000000000000004">
      <c r="A159" s="36">
        <f>Sheet1!A159</f>
        <v>9.5</v>
      </c>
      <c r="B159" s="17" t="str">
        <f>Sheet1!B159</f>
        <v>SWR(50)</v>
      </c>
      <c r="C159" s="28">
        <f>AVERAGE(Sheet1!E159:G159)</f>
        <v>173.35445774139305</v>
      </c>
      <c r="D159" s="28">
        <f>AVERAGE(Sheet1!L159:M159)</f>
        <v>9.4016484545898109</v>
      </c>
      <c r="E159" s="28">
        <f>AVERAGE(Sheet1!M159:Q159)</f>
        <v>69.263004905214984</v>
      </c>
      <c r="F159" s="28">
        <f>AVERAGE(Sheet1!V159:W159)</f>
        <v>8.7333229457155213</v>
      </c>
      <c r="G159" s="28">
        <f>AVERAGE(Sheet1!AA159:AD159)</f>
        <v>5.9497436559146788</v>
      </c>
      <c r="H159" s="28">
        <f>AVERAGE(Sheet1!AL159:AM159)</f>
        <v>34.388502368807771</v>
      </c>
      <c r="I159" s="28">
        <f>AVERAGE(Sheet1!AX159:BB159)</f>
        <v>9.8065569509476163</v>
      </c>
      <c r="J159" s="28">
        <f>AVERAGE(Sheet1!BO159:BP159)</f>
        <v>66.801020590944205</v>
      </c>
      <c r="K159" s="28">
        <f>AVERAGE(Sheet1!BX159:CC159)</f>
        <v>18.812189352369465</v>
      </c>
      <c r="L159" s="28">
        <f>AVERAGE(Sheet1!CO159:CP159)</f>
        <v>4.4534502121162696</v>
      </c>
      <c r="M159" s="28">
        <f>AVERAGE(Sheet1!CX159:DG159)</f>
        <v>10.317583311323173</v>
      </c>
      <c r="N159" s="28">
        <f>AVERAGE(Sheet1!DH159:DO159)</f>
        <v>31.64992537781805</v>
      </c>
      <c r="P159" s="28">
        <f>AVERAGE(C159:N159)</f>
        <v>36.910950488929551</v>
      </c>
      <c r="Q159" s="28">
        <f>AVERAGE(C159,D159,G159,I159,K159,M159)</f>
        <v>37.940363244422969</v>
      </c>
      <c r="R159" s="28">
        <f>AVERAGE(F159,H159,J159,L159)</f>
        <v>28.594074029395941</v>
      </c>
      <c r="S159" s="28">
        <f>AVERAGE(J159,L159)</f>
        <v>35.627235401530235</v>
      </c>
      <c r="T159" s="28">
        <f>AVERAGE(C159,D159,E159,G159)</f>
        <v>64.492213689278131</v>
      </c>
      <c r="U159" s="28">
        <f>AVERAGE(C159,D159,F159,G159)</f>
        <v>49.359793199403263</v>
      </c>
    </row>
    <row r="160" spans="1:21" x14ac:dyDescent="0.55000000000000004">
      <c r="A160" s="36">
        <f>Sheet1!A160</f>
        <v>9.5</v>
      </c>
      <c r="B160" s="17" t="str">
        <f>Sheet1!B160</f>
        <v>SWR(100)</v>
      </c>
      <c r="C160" s="28">
        <f>AVERAGE(Sheet1!E160:G160)</f>
        <v>86.708782559449276</v>
      </c>
      <c r="D160" s="28">
        <f>AVERAGE(Sheet1!L160:M160)</f>
        <v>4.739880201150207</v>
      </c>
      <c r="E160" s="28">
        <f>AVERAGE(Sheet1!M160:Q160)</f>
        <v>34.671982847336537</v>
      </c>
      <c r="F160" s="28">
        <f>AVERAGE(Sheet1!V160:W160)</f>
        <v>4.4747935987057676</v>
      </c>
      <c r="G160" s="28">
        <f>AVERAGE(Sheet1!AA160:AD160)</f>
        <v>3.1380000264243502</v>
      </c>
      <c r="H160" s="28">
        <f>AVERAGE(Sheet1!AL160:AM160)</f>
        <v>17.398268798607255</v>
      </c>
      <c r="I160" s="28">
        <f>AVERAGE(Sheet1!AX160:BB160)</f>
        <v>4.9820209022368118</v>
      </c>
      <c r="J160" s="28">
        <f>AVERAGE(Sheet1!BO160:BP160)</f>
        <v>33.402815370703834</v>
      </c>
      <c r="K160" s="28">
        <f>AVERAGE(Sheet1!BX160:CC160)</f>
        <v>9.4845730535324151</v>
      </c>
      <c r="L160" s="28">
        <f>AVERAGE(Sheet1!CO160:CP160)</f>
        <v>2.267792749194415</v>
      </c>
      <c r="M160" s="28">
        <f>AVERAGE(Sheet1!CX160:DG160)</f>
        <v>5.4188145929645541</v>
      </c>
      <c r="N160" s="28">
        <f>AVERAGE(Sheet1!DH160:DO160)</f>
        <v>15.880205073271213</v>
      </c>
      <c r="P160" s="28">
        <f>AVERAGE(C160:N160)</f>
        <v>18.54732748113139</v>
      </c>
      <c r="Q160" s="28">
        <f>AVERAGE(C160,D160,G160,I160,K160,M160)</f>
        <v>19.078678555959602</v>
      </c>
      <c r="R160" s="28">
        <f>AVERAGE(F160,H160,J160,L160)</f>
        <v>14.385917629302817</v>
      </c>
      <c r="S160" s="28">
        <f>AVERAGE(J160,L160)</f>
        <v>17.835304059949124</v>
      </c>
      <c r="T160" s="28">
        <f>AVERAGE(C160,D160,E160,G160)</f>
        <v>32.314661408590091</v>
      </c>
      <c r="U160" s="28">
        <f>AVERAGE(C160,D160,F160,G160)</f>
        <v>24.765364096432403</v>
      </c>
    </row>
    <row r="161" spans="1:21" x14ac:dyDescent="0.55000000000000004">
      <c r="A161" s="36">
        <f>Sheet1!A161</f>
        <v>9.5</v>
      </c>
      <c r="B161" s="17" t="str">
        <f>Sheet1!B161</f>
        <v>SWR(150)</v>
      </c>
      <c r="C161" s="28">
        <f>AVERAGE(Sheet1!E161:G161)</f>
        <v>57.840987006408859</v>
      </c>
      <c r="D161" s="28">
        <f>AVERAGE(Sheet1!L161:M161)</f>
        <v>3.2050280173625851</v>
      </c>
      <c r="E161" s="28">
        <f>AVERAGE(Sheet1!M161:Q161)</f>
        <v>23.160369661318033</v>
      </c>
      <c r="F161" s="28">
        <f>AVERAGE(Sheet1!V161:W161)</f>
        <v>3.1244441709917621</v>
      </c>
      <c r="G161" s="28">
        <f>AVERAGE(Sheet1!AA161:AD161)</f>
        <v>2.372035348223366</v>
      </c>
      <c r="H161" s="28">
        <f>AVERAGE(Sheet1!AL161:AM161)</f>
        <v>11.827037949786973</v>
      </c>
      <c r="I161" s="28">
        <f>AVERAGE(Sheet1!AX161:BB161)</f>
        <v>3.4166549471788685</v>
      </c>
      <c r="J161" s="28">
        <f>AVERAGE(Sheet1!BO161:BP161)</f>
        <v>22.271109341188819</v>
      </c>
      <c r="K161" s="28">
        <f>AVERAGE(Sheet1!BX161:CC161)</f>
        <v>6.4120042222984708</v>
      </c>
      <c r="L161" s="28">
        <f>AVERAGE(Sheet1!CO161:CP161)</f>
        <v>1.5721281294116423</v>
      </c>
      <c r="M161" s="28">
        <f>AVERAGE(Sheet1!CX161:DG161)</f>
        <v>3.9700072477501323</v>
      </c>
      <c r="N161" s="28">
        <f>AVERAGE(Sheet1!DH161:DO161)</f>
        <v>10.648837514633126</v>
      </c>
      <c r="P161" s="28">
        <f>AVERAGE(C161:N161)</f>
        <v>12.485053629712722</v>
      </c>
      <c r="Q161" s="28">
        <f>AVERAGE(C161,D161,G161,I161,K161,M161)</f>
        <v>12.869452798203712</v>
      </c>
      <c r="R161" s="28">
        <f>AVERAGE(F161,H161,J161,L161)</f>
        <v>9.6986798978447997</v>
      </c>
      <c r="S161" s="28">
        <f>AVERAGE(J161,L161)</f>
        <v>11.92161873530023</v>
      </c>
      <c r="T161" s="28">
        <f>AVERAGE(C161,D161,E161,G161)</f>
        <v>21.64460500832821</v>
      </c>
      <c r="U161" s="28">
        <f>AVERAGE(C161,D161,F161,G161)</f>
        <v>16.635623635746644</v>
      </c>
    </row>
    <row r="162" spans="1:21" x14ac:dyDescent="0.55000000000000004">
      <c r="A162" s="36">
        <f>Sheet1!A162</f>
        <v>9.5</v>
      </c>
      <c r="B162" s="17" t="str">
        <f>Sheet1!B162</f>
        <v>SWR(200)</v>
      </c>
      <c r="C162" s="28">
        <f>AVERAGE(Sheet1!E162:G162)</f>
        <v>43.417742725921222</v>
      </c>
      <c r="D162" s="28">
        <f>AVERAGE(Sheet1!L162:M162)</f>
        <v>2.4539935915321163</v>
      </c>
      <c r="E162" s="28">
        <f>AVERAGE(Sheet1!M162:Q162)</f>
        <v>17.419450286822588</v>
      </c>
      <c r="F162" s="28">
        <f>AVERAGE(Sheet1!V162:W162)</f>
        <v>2.5307007737440999</v>
      </c>
      <c r="G162" s="28">
        <f>AVERAGE(Sheet1!AA162:AD162)</f>
        <v>2.2069734787415025</v>
      </c>
      <c r="H162" s="28">
        <f>AVERAGE(Sheet1!AL162:AM162)</f>
        <v>9.1121380591306611</v>
      </c>
      <c r="I162" s="28">
        <f>AVERAGE(Sheet1!AX162:BB162)</f>
        <v>2.6757282989917877</v>
      </c>
      <c r="J162" s="28">
        <f>AVERAGE(Sheet1!BO162:BP162)</f>
        <v>16.706033267541038</v>
      </c>
      <c r="K162" s="28">
        <f>AVERAGE(Sheet1!BX162:CC162)</f>
        <v>4.9051576482979984</v>
      </c>
      <c r="L162" s="28">
        <f>AVERAGE(Sheet1!CO162:CP162)</f>
        <v>1.420524057681972</v>
      </c>
      <c r="M162" s="28">
        <f>AVERAGE(Sheet1!CX162:DG162)</f>
        <v>3.4333929759806274</v>
      </c>
      <c r="N162" s="28">
        <f>AVERAGE(Sheet1!DH162:DO162)</f>
        <v>8.0527722779711759</v>
      </c>
      <c r="P162" s="28">
        <f>AVERAGE(C162:N162)</f>
        <v>9.5278839535297326</v>
      </c>
      <c r="Q162" s="28">
        <f>AVERAGE(C162,D162,G162,I162,K162,M162)</f>
        <v>9.8488314532442089</v>
      </c>
      <c r="R162" s="28">
        <f>AVERAGE(F162,H162,J162,L162)</f>
        <v>7.4423490395244425</v>
      </c>
      <c r="S162" s="28">
        <f>AVERAGE(J162,L162)</f>
        <v>9.0632786626115056</v>
      </c>
      <c r="T162" s="28">
        <f>AVERAGE(C162,D162,E162,G162)</f>
        <v>16.374540020754356</v>
      </c>
      <c r="U162" s="28">
        <f>AVERAGE(C162,D162,F162,G162)</f>
        <v>12.652352642484736</v>
      </c>
    </row>
    <row r="163" spans="1:21" x14ac:dyDescent="0.55000000000000004">
      <c r="A163" s="41">
        <f>Sheet1!A163</f>
        <v>9.5</v>
      </c>
      <c r="B163" s="24" t="str">
        <f>Sheet1!B163</f>
        <v>SWR(300)</v>
      </c>
      <c r="C163" s="42">
        <f>AVERAGE(Sheet1!E163:G163)</f>
        <v>29.016130791746694</v>
      </c>
      <c r="D163" s="42">
        <f>AVERAGE(Sheet1!L163:M163)</f>
        <v>2.0387925948239314</v>
      </c>
      <c r="E163" s="42">
        <f>AVERAGE(Sheet1!M163:Q163)</f>
        <v>11.711685212505168</v>
      </c>
      <c r="F163" s="42">
        <f>AVERAGE(Sheet1!V163:W163)</f>
        <v>2.1787479557295284</v>
      </c>
      <c r="G163" s="42">
        <f>AVERAGE(Sheet1!AA163:AD163)</f>
        <v>2.4097021872355415</v>
      </c>
      <c r="H163" s="42">
        <f>AVERAGE(Sheet1!AL163:AM163)</f>
        <v>6.5441643240239111</v>
      </c>
      <c r="I163" s="42">
        <f>AVERAGE(Sheet1!AX163:BB163)</f>
        <v>2.08952325960741</v>
      </c>
      <c r="J163" s="42">
        <f>AVERAGE(Sheet1!BO163:BP163)</f>
        <v>11.142531881363135</v>
      </c>
      <c r="K163" s="42">
        <f>AVERAGE(Sheet1!BX163:CC163)</f>
        <v>3.4648757725788335</v>
      </c>
      <c r="L163" s="42">
        <f>AVERAGE(Sheet1!CO163:CP163)</f>
        <v>1.7187774253100943</v>
      </c>
      <c r="M163" s="42">
        <f>AVERAGE(Sheet1!CX163:DG163)</f>
        <v>3.2420346721496514</v>
      </c>
      <c r="N163" s="42">
        <f>AVERAGE(Sheet1!DH163:DO163)</f>
        <v>5.4986254823060312</v>
      </c>
      <c r="P163" s="28">
        <f>AVERAGE(C163:N163)</f>
        <v>6.7546326299483281</v>
      </c>
      <c r="Q163" s="28">
        <f>AVERAGE(C163,D163,G163,I163,K163,M163)</f>
        <v>7.0435098796903439</v>
      </c>
      <c r="R163" s="28">
        <f>AVERAGE(F163,H163,J163,L163)</f>
        <v>5.3960553966066671</v>
      </c>
      <c r="S163" s="28">
        <f>AVERAGE(J163,L163)</f>
        <v>6.4306546533366147</v>
      </c>
      <c r="T163" s="28">
        <f>AVERAGE(C163,D163,E163,G163)</f>
        <v>11.294077696577833</v>
      </c>
      <c r="U163" s="28">
        <f>AVERAGE(C163,D163,F163,G163)</f>
        <v>8.9108433823839235</v>
      </c>
    </row>
    <row r="164" spans="1:21" x14ac:dyDescent="0.55000000000000004">
      <c r="A164" s="36">
        <f>Sheet1!A164</f>
        <v>10</v>
      </c>
      <c r="B164" s="17" t="str">
        <f>Sheet1!B164</f>
        <v>R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P164" s="31"/>
      <c r="Q164" s="31"/>
      <c r="R164" s="31"/>
      <c r="S164" s="31"/>
      <c r="T164" s="31"/>
      <c r="U164" s="31"/>
    </row>
    <row r="165" spans="1:21" x14ac:dyDescent="0.55000000000000004">
      <c r="A165" s="36">
        <f>Sheet1!A165</f>
        <v>9.9198400000000007</v>
      </c>
      <c r="B165" s="17" t="str">
        <f>Sheet1!B165</f>
        <v>X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P165" s="31"/>
      <c r="Q165" s="31"/>
      <c r="R165" s="31"/>
      <c r="S165" s="31"/>
      <c r="T165" s="31"/>
      <c r="U165" s="31"/>
    </row>
    <row r="166" spans="1:21" x14ac:dyDescent="0.55000000000000004">
      <c r="A166" s="36">
        <f>Sheet1!A166</f>
        <v>9.9198400000000007</v>
      </c>
      <c r="B166" s="17" t="str">
        <f>Sheet1!B166</f>
        <v>Z</v>
      </c>
      <c r="C166" s="30">
        <f>AVERAGE(Sheet1!E166:G166)</f>
        <v>4331.0649488026484</v>
      </c>
      <c r="D166" s="30">
        <f>AVERAGE(Sheet1!L166:M166)</f>
        <v>350.71471167232323</v>
      </c>
      <c r="E166" s="30">
        <f>AVERAGE(Sheet1!M166:Q166)</f>
        <v>2170.8551120184834</v>
      </c>
      <c r="F166" s="30">
        <f>AVERAGE(Sheet1!V166:W166)</f>
        <v>309.51049721339433</v>
      </c>
      <c r="G166" s="30">
        <f>AVERAGE(Sheet1!AA166:AD166)</f>
        <v>213.1462099270903</v>
      </c>
      <c r="H166" s="30">
        <f>AVERAGE(Sheet1!AL166:AM166)</f>
        <v>819.74433691037598</v>
      </c>
      <c r="I166" s="30">
        <f>AVERAGE(Sheet1!AX166:BB166)</f>
        <v>509.19600882339034</v>
      </c>
      <c r="J166" s="30">
        <f>AVERAGE(Sheet1!BO166:BP166)</f>
        <v>2493.5959325906133</v>
      </c>
      <c r="K166" s="30">
        <f>AVERAGE(Sheet1!BX166:CC166)</f>
        <v>455.10304289505734</v>
      </c>
      <c r="L166" s="30">
        <f>AVERAGE(Sheet1!CO166:CP166)</f>
        <v>174.83800747312318</v>
      </c>
      <c r="M166" s="30">
        <f>AVERAGE(Sheet1!CX166:DG166)</f>
        <v>310.50744784083258</v>
      </c>
      <c r="N166" s="30">
        <f>AVERAGE(Sheet1!DH166:DO166)</f>
        <v>1233.3090601244116</v>
      </c>
      <c r="P166" s="31"/>
      <c r="Q166" s="31"/>
      <c r="R166" s="31"/>
      <c r="S166" s="31"/>
      <c r="T166" s="31"/>
      <c r="U166" s="31"/>
    </row>
    <row r="167" spans="1:21" x14ac:dyDescent="0.55000000000000004">
      <c r="A167" s="36">
        <f>Sheet1!A167</f>
        <v>9.9198400000000007</v>
      </c>
      <c r="B167" s="17" t="str">
        <f>Sheet1!B167</f>
        <v>SWR(50)</v>
      </c>
      <c r="C167" s="28">
        <f>AVERAGE(Sheet1!E167:G167)</f>
        <v>160.07118208213575</v>
      </c>
      <c r="D167" s="28">
        <f>AVERAGE(Sheet1!L167:M167)</f>
        <v>8.6740696469884799</v>
      </c>
      <c r="E167" s="28">
        <f>AVERAGE(Sheet1!M167:Q167)</f>
        <v>64.491855356503905</v>
      </c>
      <c r="F167" s="28">
        <f>AVERAGE(Sheet1!V167:W167)</f>
        <v>8.2416948207605074</v>
      </c>
      <c r="G167" s="28">
        <f>AVERAGE(Sheet1!AA167:AD167)</f>
        <v>5.739536802606974</v>
      </c>
      <c r="H167" s="28">
        <f>AVERAGE(Sheet1!AL167:AM167)</f>
        <v>34.999853543976485</v>
      </c>
      <c r="I167" s="28">
        <f>AVERAGE(Sheet1!AX167:BB167)</f>
        <v>12.391679656361521</v>
      </c>
      <c r="J167" s="28">
        <f>AVERAGE(Sheet1!BO167:BP167)</f>
        <v>80.969256191229192</v>
      </c>
      <c r="K167" s="28">
        <f>AVERAGE(Sheet1!BX167:CC167)</f>
        <v>13.222839409687099</v>
      </c>
      <c r="L167" s="28">
        <f>AVERAGE(Sheet1!CO167:CP167)</f>
        <v>3.814548160614037</v>
      </c>
      <c r="M167" s="28">
        <f>AVERAGE(Sheet1!CX167:DG167)</f>
        <v>10.948214129824782</v>
      </c>
      <c r="N167" s="28">
        <f>AVERAGE(Sheet1!DH167:DO167)</f>
        <v>32.800505825194946</v>
      </c>
      <c r="P167" s="28">
        <f>AVERAGE(C167:N167)</f>
        <v>36.363769635490307</v>
      </c>
      <c r="Q167" s="28">
        <f>AVERAGE(C167,D167,G167,I167,K167,M167)</f>
        <v>35.17458695460077</v>
      </c>
      <c r="R167" s="28">
        <f>AVERAGE(F167,H167,J167,L167)</f>
        <v>32.006338179145054</v>
      </c>
      <c r="S167" s="28">
        <f>AVERAGE(J167,L167)</f>
        <v>42.391902175921615</v>
      </c>
      <c r="T167" s="28">
        <f>AVERAGE(C167,D167,E167,G167)</f>
        <v>59.744160972058772</v>
      </c>
      <c r="U167" s="28">
        <f>AVERAGE(C167,D167,F167,G167)</f>
        <v>45.681620838122925</v>
      </c>
    </row>
    <row r="168" spans="1:21" x14ac:dyDescent="0.55000000000000004">
      <c r="A168" s="36">
        <f>Sheet1!A168</f>
        <v>9.9198400000000007</v>
      </c>
      <c r="B168" s="17" t="str">
        <f>Sheet1!B168</f>
        <v>SWR(100)</v>
      </c>
      <c r="C168" s="28">
        <f>AVERAGE(Sheet1!E168:G168)</f>
        <v>80.066553663941349</v>
      </c>
      <c r="D168" s="28">
        <f>AVERAGE(Sheet1!L168:M168)</f>
        <v>4.3824129065518278</v>
      </c>
      <c r="E168" s="28">
        <f>AVERAGE(Sheet1!M168:Q168)</f>
        <v>32.28715700726935</v>
      </c>
      <c r="F168" s="28">
        <f>AVERAGE(Sheet1!V168:W168)</f>
        <v>4.2444842187128611</v>
      </c>
      <c r="G168" s="28">
        <f>AVERAGE(Sheet1!AA168:AD168)</f>
        <v>3.0467990390873108</v>
      </c>
      <c r="H168" s="28">
        <f>AVERAGE(Sheet1!AL168:AM168)</f>
        <v>17.654989111732249</v>
      </c>
      <c r="I168" s="28">
        <f>AVERAGE(Sheet1!AX168:BB168)</f>
        <v>6.2520378373069683</v>
      </c>
      <c r="J168" s="28">
        <f>AVERAGE(Sheet1!BO168:BP168)</f>
        <v>40.515099591481061</v>
      </c>
      <c r="K168" s="28">
        <f>AVERAGE(Sheet1!BX168:CC168)</f>
        <v>6.7288127755012797</v>
      </c>
      <c r="L168" s="28">
        <f>AVERAGE(Sheet1!CO168:CP168)</f>
        <v>1.9700460372249919</v>
      </c>
      <c r="M168" s="28">
        <f>AVERAGE(Sheet1!CX168:DG168)</f>
        <v>5.6956700354975514</v>
      </c>
      <c r="N168" s="28">
        <f>AVERAGE(Sheet1!DH168:DO168)</f>
        <v>16.465456200535112</v>
      </c>
      <c r="P168" s="28">
        <f>AVERAGE(C168:N168)</f>
        <v>18.275793202070158</v>
      </c>
      <c r="Q168" s="28">
        <f>AVERAGE(C168,D168,G168,I168,K168,M168)</f>
        <v>17.695381042981051</v>
      </c>
      <c r="R168" s="28">
        <f>AVERAGE(F168,H168,J168,L168)</f>
        <v>16.096154739787792</v>
      </c>
      <c r="S168" s="28">
        <f>AVERAGE(J168,L168)</f>
        <v>21.242572814353025</v>
      </c>
      <c r="T168" s="28">
        <f>AVERAGE(C168,D168,E168,G168)</f>
        <v>29.945730654212458</v>
      </c>
      <c r="U168" s="28">
        <f>AVERAGE(C168,D168,F168,G168)</f>
        <v>22.935062457073336</v>
      </c>
    </row>
    <row r="169" spans="1:21" x14ac:dyDescent="0.55000000000000004">
      <c r="A169" s="36">
        <f>Sheet1!A169</f>
        <v>9.9198400000000007</v>
      </c>
      <c r="B169" s="17" t="str">
        <f>Sheet1!B169</f>
        <v>SWR(150)</v>
      </c>
      <c r="C169" s="28">
        <f>AVERAGE(Sheet1!E169:G169)</f>
        <v>53.412216049158815</v>
      </c>
      <c r="D169" s="28">
        <f>AVERAGE(Sheet1!L169:M169)</f>
        <v>2.9743943866617233</v>
      </c>
      <c r="E169" s="28">
        <f>AVERAGE(Sheet1!M169:Q169)</f>
        <v>21.571586168040024</v>
      </c>
      <c r="F169" s="28">
        <f>AVERAGE(Sheet1!V169:W169)</f>
        <v>2.994030350736983</v>
      </c>
      <c r="G169" s="28">
        <f>AVERAGE(Sheet1!AA169:AD169)</f>
        <v>2.3407781301519197</v>
      </c>
      <c r="H169" s="28">
        <f>AVERAGE(Sheet1!AL169:AM169)</f>
        <v>11.94340329449096</v>
      </c>
      <c r="I169" s="28">
        <f>AVERAGE(Sheet1!AX169:BB169)</f>
        <v>4.2340939736994114</v>
      </c>
      <c r="J169" s="28">
        <f>AVERAGE(Sheet1!BO169:BP169)</f>
        <v>27.04396493139059</v>
      </c>
      <c r="K169" s="28">
        <f>AVERAGE(Sheet1!BX169:CC169)</f>
        <v>4.6213658172411485</v>
      </c>
      <c r="L169" s="28">
        <f>AVERAGE(Sheet1!CO169:CP169)</f>
        <v>1.4320274703837645</v>
      </c>
      <c r="M169" s="28">
        <f>AVERAGE(Sheet1!CX169:DG169)</f>
        <v>4.0910629124906013</v>
      </c>
      <c r="N169" s="28">
        <f>AVERAGE(Sheet1!DH169:DO169)</f>
        <v>11.050183908535484</v>
      </c>
      <c r="P169" s="28">
        <f>AVERAGE(C169:N169)</f>
        <v>12.30909228274845</v>
      </c>
      <c r="Q169" s="28">
        <f>AVERAGE(C169,D169,G169,I169,K169,M169)</f>
        <v>11.945651878233937</v>
      </c>
      <c r="R169" s="28">
        <f>AVERAGE(F169,H169,J169,L169)</f>
        <v>10.853356511750574</v>
      </c>
      <c r="S169" s="28">
        <f>AVERAGE(J169,L169)</f>
        <v>14.237996200887178</v>
      </c>
      <c r="T169" s="28">
        <f>AVERAGE(C169,D169,E169,G169)</f>
        <v>20.074743683503119</v>
      </c>
      <c r="U169" s="28">
        <f>AVERAGE(C169,D169,F169,G169)</f>
        <v>15.43035472917736</v>
      </c>
    </row>
    <row r="170" spans="1:21" x14ac:dyDescent="0.55000000000000004">
      <c r="A170" s="36">
        <f>Sheet1!A170</f>
        <v>9.9198400000000007</v>
      </c>
      <c r="B170" s="17" t="str">
        <f>Sheet1!B170</f>
        <v>SWR(200)</v>
      </c>
      <c r="C170" s="28">
        <f>AVERAGE(Sheet1!E170:G170)</f>
        <v>40.095575534022544</v>
      </c>
      <c r="D170" s="28">
        <f>AVERAGE(Sheet1!L170:M170)</f>
        <v>2.2909401117600803</v>
      </c>
      <c r="E170" s="28">
        <f>AVERAGE(Sheet1!M170:Q170)</f>
        <v>16.22943912450361</v>
      </c>
      <c r="F170" s="28">
        <f>AVERAGE(Sheet1!V170:W170)</f>
        <v>2.4663227136937644</v>
      </c>
      <c r="G170" s="28">
        <f>AVERAGE(Sheet1!AA170:AD170)</f>
        <v>2.215250775873407</v>
      </c>
      <c r="H170" s="28">
        <f>AVERAGE(Sheet1!AL170:AM170)</f>
        <v>9.1413362302228336</v>
      </c>
      <c r="I170" s="28">
        <f>AVERAGE(Sheet1!AX170:BB170)</f>
        <v>3.2509124800492857</v>
      </c>
      <c r="J170" s="28">
        <f>AVERAGE(Sheet1!BO170:BP170)</f>
        <v>20.3186321409774</v>
      </c>
      <c r="K170" s="28">
        <f>AVERAGE(Sheet1!BX170:CC170)</f>
        <v>3.6162661598270152</v>
      </c>
      <c r="L170" s="28">
        <f>AVERAGE(Sheet1!CO170:CP170)</f>
        <v>1.5193090026662635</v>
      </c>
      <c r="M170" s="28">
        <f>AVERAGE(Sheet1!CX170:DG170)</f>
        <v>3.4568313932805097</v>
      </c>
      <c r="N170" s="28">
        <f>AVERAGE(Sheet1!DH170:DO170)</f>
        <v>8.3656746636668373</v>
      </c>
      <c r="P170" s="28">
        <f>AVERAGE(C170:N170)</f>
        <v>9.4138741942119619</v>
      </c>
      <c r="Q170" s="28">
        <f>AVERAGE(C170,D170,G170,I170,K170,M170)</f>
        <v>9.1542960758021401</v>
      </c>
      <c r="R170" s="28">
        <f>AVERAGE(F170,H170,J170,L170)</f>
        <v>8.3614000218900646</v>
      </c>
      <c r="S170" s="28">
        <f>AVERAGE(J170,L170)</f>
        <v>10.918970571821831</v>
      </c>
      <c r="T170" s="28">
        <f>AVERAGE(C170,D170,E170,G170)</f>
        <v>15.207801386539911</v>
      </c>
      <c r="U170" s="28">
        <f>AVERAGE(C170,D170,F170,G170)</f>
        <v>11.767022283837449</v>
      </c>
    </row>
    <row r="171" spans="1:21" x14ac:dyDescent="0.55000000000000004">
      <c r="A171" s="36">
        <f>Sheet1!A171</f>
        <v>9.9198400000000007</v>
      </c>
      <c r="B171" s="17" t="str">
        <f>Sheet1!B171</f>
        <v>SWR(300)</v>
      </c>
      <c r="C171" s="28">
        <f>AVERAGE(Sheet1!E171:G171)</f>
        <v>26.800487582684195</v>
      </c>
      <c r="D171" s="28">
        <f>AVERAGE(Sheet1!L171:M171)</f>
        <v>2.027071718791384</v>
      </c>
      <c r="E171" s="28">
        <f>AVERAGE(Sheet1!M171:Q171)</f>
        <v>10.923045541373089</v>
      </c>
      <c r="F171" s="28">
        <f>AVERAGE(Sheet1!V171:W171)</f>
        <v>2.2077593731671445</v>
      </c>
      <c r="G171" s="28">
        <f>AVERAGE(Sheet1!AA171:AD171)</f>
        <v>2.4681246306598861</v>
      </c>
      <c r="H171" s="28">
        <f>AVERAGE(Sheet1!AL171:AM171)</f>
        <v>6.4510645417619621</v>
      </c>
      <c r="I171" s="28">
        <f>AVERAGE(Sheet1!AX171:BB171)</f>
        <v>2.3394005532984226</v>
      </c>
      <c r="J171" s="28">
        <f>AVERAGE(Sheet1!BO171:BP171)</f>
        <v>13.613953163443949</v>
      </c>
      <c r="K171" s="28">
        <f>AVERAGE(Sheet1!BX171:CC171)</f>
        <v>2.7333126544232056</v>
      </c>
      <c r="L171" s="28">
        <f>AVERAGE(Sheet1!CO171:CP171)</f>
        <v>1.9880283120328732</v>
      </c>
      <c r="M171" s="28">
        <f>AVERAGE(Sheet1!CX171:DG171)</f>
        <v>3.1381206334406335</v>
      </c>
      <c r="N171" s="28">
        <f>AVERAGE(Sheet1!DH171:DO171)</f>
        <v>5.7303715358451068</v>
      </c>
      <c r="P171" s="28">
        <f>AVERAGE(C171:N171)</f>
        <v>6.7017283534101537</v>
      </c>
      <c r="Q171" s="28">
        <f>AVERAGE(C171,D171,G171,I171,K171,M171)</f>
        <v>6.5844196288829551</v>
      </c>
      <c r="R171" s="28">
        <f>AVERAGE(F171,H171,J171,L171)</f>
        <v>6.0652013476014819</v>
      </c>
      <c r="S171" s="28">
        <f>AVERAGE(J171,L171)</f>
        <v>7.8009907377384113</v>
      </c>
      <c r="T171" s="28">
        <f>AVERAGE(C171,D171,E171,G171)</f>
        <v>10.554682368377138</v>
      </c>
      <c r="U171" s="28">
        <f>AVERAGE(C171,D171,F171,G171)</f>
        <v>8.3758608263256527</v>
      </c>
    </row>
    <row r="172" spans="1:21" x14ac:dyDescent="0.55000000000000004">
      <c r="A172" s="40">
        <f>Sheet1!A172</f>
        <v>10.5</v>
      </c>
      <c r="B172" s="16" t="str">
        <f>Sheet1!B172</f>
        <v>R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P172" s="31"/>
      <c r="Q172" s="31"/>
      <c r="R172" s="31"/>
      <c r="S172" s="31"/>
      <c r="T172" s="31"/>
      <c r="U172" s="31"/>
    </row>
    <row r="173" spans="1:21" x14ac:dyDescent="0.55000000000000004">
      <c r="A173" s="36">
        <f>Sheet1!A173</f>
        <v>10.5</v>
      </c>
      <c r="B173" s="17" t="str">
        <f>Sheet1!B173</f>
        <v>X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P173" s="31"/>
      <c r="Q173" s="31"/>
      <c r="R173" s="31"/>
      <c r="S173" s="31"/>
      <c r="T173" s="31"/>
      <c r="U173" s="31"/>
    </row>
    <row r="174" spans="1:21" x14ac:dyDescent="0.55000000000000004">
      <c r="A174" s="36">
        <f>Sheet1!A174</f>
        <v>10.5</v>
      </c>
      <c r="B174" s="17" t="str">
        <f>Sheet1!B174</f>
        <v>Z</v>
      </c>
      <c r="C174" s="30">
        <f>AVERAGE(Sheet1!E174:G174)</f>
        <v>4047.4576014035642</v>
      </c>
      <c r="D174" s="30">
        <f>AVERAGE(Sheet1!L174:M174)</f>
        <v>317.62816140503514</v>
      </c>
      <c r="E174" s="30">
        <f>AVERAGE(Sheet1!M174:Q174)</f>
        <v>2110.7518735389908</v>
      </c>
      <c r="F174" s="30">
        <f>AVERAGE(Sheet1!V174:W174)</f>
        <v>283.22211265697661</v>
      </c>
      <c r="G174" s="30">
        <f>AVERAGE(Sheet1!AA174:AD174)</f>
        <v>202.22540774400841</v>
      </c>
      <c r="H174" s="30">
        <f>AVERAGE(Sheet1!AL174:AM174)</f>
        <v>1002.4412870176279</v>
      </c>
      <c r="I174" s="30">
        <f>AVERAGE(Sheet1!AX174:BB174)</f>
        <v>803.8781405139091</v>
      </c>
      <c r="J174" s="30">
        <f>AVERAGE(Sheet1!BO174:BP174)</f>
        <v>1863.8091770336314</v>
      </c>
      <c r="K174" s="30">
        <f>AVERAGE(Sheet1!BX174:CC174)</f>
        <v>303.84341562107278</v>
      </c>
      <c r="L174" s="30">
        <f>AVERAGE(Sheet1!CO174:CP174)</f>
        <v>156.17734126383874</v>
      </c>
      <c r="M174" s="30">
        <f>AVERAGE(Sheet1!CX174:DG174)</f>
        <v>426.67811187350316</v>
      </c>
      <c r="N174" s="30">
        <f>AVERAGE(Sheet1!DH174:DO174)</f>
        <v>1215.7488990797417</v>
      </c>
      <c r="P174" s="31"/>
      <c r="Q174" s="31"/>
      <c r="R174" s="31"/>
      <c r="S174" s="31"/>
      <c r="T174" s="31"/>
      <c r="U174" s="31"/>
    </row>
    <row r="175" spans="1:21" x14ac:dyDescent="0.55000000000000004">
      <c r="A175" s="36">
        <f>Sheet1!A175</f>
        <v>10.5</v>
      </c>
      <c r="B175" s="17" t="str">
        <f>Sheet1!B175</f>
        <v>SWR(50)</v>
      </c>
      <c r="C175" s="28">
        <f>AVERAGE(Sheet1!E175:G175)</f>
        <v>144.16663298239311</v>
      </c>
      <c r="D175" s="28">
        <f>AVERAGE(Sheet1!L175:M175)</f>
        <v>7.9999386311911094</v>
      </c>
      <c r="E175" s="28">
        <f>AVERAGE(Sheet1!M175:Q175)</f>
        <v>58.617098356351718</v>
      </c>
      <c r="F175" s="28">
        <f>AVERAGE(Sheet1!V175:W175)</f>
        <v>7.7002709180728113</v>
      </c>
      <c r="G175" s="28">
        <f>AVERAGE(Sheet1!AA175:AD175)</f>
        <v>5.52565626157552</v>
      </c>
      <c r="H175" s="28">
        <f>AVERAGE(Sheet1!AL175:AM175)</f>
        <v>36.315160742322206</v>
      </c>
      <c r="I175" s="28">
        <f>AVERAGE(Sheet1!AX175:BB175)</f>
        <v>18.470120112406374</v>
      </c>
      <c r="J175" s="28">
        <f>AVERAGE(Sheet1!BO175:BP175)</f>
        <v>82.570277811199219</v>
      </c>
      <c r="K175" s="28">
        <f>AVERAGE(Sheet1!BX175:CC175)</f>
        <v>9.2876728185685895</v>
      </c>
      <c r="L175" s="28">
        <f>AVERAGE(Sheet1!CO175:CP175)</f>
        <v>3.463617785899006</v>
      </c>
      <c r="M175" s="28">
        <f>AVERAGE(Sheet1!CX175:DG175)</f>
        <v>13.38722485917153</v>
      </c>
      <c r="N175" s="28">
        <f>AVERAGE(Sheet1!DH175:DO175)</f>
        <v>36.635500341245873</v>
      </c>
      <c r="P175" s="28">
        <f>AVERAGE(C175:N175)</f>
        <v>35.344930968366427</v>
      </c>
      <c r="Q175" s="28">
        <f>AVERAGE(C175,D175,G175,I175,K175,M175)</f>
        <v>33.139540944217707</v>
      </c>
      <c r="R175" s="28">
        <f>AVERAGE(F175,H175,J175,L175)</f>
        <v>32.512331814373312</v>
      </c>
      <c r="S175" s="28">
        <f>AVERAGE(J175,L175)</f>
        <v>43.016947798549111</v>
      </c>
      <c r="T175" s="28">
        <f>AVERAGE(C175,D175,E175,G175)</f>
        <v>54.077331557877869</v>
      </c>
      <c r="U175" s="28">
        <f>AVERAGE(C175,D175,F175,G175)</f>
        <v>41.348124698308141</v>
      </c>
    </row>
    <row r="176" spans="1:21" x14ac:dyDescent="0.55000000000000004">
      <c r="A176" s="36">
        <f>Sheet1!A176</f>
        <v>10.5</v>
      </c>
      <c r="B176" s="17" t="str">
        <f>Sheet1!B176</f>
        <v>SWR(100)</v>
      </c>
      <c r="C176" s="28">
        <f>AVERAGE(Sheet1!E176:G176)</f>
        <v>72.113833337516027</v>
      </c>
      <c r="D176" s="28">
        <f>AVERAGE(Sheet1!L176:M176)</f>
        <v>4.0550568149902535</v>
      </c>
      <c r="E176" s="28">
        <f>AVERAGE(Sheet1!M176:Q176)</f>
        <v>29.353471060225747</v>
      </c>
      <c r="F176" s="28">
        <f>AVERAGE(Sheet1!V176:W176)</f>
        <v>3.9971286815444813</v>
      </c>
      <c r="G176" s="28">
        <f>AVERAGE(Sheet1!AA176:AD176)</f>
        <v>2.957519970003196</v>
      </c>
      <c r="H176" s="28">
        <f>AVERAGE(Sheet1!AL176:AM176)</f>
        <v>18.254336588164232</v>
      </c>
      <c r="I176" s="28">
        <f>AVERAGE(Sheet1!AX176:BB176)</f>
        <v>9.2653848877167508</v>
      </c>
      <c r="J176" s="28">
        <f>AVERAGE(Sheet1!BO176:BP176)</f>
        <v>41.357052714899581</v>
      </c>
      <c r="K176" s="28">
        <f>AVERAGE(Sheet1!BX176:CC176)</f>
        <v>4.8163196625974054</v>
      </c>
      <c r="L176" s="28">
        <f>AVERAGE(Sheet1!CO176:CP176)</f>
        <v>1.8206801340582115</v>
      </c>
      <c r="M176" s="28">
        <f>AVERAGE(Sheet1!CX176:DG176)</f>
        <v>6.8370120663313525</v>
      </c>
      <c r="N176" s="28">
        <f>AVERAGE(Sheet1!DH176:DO176)</f>
        <v>18.401689336276107</v>
      </c>
      <c r="P176" s="28">
        <f>AVERAGE(C176:N176)</f>
        <v>17.769123771193609</v>
      </c>
      <c r="Q176" s="28">
        <f>AVERAGE(C176,D176,G176,I176,K176,M176)</f>
        <v>16.674187789859165</v>
      </c>
      <c r="R176" s="28">
        <f>AVERAGE(F176,H176,J176,L176)</f>
        <v>16.357299529666626</v>
      </c>
      <c r="S176" s="28">
        <f>AVERAGE(J176,L176)</f>
        <v>21.588866424478898</v>
      </c>
      <c r="T176" s="28">
        <f>AVERAGE(C176,D176,E176,G176)</f>
        <v>27.119970295683803</v>
      </c>
      <c r="U176" s="28">
        <f>AVERAGE(C176,D176,F176,G176)</f>
        <v>20.780884701013488</v>
      </c>
    </row>
    <row r="177" spans="1:21" x14ac:dyDescent="0.55000000000000004">
      <c r="A177" s="36">
        <f>Sheet1!A177</f>
        <v>10.5</v>
      </c>
      <c r="B177" s="17" t="str">
        <f>Sheet1!B177</f>
        <v>SWR(150)</v>
      </c>
      <c r="C177" s="28">
        <f>AVERAGE(Sheet1!E177:G177)</f>
        <v>48.109949047453803</v>
      </c>
      <c r="D177" s="28">
        <f>AVERAGE(Sheet1!L177:M177)</f>
        <v>2.7683236706830727</v>
      </c>
      <c r="E177" s="28">
        <f>AVERAGE(Sheet1!M177:Q177)</f>
        <v>19.620319203691622</v>
      </c>
      <c r="F177" s="28">
        <f>AVERAGE(Sheet1!V177:W177)</f>
        <v>2.8640904729021868</v>
      </c>
      <c r="G177" s="28">
        <f>AVERAGE(Sheet1!AA177:AD177)</f>
        <v>2.3176720136818574</v>
      </c>
      <c r="H177" s="28">
        <f>AVERAGE(Sheet1!AL177:AM177)</f>
        <v>12.277723033860738</v>
      </c>
      <c r="I177" s="28">
        <f>AVERAGE(Sheet1!AX177:BB177)</f>
        <v>6.2115585671769651</v>
      </c>
      <c r="J177" s="28">
        <f>AVERAGE(Sheet1!BO177:BP177)</f>
        <v>27.651365540444949</v>
      </c>
      <c r="K177" s="28">
        <f>AVERAGE(Sheet1!BX177:CC177)</f>
        <v>3.4181698315015603</v>
      </c>
      <c r="L177" s="28">
        <f>AVERAGE(Sheet1!CO177:CP177)</f>
        <v>1.4655801670269051</v>
      </c>
      <c r="M177" s="28">
        <f>AVERAGE(Sheet1!CX177:DG177)</f>
        <v>4.7328473362663654</v>
      </c>
      <c r="N177" s="28">
        <f>AVERAGE(Sheet1!DH177:DO177)</f>
        <v>12.361819836732872</v>
      </c>
      <c r="P177" s="28">
        <f>AVERAGE(C177:N177)</f>
        <v>11.983284893451909</v>
      </c>
      <c r="Q177" s="28">
        <f>AVERAGE(C177,D177,G177,I177,K177,M177)</f>
        <v>11.259753411127271</v>
      </c>
      <c r="R177" s="28">
        <f>AVERAGE(F177,H177,J177,L177)</f>
        <v>11.064689803558695</v>
      </c>
      <c r="S177" s="28">
        <f>AVERAGE(J177,L177)</f>
        <v>14.558472853735926</v>
      </c>
      <c r="T177" s="28">
        <f>AVERAGE(C177,D177,E177,G177)</f>
        <v>18.204065983877591</v>
      </c>
      <c r="U177" s="28">
        <f>AVERAGE(C177,D177,F177,G177)</f>
        <v>14.01500880118023</v>
      </c>
    </row>
    <row r="178" spans="1:21" x14ac:dyDescent="0.55000000000000004">
      <c r="A178" s="36">
        <f>Sheet1!A178</f>
        <v>10.5</v>
      </c>
      <c r="B178" s="17" t="str">
        <f>Sheet1!B178</f>
        <v>SWR(200)</v>
      </c>
      <c r="C178" s="28">
        <f>AVERAGE(Sheet1!E178:G178)</f>
        <v>36.118464468912045</v>
      </c>
      <c r="D178" s="28">
        <f>AVERAGE(Sheet1!L178:M178)</f>
        <v>2.2014362751192493</v>
      </c>
      <c r="E178" s="28">
        <f>AVERAGE(Sheet1!M178:Q178)</f>
        <v>14.771382317173396</v>
      </c>
      <c r="F178" s="28">
        <f>AVERAGE(Sheet1!V178:W178)</f>
        <v>2.4169306654764871</v>
      </c>
      <c r="G178" s="28">
        <f>AVERAGE(Sheet1!AA178:AD178)</f>
        <v>2.234540773737212</v>
      </c>
      <c r="H178" s="28">
        <f>AVERAGE(Sheet1!AL178:AM178)</f>
        <v>9.3228850484386321</v>
      </c>
      <c r="I178" s="28">
        <f>AVERAGE(Sheet1!AX178:BB178)</f>
        <v>4.6965543780399743</v>
      </c>
      <c r="J178" s="28">
        <f>AVERAGE(Sheet1!BO178:BP178)</f>
        <v>20.822666310106875</v>
      </c>
      <c r="K178" s="28">
        <f>AVERAGE(Sheet1!BX178:CC178)</f>
        <v>2.8097609194364375</v>
      </c>
      <c r="L178" s="28">
        <f>AVERAGE(Sheet1!CO178:CP178)</f>
        <v>1.6353592530269019</v>
      </c>
      <c r="M178" s="28">
        <f>AVERAGE(Sheet1!CX178:DG178)</f>
        <v>3.7687358326629394</v>
      </c>
      <c r="N178" s="28">
        <f>AVERAGE(Sheet1!DH178:DO178)</f>
        <v>9.3712526034579948</v>
      </c>
      <c r="P178" s="28">
        <f>AVERAGE(C178:N178)</f>
        <v>9.1808307371323465</v>
      </c>
      <c r="Q178" s="28">
        <f>AVERAGE(C178,D178,G178,I178,K178,M178)</f>
        <v>8.638248774651311</v>
      </c>
      <c r="R178" s="28">
        <f>AVERAGE(F178,H178,J178,L178)</f>
        <v>8.5494603192622236</v>
      </c>
      <c r="S178" s="28">
        <f>AVERAGE(J178,L178)</f>
        <v>11.229012781566889</v>
      </c>
      <c r="T178" s="28">
        <f>AVERAGE(C178,D178,E178,G178)</f>
        <v>13.831455958735475</v>
      </c>
      <c r="U178" s="28">
        <f>AVERAGE(C178,D178,F178,G178)</f>
        <v>10.742843045811249</v>
      </c>
    </row>
    <row r="179" spans="1:21" x14ac:dyDescent="0.55000000000000004">
      <c r="A179" s="41">
        <f>Sheet1!A179</f>
        <v>10.5</v>
      </c>
      <c r="B179" s="24" t="str">
        <f>Sheet1!B179</f>
        <v>SWR(300)</v>
      </c>
      <c r="C179" s="42">
        <f>AVERAGE(Sheet1!E179:G179)</f>
        <v>24.148571453407175</v>
      </c>
      <c r="D179" s="42">
        <f>AVERAGE(Sheet1!L179:M179)</f>
        <v>2.0609417382017714</v>
      </c>
      <c r="E179" s="42">
        <f>AVERAGE(Sheet1!M179:Q179)</f>
        <v>9.9636875072286522</v>
      </c>
      <c r="F179" s="42">
        <f>AVERAGE(Sheet1!V179:W179)</f>
        <v>2.2694749924738491</v>
      </c>
      <c r="G179" s="42">
        <f>AVERAGE(Sheet1!AA179:AD179)</f>
        <v>2.5435532298844601</v>
      </c>
      <c r="H179" s="42">
        <f>AVERAGE(Sheet1!AL179:AM179)</f>
        <v>6.437734400674163</v>
      </c>
      <c r="I179" s="42">
        <f>AVERAGE(Sheet1!AX179:BB179)</f>
        <v>3.2100255333926442</v>
      </c>
      <c r="J179" s="42">
        <f>AVERAGE(Sheet1!BO179:BP179)</f>
        <v>14.042661960400546</v>
      </c>
      <c r="K179" s="42">
        <f>AVERAGE(Sheet1!BX179:CC179)</f>
        <v>2.490253607966197</v>
      </c>
      <c r="L179" s="42">
        <f>AVERAGE(Sheet1!CO179:CP179)</f>
        <v>2.214891572278022</v>
      </c>
      <c r="M179" s="42">
        <f>AVERAGE(Sheet1!CX179:DG179)</f>
        <v>3.0555354931172443</v>
      </c>
      <c r="N179" s="42">
        <f>AVERAGE(Sheet1!DH179:DO179)</f>
        <v>6.4423860663067618</v>
      </c>
      <c r="P179" s="28">
        <f>AVERAGE(C179:N179)</f>
        <v>6.5733097962776244</v>
      </c>
      <c r="Q179" s="28">
        <f>AVERAGE(C179,D179,G179,I179,K179,M179)</f>
        <v>6.2514801759949163</v>
      </c>
      <c r="R179" s="28">
        <f>AVERAGE(F179,H179,J179,L179)</f>
        <v>6.2411907314566442</v>
      </c>
      <c r="S179" s="28">
        <f>AVERAGE(J179,L179)</f>
        <v>8.1287767663392838</v>
      </c>
      <c r="T179" s="28">
        <f>AVERAGE(C179,D179,E179,G179)</f>
        <v>9.6791884821805159</v>
      </c>
      <c r="U179" s="28">
        <f>AVERAGE(C179,D179,F179,G179)</f>
        <v>7.7556353534918143</v>
      </c>
    </row>
    <row r="180" spans="1:21" x14ac:dyDescent="0.55000000000000004">
      <c r="A180" s="36">
        <f>Sheet1!A180</f>
        <v>11</v>
      </c>
      <c r="B180" s="17" t="str">
        <f>Sheet1!B180</f>
        <v>R</v>
      </c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P180" s="31"/>
      <c r="Q180" s="31"/>
      <c r="R180" s="31"/>
      <c r="S180" s="31"/>
      <c r="T180" s="31"/>
      <c r="U180" s="31"/>
    </row>
    <row r="181" spans="1:21" x14ac:dyDescent="0.55000000000000004">
      <c r="A181" s="36">
        <f>Sheet1!A181</f>
        <v>11</v>
      </c>
      <c r="B181" s="17" t="str">
        <f>Sheet1!B181</f>
        <v>X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P181" s="31"/>
      <c r="Q181" s="31"/>
      <c r="R181" s="31"/>
      <c r="S181" s="31"/>
      <c r="T181" s="31"/>
      <c r="U181" s="31"/>
    </row>
    <row r="182" spans="1:21" x14ac:dyDescent="0.55000000000000004">
      <c r="A182" s="36">
        <f>Sheet1!A182</f>
        <v>11</v>
      </c>
      <c r="B182" s="17" t="str">
        <f>Sheet1!B182</f>
        <v>Z</v>
      </c>
      <c r="C182" s="30">
        <f>AVERAGE(Sheet1!E182:G182)</f>
        <v>3855.5280480679903</v>
      </c>
      <c r="D182" s="30">
        <f>AVERAGE(Sheet1!L182:M182)</f>
        <v>290.44212182238641</v>
      </c>
      <c r="E182" s="30">
        <f>AVERAGE(Sheet1!M182:Q182)</f>
        <v>2044.715277646877</v>
      </c>
      <c r="F182" s="30">
        <f>AVERAGE(Sheet1!V182:W182)</f>
        <v>263.70998712928923</v>
      </c>
      <c r="G182" s="30">
        <f>AVERAGE(Sheet1!AA182:AD182)</f>
        <v>194.84912790759554</v>
      </c>
      <c r="H182" s="30">
        <f>AVERAGE(Sheet1!AL182:AM182)</f>
        <v>1231.6766882628872</v>
      </c>
      <c r="I182" s="30">
        <f>AVERAGE(Sheet1!AX182:BB182)</f>
        <v>1320.1399153845014</v>
      </c>
      <c r="J182" s="30">
        <f>AVERAGE(Sheet1!BO182:BP182)</f>
        <v>1785.8476965751488</v>
      </c>
      <c r="K182" s="30">
        <f>AVERAGE(Sheet1!BX182:CC182)</f>
        <v>240.66668450937496</v>
      </c>
      <c r="L182" s="30">
        <f>AVERAGE(Sheet1!CO182:CP182)</f>
        <v>157.3872194662909</v>
      </c>
      <c r="M182" s="30">
        <f>AVERAGE(Sheet1!CX182:DG182)</f>
        <v>690.34630632386745</v>
      </c>
      <c r="N182" s="30">
        <f>AVERAGE(Sheet1!DH182:DO182)</f>
        <v>1330.784300802444</v>
      </c>
      <c r="P182" s="31"/>
      <c r="Q182" s="31"/>
      <c r="R182" s="31"/>
      <c r="S182" s="31"/>
      <c r="T182" s="31"/>
      <c r="U182" s="31"/>
    </row>
    <row r="183" spans="1:21" x14ac:dyDescent="0.55000000000000004">
      <c r="A183" s="36">
        <f>Sheet1!A183</f>
        <v>11</v>
      </c>
      <c r="B183" s="17" t="str">
        <f>Sheet1!B183</f>
        <v>SWR(50)</v>
      </c>
      <c r="C183" s="28">
        <f>AVERAGE(Sheet1!E183:G183)</f>
        <v>132.75626279179315</v>
      </c>
      <c r="D183" s="28">
        <f>AVERAGE(Sheet1!L183:M183)</f>
        <v>7.4001119553916261</v>
      </c>
      <c r="E183" s="28">
        <f>AVERAGE(Sheet1!M183:Q183)</f>
        <v>54.322503885558739</v>
      </c>
      <c r="F183" s="28">
        <f>AVERAGE(Sheet1!V183:W183)</f>
        <v>7.2879509513027028</v>
      </c>
      <c r="G183" s="28">
        <f>AVERAGE(Sheet1!AA183:AD183)</f>
        <v>5.3810995572362597</v>
      </c>
      <c r="H183" s="28">
        <f>AVERAGE(Sheet1!AL183:AM183)</f>
        <v>37.945422206018172</v>
      </c>
      <c r="I183" s="28">
        <f>AVERAGE(Sheet1!AX183:BB183)</f>
        <v>28.702224908130724</v>
      </c>
      <c r="J183" s="28">
        <f>AVERAGE(Sheet1!BO183:BP183)</f>
        <v>66.366029366986368</v>
      </c>
      <c r="K183" s="28">
        <f>AVERAGE(Sheet1!BX183:CC183)</f>
        <v>7.5408356845658879</v>
      </c>
      <c r="L183" s="28">
        <f>AVERAGE(Sheet1!CO183:CP183)</f>
        <v>3.5196421311299932</v>
      </c>
      <c r="M183" s="28">
        <f>AVERAGE(Sheet1!CX183:DG183)</f>
        <v>18.101390170491598</v>
      </c>
      <c r="N183" s="28">
        <f>AVERAGE(Sheet1!DH183:DO183)</f>
        <v>41.743088657022064</v>
      </c>
      <c r="P183" s="28">
        <f>AVERAGE(C183:N183)</f>
        <v>34.255546855468943</v>
      </c>
      <c r="Q183" s="28">
        <f>AVERAGE(C183,D183,G183,I183,K183,M183)</f>
        <v>33.313654177934872</v>
      </c>
      <c r="R183" s="28">
        <f>AVERAGE(F183,H183,J183,L183)</f>
        <v>28.779761163859309</v>
      </c>
      <c r="S183" s="28">
        <f>AVERAGE(J183,L183)</f>
        <v>34.942835749058183</v>
      </c>
      <c r="T183" s="28">
        <f>AVERAGE(C183,D183,E183,G183)</f>
        <v>49.964994547494946</v>
      </c>
      <c r="U183" s="28">
        <f>AVERAGE(C183,D183,F183,G183)</f>
        <v>38.206356313930932</v>
      </c>
    </row>
    <row r="184" spans="1:21" x14ac:dyDescent="0.55000000000000004">
      <c r="A184" s="36">
        <f>Sheet1!A184</f>
        <v>11</v>
      </c>
      <c r="B184" s="17" t="str">
        <f>Sheet1!B184</f>
        <v>SWR(100)</v>
      </c>
      <c r="C184" s="28">
        <f>AVERAGE(Sheet1!E184:G184)</f>
        <v>66.409999470301116</v>
      </c>
      <c r="D184" s="28">
        <f>AVERAGE(Sheet1!L184:M184)</f>
        <v>3.7640894790219592</v>
      </c>
      <c r="E184" s="28">
        <f>AVERAGE(Sheet1!M184:Q184)</f>
        <v>27.2114565050294</v>
      </c>
      <c r="F184" s="28">
        <f>AVERAGE(Sheet1!V184:W184)</f>
        <v>3.8115976364164297</v>
      </c>
      <c r="G184" s="28">
        <f>AVERAGE(Sheet1!AA184:AD184)</f>
        <v>2.8987066493391485</v>
      </c>
      <c r="H184" s="28">
        <f>AVERAGE(Sheet1!AL184:AM184)</f>
        <v>19.029139839903856</v>
      </c>
      <c r="I184" s="28">
        <f>AVERAGE(Sheet1!AX184:BB184)</f>
        <v>14.364547719395381</v>
      </c>
      <c r="J184" s="28">
        <f>AVERAGE(Sheet1!BO184:BP184)</f>
        <v>33.240446444067331</v>
      </c>
      <c r="K184" s="28">
        <f>AVERAGE(Sheet1!BX184:CC184)</f>
        <v>3.9857088019026334</v>
      </c>
      <c r="L184" s="28">
        <f>AVERAGE(Sheet1!CO184:CP184)</f>
        <v>1.8573075885139119</v>
      </c>
      <c r="M184" s="28">
        <f>AVERAGE(Sheet1!CX184:DG184)</f>
        <v>9.1245425386811618</v>
      </c>
      <c r="N184" s="28">
        <f>AVERAGE(Sheet1!DH184:DO184)</f>
        <v>20.937358041891503</v>
      </c>
      <c r="P184" s="28">
        <f>AVERAGE(C184:N184)</f>
        <v>17.219575059538656</v>
      </c>
      <c r="Q184" s="28">
        <f>AVERAGE(C184,D184,G184,I184,K184,M184)</f>
        <v>16.757932443106899</v>
      </c>
      <c r="R184" s="28">
        <f>AVERAGE(F184,H184,J184,L184)</f>
        <v>14.484622877225382</v>
      </c>
      <c r="S184" s="28">
        <f>AVERAGE(J184,L184)</f>
        <v>17.548877016290621</v>
      </c>
      <c r="T184" s="28">
        <f>AVERAGE(C184,D184,E184,G184)</f>
        <v>25.071063025922907</v>
      </c>
      <c r="U184" s="28">
        <f>AVERAGE(C184,D184,F184,G184)</f>
        <v>19.221098308769662</v>
      </c>
    </row>
    <row r="185" spans="1:21" x14ac:dyDescent="0.55000000000000004">
      <c r="A185" s="36">
        <f>Sheet1!A185</f>
        <v>11</v>
      </c>
      <c r="B185" s="17" t="str">
        <f>Sheet1!B185</f>
        <v>SWR(150)</v>
      </c>
      <c r="C185" s="28">
        <f>AVERAGE(Sheet1!E185:G185)</f>
        <v>44.308962442697776</v>
      </c>
      <c r="D185" s="28">
        <f>AVERAGE(Sheet1!L185:M185)</f>
        <v>2.5860073160015515</v>
      </c>
      <c r="E185" s="28">
        <f>AVERAGE(Sheet1!M185:Q185)</f>
        <v>18.198682178980494</v>
      </c>
      <c r="F185" s="28">
        <f>AVERAGE(Sheet1!V185:W185)</f>
        <v>2.7723954460570632</v>
      </c>
      <c r="G185" s="28">
        <f>AVERAGE(Sheet1!AA185:AD185)</f>
        <v>2.3048784171086099</v>
      </c>
      <c r="H185" s="28">
        <f>AVERAGE(Sheet1!AL185:AM185)</f>
        <v>12.749147382981665</v>
      </c>
      <c r="I185" s="28">
        <f>AVERAGE(Sheet1!AX185:BB185)</f>
        <v>9.5914747983304149</v>
      </c>
      <c r="J185" s="28">
        <f>AVERAGE(Sheet1!BO185:BP185)</f>
        <v>22.224222264477348</v>
      </c>
      <c r="K185" s="28">
        <f>AVERAGE(Sheet1!BX185:CC185)</f>
        <v>2.9303297429116948</v>
      </c>
      <c r="L185" s="28">
        <f>AVERAGE(Sheet1!CO185:CP185)</f>
        <v>1.4814277106745934</v>
      </c>
      <c r="M185" s="28">
        <f>AVERAGE(Sheet1!CX185:DG185)</f>
        <v>6.1688054927587483</v>
      </c>
      <c r="N185" s="28">
        <f>AVERAGE(Sheet1!DH185:DO185)</f>
        <v>14.031793162179278</v>
      </c>
      <c r="P185" s="28">
        <f>AVERAGE(C185:N185)</f>
        <v>11.612343862929935</v>
      </c>
      <c r="Q185" s="28">
        <f>AVERAGE(C185,D185,G185,I185,K185,M185)</f>
        <v>11.315076368301467</v>
      </c>
      <c r="R185" s="28">
        <f>AVERAGE(F185,H185,J185,L185)</f>
        <v>9.806798201047668</v>
      </c>
      <c r="S185" s="28">
        <f>AVERAGE(J185,L185)</f>
        <v>11.852824987575971</v>
      </c>
      <c r="T185" s="28">
        <f>AVERAGE(C185,D185,E185,G185)</f>
        <v>16.849632588697109</v>
      </c>
      <c r="U185" s="28">
        <f>AVERAGE(C185,D185,F185,G185)</f>
        <v>12.993060905466249</v>
      </c>
    </row>
    <row r="186" spans="1:21" x14ac:dyDescent="0.55000000000000004">
      <c r="A186" s="36">
        <f>Sheet1!A186</f>
        <v>11</v>
      </c>
      <c r="B186" s="17" t="str">
        <f>Sheet1!B186</f>
        <v>SWR(200)</v>
      </c>
      <c r="C186" s="28">
        <f>AVERAGE(Sheet1!E186:G186)</f>
        <v>33.269478122122088</v>
      </c>
      <c r="D186" s="28">
        <f>AVERAGE(Sheet1!L186:M186)</f>
        <v>2.1525179223533146</v>
      </c>
      <c r="E186" s="28">
        <f>AVERAGE(Sheet1!M186:Q186)</f>
        <v>13.712600787629025</v>
      </c>
      <c r="F186" s="28">
        <f>AVERAGE(Sheet1!V186:W186)</f>
        <v>2.3913133606195696</v>
      </c>
      <c r="G186" s="28">
        <f>AVERAGE(Sheet1!AA186:AD186)</f>
        <v>2.2509654997657864</v>
      </c>
      <c r="H186" s="28">
        <f>AVERAGE(Sheet1!AL186:AM186)</f>
        <v>9.6286240966334606</v>
      </c>
      <c r="I186" s="28">
        <f>AVERAGE(Sheet1!AX186:BB186)</f>
        <v>7.2097610246259709</v>
      </c>
      <c r="J186" s="28">
        <f>AVERAGE(Sheet1!BO186:BP186)</f>
        <v>16.735462305541429</v>
      </c>
      <c r="K186" s="28">
        <f>AVERAGE(Sheet1!BX186:CC186)</f>
        <v>2.5671659110965632</v>
      </c>
      <c r="L186" s="28">
        <f>AVERAGE(Sheet1!CO186:CP186)</f>
        <v>1.6435685504705355</v>
      </c>
      <c r="M186" s="28">
        <f>AVERAGE(Sheet1!CX186:DG186)</f>
        <v>4.7231214428113564</v>
      </c>
      <c r="N186" s="28">
        <f>AVERAGE(Sheet1!DH186:DO186)</f>
        <v>10.601741139353495</v>
      </c>
      <c r="P186" s="28">
        <f>AVERAGE(C186:N186)</f>
        <v>8.9071933469185485</v>
      </c>
      <c r="Q186" s="28">
        <f>AVERAGE(C186,D186,G186,I186,K186,M186)</f>
        <v>8.6955016537958461</v>
      </c>
      <c r="R186" s="28">
        <f>AVERAGE(F186,H186,J186,L186)</f>
        <v>7.5997420783162495</v>
      </c>
      <c r="S186" s="28">
        <f>AVERAGE(J186,L186)</f>
        <v>9.1895154280059828</v>
      </c>
      <c r="T186" s="28">
        <f>AVERAGE(C186,D186,E186,G186)</f>
        <v>12.846390582967551</v>
      </c>
      <c r="U186" s="28">
        <f>AVERAGE(C186,D186,F186,G186)</f>
        <v>10.016068726215188</v>
      </c>
    </row>
    <row r="187" spans="1:21" x14ac:dyDescent="0.55000000000000004">
      <c r="A187" s="36">
        <f>Sheet1!A187</f>
        <v>11</v>
      </c>
      <c r="B187" s="17" t="str">
        <f>Sheet1!B187</f>
        <v>SWR(300)</v>
      </c>
      <c r="C187" s="28">
        <f>AVERAGE(Sheet1!E187:G187)</f>
        <v>22.253028977643478</v>
      </c>
      <c r="D187" s="28">
        <f>AVERAGE(Sheet1!L187:M187)</f>
        <v>2.0960963459155151</v>
      </c>
      <c r="E187" s="28">
        <f>AVERAGE(Sheet1!M187:Q187)</f>
        <v>9.2746497976306692</v>
      </c>
      <c r="F187" s="28">
        <f>AVERAGE(Sheet1!V187:W187)</f>
        <v>2.3339228186457115</v>
      </c>
      <c r="G187" s="28">
        <f>AVERAGE(Sheet1!AA187:AD187)</f>
        <v>2.5997417415115902</v>
      </c>
      <c r="H187" s="28">
        <f>AVERAGE(Sheet1!AL187:AM187)</f>
        <v>6.5486054748706337</v>
      </c>
      <c r="I187" s="28">
        <f>AVERAGE(Sheet1!AX187:BB187)</f>
        <v>4.8385553701411137</v>
      </c>
      <c r="J187" s="28">
        <f>AVERAGE(Sheet1!BO187:BP187)</f>
        <v>11.285896954262014</v>
      </c>
      <c r="K187" s="28">
        <f>AVERAGE(Sheet1!BX187:CC187)</f>
        <v>2.5994065564617421</v>
      </c>
      <c r="L187" s="28">
        <f>AVERAGE(Sheet1!CO187:CP187)</f>
        <v>2.2164618288778848</v>
      </c>
      <c r="M187" s="28">
        <f>AVERAGE(Sheet1!CX187:DG187)</f>
        <v>3.3690674405247476</v>
      </c>
      <c r="N187" s="28">
        <f>AVERAGE(Sheet1!DH187:DO187)</f>
        <v>7.218953379091821</v>
      </c>
      <c r="P187" s="28">
        <f>AVERAGE(C187:N187)</f>
        <v>6.386198890464744</v>
      </c>
      <c r="Q187" s="28">
        <f>AVERAGE(C187,D187,G187,I187,K187,M187)</f>
        <v>6.2926494053663644</v>
      </c>
      <c r="R187" s="28">
        <f>AVERAGE(F187,H187,J187,L187)</f>
        <v>5.5962217691640612</v>
      </c>
      <c r="S187" s="28">
        <f>AVERAGE(J187,L187)</f>
        <v>6.7511793915699494</v>
      </c>
      <c r="T187" s="28">
        <f>AVERAGE(C187,D187,E187,G187)</f>
        <v>9.055879215675315</v>
      </c>
      <c r="U187" s="28">
        <f>AVERAGE(C187,D187,F187,G187)</f>
        <v>7.3206974709290735</v>
      </c>
    </row>
    <row r="188" spans="1:21" x14ac:dyDescent="0.55000000000000004">
      <c r="A188" s="40">
        <f>Sheet1!A188</f>
        <v>11.5</v>
      </c>
      <c r="B188" s="16" t="str">
        <f>Sheet1!B188</f>
        <v>R</v>
      </c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P188" s="31"/>
      <c r="Q188" s="31"/>
      <c r="R188" s="31"/>
      <c r="S188" s="31"/>
      <c r="T188" s="31"/>
      <c r="U188" s="31"/>
    </row>
    <row r="189" spans="1:21" x14ac:dyDescent="0.55000000000000004">
      <c r="A189" s="36">
        <f>Sheet1!A189</f>
        <v>11.5</v>
      </c>
      <c r="B189" s="17" t="str">
        <f>Sheet1!B189</f>
        <v>X</v>
      </c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P189" s="31"/>
      <c r="Q189" s="31"/>
      <c r="R189" s="31"/>
      <c r="S189" s="31"/>
      <c r="T189" s="31"/>
      <c r="U189" s="31"/>
    </row>
    <row r="190" spans="1:21" x14ac:dyDescent="0.55000000000000004">
      <c r="A190" s="36">
        <f>Sheet1!A190</f>
        <v>11.5</v>
      </c>
      <c r="B190" s="17" t="str">
        <f>Sheet1!B190</f>
        <v>Z</v>
      </c>
      <c r="C190" s="30">
        <f>AVERAGE(Sheet1!E190:G190)</f>
        <v>3713.2383168095221</v>
      </c>
      <c r="D190" s="30">
        <f>AVERAGE(Sheet1!L190:M190)</f>
        <v>269.42926201829908</v>
      </c>
      <c r="E190" s="30">
        <f>AVERAGE(Sheet1!M190:Q190)</f>
        <v>1963.9081665180252</v>
      </c>
      <c r="F190" s="30">
        <f>AVERAGE(Sheet1!V190:W190)</f>
        <v>248.20048366508621</v>
      </c>
      <c r="G190" s="30">
        <f>AVERAGE(Sheet1!AA190:AD190)</f>
        <v>189.90191633089924</v>
      </c>
      <c r="H190" s="30">
        <f>AVERAGE(Sheet1!AL190:AM190)</f>
        <v>1525.4699161940989</v>
      </c>
      <c r="I190" s="30">
        <f>AVERAGE(Sheet1!AX190:BB190)</f>
        <v>2265.4907592648528</v>
      </c>
      <c r="J190" s="30">
        <f>AVERAGE(Sheet1!BO190:BP190)</f>
        <v>1860.7096149649296</v>
      </c>
      <c r="K190" s="30">
        <f>AVERAGE(Sheet1!BX190:CC190)</f>
        <v>209.94404844479857</v>
      </c>
      <c r="L190" s="30">
        <f>AVERAGE(Sheet1!CO190:CP190)</f>
        <v>174.13369626334622</v>
      </c>
      <c r="M190" s="30">
        <f>AVERAGE(Sheet1!CX190:DG190)</f>
        <v>1170.7912493274739</v>
      </c>
      <c r="N190" s="30">
        <f>AVERAGE(Sheet1!DH190:DO190)</f>
        <v>1926.8115598683262</v>
      </c>
      <c r="P190" s="31"/>
      <c r="Q190" s="31"/>
      <c r="R190" s="31"/>
      <c r="S190" s="31"/>
      <c r="T190" s="31"/>
      <c r="U190" s="31"/>
    </row>
    <row r="191" spans="1:21" x14ac:dyDescent="0.55000000000000004">
      <c r="A191" s="36">
        <f>Sheet1!A191</f>
        <v>11.5</v>
      </c>
      <c r="B191" s="17" t="str">
        <f>Sheet1!B191</f>
        <v>SWR(50)</v>
      </c>
      <c r="C191" s="28">
        <f>AVERAGE(Sheet1!E191:G191)</f>
        <v>122.04785748607276</v>
      </c>
      <c r="D191" s="28">
        <f>AVERAGE(Sheet1!L191:M191)</f>
        <v>6.9483206282282346</v>
      </c>
      <c r="E191" s="28">
        <f>AVERAGE(Sheet1!M191:Q191)</f>
        <v>50.61240317776226</v>
      </c>
      <c r="F191" s="28">
        <f>AVERAGE(Sheet1!V191:W191)</f>
        <v>6.9605518539498039</v>
      </c>
      <c r="G191" s="28">
        <f>AVERAGE(Sheet1!AA191:AD191)</f>
        <v>5.2939080879094984</v>
      </c>
      <c r="H191" s="28">
        <f>AVERAGE(Sheet1!AL191:AM191)</f>
        <v>39.912622149863864</v>
      </c>
      <c r="I191" s="28">
        <f>AVERAGE(Sheet1!AX191:BB191)</f>
        <v>47.079061027287977</v>
      </c>
      <c r="J191" s="28">
        <f>AVERAGE(Sheet1!BO191:BP191)</f>
        <v>49.335630133960393</v>
      </c>
      <c r="K191" s="28">
        <f>AVERAGE(Sheet1!BX191:CC191)</f>
        <v>6.644685448345748</v>
      </c>
      <c r="L191" s="28">
        <f>AVERAGE(Sheet1!CO191:CP191)</f>
        <v>3.9026435266820876</v>
      </c>
      <c r="M191" s="28">
        <f>AVERAGE(Sheet1!CX191:DG191)</f>
        <v>27.063736930141225</v>
      </c>
      <c r="N191" s="28">
        <f>AVERAGE(Sheet1!DH191:DO191)</f>
        <v>47.04985810046476</v>
      </c>
      <c r="P191" s="28">
        <f>AVERAGE(C191:N191)</f>
        <v>34.404273212555715</v>
      </c>
      <c r="Q191" s="28">
        <f>AVERAGE(C191,D191,G191,I191,K191,M191)</f>
        <v>35.846261601330909</v>
      </c>
      <c r="R191" s="28">
        <f>AVERAGE(F191,H191,J191,L191)</f>
        <v>25.027861916114034</v>
      </c>
      <c r="S191" s="28">
        <f>AVERAGE(J191,L191)</f>
        <v>26.619136830321239</v>
      </c>
      <c r="T191" s="28">
        <f>AVERAGE(C191,D191,E191,G191)</f>
        <v>46.225622344993191</v>
      </c>
      <c r="U191" s="28">
        <f>AVERAGE(C191,D191,F191,G191)</f>
        <v>35.312659514040071</v>
      </c>
    </row>
    <row r="192" spans="1:21" x14ac:dyDescent="0.55000000000000004">
      <c r="A192" s="36">
        <f>Sheet1!A192</f>
        <v>11.5</v>
      </c>
      <c r="B192" s="17" t="str">
        <f>Sheet1!B192</f>
        <v>SWR(100)</v>
      </c>
      <c r="C192" s="28">
        <f>AVERAGE(Sheet1!E192:G192)</f>
        <v>61.058010682533308</v>
      </c>
      <c r="D192" s="28">
        <f>AVERAGE(Sheet1!L192:M192)</f>
        <v>3.5478056642096498</v>
      </c>
      <c r="E192" s="28">
        <f>AVERAGE(Sheet1!M192:Q192)</f>
        <v>25.363445759637802</v>
      </c>
      <c r="F192" s="28">
        <f>AVERAGE(Sheet1!V192:W192)</f>
        <v>3.6686644801512149</v>
      </c>
      <c r="G192" s="28">
        <f>AVERAGE(Sheet1!AA192:AD192)</f>
        <v>2.8658422217871502</v>
      </c>
      <c r="H192" s="28">
        <f>AVERAGE(Sheet1!AL192:AM192)</f>
        <v>19.984592646349505</v>
      </c>
      <c r="I192" s="28">
        <f>AVERAGE(Sheet1!AX192:BB192)</f>
        <v>23.542686759641263</v>
      </c>
      <c r="J192" s="28">
        <f>AVERAGE(Sheet1!BO192:BP192)</f>
        <v>24.691245819814867</v>
      </c>
      <c r="K192" s="28">
        <f>AVERAGE(Sheet1!BX192:CC192)</f>
        <v>3.5660510620236856</v>
      </c>
      <c r="L192" s="28">
        <f>AVERAGE(Sheet1!CO192:CP192)</f>
        <v>2.0407511909516418</v>
      </c>
      <c r="M192" s="28">
        <f>AVERAGE(Sheet1!CX192:DG192)</f>
        <v>13.556549049111215</v>
      </c>
      <c r="N192" s="28">
        <f>AVERAGE(Sheet1!DH192:DO192)</f>
        <v>23.54411431994837</v>
      </c>
      <c r="P192" s="28">
        <f>AVERAGE(C192:N192)</f>
        <v>17.285813304679973</v>
      </c>
      <c r="Q192" s="28">
        <f>AVERAGE(C192,D192,G192,I192,K192,M192)</f>
        <v>18.022824239884379</v>
      </c>
      <c r="R192" s="28">
        <f>AVERAGE(F192,H192,J192,L192)</f>
        <v>12.596313534316806</v>
      </c>
      <c r="S192" s="28">
        <f>AVERAGE(J192,L192)</f>
        <v>13.365998505383255</v>
      </c>
      <c r="T192" s="28">
        <f>AVERAGE(C192,D192,E192,G192)</f>
        <v>23.208776082041975</v>
      </c>
      <c r="U192" s="28">
        <f>AVERAGE(C192,D192,F192,G192)</f>
        <v>17.785080762170331</v>
      </c>
    </row>
    <row r="193" spans="1:21" x14ac:dyDescent="0.55000000000000004">
      <c r="A193" s="36">
        <f>Sheet1!A193</f>
        <v>11.5</v>
      </c>
      <c r="B193" s="17" t="str">
        <f>Sheet1!B193</f>
        <v>SWR(150)</v>
      </c>
      <c r="C193" s="28">
        <f>AVERAGE(Sheet1!E193:G193)</f>
        <v>40.743501461896336</v>
      </c>
      <c r="D193" s="28">
        <f>AVERAGE(Sheet1!L193:M193)</f>
        <v>2.4569837818457878</v>
      </c>
      <c r="E193" s="28">
        <f>AVERAGE(Sheet1!M193:Q193)</f>
        <v>16.975059805924563</v>
      </c>
      <c r="F193" s="28">
        <f>AVERAGE(Sheet1!V193:W193)</f>
        <v>2.7088828750833369</v>
      </c>
      <c r="G193" s="28">
        <f>AVERAGE(Sheet1!AA193:AD193)</f>
        <v>2.3021126008792403</v>
      </c>
      <c r="H193" s="28">
        <f>AVERAGE(Sheet1!AL193:AM193)</f>
        <v>13.354648276508339</v>
      </c>
      <c r="I193" s="28">
        <f>AVERAGE(Sheet1!AX193:BB193)</f>
        <v>15.698646789268668</v>
      </c>
      <c r="J193" s="28">
        <f>AVERAGE(Sheet1!BO193:BP193)</f>
        <v>16.486940893066841</v>
      </c>
      <c r="K193" s="28">
        <f>AVERAGE(Sheet1!BX193:CC193)</f>
        <v>2.710521925024036</v>
      </c>
      <c r="L193" s="28">
        <f>AVERAGE(Sheet1!CO193:CP193)</f>
        <v>1.5190646736075746</v>
      </c>
      <c r="M193" s="28">
        <f>AVERAGE(Sheet1!CX193:DG193)</f>
        <v>9.0655932901518561</v>
      </c>
      <c r="N193" s="28">
        <f>AVERAGE(Sheet1!DH193:DO193)</f>
        <v>15.71748555709781</v>
      </c>
      <c r="P193" s="28">
        <f>AVERAGE(C193:N193)</f>
        <v>11.6449534941962</v>
      </c>
      <c r="Q193" s="28">
        <f>AVERAGE(C193,D193,G193,I193,K193,M193)</f>
        <v>12.162893308177653</v>
      </c>
      <c r="R193" s="28">
        <f>AVERAGE(F193,H193,J193,L193)</f>
        <v>8.5173841795665233</v>
      </c>
      <c r="S193" s="28">
        <f>AVERAGE(J193,L193)</f>
        <v>9.003002783337207</v>
      </c>
      <c r="T193" s="28">
        <f>AVERAGE(C193,D193,E193,G193)</f>
        <v>15.61941441263648</v>
      </c>
      <c r="U193" s="28">
        <f>AVERAGE(C193,D193,F193,G193)</f>
        <v>12.052870179926176</v>
      </c>
    </row>
    <row r="194" spans="1:21" x14ac:dyDescent="0.55000000000000004">
      <c r="A194" s="36">
        <f>Sheet1!A194</f>
        <v>11.5</v>
      </c>
      <c r="B194" s="17" t="str">
        <f>Sheet1!B194</f>
        <v>SWR(200)</v>
      </c>
      <c r="C194" s="28">
        <f>AVERAGE(Sheet1!E194:G194)</f>
        <v>30.598151390224889</v>
      </c>
      <c r="D194" s="28">
        <f>AVERAGE(Sheet1!L194:M194)</f>
        <v>2.1328916264273294</v>
      </c>
      <c r="E194" s="28">
        <f>AVERAGE(Sheet1!M194:Q194)</f>
        <v>12.804505575786891</v>
      </c>
      <c r="F194" s="28">
        <f>AVERAGE(Sheet1!V194:W194)</f>
        <v>2.3839142910541371</v>
      </c>
      <c r="G194" s="28">
        <f>AVERAGE(Sheet1!AA194:AD194)</f>
        <v>2.2672937319931661</v>
      </c>
      <c r="H194" s="28">
        <f>AVERAGE(Sheet1!AL194:AM194)</f>
        <v>10.049408402129718</v>
      </c>
      <c r="I194" s="28">
        <f>AVERAGE(Sheet1!AX194:BB194)</f>
        <v>11.777707820792841</v>
      </c>
      <c r="J194" s="28">
        <f>AVERAGE(Sheet1!BO194:BP194)</f>
        <v>12.39274153144077</v>
      </c>
      <c r="K194" s="28">
        <f>AVERAGE(Sheet1!BX194:CC194)</f>
        <v>2.5107718373674595</v>
      </c>
      <c r="L194" s="28">
        <f>AVERAGE(Sheet1!CO194:CP194)</f>
        <v>1.5702844294118026</v>
      </c>
      <c r="M194" s="28">
        <f>AVERAGE(Sheet1!CX194:DG194)</f>
        <v>6.8292478244840327</v>
      </c>
      <c r="N194" s="28">
        <f>AVERAGE(Sheet1!DH194:DO194)</f>
        <v>11.810739684113974</v>
      </c>
      <c r="P194" s="28">
        <f>AVERAGE(C194:N194)</f>
        <v>8.9273048454355823</v>
      </c>
      <c r="Q194" s="28">
        <f>AVERAGE(C194,D194,G194,I194,K194,M194)</f>
        <v>9.3526773718816187</v>
      </c>
      <c r="R194" s="28">
        <f>AVERAGE(F194,H194,J194,L194)</f>
        <v>6.5990871635091066</v>
      </c>
      <c r="S194" s="28">
        <f>AVERAGE(J194,L194)</f>
        <v>6.9815129804262863</v>
      </c>
      <c r="T194" s="28">
        <f>AVERAGE(C194,D194,E194,G194)</f>
        <v>11.950710581108067</v>
      </c>
      <c r="U194" s="28">
        <f>AVERAGE(C194,D194,F194,G194)</f>
        <v>9.3455627599248796</v>
      </c>
    </row>
    <row r="195" spans="1:21" x14ac:dyDescent="0.55000000000000004">
      <c r="A195" s="41">
        <f>Sheet1!A195</f>
        <v>11.5</v>
      </c>
      <c r="B195" s="24" t="str">
        <f>Sheet1!B195</f>
        <v>SWR(300)</v>
      </c>
      <c r="C195" s="42">
        <f>AVERAGE(Sheet1!E195:G195)</f>
        <v>20.477873693502442</v>
      </c>
      <c r="D195" s="42">
        <f>AVERAGE(Sheet1!L195:M195)</f>
        <v>2.1461067369070355</v>
      </c>
      <c r="E195" s="42">
        <f>AVERAGE(Sheet1!M195:Q195)</f>
        <v>8.6901683577449056</v>
      </c>
      <c r="F195" s="42">
        <f>AVERAGE(Sheet1!V195:W195)</f>
        <v>2.4022073073599692</v>
      </c>
      <c r="G195" s="42">
        <f>AVERAGE(Sheet1!AA195:AD195)</f>
        <v>2.6433105779960298</v>
      </c>
      <c r="H195" s="42">
        <f>AVERAGE(Sheet1!AL195:AM195)</f>
        <v>6.7643683745251515</v>
      </c>
      <c r="I195" s="42">
        <f>AVERAGE(Sheet1!AX195:BB195)</f>
        <v>7.8590019502285742</v>
      </c>
      <c r="J195" s="42">
        <f>AVERAGE(Sheet1!BO195:BP195)</f>
        <v>8.3147913607421522</v>
      </c>
      <c r="K195" s="42">
        <f>AVERAGE(Sheet1!BX195:CC195)</f>
        <v>2.7319980782562716</v>
      </c>
      <c r="L195" s="42">
        <f>AVERAGE(Sheet1!CO195:CP195)</f>
        <v>2.0459138939760875</v>
      </c>
      <c r="M195" s="42">
        <f>AVERAGE(Sheet1!CX195:DG195)</f>
        <v>4.6135729878337486</v>
      </c>
      <c r="N195" s="42">
        <f>AVERAGE(Sheet1!DH195:DO195)</f>
        <v>7.9175488673933927</v>
      </c>
      <c r="P195" s="28">
        <f>AVERAGE(C195:N195)</f>
        <v>6.3839051822054804</v>
      </c>
      <c r="Q195" s="28">
        <f>AVERAGE(C195,D195,G195,I195,K195,M195)</f>
        <v>6.74531067078735</v>
      </c>
      <c r="R195" s="28">
        <f>AVERAGE(F195,H195,J195,L195)</f>
        <v>4.8818202341508403</v>
      </c>
      <c r="S195" s="28">
        <f>AVERAGE(J195,L195)</f>
        <v>5.1803526273591203</v>
      </c>
      <c r="T195" s="28">
        <f>AVERAGE(C195,D195,E195,G195)</f>
        <v>8.4893648415376042</v>
      </c>
      <c r="U195" s="28">
        <f>AVERAGE(C195,D195,F195,G195)</f>
        <v>6.9173745789413692</v>
      </c>
    </row>
    <row r="196" spans="1:21" x14ac:dyDescent="0.55000000000000004">
      <c r="A196" s="36">
        <f>Sheet1!A196</f>
        <v>12</v>
      </c>
      <c r="B196" s="17" t="str">
        <f>Sheet1!B196</f>
        <v>R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P196" s="31"/>
      <c r="Q196" s="31"/>
      <c r="R196" s="31"/>
      <c r="S196" s="31"/>
      <c r="T196" s="31"/>
      <c r="U196" s="31"/>
    </row>
    <row r="197" spans="1:21" x14ac:dyDescent="0.55000000000000004">
      <c r="A197" s="36">
        <f>Sheet1!A197</f>
        <v>11.996</v>
      </c>
      <c r="B197" s="17" t="str">
        <f>Sheet1!B197</f>
        <v>X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P197" s="31"/>
      <c r="Q197" s="31"/>
      <c r="R197" s="31"/>
      <c r="S197" s="31"/>
      <c r="T197" s="31"/>
      <c r="U197" s="31"/>
    </row>
    <row r="198" spans="1:21" x14ac:dyDescent="0.55000000000000004">
      <c r="A198" s="36">
        <f>Sheet1!A198</f>
        <v>11.996</v>
      </c>
      <c r="B198" s="17" t="str">
        <f>Sheet1!B198</f>
        <v>Z</v>
      </c>
      <c r="C198" s="30">
        <f>AVERAGE(Sheet1!E198:G198)</f>
        <v>3647.8331316793024</v>
      </c>
      <c r="D198" s="30">
        <f>AVERAGE(Sheet1!L198:M198)</f>
        <v>249.38458359055923</v>
      </c>
      <c r="E198" s="30">
        <f>AVERAGE(Sheet1!M198:Q198)</f>
        <v>1880.2868982915213</v>
      </c>
      <c r="F198" s="30">
        <f>AVERAGE(Sheet1!V198:W198)</f>
        <v>234.86766087682383</v>
      </c>
      <c r="G198" s="30">
        <f>AVERAGE(Sheet1!AA198:AD198)</f>
        <v>186.28812205482177</v>
      </c>
      <c r="H198" s="30">
        <f>AVERAGE(Sheet1!AL198:AM198)</f>
        <v>1880.8654348221321</v>
      </c>
      <c r="I198" s="30">
        <f>AVERAGE(Sheet1!AX198:BB198)</f>
        <v>3837.1481515026317</v>
      </c>
      <c r="J198" s="30">
        <f>AVERAGE(Sheet1!BO198:BP198)</f>
        <v>1732.9317705932863</v>
      </c>
      <c r="K198" s="30">
        <f>AVERAGE(Sheet1!BX198:CC198)</f>
        <v>196.90352065659422</v>
      </c>
      <c r="L198" s="30">
        <f>AVERAGE(Sheet1!CO198:CP198)</f>
        <v>214.07207833786856</v>
      </c>
      <c r="M198" s="30">
        <f>AVERAGE(Sheet1!CX198:DG198)</f>
        <v>2162.1186878782801</v>
      </c>
      <c r="N198" s="30">
        <f>AVERAGE(Sheet1!DH198:DO198)</f>
        <v>2356.2887354178015</v>
      </c>
      <c r="P198" s="31"/>
      <c r="Q198" s="31"/>
      <c r="R198" s="31"/>
      <c r="S198" s="31"/>
      <c r="T198" s="31"/>
      <c r="U198" s="31"/>
    </row>
    <row r="199" spans="1:21" x14ac:dyDescent="0.55000000000000004">
      <c r="A199" s="36">
        <f>Sheet1!A199</f>
        <v>11.996</v>
      </c>
      <c r="B199" s="17" t="str">
        <f>Sheet1!B199</f>
        <v>SWR(50)</v>
      </c>
      <c r="C199" s="28">
        <f>AVERAGE(Sheet1!E199:G199)</f>
        <v>112.5716941394375</v>
      </c>
      <c r="D199" s="28">
        <f>AVERAGE(Sheet1!L199:M199)</f>
        <v>6.4900417987494414</v>
      </c>
      <c r="E199" s="28">
        <f>AVERAGE(Sheet1!M199:Q199)</f>
        <v>47.428093790912634</v>
      </c>
      <c r="F199" s="28">
        <f>AVERAGE(Sheet1!V199:W199)</f>
        <v>6.6811942476408106</v>
      </c>
      <c r="G199" s="28">
        <f>AVERAGE(Sheet1!AA199:AD199)</f>
        <v>5.2300355039721254</v>
      </c>
      <c r="H199" s="28">
        <f>AVERAGE(Sheet1!AL199:AM199)</f>
        <v>42.342433683174299</v>
      </c>
      <c r="I199" s="28">
        <f>AVERAGE(Sheet1!AX199:BB199)</f>
        <v>77.780958889639393</v>
      </c>
      <c r="J199" s="28">
        <f>AVERAGE(Sheet1!BO199:BP199)</f>
        <v>36.466733982892428</v>
      </c>
      <c r="K199" s="28">
        <f>AVERAGE(Sheet1!BX199:CC199)</f>
        <v>6.2282489349481089</v>
      </c>
      <c r="L199" s="28">
        <f>AVERAGE(Sheet1!CO199:CP199)</f>
        <v>4.7847613244157854</v>
      </c>
      <c r="M199" s="28">
        <f>AVERAGE(Sheet1!CX199:DG199)</f>
        <v>44.659850190185139</v>
      </c>
      <c r="N199" s="28">
        <f>AVERAGE(Sheet1!DH199:DO199)</f>
        <v>51.567712226690766</v>
      </c>
      <c r="P199" s="28">
        <f>AVERAGE(C199:N199)</f>
        <v>36.852646559388205</v>
      </c>
      <c r="Q199" s="28">
        <f>AVERAGE(C199,D199,G199,I199,K199,M199)</f>
        <v>42.160138242821951</v>
      </c>
      <c r="R199" s="28">
        <f>AVERAGE(F199,H199,J199,L199)</f>
        <v>22.568780809530832</v>
      </c>
      <c r="S199" s="28">
        <f>AVERAGE(J199,L199)</f>
        <v>20.625747653654106</v>
      </c>
      <c r="T199" s="28">
        <f>AVERAGE(C199,D199,E199,G199)</f>
        <v>42.929966308267922</v>
      </c>
      <c r="U199" s="28">
        <f>AVERAGE(C199,D199,F199,G199)</f>
        <v>32.743241422449969</v>
      </c>
    </row>
    <row r="200" spans="1:21" x14ac:dyDescent="0.55000000000000004">
      <c r="A200" s="36">
        <f>Sheet1!A200</f>
        <v>11.996</v>
      </c>
      <c r="B200" s="17" t="str">
        <f>Sheet1!B200</f>
        <v>SWR(100)</v>
      </c>
      <c r="C200" s="28">
        <f>AVERAGE(Sheet1!E200:G200)</f>
        <v>56.323641903209371</v>
      </c>
      <c r="D200" s="28">
        <f>AVERAGE(Sheet1!L200:M200)</f>
        <v>3.3282074180585952</v>
      </c>
      <c r="E200" s="28">
        <f>AVERAGE(Sheet1!M200:Q200)</f>
        <v>23.77998228859088</v>
      </c>
      <c r="F200" s="28">
        <f>AVERAGE(Sheet1!V200:W200)</f>
        <v>3.5493240262570822</v>
      </c>
      <c r="G200" s="28">
        <f>AVERAGE(Sheet1!AA200:AD200)</f>
        <v>2.8417589441840976</v>
      </c>
      <c r="H200" s="28">
        <f>AVERAGE(Sheet1!AL200:AM200)</f>
        <v>21.181464747591573</v>
      </c>
      <c r="I200" s="28">
        <f>AVERAGE(Sheet1!AX200:BB200)</f>
        <v>38.891037699823201</v>
      </c>
      <c r="J200" s="28">
        <f>AVERAGE(Sheet1!BO200:BP200)</f>
        <v>18.236991359305922</v>
      </c>
      <c r="K200" s="28">
        <f>AVERAGE(Sheet1!BX200:CC200)</f>
        <v>3.3688515362688527</v>
      </c>
      <c r="L200" s="28">
        <f>AVERAGE(Sheet1!CO200:CP200)</f>
        <v>2.4621441691123573</v>
      </c>
      <c r="M200" s="28">
        <f>AVERAGE(Sheet1!CX200:DG200)</f>
        <v>22.331807436641437</v>
      </c>
      <c r="N200" s="28">
        <f>AVERAGE(Sheet1!DH200:DO200)</f>
        <v>25.790121986503237</v>
      </c>
      <c r="P200" s="28">
        <f>AVERAGE(C200:N200)</f>
        <v>18.507111126295552</v>
      </c>
      <c r="Q200" s="28">
        <f>AVERAGE(C200,D200,G200,I200,K200,M200)</f>
        <v>21.180884156364261</v>
      </c>
      <c r="R200" s="28">
        <f>AVERAGE(F200,H200,J200,L200)</f>
        <v>11.357481075566733</v>
      </c>
      <c r="S200" s="28">
        <f>AVERAGE(J200,L200)</f>
        <v>10.349567764209139</v>
      </c>
      <c r="T200" s="28">
        <f>AVERAGE(C200,D200,E200,G200)</f>
        <v>21.568397638510735</v>
      </c>
      <c r="U200" s="28">
        <f>AVERAGE(C200,D200,F200,G200)</f>
        <v>16.510733072927287</v>
      </c>
    </row>
    <row r="201" spans="1:21" x14ac:dyDescent="0.55000000000000004">
      <c r="A201" s="36">
        <f>Sheet1!A201</f>
        <v>11.996</v>
      </c>
      <c r="B201" s="17" t="str">
        <f>Sheet1!B201</f>
        <v>SWR(150)</v>
      </c>
      <c r="C201" s="28">
        <f>AVERAGE(Sheet1!E201:G201)</f>
        <v>37.591512328472284</v>
      </c>
      <c r="D201" s="28">
        <f>AVERAGE(Sheet1!L201:M201)</f>
        <v>2.329936785102662</v>
      </c>
      <c r="E201" s="28">
        <f>AVERAGE(Sheet1!M201:Q201)</f>
        <v>15.929785568700131</v>
      </c>
      <c r="F201" s="28">
        <f>AVERAGE(Sheet1!V201:W201)</f>
        <v>2.6613282954853856</v>
      </c>
      <c r="G201" s="28">
        <f>AVERAGE(Sheet1!AA201:AD201)</f>
        <v>2.2990617056525529</v>
      </c>
      <c r="H201" s="28">
        <f>AVERAGE(Sheet1!AL201:AM201)</f>
        <v>14.132415991062526</v>
      </c>
      <c r="I201" s="28">
        <f>AVERAGE(Sheet1!AX201:BB201)</f>
        <v>25.927979633974228</v>
      </c>
      <c r="J201" s="28">
        <f>AVERAGE(Sheet1!BO201:BP201)</f>
        <v>12.162040869398188</v>
      </c>
      <c r="K201" s="28">
        <f>AVERAGE(Sheet1!BX201:CC201)</f>
        <v>2.6204299732502068</v>
      </c>
      <c r="L201" s="28">
        <f>AVERAGE(Sheet1!CO201:CP201)</f>
        <v>1.7426133736608123</v>
      </c>
      <c r="M201" s="28">
        <f>AVERAGE(Sheet1!CX201:DG201)</f>
        <v>14.889970454010292</v>
      </c>
      <c r="N201" s="28">
        <f>AVERAGE(Sheet1!DH201:DO201)</f>
        <v>17.200397415768098</v>
      </c>
      <c r="P201" s="28">
        <f>AVERAGE(C201:N201)</f>
        <v>12.457289366211448</v>
      </c>
      <c r="Q201" s="28">
        <f>AVERAGE(C201,D201,G201,I201,K201,M201)</f>
        <v>14.276481813410372</v>
      </c>
      <c r="R201" s="28">
        <f>AVERAGE(F201,H201,J201,L201)</f>
        <v>7.6745996324017289</v>
      </c>
      <c r="S201" s="28">
        <f>AVERAGE(J201,L201)</f>
        <v>6.9523271215295006</v>
      </c>
      <c r="T201" s="28">
        <f>AVERAGE(C201,D201,E201,G201)</f>
        <v>14.537574096981908</v>
      </c>
      <c r="U201" s="28">
        <f>AVERAGE(C201,D201,F201,G201)</f>
        <v>11.220459778678221</v>
      </c>
    </row>
    <row r="202" spans="1:21" x14ac:dyDescent="0.55000000000000004">
      <c r="A202" s="36">
        <f>Sheet1!A202</f>
        <v>11.996</v>
      </c>
      <c r="B202" s="17" t="str">
        <f>Sheet1!B202</f>
        <v>SWR(200)</v>
      </c>
      <c r="C202" s="28">
        <f>AVERAGE(Sheet1!E202:G202)</f>
        <v>28.238831650803082</v>
      </c>
      <c r="D202" s="28">
        <f>AVERAGE(Sheet1!L202:M202)</f>
        <v>2.1149019576441273</v>
      </c>
      <c r="E202" s="28">
        <f>AVERAGE(Sheet1!M202:Q202)</f>
        <v>12.032438823095301</v>
      </c>
      <c r="F202" s="28">
        <f>AVERAGE(Sheet1!V202:W202)</f>
        <v>2.3881017659186883</v>
      </c>
      <c r="G202" s="28">
        <f>AVERAGE(Sheet1!AA202:AD202)</f>
        <v>2.2779703221710017</v>
      </c>
      <c r="H202" s="28">
        <f>AVERAGE(Sheet1!AL202:AM202)</f>
        <v>10.61140728106129</v>
      </c>
      <c r="I202" s="28">
        <f>AVERAGE(Sheet1!AX202:BB202)</f>
        <v>19.446638347360224</v>
      </c>
      <c r="J202" s="28">
        <f>AVERAGE(Sheet1!BO202:BP202)</f>
        <v>9.125810660643392</v>
      </c>
      <c r="K202" s="28">
        <f>AVERAGE(Sheet1!BX202:CC202)</f>
        <v>2.4970487223568685</v>
      </c>
      <c r="L202" s="28">
        <f>AVERAGE(Sheet1!CO202:CP202)</f>
        <v>1.4985414099458541</v>
      </c>
      <c r="M202" s="28">
        <f>AVERAGE(Sheet1!CX202:DG202)</f>
        <v>11.169693252357218</v>
      </c>
      <c r="N202" s="28">
        <f>AVERAGE(Sheet1!DH202:DO202)</f>
        <v>12.907662633801007</v>
      </c>
      <c r="P202" s="28">
        <f>AVERAGE(C202:N202)</f>
        <v>9.5257539022631708</v>
      </c>
      <c r="Q202" s="28">
        <f>AVERAGE(C202,D202,G202,I202,K202,M202)</f>
        <v>10.95751404211542</v>
      </c>
      <c r="R202" s="28">
        <f>AVERAGE(F202,H202,J202,L202)</f>
        <v>5.9059652793923059</v>
      </c>
      <c r="S202" s="28">
        <f>AVERAGE(J202,L202)</f>
        <v>5.3121760352946232</v>
      </c>
      <c r="T202" s="28">
        <f>AVERAGE(C202,D202,E202,G202)</f>
        <v>11.166035688428376</v>
      </c>
      <c r="U202" s="28">
        <f>AVERAGE(C202,D202,F202,G202)</f>
        <v>8.7549514241342248</v>
      </c>
    </row>
    <row r="203" spans="1:21" x14ac:dyDescent="0.55000000000000004">
      <c r="A203" s="36">
        <f>Sheet1!A203</f>
        <v>11.996</v>
      </c>
      <c r="B203" s="17" t="str">
        <f>Sheet1!B203</f>
        <v>SWR(300)</v>
      </c>
      <c r="C203" s="28">
        <f>AVERAGE(Sheet1!E203:G203)</f>
        <v>18.914717939565975</v>
      </c>
      <c r="D203" s="28">
        <f>AVERAGE(Sheet1!L203:M203)</f>
        <v>2.2038889837444637</v>
      </c>
      <c r="E203" s="28">
        <f>AVERAGE(Sheet1!M203:Q203)</f>
        <v>8.2009828169004457</v>
      </c>
      <c r="F203" s="28">
        <f>AVERAGE(Sheet1!V203:W203)</f>
        <v>2.476400979040275</v>
      </c>
      <c r="G203" s="28">
        <f>AVERAGE(Sheet1!AA203:AD203)</f>
        <v>2.6739299401608227</v>
      </c>
      <c r="H203" s="28">
        <f>AVERAGE(Sheet1!AL203:AM203)</f>
        <v>7.0976735555838015</v>
      </c>
      <c r="I203" s="28">
        <f>AVERAGE(Sheet1!AX203:BB203)</f>
        <v>12.96567657569101</v>
      </c>
      <c r="J203" s="28">
        <f>AVERAGE(Sheet1!BO203:BP203)</f>
        <v>6.0921615475821103</v>
      </c>
      <c r="K203" s="28">
        <f>AVERAGE(Sheet1!BX203:CC203)</f>
        <v>2.8022325836844462</v>
      </c>
      <c r="L203" s="28">
        <f>AVERAGE(Sheet1!CO203:CP203)</f>
        <v>1.7557271632093081</v>
      </c>
      <c r="M203" s="28">
        <f>AVERAGE(Sheet1!CX203:DG203)</f>
        <v>7.4507326535955851</v>
      </c>
      <c r="N203" s="28">
        <f>AVERAGE(Sheet1!DH203:DO203)</f>
        <v>8.6192772239907303</v>
      </c>
      <c r="P203" s="28">
        <f>AVERAGE(C203:N203)</f>
        <v>6.7711168302290821</v>
      </c>
      <c r="Q203" s="28">
        <f>AVERAGE(C203,D203,G203,I203,K203,M203)</f>
        <v>7.8351964460737165</v>
      </c>
      <c r="R203" s="28">
        <f>AVERAGE(F203,H203,J203,L203)</f>
        <v>4.3554908113538735</v>
      </c>
      <c r="S203" s="28">
        <f>AVERAGE(J203,L203)</f>
        <v>3.923944355395709</v>
      </c>
      <c r="T203" s="28">
        <f>AVERAGE(C203,D203,E203,G203)</f>
        <v>7.9983799200929262</v>
      </c>
      <c r="U203" s="28">
        <f>AVERAGE(C203,D203,F203,G203)</f>
        <v>6.5672344606278834</v>
      </c>
    </row>
    <row r="204" spans="1:21" x14ac:dyDescent="0.55000000000000004">
      <c r="A204" s="40">
        <f>Sheet1!A204</f>
        <v>12.5</v>
      </c>
      <c r="B204" s="16" t="str">
        <f>Sheet1!B204</f>
        <v>R</v>
      </c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P204" s="31"/>
      <c r="Q204" s="31"/>
      <c r="R204" s="31"/>
      <c r="S204" s="31"/>
      <c r="T204" s="31"/>
      <c r="U204" s="31"/>
    </row>
    <row r="205" spans="1:21" x14ac:dyDescent="0.55000000000000004">
      <c r="A205" s="36">
        <f>Sheet1!A205</f>
        <v>12.5</v>
      </c>
      <c r="B205" s="17" t="str">
        <f>Sheet1!B205</f>
        <v>X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P205" s="31"/>
      <c r="Q205" s="31"/>
      <c r="R205" s="31"/>
      <c r="S205" s="31"/>
      <c r="T205" s="31"/>
      <c r="U205" s="31"/>
    </row>
    <row r="206" spans="1:21" x14ac:dyDescent="0.55000000000000004">
      <c r="A206" s="36">
        <f>Sheet1!A206</f>
        <v>12.5</v>
      </c>
      <c r="B206" s="17" t="str">
        <f>Sheet1!B206</f>
        <v>Z</v>
      </c>
      <c r="C206" s="30">
        <f>AVERAGE(Sheet1!E206:G206)</f>
        <v>3692.8105514876538</v>
      </c>
      <c r="D206" s="30">
        <f>AVERAGE(Sheet1!L206:M206)</f>
        <v>233.28893156138679</v>
      </c>
      <c r="E206" s="30">
        <f>AVERAGE(Sheet1!M206:Q206)</f>
        <v>1783.9260549386847</v>
      </c>
      <c r="F206" s="30">
        <f>AVERAGE(Sheet1!V206:W206)</f>
        <v>223.2918143133212</v>
      </c>
      <c r="G206" s="30">
        <f>AVERAGE(Sheet1!AA206:AD206)</f>
        <v>184.58816779900943</v>
      </c>
      <c r="H206" s="30">
        <f>AVERAGE(Sheet1!AL206:AM206)</f>
        <v>2216.3008543743495</v>
      </c>
      <c r="I206" s="30">
        <f>AVERAGE(Sheet1!AX206:BB206)</f>
        <v>3611.4274078155286</v>
      </c>
      <c r="J206" s="30">
        <f>AVERAGE(Sheet1!BO206:BP206)</f>
        <v>1309.7254048745272</v>
      </c>
      <c r="K206" s="30">
        <f>AVERAGE(Sheet1!BX206:CC206)</f>
        <v>198.21293179200651</v>
      </c>
      <c r="L206" s="30">
        <f>AVERAGE(Sheet1!CO206:CP206)</f>
        <v>300.51619245213567</v>
      </c>
      <c r="M206" s="30">
        <f>AVERAGE(Sheet1!CX206:DG206)</f>
        <v>2413.4748287357793</v>
      </c>
      <c r="N206" s="30">
        <f>AVERAGE(Sheet1!DH206:DO206)</f>
        <v>1355.537233771463</v>
      </c>
      <c r="P206" s="31"/>
      <c r="Q206" s="31"/>
      <c r="R206" s="31"/>
      <c r="S206" s="31"/>
      <c r="T206" s="31"/>
      <c r="U206" s="31"/>
    </row>
    <row r="207" spans="1:21" x14ac:dyDescent="0.55000000000000004">
      <c r="A207" s="36">
        <f>Sheet1!A207</f>
        <v>12.5</v>
      </c>
      <c r="B207" s="17" t="str">
        <f>Sheet1!B207</f>
        <v>SWR(50)</v>
      </c>
      <c r="C207" s="28">
        <f>AVERAGE(Sheet1!E207:G207)</f>
        <v>104.87698916184013</v>
      </c>
      <c r="D207" s="28">
        <f>AVERAGE(Sheet1!L207:M207)</f>
        <v>6.1426441032348489</v>
      </c>
      <c r="E207" s="28">
        <f>AVERAGE(Sheet1!M207:Q207)</f>
        <v>44.462465142755704</v>
      </c>
      <c r="F207" s="28">
        <f>AVERAGE(Sheet1!V207:W207)</f>
        <v>6.4319117726373829</v>
      </c>
      <c r="G207" s="28">
        <f>AVERAGE(Sheet1!AA207:AD207)</f>
        <v>5.2212394710527672</v>
      </c>
      <c r="H207" s="28">
        <f>AVERAGE(Sheet1!AL207:AM207)</f>
        <v>45.293050121031548</v>
      </c>
      <c r="I207" s="28">
        <f>AVERAGE(Sheet1!AX207:BB207)</f>
        <v>92.063827143459179</v>
      </c>
      <c r="J207" s="28">
        <f>AVERAGE(Sheet1!BO207:BP207)</f>
        <v>27.870676774918643</v>
      </c>
      <c r="K207" s="28">
        <f>AVERAGE(Sheet1!BX207:CC207)</f>
        <v>6.19507078849594</v>
      </c>
      <c r="L207" s="28">
        <f>AVERAGE(Sheet1!CO207:CP207)</f>
        <v>6.656355822262368</v>
      </c>
      <c r="M207" s="28">
        <f>AVERAGE(Sheet1!CX207:DG207)</f>
        <v>59.660617229582407</v>
      </c>
      <c r="N207" s="28">
        <f>AVERAGE(Sheet1!DH207:DO207)</f>
        <v>53.98599853466412</v>
      </c>
      <c r="P207" s="28">
        <f>AVERAGE(C207:N207)</f>
        <v>38.238403838827914</v>
      </c>
      <c r="Q207" s="28">
        <f>AVERAGE(C207,D207,G207,I207,K207,M207)</f>
        <v>45.693397982944212</v>
      </c>
      <c r="R207" s="28">
        <f>AVERAGE(F207,H207,J207,L207)</f>
        <v>21.562998622712488</v>
      </c>
      <c r="S207" s="28">
        <f>AVERAGE(J207,L207)</f>
        <v>17.263516298590506</v>
      </c>
      <c r="T207" s="28">
        <f>AVERAGE(C207,D207,E207,G207)</f>
        <v>40.175834469720861</v>
      </c>
      <c r="U207" s="28">
        <f>AVERAGE(C207,D207,F207,G207)</f>
        <v>30.66819612719128</v>
      </c>
    </row>
    <row r="208" spans="1:21" x14ac:dyDescent="0.55000000000000004">
      <c r="A208" s="36">
        <f>Sheet1!A208</f>
        <v>12.5</v>
      </c>
      <c r="B208" s="17" t="str">
        <f>Sheet1!B208</f>
        <v>SWR(100)</v>
      </c>
      <c r="C208" s="28">
        <f>AVERAGE(Sheet1!E208:G208)</f>
        <v>52.480579948327495</v>
      </c>
      <c r="D208" s="28">
        <f>AVERAGE(Sheet1!L208:M208)</f>
        <v>3.1660463194390345</v>
      </c>
      <c r="E208" s="28">
        <f>AVERAGE(Sheet1!M208:Q208)</f>
        <v>22.30798108392927</v>
      </c>
      <c r="F208" s="28">
        <f>AVERAGE(Sheet1!V208:W208)</f>
        <v>3.446051578866256</v>
      </c>
      <c r="G208" s="28">
        <f>AVERAGE(Sheet1!AA208:AD208)</f>
        <v>2.8425181609866921</v>
      </c>
      <c r="H208" s="28">
        <f>AVERAGE(Sheet1!AL208:AM208)</f>
        <v>22.648119685719358</v>
      </c>
      <c r="I208" s="28">
        <f>AVERAGE(Sheet1!AX208:BB208)</f>
        <v>46.042606764984534</v>
      </c>
      <c r="J208" s="28">
        <f>AVERAGE(Sheet1!BO208:BP208)</f>
        <v>13.945669569433473</v>
      </c>
      <c r="K208" s="28">
        <f>AVERAGE(Sheet1!BX208:CC208)</f>
        <v>3.3406080780953968</v>
      </c>
      <c r="L208" s="28">
        <f>AVERAGE(Sheet1!CO208:CP208)</f>
        <v>3.3733276283013227</v>
      </c>
      <c r="M208" s="28">
        <f>AVERAGE(Sheet1!CX208:DG208)</f>
        <v>29.845578315149737</v>
      </c>
      <c r="N208" s="28">
        <f>AVERAGE(Sheet1!DH208:DO208)</f>
        <v>27.082238019167107</v>
      </c>
      <c r="P208" s="28">
        <f>AVERAGE(C208:N208)</f>
        <v>19.21011042936664</v>
      </c>
      <c r="Q208" s="28">
        <f>AVERAGE(C208,D208,G208,I208,K208,M208)</f>
        <v>22.952989597830481</v>
      </c>
      <c r="R208" s="28">
        <f>AVERAGE(F208,H208,J208,L208)</f>
        <v>10.853292115580103</v>
      </c>
      <c r="S208" s="28">
        <f>AVERAGE(J208,L208)</f>
        <v>8.6594985988673976</v>
      </c>
      <c r="T208" s="28">
        <f>AVERAGE(C208,D208,E208,G208)</f>
        <v>20.199281378170621</v>
      </c>
      <c r="U208" s="28">
        <f>AVERAGE(C208,D208,F208,G208)</f>
        <v>15.483799001904869</v>
      </c>
    </row>
    <row r="209" spans="1:21" x14ac:dyDescent="0.55000000000000004">
      <c r="A209" s="36">
        <f>Sheet1!A209</f>
        <v>12.5</v>
      </c>
      <c r="B209" s="17" t="str">
        <f>Sheet1!B209</f>
        <v>SWR(150)</v>
      </c>
      <c r="C209" s="28">
        <f>AVERAGE(Sheet1!E209:G209)</f>
        <v>35.034332713196164</v>
      </c>
      <c r="D209" s="28">
        <f>AVERAGE(Sheet1!L209:M209)</f>
        <v>2.2710991917686121</v>
      </c>
      <c r="E209" s="28">
        <f>AVERAGE(Sheet1!M209:Q209)</f>
        <v>14.96125960324502</v>
      </c>
      <c r="F209" s="28">
        <f>AVERAGE(Sheet1!V209:W209)</f>
        <v>2.6247541017922602</v>
      </c>
      <c r="G209" s="28">
        <f>AVERAGE(Sheet1!AA209:AD209)</f>
        <v>2.3058865306591385</v>
      </c>
      <c r="H209" s="28">
        <f>AVERAGE(Sheet1!AL209:AM209)</f>
        <v>15.100525573203647</v>
      </c>
      <c r="I209" s="28">
        <f>AVERAGE(Sheet1!AX209:BB209)</f>
        <v>30.706963113786298</v>
      </c>
      <c r="J209" s="28">
        <f>AVERAGE(Sheet1!BO209:BP209)</f>
        <v>9.3087571846322472</v>
      </c>
      <c r="K209" s="28">
        <f>AVERAGE(Sheet1!BX209:CC209)</f>
        <v>2.5952163736045915</v>
      </c>
      <c r="L209" s="28">
        <f>AVERAGE(Sheet1!CO209:CP209)</f>
        <v>2.306633069748941</v>
      </c>
      <c r="M209" s="28">
        <f>AVERAGE(Sheet1!CX209:DG209)</f>
        <v>19.914053537736091</v>
      </c>
      <c r="N209" s="28">
        <f>AVERAGE(Sheet1!DH209:DO209)</f>
        <v>18.154278698852114</v>
      </c>
      <c r="P209" s="28">
        <f>AVERAGE(C209:N209)</f>
        <v>12.940313307685427</v>
      </c>
      <c r="Q209" s="28">
        <f>AVERAGE(C209,D209,G209,I209,K209,M209)</f>
        <v>15.471258576791817</v>
      </c>
      <c r="R209" s="28">
        <f>AVERAGE(F209,H209,J209,L209)</f>
        <v>7.3351674823442732</v>
      </c>
      <c r="S209" s="28">
        <f>AVERAGE(J209,L209)</f>
        <v>5.8076951271905939</v>
      </c>
      <c r="T209" s="28">
        <f>AVERAGE(C209,D209,E209,G209)</f>
        <v>13.643144509717233</v>
      </c>
      <c r="U209" s="28">
        <f>AVERAGE(C209,D209,F209,G209)</f>
        <v>10.559018134354044</v>
      </c>
    </row>
    <row r="210" spans="1:21" x14ac:dyDescent="0.55000000000000004">
      <c r="A210" s="36">
        <f>Sheet1!A210</f>
        <v>12.5</v>
      </c>
      <c r="B210" s="17" t="str">
        <f>Sheet1!B210</f>
        <v>SWR(200)</v>
      </c>
      <c r="C210" s="28">
        <f>AVERAGE(Sheet1!E210:G210)</f>
        <v>26.326194797737202</v>
      </c>
      <c r="D210" s="28">
        <f>AVERAGE(Sheet1!L210:M210)</f>
        <v>2.1211260159053209</v>
      </c>
      <c r="E210" s="28">
        <f>AVERAGE(Sheet1!M210:Q210)</f>
        <v>11.320557740545192</v>
      </c>
      <c r="F210" s="28">
        <f>AVERAGE(Sheet1!V210:W210)</f>
        <v>2.3983444531365832</v>
      </c>
      <c r="G210" s="28">
        <f>AVERAGE(Sheet1!AA210:AD210)</f>
        <v>2.289652035971816</v>
      </c>
      <c r="H210" s="28">
        <f>AVERAGE(Sheet1!AL210:AM210)</f>
        <v>11.3272738464585</v>
      </c>
      <c r="I210" s="28">
        <f>AVERAGE(Sheet1!AX210:BB210)</f>
        <v>23.042725586688025</v>
      </c>
      <c r="J210" s="28">
        <f>AVERAGE(Sheet1!BO210:BP210)</f>
        <v>6.9940592032355626</v>
      </c>
      <c r="K210" s="28">
        <f>AVERAGE(Sheet1!BX210:CC210)</f>
        <v>2.4734899165531159</v>
      </c>
      <c r="L210" s="28">
        <f>AVERAGE(Sheet1!CO210:CP210)</f>
        <v>1.8047967388755368</v>
      </c>
      <c r="M210" s="28">
        <f>AVERAGE(Sheet1!CX210:DG210)</f>
        <v>14.95344663836442</v>
      </c>
      <c r="N210" s="28">
        <f>AVERAGE(Sheet1!DH210:DO210)</f>
        <v>13.720599109109797</v>
      </c>
      <c r="P210" s="28">
        <f>AVERAGE(C210:N210)</f>
        <v>9.8976888402150909</v>
      </c>
      <c r="Q210" s="28">
        <f>AVERAGE(C210,D210,G210,I210,K210,M210)</f>
        <v>11.867772498536651</v>
      </c>
      <c r="R210" s="28">
        <f>AVERAGE(F210,H210,J210,L210)</f>
        <v>5.6311185604265459</v>
      </c>
      <c r="S210" s="28">
        <f>AVERAGE(J210,L210)</f>
        <v>4.3994279710555499</v>
      </c>
      <c r="T210" s="28">
        <f>AVERAGE(C210,D210,E210,G210)</f>
        <v>10.514382647539882</v>
      </c>
      <c r="U210" s="28">
        <f>AVERAGE(C210,D210,F210,G210)</f>
        <v>8.28382932568773</v>
      </c>
    </row>
    <row r="211" spans="1:21" x14ac:dyDescent="0.55000000000000004">
      <c r="A211" s="41">
        <f>Sheet1!A211</f>
        <v>12.5</v>
      </c>
      <c r="B211" s="24" t="str">
        <f>Sheet1!B211</f>
        <v>SWR(300)</v>
      </c>
      <c r="C211" s="42">
        <f>AVERAGE(Sheet1!E211:G211)</f>
        <v>17.650181737461679</v>
      </c>
      <c r="D211" s="42">
        <f>AVERAGE(Sheet1!L211:M211)</f>
        <v>2.2760086952533345</v>
      </c>
      <c r="E211" s="42">
        <f>AVERAGE(Sheet1!M211:Q211)</f>
        <v>7.7567441828216204</v>
      </c>
      <c r="F211" s="42">
        <f>AVERAGE(Sheet1!V211:W211)</f>
        <v>2.5502097661366516</v>
      </c>
      <c r="G211" s="42">
        <f>AVERAGE(Sheet1!AA211:AD211)</f>
        <v>2.6941630252862718</v>
      </c>
      <c r="H211" s="42">
        <f>AVERAGE(Sheet1!AL211:AM211)</f>
        <v>7.5551466579620916</v>
      </c>
      <c r="I211" s="42">
        <f>AVERAGE(Sheet1!AX211:BB211)</f>
        <v>15.385704461741673</v>
      </c>
      <c r="J211" s="42">
        <f>AVERAGE(Sheet1!BO211:BP211)</f>
        <v>4.6876813147379837</v>
      </c>
      <c r="K211" s="42">
        <f>AVERAGE(Sheet1!BX211:CC211)</f>
        <v>2.7708319940389319</v>
      </c>
      <c r="L211" s="42">
        <f>AVERAGE(Sheet1!CO211:CP211)</f>
        <v>1.4890883803998585</v>
      </c>
      <c r="M211" s="42">
        <f>AVERAGE(Sheet1!CX211:DG211)</f>
        <v>10.003307884999803</v>
      </c>
      <c r="N211" s="42">
        <f>AVERAGE(Sheet1!DH211:DO211)</f>
        <v>9.3487815866203405</v>
      </c>
      <c r="P211" s="28">
        <f>AVERAGE(C211:N211)</f>
        <v>7.0139874739550194</v>
      </c>
      <c r="Q211" s="28">
        <f>AVERAGE(C211,D211,G211,I211,K211,M211)</f>
        <v>8.463366299796947</v>
      </c>
      <c r="R211" s="28">
        <f>AVERAGE(F211,H211,J211,L211)</f>
        <v>4.0705315298091467</v>
      </c>
      <c r="S211" s="28">
        <f>AVERAGE(J211,L211)</f>
        <v>3.0883848475689213</v>
      </c>
      <c r="T211" s="28">
        <f>AVERAGE(C211,D211,E211,G211)</f>
        <v>7.5942744102057267</v>
      </c>
      <c r="U211" s="28">
        <f>AVERAGE(C211,D211,F211,G211)</f>
        <v>6.2926408060344841</v>
      </c>
    </row>
    <row r="212" spans="1:21" x14ac:dyDescent="0.55000000000000004">
      <c r="A212" s="36">
        <f>Sheet1!A212</f>
        <v>13</v>
      </c>
      <c r="B212" s="17" t="str">
        <f>Sheet1!B212</f>
        <v>R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P212" s="31"/>
      <c r="Q212" s="31"/>
      <c r="R212" s="31"/>
      <c r="S212" s="31"/>
      <c r="T212" s="31"/>
      <c r="U212" s="31"/>
    </row>
    <row r="213" spans="1:21" x14ac:dyDescent="0.55000000000000004">
      <c r="A213" s="36">
        <f>Sheet1!A213</f>
        <v>13.004</v>
      </c>
      <c r="B213" s="17" t="str">
        <f>Sheet1!B213</f>
        <v>X</v>
      </c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P213" s="31"/>
      <c r="Q213" s="31"/>
      <c r="R213" s="31"/>
      <c r="S213" s="31"/>
      <c r="T213" s="31"/>
      <c r="U213" s="31"/>
    </row>
    <row r="214" spans="1:21" x14ac:dyDescent="0.55000000000000004">
      <c r="A214" s="36">
        <f>Sheet1!A214</f>
        <v>13.004</v>
      </c>
      <c r="B214" s="17" t="str">
        <f>Sheet1!B214</f>
        <v>Z</v>
      </c>
      <c r="C214" s="30">
        <f>AVERAGE(Sheet1!E214:G214)</f>
        <v>3721.0011943859172</v>
      </c>
      <c r="D214" s="30">
        <f>AVERAGE(Sheet1!L214:M214)</f>
        <v>217.74584070366433</v>
      </c>
      <c r="E214" s="30">
        <f>AVERAGE(Sheet1!M214:Q214)</f>
        <v>1671.6804843327827</v>
      </c>
      <c r="F214" s="30">
        <f>AVERAGE(Sheet1!V214:W214)</f>
        <v>213.70794085936245</v>
      </c>
      <c r="G214" s="30">
        <f>AVERAGE(Sheet1!AA214:AD214)</f>
        <v>184.12318472789082</v>
      </c>
      <c r="H214" s="30">
        <f>AVERAGE(Sheet1!AL214:AM214)</f>
        <v>2380.6636101520871</v>
      </c>
      <c r="I214" s="30">
        <f>AVERAGE(Sheet1!AX214:BB214)</f>
        <v>2264.9211488223823</v>
      </c>
      <c r="J214" s="30">
        <f>AVERAGE(Sheet1!BO214:BP214)</f>
        <v>901.96323609301351</v>
      </c>
      <c r="K214" s="30">
        <f>AVERAGE(Sheet1!BX214:CC214)</f>
        <v>214.55025086499305</v>
      </c>
      <c r="L214" s="30">
        <f>AVERAGE(Sheet1!CO214:CP214)</f>
        <v>503.59618726644936</v>
      </c>
      <c r="M214" s="30">
        <f>AVERAGE(Sheet1!CX214:DG214)</f>
        <v>1372.7498949861861</v>
      </c>
      <c r="N214" s="30">
        <f>AVERAGE(Sheet1!DH214:DO214)</f>
        <v>934.30618731115749</v>
      </c>
      <c r="P214" s="31"/>
      <c r="Q214" s="31"/>
      <c r="R214" s="31"/>
      <c r="S214" s="31"/>
      <c r="T214" s="31"/>
      <c r="U214" s="31"/>
    </row>
    <row r="215" spans="1:21" x14ac:dyDescent="0.55000000000000004">
      <c r="A215" s="36">
        <f>Sheet1!A215</f>
        <v>13.004</v>
      </c>
      <c r="B215" s="17" t="str">
        <f>Sheet1!B215</f>
        <v>SWR(50)</v>
      </c>
      <c r="C215" s="28">
        <f>AVERAGE(Sheet1!E215:G215)</f>
        <v>97.262613957789313</v>
      </c>
      <c r="D215" s="28">
        <f>AVERAGE(Sheet1!L215:M215)</f>
        <v>5.7790278531321215</v>
      </c>
      <c r="E215" s="28">
        <f>AVERAGE(Sheet1!M215:Q215)</f>
        <v>41.949740897858803</v>
      </c>
      <c r="F215" s="28">
        <f>AVERAGE(Sheet1!V215:W215)</f>
        <v>6.2338252658921522</v>
      </c>
      <c r="G215" s="28">
        <f>AVERAGE(Sheet1!AA215:AD215)</f>
        <v>5.2315861234337415</v>
      </c>
      <c r="H215" s="28">
        <f>AVERAGE(Sheet1!AL215:AM215)</f>
        <v>48.670924999051394</v>
      </c>
      <c r="I215" s="28">
        <f>AVERAGE(Sheet1!AX215:BB215)</f>
        <v>62.670851468545628</v>
      </c>
      <c r="J215" s="28">
        <f>AVERAGE(Sheet1!BO215:BP215)</f>
        <v>22.354496212417011</v>
      </c>
      <c r="K215" s="28">
        <f>AVERAGE(Sheet1!BX215:CC215)</f>
        <v>6.5475531985724977</v>
      </c>
      <c r="L215" s="28">
        <f>AVERAGE(Sheet1!CO215:CP215)</f>
        <v>10.924421877811096</v>
      </c>
      <c r="M215" s="28">
        <f>AVERAGE(Sheet1!CX215:DG215)</f>
        <v>41.081076680248302</v>
      </c>
      <c r="N215" s="28">
        <f>AVERAGE(Sheet1!DH215:DO215)</f>
        <v>52.429263278913574</v>
      </c>
      <c r="P215" s="28">
        <f>AVERAGE(C215:N215)</f>
        <v>33.427948484472132</v>
      </c>
      <c r="Q215" s="28">
        <f>AVERAGE(C215,D215,G215,I215,K215,M215)</f>
        <v>36.428784880286933</v>
      </c>
      <c r="R215" s="28">
        <f>AVERAGE(F215,H215,J215,L215)</f>
        <v>22.045917088792915</v>
      </c>
      <c r="S215" s="28">
        <f>AVERAGE(J215,L215)</f>
        <v>16.639459045114052</v>
      </c>
      <c r="T215" s="28">
        <f>AVERAGE(C215,D215,E215,G215)</f>
        <v>37.555742208053495</v>
      </c>
      <c r="U215" s="28">
        <f>AVERAGE(C215,D215,F215,G215)</f>
        <v>28.626763300061832</v>
      </c>
    </row>
    <row r="216" spans="1:21" x14ac:dyDescent="0.55000000000000004">
      <c r="A216" s="36">
        <f>Sheet1!A216</f>
        <v>13.004</v>
      </c>
      <c r="B216" s="17" t="str">
        <f>Sheet1!B216</f>
        <v>SWR(100)</v>
      </c>
      <c r="C216" s="28">
        <f>AVERAGE(Sheet1!E216:G216)</f>
        <v>48.679332033766094</v>
      </c>
      <c r="D216" s="28">
        <f>AVERAGE(Sheet1!L216:M216)</f>
        <v>2.9948452584676137</v>
      </c>
      <c r="E216" s="28">
        <f>AVERAGE(Sheet1!M216:Q216)</f>
        <v>21.063762568415402</v>
      </c>
      <c r="F216" s="28">
        <f>AVERAGE(Sheet1!V216:W216)</f>
        <v>3.3668275004236747</v>
      </c>
      <c r="G216" s="28">
        <f>AVERAGE(Sheet1!AA216:AD216)</f>
        <v>2.8491579562899561</v>
      </c>
      <c r="H216" s="28">
        <f>AVERAGE(Sheet1!AL216:AM216)</f>
        <v>24.33683938105289</v>
      </c>
      <c r="I216" s="28">
        <f>AVERAGE(Sheet1!AX216:BB216)</f>
        <v>31.357077616638026</v>
      </c>
      <c r="J216" s="28">
        <f>AVERAGE(Sheet1!BO216:BP216)</f>
        <v>11.21897994278944</v>
      </c>
      <c r="K216" s="28">
        <f>AVERAGE(Sheet1!BX216:CC216)</f>
        <v>3.4838245254333198</v>
      </c>
      <c r="L216" s="28">
        <f>AVERAGE(Sheet1!CO216:CP216)</f>
        <v>5.4838009315141143</v>
      </c>
      <c r="M216" s="28">
        <f>AVERAGE(Sheet1!CX216:DG216)</f>
        <v>20.584062614571735</v>
      </c>
      <c r="N216" s="28">
        <f>AVERAGE(Sheet1!DH216:DO216)</f>
        <v>26.429502191292922</v>
      </c>
      <c r="P216" s="28">
        <f>AVERAGE(C216:N216)</f>
        <v>16.8206677100546</v>
      </c>
      <c r="Q216" s="28">
        <f>AVERAGE(C216,D216,G216,I216,K216,M216)</f>
        <v>18.324716667527792</v>
      </c>
      <c r="R216" s="28">
        <f>AVERAGE(F216,H216,J216,L216)</f>
        <v>11.10161193894503</v>
      </c>
      <c r="S216" s="28">
        <f>AVERAGE(J216,L216)</f>
        <v>8.3513904371517782</v>
      </c>
      <c r="T216" s="28">
        <f>AVERAGE(C216,D216,E216,G216)</f>
        <v>18.896774454234766</v>
      </c>
      <c r="U216" s="28">
        <f>AVERAGE(C216,D216,F216,G216)</f>
        <v>14.472540687236835</v>
      </c>
    </row>
    <row r="217" spans="1:21" x14ac:dyDescent="0.55000000000000004">
      <c r="A217" s="36">
        <f>Sheet1!A217</f>
        <v>13.004</v>
      </c>
      <c r="B217" s="17" t="str">
        <f>Sheet1!B217</f>
        <v>SWR(150)</v>
      </c>
      <c r="C217" s="28">
        <f>AVERAGE(Sheet1!E217:G217)</f>
        <v>32.506976223129435</v>
      </c>
      <c r="D217" s="28">
        <f>AVERAGE(Sheet1!L217:M217)</f>
        <v>2.2190773115305475</v>
      </c>
      <c r="E217" s="28">
        <f>AVERAGE(Sheet1!M217:Q217)</f>
        <v>14.146235622111238</v>
      </c>
      <c r="F217" s="28">
        <f>AVERAGE(Sheet1!V217:W217)</f>
        <v>2.6026874893711849</v>
      </c>
      <c r="G217" s="28">
        <f>AVERAGE(Sheet1!AA217:AD217)</f>
        <v>2.3093713616253417</v>
      </c>
      <c r="H217" s="28">
        <f>AVERAGE(Sheet1!AL217:AM217)</f>
        <v>16.226094446803085</v>
      </c>
      <c r="I217" s="28">
        <f>AVERAGE(Sheet1!AX217:BB217)</f>
        <v>20.928827924760043</v>
      </c>
      <c r="J217" s="28">
        <f>AVERAGE(Sheet1!BO217:BP217)</f>
        <v>7.5266195288884425</v>
      </c>
      <c r="K217" s="28">
        <f>AVERAGE(Sheet1!BX217:CC217)</f>
        <v>2.630059931466219</v>
      </c>
      <c r="L217" s="28">
        <f>AVERAGE(Sheet1!CO217:CP217)</f>
        <v>3.6812071570168738</v>
      </c>
      <c r="M217" s="28">
        <f>AVERAGE(Sheet1!CX217:DG217)</f>
        <v>13.771333032130723</v>
      </c>
      <c r="N217" s="28">
        <f>AVERAGE(Sheet1!DH217:DO217)</f>
        <v>17.859245148096612</v>
      </c>
      <c r="P217" s="28">
        <f>AVERAGE(C217:N217)</f>
        <v>11.367311264744146</v>
      </c>
      <c r="Q217" s="28">
        <f>AVERAGE(C217,D217,G217,I217,K217,M217)</f>
        <v>12.394274297440385</v>
      </c>
      <c r="R217" s="28">
        <f>AVERAGE(F217,H217,J217,L217)</f>
        <v>7.5091521555198968</v>
      </c>
      <c r="S217" s="28">
        <f>AVERAGE(J217,L217)</f>
        <v>5.6039133429526586</v>
      </c>
      <c r="T217" s="28">
        <f>AVERAGE(C217,D217,E217,G217)</f>
        <v>12.795415129599139</v>
      </c>
      <c r="U217" s="28">
        <f>AVERAGE(C217,D217,F217,G217)</f>
        <v>9.9095280964141281</v>
      </c>
    </row>
    <row r="218" spans="1:21" x14ac:dyDescent="0.55000000000000004">
      <c r="A218" s="36">
        <f>Sheet1!A218</f>
        <v>13.004</v>
      </c>
      <c r="B218" s="17" t="str">
        <f>Sheet1!B218</f>
        <v>SWR(200)</v>
      </c>
      <c r="C218" s="28">
        <f>AVERAGE(Sheet1!E218:G218)</f>
        <v>24.438144108210565</v>
      </c>
      <c r="D218" s="28">
        <f>AVERAGE(Sheet1!L218:M218)</f>
        <v>2.1256503783183547</v>
      </c>
      <c r="E218" s="28">
        <f>AVERAGE(Sheet1!M218:Q218)</f>
        <v>10.725705175267402</v>
      </c>
      <c r="F218" s="28">
        <f>AVERAGE(Sheet1!V218:W218)</f>
        <v>2.4174067080650601</v>
      </c>
      <c r="G218" s="28">
        <f>AVERAGE(Sheet1!AA218:AD218)</f>
        <v>2.2922955297645715</v>
      </c>
      <c r="H218" s="28">
        <f>AVERAGE(Sheet1!AL218:AM218)</f>
        <v>12.171190342331109</v>
      </c>
      <c r="I218" s="28">
        <f>AVERAGE(Sheet1!AX218:BB218)</f>
        <v>15.722017671967913</v>
      </c>
      <c r="J218" s="28">
        <f>AVERAGE(Sheet1!BO218:BP218)</f>
        <v>5.69611021594452</v>
      </c>
      <c r="K218" s="28">
        <f>AVERAGE(Sheet1!BX218:CC218)</f>
        <v>2.440066252093251</v>
      </c>
      <c r="L218" s="28">
        <f>AVERAGE(Sheet1!CO218:CP218)</f>
        <v>2.7897978116738029</v>
      </c>
      <c r="M218" s="28">
        <f>AVERAGE(Sheet1!CX218:DG218)</f>
        <v>10.379972445068137</v>
      </c>
      <c r="N218" s="28">
        <f>AVERAGE(Sheet1!DH218:DO218)</f>
        <v>13.647234883422092</v>
      </c>
      <c r="P218" s="28">
        <f>AVERAGE(C218:N218)</f>
        <v>8.7371326268438967</v>
      </c>
      <c r="Q218" s="28">
        <f>AVERAGE(C218,D218,G218,I218,K218,M218)</f>
        <v>9.5663577309037979</v>
      </c>
      <c r="R218" s="28">
        <f>AVERAGE(F218,H218,J218,L218)</f>
        <v>5.7686262695036232</v>
      </c>
      <c r="S218" s="28">
        <f>AVERAGE(J218,L218)</f>
        <v>4.242954013809161</v>
      </c>
      <c r="T218" s="28">
        <f>AVERAGE(C218,D218,E218,G218)</f>
        <v>9.8954487978902232</v>
      </c>
      <c r="U218" s="28">
        <f>AVERAGE(C218,D218,F218,G218)</f>
        <v>7.8183741810896379</v>
      </c>
    </row>
    <row r="219" spans="1:21" x14ac:dyDescent="0.55000000000000004">
      <c r="A219" s="36">
        <f>Sheet1!A219</f>
        <v>13.004</v>
      </c>
      <c r="B219" s="17" t="str">
        <f>Sheet1!B219</f>
        <v>SWR(300)</v>
      </c>
      <c r="C219" s="28">
        <f>AVERAGE(Sheet1!E219:G219)</f>
        <v>16.406944270523955</v>
      </c>
      <c r="D219" s="28">
        <f>AVERAGE(Sheet1!L219:M219)</f>
        <v>2.3520300583817457</v>
      </c>
      <c r="E219" s="28">
        <f>AVERAGE(Sheet1!M219:Q219)</f>
        <v>7.3942193642674336</v>
      </c>
      <c r="F219" s="28">
        <f>AVERAGE(Sheet1!V219:W219)</f>
        <v>2.6255925480726643</v>
      </c>
      <c r="G219" s="28">
        <f>AVERAGE(Sheet1!AA219:AD219)</f>
        <v>2.6975054726934604</v>
      </c>
      <c r="H219" s="28">
        <f>AVERAGE(Sheet1!AL219:AM219)</f>
        <v>8.1172459543027564</v>
      </c>
      <c r="I219" s="28">
        <f>AVERAGE(Sheet1!AX219:BB219)</f>
        <v>10.530070568887691</v>
      </c>
      <c r="J219" s="28">
        <f>AVERAGE(Sheet1!BO219:BP219)</f>
        <v>3.901273488609017</v>
      </c>
      <c r="K219" s="28">
        <f>AVERAGE(Sheet1!BX219:CC219)</f>
        <v>2.6413428242417401</v>
      </c>
      <c r="L219" s="28">
        <f>AVERAGE(Sheet1!CO219:CP219)</f>
        <v>1.926275978734254</v>
      </c>
      <c r="M219" s="28">
        <f>AVERAGE(Sheet1!CX219:DG219)</f>
        <v>7.0198149022062806</v>
      </c>
      <c r="N219" s="28">
        <f>AVERAGE(Sheet1!DH219:DO219)</f>
        <v>9.5844859002326341</v>
      </c>
      <c r="P219" s="28">
        <f>AVERAGE(C219:N219)</f>
        <v>6.26640011092947</v>
      </c>
      <c r="Q219" s="28">
        <f>AVERAGE(C219,D219,G219,I219,K219,M219)</f>
        <v>6.9412846828224781</v>
      </c>
      <c r="R219" s="28">
        <f>AVERAGE(F219,H219,J219,L219)</f>
        <v>4.1425969924296728</v>
      </c>
      <c r="S219" s="28">
        <f>AVERAGE(J219,L219)</f>
        <v>2.9137747336716355</v>
      </c>
      <c r="T219" s="28">
        <f>AVERAGE(C219,D219,E219,G219)</f>
        <v>7.2126747914666494</v>
      </c>
      <c r="U219" s="28">
        <f>AVERAGE(C219,D219,F219,G219)</f>
        <v>6.0205180874179565</v>
      </c>
    </row>
    <row r="220" spans="1:21" x14ac:dyDescent="0.55000000000000004">
      <c r="A220" s="40">
        <f>Sheet1!A220</f>
        <v>13.5</v>
      </c>
      <c r="B220" s="16" t="str">
        <f>Sheet1!B220</f>
        <v>R</v>
      </c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P220" s="31"/>
      <c r="Q220" s="31"/>
      <c r="R220" s="31"/>
      <c r="S220" s="31"/>
      <c r="T220" s="31"/>
      <c r="U220" s="31"/>
    </row>
    <row r="221" spans="1:21" x14ac:dyDescent="0.55000000000000004">
      <c r="A221" s="36">
        <f>Sheet1!A221</f>
        <v>13.5</v>
      </c>
      <c r="B221" s="17" t="str">
        <f>Sheet1!B221</f>
        <v>X</v>
      </c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P221" s="31"/>
      <c r="Q221" s="31"/>
      <c r="R221" s="31"/>
      <c r="S221" s="31"/>
      <c r="T221" s="31"/>
      <c r="U221" s="31"/>
    </row>
    <row r="222" spans="1:21" x14ac:dyDescent="0.55000000000000004">
      <c r="A222" s="36">
        <f>Sheet1!A222</f>
        <v>13.5</v>
      </c>
      <c r="B222" s="17" t="str">
        <f>Sheet1!B222</f>
        <v>Z</v>
      </c>
      <c r="C222" s="30">
        <f>AVERAGE(Sheet1!E222:G222)</f>
        <v>3721.9565961736657</v>
      </c>
      <c r="D222" s="30">
        <f>AVERAGE(Sheet1!L222:M222)</f>
        <v>205.62561719272281</v>
      </c>
      <c r="E222" s="30">
        <f>AVERAGE(Sheet1!M222:Q222)</f>
        <v>1529.3368827122272</v>
      </c>
      <c r="F222" s="30">
        <f>AVERAGE(Sheet1!V222:W222)</f>
        <v>205.66109393430736</v>
      </c>
      <c r="G222" s="30">
        <f>AVERAGE(Sheet1!AA222:AD222)</f>
        <v>185.49805532332829</v>
      </c>
      <c r="H222" s="30">
        <f>AVERAGE(Sheet1!AL222:AM222)</f>
        <v>2360.5640190060785</v>
      </c>
      <c r="I222" s="30">
        <f>AVERAGE(Sheet1!AX222:BB222)</f>
        <v>1462.1185903657617</v>
      </c>
      <c r="J222" s="30">
        <f>AVERAGE(Sheet1!BO222:BP222)</f>
        <v>660.73835290842089</v>
      </c>
      <c r="K222" s="30">
        <f>AVERAGE(Sheet1!BX222:CC222)</f>
        <v>250.15823887487988</v>
      </c>
      <c r="L222" s="30">
        <f>AVERAGE(Sheet1!CO222:CP222)</f>
        <v>1071.9559422683737</v>
      </c>
      <c r="M222" s="30">
        <f>AVERAGE(Sheet1!CX222:DG222)</f>
        <v>927.12020124768208</v>
      </c>
      <c r="N222" s="30">
        <f>AVERAGE(Sheet1!DH222:DO222)</f>
        <v>839.15426807388121</v>
      </c>
      <c r="P222" s="31"/>
      <c r="Q222" s="31"/>
      <c r="R222" s="31"/>
      <c r="S222" s="31"/>
      <c r="T222" s="31"/>
      <c r="U222" s="31"/>
    </row>
    <row r="223" spans="1:21" x14ac:dyDescent="0.55000000000000004">
      <c r="A223" s="36">
        <f>Sheet1!A223</f>
        <v>13.5</v>
      </c>
      <c r="B223" s="17" t="str">
        <f>Sheet1!B223</f>
        <v>SWR(50)</v>
      </c>
      <c r="C223" s="28">
        <f>AVERAGE(Sheet1!E223:G223)</f>
        <v>91.278310937676451</v>
      </c>
      <c r="D223" s="28">
        <f>AVERAGE(Sheet1!L223:M223)</f>
        <v>5.5161260641649941</v>
      </c>
      <c r="E223" s="28">
        <f>AVERAGE(Sheet1!M223:Q223)</f>
        <v>39.654283203762766</v>
      </c>
      <c r="F223" s="28">
        <f>AVERAGE(Sheet1!V223:W223)</f>
        <v>6.0623557719868302</v>
      </c>
      <c r="G223" s="28">
        <f>AVERAGE(Sheet1!AA223:AD223)</f>
        <v>5.296199393736936</v>
      </c>
      <c r="H223" s="28">
        <f>AVERAGE(Sheet1!AL223:AM223)</f>
        <v>52.36072434481023</v>
      </c>
      <c r="I223" s="28">
        <f>AVERAGE(Sheet1!AX223:BB223)</f>
        <v>36.82119270061304</v>
      </c>
      <c r="J223" s="28">
        <f>AVERAGE(Sheet1!BO223:BP223)</f>
        <v>18.91430652113656</v>
      </c>
      <c r="K223" s="28">
        <f>AVERAGE(Sheet1!BX223:CC223)</f>
        <v>7.3591202335446688</v>
      </c>
      <c r="L223" s="28">
        <f>AVERAGE(Sheet1!CO223:CP223)</f>
        <v>22.11414520101993</v>
      </c>
      <c r="M223" s="28">
        <f>AVERAGE(Sheet1!CX223:DG223)</f>
        <v>25.709346558737174</v>
      </c>
      <c r="N223" s="28">
        <f>AVERAGE(Sheet1!DH223:DO223)</f>
        <v>47.132937211253797</v>
      </c>
      <c r="P223" s="28">
        <f>AVERAGE(C223:N223)</f>
        <v>29.851587345203615</v>
      </c>
      <c r="Q223" s="28">
        <f>AVERAGE(C223,D223,G223,I223,K223,M223)</f>
        <v>28.663382648078876</v>
      </c>
      <c r="R223" s="28">
        <f>AVERAGE(F223,H223,J223,L223)</f>
        <v>24.862882959738386</v>
      </c>
      <c r="S223" s="28">
        <f>AVERAGE(J223,L223)</f>
        <v>20.514225861078245</v>
      </c>
      <c r="T223" s="28">
        <f>AVERAGE(C223,D223,E223,G223)</f>
        <v>35.43622989983529</v>
      </c>
      <c r="U223" s="28">
        <f>AVERAGE(C223,D223,F223,G223)</f>
        <v>27.038248041891304</v>
      </c>
    </row>
    <row r="224" spans="1:21" x14ac:dyDescent="0.55000000000000004">
      <c r="A224" s="36">
        <f>Sheet1!A224</f>
        <v>13.5</v>
      </c>
      <c r="B224" s="17" t="str">
        <f>Sheet1!B224</f>
        <v>SWR(100)</v>
      </c>
      <c r="C224" s="28">
        <f>AVERAGE(Sheet1!E224:G224)</f>
        <v>45.693519978128897</v>
      </c>
      <c r="D224" s="28">
        <f>AVERAGE(Sheet1!L224:M224)</f>
        <v>2.876635305239251</v>
      </c>
      <c r="E224" s="28">
        <f>AVERAGE(Sheet1!M224:Q224)</f>
        <v>19.929763312475131</v>
      </c>
      <c r="F224" s="28">
        <f>AVERAGE(Sheet1!V224:W224)</f>
        <v>3.3007163274942597</v>
      </c>
      <c r="G224" s="28">
        <f>AVERAGE(Sheet1!AA224:AD224)</f>
        <v>2.8800621956807362</v>
      </c>
      <c r="H224" s="28">
        <f>AVERAGE(Sheet1!AL224:AM224)</f>
        <v>26.187111672260748</v>
      </c>
      <c r="I224" s="28">
        <f>AVERAGE(Sheet1!AX224:BB224)</f>
        <v>18.441632793490911</v>
      </c>
      <c r="J224" s="28">
        <f>AVERAGE(Sheet1!BO224:BP224)</f>
        <v>9.5461764182718039</v>
      </c>
      <c r="K224" s="28">
        <f>AVERAGE(Sheet1!BX224:CC224)</f>
        <v>3.8429849890811174</v>
      </c>
      <c r="L224" s="28">
        <f>AVERAGE(Sheet1!CO224:CP224)</f>
        <v>11.061066106737695</v>
      </c>
      <c r="M224" s="28">
        <f>AVERAGE(Sheet1!CX224:DG224)</f>
        <v>12.932420900368532</v>
      </c>
      <c r="N224" s="28">
        <f>AVERAGE(Sheet1!DH224:DO224)</f>
        <v>23.835443023017092</v>
      </c>
      <c r="P224" s="28">
        <f>AVERAGE(C224:N224)</f>
        <v>15.043961085187179</v>
      </c>
      <c r="Q224" s="28">
        <f>AVERAGE(C224,D224,G224,I224,K224,M224)</f>
        <v>14.444542693664907</v>
      </c>
      <c r="R224" s="28">
        <f>AVERAGE(F224,H224,J224,L224)</f>
        <v>12.523767631191127</v>
      </c>
      <c r="S224" s="28">
        <f>AVERAGE(J224,L224)</f>
        <v>10.303621262504748</v>
      </c>
      <c r="T224" s="28">
        <f>AVERAGE(C224,D224,E224,G224)</f>
        <v>17.844995197881005</v>
      </c>
      <c r="U224" s="28">
        <f>AVERAGE(C224,D224,F224,G224)</f>
        <v>13.687733451635786</v>
      </c>
    </row>
    <row r="225" spans="1:21" x14ac:dyDescent="0.55000000000000004">
      <c r="A225" s="36">
        <f>Sheet1!A225</f>
        <v>13.5</v>
      </c>
      <c r="B225" s="17" t="str">
        <f>Sheet1!B225</f>
        <v>SWR(150)</v>
      </c>
      <c r="C225" s="28">
        <f>AVERAGE(Sheet1!E225:G225)</f>
        <v>30.523612711200418</v>
      </c>
      <c r="D225" s="28">
        <f>AVERAGE(Sheet1!L225:M225)</f>
        <v>2.2042080124398749</v>
      </c>
      <c r="E225" s="28">
        <f>AVERAGE(Sheet1!M225:Q225)</f>
        <v>13.406485591484397</v>
      </c>
      <c r="F225" s="28">
        <f>AVERAGE(Sheet1!V225:W225)</f>
        <v>2.5872759747969605</v>
      </c>
      <c r="G225" s="28">
        <f>AVERAGE(Sheet1!AA225:AD225)</f>
        <v>2.3222447645707947</v>
      </c>
      <c r="H225" s="28">
        <f>AVERAGE(Sheet1!AL225:AM225)</f>
        <v>17.46559558308622</v>
      </c>
      <c r="I225" s="28">
        <f>AVERAGE(Sheet1!AX225:BB225)</f>
        <v>12.329134030306413</v>
      </c>
      <c r="J225" s="28">
        <f>AVERAGE(Sheet1!BO225:BP225)</f>
        <v>6.4656268372265968</v>
      </c>
      <c r="K225" s="28">
        <f>AVERAGE(Sheet1!BX225:CC225)</f>
        <v>2.7833159458174568</v>
      </c>
      <c r="L225" s="28">
        <f>AVERAGE(Sheet1!CO225:CP225)</f>
        <v>7.3785461200296183</v>
      </c>
      <c r="M225" s="28">
        <f>AVERAGE(Sheet1!CX225:DG225)</f>
        <v>8.7097608742460046</v>
      </c>
      <c r="N225" s="28">
        <f>AVERAGE(Sheet1!DH225:DO225)</f>
        <v>16.190502013767269</v>
      </c>
      <c r="P225" s="28">
        <f>AVERAGE(C225:N225)</f>
        <v>10.197192371581002</v>
      </c>
      <c r="Q225" s="28">
        <f>AVERAGE(C225,D225,G225,I225,K225,M225)</f>
        <v>9.8120460564301606</v>
      </c>
      <c r="R225" s="28">
        <f>AVERAGE(F225,H225,J225,L225)</f>
        <v>8.4742611287848497</v>
      </c>
      <c r="S225" s="28">
        <f>AVERAGE(J225,L225)</f>
        <v>6.922086478628108</v>
      </c>
      <c r="T225" s="28">
        <f>AVERAGE(C225,D225,E225,G225)</f>
        <v>12.114137769923872</v>
      </c>
      <c r="U225" s="28">
        <f>AVERAGE(C225,D225,F225,G225)</f>
        <v>9.4093353657520122</v>
      </c>
    </row>
    <row r="226" spans="1:21" x14ac:dyDescent="0.55000000000000004">
      <c r="A226" s="36">
        <f>Sheet1!A226</f>
        <v>13.5</v>
      </c>
      <c r="B226" s="17" t="str">
        <f>Sheet1!B226</f>
        <v>SWR(200)</v>
      </c>
      <c r="C226" s="28">
        <f>AVERAGE(Sheet1!E226:G226)</f>
        <v>22.958356167254465</v>
      </c>
      <c r="D226" s="28">
        <f>AVERAGE(Sheet1!L226:M226)</f>
        <v>2.1490823004136241</v>
      </c>
      <c r="E226" s="28">
        <f>AVERAGE(Sheet1!M226:Q226)</f>
        <v>10.189154622012747</v>
      </c>
      <c r="F226" s="28">
        <f>AVERAGE(Sheet1!V226:W226)</f>
        <v>2.4373444920222855</v>
      </c>
      <c r="G226" s="28">
        <f>AVERAGE(Sheet1!AA226:AD226)</f>
        <v>2.2952210576999796</v>
      </c>
      <c r="H226" s="28">
        <f>AVERAGE(Sheet1!AL226:AM226)</f>
        <v>13.10712817367223</v>
      </c>
      <c r="I226" s="28">
        <f>AVERAGE(Sheet1!AX226:BB226)</f>
        <v>9.2836561578101175</v>
      </c>
      <c r="J226" s="28">
        <f>AVERAGE(Sheet1!BO226:BP226)</f>
        <v>4.9598382742204601</v>
      </c>
      <c r="K226" s="28">
        <f>AVERAGE(Sheet1!BX226:CC226)</f>
        <v>2.4398960445614257</v>
      </c>
      <c r="L226" s="28">
        <f>AVERAGE(Sheet1!CO226:CP226)</f>
        <v>5.538741310231206</v>
      </c>
      <c r="M226" s="28">
        <f>AVERAGE(Sheet1!CX226:DG226)</f>
        <v>6.6276624266209847</v>
      </c>
      <c r="N226" s="28">
        <f>AVERAGE(Sheet1!DH226:DO226)</f>
        <v>12.460041440474264</v>
      </c>
      <c r="P226" s="28">
        <f>AVERAGE(C226:N226)</f>
        <v>7.8705102055828151</v>
      </c>
      <c r="Q226" s="28">
        <f>AVERAGE(C226,D226,G226,I226,K226,M226)</f>
        <v>7.6256456923934337</v>
      </c>
      <c r="R226" s="28">
        <f>AVERAGE(F226,H226,J226,L226)</f>
        <v>6.5107630625365456</v>
      </c>
      <c r="S226" s="28">
        <f>AVERAGE(J226,L226)</f>
        <v>5.2492897922258326</v>
      </c>
      <c r="T226" s="28">
        <f>AVERAGE(C226,D226,E226,G226)</f>
        <v>9.3979535368452041</v>
      </c>
      <c r="U226" s="28">
        <f>AVERAGE(C226,D226,F226,G226)</f>
        <v>7.4600010043475882</v>
      </c>
    </row>
    <row r="227" spans="1:21" x14ac:dyDescent="0.55000000000000004">
      <c r="A227" s="41">
        <f>Sheet1!A227</f>
        <v>13.5</v>
      </c>
      <c r="B227" s="24" t="str">
        <f>Sheet1!B227</f>
        <v>SWR(300)</v>
      </c>
      <c r="C227" s="42">
        <f>AVERAGE(Sheet1!E227:G227)</f>
        <v>15.435878367791721</v>
      </c>
      <c r="D227" s="42">
        <f>AVERAGE(Sheet1!L227:M227)</f>
        <v>2.4357583466998882</v>
      </c>
      <c r="E227" s="42">
        <f>AVERAGE(Sheet1!M227:Q227)</f>
        <v>7.0736622785834129</v>
      </c>
      <c r="F227" s="42">
        <f>AVERAGE(Sheet1!V227:W227)</f>
        <v>2.6946577851521059</v>
      </c>
      <c r="G227" s="42">
        <f>AVERAGE(Sheet1!AA227:AD227)</f>
        <v>2.6895859700805538</v>
      </c>
      <c r="H227" s="42">
        <f>AVERAGE(Sheet1!AL227:AM227)</f>
        <v>8.753341230929923</v>
      </c>
      <c r="I227" s="42">
        <f>AVERAGE(Sheet1!AX227:BB227)</f>
        <v>6.2607426424002082</v>
      </c>
      <c r="J227" s="42">
        <f>AVERAGE(Sheet1!BO227:BP227)</f>
        <v>3.5338085733217985</v>
      </c>
      <c r="K227" s="42">
        <f>AVERAGE(Sheet1!BX227:CC227)</f>
        <v>2.458803725697067</v>
      </c>
      <c r="L227" s="42">
        <f>AVERAGE(Sheet1!CO227:CP227)</f>
        <v>3.7021693923326175</v>
      </c>
      <c r="M227" s="42">
        <f>AVERAGE(Sheet1!CX227:DG227)</f>
        <v>4.612248761624465</v>
      </c>
      <c r="N227" s="42">
        <f>AVERAGE(Sheet1!DH227:DO227)</f>
        <v>8.9178709031430135</v>
      </c>
      <c r="P227" s="28">
        <f>AVERAGE(C227:N227)</f>
        <v>5.7140439981463986</v>
      </c>
      <c r="Q227" s="28">
        <f>AVERAGE(C227,D227,G227,I227,K227,M227)</f>
        <v>5.6488363023823167</v>
      </c>
      <c r="R227" s="28">
        <f>AVERAGE(F227,H227,J227,L227)</f>
        <v>4.6709942454341116</v>
      </c>
      <c r="S227" s="28">
        <f>AVERAGE(J227,L227)</f>
        <v>3.617988982827208</v>
      </c>
      <c r="T227" s="28">
        <f>AVERAGE(C227,D227,E227,G227)</f>
        <v>6.9087212407888936</v>
      </c>
      <c r="U227" s="28">
        <f>AVERAGE(C227,D227,F227,G227)</f>
        <v>5.813970117431067</v>
      </c>
    </row>
    <row r="228" spans="1:21" x14ac:dyDescent="0.55000000000000004">
      <c r="A228" s="36">
        <f>Sheet1!A228</f>
        <v>14</v>
      </c>
      <c r="B228" s="17" t="str">
        <f>Sheet1!B228</f>
        <v>R</v>
      </c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P228" s="31"/>
      <c r="Q228" s="31"/>
      <c r="R228" s="31"/>
      <c r="S228" s="31"/>
      <c r="T228" s="31"/>
      <c r="U228" s="31"/>
    </row>
    <row r="229" spans="1:21" x14ac:dyDescent="0.55000000000000004">
      <c r="A229" s="36">
        <f>Sheet1!A229</f>
        <v>14.004200000000001</v>
      </c>
      <c r="B229" s="17" t="str">
        <f>Sheet1!B229</f>
        <v>X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P229" s="31"/>
      <c r="Q229" s="31"/>
      <c r="R229" s="31"/>
      <c r="S229" s="31"/>
      <c r="T229" s="31"/>
      <c r="U229" s="31"/>
    </row>
    <row r="230" spans="1:21" x14ac:dyDescent="0.55000000000000004">
      <c r="A230" s="36">
        <f>Sheet1!A230</f>
        <v>14.004200000000001</v>
      </c>
      <c r="B230" s="17" t="str">
        <f>Sheet1!B230</f>
        <v>Z</v>
      </c>
      <c r="C230" s="30">
        <f>AVERAGE(Sheet1!E230:G230)</f>
        <v>3621.871918662478</v>
      </c>
      <c r="D230" s="30">
        <f>AVERAGE(Sheet1!L230:M230)</f>
        <v>193.83332516598063</v>
      </c>
      <c r="E230" s="30">
        <f>AVERAGE(Sheet1!M230:Q230)</f>
        <v>1374.7869160841692</v>
      </c>
      <c r="F230" s="30">
        <f>AVERAGE(Sheet1!V230:W230)</f>
        <v>198.84787698853205</v>
      </c>
      <c r="G230" s="30">
        <f>AVERAGE(Sheet1!AA230:AD230)</f>
        <v>188.31568610315918</v>
      </c>
      <c r="H230" s="30">
        <f>AVERAGE(Sheet1!AL230:AM230)</f>
        <v>2275.0351873343507</v>
      </c>
      <c r="I230" s="30">
        <f>AVERAGE(Sheet1!AX230:BB230)</f>
        <v>936.19351269669608</v>
      </c>
      <c r="J230" s="30">
        <f>AVERAGE(Sheet1!BO230:BP230)</f>
        <v>522.08704514582155</v>
      </c>
      <c r="K230" s="30">
        <f>AVERAGE(Sheet1!BX230:CC230)</f>
        <v>319.46893799201257</v>
      </c>
      <c r="L230" s="30">
        <f>AVERAGE(Sheet1!CO230:CP230)</f>
        <v>2493.2202992112325</v>
      </c>
      <c r="M230" s="30">
        <f>AVERAGE(Sheet1!CX230:DG230)</f>
        <v>646.85311022259918</v>
      </c>
      <c r="N230" s="30">
        <f>AVERAGE(Sheet1!DH230:DO230)</f>
        <v>935.82095641903106</v>
      </c>
      <c r="P230" s="31"/>
      <c r="Q230" s="31"/>
      <c r="R230" s="31"/>
      <c r="S230" s="31"/>
      <c r="T230" s="31"/>
      <c r="U230" s="31"/>
    </row>
    <row r="231" spans="1:21" x14ac:dyDescent="0.55000000000000004">
      <c r="A231" s="36">
        <f>Sheet1!A231</f>
        <v>14.004200000000001</v>
      </c>
      <c r="B231" s="17" t="str">
        <f>Sheet1!B231</f>
        <v>SWR(50)</v>
      </c>
      <c r="C231" s="28">
        <f>AVERAGE(Sheet1!E231:G231)</f>
        <v>86.923099996314193</v>
      </c>
      <c r="D231" s="28">
        <f>AVERAGE(Sheet1!L231:M231)</f>
        <v>5.24053442399501</v>
      </c>
      <c r="E231" s="28">
        <f>AVERAGE(Sheet1!M231:Q231)</f>
        <v>37.69653328998136</v>
      </c>
      <c r="F231" s="28">
        <f>AVERAGE(Sheet1!V231:W231)</f>
        <v>5.9208330222661409</v>
      </c>
      <c r="G231" s="28">
        <f>AVERAGE(Sheet1!AA231:AD231)</f>
        <v>5.3928549120542932</v>
      </c>
      <c r="H231" s="28">
        <f>AVERAGE(Sheet1!AL231:AM231)</f>
        <v>56.365638087308866</v>
      </c>
      <c r="I231" s="28">
        <f>AVERAGE(Sheet1!AX231:BB231)</f>
        <v>22.785058023082893</v>
      </c>
      <c r="J231" s="28">
        <f>AVERAGE(Sheet1!BO231:BP231)</f>
        <v>16.700814270374956</v>
      </c>
      <c r="K231" s="28">
        <f>AVERAGE(Sheet1!BX231:CC231)</f>
        <v>8.8922793232996487</v>
      </c>
      <c r="L231" s="28">
        <f>AVERAGE(Sheet1!CO231:CP231)</f>
        <v>52.628241814118709</v>
      </c>
      <c r="M231" s="28">
        <f>AVERAGE(Sheet1!CX231:DG231)</f>
        <v>17.335503111401625</v>
      </c>
      <c r="N231" s="28">
        <f>AVERAGE(Sheet1!DH231:DO231)</f>
        <v>40.92568088248531</v>
      </c>
      <c r="P231" s="28">
        <f>AVERAGE(C231:N231)</f>
        <v>29.733922596390254</v>
      </c>
      <c r="Q231" s="28">
        <f>AVERAGE(C231,D231,G231,I231,K231,M231)</f>
        <v>24.428221631691283</v>
      </c>
      <c r="R231" s="28">
        <f>AVERAGE(F231,H231,J231,L231)</f>
        <v>32.903881798517162</v>
      </c>
      <c r="S231" s="28">
        <f>AVERAGE(J231,L231)</f>
        <v>34.664528042246829</v>
      </c>
      <c r="T231" s="28">
        <f>AVERAGE(C231,D231,E231,G231)</f>
        <v>33.813255655586218</v>
      </c>
      <c r="U231" s="28">
        <f>AVERAGE(C231,D231,F231,G231)</f>
        <v>25.869330588657409</v>
      </c>
    </row>
    <row r="232" spans="1:21" x14ac:dyDescent="0.55000000000000004">
      <c r="A232" s="36">
        <f>Sheet1!A232</f>
        <v>14.004200000000001</v>
      </c>
      <c r="B232" s="17" t="str">
        <f>Sheet1!B232</f>
        <v>SWR(100)</v>
      </c>
      <c r="C232" s="28">
        <f>AVERAGE(Sheet1!E232:G232)</f>
        <v>43.523631825774594</v>
      </c>
      <c r="D232" s="28">
        <f>AVERAGE(Sheet1!L232:M232)</f>
        <v>2.7524790568941047</v>
      </c>
      <c r="E232" s="28">
        <f>AVERAGE(Sheet1!M232:Q232)</f>
        <v>18.965967614920778</v>
      </c>
      <c r="F232" s="28">
        <f>AVERAGE(Sheet1!V232:W232)</f>
        <v>3.2481142541656745</v>
      </c>
      <c r="G232" s="28">
        <f>AVERAGE(Sheet1!AA232:AD232)</f>
        <v>2.9236081313221209</v>
      </c>
      <c r="H232" s="28">
        <f>AVERAGE(Sheet1!AL232:AM232)</f>
        <v>28.197319610105104</v>
      </c>
      <c r="I232" s="28">
        <f>AVERAGE(Sheet1!AX232:BB232)</f>
        <v>11.438836688645539</v>
      </c>
      <c r="J232" s="28">
        <f>AVERAGE(Sheet1!BO232:BP232)</f>
        <v>8.4951525437163085</v>
      </c>
      <c r="K232" s="28">
        <f>AVERAGE(Sheet1!BX232:CC232)</f>
        <v>4.5577003928010971</v>
      </c>
      <c r="L232" s="28">
        <f>AVERAGE(Sheet1!CO232:CP232)</f>
        <v>26.317380363704324</v>
      </c>
      <c r="M232" s="28">
        <f>AVERAGE(Sheet1!CX232:DG232)</f>
        <v>8.8009827957827813</v>
      </c>
      <c r="N232" s="28">
        <f>AVERAGE(Sheet1!DH232:DO232)</f>
        <v>20.68897156406322</v>
      </c>
      <c r="P232" s="28">
        <f>AVERAGE(C232:N232)</f>
        <v>14.99251207015797</v>
      </c>
      <c r="Q232" s="28">
        <f>AVERAGE(C232,D232,G232,I232,K232,M232)</f>
        <v>12.332873148536706</v>
      </c>
      <c r="R232" s="28">
        <f>AVERAGE(F232,H232,J232,L232)</f>
        <v>16.56449169292285</v>
      </c>
      <c r="S232" s="28">
        <f>AVERAGE(J232,L232)</f>
        <v>17.406266453710316</v>
      </c>
      <c r="T232" s="28">
        <f>AVERAGE(C232,D232,E232,G232)</f>
        <v>17.0414216572279</v>
      </c>
      <c r="U232" s="28">
        <f>AVERAGE(C232,D232,F232,G232)</f>
        <v>13.111958317039123</v>
      </c>
    </row>
    <row r="233" spans="1:21" x14ac:dyDescent="0.55000000000000004">
      <c r="A233" s="36">
        <f>Sheet1!A233</f>
        <v>14.004200000000001</v>
      </c>
      <c r="B233" s="17" t="str">
        <f>Sheet1!B233</f>
        <v>SWR(150)</v>
      </c>
      <c r="C233" s="28">
        <f>AVERAGE(Sheet1!E233:G233)</f>
        <v>29.085888116304449</v>
      </c>
      <c r="D233" s="28">
        <f>AVERAGE(Sheet1!L233:M233)</f>
        <v>2.1847825911212575</v>
      </c>
      <c r="E233" s="28">
        <f>AVERAGE(Sheet1!M233:Q233)</f>
        <v>12.781888317116431</v>
      </c>
      <c r="F233" s="28">
        <f>AVERAGE(Sheet1!V233:W233)</f>
        <v>2.5789106091598617</v>
      </c>
      <c r="G233" s="28">
        <f>AVERAGE(Sheet1!AA233:AD233)</f>
        <v>2.3367087666943185</v>
      </c>
      <c r="H233" s="28">
        <f>AVERAGE(Sheet1!AL233:AM233)</f>
        <v>18.8143653038683</v>
      </c>
      <c r="I233" s="28">
        <f>AVERAGE(Sheet1!AX233:BB233)</f>
        <v>7.6781577037359003</v>
      </c>
      <c r="J233" s="28">
        <f>AVERAGE(Sheet1!BO233:BP233)</f>
        <v>5.8293964710262216</v>
      </c>
      <c r="K233" s="28">
        <f>AVERAGE(Sheet1!BX233:CC233)</f>
        <v>3.1815366221799626</v>
      </c>
      <c r="L233" s="28">
        <f>AVERAGE(Sheet1!CO233:CP233)</f>
        <v>17.548552394644666</v>
      </c>
      <c r="M233" s="28">
        <f>AVERAGE(Sheet1!CX233:DG233)</f>
        <v>6.0229894584313772</v>
      </c>
      <c r="N233" s="28">
        <f>AVERAGE(Sheet1!DH233:DO233)</f>
        <v>14.045397746874842</v>
      </c>
      <c r="P233" s="28">
        <f>AVERAGE(C233:N233)</f>
        <v>10.174047841763132</v>
      </c>
      <c r="Q233" s="28">
        <f>AVERAGE(C233,D233,G233,I233,K233,M233)</f>
        <v>8.4150105430778765</v>
      </c>
      <c r="R233" s="28">
        <f>AVERAGE(F233,H233,J233,L233)</f>
        <v>11.192806194674763</v>
      </c>
      <c r="S233" s="28">
        <f>AVERAGE(J233,L233)</f>
        <v>11.688974432835444</v>
      </c>
      <c r="T233" s="28">
        <f>AVERAGE(C233,D233,E233,G233)</f>
        <v>11.597316947809116</v>
      </c>
      <c r="U233" s="28">
        <f>AVERAGE(C233,D233,F233,G233)</f>
        <v>9.0465725208199714</v>
      </c>
    </row>
    <row r="234" spans="1:21" x14ac:dyDescent="0.55000000000000004">
      <c r="A234" s="36">
        <f>Sheet1!A234</f>
        <v>14.004200000000001</v>
      </c>
      <c r="B234" s="17" t="str">
        <f>Sheet1!B234</f>
        <v>SWR(200)</v>
      </c>
      <c r="C234" s="28">
        <f>AVERAGE(Sheet1!E234:G234)</f>
        <v>21.889807237186975</v>
      </c>
      <c r="D234" s="28">
        <f>AVERAGE(Sheet1!L234:M234)</f>
        <v>2.1713396854869638</v>
      </c>
      <c r="E234" s="28">
        <f>AVERAGE(Sheet1!M234:Q234)</f>
        <v>9.7408826300760616</v>
      </c>
      <c r="F234" s="28">
        <f>AVERAGE(Sheet1!V234:W234)</f>
        <v>2.4602095128753589</v>
      </c>
      <c r="G234" s="28">
        <f>AVERAGE(Sheet1!AA234:AD234)</f>
        <v>2.2926281976764193</v>
      </c>
      <c r="H234" s="28">
        <f>AVERAGE(Sheet1!AL234:AM234)</f>
        <v>14.127797715236014</v>
      </c>
      <c r="I234" s="28">
        <f>AVERAGE(Sheet1!AX234:BB234)</f>
        <v>5.8147762588756056</v>
      </c>
      <c r="J234" s="28">
        <f>AVERAGE(Sheet1!BO234:BP234)</f>
        <v>4.5540069586792455</v>
      </c>
      <c r="K234" s="28">
        <f>AVERAGE(Sheet1!BX234:CC234)</f>
        <v>2.5762186912224649</v>
      </c>
      <c r="L234" s="28">
        <f>AVERAGE(Sheet1!CO234:CP234)</f>
        <v>13.165244726612396</v>
      </c>
      <c r="M234" s="28">
        <f>AVERAGE(Sheet1!CX234:DG234)</f>
        <v>4.6942386959953817</v>
      </c>
      <c r="N234" s="28">
        <f>AVERAGE(Sheet1!DH234:DO234)</f>
        <v>10.801567382977533</v>
      </c>
      <c r="P234" s="28">
        <f>AVERAGE(C234:N234)</f>
        <v>7.8573931410750362</v>
      </c>
      <c r="Q234" s="28">
        <f>AVERAGE(C234,D234,G234,I234,K234,M234)</f>
        <v>6.573168127740634</v>
      </c>
      <c r="R234" s="28">
        <f>AVERAGE(F234,H234,J234,L234)</f>
        <v>8.5768147283507545</v>
      </c>
      <c r="S234" s="28">
        <f>AVERAGE(J234,L234)</f>
        <v>8.859625842645821</v>
      </c>
      <c r="T234" s="28">
        <f>AVERAGE(C234,D234,E234,G234)</f>
        <v>9.0236644376066053</v>
      </c>
      <c r="U234" s="28">
        <f>AVERAGE(C234,D234,F234,G234)</f>
        <v>7.2034961583064288</v>
      </c>
    </row>
    <row r="235" spans="1:21" x14ac:dyDescent="0.55000000000000004">
      <c r="A235" s="36">
        <f>Sheet1!A235</f>
        <v>14.004200000000001</v>
      </c>
      <c r="B235" s="17" t="str">
        <f>Sheet1!B235</f>
        <v>SWR(300)</v>
      </c>
      <c r="C235" s="28">
        <f>AVERAGE(Sheet1!E235:G235)</f>
        <v>14.743668283840242</v>
      </c>
      <c r="D235" s="28">
        <f>AVERAGE(Sheet1!L235:M235)</f>
        <v>2.5221669683858323</v>
      </c>
      <c r="E235" s="28">
        <f>AVERAGE(Sheet1!M235:Q235)</f>
        <v>6.8155447981464778</v>
      </c>
      <c r="F235" s="28">
        <f>AVERAGE(Sheet1!V235:W235)</f>
        <v>2.7613200752672449</v>
      </c>
      <c r="G235" s="28">
        <f>AVERAGE(Sheet1!AA235:AD235)</f>
        <v>2.6670045392953714</v>
      </c>
      <c r="H235" s="28">
        <f>AVERAGE(Sheet1!AL235:AM235)</f>
        <v>9.4512329322499244</v>
      </c>
      <c r="I235" s="28">
        <f>AVERAGE(Sheet1!AX235:BB235)</f>
        <v>3.9889185321966507</v>
      </c>
      <c r="J235" s="28">
        <f>AVERAGE(Sheet1!BO235:BP235)</f>
        <v>3.4116208418574407</v>
      </c>
      <c r="K235" s="28">
        <f>AVERAGE(Sheet1!BX235:CC235)</f>
        <v>2.3025247341254906</v>
      </c>
      <c r="L235" s="28">
        <f>AVERAGE(Sheet1!CO235:CP235)</f>
        <v>8.784198063807148</v>
      </c>
      <c r="M235" s="28">
        <f>AVERAGE(Sheet1!CX235:DG235)</f>
        <v>3.534851230716499</v>
      </c>
      <c r="N235" s="28">
        <f>AVERAGE(Sheet1!DH235:DO235)</f>
        <v>7.7181385221860115</v>
      </c>
      <c r="P235" s="28">
        <f>AVERAGE(C235:N235)</f>
        <v>5.7250991268395275</v>
      </c>
      <c r="Q235" s="28">
        <f>AVERAGE(C235,D235,G235,I235,K235,M235)</f>
        <v>4.959855714760014</v>
      </c>
      <c r="R235" s="28">
        <f>AVERAGE(F235,H235,J235,L235)</f>
        <v>6.1020929782954401</v>
      </c>
      <c r="S235" s="28">
        <f>AVERAGE(J235,L235)</f>
        <v>6.0979094528322939</v>
      </c>
      <c r="T235" s="28">
        <f>AVERAGE(C235,D235,E235,G235)</f>
        <v>6.6870961474169803</v>
      </c>
      <c r="U235" s="28">
        <f>AVERAGE(C235,D235,F235,G235)</f>
        <v>5.6735399666971738</v>
      </c>
    </row>
    <row r="236" spans="1:21" x14ac:dyDescent="0.55000000000000004">
      <c r="A236" s="40">
        <f>Sheet1!A236</f>
        <v>14.5</v>
      </c>
      <c r="B236" s="16" t="str">
        <f>Sheet1!B236</f>
        <v>R</v>
      </c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P236" s="31"/>
      <c r="Q236" s="31"/>
      <c r="R236" s="31"/>
      <c r="S236" s="31"/>
      <c r="T236" s="31"/>
      <c r="U236" s="31"/>
    </row>
    <row r="237" spans="1:21" x14ac:dyDescent="0.55000000000000004">
      <c r="A237" s="36">
        <f>Sheet1!A237</f>
        <v>14.5</v>
      </c>
      <c r="B237" s="17" t="str">
        <f>Sheet1!B237</f>
        <v>X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P237" s="31"/>
      <c r="Q237" s="31"/>
      <c r="R237" s="31"/>
      <c r="S237" s="31"/>
      <c r="T237" s="31"/>
      <c r="U237" s="31"/>
    </row>
    <row r="238" spans="1:21" x14ac:dyDescent="0.55000000000000004">
      <c r="A238" s="36">
        <f>Sheet1!A238</f>
        <v>14.5</v>
      </c>
      <c r="B238" s="17" t="str">
        <f>Sheet1!B238</f>
        <v>Z</v>
      </c>
      <c r="C238" s="30">
        <f>AVERAGE(Sheet1!E238:G238)</f>
        <v>3266.2893721831315</v>
      </c>
      <c r="D238" s="30">
        <f>AVERAGE(Sheet1!L238:M238)</f>
        <v>184.08554464324948</v>
      </c>
      <c r="E238" s="30">
        <f>AVERAGE(Sheet1!M238:Q238)</f>
        <v>1221.7317517622359</v>
      </c>
      <c r="F238" s="30">
        <f>AVERAGE(Sheet1!V238:W238)</f>
        <v>193.539835415629</v>
      </c>
      <c r="G238" s="30">
        <f>AVERAGE(Sheet1!AA238:AD238)</f>
        <v>192.70253911588699</v>
      </c>
      <c r="H238" s="30">
        <f>AVERAGE(Sheet1!AL238:AM238)</f>
        <v>2229.3250473812591</v>
      </c>
      <c r="I238" s="30">
        <f>AVERAGE(Sheet1!AX238:BB238)</f>
        <v>621.43285550156656</v>
      </c>
      <c r="J238" s="30">
        <f>AVERAGE(Sheet1!BO238:BP238)</f>
        <v>446.65553732599193</v>
      </c>
      <c r="K238" s="30">
        <f>AVERAGE(Sheet1!BX238:CC238)</f>
        <v>450.4245714039667</v>
      </c>
      <c r="L238" s="30">
        <f>AVERAGE(Sheet1!CO238:CP238)</f>
        <v>2153.1957768729471</v>
      </c>
      <c r="M238" s="30">
        <f>AVERAGE(Sheet1!CX238:DG238)</f>
        <v>427.75608703085175</v>
      </c>
      <c r="N238" s="30">
        <f>AVERAGE(Sheet1!DH238:DO238)</f>
        <v>1107.7559248970065</v>
      </c>
      <c r="P238" s="31"/>
      <c r="Q238" s="31"/>
      <c r="R238" s="31"/>
      <c r="S238" s="31"/>
      <c r="T238" s="31"/>
      <c r="U238" s="31"/>
    </row>
    <row r="239" spans="1:21" x14ac:dyDescent="0.55000000000000004">
      <c r="A239" s="36">
        <f>Sheet1!A239</f>
        <v>14.5</v>
      </c>
      <c r="B239" s="17" t="str">
        <f>Sheet1!B239</f>
        <v>SWR(50)</v>
      </c>
      <c r="C239" s="28">
        <f>AVERAGE(Sheet1!E239:G239)</f>
        <v>80.330528326700659</v>
      </c>
      <c r="D239" s="28">
        <f>AVERAGE(Sheet1!L239:M239)</f>
        <v>5.0229990234598247</v>
      </c>
      <c r="E239" s="28">
        <f>AVERAGE(Sheet1!M239:Q239)</f>
        <v>35.847285147027911</v>
      </c>
      <c r="F239" s="28">
        <f>AVERAGE(Sheet1!V239:W239)</f>
        <v>5.8180338303674022</v>
      </c>
      <c r="G239" s="28">
        <f>AVERAGE(Sheet1!AA239:AD239)</f>
        <v>5.5256975292638977</v>
      </c>
      <c r="H239" s="28">
        <f>AVERAGE(Sheet1!AL239:AM239)</f>
        <v>60.340595590861611</v>
      </c>
      <c r="I239" s="28">
        <f>AVERAGE(Sheet1!AX239:BB239)</f>
        <v>15.4863575785623</v>
      </c>
      <c r="J239" s="28">
        <f>AVERAGE(Sheet1!BO239:BP239)</f>
        <v>15.466249361269959</v>
      </c>
      <c r="K239" s="28">
        <f>AVERAGE(Sheet1!BX239:CC239)</f>
        <v>11.579910260470973</v>
      </c>
      <c r="L239" s="28">
        <f>AVERAGE(Sheet1!CO239:CP239)</f>
        <v>51.750416116024567</v>
      </c>
      <c r="M239" s="28">
        <f>AVERAGE(Sheet1!CX239:DG239)</f>
        <v>13.174490850563672</v>
      </c>
      <c r="N239" s="28">
        <f>AVERAGE(Sheet1!DH239:DO239)</f>
        <v>36.21193685000388</v>
      </c>
      <c r="P239" s="28">
        <f>AVERAGE(C239:N239)</f>
        <v>28.046208372048056</v>
      </c>
      <c r="Q239" s="28">
        <f>AVERAGE(C239,D239,G239,I239,K239,M239)</f>
        <v>21.853330594836887</v>
      </c>
      <c r="R239" s="28">
        <f>AVERAGE(F239,H239,J239,L239)</f>
        <v>33.34382372463088</v>
      </c>
      <c r="S239" s="28">
        <f>AVERAGE(J239,L239)</f>
        <v>33.608332738647263</v>
      </c>
      <c r="T239" s="28">
        <f>AVERAGE(C239,D239,E239,G239)</f>
        <v>31.681627506613072</v>
      </c>
      <c r="U239" s="28">
        <f>AVERAGE(C239,D239,F239,G239)</f>
        <v>24.174314677447942</v>
      </c>
    </row>
    <row r="240" spans="1:21" x14ac:dyDescent="0.55000000000000004">
      <c r="A240" s="36">
        <f>Sheet1!A240</f>
        <v>14.5</v>
      </c>
      <c r="B240" s="17" t="str">
        <f>Sheet1!B240</f>
        <v>SWR(100)</v>
      </c>
      <c r="C240" s="28">
        <f>AVERAGE(Sheet1!E240:G240)</f>
        <v>40.236027690147743</v>
      </c>
      <c r="D240" s="28">
        <f>AVERAGE(Sheet1!L240:M240)</f>
        <v>2.6577524817741649</v>
      </c>
      <c r="E240" s="28">
        <f>AVERAGE(Sheet1!M240:Q240)</f>
        <v>18.057588288262618</v>
      </c>
      <c r="F240" s="28">
        <f>AVERAGE(Sheet1!V240:W240)</f>
        <v>3.213086570695677</v>
      </c>
      <c r="G240" s="28">
        <f>AVERAGE(Sheet1!AA240:AD240)</f>
        <v>2.9827433861379582</v>
      </c>
      <c r="H240" s="28">
        <f>AVERAGE(Sheet1!AL240:AM240)</f>
        <v>30.191231152673097</v>
      </c>
      <c r="I240" s="28">
        <f>AVERAGE(Sheet1!AX240:BB240)</f>
        <v>7.8105894406668055</v>
      </c>
      <c r="J240" s="28">
        <f>AVERAGE(Sheet1!BO240:BP240)</f>
        <v>7.9300690724161793</v>
      </c>
      <c r="K240" s="28">
        <f>AVERAGE(Sheet1!BX240:CC240)</f>
        <v>5.8553993200901244</v>
      </c>
      <c r="L240" s="28">
        <f>AVERAGE(Sheet1!CO240:CP240)</f>
        <v>25.88760458636812</v>
      </c>
      <c r="M240" s="28">
        <f>AVERAGE(Sheet1!CX240:DG240)</f>
        <v>6.7843547456021565</v>
      </c>
      <c r="N240" s="28">
        <f>AVERAGE(Sheet1!DH240:DO240)</f>
        <v>18.249231001594712</v>
      </c>
      <c r="P240" s="28">
        <f>AVERAGE(C240:N240)</f>
        <v>14.154639811369114</v>
      </c>
      <c r="Q240" s="28">
        <f>AVERAGE(C240,D240,G240,I240,K240,M240)</f>
        <v>11.054477844069824</v>
      </c>
      <c r="R240" s="28">
        <f>AVERAGE(F240,H240,J240,L240)</f>
        <v>16.80549784553827</v>
      </c>
      <c r="S240" s="28">
        <f>AVERAGE(J240,L240)</f>
        <v>16.90883682939215</v>
      </c>
      <c r="T240" s="28">
        <f>AVERAGE(C240,D240,E240,G240)</f>
        <v>15.98352796158062</v>
      </c>
      <c r="U240" s="28">
        <f>AVERAGE(C240,D240,F240,G240)</f>
        <v>12.272402532188888</v>
      </c>
    </row>
    <row r="241" spans="1:21" x14ac:dyDescent="0.55000000000000004">
      <c r="A241" s="36">
        <f>Sheet1!A241</f>
        <v>14.5</v>
      </c>
      <c r="B241" s="17" t="str">
        <f>Sheet1!B241</f>
        <v>SWR(150)</v>
      </c>
      <c r="C241" s="28">
        <f>AVERAGE(Sheet1!E241:G241)</f>
        <v>26.904001239398415</v>
      </c>
      <c r="D241" s="28">
        <f>AVERAGE(Sheet1!L241:M241)</f>
        <v>2.1817458060829367</v>
      </c>
      <c r="E241" s="28">
        <f>AVERAGE(Sheet1!M241:Q241)</f>
        <v>12.195536837863354</v>
      </c>
      <c r="F241" s="28">
        <f>AVERAGE(Sheet1!V241:W241)</f>
        <v>2.5789179651519403</v>
      </c>
      <c r="G241" s="28">
        <f>AVERAGE(Sheet1!AA241:AD241)</f>
        <v>2.3555273406360828</v>
      </c>
      <c r="H241" s="28">
        <f>AVERAGE(Sheet1!AL241:AM241)</f>
        <v>20.150797842351253</v>
      </c>
      <c r="I241" s="28">
        <f>AVERAGE(Sheet1!AX241:BB241)</f>
        <v>5.2842934509680601</v>
      </c>
      <c r="J241" s="28">
        <f>AVERAGE(Sheet1!BO241:BP241)</f>
        <v>5.5132854972419558</v>
      </c>
      <c r="K241" s="28">
        <f>AVERAGE(Sheet1!BX241:CC241)</f>
        <v>3.983323034871697</v>
      </c>
      <c r="L241" s="28">
        <f>AVERAGE(Sheet1!CO241:CP241)</f>
        <v>17.272217091572216</v>
      </c>
      <c r="M241" s="28">
        <f>AVERAGE(Sheet1!CX241:DG241)</f>
        <v>4.7649730115543649</v>
      </c>
      <c r="N241" s="28">
        <f>AVERAGE(Sheet1!DH241:DO241)</f>
        <v>12.326499245421218</v>
      </c>
      <c r="P241" s="28">
        <f>AVERAGE(C241:N241)</f>
        <v>9.6259265302594574</v>
      </c>
      <c r="Q241" s="28">
        <f>AVERAGE(C241,D241,G241,I241,K241,M241)</f>
        <v>7.5789773139185925</v>
      </c>
      <c r="R241" s="28">
        <f>AVERAGE(F241,H241,J241,L241)</f>
        <v>11.378804599079341</v>
      </c>
      <c r="S241" s="28">
        <f>AVERAGE(J241,L241)</f>
        <v>11.392751294407086</v>
      </c>
      <c r="T241" s="28">
        <f>AVERAGE(C241,D241,E241,G241)</f>
        <v>10.909202805995196</v>
      </c>
      <c r="U241" s="28">
        <f>AVERAGE(C241,D241,F241,G241)</f>
        <v>8.5050480878173431</v>
      </c>
    </row>
    <row r="242" spans="1:21" x14ac:dyDescent="0.55000000000000004">
      <c r="A242" s="36">
        <f>Sheet1!A242</f>
        <v>14.5</v>
      </c>
      <c r="B242" s="17" t="str">
        <f>Sheet1!B242</f>
        <v>SWR(200)</v>
      </c>
      <c r="C242" s="28">
        <f>AVERAGE(Sheet1!E242:G242)</f>
        <v>20.264024768000272</v>
      </c>
      <c r="D242" s="28">
        <f>AVERAGE(Sheet1!L242:M242)</f>
        <v>2.204929173136855</v>
      </c>
      <c r="E242" s="28">
        <f>AVERAGE(Sheet1!M242:Q242)</f>
        <v>9.3225750129788079</v>
      </c>
      <c r="F242" s="28">
        <f>AVERAGE(Sheet1!V242:W242)</f>
        <v>2.4851219800592741</v>
      </c>
      <c r="G242" s="28">
        <f>AVERAGE(Sheet1!AA242:AD242)</f>
        <v>2.2861413171407863</v>
      </c>
      <c r="H242" s="28">
        <f>AVERAGE(Sheet1!AL242:AM242)</f>
        <v>15.137654866634264</v>
      </c>
      <c r="I242" s="28">
        <f>AVERAGE(Sheet1!AX242:BB242)</f>
        <v>4.0479726759189338</v>
      </c>
      <c r="J242" s="28">
        <f>AVERAGE(Sheet1!BO242:BP242)</f>
        <v>4.3840549951700289</v>
      </c>
      <c r="K242" s="28">
        <f>AVERAGE(Sheet1!BX242:CC242)</f>
        <v>3.0836026317744913</v>
      </c>
      <c r="L242" s="28">
        <f>AVERAGE(Sheet1!CO242:CP242)</f>
        <v>12.968730943854402</v>
      </c>
      <c r="M242" s="28">
        <f>AVERAGE(Sheet1!CX242:DG242)</f>
        <v>3.8766187334175788</v>
      </c>
      <c r="N242" s="28">
        <f>AVERAGE(Sheet1!DH242:DO242)</f>
        <v>9.4149225868772799</v>
      </c>
      <c r="P242" s="28">
        <f>AVERAGE(C242:N242)</f>
        <v>7.4563624737469141</v>
      </c>
      <c r="Q242" s="28">
        <f>AVERAGE(C242,D242,G242,I242,K242,M242)</f>
        <v>5.9605482165648196</v>
      </c>
      <c r="R242" s="28">
        <f>AVERAGE(F242,H242,J242,L242)</f>
        <v>8.7438906964294922</v>
      </c>
      <c r="S242" s="28">
        <f>AVERAGE(J242,L242)</f>
        <v>8.6763929695122144</v>
      </c>
      <c r="T242" s="28">
        <f>AVERAGE(C242,D242,E242,G242)</f>
        <v>8.5194175678141804</v>
      </c>
      <c r="U242" s="28">
        <f>AVERAGE(C242,D242,F242,G242)</f>
        <v>6.810054309584296</v>
      </c>
    </row>
    <row r="243" spans="1:21" x14ac:dyDescent="0.55000000000000004">
      <c r="A243" s="41">
        <f>Sheet1!A243</f>
        <v>14.5</v>
      </c>
      <c r="B243" s="24" t="str">
        <f>Sheet1!B243</f>
        <v>SWR(300)</v>
      </c>
      <c r="C243" s="42">
        <f>AVERAGE(Sheet1!E243:G243)</f>
        <v>13.681059957967456</v>
      </c>
      <c r="D243" s="42">
        <f>AVERAGE(Sheet1!L243:M243)</f>
        <v>2.6133783379522821</v>
      </c>
      <c r="E243" s="42">
        <f>AVERAGE(Sheet1!M243:Q243)</f>
        <v>6.5794354821791163</v>
      </c>
      <c r="F243" s="42">
        <f>AVERAGE(Sheet1!V243:W243)</f>
        <v>2.8218392694996579</v>
      </c>
      <c r="G243" s="42">
        <f>AVERAGE(Sheet1!AA243:AD243)</f>
        <v>2.6309410641920805</v>
      </c>
      <c r="H243" s="42">
        <f>AVERAGE(Sheet1!AL243:AM243)</f>
        <v>10.138889764368344</v>
      </c>
      <c r="I243" s="42">
        <f>AVERAGE(Sheet1!AX243:BB243)</f>
        <v>2.8755860429016291</v>
      </c>
      <c r="J243" s="42">
        <f>AVERAGE(Sheet1!BO243:BP243)</f>
        <v>3.4360442009996515</v>
      </c>
      <c r="K243" s="42">
        <f>AVERAGE(Sheet1!BX243:CC243)</f>
        <v>2.3303081827205765</v>
      </c>
      <c r="L243" s="42">
        <f>AVERAGE(Sheet1!CO243:CP243)</f>
        <v>8.6738430342431911</v>
      </c>
      <c r="M243" s="42">
        <f>AVERAGE(Sheet1!CX243:DG243)</f>
        <v>3.2707503185765754</v>
      </c>
      <c r="N243" s="42">
        <f>AVERAGE(Sheet1!DH243:DO243)</f>
        <v>6.6066189878960575</v>
      </c>
      <c r="P243" s="28">
        <f>AVERAGE(C243:N243)</f>
        <v>5.4715578869580517</v>
      </c>
      <c r="Q243" s="28">
        <f>AVERAGE(C243,D243,G243,I243,K243,M243)</f>
        <v>4.5670039840517669</v>
      </c>
      <c r="R243" s="28">
        <f>AVERAGE(F243,H243,J243,L243)</f>
        <v>6.2676540672777108</v>
      </c>
      <c r="S243" s="28">
        <f>AVERAGE(J243,L243)</f>
        <v>6.0549436176214213</v>
      </c>
      <c r="T243" s="28">
        <f>AVERAGE(C243,D243,E243,G243)</f>
        <v>6.3762037105727334</v>
      </c>
      <c r="U243" s="28">
        <f>AVERAGE(C243,D243,F243,G243)</f>
        <v>5.4368046574028694</v>
      </c>
    </row>
    <row r="244" spans="1:21" x14ac:dyDescent="0.55000000000000004">
      <c r="A244" s="36">
        <f>Sheet1!A244</f>
        <v>15</v>
      </c>
      <c r="B244" s="17" t="str">
        <f>Sheet1!B244</f>
        <v>R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P244" s="31"/>
      <c r="Q244" s="31"/>
      <c r="R244" s="31"/>
      <c r="S244" s="31"/>
      <c r="T244" s="31"/>
      <c r="U244" s="31"/>
    </row>
    <row r="245" spans="1:21" x14ac:dyDescent="0.55000000000000004">
      <c r="A245" s="36">
        <f>Sheet1!A245</f>
        <v>15.0099</v>
      </c>
      <c r="B245" s="17" t="str">
        <f>Sheet1!B245</f>
        <v>X</v>
      </c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P245" s="31"/>
      <c r="Q245" s="31"/>
      <c r="R245" s="31"/>
      <c r="S245" s="31"/>
      <c r="T245" s="31"/>
      <c r="U245" s="31"/>
    </row>
    <row r="246" spans="1:21" x14ac:dyDescent="0.55000000000000004">
      <c r="A246" s="36">
        <f>Sheet1!A246</f>
        <v>15.0099</v>
      </c>
      <c r="B246" s="17" t="str">
        <f>Sheet1!B246</f>
        <v>Z</v>
      </c>
      <c r="C246" s="30">
        <f>AVERAGE(Sheet1!E246:G246)</f>
        <v>2886.338392670737</v>
      </c>
      <c r="D246" s="30">
        <f>AVERAGE(Sheet1!L246:M246)</f>
        <v>173.94734685648848</v>
      </c>
      <c r="E246" s="30">
        <f>AVERAGE(Sheet1!M246:Q246)</f>
        <v>1084.8008622015236</v>
      </c>
      <c r="F246" s="30">
        <f>AVERAGE(Sheet1!V246:W246)</f>
        <v>188.85802972956662</v>
      </c>
      <c r="G246" s="30">
        <f>AVERAGE(Sheet1!AA246:AD246)</f>
        <v>199.02247880269167</v>
      </c>
      <c r="H246" s="30">
        <f>AVERAGE(Sheet1!AL246:AM246)</f>
        <v>2276.7352057512671</v>
      </c>
      <c r="I246" s="30">
        <f>AVERAGE(Sheet1!AX246:BB246)</f>
        <v>438.62603343438258</v>
      </c>
      <c r="J246" s="30">
        <f>AVERAGE(Sheet1!BO246:BP246)</f>
        <v>405.84774438622344</v>
      </c>
      <c r="K246" s="30">
        <f>AVERAGE(Sheet1!BX246:CC246)</f>
        <v>724.55262841187778</v>
      </c>
      <c r="L246" s="30">
        <f>AVERAGE(Sheet1!CO246:CP246)</f>
        <v>1096.1137803894821</v>
      </c>
      <c r="M246" s="30">
        <f>AVERAGE(Sheet1!CX246:DG246)</f>
        <v>320.98245108162109</v>
      </c>
      <c r="N246" s="30">
        <f>AVERAGE(Sheet1!DH246:DO246)</f>
        <v>1212.3027093791954</v>
      </c>
      <c r="P246" s="31"/>
      <c r="Q246" s="31"/>
      <c r="R246" s="31"/>
      <c r="S246" s="31"/>
      <c r="T246" s="31"/>
      <c r="U246" s="31"/>
    </row>
    <row r="247" spans="1:21" x14ac:dyDescent="0.55000000000000004">
      <c r="A247" s="36">
        <f>Sheet1!A247</f>
        <v>15.0099</v>
      </c>
      <c r="B247" s="17" t="str">
        <f>Sheet1!B247</f>
        <v>SWR(50)</v>
      </c>
      <c r="C247" s="28">
        <f>AVERAGE(Sheet1!E247:G247)</f>
        <v>75.57882133650476</v>
      </c>
      <c r="D247" s="28">
        <f>AVERAGE(Sheet1!L247:M247)</f>
        <v>4.7644320631946036</v>
      </c>
      <c r="E247" s="28">
        <f>AVERAGE(Sheet1!M247:Q247)</f>
        <v>34.211884192699614</v>
      </c>
      <c r="F247" s="28">
        <f>AVERAGE(Sheet1!V247:W247)</f>
        <v>5.7211815355590545</v>
      </c>
      <c r="G247" s="28">
        <f>AVERAGE(Sheet1!AA247:AD247)</f>
        <v>5.7075059912551414</v>
      </c>
      <c r="H247" s="28">
        <f>AVERAGE(Sheet1!AL247:AM247)</f>
        <v>64.170615254141921</v>
      </c>
      <c r="I247" s="28">
        <f>AVERAGE(Sheet1!AX247:BB247)</f>
        <v>11.28568928571506</v>
      </c>
      <c r="J247" s="28">
        <f>AVERAGE(Sheet1!BO247:BP247)</f>
        <v>14.88732956430254</v>
      </c>
      <c r="K247" s="28">
        <f>AVERAGE(Sheet1!BX247:CC247)</f>
        <v>16.649794554197992</v>
      </c>
      <c r="L247" s="28">
        <f>AVERAGE(Sheet1!CO247:CP247)</f>
        <v>22.211688722740725</v>
      </c>
      <c r="M247" s="28">
        <f>AVERAGE(Sheet1!CX247:DG247)</f>
        <v>11.120792931278691</v>
      </c>
      <c r="N247" s="28">
        <f>AVERAGE(Sheet1!DH247:DO247)</f>
        <v>33.426860192012974</v>
      </c>
      <c r="P247" s="28">
        <f>AVERAGE(C247:N247)</f>
        <v>24.978049635300255</v>
      </c>
      <c r="Q247" s="28">
        <f>AVERAGE(C247,D247,G247,I247,K247,M247)</f>
        <v>20.851172693691044</v>
      </c>
      <c r="R247" s="28">
        <f>AVERAGE(F247,H247,J247,L247)</f>
        <v>26.74770376918606</v>
      </c>
      <c r="S247" s="28">
        <f>AVERAGE(J247,L247)</f>
        <v>18.549509143521632</v>
      </c>
      <c r="T247" s="28">
        <f>AVERAGE(C247,D247,E247,G247)</f>
        <v>30.065660895913531</v>
      </c>
      <c r="U247" s="28">
        <f>AVERAGE(C247,D247,F247,G247)</f>
        <v>22.942985231628391</v>
      </c>
    </row>
    <row r="248" spans="1:21" x14ac:dyDescent="0.55000000000000004">
      <c r="A248" s="36">
        <f>Sheet1!A248</f>
        <v>15.0099</v>
      </c>
      <c r="B248" s="17" t="str">
        <f>Sheet1!B248</f>
        <v>SWR(100)</v>
      </c>
      <c r="C248" s="28">
        <f>AVERAGE(Sheet1!E248:G248)</f>
        <v>37.8698853785327</v>
      </c>
      <c r="D248" s="28">
        <f>AVERAGE(Sheet1!L248:M248)</f>
        <v>2.5436755268234679</v>
      </c>
      <c r="E248" s="28">
        <f>AVERAGE(Sheet1!M248:Q248)</f>
        <v>17.257380841108311</v>
      </c>
      <c r="F248" s="28">
        <f>AVERAGE(Sheet1!V248:W248)</f>
        <v>3.1789510959942229</v>
      </c>
      <c r="G248" s="28">
        <f>AVERAGE(Sheet1!AA248:AD248)</f>
        <v>3.0635363716324271</v>
      </c>
      <c r="H248" s="28">
        <f>AVERAGE(Sheet1!AL248:AM248)</f>
        <v>32.108546952454169</v>
      </c>
      <c r="I248" s="28">
        <f>AVERAGE(Sheet1!AX248:BB248)</f>
        <v>5.7364880170772139</v>
      </c>
      <c r="J248" s="28">
        <f>AVERAGE(Sheet1!BO248:BP248)</f>
        <v>7.6833157535705023</v>
      </c>
      <c r="K248" s="28">
        <f>AVERAGE(Sheet1!BX248:CC248)</f>
        <v>8.3541939110503005</v>
      </c>
      <c r="L248" s="28">
        <f>AVERAGE(Sheet1!CO248:CP248)</f>
        <v>11.108302197186381</v>
      </c>
      <c r="M248" s="28">
        <f>AVERAGE(Sheet1!CX248:DG248)</f>
        <v>5.809300248396462</v>
      </c>
      <c r="N248" s="28">
        <f>AVERAGE(Sheet1!DH248:DO248)</f>
        <v>16.786466277313703</v>
      </c>
      <c r="P248" s="28">
        <f>AVERAGE(C248:N248)</f>
        <v>12.625003547594988</v>
      </c>
      <c r="Q248" s="28">
        <f>AVERAGE(C248,D248,G248,I248,K248,M248)</f>
        <v>10.56284657558543</v>
      </c>
      <c r="R248" s="28">
        <f>AVERAGE(F248,H248,J248,L248)</f>
        <v>13.51977899980132</v>
      </c>
      <c r="S248" s="28">
        <f>AVERAGE(J248,L248)</f>
        <v>9.3958089753784417</v>
      </c>
      <c r="T248" s="28">
        <f>AVERAGE(C248,D248,E248,G248)</f>
        <v>15.183619529524226</v>
      </c>
      <c r="U248" s="28">
        <f>AVERAGE(C248,D248,F248,G248)</f>
        <v>11.664012093245706</v>
      </c>
    </row>
    <row r="249" spans="1:21" x14ac:dyDescent="0.55000000000000004">
      <c r="A249" s="36">
        <f>Sheet1!A249</f>
        <v>15.0099</v>
      </c>
      <c r="B249" s="17" t="str">
        <f>Sheet1!B249</f>
        <v>SWR(150)</v>
      </c>
      <c r="C249" s="28">
        <f>AVERAGE(Sheet1!E249:G249)</f>
        <v>25.337792247549277</v>
      </c>
      <c r="D249" s="28">
        <f>AVERAGE(Sheet1!L249:M249)</f>
        <v>2.1653494757735823</v>
      </c>
      <c r="E249" s="28">
        <f>AVERAGE(Sheet1!M249:Q249)</f>
        <v>11.683002909178814</v>
      </c>
      <c r="F249" s="28">
        <f>AVERAGE(Sheet1!V249:W249)</f>
        <v>2.5769649476082828</v>
      </c>
      <c r="G249" s="28">
        <f>AVERAGE(Sheet1!AA249:AD249)</f>
        <v>2.3828633026971757</v>
      </c>
      <c r="H249" s="28">
        <f>AVERAGE(Sheet1!AL249:AM249)</f>
        <v>21.43156966851258</v>
      </c>
      <c r="I249" s="28">
        <f>AVERAGE(Sheet1!AX249:BB249)</f>
        <v>3.9340968126122435</v>
      </c>
      <c r="J249" s="28">
        <f>AVERAGE(Sheet1!BO249:BP249)</f>
        <v>5.3982811388920222</v>
      </c>
      <c r="K249" s="28">
        <f>AVERAGE(Sheet1!BX249:CC249)</f>
        <v>5.6036341176615201</v>
      </c>
      <c r="L249" s="28">
        <f>AVERAGE(Sheet1!CO249:CP249)</f>
        <v>7.4083336836196594</v>
      </c>
      <c r="M249" s="28">
        <f>AVERAGE(Sheet1!CX249:DG249)</f>
        <v>4.1994876389844622</v>
      </c>
      <c r="N249" s="28">
        <f>AVERAGE(Sheet1!DH249:DO249)</f>
        <v>11.272804837825564</v>
      </c>
      <c r="P249" s="28">
        <f>AVERAGE(C249:N249)</f>
        <v>8.6161817317429303</v>
      </c>
      <c r="Q249" s="28">
        <f>AVERAGE(C249,D249,G249,I249,K249,M249)</f>
        <v>7.2705372658797103</v>
      </c>
      <c r="R249" s="28">
        <f>AVERAGE(F249,H249,J249,L249)</f>
        <v>9.2037873596581363</v>
      </c>
      <c r="S249" s="28">
        <f>AVERAGE(J249,L249)</f>
        <v>6.4033074112558408</v>
      </c>
      <c r="T249" s="28">
        <f>AVERAGE(C249,D249,E249,G249)</f>
        <v>10.392251983799712</v>
      </c>
      <c r="U249" s="28">
        <f>AVERAGE(C249,D249,F249,G249)</f>
        <v>8.1157424934070796</v>
      </c>
    </row>
    <row r="250" spans="1:21" x14ac:dyDescent="0.55000000000000004">
      <c r="A250" s="36">
        <f>Sheet1!A250</f>
        <v>15.0099</v>
      </c>
      <c r="B250" s="17" t="str">
        <f>Sheet1!B250</f>
        <v>SWR(200)</v>
      </c>
      <c r="C250" s="28">
        <f>AVERAGE(Sheet1!E250:G250)</f>
        <v>19.101764511121797</v>
      </c>
      <c r="D250" s="28">
        <f>AVERAGE(Sheet1!L250:M250)</f>
        <v>2.2301293885389368</v>
      </c>
      <c r="E250" s="28">
        <f>AVERAGE(Sheet1!M250:Q250)</f>
        <v>8.9616686129089889</v>
      </c>
      <c r="F250" s="28">
        <f>AVERAGE(Sheet1!V250:W250)</f>
        <v>2.5059576819456941</v>
      </c>
      <c r="G250" s="28">
        <f>AVERAGE(Sheet1!AA250:AD250)</f>
        <v>2.2783974499781436</v>
      </c>
      <c r="H250" s="28">
        <f>AVERAGE(Sheet1!AL250:AM250)</f>
        <v>16.100921639506311</v>
      </c>
      <c r="I250" s="28">
        <f>AVERAGE(Sheet1!AX250:BB250)</f>
        <v>3.0748341913042831</v>
      </c>
      <c r="J250" s="28">
        <f>AVERAGE(Sheet1!BO250:BP250)</f>
        <v>4.3522949352319227</v>
      </c>
      <c r="K250" s="28">
        <f>AVERAGE(Sheet1!BX250:CC250)</f>
        <v>4.2413479471300315</v>
      </c>
      <c r="L250" s="28">
        <f>AVERAGE(Sheet1!CO250:CP250)</f>
        <v>5.559301238801071</v>
      </c>
      <c r="M250" s="28">
        <f>AVERAGE(Sheet1!CX250:DG250)</f>
        <v>3.567960719681281</v>
      </c>
      <c r="N250" s="28">
        <f>AVERAGE(Sheet1!DH250:DO250)</f>
        <v>8.5415443286723463</v>
      </c>
      <c r="P250" s="28">
        <f>AVERAGE(C250:N250)</f>
        <v>6.7096768870684009</v>
      </c>
      <c r="Q250" s="28">
        <f>AVERAGE(C250,D250,G250,I250,K250,M250)</f>
        <v>5.7490723679590792</v>
      </c>
      <c r="R250" s="28">
        <f>AVERAGE(F250,H250,J250,L250)</f>
        <v>7.1296188738712498</v>
      </c>
      <c r="S250" s="28">
        <f>AVERAGE(J250,L250)</f>
        <v>4.9557980870164968</v>
      </c>
      <c r="T250" s="28">
        <f>AVERAGE(C250,D250,E250,G250)</f>
        <v>8.1429899906369663</v>
      </c>
      <c r="U250" s="28">
        <f>AVERAGE(C250,D250,F250,G250)</f>
        <v>6.5290622578961433</v>
      </c>
    </row>
    <row r="251" spans="1:21" x14ac:dyDescent="0.55000000000000004">
      <c r="A251" s="36">
        <f>Sheet1!A251</f>
        <v>15.0099</v>
      </c>
      <c r="B251" s="17" t="str">
        <f>Sheet1!B251</f>
        <v>SWR(300)</v>
      </c>
      <c r="C251" s="28">
        <f>AVERAGE(Sheet1!E251:G251)</f>
        <v>12.931929096634159</v>
      </c>
      <c r="D251" s="28">
        <f>AVERAGE(Sheet1!L251:M251)</f>
        <v>2.7026748589121787</v>
      </c>
      <c r="E251" s="28">
        <f>AVERAGE(Sheet1!M251:Q251)</f>
        <v>6.3855363214627916</v>
      </c>
      <c r="F251" s="28">
        <f>AVERAGE(Sheet1!V251:W251)</f>
        <v>2.8751096795142144</v>
      </c>
      <c r="G251" s="28">
        <f>AVERAGE(Sheet1!AA251:AD251)</f>
        <v>2.5824073850537279</v>
      </c>
      <c r="H251" s="28">
        <f>AVERAGE(Sheet1!AL251:AM251)</f>
        <v>10.786180771917394</v>
      </c>
      <c r="I251" s="28">
        <f>AVERAGE(Sheet1!AX251:BB251)</f>
        <v>2.3300296968419376</v>
      </c>
      <c r="J251" s="28">
        <f>AVERAGE(Sheet1!BO251:BP251)</f>
        <v>3.5245511616667815</v>
      </c>
      <c r="K251" s="28">
        <f>AVERAGE(Sheet1!BX251:CC251)</f>
        <v>2.9146302883934951</v>
      </c>
      <c r="L251" s="28">
        <f>AVERAGE(Sheet1!CO251:CP251)</f>
        <v>3.7125449251570437</v>
      </c>
      <c r="M251" s="28">
        <f>AVERAGE(Sheet1!CX251:DG251)</f>
        <v>3.2673272008911973</v>
      </c>
      <c r="N251" s="28">
        <f>AVERAGE(Sheet1!DH251:DO251)</f>
        <v>5.8639878404774333</v>
      </c>
      <c r="P251" s="28">
        <f>AVERAGE(C251:N251)</f>
        <v>4.9897424355768631</v>
      </c>
      <c r="Q251" s="28">
        <f>AVERAGE(C251,D251,G251,I251,K251,M251)</f>
        <v>4.4548330877877831</v>
      </c>
      <c r="R251" s="28">
        <f>AVERAGE(F251,H251,J251,L251)</f>
        <v>5.2245966345638584</v>
      </c>
      <c r="S251" s="28">
        <f>AVERAGE(J251,L251)</f>
        <v>3.6185480434119128</v>
      </c>
      <c r="T251" s="28">
        <f>AVERAGE(C251,D251,E251,G251)</f>
        <v>6.1506369155157143</v>
      </c>
      <c r="U251" s="28">
        <f>AVERAGE(C251,D251,F251,G251)</f>
        <v>5.2730302550285701</v>
      </c>
    </row>
    <row r="252" spans="1:21" x14ac:dyDescent="0.55000000000000004">
      <c r="A252" s="40">
        <f>Sheet1!A252</f>
        <v>15.5</v>
      </c>
      <c r="B252" s="16" t="str">
        <f>Sheet1!B252</f>
        <v>R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P252" s="31"/>
      <c r="Q252" s="31"/>
      <c r="R252" s="31"/>
      <c r="S252" s="31"/>
      <c r="T252" s="31"/>
      <c r="U252" s="31"/>
    </row>
    <row r="253" spans="1:21" x14ac:dyDescent="0.55000000000000004">
      <c r="A253" s="36">
        <f>Sheet1!A253</f>
        <v>15.5</v>
      </c>
      <c r="B253" s="17" t="str">
        <f>Sheet1!B253</f>
        <v>X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P253" s="31"/>
      <c r="Q253" s="31"/>
      <c r="R253" s="31"/>
      <c r="S253" s="31"/>
      <c r="T253" s="31"/>
      <c r="U253" s="31"/>
    </row>
    <row r="254" spans="1:21" x14ac:dyDescent="0.55000000000000004">
      <c r="A254" s="36">
        <f>Sheet1!A254</f>
        <v>15.5</v>
      </c>
      <c r="B254" s="17" t="str">
        <f>Sheet1!B254</f>
        <v>Z</v>
      </c>
      <c r="C254" s="30">
        <f>AVERAGE(Sheet1!E254:G254)</f>
        <v>2519.8598916080482</v>
      </c>
      <c r="D254" s="30">
        <f>AVERAGE(Sheet1!L254:M254)</f>
        <v>167.09650853535612</v>
      </c>
      <c r="E254" s="30">
        <f>AVERAGE(Sheet1!M254:Q254)</f>
        <v>974.27042938639534</v>
      </c>
      <c r="F254" s="30">
        <f>AVERAGE(Sheet1!V254:W254)</f>
        <v>185.83806649350578</v>
      </c>
      <c r="G254" s="30">
        <f>AVERAGE(Sheet1!AA254:AD254)</f>
        <v>207.18748138453029</v>
      </c>
      <c r="H254" s="30">
        <f>AVERAGE(Sheet1!AL254:AM254)</f>
        <v>2443.7486723516226</v>
      </c>
      <c r="I254" s="30">
        <f>AVERAGE(Sheet1!AX254:BB254)</f>
        <v>335.58637471898044</v>
      </c>
      <c r="J254" s="30">
        <f>AVERAGE(Sheet1!BO254:BP254)</f>
        <v>392.1722899252639</v>
      </c>
      <c r="K254" s="30">
        <f>AVERAGE(Sheet1!BX254:CC254)</f>
        <v>1234.237785150917</v>
      </c>
      <c r="L254" s="30">
        <f>AVERAGE(Sheet1!CO254:CP254)</f>
        <v>546.93978723230259</v>
      </c>
      <c r="M254" s="30">
        <f>AVERAGE(Sheet1!CX254:DG254)</f>
        <v>287.7043347809514</v>
      </c>
      <c r="N254" s="30">
        <f>AVERAGE(Sheet1!DH254:DO254)</f>
        <v>1268.1327288848161</v>
      </c>
      <c r="P254" s="31"/>
      <c r="Q254" s="31"/>
      <c r="R254" s="31"/>
      <c r="S254" s="31"/>
      <c r="T254" s="31"/>
      <c r="U254" s="31"/>
    </row>
    <row r="255" spans="1:21" x14ac:dyDescent="0.55000000000000004">
      <c r="A255" s="36">
        <f>Sheet1!A255</f>
        <v>15.5</v>
      </c>
      <c r="B255" s="17" t="str">
        <f>Sheet1!B255</f>
        <v>SWR(50)</v>
      </c>
      <c r="C255" s="28">
        <f>AVERAGE(Sheet1!E255:G255)</f>
        <v>71.384052851486956</v>
      </c>
      <c r="D255" s="28">
        <f>AVERAGE(Sheet1!L255:M255)</f>
        <v>4.631668641570843</v>
      </c>
      <c r="E255" s="28">
        <f>AVERAGE(Sheet1!M255:Q255)</f>
        <v>32.802299282217753</v>
      </c>
      <c r="F255" s="28">
        <f>AVERAGE(Sheet1!V255:W255)</f>
        <v>5.6778536859359541</v>
      </c>
      <c r="G255" s="28">
        <f>AVERAGE(Sheet1!AA255:AD255)</f>
        <v>5.9378102141461886</v>
      </c>
      <c r="H255" s="28">
        <f>AVERAGE(Sheet1!AL255:AM255)</f>
        <v>67.244338839922165</v>
      </c>
      <c r="I255" s="28">
        <f>AVERAGE(Sheet1!AX255:BB255)</f>
        <v>8.8466725677758404</v>
      </c>
      <c r="J255" s="28">
        <f>AVERAGE(Sheet1!BO255:BP255)</f>
        <v>14.922826199638182</v>
      </c>
      <c r="K255" s="28">
        <f>AVERAGE(Sheet1!BX255:CC255)</f>
        <v>25.873515752620481</v>
      </c>
      <c r="L255" s="28">
        <f>AVERAGE(Sheet1!CO255:CP255)</f>
        <v>11.170684613943248</v>
      </c>
      <c r="M255" s="28">
        <f>AVERAGE(Sheet1!CX255:DG255)</f>
        <v>10.431833122329163</v>
      </c>
      <c r="N255" s="28">
        <f>AVERAGE(Sheet1!DH255:DO255)</f>
        <v>32.656020988228576</v>
      </c>
      <c r="P255" s="28">
        <f>AVERAGE(C255:N255)</f>
        <v>24.298298063317947</v>
      </c>
      <c r="Q255" s="28">
        <f>AVERAGE(C255,D255,G255,I255,K255,M255)</f>
        <v>21.184258858321577</v>
      </c>
      <c r="R255" s="28">
        <f>AVERAGE(F255,H255,J255,L255)</f>
        <v>24.753925834859889</v>
      </c>
      <c r="S255" s="28">
        <f>AVERAGE(J255,L255)</f>
        <v>13.046755406790716</v>
      </c>
      <c r="T255" s="28">
        <f>AVERAGE(C255,D255,E255,G255)</f>
        <v>28.688957747355435</v>
      </c>
      <c r="U255" s="28">
        <f>AVERAGE(C255,D255,F255,G255)</f>
        <v>21.907846348284984</v>
      </c>
    </row>
    <row r="256" spans="1:21" x14ac:dyDescent="0.55000000000000004">
      <c r="A256" s="36">
        <f>Sheet1!A256</f>
        <v>15.5</v>
      </c>
      <c r="B256" s="17" t="str">
        <f>Sheet1!B256</f>
        <v>SWR(100)</v>
      </c>
      <c r="C256" s="28">
        <f>AVERAGE(Sheet1!E256:G256)</f>
        <v>35.78314511728199</v>
      </c>
      <c r="D256" s="28">
        <f>AVERAGE(Sheet1!L256:M256)</f>
        <v>2.4970621545867346</v>
      </c>
      <c r="E256" s="28">
        <f>AVERAGE(Sheet1!M256:Q256)</f>
        <v>16.570840006828639</v>
      </c>
      <c r="F256" s="28">
        <f>AVERAGE(Sheet1!V256:W256)</f>
        <v>3.1702501823497329</v>
      </c>
      <c r="G256" s="28">
        <f>AVERAGE(Sheet1!AA256:AD256)</f>
        <v>3.1672779933434443</v>
      </c>
      <c r="H256" s="28">
        <f>AVERAGE(Sheet1!AL256:AM256)</f>
        <v>33.642210285322818</v>
      </c>
      <c r="I256" s="28">
        <f>AVERAGE(Sheet1!AX256:BB256)</f>
        <v>4.545007122912887</v>
      </c>
      <c r="J256" s="28">
        <f>AVERAGE(Sheet1!BO256:BP256)</f>
        <v>7.7248100229180316</v>
      </c>
      <c r="K256" s="28">
        <f>AVERAGE(Sheet1!BX256:CC256)</f>
        <v>12.945323003110071</v>
      </c>
      <c r="L256" s="28">
        <f>AVERAGE(Sheet1!CO256:CP256)</f>
        <v>5.5896254410241912</v>
      </c>
      <c r="M256" s="28">
        <f>AVERAGE(Sheet1!CX256:DG256)</f>
        <v>5.4805683527855198</v>
      </c>
      <c r="N256" s="28">
        <f>AVERAGE(Sheet1!DH256:DO256)</f>
        <v>16.375839083794617</v>
      </c>
      <c r="P256" s="28">
        <f>AVERAGE(C256:N256)</f>
        <v>12.29099656385489</v>
      </c>
      <c r="Q256" s="28">
        <f>AVERAGE(C256,D256,G256,I256,K256,M256)</f>
        <v>10.736397290670107</v>
      </c>
      <c r="R256" s="28">
        <f>AVERAGE(F256,H256,J256,L256)</f>
        <v>12.531723982903694</v>
      </c>
      <c r="S256" s="28">
        <f>AVERAGE(J256,L256)</f>
        <v>6.6572177319711114</v>
      </c>
      <c r="T256" s="28">
        <f>AVERAGE(C256,D256,E256,G256)</f>
        <v>14.504581318010203</v>
      </c>
      <c r="U256" s="28">
        <f>AVERAGE(C256,D256,F256,G256)</f>
        <v>11.154433861890476</v>
      </c>
    </row>
    <row r="257" spans="1:21" x14ac:dyDescent="0.55000000000000004">
      <c r="A257" s="36">
        <f>Sheet1!A257</f>
        <v>15.5</v>
      </c>
      <c r="B257" s="17" t="str">
        <f>Sheet1!B257</f>
        <v>SWR(150)</v>
      </c>
      <c r="C257" s="28">
        <f>AVERAGE(Sheet1!E257:G257)</f>
        <v>23.958713726077814</v>
      </c>
      <c r="D257" s="28">
        <f>AVERAGE(Sheet1!L257:M257)</f>
        <v>2.1861300649674309</v>
      </c>
      <c r="E257" s="28">
        <f>AVERAGE(Sheet1!M257:Q257)</f>
        <v>11.246756847711399</v>
      </c>
      <c r="F257" s="28">
        <f>AVERAGE(Sheet1!V257:W257)</f>
        <v>2.5879264130870419</v>
      </c>
      <c r="G257" s="28">
        <f>AVERAGE(Sheet1!AA257:AD257)</f>
        <v>2.4228303200187797</v>
      </c>
      <c r="H257" s="28">
        <f>AVERAGE(Sheet1!AL257:AM257)</f>
        <v>22.450447300068284</v>
      </c>
      <c r="I257" s="28">
        <f>AVERAGE(Sheet1!AX257:BB257)</f>
        <v>3.1768756893149037</v>
      </c>
      <c r="J257" s="28">
        <f>AVERAGE(Sheet1!BO257:BP257)</f>
        <v>5.4529891281744591</v>
      </c>
      <c r="K257" s="28">
        <f>AVERAGE(Sheet1!BX257:CC257)</f>
        <v>8.639929626400205</v>
      </c>
      <c r="L257" s="28">
        <f>AVERAGE(Sheet1!CO257:CP257)</f>
        <v>3.731441200379348</v>
      </c>
      <c r="M257" s="28">
        <f>AVERAGE(Sheet1!CX257:DG257)</f>
        <v>4.01245250797857</v>
      </c>
      <c r="N257" s="28">
        <f>AVERAGE(Sheet1!DH257:DO257)</f>
        <v>10.970888372046836</v>
      </c>
      <c r="P257" s="28">
        <f>AVERAGE(C257:N257)</f>
        <v>8.4031150996854223</v>
      </c>
      <c r="Q257" s="28">
        <f>AVERAGE(C257,D257,G257,I257,K257,M257)</f>
        <v>7.3994886557929513</v>
      </c>
      <c r="R257" s="28">
        <f>AVERAGE(F257,H257,J257,L257)</f>
        <v>8.555701010427283</v>
      </c>
      <c r="S257" s="28">
        <f>AVERAGE(J257,L257)</f>
        <v>4.5922151642769036</v>
      </c>
      <c r="T257" s="28">
        <f>AVERAGE(C257,D257,E257,G257)</f>
        <v>9.9536077396938563</v>
      </c>
      <c r="U257" s="28">
        <f>AVERAGE(C257,D257,F257,G257)</f>
        <v>7.7889001310377672</v>
      </c>
    </row>
    <row r="258" spans="1:21" x14ac:dyDescent="0.55000000000000004">
      <c r="A258" s="36">
        <f>Sheet1!A258</f>
        <v>15.5</v>
      </c>
      <c r="B258" s="17" t="str">
        <f>Sheet1!B258</f>
        <v>SWR(200)</v>
      </c>
      <c r="C258" s="28">
        <f>AVERAGE(Sheet1!E258:G258)</f>
        <v>18.08049010806609</v>
      </c>
      <c r="D258" s="28">
        <f>AVERAGE(Sheet1!L258:M258)</f>
        <v>2.2794540496185749</v>
      </c>
      <c r="E258" s="28">
        <f>AVERAGE(Sheet1!M258:Q258)</f>
        <v>8.6580498489888136</v>
      </c>
      <c r="F258" s="28">
        <f>AVERAGE(Sheet1!V258:W258)</f>
        <v>2.5312199508534867</v>
      </c>
      <c r="G258" s="28">
        <f>AVERAGE(Sheet1!AA258:AD258)</f>
        <v>2.2740446826412364</v>
      </c>
      <c r="H258" s="28">
        <f>AVERAGE(Sheet1!AL258:AM258)</f>
        <v>16.861320141515442</v>
      </c>
      <c r="I258" s="28">
        <f>AVERAGE(Sheet1!AX258:BB258)</f>
        <v>2.555757674692456</v>
      </c>
      <c r="J258" s="28">
        <f>AVERAGE(Sheet1!BO258:BP258)</f>
        <v>4.4224393325367712</v>
      </c>
      <c r="K258" s="28">
        <f>AVERAGE(Sheet1!BX258:CC258)</f>
        <v>6.4904689529878574</v>
      </c>
      <c r="L258" s="28">
        <f>AVERAGE(Sheet1!CO258:CP258)</f>
        <v>2.8043315310797645</v>
      </c>
      <c r="M258" s="28">
        <f>AVERAGE(Sheet1!CX258:DG258)</f>
        <v>3.4660210931807498</v>
      </c>
      <c r="N258" s="28">
        <f>AVERAGE(Sheet1!DH258:DO258)</f>
        <v>8.2853179747097236</v>
      </c>
      <c r="P258" s="28">
        <f>AVERAGE(C258:N258)</f>
        <v>6.5590762784059153</v>
      </c>
      <c r="Q258" s="28">
        <f>AVERAGE(C258,D258,G258,I258,K258,M258)</f>
        <v>5.8577060935311609</v>
      </c>
      <c r="R258" s="28">
        <f>AVERAGE(F258,H258,J258,L258)</f>
        <v>6.6548277389963664</v>
      </c>
      <c r="S258" s="28">
        <f>AVERAGE(J258,L258)</f>
        <v>3.6133854318082679</v>
      </c>
      <c r="T258" s="28">
        <f>AVERAGE(C258,D258,E258,G258)</f>
        <v>7.8230096723286788</v>
      </c>
      <c r="U258" s="28">
        <f>AVERAGE(C258,D258,F258,G258)</f>
        <v>6.2913021977948471</v>
      </c>
    </row>
    <row r="259" spans="1:21" x14ac:dyDescent="0.55000000000000004">
      <c r="A259" s="41">
        <f>Sheet1!A259</f>
        <v>15.5</v>
      </c>
      <c r="B259" s="24" t="str">
        <f>Sheet1!B259</f>
        <v>SWR(300)</v>
      </c>
      <c r="C259" s="42">
        <f>AVERAGE(Sheet1!E259:G259)</f>
        <v>12.276968158721596</v>
      </c>
      <c r="D259" s="42">
        <f>AVERAGE(Sheet1!L259:M259)</f>
        <v>2.7994345293957572</v>
      </c>
      <c r="E259" s="42">
        <f>AVERAGE(Sheet1!M259:Q259)</f>
        <v>6.2292079948832546</v>
      </c>
      <c r="F259" s="42">
        <f>AVERAGE(Sheet1!V259:W259)</f>
        <v>2.9221687055937706</v>
      </c>
      <c r="G259" s="42">
        <f>AVERAGE(Sheet1!AA259:AD259)</f>
        <v>2.527350734536371</v>
      </c>
      <c r="H259" s="42">
        <f>AVERAGE(Sheet1!AL259:AM259)</f>
        <v>11.285879515225883</v>
      </c>
      <c r="I259" s="42">
        <f>AVERAGE(Sheet1!AX259:BB259)</f>
        <v>2.1648874800727294</v>
      </c>
      <c r="J259" s="42">
        <f>AVERAGE(Sheet1!BO259:BP259)</f>
        <v>3.6279219251939834</v>
      </c>
      <c r="K259" s="42">
        <f>AVERAGE(Sheet1!BX259:CC259)</f>
        <v>4.3485030823765927</v>
      </c>
      <c r="L259" s="42">
        <f>AVERAGE(Sheet1!CO259:CP259)</f>
        <v>1.8833964979578355</v>
      </c>
      <c r="M259" s="42">
        <f>AVERAGE(Sheet1!CX259:DG259)</f>
        <v>3.2666603361215962</v>
      </c>
      <c r="N259" s="42">
        <f>AVERAGE(Sheet1!DH259:DO259)</f>
        <v>5.6357470389664357</v>
      </c>
      <c r="P259" s="28">
        <f>AVERAGE(C259:N259)</f>
        <v>4.914010499920483</v>
      </c>
      <c r="Q259" s="28">
        <f>AVERAGE(C259,D259,G259,I259,K259,M259)</f>
        <v>4.5639673868707735</v>
      </c>
      <c r="R259" s="28">
        <f>AVERAGE(F259,H259,J259,L259)</f>
        <v>4.9298416609928681</v>
      </c>
      <c r="S259" s="28">
        <f>AVERAGE(J259,L259)</f>
        <v>2.7556592115759093</v>
      </c>
      <c r="T259" s="28">
        <f>AVERAGE(C259,D259,E259,G259)</f>
        <v>5.9582403543842446</v>
      </c>
      <c r="U259" s="28">
        <f>AVERAGE(C259,D259,F259,G259)</f>
        <v>5.1314805320618735</v>
      </c>
    </row>
    <row r="260" spans="1:21" x14ac:dyDescent="0.55000000000000004">
      <c r="A260" s="36">
        <f>Sheet1!A260</f>
        <v>16</v>
      </c>
      <c r="B260" s="17" t="str">
        <f>Sheet1!B260</f>
        <v>R</v>
      </c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P260" s="31"/>
      <c r="Q260" s="31"/>
      <c r="R260" s="31"/>
      <c r="S260" s="31"/>
      <c r="T260" s="31"/>
      <c r="U260" s="31"/>
    </row>
    <row r="261" spans="1:21" x14ac:dyDescent="0.55000000000000004">
      <c r="A261" s="36">
        <f>Sheet1!A261</f>
        <v>16.004000000000001</v>
      </c>
      <c r="B261" s="17" t="str">
        <f>Sheet1!B261</f>
        <v>X</v>
      </c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P261" s="31"/>
      <c r="Q261" s="31"/>
      <c r="R261" s="31"/>
      <c r="S261" s="31"/>
      <c r="T261" s="31"/>
      <c r="U261" s="31"/>
    </row>
    <row r="262" spans="1:21" x14ac:dyDescent="0.55000000000000004">
      <c r="A262" s="36">
        <f>Sheet1!A262</f>
        <v>16.004000000000001</v>
      </c>
      <c r="B262" s="17" t="str">
        <f>Sheet1!B262</f>
        <v>Z</v>
      </c>
      <c r="C262" s="30">
        <f>AVERAGE(Sheet1!E262:G262)</f>
        <v>2194.4097578781857</v>
      </c>
      <c r="D262" s="30">
        <f>AVERAGE(Sheet1!L262:M262)</f>
        <v>159.01818211248988</v>
      </c>
      <c r="E262" s="30">
        <f>AVERAGE(Sheet1!M262:Q262)</f>
        <v>878.65816060763768</v>
      </c>
      <c r="F262" s="30">
        <f>AVERAGE(Sheet1!V262:W262)</f>
        <v>183.16858562842819</v>
      </c>
      <c r="G262" s="30">
        <f>AVERAGE(Sheet1!AA262:AD262)</f>
        <v>217.80041578525018</v>
      </c>
      <c r="H262" s="30">
        <f>AVERAGE(Sheet1!AL262:AM262)</f>
        <v>2776.3935063595854</v>
      </c>
      <c r="I262" s="30">
        <f>AVERAGE(Sheet1!AX262:BB262)</f>
        <v>270.29906297187262</v>
      </c>
      <c r="J262" s="30">
        <f>AVERAGE(Sheet1!BO262:BP262)</f>
        <v>400.75869383096727</v>
      </c>
      <c r="K262" s="30">
        <f>AVERAGE(Sheet1!BX262:CC262)</f>
        <v>2152.8921393377382</v>
      </c>
      <c r="L262" s="30">
        <f>AVERAGE(Sheet1!CO262:CP262)</f>
        <v>322.6772744774546</v>
      </c>
      <c r="M262" s="30">
        <f>AVERAGE(Sheet1!CX262:DG262)</f>
        <v>298.90732625366996</v>
      </c>
      <c r="N262" s="30">
        <f>AVERAGE(Sheet1!DH262:DO262)</f>
        <v>1287.4667792113855</v>
      </c>
      <c r="P262" s="31"/>
      <c r="Q262" s="31"/>
      <c r="R262" s="31"/>
      <c r="S262" s="31"/>
      <c r="T262" s="31"/>
      <c r="U262" s="31"/>
    </row>
    <row r="263" spans="1:21" x14ac:dyDescent="0.55000000000000004">
      <c r="A263" s="36">
        <f>Sheet1!A263</f>
        <v>16.004000000000001</v>
      </c>
      <c r="B263" s="17" t="str">
        <f>Sheet1!B263</f>
        <v>SWR(50)</v>
      </c>
      <c r="C263" s="28">
        <f>AVERAGE(Sheet1!E263:G263)</f>
        <v>67.513161012233326</v>
      </c>
      <c r="D263" s="28">
        <f>AVERAGE(Sheet1!L263:M263)</f>
        <v>4.421017858915901</v>
      </c>
      <c r="E263" s="28">
        <f>AVERAGE(Sheet1!M263:Q263)</f>
        <v>31.50320318224815</v>
      </c>
      <c r="F263" s="28">
        <f>AVERAGE(Sheet1!V263:W263)</f>
        <v>5.6293148586906003</v>
      </c>
      <c r="G263" s="28">
        <f>AVERAGE(Sheet1!AA263:AD263)</f>
        <v>6.2274191502435947</v>
      </c>
      <c r="H263" s="28">
        <f>AVERAGE(Sheet1!AL263:AM263)</f>
        <v>69.422709922354969</v>
      </c>
      <c r="I263" s="28">
        <f>AVERAGE(Sheet1!AX263:BB263)</f>
        <v>7.2685937801399945</v>
      </c>
      <c r="J263" s="28">
        <f>AVERAGE(Sheet1!BO263:BP263)</f>
        <v>15.551996376936447</v>
      </c>
      <c r="K263" s="28">
        <f>AVERAGE(Sheet1!BX263:CC263)</f>
        <v>43.696755482551708</v>
      </c>
      <c r="L263" s="28">
        <f>AVERAGE(Sheet1!CO263:CP263)</f>
        <v>6.8083829646744078</v>
      </c>
      <c r="M263" s="28">
        <f>AVERAGE(Sheet1!CX263:DG263)</f>
        <v>10.74674206920708</v>
      </c>
      <c r="N263" s="28">
        <f>AVERAGE(Sheet1!DH263:DO263)</f>
        <v>33.606393920474147</v>
      </c>
      <c r="P263" s="28">
        <f>AVERAGE(C263:N263)</f>
        <v>25.199640881555862</v>
      </c>
      <c r="Q263" s="28">
        <f>AVERAGE(C263,D263,G263,I263,K263,M263)</f>
        <v>23.312281558881931</v>
      </c>
      <c r="R263" s="28">
        <f>AVERAGE(F263,H263,J263,L263)</f>
        <v>24.353101030664106</v>
      </c>
      <c r="S263" s="28">
        <f>AVERAGE(J263,L263)</f>
        <v>11.180189670805428</v>
      </c>
      <c r="T263" s="28">
        <f>AVERAGE(C263,D263,E263,G263)</f>
        <v>27.416200300910244</v>
      </c>
      <c r="U263" s="28">
        <f>AVERAGE(C263,D263,F263,G263)</f>
        <v>20.947728220020856</v>
      </c>
    </row>
    <row r="264" spans="1:21" x14ac:dyDescent="0.55000000000000004">
      <c r="A264" s="36">
        <f>Sheet1!A264</f>
        <v>16.004000000000001</v>
      </c>
      <c r="B264" s="17" t="str">
        <f>Sheet1!B264</f>
        <v>SWR(100)</v>
      </c>
      <c r="C264" s="28">
        <f>AVERAGE(Sheet1!E264:G264)</f>
        <v>33.859149348073117</v>
      </c>
      <c r="D264" s="28">
        <f>AVERAGE(Sheet1!L264:M264)</f>
        <v>2.4127810615952714</v>
      </c>
      <c r="E264" s="28">
        <f>AVERAGE(Sheet1!M264:Q264)</f>
        <v>15.940382862600298</v>
      </c>
      <c r="F264" s="28">
        <f>AVERAGE(Sheet1!V264:W264)</f>
        <v>3.1557074717704801</v>
      </c>
      <c r="G264" s="28">
        <f>AVERAGE(Sheet1!AA264:AD264)</f>
        <v>3.2986196172718558</v>
      </c>
      <c r="H264" s="28">
        <f>AVERAGE(Sheet1!AL264:AM264)</f>
        <v>34.723590254489011</v>
      </c>
      <c r="I264" s="28">
        <f>AVERAGE(Sheet1!AX264:BB264)</f>
        <v>3.786378054575632</v>
      </c>
      <c r="J264" s="28">
        <f>AVERAGE(Sheet1!BO264:BP264)</f>
        <v>8.0417988856459122</v>
      </c>
      <c r="K264" s="28">
        <f>AVERAGE(Sheet1!BX264:CC264)</f>
        <v>21.849237892090084</v>
      </c>
      <c r="L264" s="28">
        <f>AVERAGE(Sheet1!CO264:CP264)</f>
        <v>3.4222167790654825</v>
      </c>
      <c r="M264" s="28">
        <f>AVERAGE(Sheet1!CX264:DG264)</f>
        <v>5.6107393599885276</v>
      </c>
      <c r="N264" s="28">
        <f>AVERAGE(Sheet1!DH264:DO264)</f>
        <v>16.862464572687614</v>
      </c>
      <c r="P264" s="28">
        <f>AVERAGE(C264:N264)</f>
        <v>12.746922179987772</v>
      </c>
      <c r="Q264" s="28">
        <f>AVERAGE(C264,D264,G264,I264,K264,M264)</f>
        <v>11.802817555599082</v>
      </c>
      <c r="R264" s="28">
        <f>AVERAGE(F264,H264,J264,L264)</f>
        <v>12.335828347742721</v>
      </c>
      <c r="S264" s="28">
        <f>AVERAGE(J264,L264)</f>
        <v>5.7320078323556976</v>
      </c>
      <c r="T264" s="28">
        <f>AVERAGE(C264,D264,E264,G264)</f>
        <v>13.877733222385135</v>
      </c>
      <c r="U264" s="28">
        <f>AVERAGE(C264,D264,F264,G264)</f>
        <v>10.681564374677681</v>
      </c>
    </row>
    <row r="265" spans="1:21" x14ac:dyDescent="0.55000000000000004">
      <c r="A265" s="36">
        <f>Sheet1!A265</f>
        <v>16.004000000000001</v>
      </c>
      <c r="B265" s="17" t="str">
        <f>Sheet1!B265</f>
        <v>SWR(150)</v>
      </c>
      <c r="C265" s="28">
        <f>AVERAGE(Sheet1!E265:G265)</f>
        <v>22.689351500476722</v>
      </c>
      <c r="D265" s="28">
        <f>AVERAGE(Sheet1!L265:M265)</f>
        <v>2.1810235767272661</v>
      </c>
      <c r="E265" s="28">
        <f>AVERAGE(Sheet1!M265:Q265)</f>
        <v>10.849292324980969</v>
      </c>
      <c r="F265" s="28">
        <f>AVERAGE(Sheet1!V265:W265)</f>
        <v>2.5917207541176528</v>
      </c>
      <c r="G265" s="28">
        <f>AVERAGE(Sheet1!AA265:AD265)</f>
        <v>2.4780001417607207</v>
      </c>
      <c r="H265" s="28">
        <f>AVERAGE(Sheet1!AL265:AM265)</f>
        <v>23.162677580221864</v>
      </c>
      <c r="I265" s="28">
        <f>AVERAGE(Sheet1!AX265:BB265)</f>
        <v>2.7145665492569497</v>
      </c>
      <c r="J265" s="28">
        <f>AVERAGE(Sheet1!BO265:BP265)</f>
        <v>5.6661843629933024</v>
      </c>
      <c r="K265" s="28">
        <f>AVERAGE(Sheet1!BX265:CC265)</f>
        <v>14.56711825925322</v>
      </c>
      <c r="L265" s="28">
        <f>AVERAGE(Sheet1!CO265:CP265)</f>
        <v>2.3040254646349392</v>
      </c>
      <c r="M265" s="28">
        <f>AVERAGE(Sheet1!CX265:DG265)</f>
        <v>4.0566716129149505</v>
      </c>
      <c r="N265" s="28">
        <f>AVERAGE(Sheet1!DH265:DO265)</f>
        <v>11.3081768964778</v>
      </c>
      <c r="P265" s="28">
        <f>AVERAGE(C265:N265)</f>
        <v>8.7140674186513625</v>
      </c>
      <c r="Q265" s="28">
        <f>AVERAGE(C265,D265,G265,I265,K265,M265)</f>
        <v>8.1144552733983062</v>
      </c>
      <c r="R265" s="28">
        <f>AVERAGE(F265,H265,J265,L265)</f>
        <v>8.4311520404919396</v>
      </c>
      <c r="S265" s="28">
        <f>AVERAGE(J265,L265)</f>
        <v>3.985104913814121</v>
      </c>
      <c r="T265" s="28">
        <f>AVERAGE(C265,D265,E265,G265)</f>
        <v>9.5494168859864192</v>
      </c>
      <c r="U265" s="28">
        <f>AVERAGE(C265,D265,F265,G265)</f>
        <v>7.4850239932705902</v>
      </c>
    </row>
    <row r="266" spans="1:21" x14ac:dyDescent="0.55000000000000004">
      <c r="A266" s="36">
        <f>Sheet1!A266</f>
        <v>16.004000000000001</v>
      </c>
      <c r="B266" s="17" t="str">
        <f>Sheet1!B266</f>
        <v>SWR(200)</v>
      </c>
      <c r="C266" s="28">
        <f>AVERAGE(Sheet1!E266:G266)</f>
        <v>17.143234069293296</v>
      </c>
      <c r="D266" s="28">
        <f>AVERAGE(Sheet1!L266:M266)</f>
        <v>2.3117077157535246</v>
      </c>
      <c r="E266" s="28">
        <f>AVERAGE(Sheet1!M266:Q266)</f>
        <v>8.3853417827048506</v>
      </c>
      <c r="F266" s="28">
        <f>AVERAGE(Sheet1!V266:W266)</f>
        <v>2.5482653660080672</v>
      </c>
      <c r="G266" s="28">
        <f>AVERAGE(Sheet1!AA266:AD266)</f>
        <v>2.273106357560549</v>
      </c>
      <c r="H266" s="28">
        <f>AVERAGE(Sheet1!AL266:AM266)</f>
        <v>17.386342171730902</v>
      </c>
      <c r="I266" s="28">
        <f>AVERAGE(Sheet1!AX266:BB266)</f>
        <v>2.2795481159284963</v>
      </c>
      <c r="J266" s="28">
        <f>AVERAGE(Sheet1!BO266:BP266)</f>
        <v>4.5832480147771655</v>
      </c>
      <c r="K266" s="28">
        <f>AVERAGE(Sheet1!BX266:CC266)</f>
        <v>10.926352605664777</v>
      </c>
      <c r="L266" s="28">
        <f>AVERAGE(Sheet1!CO266:CP266)</f>
        <v>1.756433089636164</v>
      </c>
      <c r="M266" s="28">
        <f>AVERAGE(Sheet1!CX266:DG266)</f>
        <v>3.454819985823101</v>
      </c>
      <c r="N266" s="28">
        <f>AVERAGE(Sheet1!DH266:DO266)</f>
        <v>8.5520328959590053</v>
      </c>
      <c r="P266" s="28">
        <f>AVERAGE(C266:N266)</f>
        <v>6.8000360142366576</v>
      </c>
      <c r="Q266" s="28">
        <f>AVERAGE(C266,D266,G266,I266,K266,M266)</f>
        <v>6.3981281416706244</v>
      </c>
      <c r="R266" s="28">
        <f>AVERAGE(F266,H266,J266,L266)</f>
        <v>6.5685721605380749</v>
      </c>
      <c r="S266" s="28">
        <f>AVERAGE(J266,L266)</f>
        <v>3.1698405522066646</v>
      </c>
      <c r="T266" s="28">
        <f>AVERAGE(C266,D266,E266,G266)</f>
        <v>7.5283474813280549</v>
      </c>
      <c r="U266" s="28">
        <f>AVERAGE(C266,D266,F266,G266)</f>
        <v>6.0690783771538594</v>
      </c>
    </row>
    <row r="267" spans="1:21" x14ac:dyDescent="0.55000000000000004">
      <c r="A267" s="36">
        <f>Sheet1!A267</f>
        <v>16.004000000000001</v>
      </c>
      <c r="B267" s="17" t="str">
        <f>Sheet1!B267</f>
        <v>SWR(300)</v>
      </c>
      <c r="C267" s="28">
        <f>AVERAGE(Sheet1!E267:G267)</f>
        <v>11.68271307880093</v>
      </c>
      <c r="D267" s="28">
        <f>AVERAGE(Sheet1!L267:M267)</f>
        <v>2.8896823299956544</v>
      </c>
      <c r="E267" s="28">
        <f>AVERAGE(Sheet1!M267:Q267)</f>
        <v>6.0971437508741788</v>
      </c>
      <c r="F267" s="28">
        <f>AVERAGE(Sheet1!V267:W267)</f>
        <v>2.9587015097892611</v>
      </c>
      <c r="G267" s="28">
        <f>AVERAGE(Sheet1!AA267:AD267)</f>
        <v>2.4630018964210563</v>
      </c>
      <c r="H267" s="28">
        <f>AVERAGE(Sheet1!AL267:AM267)</f>
        <v>11.618351064128294</v>
      </c>
      <c r="I267" s="28">
        <f>AVERAGE(Sheet1!AX267:BB267)</f>
        <v>2.2008859867852544</v>
      </c>
      <c r="J267" s="28">
        <f>AVERAGE(Sheet1!BO267:BP267)</f>
        <v>3.7340177192261077</v>
      </c>
      <c r="K267" s="28">
        <f>AVERAGE(Sheet1!BX267:CC267)</f>
        <v>7.2861936955061175</v>
      </c>
      <c r="L267" s="28">
        <f>AVERAGE(Sheet1!CO267:CP267)</f>
        <v>1.39139122446795</v>
      </c>
      <c r="M267" s="28">
        <f>AVERAGE(Sheet1!CX267:DG267)</f>
        <v>3.1803534367364374</v>
      </c>
      <c r="N267" s="28">
        <f>AVERAGE(Sheet1!DH267:DO267)</f>
        <v>5.8405646442757924</v>
      </c>
      <c r="P267" s="28">
        <f>AVERAGE(C267:N267)</f>
        <v>5.1119166947505859</v>
      </c>
      <c r="Q267" s="28">
        <f>AVERAGE(C267,D267,G267,I267,K267,M267)</f>
        <v>4.9504717373742411</v>
      </c>
      <c r="R267" s="28">
        <f>AVERAGE(F267,H267,J267,L267)</f>
        <v>4.9256153794029034</v>
      </c>
      <c r="S267" s="28">
        <f>AVERAGE(J267,L267)</f>
        <v>2.5627044718470291</v>
      </c>
      <c r="T267" s="28">
        <f>AVERAGE(C267,D267,E267,G267)</f>
        <v>5.7831352640229543</v>
      </c>
      <c r="U267" s="28">
        <f>AVERAGE(C267,D267,F267,G267)</f>
        <v>4.9985247037517251</v>
      </c>
    </row>
    <row r="268" spans="1:21" x14ac:dyDescent="0.55000000000000004">
      <c r="A268" s="40">
        <f>Sheet1!A268</f>
        <v>16.5</v>
      </c>
      <c r="B268" s="16" t="str">
        <f>Sheet1!B268</f>
        <v>R</v>
      </c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P268" s="31"/>
      <c r="Q268" s="31"/>
      <c r="R268" s="31"/>
      <c r="S268" s="31"/>
      <c r="T268" s="31"/>
      <c r="U268" s="31"/>
    </row>
    <row r="269" spans="1:21" x14ac:dyDescent="0.55000000000000004">
      <c r="A269" s="36">
        <f>Sheet1!A269</f>
        <v>16.5</v>
      </c>
      <c r="B269" s="17" t="str">
        <f>Sheet1!B269</f>
        <v>X</v>
      </c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P269" s="31"/>
      <c r="Q269" s="31"/>
      <c r="R269" s="31"/>
      <c r="S269" s="31"/>
      <c r="T269" s="31"/>
      <c r="U269" s="31"/>
    </row>
    <row r="270" spans="1:21" x14ac:dyDescent="0.55000000000000004">
      <c r="A270" s="36">
        <f>Sheet1!A270</f>
        <v>16.5</v>
      </c>
      <c r="B270" s="17" t="str">
        <f>Sheet1!B270</f>
        <v>Z</v>
      </c>
      <c r="C270" s="30">
        <f>AVERAGE(Sheet1!E270:G270)</f>
        <v>1921.9134851441759</v>
      </c>
      <c r="D270" s="30">
        <f>AVERAGE(Sheet1!L270:M270)</f>
        <v>153.57506382354649</v>
      </c>
      <c r="E270" s="30">
        <f>AVERAGE(Sheet1!M270:Q270)</f>
        <v>801.01572779261119</v>
      </c>
      <c r="F270" s="30">
        <f>AVERAGE(Sheet1!V270:W270)</f>
        <v>181.93691313306326</v>
      </c>
      <c r="G270" s="30">
        <f>AVERAGE(Sheet1!AA270:AD270)</f>
        <v>231.09893693422487</v>
      </c>
      <c r="H270" s="30">
        <f>AVERAGE(Sheet1!AL270:AM270)</f>
        <v>3239.9020959168352</v>
      </c>
      <c r="I270" s="30">
        <f>AVERAGE(Sheet1!AX270:BB270)</f>
        <v>229.07723113077245</v>
      </c>
      <c r="J270" s="30">
        <f>AVERAGE(Sheet1!BO270:BP270)</f>
        <v>434.01694811308687</v>
      </c>
      <c r="K270" s="30">
        <f>AVERAGE(Sheet1!BX270:CC270)</f>
        <v>2871.4491649037786</v>
      </c>
      <c r="L270" s="30">
        <f>AVERAGE(Sheet1!CO270:CP270)</f>
        <v>227.24569920768542</v>
      </c>
      <c r="M270" s="30">
        <f>AVERAGE(Sheet1!CX270:DG270)</f>
        <v>361.0623803570021</v>
      </c>
      <c r="N270" s="30">
        <f>AVERAGE(Sheet1!DH270:DO270)</f>
        <v>1242.7245516757655</v>
      </c>
      <c r="P270" s="31"/>
      <c r="Q270" s="31"/>
      <c r="R270" s="31"/>
      <c r="S270" s="31"/>
      <c r="T270" s="31"/>
      <c r="U270" s="31"/>
    </row>
    <row r="271" spans="1:21" x14ac:dyDescent="0.55000000000000004">
      <c r="A271" s="36">
        <f>Sheet1!A271</f>
        <v>16.5</v>
      </c>
      <c r="B271" s="17" t="str">
        <f>Sheet1!B271</f>
        <v>SWR(50)</v>
      </c>
      <c r="C271" s="28">
        <f>AVERAGE(Sheet1!E271:G271)</f>
        <v>63.983896710255799</v>
      </c>
      <c r="D271" s="28">
        <f>AVERAGE(Sheet1!L271:M271)</f>
        <v>4.3196339818338707</v>
      </c>
      <c r="E271" s="28">
        <f>AVERAGE(Sheet1!M271:Q271)</f>
        <v>30.352020493579499</v>
      </c>
      <c r="F271" s="28">
        <f>AVERAGE(Sheet1!V271:W271)</f>
        <v>5.6304905212594312</v>
      </c>
      <c r="G271" s="28">
        <f>AVERAGE(Sheet1!AA271:AD271)</f>
        <v>6.587178322967346</v>
      </c>
      <c r="H271" s="28">
        <f>AVERAGE(Sheet1!AL271:AM271)</f>
        <v>70.307233751889939</v>
      </c>
      <c r="I271" s="28">
        <f>AVERAGE(Sheet1!AX271:BB271)</f>
        <v>6.2480149599877013</v>
      </c>
      <c r="J271" s="28">
        <f>AVERAGE(Sheet1!BO271:BP271)</f>
        <v>16.857547092537573</v>
      </c>
      <c r="K271" s="28">
        <f>AVERAGE(Sheet1!BX271:CC271)</f>
        <v>62.869922386668584</v>
      </c>
      <c r="L271" s="28">
        <f>AVERAGE(Sheet1!CO271:CP271)</f>
        <v>4.9109738443558166</v>
      </c>
      <c r="M271" s="28">
        <f>AVERAGE(Sheet1!CX271:DG271)</f>
        <v>12.18306161478635</v>
      </c>
      <c r="N271" s="28">
        <f>AVERAGE(Sheet1!DH271:DO271)</f>
        <v>35.984156419246538</v>
      </c>
      <c r="P271" s="28">
        <f>AVERAGE(C271:N271)</f>
        <v>26.686177508280704</v>
      </c>
      <c r="Q271" s="28">
        <f>AVERAGE(C271,D271,G271,I271,K271,M271)</f>
        <v>26.031951329416604</v>
      </c>
      <c r="R271" s="28">
        <f>AVERAGE(F271,H271,J271,L271)</f>
        <v>24.426561302510692</v>
      </c>
      <c r="S271" s="28">
        <f>AVERAGE(J271,L271)</f>
        <v>10.884260468446694</v>
      </c>
      <c r="T271" s="28">
        <f>AVERAGE(C271,D271,E271,G271)</f>
        <v>26.310682377159129</v>
      </c>
      <c r="U271" s="28">
        <f>AVERAGE(C271,D271,F271,G271)</f>
        <v>20.130299884079111</v>
      </c>
    </row>
    <row r="272" spans="1:21" x14ac:dyDescent="0.55000000000000004">
      <c r="A272" s="36">
        <f>Sheet1!A272</f>
        <v>16.5</v>
      </c>
      <c r="B272" s="17" t="str">
        <f>Sheet1!B272</f>
        <v>SWR(100)</v>
      </c>
      <c r="C272" s="28">
        <f>AVERAGE(Sheet1!E272:G272)</f>
        <v>32.107212231800979</v>
      </c>
      <c r="D272" s="28">
        <f>AVERAGE(Sheet1!L272:M272)</f>
        <v>2.3908706984469568</v>
      </c>
      <c r="E272" s="28">
        <f>AVERAGE(Sheet1!M272:Q272)</f>
        <v>15.384750138278255</v>
      </c>
      <c r="F272" s="28">
        <f>AVERAGE(Sheet1!V272:W272)</f>
        <v>3.1646751939713349</v>
      </c>
      <c r="G272" s="28">
        <f>AVERAGE(Sheet1!AA272:AD272)</f>
        <v>3.4643145777893474</v>
      </c>
      <c r="H272" s="28">
        <f>AVERAGE(Sheet1!AL272:AM272)</f>
        <v>35.157426544056904</v>
      </c>
      <c r="I272" s="28">
        <f>AVERAGE(Sheet1!AX272:BB272)</f>
        <v>3.3054898699712276</v>
      </c>
      <c r="J272" s="28">
        <f>AVERAGE(Sheet1!BO272:BP272)</f>
        <v>8.6742976617745988</v>
      </c>
      <c r="K272" s="28">
        <f>AVERAGE(Sheet1!BX272:CC272)</f>
        <v>31.440165215271879</v>
      </c>
      <c r="L272" s="28">
        <f>AVERAGE(Sheet1!CO272:CP272)</f>
        <v>2.4951892214054543</v>
      </c>
      <c r="M272" s="28">
        <f>AVERAGE(Sheet1!CX272:DG272)</f>
        <v>6.267946565012112</v>
      </c>
      <c r="N272" s="28">
        <f>AVERAGE(Sheet1!DH272:DO272)</f>
        <v>18.068300297622358</v>
      </c>
      <c r="P272" s="28">
        <f>AVERAGE(C272:N272)</f>
        <v>13.493386517950119</v>
      </c>
      <c r="Q272" s="28">
        <f>AVERAGE(C272,D272,G272,I272,K272,M272)</f>
        <v>13.162666526382083</v>
      </c>
      <c r="R272" s="28">
        <f>AVERAGE(F272,H272,J272,L272)</f>
        <v>12.372897155302073</v>
      </c>
      <c r="S272" s="28">
        <f>AVERAGE(J272,L272)</f>
        <v>5.5847434415900263</v>
      </c>
      <c r="T272" s="28">
        <f>AVERAGE(C272,D272,E272,G272)</f>
        <v>13.336786911578884</v>
      </c>
      <c r="U272" s="28">
        <f>AVERAGE(C272,D272,F272,G272)</f>
        <v>10.281768175502153</v>
      </c>
    </row>
    <row r="273" spans="1:21" x14ac:dyDescent="0.55000000000000004">
      <c r="A273" s="36">
        <f>Sheet1!A273</f>
        <v>16.5</v>
      </c>
      <c r="B273" s="17" t="str">
        <f>Sheet1!B273</f>
        <v>SWR(150)</v>
      </c>
      <c r="C273" s="28">
        <f>AVERAGE(Sheet1!E273:G273)</f>
        <v>21.535826503277743</v>
      </c>
      <c r="D273" s="28">
        <f>AVERAGE(Sheet1!L273:M273)</f>
        <v>2.2086338112061497</v>
      </c>
      <c r="E273" s="28">
        <f>AVERAGE(Sheet1!M273:Q273)</f>
        <v>10.502255958281159</v>
      </c>
      <c r="F273" s="28">
        <f>AVERAGE(Sheet1!V273:W273)</f>
        <v>2.6072085144450168</v>
      </c>
      <c r="G273" s="28">
        <f>AVERAGE(Sheet1!AA273:AD273)</f>
        <v>2.5562706405025506</v>
      </c>
      <c r="H273" s="28">
        <f>AVERAGE(Sheet1!AL273:AM273)</f>
        <v>23.44252421159312</v>
      </c>
      <c r="I273" s="28">
        <f>AVERAGE(Sheet1!AX273:BB273)</f>
        <v>2.4399409964857961</v>
      </c>
      <c r="J273" s="28">
        <f>AVERAGE(Sheet1!BO273:BP273)</f>
        <v>6.0633042972729392</v>
      </c>
      <c r="K273" s="28">
        <f>AVERAGE(Sheet1!BX273:CC273)</f>
        <v>20.965903924320209</v>
      </c>
      <c r="L273" s="28">
        <f>AVERAGE(Sheet1!CO273:CP273)</f>
        <v>1.7188968046444046</v>
      </c>
      <c r="M273" s="28">
        <f>AVERAGE(Sheet1!CX273:DG273)</f>
        <v>4.3993259332786518</v>
      </c>
      <c r="N273" s="28">
        <f>AVERAGE(Sheet1!DH273:DO273)</f>
        <v>12.130972154220846</v>
      </c>
      <c r="P273" s="28">
        <f>AVERAGE(C273:N273)</f>
        <v>9.2142553124607147</v>
      </c>
      <c r="Q273" s="28">
        <f>AVERAGE(C273,D273,G273,I273,K273,M273)</f>
        <v>9.0176503015118499</v>
      </c>
      <c r="R273" s="28">
        <f>AVERAGE(F273,H273,J273,L273)</f>
        <v>8.4579834569888703</v>
      </c>
      <c r="S273" s="28">
        <f>AVERAGE(J273,L273)</f>
        <v>3.8911005509586718</v>
      </c>
      <c r="T273" s="28">
        <f>AVERAGE(C273,D273,E273,G273)</f>
        <v>9.2007467283169007</v>
      </c>
      <c r="U273" s="28">
        <f>AVERAGE(C273,D273,F273,G273)</f>
        <v>7.2269848673578645</v>
      </c>
    </row>
    <row r="274" spans="1:21" x14ac:dyDescent="0.55000000000000004">
      <c r="A274" s="36">
        <f>Sheet1!A274</f>
        <v>16.5</v>
      </c>
      <c r="B274" s="17" t="str">
        <f>Sheet1!B274</f>
        <v>SWR(200)</v>
      </c>
      <c r="C274" s="28">
        <f>AVERAGE(Sheet1!E274:G274)</f>
        <v>16.29366772802102</v>
      </c>
      <c r="D274" s="28">
        <f>AVERAGE(Sheet1!L274:M274)</f>
        <v>2.365082960441188</v>
      </c>
      <c r="E274" s="28">
        <f>AVERAGE(Sheet1!M274:Q274)</f>
        <v>8.1505436034567467</v>
      </c>
      <c r="F274" s="28">
        <f>AVERAGE(Sheet1!V274:W274)</f>
        <v>2.5691090982411904</v>
      </c>
      <c r="G274" s="28">
        <f>AVERAGE(Sheet1!AA274:AD274)</f>
        <v>2.2839176682165063</v>
      </c>
      <c r="H274" s="28">
        <f>AVERAGE(Sheet1!AL274:AM274)</f>
        <v>17.586355869789429</v>
      </c>
      <c r="I274" s="28">
        <f>AVERAGE(Sheet1!AX274:BB274)</f>
        <v>2.1846254827224696</v>
      </c>
      <c r="J274" s="28">
        <f>AVERAGE(Sheet1!BO274:BP274)</f>
        <v>4.8527488106342851</v>
      </c>
      <c r="K274" s="28">
        <f>AVERAGE(Sheet1!BX274:CC274)</f>
        <v>15.730529619849451</v>
      </c>
      <c r="L274" s="28">
        <f>AVERAGE(Sheet1!CO274:CP274)</f>
        <v>1.4260055164125522</v>
      </c>
      <c r="M274" s="28">
        <f>AVERAGE(Sheet1!CX274:DG274)</f>
        <v>3.5899067061602237</v>
      </c>
      <c r="N274" s="28">
        <f>AVERAGE(Sheet1!DH274:DO274)</f>
        <v>9.1890801666799558</v>
      </c>
      <c r="P274" s="28">
        <f>AVERAGE(C274:N274)</f>
        <v>7.1851311025520843</v>
      </c>
      <c r="Q274" s="28">
        <f>AVERAGE(C274,D274,G274,I274,K274,M274)</f>
        <v>7.0746216942351436</v>
      </c>
      <c r="R274" s="28">
        <f>AVERAGE(F274,H274,J274,L274)</f>
        <v>6.6085548237693645</v>
      </c>
      <c r="S274" s="28">
        <f>AVERAGE(J274,L274)</f>
        <v>3.1393771635234184</v>
      </c>
      <c r="T274" s="28">
        <f>AVERAGE(C274,D274,E274,G274)</f>
        <v>7.2733029900338657</v>
      </c>
      <c r="U274" s="28">
        <f>AVERAGE(C274,D274,F274,G274)</f>
        <v>5.8779443637299762</v>
      </c>
    </row>
    <row r="275" spans="1:21" x14ac:dyDescent="0.55000000000000004">
      <c r="A275" s="41">
        <f>Sheet1!A275</f>
        <v>16.5</v>
      </c>
      <c r="B275" s="24" t="str">
        <f>Sheet1!B275</f>
        <v>SWR(300)</v>
      </c>
      <c r="C275" s="42">
        <f>AVERAGE(Sheet1!E275:G275)</f>
        <v>11.147125875870818</v>
      </c>
      <c r="D275" s="42">
        <f>AVERAGE(Sheet1!L275:M275)</f>
        <v>2.9863263436186491</v>
      </c>
      <c r="E275" s="42">
        <f>AVERAGE(Sheet1!M275:Q275)</f>
        <v>5.9900199572743507</v>
      </c>
      <c r="F275" s="42">
        <f>AVERAGE(Sheet1!V275:W275)</f>
        <v>2.9891135346259414</v>
      </c>
      <c r="G275" s="42">
        <f>AVERAGE(Sheet1!AA275:AD275)</f>
        <v>2.3970570237767679</v>
      </c>
      <c r="H275" s="42">
        <f>AVERAGE(Sheet1!AL275:AM275)</f>
        <v>11.732784480807684</v>
      </c>
      <c r="I275" s="42">
        <f>AVERAGE(Sheet1!AX275:BB275)</f>
        <v>2.3189297200146677</v>
      </c>
      <c r="J275" s="42">
        <f>AVERAGE(Sheet1!BO275:BP275)</f>
        <v>3.8530939908304052</v>
      </c>
      <c r="K275" s="42">
        <f>AVERAGE(Sheet1!BX275:CC275)</f>
        <v>10.498720385717748</v>
      </c>
      <c r="L275" s="42">
        <f>AVERAGE(Sheet1!CO275:CP275)</f>
        <v>1.6331645271300048</v>
      </c>
      <c r="M275" s="42">
        <f>AVERAGE(Sheet1!CX275:DG275)</f>
        <v>3.0618498137319312</v>
      </c>
      <c r="N275" s="42">
        <f>AVERAGE(Sheet1!DH275:DO275)</f>
        <v>6.3036648229503527</v>
      </c>
      <c r="P275" s="28">
        <f>AVERAGE(C275:N275)</f>
        <v>5.4093208730291096</v>
      </c>
      <c r="Q275" s="28">
        <f>AVERAGE(C275,D275,G275,I275,K275,M275)</f>
        <v>5.4016681937884305</v>
      </c>
      <c r="R275" s="28">
        <f>AVERAGE(F275,H275,J275,L275)</f>
        <v>5.0520391333485088</v>
      </c>
      <c r="S275" s="28">
        <f>AVERAGE(J275,L275)</f>
        <v>2.743129258980205</v>
      </c>
      <c r="T275" s="28">
        <f>AVERAGE(C275,D275,E275,G275)</f>
        <v>5.6301323001351467</v>
      </c>
      <c r="U275" s="28">
        <f>AVERAGE(C275,D275,F275,G275)</f>
        <v>4.8799056944730435</v>
      </c>
    </row>
    <row r="276" spans="1:21" x14ac:dyDescent="0.55000000000000004">
      <c r="A276" s="36">
        <f>Sheet1!A276</f>
        <v>17</v>
      </c>
      <c r="B276" s="17" t="str">
        <f>Sheet1!B276</f>
        <v>R</v>
      </c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P276" s="31"/>
      <c r="Q276" s="31"/>
      <c r="R276" s="31"/>
      <c r="S276" s="31"/>
      <c r="T276" s="31"/>
      <c r="U276" s="31"/>
    </row>
    <row r="277" spans="1:21" x14ac:dyDescent="0.55000000000000004">
      <c r="A277" s="36">
        <f>Sheet1!A277</f>
        <v>17.001999999999999</v>
      </c>
      <c r="B277" s="17" t="str">
        <f>Sheet1!B277</f>
        <v>X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P277" s="31"/>
      <c r="Q277" s="31"/>
      <c r="R277" s="31"/>
      <c r="S277" s="31"/>
      <c r="T277" s="31"/>
      <c r="U277" s="31"/>
    </row>
    <row r="278" spans="1:21" x14ac:dyDescent="0.55000000000000004">
      <c r="A278" s="36">
        <f>Sheet1!A278</f>
        <v>17.001999999999999</v>
      </c>
      <c r="B278" s="17" t="str">
        <f>Sheet1!B278</f>
        <v>Z</v>
      </c>
      <c r="C278" s="30">
        <f>AVERAGE(Sheet1!E278:G278)</f>
        <v>1696.486413200817</v>
      </c>
      <c r="D278" s="30">
        <f>AVERAGE(Sheet1!L278:M278)</f>
        <v>148.35065775886028</v>
      </c>
      <c r="E278" s="30">
        <f>AVERAGE(Sheet1!M278:Q278)</f>
        <v>735.5281530248219</v>
      </c>
      <c r="F278" s="30">
        <f>AVERAGE(Sheet1!V278:W278)</f>
        <v>181.21069971833532</v>
      </c>
      <c r="G278" s="30">
        <f>AVERAGE(Sheet1!AA278:AD278)</f>
        <v>247.68216311502681</v>
      </c>
      <c r="H278" s="30">
        <f>AVERAGE(Sheet1!AL278:AM278)</f>
        <v>3487.7125918631637</v>
      </c>
      <c r="I278" s="30">
        <f>AVERAGE(Sheet1!AX278:BB278)</f>
        <v>202.1025216040934</v>
      </c>
      <c r="J278" s="30">
        <f>AVERAGE(Sheet1!BO278:BP278)</f>
        <v>501.82267737856137</v>
      </c>
      <c r="K278" s="30">
        <f>AVERAGE(Sheet1!BX278:CC278)</f>
        <v>1903.253145860235</v>
      </c>
      <c r="L278" s="30">
        <f>AVERAGE(Sheet1!CO278:CP278)</f>
        <v>181.59970902434128</v>
      </c>
      <c r="M278" s="30">
        <f>AVERAGE(Sheet1!CX278:DG278)</f>
        <v>520.98171931029992</v>
      </c>
      <c r="N278" s="30">
        <f>AVERAGE(Sheet1!DH278:DO278)</f>
        <v>1305.3443833046115</v>
      </c>
      <c r="P278" s="31"/>
      <c r="Q278" s="31"/>
      <c r="R278" s="31"/>
      <c r="S278" s="31"/>
      <c r="T278" s="31"/>
      <c r="U278" s="31"/>
    </row>
    <row r="279" spans="1:21" x14ac:dyDescent="0.55000000000000004">
      <c r="A279" s="36">
        <f>Sheet1!A279</f>
        <v>17.001999999999999</v>
      </c>
      <c r="B279" s="17" t="str">
        <f>Sheet1!B279</f>
        <v>SWR(50)</v>
      </c>
      <c r="C279" s="28">
        <f>AVERAGE(Sheet1!E279:G279)</f>
        <v>60.781059274310799</v>
      </c>
      <c r="D279" s="28">
        <f>AVERAGE(Sheet1!L279:M279)</f>
        <v>4.2157072043473942</v>
      </c>
      <c r="E279" s="28">
        <f>AVERAGE(Sheet1!M279:Q279)</f>
        <v>29.333977393659985</v>
      </c>
      <c r="F279" s="28">
        <f>AVERAGE(Sheet1!V279:W279)</f>
        <v>5.636239813091648</v>
      </c>
      <c r="G279" s="28">
        <f>AVERAGE(Sheet1!AA279:AD279)</f>
        <v>7.0227863398278636</v>
      </c>
      <c r="H279" s="28">
        <f>AVERAGE(Sheet1!AL279:AM279)</f>
        <v>69.842230391683401</v>
      </c>
      <c r="I279" s="28">
        <f>AVERAGE(Sheet1!AX279:BB279)</f>
        <v>5.5756650793837821</v>
      </c>
      <c r="J279" s="28">
        <f>AVERAGE(Sheet1!BO279:BP279)</f>
        <v>19.069438334148977</v>
      </c>
      <c r="K279" s="28">
        <f>AVERAGE(Sheet1!BX279:CC279)</f>
        <v>46.70509697015877</v>
      </c>
      <c r="L279" s="28">
        <f>AVERAGE(Sheet1!CO279:CP279)</f>
        <v>3.9946839384443429</v>
      </c>
      <c r="M279" s="28">
        <f>AVERAGE(Sheet1!CX279:DG279)</f>
        <v>15.334091496028458</v>
      </c>
      <c r="N279" s="28">
        <f>AVERAGE(Sheet1!DH279:DO279)</f>
        <v>39.243090591903048</v>
      </c>
      <c r="P279" s="28">
        <f>AVERAGE(C279:N279)</f>
        <v>25.562838902249041</v>
      </c>
      <c r="Q279" s="28">
        <f>AVERAGE(C279,D279,G279,I279,K279,M279)</f>
        <v>23.272401060676177</v>
      </c>
      <c r="R279" s="28">
        <f>AVERAGE(F279,H279,J279,L279)</f>
        <v>24.63564811934209</v>
      </c>
      <c r="S279" s="28">
        <f>AVERAGE(J279,L279)</f>
        <v>11.53206113629666</v>
      </c>
      <c r="T279" s="28">
        <f>AVERAGE(C279,D279,E279,G279)</f>
        <v>25.33838255303651</v>
      </c>
      <c r="U279" s="28">
        <f>AVERAGE(C279,D279,F279,G279)</f>
        <v>19.413948157894424</v>
      </c>
    </row>
    <row r="280" spans="1:21" x14ac:dyDescent="0.55000000000000004">
      <c r="A280" s="36">
        <f>Sheet1!A280</f>
        <v>17.001999999999999</v>
      </c>
      <c r="B280" s="17" t="str">
        <f>Sheet1!B280</f>
        <v>SWR(100)</v>
      </c>
      <c r="C280" s="28">
        <f>AVERAGE(Sheet1!E280:G280)</f>
        <v>30.519193290587225</v>
      </c>
      <c r="D280" s="28">
        <f>AVERAGE(Sheet1!L280:M280)</f>
        <v>2.3690503588474212</v>
      </c>
      <c r="E280" s="28">
        <f>AVERAGE(Sheet1!M280:Q280)</f>
        <v>14.896325443592662</v>
      </c>
      <c r="F280" s="28">
        <f>AVERAGE(Sheet1!V280:W280)</f>
        <v>3.1721656341037443</v>
      </c>
      <c r="G280" s="28">
        <f>AVERAGE(Sheet1!AA280:AD280)</f>
        <v>3.6666990577303542</v>
      </c>
      <c r="H280" s="28">
        <f>AVERAGE(Sheet1!AL280:AM280)</f>
        <v>34.921169121722045</v>
      </c>
      <c r="I280" s="28">
        <f>AVERAGE(Sheet1!AX280:BB280)</f>
        <v>2.9966314293570284</v>
      </c>
      <c r="J280" s="28">
        <f>AVERAGE(Sheet1!BO280:BP280)</f>
        <v>9.7392237824946637</v>
      </c>
      <c r="K280" s="28">
        <f>AVERAGE(Sheet1!BX280:CC280)</f>
        <v>23.368606453504782</v>
      </c>
      <c r="L280" s="28">
        <f>AVERAGE(Sheet1!CO280:CP280)</f>
        <v>2.0630295416303044</v>
      </c>
      <c r="M280" s="28">
        <f>AVERAGE(Sheet1!CX280:DG280)</f>
        <v>7.7694900488561558</v>
      </c>
      <c r="N280" s="28">
        <f>AVERAGE(Sheet1!DH280:DO280)</f>
        <v>19.685253333926891</v>
      </c>
      <c r="P280" s="28">
        <f>AVERAGE(C280:N280)</f>
        <v>12.930569791362771</v>
      </c>
      <c r="Q280" s="28">
        <f>AVERAGE(C280,D280,G280,I280,K280,M280)</f>
        <v>11.781611773147162</v>
      </c>
      <c r="R280" s="28">
        <f>AVERAGE(F280,H280,J280,L280)</f>
        <v>12.473897019987689</v>
      </c>
      <c r="S280" s="28">
        <f>AVERAGE(J280,L280)</f>
        <v>5.9011266620624845</v>
      </c>
      <c r="T280" s="28">
        <f>AVERAGE(C280,D280,E280,G280)</f>
        <v>12.862817037689418</v>
      </c>
      <c r="U280" s="28">
        <f>AVERAGE(C280,D280,F280,G280)</f>
        <v>9.9317770853171865</v>
      </c>
    </row>
    <row r="281" spans="1:21" x14ac:dyDescent="0.55000000000000004">
      <c r="A281" s="36">
        <f>Sheet1!A281</f>
        <v>17.001999999999999</v>
      </c>
      <c r="B281" s="17" t="str">
        <f>Sheet1!B281</f>
        <v>SWR(150)</v>
      </c>
      <c r="C281" s="28">
        <f>AVERAGE(Sheet1!E281:G281)</f>
        <v>20.492569119193728</v>
      </c>
      <c r="D281" s="28">
        <f>AVERAGE(Sheet1!L281:M281)</f>
        <v>2.2345825376854322</v>
      </c>
      <c r="E281" s="28">
        <f>AVERAGE(Sheet1!M281:Q281)</f>
        <v>10.200756971147564</v>
      </c>
      <c r="F281" s="28">
        <f>AVERAGE(Sheet1!V281:W281)</f>
        <v>2.6178946379827233</v>
      </c>
      <c r="G281" s="28">
        <f>AVERAGE(Sheet1!AA281:AD281)</f>
        <v>2.6594520223140061</v>
      </c>
      <c r="H281" s="28">
        <f>AVERAGE(Sheet1!AL281:AM281)</f>
        <v>23.280839429829204</v>
      </c>
      <c r="I281" s="28">
        <f>AVERAGE(Sheet1!AX281:BB281)</f>
        <v>2.2850467128160181</v>
      </c>
      <c r="J281" s="28">
        <f>AVERAGE(Sheet1!BO281:BP281)</f>
        <v>6.7250982765322966</v>
      </c>
      <c r="K281" s="28">
        <f>AVERAGE(Sheet1!BX281:CC281)</f>
        <v>15.596980952225318</v>
      </c>
      <c r="L281" s="28">
        <f>AVERAGE(Sheet1!CO281:CP281)</f>
        <v>1.4877234904399739</v>
      </c>
      <c r="M281" s="28">
        <f>AVERAGE(Sheet1!CX281:DG281)</f>
        <v>5.3010390580296685</v>
      </c>
      <c r="N281" s="28">
        <f>AVERAGE(Sheet1!DH281:DO281)</f>
        <v>13.194780852922564</v>
      </c>
      <c r="P281" s="28">
        <f>AVERAGE(C281:N281)</f>
        <v>8.8397303384265431</v>
      </c>
      <c r="Q281" s="28">
        <f>AVERAGE(C281,D281,G281,I281,K281,M281)</f>
        <v>8.0949450670440282</v>
      </c>
      <c r="R281" s="28">
        <f>AVERAGE(F281,H281,J281,L281)</f>
        <v>8.5278889586960496</v>
      </c>
      <c r="S281" s="28">
        <f>AVERAGE(J281,L281)</f>
        <v>4.1064108834861353</v>
      </c>
      <c r="T281" s="28">
        <f>AVERAGE(C281,D281,E281,G281)</f>
        <v>8.8968401625851836</v>
      </c>
      <c r="U281" s="28">
        <f>AVERAGE(C281,D281,F281,G281)</f>
        <v>7.0011245792939727</v>
      </c>
    </row>
    <row r="282" spans="1:21" x14ac:dyDescent="0.55000000000000004">
      <c r="A282" s="36">
        <f>Sheet1!A282</f>
        <v>17.001999999999999</v>
      </c>
      <c r="B282" s="17" t="str">
        <f>Sheet1!B282</f>
        <v>SWR(200)</v>
      </c>
      <c r="C282" s="28">
        <f>AVERAGE(Sheet1!E282:G282)</f>
        <v>15.528106327435736</v>
      </c>
      <c r="D282" s="28">
        <f>AVERAGE(Sheet1!L282:M282)</f>
        <v>2.4174968614607364</v>
      </c>
      <c r="E282" s="28">
        <f>AVERAGE(Sheet1!M282:Q282)</f>
        <v>7.9506151987300839</v>
      </c>
      <c r="F282" s="28">
        <f>AVERAGE(Sheet1!V282:W282)</f>
        <v>2.5829482778792987</v>
      </c>
      <c r="G282" s="28">
        <f>AVERAGE(Sheet1!AA282:AD282)</f>
        <v>2.3087591433378103</v>
      </c>
      <c r="H282" s="28">
        <f>AVERAGE(Sheet1!AL282:AM282)</f>
        <v>17.460692742838269</v>
      </c>
      <c r="I282" s="28">
        <f>AVERAGE(Sheet1!AX282:BB282)</f>
        <v>2.1731231800603878</v>
      </c>
      <c r="J282" s="28">
        <f>AVERAGE(Sheet1!BO282:BP282)</f>
        <v>5.2951114006871105</v>
      </c>
      <c r="K282" s="28">
        <f>AVERAGE(Sheet1!BX282:CC282)</f>
        <v>11.716648386975406</v>
      </c>
      <c r="L282" s="28">
        <f>AVERAGE(Sheet1!CO282:CP282)</f>
        <v>1.5192969394649722</v>
      </c>
      <c r="M282" s="28">
        <f>AVERAGE(Sheet1!CX282:DG282)</f>
        <v>4.1177705145752048</v>
      </c>
      <c r="N282" s="28">
        <f>AVERAGE(Sheet1!DH282:DO282)</f>
        <v>9.9716901092539061</v>
      </c>
      <c r="P282" s="28">
        <f>AVERAGE(C282:N282)</f>
        <v>6.9201882568915751</v>
      </c>
      <c r="Q282" s="28">
        <f>AVERAGE(C282,D282,G282,I282,K282,M282)</f>
        <v>6.3769840689742132</v>
      </c>
      <c r="R282" s="28">
        <f>AVERAGE(F282,H282,J282,L282)</f>
        <v>6.7145123402174125</v>
      </c>
      <c r="S282" s="28">
        <f>AVERAGE(J282,L282)</f>
        <v>3.4072041700760414</v>
      </c>
      <c r="T282" s="28">
        <f>AVERAGE(C282,D282,E282,G282)</f>
        <v>7.0512443827410918</v>
      </c>
      <c r="U282" s="28">
        <f>AVERAGE(C282,D282,F282,G282)</f>
        <v>5.7093276525283958</v>
      </c>
    </row>
    <row r="283" spans="1:21" x14ac:dyDescent="0.55000000000000004">
      <c r="A283" s="36">
        <f>Sheet1!A283</f>
        <v>17.001999999999999</v>
      </c>
      <c r="B283" s="17" t="str">
        <f>Sheet1!B283</f>
        <v>SWR(300)</v>
      </c>
      <c r="C283" s="28">
        <f>AVERAGE(Sheet1!E283:G283)</f>
        <v>10.670729666064917</v>
      </c>
      <c r="D283" s="28">
        <f>AVERAGE(Sheet1!L283:M283)</f>
        <v>3.0824534649170499</v>
      </c>
      <c r="E283" s="28">
        <f>AVERAGE(Sheet1!M283:Q283)</f>
        <v>5.9073351719031262</v>
      </c>
      <c r="F283" s="28">
        <f>AVERAGE(Sheet1!V283:W283)</f>
        <v>3.0086145490109963</v>
      </c>
      <c r="G283" s="28">
        <f>AVERAGE(Sheet1!AA283:AD283)</f>
        <v>2.3293150029574012</v>
      </c>
      <c r="H283" s="28">
        <f>AVERAGE(Sheet1!AL283:AM283)</f>
        <v>11.640582819078865</v>
      </c>
      <c r="I283" s="28">
        <f>AVERAGE(Sheet1!AX283:BB283)</f>
        <v>2.4606832568315227</v>
      </c>
      <c r="J283" s="28">
        <f>AVERAGE(Sheet1!BO283:BP283)</f>
        <v>4.0354553409731571</v>
      </c>
      <c r="K283" s="28">
        <f>AVERAGE(Sheet1!BX283:CC283)</f>
        <v>7.8475861883962024</v>
      </c>
      <c r="L283" s="28">
        <f>AVERAGE(Sheet1!CO283:CP283)</f>
        <v>1.9493144930582191</v>
      </c>
      <c r="M283" s="28">
        <f>AVERAGE(Sheet1!CX283:DG283)</f>
        <v>3.1073714196018916</v>
      </c>
      <c r="N283" s="28">
        <f>AVERAGE(Sheet1!DH283:DO283)</f>
        <v>6.7949481681191006</v>
      </c>
      <c r="P283" s="28">
        <f>AVERAGE(C283:N283)</f>
        <v>5.2361991284093703</v>
      </c>
      <c r="Q283" s="28">
        <f>AVERAGE(C283,D283,G283,I283,K283,M283)</f>
        <v>4.9163564997948308</v>
      </c>
      <c r="R283" s="28">
        <f>AVERAGE(F283,H283,J283,L283)</f>
        <v>5.1584918005303093</v>
      </c>
      <c r="S283" s="28">
        <f>AVERAGE(J283,L283)</f>
        <v>2.9923849170156882</v>
      </c>
      <c r="T283" s="28">
        <f>AVERAGE(C283,D283,E283,G283)</f>
        <v>5.4974583264606238</v>
      </c>
      <c r="U283" s="28">
        <f>AVERAGE(C283,D283,F283,G283)</f>
        <v>4.7727781707375909</v>
      </c>
    </row>
    <row r="284" spans="1:21" x14ac:dyDescent="0.55000000000000004">
      <c r="A284" s="40">
        <f>Sheet1!A284</f>
        <v>17.5</v>
      </c>
      <c r="B284" s="16" t="str">
        <f>Sheet1!B284</f>
        <v>R</v>
      </c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P284" s="31"/>
      <c r="Q284" s="31"/>
      <c r="R284" s="31"/>
      <c r="S284" s="31"/>
      <c r="T284" s="31"/>
      <c r="U284" s="31"/>
    </row>
    <row r="285" spans="1:21" x14ac:dyDescent="0.55000000000000004">
      <c r="A285" s="36">
        <f>Sheet1!A285</f>
        <v>17.5</v>
      </c>
      <c r="B285" s="17" t="str">
        <f>Sheet1!B285</f>
        <v>X</v>
      </c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P285" s="31"/>
      <c r="Q285" s="31"/>
      <c r="R285" s="31"/>
      <c r="S285" s="31"/>
      <c r="T285" s="31"/>
      <c r="U285" s="31"/>
    </row>
    <row r="286" spans="1:21" x14ac:dyDescent="0.55000000000000004">
      <c r="A286" s="36">
        <f>Sheet1!A286</f>
        <v>17.5</v>
      </c>
      <c r="B286" s="17" t="str">
        <f>Sheet1!B286</f>
        <v>Z</v>
      </c>
      <c r="C286" s="30">
        <f>AVERAGE(Sheet1!E286:G286)</f>
        <v>1512.4734174986058</v>
      </c>
      <c r="D286" s="30">
        <f>AVERAGE(Sheet1!L286:M286)</f>
        <v>142.7700357423185</v>
      </c>
      <c r="E286" s="30">
        <f>AVERAGE(Sheet1!M286:Q286)</f>
        <v>680.1782139057259</v>
      </c>
      <c r="F286" s="30">
        <f>AVERAGE(Sheet1!V286:W286)</f>
        <v>181.5017188840124</v>
      </c>
      <c r="G286" s="30">
        <f>AVERAGE(Sheet1!AA286:AD286)</f>
        <v>268.54911559339729</v>
      </c>
      <c r="H286" s="30">
        <f>AVERAGE(Sheet1!AL286:AM286)</f>
        <v>2984.5843471659073</v>
      </c>
      <c r="I286" s="30">
        <f>AVERAGE(Sheet1!AX286:BB286)</f>
        <v>185.12355762591409</v>
      </c>
      <c r="J286" s="30">
        <f>AVERAGE(Sheet1!BO286:BP286)</f>
        <v>625.72599605504593</v>
      </c>
      <c r="K286" s="30">
        <f>AVERAGE(Sheet1!BX286:CC286)</f>
        <v>1044.4308139713755</v>
      </c>
      <c r="L286" s="30">
        <f>AVERAGE(Sheet1!CO286:CP286)</f>
        <v>161.84722704595617</v>
      </c>
      <c r="M286" s="30">
        <f>AVERAGE(Sheet1!CX286:DG286)</f>
        <v>885.28487779525199</v>
      </c>
      <c r="N286" s="30">
        <f>AVERAGE(Sheet1!DH286:DO286)</f>
        <v>1758.0421434999168</v>
      </c>
      <c r="P286" s="31"/>
      <c r="Q286" s="31"/>
      <c r="R286" s="31"/>
      <c r="S286" s="31"/>
      <c r="T286" s="31"/>
      <c r="U286" s="31"/>
    </row>
    <row r="287" spans="1:21" x14ac:dyDescent="0.55000000000000004">
      <c r="A287" s="36">
        <f>Sheet1!A287</f>
        <v>17.5</v>
      </c>
      <c r="B287" s="17" t="str">
        <f>Sheet1!B287</f>
        <v>SWR(50)</v>
      </c>
      <c r="C287" s="28">
        <f>AVERAGE(Sheet1!E287:G287)</f>
        <v>57.799419218258002</v>
      </c>
      <c r="D287" s="28">
        <f>AVERAGE(Sheet1!L287:M287)</f>
        <v>4.0708482135903017</v>
      </c>
      <c r="E287" s="28">
        <f>AVERAGE(Sheet1!M287:Q287)</f>
        <v>28.374568239346161</v>
      </c>
      <c r="F287" s="28">
        <f>AVERAGE(Sheet1!V287:W287)</f>
        <v>5.6704463270575829</v>
      </c>
      <c r="G287" s="28">
        <f>AVERAGE(Sheet1!AA287:AD287)</f>
        <v>7.5720342685858766</v>
      </c>
      <c r="H287" s="28">
        <f>AVERAGE(Sheet1!AL287:AM287)</f>
        <v>68.06934259841276</v>
      </c>
      <c r="I287" s="28">
        <f>AVERAGE(Sheet1!AX287:BB287)</f>
        <v>5.1462023164056117</v>
      </c>
      <c r="J287" s="28">
        <f>AVERAGE(Sheet1!BO287:BP287)</f>
        <v>22.521710033210809</v>
      </c>
      <c r="K287" s="28">
        <f>AVERAGE(Sheet1!BX287:CC287)</f>
        <v>26.275445389969608</v>
      </c>
      <c r="L287" s="28">
        <f>AVERAGE(Sheet1!CO287:CP287)</f>
        <v>3.6061822890901141</v>
      </c>
      <c r="M287" s="28">
        <f>AVERAGE(Sheet1!CX287:DG287)</f>
        <v>21.479087436379178</v>
      </c>
      <c r="N287" s="28">
        <f>AVERAGE(Sheet1!DH287:DO287)</f>
        <v>42.462426618584388</v>
      </c>
      <c r="P287" s="28">
        <f>AVERAGE(C287:N287)</f>
        <v>24.420642745740867</v>
      </c>
      <c r="Q287" s="28">
        <f>AVERAGE(C287,D287,G287,I287,K287,M287)</f>
        <v>20.390506140531429</v>
      </c>
      <c r="R287" s="28">
        <f>AVERAGE(F287,H287,J287,L287)</f>
        <v>24.966920311942818</v>
      </c>
      <c r="S287" s="28">
        <f>AVERAGE(J287,L287)</f>
        <v>13.063946161150461</v>
      </c>
      <c r="T287" s="28">
        <f>AVERAGE(C287,D287,E287,G287)</f>
        <v>24.454217484945087</v>
      </c>
      <c r="U287" s="28">
        <f>AVERAGE(C287,D287,F287,G287)</f>
        <v>18.778187006872944</v>
      </c>
    </row>
    <row r="288" spans="1:21" x14ac:dyDescent="0.55000000000000004">
      <c r="A288" s="36">
        <f>Sheet1!A288</f>
        <v>17.5</v>
      </c>
      <c r="B288" s="17" t="str">
        <f>Sheet1!B288</f>
        <v>SWR(100)</v>
      </c>
      <c r="C288" s="28">
        <f>AVERAGE(Sheet1!E288:G288)</f>
        <v>29.04272969827873</v>
      </c>
      <c r="D288" s="28">
        <f>AVERAGE(Sheet1!L288:M288)</f>
        <v>2.3314918407448784</v>
      </c>
      <c r="E288" s="28">
        <f>AVERAGE(Sheet1!M288:Q288)</f>
        <v>14.437192406777331</v>
      </c>
      <c r="F288" s="28">
        <f>AVERAGE(Sheet1!V288:W288)</f>
        <v>3.1925654909927328</v>
      </c>
      <c r="G288" s="28">
        <f>AVERAGE(Sheet1!AA288:AD288)</f>
        <v>3.9258334475005272</v>
      </c>
      <c r="H288" s="28">
        <f>AVERAGE(Sheet1!AL288:AM288)</f>
        <v>34.041328947283226</v>
      </c>
      <c r="I288" s="28">
        <f>AVERAGE(Sheet1!AX288:BB288)</f>
        <v>2.8036385930511249</v>
      </c>
      <c r="J288" s="28">
        <f>AVERAGE(Sheet1!BO288:BP288)</f>
        <v>11.409758121749892</v>
      </c>
      <c r="K288" s="28">
        <f>AVERAGE(Sheet1!BX288:CC288)</f>
        <v>13.174519117927288</v>
      </c>
      <c r="L288" s="28">
        <f>AVERAGE(Sheet1!CO288:CP288)</f>
        <v>1.8912724997248902</v>
      </c>
      <c r="M288" s="28">
        <f>AVERAGE(Sheet1!CX288:DG288)</f>
        <v>10.779312280750853</v>
      </c>
      <c r="N288" s="28">
        <f>AVERAGE(Sheet1!DH288:DO288)</f>
        <v>21.252814354467517</v>
      </c>
      <c r="P288" s="28">
        <f>AVERAGE(C288:N288)</f>
        <v>12.356871399937416</v>
      </c>
      <c r="Q288" s="28">
        <f>AVERAGE(C288,D288,G288,I288,K288,M288)</f>
        <v>10.3429208297089</v>
      </c>
      <c r="R288" s="28">
        <f>AVERAGE(F288,H288,J288,L288)</f>
        <v>12.633731264937687</v>
      </c>
      <c r="S288" s="28">
        <f>AVERAGE(J288,L288)</f>
        <v>6.6505153107373909</v>
      </c>
      <c r="T288" s="28">
        <f>AVERAGE(C288,D288,E288,G288)</f>
        <v>12.434311848325367</v>
      </c>
      <c r="U288" s="28">
        <f>AVERAGE(C288,D288,F288,G288)</f>
        <v>9.6231551193792182</v>
      </c>
    </row>
    <row r="289" spans="1:21" x14ac:dyDescent="0.55000000000000004">
      <c r="A289" s="36">
        <f>Sheet1!A289</f>
        <v>17.5</v>
      </c>
      <c r="B289" s="17" t="str">
        <f>Sheet1!B289</f>
        <v>SWR(150)</v>
      </c>
      <c r="C289" s="28">
        <f>AVERAGE(Sheet1!E289:G289)</f>
        <v>19.524836423904581</v>
      </c>
      <c r="D289" s="28">
        <f>AVERAGE(Sheet1!L289:M289)</f>
        <v>2.2426425693044791</v>
      </c>
      <c r="E289" s="28">
        <f>AVERAGE(Sheet1!M289:Q289)</f>
        <v>9.91914975438109</v>
      </c>
      <c r="F289" s="28">
        <f>AVERAGE(Sheet1!V289:W289)</f>
        <v>2.6332902623312489</v>
      </c>
      <c r="G289" s="28">
        <f>AVERAGE(Sheet1!AA289:AD289)</f>
        <v>2.8029843953415643</v>
      </c>
      <c r="H289" s="28">
        <f>AVERAGE(Sheet1!AL289:AM289)</f>
        <v>22.701629485515785</v>
      </c>
      <c r="I289" s="28">
        <f>AVERAGE(Sheet1!AX289:BB289)</f>
        <v>2.2188506700946888</v>
      </c>
      <c r="J289" s="28">
        <f>AVERAGE(Sheet1!BO289:BP289)</f>
        <v>7.7746360495938749</v>
      </c>
      <c r="K289" s="28">
        <f>AVERAGE(Sheet1!BX289:CC289)</f>
        <v>8.8243608391447168</v>
      </c>
      <c r="L289" s="28">
        <f>AVERAGE(Sheet1!CO289:CP289)</f>
        <v>1.4796032698141328</v>
      </c>
      <c r="M289" s="28">
        <f>AVERAGE(Sheet1!CX289:DG289)</f>
        <v>7.2317134663730389</v>
      </c>
      <c r="N289" s="28">
        <f>AVERAGE(Sheet1!DH289:DO289)</f>
        <v>14.192678743160068</v>
      </c>
      <c r="P289" s="28">
        <f>AVERAGE(C289:N289)</f>
        <v>8.4621979940799381</v>
      </c>
      <c r="Q289" s="28">
        <f>AVERAGE(C289,D289,G289,I289,K289,M289)</f>
        <v>7.1408980606938455</v>
      </c>
      <c r="R289" s="28">
        <f>AVERAGE(F289,H289,J289,L289)</f>
        <v>8.6472897668137598</v>
      </c>
      <c r="S289" s="28">
        <f>AVERAGE(J289,L289)</f>
        <v>4.6271196597040039</v>
      </c>
      <c r="T289" s="28">
        <f>AVERAGE(C289,D289,E289,G289)</f>
        <v>8.6224032857329291</v>
      </c>
      <c r="U289" s="28">
        <f>AVERAGE(C289,D289,F289,G289)</f>
        <v>6.8009384127204688</v>
      </c>
    </row>
    <row r="290" spans="1:21" x14ac:dyDescent="0.55000000000000004">
      <c r="A290" s="36">
        <f>Sheet1!A290</f>
        <v>17.5</v>
      </c>
      <c r="B290" s="17" t="str">
        <f>Sheet1!B290</f>
        <v>SWR(200)</v>
      </c>
      <c r="C290" s="28">
        <f>AVERAGE(Sheet1!E290:G290)</f>
        <v>14.820495817211052</v>
      </c>
      <c r="D290" s="28">
        <f>AVERAGE(Sheet1!L290:M290)</f>
        <v>2.4553914535060395</v>
      </c>
      <c r="E290" s="28">
        <f>AVERAGE(Sheet1!M290:Q290)</f>
        <v>7.7662551042141654</v>
      </c>
      <c r="F290" s="28">
        <f>AVERAGE(Sheet1!V290:W290)</f>
        <v>2.5955784889988456</v>
      </c>
      <c r="G290" s="28">
        <f>AVERAGE(Sheet1!AA290:AD290)</f>
        <v>2.3636101810119006</v>
      </c>
      <c r="H290" s="28">
        <f>AVERAGE(Sheet1!AL290:AM290)</f>
        <v>17.034023016837711</v>
      </c>
      <c r="I290" s="28">
        <f>AVERAGE(Sheet1!AX290:BB290)</f>
        <v>2.1904243194969943</v>
      </c>
      <c r="J290" s="28">
        <f>AVERAGE(Sheet1!BO290:BP290)</f>
        <v>6.0115716750888799</v>
      </c>
      <c r="K290" s="28">
        <f>AVERAGE(Sheet1!BX290:CC290)</f>
        <v>6.6624193278891051</v>
      </c>
      <c r="L290" s="28">
        <f>AVERAGE(Sheet1!CO290:CP290)</f>
        <v>1.6198260925873527</v>
      </c>
      <c r="M290" s="28">
        <f>AVERAGE(Sheet1!CX290:DG290)</f>
        <v>5.4737803917172752</v>
      </c>
      <c r="N290" s="28">
        <f>AVERAGE(Sheet1!DH290:DO290)</f>
        <v>10.670063969971839</v>
      </c>
      <c r="P290" s="28">
        <f>AVERAGE(C290:N290)</f>
        <v>6.6386199865442634</v>
      </c>
      <c r="Q290" s="28">
        <f>AVERAGE(C290,D290,G290,I290,K290,M290)</f>
        <v>5.6610202484720604</v>
      </c>
      <c r="R290" s="28">
        <f>AVERAGE(F290,H290,J290,L290)</f>
        <v>6.8152498183781978</v>
      </c>
      <c r="S290" s="28">
        <f>AVERAGE(J290,L290)</f>
        <v>3.8156988838381163</v>
      </c>
      <c r="T290" s="28">
        <f>AVERAGE(C290,D290,E290,G290)</f>
        <v>6.8514381389857899</v>
      </c>
      <c r="U290" s="28">
        <f>AVERAGE(C290,D290,F290,G290)</f>
        <v>5.5587689851819597</v>
      </c>
    </row>
    <row r="291" spans="1:21" x14ac:dyDescent="0.55000000000000004">
      <c r="A291" s="41">
        <f>Sheet1!A291</f>
        <v>17.5</v>
      </c>
      <c r="B291" s="24" t="str">
        <f>Sheet1!B291</f>
        <v>SWR(300)</v>
      </c>
      <c r="C291" s="42">
        <f>AVERAGE(Sheet1!E291:G291)</f>
        <v>10.235575451610645</v>
      </c>
      <c r="D291" s="42">
        <f>AVERAGE(Sheet1!L291:M291)</f>
        <v>3.1675609831085234</v>
      </c>
      <c r="E291" s="42">
        <f>AVERAGE(Sheet1!M291:Q291)</f>
        <v>5.8364429865182386</v>
      </c>
      <c r="F291" s="42">
        <f>AVERAGE(Sheet1!V291:W291)</f>
        <v>3.0193746079738975</v>
      </c>
      <c r="G291" s="42">
        <f>AVERAGE(Sheet1!AA291:AD291)</f>
        <v>2.2704706121158011</v>
      </c>
      <c r="H291" s="42">
        <f>AVERAGE(Sheet1!AL291:AM291)</f>
        <v>11.370961217121216</v>
      </c>
      <c r="I291" s="42">
        <f>AVERAGE(Sheet1!AX291:BB291)</f>
        <v>2.583205898597396</v>
      </c>
      <c r="J291" s="42">
        <f>AVERAGE(Sheet1!BO291:BP291)</f>
        <v>4.3675372440034241</v>
      </c>
      <c r="K291" s="42">
        <f>AVERAGE(Sheet1!BX291:CC291)</f>
        <v>4.5288780924091592</v>
      </c>
      <c r="L291" s="42">
        <f>AVERAGE(Sheet1!CO291:CP291)</f>
        <v>2.1636311281450302</v>
      </c>
      <c r="M291" s="42">
        <f>AVERAGE(Sheet1!CX291:DG291)</f>
        <v>3.7555471871731569</v>
      </c>
      <c r="N291" s="42">
        <f>AVERAGE(Sheet1!DH291:DO291)</f>
        <v>7.1629627208649875</v>
      </c>
      <c r="P291" s="28">
        <f>AVERAGE(C291:N291)</f>
        <v>5.0385123441367901</v>
      </c>
      <c r="Q291" s="28">
        <f>AVERAGE(C291,D291,G291,I291,K291,M291)</f>
        <v>4.4235397041691131</v>
      </c>
      <c r="R291" s="28">
        <f>AVERAGE(F291,H291,J291,L291)</f>
        <v>5.230376049310892</v>
      </c>
      <c r="S291" s="28">
        <f>AVERAGE(J291,L291)</f>
        <v>3.2655841860742272</v>
      </c>
      <c r="T291" s="28">
        <f>AVERAGE(C291,D291,E291,G291)</f>
        <v>5.3775125083383024</v>
      </c>
      <c r="U291" s="28">
        <f>AVERAGE(C291,D291,F291,G291)</f>
        <v>4.673245413702217</v>
      </c>
    </row>
    <row r="292" spans="1:21" x14ac:dyDescent="0.55000000000000004">
      <c r="A292" s="36">
        <f>Sheet1!A292</f>
        <v>18</v>
      </c>
      <c r="B292" s="17" t="str">
        <f>Sheet1!B292</f>
        <v>R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P292" s="31"/>
      <c r="Q292" s="31"/>
      <c r="R292" s="31"/>
      <c r="S292" s="31"/>
      <c r="T292" s="31"/>
      <c r="U292" s="31"/>
    </row>
    <row r="293" spans="1:21" x14ac:dyDescent="0.55000000000000004">
      <c r="A293" s="36">
        <f>Sheet1!A293</f>
        <v>18.008099999999999</v>
      </c>
      <c r="B293" s="17" t="str">
        <f>Sheet1!B293</f>
        <v>X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P293" s="31"/>
      <c r="Q293" s="31"/>
      <c r="R293" s="31"/>
      <c r="S293" s="31"/>
      <c r="T293" s="31"/>
      <c r="U293" s="31"/>
    </row>
    <row r="294" spans="1:21" x14ac:dyDescent="0.55000000000000004">
      <c r="A294" s="36">
        <f>Sheet1!A294</f>
        <v>18.008099999999999</v>
      </c>
      <c r="B294" s="17" t="str">
        <f>Sheet1!B294</f>
        <v>Z</v>
      </c>
      <c r="C294" s="30">
        <f>AVERAGE(Sheet1!E294:G294)</f>
        <v>1356.6960136825589</v>
      </c>
      <c r="D294" s="30">
        <f>AVERAGE(Sheet1!L294:M294)</f>
        <v>138.59924267600732</v>
      </c>
      <c r="E294" s="30">
        <f>AVERAGE(Sheet1!M294:Q294)</f>
        <v>633.16009989111944</v>
      </c>
      <c r="F294" s="30">
        <f>AVERAGE(Sheet1!V294:W294)</f>
        <v>182.50322911519595</v>
      </c>
      <c r="G294" s="30">
        <f>AVERAGE(Sheet1!AA294:AD294)</f>
        <v>294.80403588832422</v>
      </c>
      <c r="H294" s="30">
        <f>AVERAGE(Sheet1!AL294:AM294)</f>
        <v>2192.3567276032677</v>
      </c>
      <c r="I294" s="30">
        <f>AVERAGE(Sheet1!AX294:BB294)</f>
        <v>175.2384341264821</v>
      </c>
      <c r="J294" s="30">
        <f>AVERAGE(Sheet1!BO294:BP294)</f>
        <v>866.12684067068017</v>
      </c>
      <c r="K294" s="30">
        <f>AVERAGE(Sheet1!BX294:CC294)</f>
        <v>589.72434710525977</v>
      </c>
      <c r="L294" s="30">
        <f>AVERAGE(Sheet1!CO294:CP294)</f>
        <v>158.79633817654479</v>
      </c>
      <c r="M294" s="30">
        <f>AVERAGE(Sheet1!CX294:DG294)</f>
        <v>1600.5772952823449</v>
      </c>
      <c r="N294" s="30">
        <f>AVERAGE(Sheet1!DH294:DO294)</f>
        <v>2109.1997652284249</v>
      </c>
      <c r="P294" s="31"/>
      <c r="Q294" s="31"/>
      <c r="R294" s="31"/>
      <c r="S294" s="31"/>
      <c r="T294" s="31"/>
      <c r="U294" s="31"/>
    </row>
    <row r="295" spans="1:21" x14ac:dyDescent="0.55000000000000004">
      <c r="A295" s="36">
        <f>Sheet1!A295</f>
        <v>18.008099999999999</v>
      </c>
      <c r="B295" s="17" t="str">
        <f>Sheet1!B295</f>
        <v>SWR(50)</v>
      </c>
      <c r="C295" s="28">
        <f>AVERAGE(Sheet1!E295:G295)</f>
        <v>55.07198186226676</v>
      </c>
      <c r="D295" s="28">
        <f>AVERAGE(Sheet1!L295:M295)</f>
        <v>3.9911511633664802</v>
      </c>
      <c r="E295" s="28">
        <f>AVERAGE(Sheet1!M295:Q295)</f>
        <v>27.547447607693563</v>
      </c>
      <c r="F295" s="28">
        <f>AVERAGE(Sheet1!V295:W295)</f>
        <v>5.721074497216506</v>
      </c>
      <c r="G295" s="28">
        <f>AVERAGE(Sheet1!AA295:AD295)</f>
        <v>8.2419380197843779</v>
      </c>
      <c r="H295" s="28">
        <f>AVERAGE(Sheet1!AL295:AM295)</f>
        <v>65.231776911787335</v>
      </c>
      <c r="I295" s="28">
        <f>AVERAGE(Sheet1!AX295:BB295)</f>
        <v>4.8948630198433811</v>
      </c>
      <c r="J295" s="28">
        <f>AVERAGE(Sheet1!BO295:BP295)</f>
        <v>27.970338251566417</v>
      </c>
      <c r="K295" s="28">
        <f>AVERAGE(Sheet1!BX295:CC295)</f>
        <v>16.077408176642084</v>
      </c>
      <c r="L295" s="28">
        <f>AVERAGE(Sheet1!CO295:CP295)</f>
        <v>3.563590107604079</v>
      </c>
      <c r="M295" s="28">
        <f>AVERAGE(Sheet1!CX295:DG295)</f>
        <v>33.706533639838113</v>
      </c>
      <c r="N295" s="28">
        <f>AVERAGE(Sheet1!DH295:DO295)</f>
        <v>45.208341422422507</v>
      </c>
      <c r="P295" s="28">
        <f>AVERAGE(C295:N295)</f>
        <v>24.768870390002633</v>
      </c>
      <c r="Q295" s="28">
        <f>AVERAGE(C295,D295,G295,I295,K295,M295)</f>
        <v>20.3306459802902</v>
      </c>
      <c r="R295" s="28">
        <f>AVERAGE(F295,H295,J295,L295)</f>
        <v>25.621694942043586</v>
      </c>
      <c r="S295" s="28">
        <f>AVERAGE(J295,L295)</f>
        <v>15.766964179585248</v>
      </c>
      <c r="T295" s="28">
        <f>AVERAGE(C295,D295,E295,G295)</f>
        <v>23.713129663277797</v>
      </c>
      <c r="U295" s="28">
        <f>AVERAGE(C295,D295,F295,G295)</f>
        <v>18.256536385658535</v>
      </c>
    </row>
    <row r="296" spans="1:21" x14ac:dyDescent="0.55000000000000004">
      <c r="A296" s="36">
        <f>Sheet1!A296</f>
        <v>18.008099999999999</v>
      </c>
      <c r="B296" s="17" t="str">
        <f>Sheet1!B296</f>
        <v>SWR(100)</v>
      </c>
      <c r="C296" s="28">
        <f>AVERAGE(Sheet1!E296:G296)</f>
        <v>27.69434273798559</v>
      </c>
      <c r="D296" s="28">
        <f>AVERAGE(Sheet1!L296:M296)</f>
        <v>2.325749354152352</v>
      </c>
      <c r="E296" s="28">
        <f>AVERAGE(Sheet1!M296:Q296)</f>
        <v>14.045095572570052</v>
      </c>
      <c r="F296" s="28">
        <f>AVERAGE(Sheet1!V296:W296)</f>
        <v>3.217192258279872</v>
      </c>
      <c r="G296" s="28">
        <f>AVERAGE(Sheet1!AA296:AD296)</f>
        <v>4.2444391105708617</v>
      </c>
      <c r="H296" s="28">
        <f>AVERAGE(Sheet1!AL296:AM296)</f>
        <v>32.6439104978909</v>
      </c>
      <c r="I296" s="28">
        <f>AVERAGE(Sheet1!AX296:BB296)</f>
        <v>2.6924635041093703</v>
      </c>
      <c r="J296" s="28">
        <f>AVERAGE(Sheet1!BO296:BP296)</f>
        <v>14.071713211759239</v>
      </c>
      <c r="K296" s="28">
        <f>AVERAGE(Sheet1!BX296:CC296)</f>
        <v>8.1137025115082295</v>
      </c>
      <c r="L296" s="28">
        <f>AVERAGE(Sheet1!CO296:CP296)</f>
        <v>1.8804715536498859</v>
      </c>
      <c r="M296" s="28">
        <f>AVERAGE(Sheet1!CX296:DG296)</f>
        <v>16.85838562697645</v>
      </c>
      <c r="N296" s="28">
        <f>AVERAGE(Sheet1!DH296:DO296)</f>
        <v>22.609598068367596</v>
      </c>
      <c r="P296" s="28">
        <f>AVERAGE(C296:N296)</f>
        <v>12.533088667318365</v>
      </c>
      <c r="Q296" s="28">
        <f>AVERAGE(C296,D296,G296,I296,K296,M296)</f>
        <v>10.321513807550476</v>
      </c>
      <c r="R296" s="28">
        <f>AVERAGE(F296,H296,J296,L296)</f>
        <v>12.953321880394974</v>
      </c>
      <c r="S296" s="28">
        <f>AVERAGE(J296,L296)</f>
        <v>7.9760923827045627</v>
      </c>
      <c r="T296" s="28">
        <f>AVERAGE(C296,D296,E296,G296)</f>
        <v>12.077406693819713</v>
      </c>
      <c r="U296" s="28">
        <f>AVERAGE(C296,D296,F296,G296)</f>
        <v>9.3704308652471688</v>
      </c>
    </row>
    <row r="297" spans="1:21" x14ac:dyDescent="0.55000000000000004">
      <c r="A297" s="36">
        <f>Sheet1!A297</f>
        <v>18.008099999999999</v>
      </c>
      <c r="B297" s="17" t="str">
        <f>Sheet1!B297</f>
        <v>SWR(150)</v>
      </c>
      <c r="C297" s="28">
        <f>AVERAGE(Sheet1!E297:G297)</f>
        <v>18.643617617302677</v>
      </c>
      <c r="D297" s="28">
        <f>AVERAGE(Sheet1!L297:M297)</f>
        <v>2.2720468682834003</v>
      </c>
      <c r="E297" s="28">
        <f>AVERAGE(Sheet1!M297:Q297)</f>
        <v>9.6827756011066146</v>
      </c>
      <c r="F297" s="28">
        <f>AVERAGE(Sheet1!V297:W297)</f>
        <v>2.6474181881746199</v>
      </c>
      <c r="G297" s="28">
        <f>AVERAGE(Sheet1!AA297:AD297)</f>
        <v>2.9877653148819854</v>
      </c>
      <c r="H297" s="28">
        <f>AVERAGE(Sheet1!AL297:AM297)</f>
        <v>21.793801204596079</v>
      </c>
      <c r="I297" s="28">
        <f>AVERAGE(Sheet1!AX297:BB297)</f>
        <v>2.1918338001568074</v>
      </c>
      <c r="J297" s="28">
        <f>AVERAGE(Sheet1!BO297:BP297)</f>
        <v>9.4783268475838796</v>
      </c>
      <c r="K297" s="28">
        <f>AVERAGE(Sheet1!BX297:CC297)</f>
        <v>5.4947113560178842</v>
      </c>
      <c r="L297" s="28">
        <f>AVERAGE(Sheet1!CO297:CP297)</f>
        <v>1.4954831344628807</v>
      </c>
      <c r="M297" s="28">
        <f>AVERAGE(Sheet1!CX297:DG297)</f>
        <v>11.244666222929258</v>
      </c>
      <c r="N297" s="28">
        <f>AVERAGE(Sheet1!DH297:DO297)</f>
        <v>15.079118941633086</v>
      </c>
      <c r="P297" s="28">
        <f>AVERAGE(C297:N297)</f>
        <v>8.5842970914274304</v>
      </c>
      <c r="Q297" s="28">
        <f>AVERAGE(C297,D297,G297,I297,K297,M297)</f>
        <v>7.1391068632620032</v>
      </c>
      <c r="R297" s="28">
        <f>AVERAGE(F297,H297,J297,L297)</f>
        <v>8.8537573437043644</v>
      </c>
      <c r="S297" s="28">
        <f>AVERAGE(J297,L297)</f>
        <v>5.4869049910233798</v>
      </c>
      <c r="T297" s="28">
        <f>AVERAGE(C297,D297,E297,G297)</f>
        <v>8.3965513503936684</v>
      </c>
      <c r="U297" s="28">
        <f>AVERAGE(C297,D297,F297,G297)</f>
        <v>6.6377119971606708</v>
      </c>
    </row>
    <row r="298" spans="1:21" x14ac:dyDescent="0.55000000000000004">
      <c r="A298" s="36">
        <f>Sheet1!A298</f>
        <v>18.008099999999999</v>
      </c>
      <c r="B298" s="17" t="str">
        <f>Sheet1!B298</f>
        <v>SWR(200)</v>
      </c>
      <c r="C298" s="28">
        <f>AVERAGE(Sheet1!E298:G298)</f>
        <v>14.178981738354258</v>
      </c>
      <c r="D298" s="28">
        <f>AVERAGE(Sheet1!L298:M298)</f>
        <v>2.5082145895931598</v>
      </c>
      <c r="E298" s="28">
        <f>AVERAGE(Sheet1!M298:Q298)</f>
        <v>7.6159590070887742</v>
      </c>
      <c r="F298" s="28">
        <f>AVERAGE(Sheet1!V298:W298)</f>
        <v>2.6034952107174734</v>
      </c>
      <c r="G298" s="28">
        <f>AVERAGE(Sheet1!AA298:AD298)</f>
        <v>2.4522895241397271</v>
      </c>
      <c r="H298" s="28">
        <f>AVERAGE(Sheet1!AL298:AM298)</f>
        <v>16.378197043838739</v>
      </c>
      <c r="I298" s="28">
        <f>AVERAGE(Sheet1!AX298:BB298)</f>
        <v>2.2112923773697615</v>
      </c>
      <c r="J298" s="28">
        <f>AVERAGE(Sheet1!BO298:BP298)</f>
        <v>7.212382002727149</v>
      </c>
      <c r="K298" s="28">
        <f>AVERAGE(Sheet1!BX298:CC298)</f>
        <v>4.2144561106075962</v>
      </c>
      <c r="L298" s="28">
        <f>AVERAGE(Sheet1!CO298:CP298)</f>
        <v>1.6478110286800089</v>
      </c>
      <c r="M298" s="28">
        <f>AVERAGE(Sheet1!CX298:DG298)</f>
        <v>8.4396175568772218</v>
      </c>
      <c r="N298" s="28">
        <f>AVERAGE(Sheet1!DH298:DO298)</f>
        <v>11.315732100023299</v>
      </c>
      <c r="P298" s="28">
        <f>AVERAGE(C298:N298)</f>
        <v>6.7315356908347637</v>
      </c>
      <c r="Q298" s="28">
        <f>AVERAGE(C298,D298,G298,I298,K298,M298)</f>
        <v>5.6674753161569535</v>
      </c>
      <c r="R298" s="28">
        <f>AVERAGE(F298,H298,J298,L298)</f>
        <v>6.9604713214908429</v>
      </c>
      <c r="S298" s="28">
        <f>AVERAGE(J298,L298)</f>
        <v>4.4300965157035792</v>
      </c>
      <c r="T298" s="28">
        <f>AVERAGE(C298,D298,E298,G298)</f>
        <v>6.6888612147939801</v>
      </c>
      <c r="U298" s="28">
        <f>AVERAGE(C298,D298,F298,G298)</f>
        <v>5.4357452657011542</v>
      </c>
    </row>
    <row r="299" spans="1:21" x14ac:dyDescent="0.55000000000000004">
      <c r="A299" s="36">
        <f>Sheet1!A299</f>
        <v>18.008099999999999</v>
      </c>
      <c r="B299" s="17" t="str">
        <f>Sheet1!B299</f>
        <v>SWR(300)</v>
      </c>
      <c r="C299" s="28">
        <f>AVERAGE(Sheet1!E299:G299)</f>
        <v>9.8466821293199107</v>
      </c>
      <c r="D299" s="28">
        <f>AVERAGE(Sheet1!L299:M299)</f>
        <v>3.2595589203097681</v>
      </c>
      <c r="E299" s="28">
        <f>AVERAGE(Sheet1!M299:Q299)</f>
        <v>5.7881384814423642</v>
      </c>
      <c r="F299" s="28">
        <f>AVERAGE(Sheet1!V299:W299)</f>
        <v>3.0199515011973994</v>
      </c>
      <c r="G299" s="28">
        <f>AVERAGE(Sheet1!AA299:AD299)</f>
        <v>2.2218781956293192</v>
      </c>
      <c r="H299" s="28">
        <f>AVERAGE(Sheet1!AL299:AM299)</f>
        <v>10.981756620938807</v>
      </c>
      <c r="I299" s="28">
        <f>AVERAGE(Sheet1!AX299:BB299)</f>
        <v>2.6682909392421412</v>
      </c>
      <c r="J299" s="28">
        <f>AVERAGE(Sheet1!BO299:BP299)</f>
        <v>5.012277818437167</v>
      </c>
      <c r="K299" s="28">
        <f>AVERAGE(Sheet1!BX299:CC299)</f>
        <v>3.0032210623239615</v>
      </c>
      <c r="L299" s="28">
        <f>AVERAGE(Sheet1!CO299:CP299)</f>
        <v>2.211045856763235</v>
      </c>
      <c r="M299" s="28">
        <f>AVERAGE(Sheet1!CX299:DG299)</f>
        <v>5.6384607970492429</v>
      </c>
      <c r="N299" s="28">
        <f>AVERAGE(Sheet1!DH299:DO299)</f>
        <v>7.556156950706078</v>
      </c>
      <c r="P299" s="28">
        <f>AVERAGE(C299:N299)</f>
        <v>5.1006182727799496</v>
      </c>
      <c r="Q299" s="28">
        <f>AVERAGE(C299,D299,G299,I299,K299,M299)</f>
        <v>4.439682007312391</v>
      </c>
      <c r="R299" s="28">
        <f>AVERAGE(F299,H299,J299,L299)</f>
        <v>5.3062579493341522</v>
      </c>
      <c r="S299" s="28">
        <f>AVERAGE(J299,L299)</f>
        <v>3.611661837600201</v>
      </c>
      <c r="T299" s="28">
        <f>AVERAGE(C299,D299,E299,G299)</f>
        <v>5.2790644316753408</v>
      </c>
      <c r="U299" s="28">
        <f>AVERAGE(C299,D299,F299,G299)</f>
        <v>4.5870176866140993</v>
      </c>
    </row>
    <row r="300" spans="1:21" x14ac:dyDescent="0.55000000000000004">
      <c r="A300" s="40">
        <f>Sheet1!A300</f>
        <v>18.5</v>
      </c>
      <c r="B300" s="16" t="str">
        <f>Sheet1!B300</f>
        <v>R</v>
      </c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P300" s="31"/>
      <c r="Q300" s="31"/>
      <c r="R300" s="31"/>
      <c r="S300" s="31"/>
      <c r="T300" s="31"/>
      <c r="U300" s="31"/>
    </row>
    <row r="301" spans="1:21" x14ac:dyDescent="0.55000000000000004">
      <c r="A301" s="36">
        <f>Sheet1!A301</f>
        <v>18.5</v>
      </c>
      <c r="B301" s="17" t="str">
        <f>Sheet1!B301</f>
        <v>X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P301" s="31"/>
      <c r="Q301" s="31"/>
      <c r="R301" s="31"/>
      <c r="S301" s="31"/>
      <c r="T301" s="31"/>
      <c r="U301" s="31"/>
    </row>
    <row r="302" spans="1:21" x14ac:dyDescent="0.55000000000000004">
      <c r="A302" s="36">
        <f>Sheet1!A302</f>
        <v>18.5</v>
      </c>
      <c r="B302" s="17" t="str">
        <f>Sheet1!B302</f>
        <v>Z</v>
      </c>
      <c r="C302" s="30">
        <f>AVERAGE(Sheet1!E302:G302)</f>
        <v>1230.1675011688326</v>
      </c>
      <c r="D302" s="30">
        <f>AVERAGE(Sheet1!L302:M302)</f>
        <v>134.13514697082854</v>
      </c>
      <c r="E302" s="30">
        <f>AVERAGE(Sheet1!M302:Q302)</f>
        <v>593.70621201919948</v>
      </c>
      <c r="F302" s="30">
        <f>AVERAGE(Sheet1!V302:W302)</f>
        <v>184.4955843150351</v>
      </c>
      <c r="G302" s="30">
        <f>AVERAGE(Sheet1!AA302:AD302)</f>
        <v>327.23665970221799</v>
      </c>
      <c r="H302" s="30">
        <f>AVERAGE(Sheet1!AL302:AM302)</f>
        <v>1625.116317905035</v>
      </c>
      <c r="I302" s="30">
        <f>AVERAGE(Sheet1!AX302:BB302)</f>
        <v>171.430982215733</v>
      </c>
      <c r="J302" s="30">
        <f>AVERAGE(Sheet1!BO302:BP302)</f>
        <v>1349.6782110826798</v>
      </c>
      <c r="K302" s="30">
        <f>AVERAGE(Sheet1!BX302:CC302)</f>
        <v>387.65470456314932</v>
      </c>
      <c r="L302" s="30">
        <f>AVERAGE(Sheet1!CO302:CP302)</f>
        <v>171.22529744394166</v>
      </c>
      <c r="M302" s="30">
        <f>AVERAGE(Sheet1!CX302:DG302)</f>
        <v>2404.4499247089411</v>
      </c>
      <c r="N302" s="30">
        <f>AVERAGE(Sheet1!DH302:DO302)</f>
        <v>1391.8908284904473</v>
      </c>
      <c r="P302" s="31"/>
      <c r="Q302" s="31"/>
      <c r="R302" s="31"/>
      <c r="S302" s="31"/>
      <c r="T302" s="31"/>
      <c r="U302" s="31"/>
    </row>
    <row r="303" spans="1:21" x14ac:dyDescent="0.55000000000000004">
      <c r="A303" s="36">
        <f>Sheet1!A303</f>
        <v>18.5</v>
      </c>
      <c r="B303" s="17" t="str">
        <f>Sheet1!B303</f>
        <v>SWR(50)</v>
      </c>
      <c r="C303" s="28">
        <f>AVERAGE(Sheet1!E303:G303)</f>
        <v>52.57626965716014</v>
      </c>
      <c r="D303" s="28">
        <f>AVERAGE(Sheet1!L303:M303)</f>
        <v>3.8732845503991955</v>
      </c>
      <c r="E303" s="28">
        <f>AVERAGE(Sheet1!M303:Q303)</f>
        <v>26.779868427416364</v>
      </c>
      <c r="F303" s="28">
        <f>AVERAGE(Sheet1!V303:W303)</f>
        <v>5.7995660563921954</v>
      </c>
      <c r="G303" s="28">
        <f>AVERAGE(Sheet1!AA303:AD303)</f>
        <v>9.0646505313488568</v>
      </c>
      <c r="H303" s="28">
        <f>AVERAGE(Sheet1!AL303:AM303)</f>
        <v>61.846001915911103</v>
      </c>
      <c r="I303" s="28">
        <f>AVERAGE(Sheet1!AX303:BB303)</f>
        <v>4.7927385084432439</v>
      </c>
      <c r="J303" s="28">
        <f>AVERAGE(Sheet1!BO303:BP303)</f>
        <v>36.025810355811331</v>
      </c>
      <c r="K303" s="28">
        <f>AVERAGE(Sheet1!BX303:CC303)</f>
        <v>11.271044192360657</v>
      </c>
      <c r="L303" s="28">
        <f>AVERAGE(Sheet1!CO303:CP303)</f>
        <v>3.8479214154160406</v>
      </c>
      <c r="M303" s="28">
        <f>AVERAGE(Sheet1!CX303:DG303)</f>
        <v>52.532141570232071</v>
      </c>
      <c r="N303" s="28">
        <f>AVERAGE(Sheet1!DH303:DO303)</f>
        <v>47.137159940247514</v>
      </c>
      <c r="P303" s="28">
        <f>AVERAGE(C303:N303)</f>
        <v>26.295538093428224</v>
      </c>
      <c r="Q303" s="28">
        <f>AVERAGE(C303,D303,G303,I303,K303,M303)</f>
        <v>22.351688168324028</v>
      </c>
      <c r="R303" s="28">
        <f>AVERAGE(F303,H303,J303,L303)</f>
        <v>26.879824935882667</v>
      </c>
      <c r="S303" s="28">
        <f>AVERAGE(J303,L303)</f>
        <v>19.936865885613685</v>
      </c>
      <c r="T303" s="28">
        <f>AVERAGE(C303,D303,E303,G303)</f>
        <v>23.073518291581141</v>
      </c>
      <c r="U303" s="28">
        <f>AVERAGE(C303,D303,F303,G303)</f>
        <v>17.828442698825096</v>
      </c>
    </row>
    <row r="304" spans="1:21" x14ac:dyDescent="0.55000000000000004">
      <c r="A304" s="36">
        <f>Sheet1!A304</f>
        <v>18.5</v>
      </c>
      <c r="B304" s="17" t="str">
        <f>Sheet1!B304</f>
        <v>SWR(100)</v>
      </c>
      <c r="C304" s="28">
        <f>AVERAGE(Sheet1!E304:G304)</f>
        <v>26.46234835270737</v>
      </c>
      <c r="D304" s="28">
        <f>AVERAGE(Sheet1!L304:M304)</f>
        <v>2.3004129924519838</v>
      </c>
      <c r="E304" s="28">
        <f>AVERAGE(Sheet1!M304:Q304)</f>
        <v>13.68189973976674</v>
      </c>
      <c r="F304" s="28">
        <f>AVERAGE(Sheet1!V304:W304)</f>
        <v>3.2545514021117365</v>
      </c>
      <c r="G304" s="28">
        <f>AVERAGE(Sheet1!AA304:AD304)</f>
        <v>4.6401475607710561</v>
      </c>
      <c r="H304" s="28">
        <f>AVERAGE(Sheet1!AL304:AM304)</f>
        <v>30.986737948070235</v>
      </c>
      <c r="I304" s="28">
        <f>AVERAGE(Sheet1!AX304:BB304)</f>
        <v>2.6457526246622973</v>
      </c>
      <c r="J304" s="28">
        <f>AVERAGE(Sheet1!BO304:BP304)</f>
        <v>18.045981755882373</v>
      </c>
      <c r="K304" s="28">
        <f>AVERAGE(Sheet1!BX304:CC304)</f>
        <v>5.7565226349903353</v>
      </c>
      <c r="L304" s="28">
        <f>AVERAGE(Sheet1!CO304:CP304)</f>
        <v>2.0161482430375295</v>
      </c>
      <c r="M304" s="28">
        <f>AVERAGE(Sheet1!CX304:DG304)</f>
        <v>26.272615451472699</v>
      </c>
      <c r="N304" s="28">
        <f>AVERAGE(Sheet1!DH304:DO304)</f>
        <v>23.636895952534481</v>
      </c>
      <c r="P304" s="28">
        <f>AVERAGE(C304:N304)</f>
        <v>13.308334554871569</v>
      </c>
      <c r="Q304" s="28">
        <f>AVERAGE(C304,D304,G304,I304,K304,M304)</f>
        <v>11.346299936175958</v>
      </c>
      <c r="R304" s="28">
        <f>AVERAGE(F304,H304,J304,L304)</f>
        <v>13.575854837275468</v>
      </c>
      <c r="S304" s="28">
        <f>AVERAGE(J304,L304)</f>
        <v>10.031064999459952</v>
      </c>
      <c r="T304" s="28">
        <f>AVERAGE(C304,D304,E304,G304)</f>
        <v>11.771202161424288</v>
      </c>
      <c r="U304" s="28">
        <f>AVERAGE(C304,D304,F304,G304)</f>
        <v>9.1643650770105367</v>
      </c>
    </row>
    <row r="305" spans="1:21" x14ac:dyDescent="0.55000000000000004">
      <c r="A305" s="36">
        <f>Sheet1!A305</f>
        <v>18.5</v>
      </c>
      <c r="B305" s="17" t="str">
        <f>Sheet1!B305</f>
        <v>SWR(150)</v>
      </c>
      <c r="C305" s="28">
        <f>AVERAGE(Sheet1!E305:G305)</f>
        <v>17.840671254375469</v>
      </c>
      <c r="D305" s="28">
        <f>AVERAGE(Sheet1!L305:M305)</f>
        <v>2.2828703910779784</v>
      </c>
      <c r="E305" s="28">
        <f>AVERAGE(Sheet1!M305:Q305)</f>
        <v>9.465089537195718</v>
      </c>
      <c r="F305" s="28">
        <f>AVERAGE(Sheet1!V305:W305)</f>
        <v>2.6664563858761663</v>
      </c>
      <c r="G305" s="28">
        <f>AVERAGE(Sheet1!AA305:AD305)</f>
        <v>3.2273579390812266</v>
      </c>
      <c r="H305" s="28">
        <f>AVERAGE(Sheet1!AL305:AM305)</f>
        <v>20.728791981227477</v>
      </c>
      <c r="I305" s="28">
        <f>AVERAGE(Sheet1!AX305:BB305)</f>
        <v>2.1794402494583984</v>
      </c>
      <c r="J305" s="28">
        <f>AVERAGE(Sheet1!BO305:BP305)</f>
        <v>12.067643402017485</v>
      </c>
      <c r="K305" s="28">
        <f>AVERAGE(Sheet1!BX305:CC305)</f>
        <v>3.9794562962401137</v>
      </c>
      <c r="L305" s="28">
        <f>AVERAGE(Sheet1!CO305:CP305)</f>
        <v>1.5168054930320274</v>
      </c>
      <c r="M305" s="28">
        <f>AVERAGE(Sheet1!CX305:DG305)</f>
        <v>17.522371007259238</v>
      </c>
      <c r="N305" s="28">
        <f>AVERAGE(Sheet1!DH305:DO305)</f>
        <v>15.83414168765681</v>
      </c>
      <c r="P305" s="28">
        <f>AVERAGE(C305:N305)</f>
        <v>9.1092579687081745</v>
      </c>
      <c r="Q305" s="28">
        <f>AVERAGE(C305,D305,G305,I305,K305,M305)</f>
        <v>7.8386945229154037</v>
      </c>
      <c r="R305" s="28">
        <f>AVERAGE(F305,H305,J305,L305)</f>
        <v>9.2449243155382881</v>
      </c>
      <c r="S305" s="28">
        <f>AVERAGE(J305,L305)</f>
        <v>6.792224447524756</v>
      </c>
      <c r="T305" s="28">
        <f>AVERAGE(C305,D305,E305,G305)</f>
        <v>8.2039972804325991</v>
      </c>
      <c r="U305" s="28">
        <f>AVERAGE(C305,D305,F305,G305)</f>
        <v>6.50433899260271</v>
      </c>
    </row>
    <row r="306" spans="1:21" x14ac:dyDescent="0.55000000000000004">
      <c r="A306" s="36">
        <f>Sheet1!A306</f>
        <v>18.5</v>
      </c>
      <c r="B306" s="17" t="str">
        <f>Sheet1!B306</f>
        <v>SWR(200)</v>
      </c>
      <c r="C306" s="28">
        <f>AVERAGE(Sheet1!E306:G306)</f>
        <v>13.596959083110798</v>
      </c>
      <c r="D306" s="28">
        <f>AVERAGE(Sheet1!L306:M306)</f>
        <v>2.5451207571429384</v>
      </c>
      <c r="E306" s="28">
        <f>AVERAGE(Sheet1!M306:Q306)</f>
        <v>7.4793135828645232</v>
      </c>
      <c r="F306" s="28">
        <f>AVERAGE(Sheet1!V306:W306)</f>
        <v>2.6105946274950105</v>
      </c>
      <c r="G306" s="28">
        <f>AVERAGE(Sheet1!AA306:AD306)</f>
        <v>2.5903809939372988</v>
      </c>
      <c r="H306" s="28">
        <f>AVERAGE(Sheet1!AL306:AM306)</f>
        <v>15.621340285525093</v>
      </c>
      <c r="I306" s="28">
        <f>AVERAGE(Sheet1!AX306:BB306)</f>
        <v>2.2178490686831323</v>
      </c>
      <c r="J306" s="28">
        <f>AVERAGE(Sheet1!BO306:BP306)</f>
        <v>9.0899452624393646</v>
      </c>
      <c r="K306" s="28">
        <f>AVERAGE(Sheet1!BX306:CC306)</f>
        <v>3.1455229513865688</v>
      </c>
      <c r="L306" s="28">
        <f>AVERAGE(Sheet1!CO306:CP306)</f>
        <v>1.5917871663824656</v>
      </c>
      <c r="M306" s="28">
        <f>AVERAGE(Sheet1!CX306:DG306)</f>
        <v>13.149472057907797</v>
      </c>
      <c r="N306" s="28">
        <f>AVERAGE(Sheet1!DH306:DO306)</f>
        <v>11.956101196312339</v>
      </c>
      <c r="P306" s="28">
        <f>AVERAGE(C306:N306)</f>
        <v>7.1328655860989443</v>
      </c>
      <c r="Q306" s="28">
        <f>AVERAGE(C306,D306,G306,I306,K306,M306)</f>
        <v>6.2075508186947559</v>
      </c>
      <c r="R306" s="28">
        <f>AVERAGE(F306,H306,J306,L306)</f>
        <v>7.2284168354604841</v>
      </c>
      <c r="S306" s="28">
        <f>AVERAGE(J306,L306)</f>
        <v>5.3408662144109149</v>
      </c>
      <c r="T306" s="28">
        <f>AVERAGE(C306,D306,E306,G306)</f>
        <v>6.5529436042638896</v>
      </c>
      <c r="U306" s="28">
        <f>AVERAGE(C306,D306,F306,G306)</f>
        <v>5.3357638654215114</v>
      </c>
    </row>
    <row r="307" spans="1:21" x14ac:dyDescent="0.55000000000000004">
      <c r="A307" s="41">
        <f>Sheet1!A307</f>
        <v>18.5</v>
      </c>
      <c r="B307" s="24" t="str">
        <f>Sheet1!B307</f>
        <v>SWR(300)</v>
      </c>
      <c r="C307" s="42">
        <f>AVERAGE(Sheet1!E307:G307)</f>
        <v>9.4989743143595486</v>
      </c>
      <c r="D307" s="42">
        <f>AVERAGE(Sheet1!L307:M307)</f>
        <v>3.33783006120415</v>
      </c>
      <c r="E307" s="42">
        <f>AVERAGE(Sheet1!M307:Q307)</f>
        <v>5.7483642378613151</v>
      </c>
      <c r="F307" s="42">
        <f>AVERAGE(Sheet1!V307:W307)</f>
        <v>3.0124081666996672</v>
      </c>
      <c r="G307" s="42">
        <f>AVERAGE(Sheet1!AA307:AD307)</f>
        <v>2.201679488071659</v>
      </c>
      <c r="H307" s="42">
        <f>AVERAGE(Sheet1!AL307:AM307)</f>
        <v>10.557578189636445</v>
      </c>
      <c r="I307" s="42">
        <f>AVERAGE(Sheet1!AX307:BB307)</f>
        <v>2.6990746739833282</v>
      </c>
      <c r="J307" s="42">
        <f>AVERAGE(Sheet1!BO307:BP307)</f>
        <v>6.1362657349902401</v>
      </c>
      <c r="K307" s="42">
        <f>AVERAGE(Sheet1!BX307:CC307)</f>
        <v>2.4715521078134466</v>
      </c>
      <c r="L307" s="42">
        <f>AVERAGE(Sheet1!CO307:CP307)</f>
        <v>2.0822657389972403</v>
      </c>
      <c r="M307" s="42">
        <f>AVERAGE(Sheet1!CX307:DG307)</f>
        <v>8.7811208746882468</v>
      </c>
      <c r="N307" s="42">
        <f>AVERAGE(Sheet1!DH307:DO307)</f>
        <v>8.1260309205542605</v>
      </c>
      <c r="P307" s="28">
        <f>AVERAGE(C307:N307)</f>
        <v>5.3877620424049617</v>
      </c>
      <c r="Q307" s="28">
        <f>AVERAGE(C307,D307,G307,I307,K307,M307)</f>
        <v>4.8317052533533973</v>
      </c>
      <c r="R307" s="28">
        <f>AVERAGE(F307,H307,J307,L307)</f>
        <v>5.4471294575808979</v>
      </c>
      <c r="S307" s="28">
        <f>AVERAGE(J307,L307)</f>
        <v>4.1092657369937404</v>
      </c>
      <c r="T307" s="28">
        <f>AVERAGE(C307,D307,E307,G307)</f>
        <v>5.1967120253741674</v>
      </c>
      <c r="U307" s="28">
        <f>AVERAGE(C307,D307,F307,G307)</f>
        <v>4.5127230075837561</v>
      </c>
    </row>
    <row r="308" spans="1:21" x14ac:dyDescent="0.55000000000000004">
      <c r="A308" s="36">
        <f>Sheet1!A308</f>
        <v>19</v>
      </c>
      <c r="B308" s="17" t="str">
        <f>Sheet1!B308</f>
        <v>R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P308" s="31"/>
      <c r="Q308" s="31"/>
      <c r="R308" s="31"/>
      <c r="S308" s="31"/>
      <c r="T308" s="31"/>
      <c r="U308" s="31"/>
    </row>
    <row r="309" spans="1:21" x14ac:dyDescent="0.55000000000000004">
      <c r="A309" s="36">
        <f>Sheet1!A309</f>
        <v>19.014099999999999</v>
      </c>
      <c r="B309" s="17" t="str">
        <f>Sheet1!B309</f>
        <v>X</v>
      </c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P309" s="31"/>
      <c r="Q309" s="31"/>
      <c r="R309" s="31"/>
      <c r="S309" s="31"/>
      <c r="T309" s="31"/>
      <c r="U309" s="31"/>
    </row>
    <row r="310" spans="1:21" x14ac:dyDescent="0.55000000000000004">
      <c r="A310" s="36">
        <f>Sheet1!A310</f>
        <v>19.014099999999999</v>
      </c>
      <c r="B310" s="17" t="str">
        <f>Sheet1!B310</f>
        <v>Z</v>
      </c>
      <c r="C310" s="30">
        <f>AVERAGE(Sheet1!E310:G310)</f>
        <v>1118.5595180202433</v>
      </c>
      <c r="D310" s="30">
        <f>AVERAGE(Sheet1!L310:M310)</f>
        <v>130.836095551559</v>
      </c>
      <c r="E310" s="30">
        <f>AVERAGE(Sheet1!M310:Q310)</f>
        <v>559.04499463169395</v>
      </c>
      <c r="F310" s="30">
        <f>AVERAGE(Sheet1!V310:W310)</f>
        <v>187.34055268266744</v>
      </c>
      <c r="G310" s="30">
        <f>AVERAGE(Sheet1!AA310:AD310)</f>
        <v>369.87711255123781</v>
      </c>
      <c r="H310" s="30">
        <f>AVERAGE(Sheet1!AL310:AM310)</f>
        <v>1241.5550102263312</v>
      </c>
      <c r="I310" s="30">
        <f>AVERAGE(Sheet1!AX310:BB310)</f>
        <v>173.05762281076011</v>
      </c>
      <c r="J310" s="30">
        <f>AVERAGE(Sheet1!BO310:BP310)</f>
        <v>2349.2185312935453</v>
      </c>
      <c r="K310" s="30">
        <f>AVERAGE(Sheet1!BX310:CC310)</f>
        <v>284.32914304539713</v>
      </c>
      <c r="L310" s="30">
        <f>AVERAGE(Sheet1!CO310:CP310)</f>
        <v>205.86366783995064</v>
      </c>
      <c r="M310" s="30">
        <f>AVERAGE(Sheet1!CX310:DG310)</f>
        <v>1779.2642951059083</v>
      </c>
      <c r="N310" s="30">
        <f>AVERAGE(Sheet1!DH310:DO310)</f>
        <v>947.26536880256594</v>
      </c>
      <c r="P310" s="31"/>
      <c r="Q310" s="31"/>
      <c r="R310" s="31"/>
      <c r="S310" s="31"/>
      <c r="T310" s="31"/>
      <c r="U310" s="31"/>
    </row>
    <row r="311" spans="1:21" x14ac:dyDescent="0.55000000000000004">
      <c r="A311" s="36">
        <f>Sheet1!A311</f>
        <v>19.014099999999999</v>
      </c>
      <c r="B311" s="17" t="str">
        <f>Sheet1!B311</f>
        <v>SWR(50)</v>
      </c>
      <c r="C311" s="28">
        <f>AVERAGE(Sheet1!E311:G311)</f>
        <v>50.232971882815839</v>
      </c>
      <c r="D311" s="28">
        <f>AVERAGE(Sheet1!L311:M311)</f>
        <v>3.8139375430385112</v>
      </c>
      <c r="E311" s="28">
        <f>AVERAGE(Sheet1!M311:Q311)</f>
        <v>26.110577425344154</v>
      </c>
      <c r="F311" s="28">
        <f>AVERAGE(Sheet1!V311:W311)</f>
        <v>5.8993436300834547</v>
      </c>
      <c r="G311" s="28">
        <f>AVERAGE(Sheet1!AA311:AD311)</f>
        <v>10.111688639163006</v>
      </c>
      <c r="H311" s="28">
        <f>AVERAGE(Sheet1!AL311:AM311)</f>
        <v>57.955132226367361</v>
      </c>
      <c r="I311" s="28">
        <f>AVERAGE(Sheet1!AX311:BB311)</f>
        <v>4.8268627802147464</v>
      </c>
      <c r="J311" s="28">
        <f>AVERAGE(Sheet1!BO311:BP311)</f>
        <v>48.341953871894781</v>
      </c>
      <c r="K311" s="28">
        <f>AVERAGE(Sheet1!BX311:CC311)</f>
        <v>8.6243863125545417</v>
      </c>
      <c r="L311" s="28">
        <f>AVERAGE(Sheet1!CO311:CP311)</f>
        <v>4.6053145242807405</v>
      </c>
      <c r="M311" s="28">
        <f>AVERAGE(Sheet1!CX311:DG311)</f>
        <v>47.908460916599381</v>
      </c>
      <c r="N311" s="28">
        <f>AVERAGE(Sheet1!DH311:DO311)</f>
        <v>47.311176096349861</v>
      </c>
      <c r="P311" s="28">
        <f>AVERAGE(C311:N311)</f>
        <v>26.311817154058868</v>
      </c>
      <c r="Q311" s="28">
        <f>AVERAGE(C311,D311,G311,I311,K311,M311)</f>
        <v>20.91971801239767</v>
      </c>
      <c r="R311" s="28">
        <f>AVERAGE(F311,H311,J311,L311)</f>
        <v>29.200436063156587</v>
      </c>
      <c r="S311" s="28">
        <f>AVERAGE(J311,L311)</f>
        <v>26.473634198087762</v>
      </c>
      <c r="T311" s="28">
        <f>AVERAGE(C311,D311,E311,G311)</f>
        <v>22.56729387259038</v>
      </c>
      <c r="U311" s="28">
        <f>AVERAGE(C311,D311,F311,G311)</f>
        <v>17.514485423775206</v>
      </c>
    </row>
    <row r="312" spans="1:21" x14ac:dyDescent="0.55000000000000004">
      <c r="A312" s="36">
        <f>Sheet1!A312</f>
        <v>19.014099999999999</v>
      </c>
      <c r="B312" s="17" t="str">
        <f>Sheet1!B312</f>
        <v>SWR(100)</v>
      </c>
      <c r="C312" s="28">
        <f>AVERAGE(Sheet1!E312:G312)</f>
        <v>25.307895856858845</v>
      </c>
      <c r="D312" s="28">
        <f>AVERAGE(Sheet1!L312:M312)</f>
        <v>2.303583242014752</v>
      </c>
      <c r="E312" s="28">
        <f>AVERAGE(Sheet1!M312:Q312)</f>
        <v>13.368955607527383</v>
      </c>
      <c r="F312" s="28">
        <f>AVERAGE(Sheet1!V312:W312)</f>
        <v>3.2984875356469665</v>
      </c>
      <c r="G312" s="28">
        <f>AVERAGE(Sheet1!AA312:AD312)</f>
        <v>5.1472890957646058</v>
      </c>
      <c r="H312" s="28">
        <f>AVERAGE(Sheet1!AL312:AM312)</f>
        <v>29.092818667556998</v>
      </c>
      <c r="I312" s="28">
        <f>AVERAGE(Sheet1!AX312:BB312)</f>
        <v>2.656691160657549</v>
      </c>
      <c r="J312" s="28">
        <f>AVERAGE(Sheet1!BO312:BP312)</f>
        <v>24.172941981000186</v>
      </c>
      <c r="K312" s="28">
        <f>AVERAGE(Sheet1!BX312:CC312)</f>
        <v>4.4827490080799386</v>
      </c>
      <c r="L312" s="28">
        <f>AVERAGE(Sheet1!CO312:CP312)</f>
        <v>2.3749951139116083</v>
      </c>
      <c r="M312" s="28">
        <f>AVERAGE(Sheet1!CX312:DG312)</f>
        <v>23.980637158688069</v>
      </c>
      <c r="N312" s="28">
        <f>AVERAGE(Sheet1!DH312:DO312)</f>
        <v>23.839497131702274</v>
      </c>
      <c r="P312" s="28">
        <f>AVERAGE(C312:N312)</f>
        <v>13.335545129950765</v>
      </c>
      <c r="Q312" s="28">
        <f>AVERAGE(C312,D312,G312,I312,K312,M312)</f>
        <v>10.646474253677296</v>
      </c>
      <c r="R312" s="28">
        <f>AVERAGE(F312,H312,J312,L312)</f>
        <v>14.734810824528941</v>
      </c>
      <c r="S312" s="28">
        <f>AVERAGE(J312,L312)</f>
        <v>13.273968547455897</v>
      </c>
      <c r="T312" s="28">
        <f>AVERAGE(C312,D312,E312,G312)</f>
        <v>11.531930950541398</v>
      </c>
      <c r="U312" s="28">
        <f>AVERAGE(C312,D312,F312,G312)</f>
        <v>9.0143139325712927</v>
      </c>
    </row>
    <row r="313" spans="1:21" x14ac:dyDescent="0.55000000000000004">
      <c r="A313" s="36">
        <f>Sheet1!A313</f>
        <v>19.014099999999999</v>
      </c>
      <c r="B313" s="17" t="str">
        <f>Sheet1!B313</f>
        <v>SWR(150)</v>
      </c>
      <c r="C313" s="28">
        <f>AVERAGE(Sheet1!E313:G313)</f>
        <v>17.090957953270479</v>
      </c>
      <c r="D313" s="28">
        <f>AVERAGE(Sheet1!L313:M313)</f>
        <v>2.3137067949131502</v>
      </c>
      <c r="E313" s="28">
        <f>AVERAGE(Sheet1!M313:Q313)</f>
        <v>9.2816324453912475</v>
      </c>
      <c r="F313" s="28">
        <f>AVERAGE(Sheet1!V313:W313)</f>
        <v>2.6855413120993927</v>
      </c>
      <c r="G313" s="28">
        <f>AVERAGE(Sheet1!AA313:AD313)</f>
        <v>3.5421537561481804</v>
      </c>
      <c r="H313" s="28">
        <f>AVERAGE(Sheet1!AL313:AM313)</f>
        <v>19.523573475340022</v>
      </c>
      <c r="I313" s="28">
        <f>AVERAGE(Sheet1!AX313:BB313)</f>
        <v>2.1757817311590459</v>
      </c>
      <c r="J313" s="28">
        <f>AVERAGE(Sheet1!BO313:BP313)</f>
        <v>16.117486082406781</v>
      </c>
      <c r="K313" s="28">
        <f>AVERAGE(Sheet1!BX313:CC313)</f>
        <v>3.1969355053791593</v>
      </c>
      <c r="L313" s="28">
        <f>AVERAGE(Sheet1!CO313:CP313)</f>
        <v>1.6909121365502613</v>
      </c>
      <c r="M313" s="28">
        <f>AVERAGE(Sheet1!CX313:DG313)</f>
        <v>16.016521436581126</v>
      </c>
      <c r="N313" s="28">
        <f>AVERAGE(Sheet1!DH313:DO313)</f>
        <v>16.098230805298829</v>
      </c>
      <c r="P313" s="28">
        <f>AVERAGE(C313:N313)</f>
        <v>9.1444527862114722</v>
      </c>
      <c r="Q313" s="28">
        <f>AVERAGE(C313,D313,G313,I313,K313,M313)</f>
        <v>7.3893428629085234</v>
      </c>
      <c r="R313" s="28">
        <f>AVERAGE(F313,H313,J313,L313)</f>
        <v>10.004378251599114</v>
      </c>
      <c r="S313" s="28">
        <f>AVERAGE(J313,L313)</f>
        <v>8.9041991094785207</v>
      </c>
      <c r="T313" s="28">
        <f>AVERAGE(C313,D313,E313,G313)</f>
        <v>8.0571127374307636</v>
      </c>
      <c r="U313" s="28">
        <f>AVERAGE(C313,D313,F313,G313)</f>
        <v>6.4080899541078002</v>
      </c>
    </row>
    <row r="314" spans="1:21" x14ac:dyDescent="0.55000000000000004">
      <c r="A314" s="36">
        <f>Sheet1!A314</f>
        <v>19.014099999999999</v>
      </c>
      <c r="B314" s="17" t="str">
        <f>Sheet1!B314</f>
        <v>SWR(200)</v>
      </c>
      <c r="C314" s="28">
        <f>AVERAGE(Sheet1!E314:G314)</f>
        <v>13.056497162006364</v>
      </c>
      <c r="D314" s="28">
        <f>AVERAGE(Sheet1!L314:M314)</f>
        <v>2.5962294214470996</v>
      </c>
      <c r="E314" s="28">
        <f>AVERAGE(Sheet1!M314:Q314)</f>
        <v>7.3687030034019774</v>
      </c>
      <c r="F314" s="28">
        <f>AVERAGE(Sheet1!V314:W314)</f>
        <v>2.6135889493626268</v>
      </c>
      <c r="G314" s="28">
        <f>AVERAGE(Sheet1!AA314:AD314)</f>
        <v>2.7903624450151669</v>
      </c>
      <c r="H314" s="28">
        <f>AVERAGE(Sheet1!AL314:AM314)</f>
        <v>14.777928463961238</v>
      </c>
      <c r="I314" s="28">
        <f>AVERAGE(Sheet1!AX314:BB314)</f>
        <v>2.2057968944766801</v>
      </c>
      <c r="J314" s="28">
        <f>AVERAGE(Sheet1!BO314:BP314)</f>
        <v>12.090428313298943</v>
      </c>
      <c r="K314" s="28">
        <f>AVERAGE(Sheet1!BX314:CC314)</f>
        <v>2.655044403052317</v>
      </c>
      <c r="L314" s="28">
        <f>AVERAGE(Sheet1!CO314:CP314)</f>
        <v>1.5031434541303963</v>
      </c>
      <c r="M314" s="28">
        <f>AVERAGE(Sheet1!CX314:DG314)</f>
        <v>12.043433088249959</v>
      </c>
      <c r="N314" s="28">
        <f>AVERAGE(Sheet1!DH314:DO314)</f>
        <v>12.290501836541267</v>
      </c>
      <c r="P314" s="28">
        <f>AVERAGE(C314:N314)</f>
        <v>7.1659714529120029</v>
      </c>
      <c r="Q314" s="28">
        <f>AVERAGE(C314,D314,G314,I314,K314,M314)</f>
        <v>5.8912272357079303</v>
      </c>
      <c r="R314" s="28">
        <f>AVERAGE(F314,H314,J314,L314)</f>
        <v>7.7462722951883007</v>
      </c>
      <c r="S314" s="28">
        <f>AVERAGE(J314,L314)</f>
        <v>6.7967858837146702</v>
      </c>
      <c r="T314" s="28">
        <f>AVERAGE(C314,D314,E314,G314)</f>
        <v>6.4529480079676516</v>
      </c>
      <c r="U314" s="28">
        <f>AVERAGE(C314,D314,F314,G314)</f>
        <v>5.2641694944578141</v>
      </c>
    </row>
    <row r="315" spans="1:21" x14ac:dyDescent="0.55000000000000004">
      <c r="A315" s="36">
        <f>Sheet1!A315</f>
        <v>19.014099999999999</v>
      </c>
      <c r="B315" s="17" t="str">
        <f>Sheet1!B315</f>
        <v>SWR(300)</v>
      </c>
      <c r="C315" s="28">
        <f>AVERAGE(Sheet1!E315:G315)</f>
        <v>9.181941611813885</v>
      </c>
      <c r="D315" s="28">
        <f>AVERAGE(Sheet1!L315:M315)</f>
        <v>3.4233707504540538</v>
      </c>
      <c r="E315" s="28">
        <f>AVERAGE(Sheet1!M315:Q315)</f>
        <v>5.7263742704814424</v>
      </c>
      <c r="F315" s="28">
        <f>AVERAGE(Sheet1!V315:W315)</f>
        <v>2.9944582028689251</v>
      </c>
      <c r="G315" s="28">
        <f>AVERAGE(Sheet1!AA315:AD315)</f>
        <v>2.2196092869076058</v>
      </c>
      <c r="H315" s="28">
        <f>AVERAGE(Sheet1!AL315:AM315)</f>
        <v>10.111513547959959</v>
      </c>
      <c r="I315" s="28">
        <f>AVERAGE(Sheet1!AX315:BB315)</f>
        <v>2.6733360172816019</v>
      </c>
      <c r="J315" s="28">
        <f>AVERAGE(Sheet1!BO315:BP315)</f>
        <v>8.0647480862720435</v>
      </c>
      <c r="K315" s="28">
        <f>AVERAGE(Sheet1!BX315:CC315)</f>
        <v>2.4431487376181402</v>
      </c>
      <c r="L315" s="28">
        <f>AVERAGE(Sheet1!CO315:CP315)</f>
        <v>1.8065536403947071</v>
      </c>
      <c r="M315" s="28">
        <f>AVERAGE(Sheet1!CX315:DG315)</f>
        <v>8.0886851792574692</v>
      </c>
      <c r="N315" s="28">
        <f>AVERAGE(Sheet1!DH315:DO315)</f>
        <v>8.6118468947628894</v>
      </c>
      <c r="P315" s="28">
        <f>AVERAGE(C315:N315)</f>
        <v>5.4454655188393923</v>
      </c>
      <c r="Q315" s="28">
        <f>AVERAGE(C315,D315,G315,I315,K315,M315)</f>
        <v>4.6716819305554589</v>
      </c>
      <c r="R315" s="28">
        <f>AVERAGE(F315,H315,J315,L315)</f>
        <v>5.7443183693739082</v>
      </c>
      <c r="S315" s="28">
        <f>AVERAGE(J315,L315)</f>
        <v>4.9356508633333753</v>
      </c>
      <c r="T315" s="28">
        <f>AVERAGE(C315,D315,E315,G315)</f>
        <v>5.1378239799142467</v>
      </c>
      <c r="U315" s="28">
        <f>AVERAGE(C315,D315,F315,G315)</f>
        <v>4.4548449630111175</v>
      </c>
    </row>
    <row r="316" spans="1:21" x14ac:dyDescent="0.55000000000000004">
      <c r="A316" s="40">
        <f>Sheet1!A316</f>
        <v>19.5</v>
      </c>
      <c r="B316" s="16" t="str">
        <f>Sheet1!B316</f>
        <v>R</v>
      </c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P316" s="31"/>
      <c r="Q316" s="31"/>
      <c r="R316" s="31"/>
      <c r="S316" s="31"/>
      <c r="T316" s="31"/>
      <c r="U316" s="31"/>
    </row>
    <row r="317" spans="1:21" x14ac:dyDescent="0.55000000000000004">
      <c r="A317" s="36">
        <f>Sheet1!A317</f>
        <v>19.5</v>
      </c>
      <c r="B317" s="17" t="str">
        <f>Sheet1!B317</f>
        <v>X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P317" s="31"/>
      <c r="Q317" s="31"/>
      <c r="R317" s="31"/>
      <c r="S317" s="31"/>
      <c r="T317" s="31"/>
      <c r="U317" s="31"/>
    </row>
    <row r="318" spans="1:21" x14ac:dyDescent="0.55000000000000004">
      <c r="A318" s="36">
        <f>Sheet1!A318</f>
        <v>19.5</v>
      </c>
      <c r="B318" s="17" t="str">
        <f>Sheet1!B318</f>
        <v>Z</v>
      </c>
      <c r="C318" s="30">
        <f>AVERAGE(Sheet1!E318:G318)</f>
        <v>1028.155858264791</v>
      </c>
      <c r="D318" s="30">
        <f>AVERAGE(Sheet1!L318:M318)</f>
        <v>127.27290101253891</v>
      </c>
      <c r="E318" s="30">
        <f>AVERAGE(Sheet1!M318:Q318)</f>
        <v>530.26338328876477</v>
      </c>
      <c r="F318" s="30">
        <f>AVERAGE(Sheet1!V318:W318)</f>
        <v>191.14686541820868</v>
      </c>
      <c r="G318" s="30">
        <f>AVERAGE(Sheet1!AA318:AD318)</f>
        <v>422.34625402685572</v>
      </c>
      <c r="H318" s="30">
        <f>AVERAGE(Sheet1!AL318:AM318)</f>
        <v>1006.6214393154999</v>
      </c>
      <c r="I318" s="30">
        <f>AVERAGE(Sheet1!AX318:BB318)</f>
        <v>179.94563904295495</v>
      </c>
      <c r="J318" s="30">
        <f>AVERAGE(Sheet1!BO318:BP318)</f>
        <v>2652.6269361278905</v>
      </c>
      <c r="K318" s="30">
        <f>AVERAGE(Sheet1!BX318:CC318)</f>
        <v>233.60472798542799</v>
      </c>
      <c r="L318" s="30">
        <f>AVERAGE(Sheet1!CO318:CP318)</f>
        <v>275.58838412047436</v>
      </c>
      <c r="M318" s="30">
        <f>AVERAGE(Sheet1!CX318:DG318)</f>
        <v>1134.3985953421684</v>
      </c>
      <c r="N318" s="30">
        <f>AVERAGE(Sheet1!DH318:DO318)</f>
        <v>831.60219353126263</v>
      </c>
      <c r="P318" s="31"/>
      <c r="Q318" s="31"/>
      <c r="R318" s="31"/>
      <c r="S318" s="31"/>
      <c r="T318" s="31"/>
      <c r="U318" s="31"/>
    </row>
    <row r="319" spans="1:21" x14ac:dyDescent="0.55000000000000004">
      <c r="A319" s="36">
        <f>Sheet1!A319</f>
        <v>19.5</v>
      </c>
      <c r="B319" s="17" t="str">
        <f>Sheet1!B319</f>
        <v>SWR(50)</v>
      </c>
      <c r="C319" s="28">
        <f>AVERAGE(Sheet1!E319:G319)</f>
        <v>48.131017442098845</v>
      </c>
      <c r="D319" s="28">
        <f>AVERAGE(Sheet1!L319:M319)</f>
        <v>3.7181150366436317</v>
      </c>
      <c r="E319" s="28">
        <f>AVERAGE(Sheet1!M319:Q319)</f>
        <v>25.50070095642619</v>
      </c>
      <c r="F319" s="28">
        <f>AVERAGE(Sheet1!V319:W319)</f>
        <v>6.0263320967444827</v>
      </c>
      <c r="G319" s="28">
        <f>AVERAGE(Sheet1!AA319:AD319)</f>
        <v>11.37772773941527</v>
      </c>
      <c r="H319" s="28">
        <f>AVERAGE(Sheet1!AL319:AM319)</f>
        <v>54.307526296253613</v>
      </c>
      <c r="I319" s="28">
        <f>AVERAGE(Sheet1!AX319:BB319)</f>
        <v>4.9894764970462946</v>
      </c>
      <c r="J319" s="28">
        <f>AVERAGE(Sheet1!BO319:BP319)</f>
        <v>63.000323700658129</v>
      </c>
      <c r="K319" s="28">
        <f>AVERAGE(Sheet1!BX319:CC319)</f>
        <v>7.2555542823696912</v>
      </c>
      <c r="L319" s="28">
        <f>AVERAGE(Sheet1!CO319:CP319)</f>
        <v>6.1050457313034725</v>
      </c>
      <c r="M319" s="28">
        <f>AVERAGE(Sheet1!CX319:DG319)</f>
        <v>30.919738555566671</v>
      </c>
      <c r="N319" s="28">
        <f>AVERAGE(Sheet1!DH319:DO319)</f>
        <v>44.788604533741662</v>
      </c>
      <c r="P319" s="28">
        <f>AVERAGE(C319:N319)</f>
        <v>25.510013572355664</v>
      </c>
      <c r="Q319" s="28">
        <f>AVERAGE(C319,D319,G319,I319,K319,M319)</f>
        <v>17.731938258856733</v>
      </c>
      <c r="R319" s="28">
        <f>AVERAGE(F319,H319,J319,L319)</f>
        <v>32.359806956239922</v>
      </c>
      <c r="S319" s="28">
        <f>AVERAGE(J319,L319)</f>
        <v>34.552684715980803</v>
      </c>
      <c r="T319" s="28">
        <f>AVERAGE(C319,D319,E319,G319)</f>
        <v>22.181890293645985</v>
      </c>
      <c r="U319" s="28">
        <f>AVERAGE(C319,D319,F319,G319)</f>
        <v>17.313298078725559</v>
      </c>
    </row>
    <row r="320" spans="1:21" x14ac:dyDescent="0.55000000000000004">
      <c r="A320" s="36">
        <f>Sheet1!A320</f>
        <v>19.5</v>
      </c>
      <c r="B320" s="17" t="str">
        <f>Sheet1!B320</f>
        <v>SWR(100)</v>
      </c>
      <c r="C320" s="28">
        <f>AVERAGE(Sheet1!E320:G320)</f>
        <v>24.274147553538825</v>
      </c>
      <c r="D320" s="28">
        <f>AVERAGE(Sheet1!L320:M320)</f>
        <v>2.2853173900166062</v>
      </c>
      <c r="E320" s="28">
        <f>AVERAGE(Sheet1!M320:Q320)</f>
        <v>13.08401683770909</v>
      </c>
      <c r="F320" s="28">
        <f>AVERAGE(Sheet1!V320:W320)</f>
        <v>3.3553446798249587</v>
      </c>
      <c r="G320" s="28">
        <f>AVERAGE(Sheet1!AA320:AD320)</f>
        <v>5.7653377816008913</v>
      </c>
      <c r="H320" s="28">
        <f>AVERAGE(Sheet1!AL320:AM320)</f>
        <v>27.32710446678708</v>
      </c>
      <c r="I320" s="28">
        <f>AVERAGE(Sheet1!AX320:BB320)</f>
        <v>2.722306310457395</v>
      </c>
      <c r="J320" s="28">
        <f>AVERAGE(Sheet1!BO320:BP320)</f>
        <v>31.510031968993701</v>
      </c>
      <c r="K320" s="28">
        <f>AVERAGE(Sheet1!BX320:CC320)</f>
        <v>3.839510059271479</v>
      </c>
      <c r="L320" s="28">
        <f>AVERAGE(Sheet1!CO320:CP320)</f>
        <v>3.1008304437939982</v>
      </c>
      <c r="M320" s="28">
        <f>AVERAGE(Sheet1!CX320:DG320)</f>
        <v>15.503974530234052</v>
      </c>
      <c r="N320" s="28">
        <f>AVERAGE(Sheet1!DH320:DO320)</f>
        <v>22.642097118584946</v>
      </c>
      <c r="P320" s="28">
        <f>AVERAGE(C320:N320)</f>
        <v>12.950834928401086</v>
      </c>
      <c r="Q320" s="28">
        <f>AVERAGE(C320,D320,G320,I320,K320,M320)</f>
        <v>9.0650989375198741</v>
      </c>
      <c r="R320" s="28">
        <f>AVERAGE(F320,H320,J320,L320)</f>
        <v>16.323327889849935</v>
      </c>
      <c r="S320" s="28">
        <f>AVERAGE(J320,L320)</f>
        <v>17.305431206393848</v>
      </c>
      <c r="T320" s="28">
        <f>AVERAGE(C320,D320,E320,G320)</f>
        <v>11.352204890716353</v>
      </c>
      <c r="U320" s="28">
        <f>AVERAGE(C320,D320,F320,G320)</f>
        <v>8.920036851245321</v>
      </c>
    </row>
    <row r="321" spans="1:21" x14ac:dyDescent="0.55000000000000004">
      <c r="A321" s="36">
        <f>Sheet1!A321</f>
        <v>19.5</v>
      </c>
      <c r="B321" s="17" t="str">
        <f>Sheet1!B321</f>
        <v>SWR(150)</v>
      </c>
      <c r="C321" s="28">
        <f>AVERAGE(Sheet1!E321:G321)</f>
        <v>16.421827643505225</v>
      </c>
      <c r="D321" s="28">
        <f>AVERAGE(Sheet1!L321:M321)</f>
        <v>2.3253831607699444</v>
      </c>
      <c r="E321" s="28">
        <f>AVERAGE(Sheet1!M321:Q321)</f>
        <v>9.1153395595966149</v>
      </c>
      <c r="F321" s="28">
        <f>AVERAGE(Sheet1!V321:W321)</f>
        <v>2.7105748863770813</v>
      </c>
      <c r="G321" s="28">
        <f>AVERAGE(Sheet1!AA321:AD321)</f>
        <v>3.9342036434745706</v>
      </c>
      <c r="H321" s="28">
        <f>AVERAGE(Sheet1!AL321:AM321)</f>
        <v>18.411185527034817</v>
      </c>
      <c r="I321" s="28">
        <f>AVERAGE(Sheet1!AX321:BB321)</f>
        <v>2.1809286617494656</v>
      </c>
      <c r="J321" s="28">
        <f>AVERAGE(Sheet1!BO321:BP321)</f>
        <v>21.017676733729317</v>
      </c>
      <c r="K321" s="28">
        <f>AVERAGE(Sheet1!BX321:CC321)</f>
        <v>2.8330986647039862</v>
      </c>
      <c r="L321" s="28">
        <f>AVERAGE(Sheet1!CO321:CP321)</f>
        <v>2.1304623429113487</v>
      </c>
      <c r="M321" s="28">
        <f>AVERAGE(Sheet1!CX321:DG321)</f>
        <v>10.385561525912481</v>
      </c>
      <c r="N321" s="28">
        <f>AVERAGE(Sheet1!DH321:DO321)</f>
        <v>15.371471990010539</v>
      </c>
      <c r="P321" s="28">
        <f>AVERAGE(C321:N321)</f>
        <v>8.9031428616479484</v>
      </c>
      <c r="Q321" s="28">
        <f>AVERAGE(C321,D321,G321,I321,K321,M321)</f>
        <v>6.3468338833526126</v>
      </c>
      <c r="R321" s="28">
        <f>AVERAGE(F321,H321,J321,L321)</f>
        <v>11.067474872513142</v>
      </c>
      <c r="S321" s="28">
        <f>AVERAGE(J321,L321)</f>
        <v>11.574069538320334</v>
      </c>
      <c r="T321" s="28">
        <f>AVERAGE(C321,D321,E321,G321)</f>
        <v>7.9491885018365886</v>
      </c>
      <c r="U321" s="28">
        <f>AVERAGE(C321,D321,F321,G321)</f>
        <v>6.3479973335317057</v>
      </c>
    </row>
    <row r="322" spans="1:21" x14ac:dyDescent="0.55000000000000004">
      <c r="A322" s="36">
        <f>Sheet1!A322</f>
        <v>19.5</v>
      </c>
      <c r="B322" s="17" t="str">
        <f>Sheet1!B322</f>
        <v>SWR(200)</v>
      </c>
      <c r="C322" s="28">
        <f>AVERAGE(Sheet1!E322:G322)</f>
        <v>12.576639041936692</v>
      </c>
      <c r="D322" s="28">
        <f>AVERAGE(Sheet1!L322:M322)</f>
        <v>2.6303318274577236</v>
      </c>
      <c r="E322" s="28">
        <f>AVERAGE(Sheet1!M322:Q322)</f>
        <v>7.2696086960482251</v>
      </c>
      <c r="F322" s="28">
        <f>AVERAGE(Sheet1!V322:W322)</f>
        <v>2.6172745827948445</v>
      </c>
      <c r="G322" s="28">
        <f>AVERAGE(Sheet1!AA322:AD322)</f>
        <v>3.056291226758697</v>
      </c>
      <c r="H322" s="28">
        <f>AVERAGE(Sheet1!AL322:AM322)</f>
        <v>14.011949444507513</v>
      </c>
      <c r="I322" s="28">
        <f>AVERAGE(Sheet1!AX322:BB322)</f>
        <v>2.1772545062092448</v>
      </c>
      <c r="J322" s="28">
        <f>AVERAGE(Sheet1!BO322:BP322)</f>
        <v>15.774830395147831</v>
      </c>
      <c r="K322" s="28">
        <f>AVERAGE(Sheet1!BX322:CC322)</f>
        <v>2.5100343237435636</v>
      </c>
      <c r="L322" s="28">
        <f>AVERAGE(Sheet1!CO322:CP322)</f>
        <v>1.6832120018007726</v>
      </c>
      <c r="M322" s="28">
        <f>AVERAGE(Sheet1!CX322:DG322)</f>
        <v>7.842137990177271</v>
      </c>
      <c r="N322" s="28">
        <f>AVERAGE(Sheet1!DH322:DO322)</f>
        <v>11.821233822908136</v>
      </c>
      <c r="P322" s="28">
        <f>AVERAGE(C322:N322)</f>
        <v>6.9975664882908761</v>
      </c>
      <c r="Q322" s="28">
        <f>AVERAGE(C322,D322,G322,I322,K322,M322)</f>
        <v>5.1321148193805319</v>
      </c>
      <c r="R322" s="28">
        <f>AVERAGE(F322,H322,J322,L322)</f>
        <v>8.5218166060627407</v>
      </c>
      <c r="S322" s="28">
        <f>AVERAGE(J322,L322)</f>
        <v>8.7290211984743014</v>
      </c>
      <c r="T322" s="28">
        <f>AVERAGE(C322,D322,E322,G322)</f>
        <v>6.3832176980503341</v>
      </c>
      <c r="U322" s="28">
        <f>AVERAGE(C322,D322,F322,G322)</f>
        <v>5.2201341697369887</v>
      </c>
    </row>
    <row r="323" spans="1:21" x14ac:dyDescent="0.55000000000000004">
      <c r="A323" s="41">
        <f>Sheet1!A323</f>
        <v>19.5</v>
      </c>
      <c r="B323" s="24" t="str">
        <f>Sheet1!B323</f>
        <v>SWR(300)</v>
      </c>
      <c r="C323" s="42">
        <f>AVERAGE(Sheet1!E323:G323)</f>
        <v>8.9055745854467432</v>
      </c>
      <c r="D323" s="42">
        <f>AVERAGE(Sheet1!L323:M323)</f>
        <v>3.4931314966571025</v>
      </c>
      <c r="E323" s="42">
        <f>AVERAGE(Sheet1!M323:Q323)</f>
        <v>5.7095600091151724</v>
      </c>
      <c r="F323" s="42">
        <f>AVERAGE(Sheet1!V323:W323)</f>
        <v>2.9705493990572682</v>
      </c>
      <c r="G323" s="42">
        <f>AVERAGE(Sheet1!AA323:AD323)</f>
        <v>2.3013101982864872</v>
      </c>
      <c r="H323" s="42">
        <f>AVERAGE(Sheet1!AL323:AM323)</f>
        <v>9.732225572761088</v>
      </c>
      <c r="I323" s="42">
        <f>AVERAGE(Sheet1!AX323:BB323)</f>
        <v>2.5960738315498042</v>
      </c>
      <c r="J323" s="42">
        <f>AVERAGE(Sheet1!BO323:BP323)</f>
        <v>10.538746281489905</v>
      </c>
      <c r="K323" s="42">
        <f>AVERAGE(Sheet1!BX323:CC323)</f>
        <v>2.5856801591925023</v>
      </c>
      <c r="L323" s="42">
        <f>AVERAGE(Sheet1!CO323:CP323)</f>
        <v>1.5235509542547332</v>
      </c>
      <c r="M323" s="42">
        <f>AVERAGE(Sheet1!CX323:DG323)</f>
        <v>5.3329451091052587</v>
      </c>
      <c r="N323" s="42">
        <f>AVERAGE(Sheet1!DH323:DO323)</f>
        <v>8.4456892896759701</v>
      </c>
      <c r="P323" s="28">
        <f>AVERAGE(C323:N323)</f>
        <v>5.3445864072160028</v>
      </c>
      <c r="Q323" s="28">
        <f>AVERAGE(C323,D323,G323,I323,K323,M323)</f>
        <v>4.202452563372983</v>
      </c>
      <c r="R323" s="28">
        <f>AVERAGE(F323,H323,J323,L323)</f>
        <v>6.1912680518907495</v>
      </c>
      <c r="S323" s="28">
        <f>AVERAGE(J323,L323)</f>
        <v>6.0311486178723186</v>
      </c>
      <c r="T323" s="28">
        <f>AVERAGE(C323,D323,E323,G323)</f>
        <v>5.1023940723763763</v>
      </c>
      <c r="U323" s="28">
        <f>AVERAGE(C323,D323,F323,G323)</f>
        <v>4.4176414198619005</v>
      </c>
    </row>
    <row r="324" spans="1:21" x14ac:dyDescent="0.55000000000000004">
      <c r="A324" s="36">
        <f>Sheet1!A324</f>
        <v>20</v>
      </c>
      <c r="B324" s="17" t="str">
        <f>Sheet1!B324</f>
        <v>R</v>
      </c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P324" s="31"/>
      <c r="Q324" s="31"/>
      <c r="R324" s="31"/>
      <c r="S324" s="31"/>
      <c r="T324" s="31"/>
      <c r="U324" s="31"/>
    </row>
    <row r="325" spans="1:21" x14ac:dyDescent="0.55000000000000004">
      <c r="A325" s="36">
        <f>Sheet1!A325</f>
        <v>20.0199</v>
      </c>
      <c r="B325" s="17" t="str">
        <f>Sheet1!B325</f>
        <v>X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P325" s="31"/>
      <c r="Q325" s="31"/>
      <c r="R325" s="31"/>
      <c r="S325" s="31"/>
      <c r="T325" s="31"/>
      <c r="U325" s="31"/>
    </row>
    <row r="326" spans="1:21" x14ac:dyDescent="0.55000000000000004">
      <c r="A326" s="36">
        <f>Sheet1!A326</f>
        <v>20.0199</v>
      </c>
      <c r="B326" s="17" t="str">
        <f>Sheet1!B326</f>
        <v>Z</v>
      </c>
      <c r="C326" s="30">
        <f>AVERAGE(Sheet1!E326:G326)</f>
        <v>945.60140278325787</v>
      </c>
      <c r="D326" s="30">
        <f>AVERAGE(Sheet1!L326:M326)</f>
        <v>124.07274884065811</v>
      </c>
      <c r="E326" s="30">
        <f>AVERAGE(Sheet1!M326:Q326)</f>
        <v>504.32889780315128</v>
      </c>
      <c r="F326" s="30">
        <f>AVERAGE(Sheet1!V326:W326)</f>
        <v>196.10324098356278</v>
      </c>
      <c r="G326" s="30">
        <f>AVERAGE(Sheet1!AA326:AD326)</f>
        <v>495.79277986159929</v>
      </c>
      <c r="H326" s="30">
        <f>AVERAGE(Sheet1!AL326:AM326)</f>
        <v>836.76915131418991</v>
      </c>
      <c r="I326" s="30">
        <f>AVERAGE(Sheet1!AX326:BB326)</f>
        <v>194.2189443481742</v>
      </c>
      <c r="J326" s="30">
        <f>AVERAGE(Sheet1!BO326:BP326)</f>
        <v>2038.2441050003301</v>
      </c>
      <c r="K326" s="30">
        <f>AVERAGE(Sheet1!BX326:CC326)</f>
        <v>206.25264114181473</v>
      </c>
      <c r="L326" s="30">
        <f>AVERAGE(Sheet1!CO326:CP326)</f>
        <v>444.30643452953109</v>
      </c>
      <c r="M326" s="30">
        <f>AVERAGE(Sheet1!CX326:DG326)</f>
        <v>777.18346813033224</v>
      </c>
      <c r="N326" s="30">
        <f>AVERAGE(Sheet1!DH326:DO326)</f>
        <v>905.70701268024084</v>
      </c>
      <c r="P326" s="31"/>
      <c r="Q326" s="31"/>
      <c r="R326" s="31"/>
      <c r="S326" s="31"/>
      <c r="T326" s="31"/>
      <c r="U326" s="31"/>
    </row>
    <row r="327" spans="1:21" x14ac:dyDescent="0.55000000000000004">
      <c r="A327" s="36">
        <f>Sheet1!A327</f>
        <v>20.0199</v>
      </c>
      <c r="B327" s="17" t="str">
        <f>Sheet1!B327</f>
        <v>SWR(50)</v>
      </c>
      <c r="C327" s="28">
        <f>AVERAGE(Sheet1!E327:G327)</f>
        <v>46.148632023805696</v>
      </c>
      <c r="D327" s="28">
        <f>AVERAGE(Sheet1!L327:M327)</f>
        <v>3.6379294939714022</v>
      </c>
      <c r="E327" s="28">
        <f>AVERAGE(Sheet1!M327:Q327)</f>
        <v>24.969680152104853</v>
      </c>
      <c r="F327" s="28">
        <f>AVERAGE(Sheet1!V327:W327)</f>
        <v>6.1823467911324128</v>
      </c>
      <c r="G327" s="28">
        <f>AVERAGE(Sheet1!AA327:AD327)</f>
        <v>13.084916340600422</v>
      </c>
      <c r="H327" s="28">
        <f>AVERAGE(Sheet1!AL327:AM327)</f>
        <v>50.574472170365652</v>
      </c>
      <c r="I327" s="28">
        <f>AVERAGE(Sheet1!AX327:BB327)</f>
        <v>5.3358045606445401</v>
      </c>
      <c r="J327" s="28">
        <f>AVERAGE(Sheet1!BO327:BP327)</f>
        <v>74.912470613829953</v>
      </c>
      <c r="K327" s="28">
        <f>AVERAGE(Sheet1!BX327:CC327)</f>
        <v>6.4835420817052771</v>
      </c>
      <c r="L327" s="28">
        <f>AVERAGE(Sheet1!CO327:CP327)</f>
        <v>9.6328483987855904</v>
      </c>
      <c r="M327" s="28">
        <f>AVERAGE(Sheet1!CX327:DG327)</f>
        <v>20.011761159930735</v>
      </c>
      <c r="N327" s="28">
        <f>AVERAGE(Sheet1!DH327:DO327)</f>
        <v>40.424350890683485</v>
      </c>
      <c r="P327" s="28">
        <f>AVERAGE(C327:N327)</f>
        <v>25.116562889796672</v>
      </c>
      <c r="Q327" s="28">
        <f>AVERAGE(C327,D327,G327,I327,K327,M327)</f>
        <v>15.783764276776347</v>
      </c>
      <c r="R327" s="28">
        <f>AVERAGE(F327,H327,J327,L327)</f>
        <v>35.325534493528401</v>
      </c>
      <c r="S327" s="28">
        <f>AVERAGE(J327,L327)</f>
        <v>42.272659506307775</v>
      </c>
      <c r="T327" s="28">
        <f>AVERAGE(C327,D327,E327,G327)</f>
        <v>21.960289502620597</v>
      </c>
      <c r="U327" s="28">
        <f>AVERAGE(C327,D327,F327,G327)</f>
        <v>17.263456162377484</v>
      </c>
    </row>
    <row r="328" spans="1:21" x14ac:dyDescent="0.55000000000000004">
      <c r="A328" s="36">
        <f>Sheet1!A328</f>
        <v>20.0199</v>
      </c>
      <c r="B328" s="17" t="str">
        <f>Sheet1!B328</f>
        <v>SWR(100)</v>
      </c>
      <c r="C328" s="28">
        <f>AVERAGE(Sheet1!E328:G328)</f>
        <v>23.301758237803355</v>
      </c>
      <c r="D328" s="28">
        <f>AVERAGE(Sheet1!L328:M328)</f>
        <v>2.2739919238245285</v>
      </c>
      <c r="E328" s="28">
        <f>AVERAGE(Sheet1!M328:Q328)</f>
        <v>12.839399783989426</v>
      </c>
      <c r="F328" s="28">
        <f>AVERAGE(Sheet1!V328:W328)</f>
        <v>3.4227646613339235</v>
      </c>
      <c r="G328" s="28">
        <f>AVERAGE(Sheet1!AA328:AD328)</f>
        <v>6.6034934684505959</v>
      </c>
      <c r="H328" s="28">
        <f>AVERAGE(Sheet1!AL328:AM328)</f>
        <v>25.528065552914065</v>
      </c>
      <c r="I328" s="28">
        <f>AVERAGE(Sheet1!AX328:BB328)</f>
        <v>2.8701002285638437</v>
      </c>
      <c r="J328" s="28">
        <f>AVERAGE(Sheet1!BO328:BP328)</f>
        <v>37.504391880257444</v>
      </c>
      <c r="K328" s="28">
        <f>AVERAGE(Sheet1!BX328:CC328)</f>
        <v>3.4839042778156206</v>
      </c>
      <c r="L328" s="28">
        <f>AVERAGE(Sheet1!CO328:CP328)</f>
        <v>4.8399228032973109</v>
      </c>
      <c r="M328" s="28">
        <f>AVERAGE(Sheet1!CX328:DG328)</f>
        <v>10.094106399414411</v>
      </c>
      <c r="N328" s="28">
        <f>AVERAGE(Sheet1!DH328:DO328)</f>
        <v>20.432196426418898</v>
      </c>
      <c r="P328" s="28">
        <f>AVERAGE(C328:N328)</f>
        <v>12.76617463700695</v>
      </c>
      <c r="Q328" s="28">
        <f>AVERAGE(C328,D328,G328,I328,K328,M328)</f>
        <v>8.10455908931206</v>
      </c>
      <c r="R328" s="28">
        <f>AVERAGE(F328,H328,J328,L328)</f>
        <v>17.823786224450686</v>
      </c>
      <c r="S328" s="28">
        <f>AVERAGE(J328,L328)</f>
        <v>21.172157341777378</v>
      </c>
      <c r="T328" s="28">
        <f>AVERAGE(C328,D328,E328,G328)</f>
        <v>11.254660853516976</v>
      </c>
      <c r="U328" s="28">
        <f>AVERAGE(C328,D328,F328,G328)</f>
        <v>8.9005020728531008</v>
      </c>
    </row>
    <row r="329" spans="1:21" x14ac:dyDescent="0.55000000000000004">
      <c r="A329" s="36">
        <f>Sheet1!A329</f>
        <v>20.0199</v>
      </c>
      <c r="B329" s="17" t="str">
        <f>Sheet1!B329</f>
        <v>SWR(150)</v>
      </c>
      <c r="C329" s="28">
        <f>AVERAGE(Sheet1!E329:G329)</f>
        <v>15.795374687375196</v>
      </c>
      <c r="D329" s="28">
        <f>AVERAGE(Sheet1!L329:M329)</f>
        <v>2.3427118298567553</v>
      </c>
      <c r="E329" s="28">
        <f>AVERAGE(Sheet1!M329:Q329)</f>
        <v>8.976743565033825</v>
      </c>
      <c r="F329" s="28">
        <f>AVERAGE(Sheet1!V329:W329)</f>
        <v>2.7379975361136566</v>
      </c>
      <c r="G329" s="28">
        <f>AVERAGE(Sheet1!AA329:AD329)</f>
        <v>4.4734318062541742</v>
      </c>
      <c r="H329" s="28">
        <f>AVERAGE(Sheet1!AL329:AM329)</f>
        <v>17.287114532397837</v>
      </c>
      <c r="I329" s="28">
        <f>AVERAGE(Sheet1!AX329:BB329)</f>
        <v>2.2104563763103191</v>
      </c>
      <c r="J329" s="28">
        <f>AVERAGE(Sheet1!BO329:BP329)</f>
        <v>25.05651136435365</v>
      </c>
      <c r="K329" s="28">
        <f>AVERAGE(Sheet1!BX329:CC329)</f>
        <v>2.6606920123079658</v>
      </c>
      <c r="L329" s="28">
        <f>AVERAGE(Sheet1!CO329:CP329)</f>
        <v>3.2545696787107041</v>
      </c>
      <c r="M329" s="28">
        <f>AVERAGE(Sheet1!CX329:DG329)</f>
        <v>6.830988741346145</v>
      </c>
      <c r="N329" s="28">
        <f>AVERAGE(Sheet1!DH329:DO329)</f>
        <v>13.867485120610779</v>
      </c>
      <c r="P329" s="28">
        <f>AVERAGE(C329:N329)</f>
        <v>8.7911731042225849</v>
      </c>
      <c r="Q329" s="28">
        <f>AVERAGE(C329,D329,G329,I329,K329,M329)</f>
        <v>5.7189425755750918</v>
      </c>
      <c r="R329" s="28">
        <f>AVERAGE(F329,H329,J329,L329)</f>
        <v>12.084048277893961</v>
      </c>
      <c r="S329" s="28">
        <f>AVERAGE(J329,L329)</f>
        <v>14.155540521532178</v>
      </c>
      <c r="T329" s="28">
        <f>AVERAGE(C329,D329,E329,G329)</f>
        <v>7.897065472129988</v>
      </c>
      <c r="U329" s="28">
        <f>AVERAGE(C329,D329,F329,G329)</f>
        <v>6.3373789648999459</v>
      </c>
    </row>
    <row r="330" spans="1:21" x14ac:dyDescent="0.55000000000000004">
      <c r="A330" s="36">
        <f>Sheet1!A330</f>
        <v>20.0199</v>
      </c>
      <c r="B330" s="17" t="str">
        <f>Sheet1!B330</f>
        <v>SWR(200)</v>
      </c>
      <c r="C330" s="28">
        <f>AVERAGE(Sheet1!E330:G330)</f>
        <v>12.130614749948194</v>
      </c>
      <c r="D330" s="28">
        <f>AVERAGE(Sheet1!L330:M330)</f>
        <v>2.6686408139308293</v>
      </c>
      <c r="E330" s="28">
        <f>AVERAGE(Sheet1!M330:Q330)</f>
        <v>7.1919663454934692</v>
      </c>
      <c r="F330" s="28">
        <f>AVERAGE(Sheet1!V330:W330)</f>
        <v>2.6179184432872091</v>
      </c>
      <c r="G330" s="28">
        <f>AVERAGE(Sheet1!AA330:AD330)</f>
        <v>3.4355063907750312</v>
      </c>
      <c r="H330" s="28">
        <f>AVERAGE(Sheet1!AL330:AM330)</f>
        <v>13.248392662091952</v>
      </c>
      <c r="I330" s="28">
        <f>AVERAGE(Sheet1!AX330:BB330)</f>
        <v>2.141119087483748</v>
      </c>
      <c r="J330" s="28">
        <f>AVERAGE(Sheet1!BO330:BP330)</f>
        <v>18.84876559140352</v>
      </c>
      <c r="K330" s="28">
        <f>AVERAGE(Sheet1!BX330:CC330)</f>
        <v>2.4864673296254955</v>
      </c>
      <c r="L330" s="28">
        <f>AVERAGE(Sheet1!CO330:CP330)</f>
        <v>2.4734602382893995</v>
      </c>
      <c r="M330" s="28">
        <f>AVERAGE(Sheet1!CX330:DG330)</f>
        <v>5.2357872392464895</v>
      </c>
      <c r="N330" s="28">
        <f>AVERAGE(Sheet1!DH330:DO330)</f>
        <v>10.661162073633246</v>
      </c>
      <c r="P330" s="28">
        <f>AVERAGE(C330:N330)</f>
        <v>6.9283167471007161</v>
      </c>
      <c r="Q330" s="28">
        <f>AVERAGE(C330,D330,G330,I330,K330,M330)</f>
        <v>4.6830226018349643</v>
      </c>
      <c r="R330" s="28">
        <f>AVERAGE(F330,H330,J330,L330)</f>
        <v>9.2971342337680198</v>
      </c>
      <c r="S330" s="28">
        <f>AVERAGE(J330,L330)</f>
        <v>10.661112914846459</v>
      </c>
      <c r="T330" s="28">
        <f>AVERAGE(C330,D330,E330,G330)</f>
        <v>6.3566820750368809</v>
      </c>
      <c r="U330" s="28">
        <f>AVERAGE(C330,D330,F330,G330)</f>
        <v>5.2131700994853158</v>
      </c>
    </row>
    <row r="331" spans="1:21" x14ac:dyDescent="0.55000000000000004">
      <c r="A331" s="36">
        <f>Sheet1!A331</f>
        <v>20.0199</v>
      </c>
      <c r="B331" s="17" t="str">
        <f>Sheet1!B331</f>
        <v>SWR(300)</v>
      </c>
      <c r="C331" s="28">
        <f>AVERAGE(Sheet1!E331:G331)</f>
        <v>8.6549777699827448</v>
      </c>
      <c r="D331" s="28">
        <f>AVERAGE(Sheet1!L331:M331)</f>
        <v>3.5653290105769342</v>
      </c>
      <c r="E331" s="28">
        <f>AVERAGE(Sheet1!M331:Q331)</f>
        <v>5.7081590259823409</v>
      </c>
      <c r="F331" s="28">
        <f>AVERAGE(Sheet1!V331:W331)</f>
        <v>2.9358123509633276</v>
      </c>
      <c r="G331" s="28">
        <f>AVERAGE(Sheet1!AA331:AD331)</f>
        <v>2.4755888418579777</v>
      </c>
      <c r="H331" s="28">
        <f>AVERAGE(Sheet1!AL331:AM331)</f>
        <v>9.3762563336507192</v>
      </c>
      <c r="I331" s="28">
        <f>AVERAGE(Sheet1!AX331:BB331)</f>
        <v>2.4672045916168335</v>
      </c>
      <c r="J331" s="28">
        <f>AVERAGE(Sheet1!BO331:BP331)</f>
        <v>12.673745784069094</v>
      </c>
      <c r="K331" s="28">
        <f>AVERAGE(Sheet1!BX331:CC331)</f>
        <v>2.7305484724071252</v>
      </c>
      <c r="L331" s="28">
        <f>AVERAGE(Sheet1!CO331:CP331)</f>
        <v>1.7275469952215996</v>
      </c>
      <c r="M331" s="28">
        <f>AVERAGE(Sheet1!CX331:DG331)</f>
        <v>3.7353312153859308</v>
      </c>
      <c r="N331" s="28">
        <f>AVERAGE(Sheet1!DH331:DO331)</f>
        <v>7.6116468672053559</v>
      </c>
      <c r="P331" s="28">
        <f>AVERAGE(C331:N331)</f>
        <v>5.3051789382433325</v>
      </c>
      <c r="Q331" s="28">
        <f>AVERAGE(C331,D331,G331,I331,K331,M331)</f>
        <v>3.9381633169712575</v>
      </c>
      <c r="R331" s="28">
        <f>AVERAGE(F331,H331,J331,L331)</f>
        <v>6.6783403659761849</v>
      </c>
      <c r="S331" s="28">
        <f>AVERAGE(J331,L331)</f>
        <v>7.200646389645347</v>
      </c>
      <c r="T331" s="28">
        <f>AVERAGE(C331,D331,E331,G331)</f>
        <v>5.1010136620999988</v>
      </c>
      <c r="U331" s="28">
        <f>AVERAGE(C331,D331,F331,G331)</f>
        <v>4.4079269933452458</v>
      </c>
    </row>
    <row r="332" spans="1:21" x14ac:dyDescent="0.55000000000000004">
      <c r="A332" s="40">
        <f>Sheet1!A332</f>
        <v>20.5</v>
      </c>
      <c r="B332" s="16" t="str">
        <f>Sheet1!B332</f>
        <v>R</v>
      </c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P332" s="31"/>
      <c r="Q332" s="31"/>
      <c r="R332" s="31"/>
      <c r="S332" s="31"/>
      <c r="T332" s="31"/>
      <c r="U332" s="31"/>
    </row>
    <row r="333" spans="1:21" x14ac:dyDescent="0.55000000000000004">
      <c r="A333" s="36">
        <f>Sheet1!A333</f>
        <v>20.5</v>
      </c>
      <c r="B333" s="17" t="str">
        <f>Sheet1!B333</f>
        <v>X</v>
      </c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P333" s="31"/>
      <c r="Q333" s="31"/>
      <c r="R333" s="31"/>
      <c r="S333" s="31"/>
      <c r="T333" s="31"/>
      <c r="U333" s="31"/>
    </row>
    <row r="334" spans="1:21" x14ac:dyDescent="0.55000000000000004">
      <c r="A334" s="36">
        <f>Sheet1!A334</f>
        <v>20.5</v>
      </c>
      <c r="B334" s="17" t="str">
        <f>Sheet1!B334</f>
        <v>Z</v>
      </c>
      <c r="C334" s="30">
        <f>AVERAGE(Sheet1!E334:G334)</f>
        <v>878.0819565826074</v>
      </c>
      <c r="D334" s="30">
        <f>AVERAGE(Sheet1!L334:M334)</f>
        <v>121.89118914858965</v>
      </c>
      <c r="E334" s="30">
        <f>AVERAGE(Sheet1!M334:Q334)</f>
        <v>482.8753404247318</v>
      </c>
      <c r="F334" s="30">
        <f>AVERAGE(Sheet1!V334:W334)</f>
        <v>201.98130492529981</v>
      </c>
      <c r="G334" s="30">
        <f>AVERAGE(Sheet1!AA334:AD334)</f>
        <v>586.53918345482305</v>
      </c>
      <c r="H334" s="30">
        <f>AVERAGE(Sheet1!AL334:AM334)</f>
        <v>727.96948168068366</v>
      </c>
      <c r="I334" s="30">
        <f>AVERAGE(Sheet1!AX334:BB334)</f>
        <v>215.24031575217978</v>
      </c>
      <c r="J334" s="30">
        <f>AVERAGE(Sheet1!BO334:BP334)</f>
        <v>1797.9694555242131</v>
      </c>
      <c r="K334" s="30">
        <f>AVERAGE(Sheet1!BX334:CC334)</f>
        <v>197.11818445566794</v>
      </c>
      <c r="L334" s="30">
        <f>AVERAGE(Sheet1!CO334:CP334)</f>
        <v>855.40895787628187</v>
      </c>
      <c r="M334" s="30">
        <f>AVERAGE(Sheet1!CX334:DG334)</f>
        <v>513.70265024897492</v>
      </c>
      <c r="N334" s="30">
        <f>AVERAGE(Sheet1!DH334:DO334)</f>
        <v>1101.9405269813087</v>
      </c>
      <c r="P334" s="31"/>
      <c r="Q334" s="31"/>
      <c r="R334" s="31"/>
      <c r="S334" s="31"/>
      <c r="T334" s="31"/>
      <c r="U334" s="31"/>
    </row>
    <row r="335" spans="1:21" x14ac:dyDescent="0.55000000000000004">
      <c r="A335" s="36">
        <f>Sheet1!A335</f>
        <v>20.5</v>
      </c>
      <c r="B335" s="17" t="str">
        <f>Sheet1!B335</f>
        <v>SWR(50)</v>
      </c>
      <c r="C335" s="28">
        <f>AVERAGE(Sheet1!E335:G335)</f>
        <v>44.313794864261048</v>
      </c>
      <c r="D335" s="28">
        <f>AVERAGE(Sheet1!L335:M335)</f>
        <v>3.5986138404296888</v>
      </c>
      <c r="E335" s="28">
        <f>AVERAGE(Sheet1!M335:Q335)</f>
        <v>24.486315013950541</v>
      </c>
      <c r="F335" s="28">
        <f>AVERAGE(Sheet1!V335:W335)</f>
        <v>6.3670665263577559</v>
      </c>
      <c r="G335" s="28">
        <f>AVERAGE(Sheet1!AA335:AD335)</f>
        <v>15.113314038316521</v>
      </c>
      <c r="H335" s="28">
        <f>AVERAGE(Sheet1!AL335:AM335)</f>
        <v>47.422879792868422</v>
      </c>
      <c r="I335" s="28">
        <f>AVERAGE(Sheet1!AX335:BB335)</f>
        <v>5.840042312877844</v>
      </c>
      <c r="J335" s="28">
        <f>AVERAGE(Sheet1!BO335:BP335)</f>
        <v>73.037960826992432</v>
      </c>
      <c r="K335" s="28">
        <f>AVERAGE(Sheet1!BX335:CC335)</f>
        <v>6.197990817747919</v>
      </c>
      <c r="L335" s="28">
        <f>AVERAGE(Sheet1!CO335:CP335)</f>
        <v>17.773567656866376</v>
      </c>
      <c r="M335" s="28">
        <f>AVERAGE(Sheet1!CX335:DG335)</f>
        <v>14.734183593509593</v>
      </c>
      <c r="N335" s="28">
        <f>AVERAGE(Sheet1!DH335:DO335)</f>
        <v>36.747735813317121</v>
      </c>
      <c r="P335" s="28">
        <f>AVERAGE(C335:N335)</f>
        <v>24.636122091457946</v>
      </c>
      <c r="Q335" s="28">
        <f>AVERAGE(C335,D335,G335,I335,K335,M335)</f>
        <v>14.966323244523769</v>
      </c>
      <c r="R335" s="28">
        <f>AVERAGE(F335,H335,J335,L335)</f>
        <v>36.150368700771246</v>
      </c>
      <c r="S335" s="28">
        <f>AVERAGE(J335,L335)</f>
        <v>45.405764241929404</v>
      </c>
      <c r="T335" s="28">
        <f>AVERAGE(C335,D335,E335,G335)</f>
        <v>21.878009439239449</v>
      </c>
      <c r="U335" s="28">
        <f>AVERAGE(C335,D335,F335,G335)</f>
        <v>17.348197317341253</v>
      </c>
    </row>
    <row r="336" spans="1:21" x14ac:dyDescent="0.55000000000000004">
      <c r="A336" s="36">
        <f>Sheet1!A336</f>
        <v>20.5</v>
      </c>
      <c r="B336" s="17" t="str">
        <f>Sheet1!B336</f>
        <v>SWR(100)</v>
      </c>
      <c r="C336" s="28">
        <f>AVERAGE(Sheet1!E336:G336)</f>
        <v>22.402974787837604</v>
      </c>
      <c r="D336" s="28">
        <f>AVERAGE(Sheet1!L336:M336)</f>
        <v>2.2798625147747478</v>
      </c>
      <c r="E336" s="28">
        <f>AVERAGE(Sheet1!M336:Q336)</f>
        <v>12.61695177011234</v>
      </c>
      <c r="F336" s="28">
        <f>AVERAGE(Sheet1!V336:W336)</f>
        <v>3.5042761751750096</v>
      </c>
      <c r="G336" s="28">
        <f>AVERAGE(Sheet1!AA336:AD336)</f>
        <v>7.6041227714547297</v>
      </c>
      <c r="H336" s="28">
        <f>AVERAGE(Sheet1!AL336:AM336)</f>
        <v>24.01451013644645</v>
      </c>
      <c r="I336" s="28">
        <f>AVERAGE(Sheet1!AX336:BB336)</f>
        <v>3.0932281283427949</v>
      </c>
      <c r="J336" s="28">
        <f>AVERAGE(Sheet1!BO336:BP336)</f>
        <v>36.584416747955103</v>
      </c>
      <c r="K336" s="28">
        <f>AVERAGE(Sheet1!BX336:CC336)</f>
        <v>3.3497946877485139</v>
      </c>
      <c r="L336" s="28">
        <f>AVERAGE(Sheet1!CO336:CP336)</f>
        <v>8.8926182188410561</v>
      </c>
      <c r="M336" s="28">
        <f>AVERAGE(Sheet1!CX336:DG336)</f>
        <v>7.518076782912388</v>
      </c>
      <c r="N336" s="28">
        <f>AVERAGE(Sheet1!DH336:DO336)</f>
        <v>18.517936985853389</v>
      </c>
      <c r="P336" s="28">
        <f>AVERAGE(C336:N336)</f>
        <v>12.531564142287843</v>
      </c>
      <c r="Q336" s="28">
        <f>AVERAGE(C336,D336,G336,I336,K336,M336)</f>
        <v>7.7080099455117965</v>
      </c>
      <c r="R336" s="28">
        <f>AVERAGE(F336,H336,J336,L336)</f>
        <v>18.248955319604406</v>
      </c>
      <c r="S336" s="28">
        <f>AVERAGE(J336,L336)</f>
        <v>22.738517483398081</v>
      </c>
      <c r="T336" s="28">
        <f>AVERAGE(C336,D336,E336,G336)</f>
        <v>11.225977961044855</v>
      </c>
      <c r="U336" s="28">
        <f>AVERAGE(C336,D336,F336,G336)</f>
        <v>8.9478090623105224</v>
      </c>
    </row>
    <row r="337" spans="1:21" x14ac:dyDescent="0.55000000000000004">
      <c r="A337" s="36">
        <f>Sheet1!A337</f>
        <v>20.5</v>
      </c>
      <c r="B337" s="17" t="str">
        <f>Sheet1!B337</f>
        <v>SWR(150)</v>
      </c>
      <c r="C337" s="28">
        <f>AVERAGE(Sheet1!E337:G337)</f>
        <v>15.217952708938929</v>
      </c>
      <c r="D337" s="28">
        <f>AVERAGE(Sheet1!L337:M337)</f>
        <v>2.3667991203291487</v>
      </c>
      <c r="E337" s="28">
        <f>AVERAGE(Sheet1!M337:Q337)</f>
        <v>8.8507398176077317</v>
      </c>
      <c r="F337" s="28">
        <f>AVERAGE(Sheet1!V337:W337)</f>
        <v>2.773582748949484</v>
      </c>
      <c r="G337" s="28">
        <f>AVERAGE(Sheet1!AA337:AD337)</f>
        <v>5.124008607094102</v>
      </c>
      <c r="H337" s="28">
        <f>AVERAGE(Sheet1!AL337:AM337)</f>
        <v>16.347573129951698</v>
      </c>
      <c r="I337" s="28">
        <f>AVERAGE(Sheet1!AX337:BB337)</f>
        <v>2.2962927693471977</v>
      </c>
      <c r="J337" s="28">
        <f>AVERAGE(Sheet1!BO337:BP337)</f>
        <v>24.462426098066629</v>
      </c>
      <c r="K337" s="28">
        <f>AVERAGE(Sheet1!BX337:CC337)</f>
        <v>2.6039222243598985</v>
      </c>
      <c r="L337" s="28">
        <f>AVERAGE(Sheet1!CO337:CP337)</f>
        <v>5.9350333227064365</v>
      </c>
      <c r="M337" s="28">
        <f>AVERAGE(Sheet1!CX337:DG337)</f>
        <v>5.192407837587429</v>
      </c>
      <c r="N337" s="28">
        <f>AVERAGE(Sheet1!DH337:DO337)</f>
        <v>12.506561060167273</v>
      </c>
      <c r="P337" s="28">
        <f>AVERAGE(C337:N337)</f>
        <v>8.6397749537588293</v>
      </c>
      <c r="Q337" s="28">
        <f>AVERAGE(C337,D337,G337,I337,K337,M337)</f>
        <v>5.4668972112761169</v>
      </c>
      <c r="R337" s="28">
        <f>AVERAGE(F337,H337,J337,L337)</f>
        <v>12.379653824918561</v>
      </c>
      <c r="S337" s="28">
        <f>AVERAGE(J337,L337)</f>
        <v>15.198729710386534</v>
      </c>
      <c r="T337" s="28">
        <f>AVERAGE(C337,D337,E337,G337)</f>
        <v>7.8898750634924779</v>
      </c>
      <c r="U337" s="28">
        <f>AVERAGE(C337,D337,F337,G337)</f>
        <v>6.3705857963279158</v>
      </c>
    </row>
    <row r="338" spans="1:21" x14ac:dyDescent="0.55000000000000004">
      <c r="A338" s="36">
        <f>Sheet1!A338</f>
        <v>20.5</v>
      </c>
      <c r="B338" s="17" t="str">
        <f>Sheet1!B338</f>
        <v>SWR(200)</v>
      </c>
      <c r="C338" s="28">
        <f>AVERAGE(Sheet1!E338:G338)</f>
        <v>11.721433771617107</v>
      </c>
      <c r="D338" s="28">
        <f>AVERAGE(Sheet1!L338:M338)</f>
        <v>2.7076319216994502</v>
      </c>
      <c r="E338" s="28">
        <f>AVERAGE(Sheet1!M338:Q338)</f>
        <v>7.1213057623608789</v>
      </c>
      <c r="F338" s="28">
        <f>AVERAGE(Sheet1!V338:W338)</f>
        <v>2.6224043430944404</v>
      </c>
      <c r="G338" s="28">
        <f>AVERAGE(Sheet1!AA338:AD338)</f>
        <v>3.9034813413228151</v>
      </c>
      <c r="H338" s="28">
        <f>AVERAGE(Sheet1!AL338:AM338)</f>
        <v>12.617192918593993</v>
      </c>
      <c r="I338" s="28">
        <f>AVERAGE(Sheet1!AX338:BB338)</f>
        <v>2.117957972003004</v>
      </c>
      <c r="J338" s="28">
        <f>AVERAGE(Sheet1!BO338:BP338)</f>
        <v>18.423444099068199</v>
      </c>
      <c r="K338" s="28">
        <f>AVERAGE(Sheet1!BX338:CC338)</f>
        <v>2.4826799315781525</v>
      </c>
      <c r="L338" s="28">
        <f>AVERAGE(Sheet1!CO338:CP338)</f>
        <v>4.4584529413482219</v>
      </c>
      <c r="M338" s="28">
        <f>AVERAGE(Sheet1!CX338:DG338)</f>
        <v>4.1098584853948292</v>
      </c>
      <c r="N338" s="28">
        <f>AVERAGE(Sheet1!DH338:DO338)</f>
        <v>9.5509875281151508</v>
      </c>
      <c r="P338" s="28">
        <f>AVERAGE(C338:N338)</f>
        <v>6.8197359180163533</v>
      </c>
      <c r="Q338" s="28">
        <f>AVERAGE(C338,D338,G338,I338,K338,M338)</f>
        <v>4.5071739039358931</v>
      </c>
      <c r="R338" s="28">
        <f>AVERAGE(F338,H338,J338,L338)</f>
        <v>9.5303735755262142</v>
      </c>
      <c r="S338" s="28">
        <f>AVERAGE(J338,L338)</f>
        <v>11.44094852020821</v>
      </c>
      <c r="T338" s="28">
        <f>AVERAGE(C338,D338,E338,G338)</f>
        <v>6.363463199250063</v>
      </c>
      <c r="U338" s="28">
        <f>AVERAGE(C338,D338,F338,G338)</f>
        <v>5.2387378444334534</v>
      </c>
    </row>
    <row r="339" spans="1:21" x14ac:dyDescent="0.55000000000000004">
      <c r="A339" s="41">
        <f>Sheet1!A339</f>
        <v>20.5</v>
      </c>
      <c r="B339" s="24" t="str">
        <f>Sheet1!B339</f>
        <v>SWR(300)</v>
      </c>
      <c r="C339" s="42">
        <f>AVERAGE(Sheet1!E339:G339)</f>
        <v>8.4291563342881641</v>
      </c>
      <c r="D339" s="42">
        <f>AVERAGE(Sheet1!L339:M339)</f>
        <v>3.6298929945580447</v>
      </c>
      <c r="E339" s="42">
        <f>AVERAGE(Sheet1!M339:Q339)</f>
        <v>5.7067813511214576</v>
      </c>
      <c r="F339" s="42">
        <f>AVERAGE(Sheet1!V339:W339)</f>
        <v>2.8994171481393574</v>
      </c>
      <c r="G339" s="42">
        <f>AVERAGE(Sheet1!AA339:AD339)</f>
        <v>2.7337059918273816</v>
      </c>
      <c r="H339" s="42">
        <f>AVERAGE(Sheet1!AL339:AM339)</f>
        <v>9.0970782064688205</v>
      </c>
      <c r="I339" s="42">
        <f>AVERAGE(Sheet1!AX339:BB339)</f>
        <v>2.3206351121606335</v>
      </c>
      <c r="J339" s="42">
        <f>AVERAGE(Sheet1!BO339:BP339)</f>
        <v>12.428961293727983</v>
      </c>
      <c r="K339" s="42">
        <f>AVERAGE(Sheet1!BX339:CC339)</f>
        <v>2.7860154155593517</v>
      </c>
      <c r="L339" s="42">
        <f>AVERAGE(Sheet1!CO339:CP339)</f>
        <v>2.9870151144994175</v>
      </c>
      <c r="M339" s="42">
        <f>AVERAGE(Sheet1!CX339:DG339)</f>
        <v>3.255275920216576</v>
      </c>
      <c r="N339" s="42">
        <f>AVERAGE(Sheet1!DH339:DO339)</f>
        <v>6.6994851873618249</v>
      </c>
      <c r="P339" s="28">
        <f>AVERAGE(C339:N339)</f>
        <v>5.247785005827418</v>
      </c>
      <c r="Q339" s="28">
        <f>AVERAGE(C339,D339,G339,I339,K339,M339)</f>
        <v>3.8591136281016918</v>
      </c>
      <c r="R339" s="28">
        <f>AVERAGE(F339,H339,J339,L339)</f>
        <v>6.8531179407088949</v>
      </c>
      <c r="S339" s="28">
        <f>AVERAGE(J339,L339)</f>
        <v>7.7079882041137004</v>
      </c>
      <c r="T339" s="28">
        <f>AVERAGE(C339,D339,E339,G339)</f>
        <v>5.1248841679487622</v>
      </c>
      <c r="U339" s="28">
        <f>AVERAGE(C339,D339,F339,G339)</f>
        <v>4.4230431172032372</v>
      </c>
    </row>
    <row r="340" spans="1:21" x14ac:dyDescent="0.55000000000000004">
      <c r="A340" s="36">
        <f>Sheet1!A340</f>
        <v>21</v>
      </c>
      <c r="B340" s="17" t="str">
        <f>Sheet1!B340</f>
        <v>R</v>
      </c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P340" s="31"/>
      <c r="Q340" s="31"/>
      <c r="R340" s="31"/>
      <c r="S340" s="31"/>
      <c r="T340" s="31"/>
      <c r="U340" s="31"/>
    </row>
    <row r="341" spans="1:21" x14ac:dyDescent="0.55000000000000004">
      <c r="A341" s="36">
        <f>Sheet1!A341</f>
        <v>20.927299999999999</v>
      </c>
      <c r="B341" s="17" t="str">
        <f>Sheet1!B341</f>
        <v>X</v>
      </c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P341" s="31"/>
      <c r="Q341" s="31"/>
      <c r="R341" s="31"/>
      <c r="S341" s="31"/>
      <c r="T341" s="31"/>
      <c r="U341" s="31"/>
    </row>
    <row r="342" spans="1:21" x14ac:dyDescent="0.55000000000000004">
      <c r="A342" s="36">
        <f>Sheet1!A342</f>
        <v>20.927299999999999</v>
      </c>
      <c r="B342" s="17" t="str">
        <f>Sheet1!B342</f>
        <v>Z</v>
      </c>
      <c r="C342" s="30">
        <f>AVERAGE(Sheet1!E342:G342)</f>
        <v>839.59687065697892</v>
      </c>
      <c r="D342" s="30">
        <f>AVERAGE(Sheet1!L342:M342)</f>
        <v>120.18090495877036</v>
      </c>
      <c r="E342" s="30">
        <f>AVERAGE(Sheet1!M342:Q342)</f>
        <v>466.68713743844029</v>
      </c>
      <c r="F342" s="30">
        <f>AVERAGE(Sheet1!V342:W342)</f>
        <v>208.07429649451922</v>
      </c>
      <c r="G342" s="30">
        <f>AVERAGE(Sheet1!AA342:AD342)</f>
        <v>692.93128922745564</v>
      </c>
      <c r="H342" s="30">
        <f>AVERAGE(Sheet1!AL342:AM342)</f>
        <v>658.61809455401317</v>
      </c>
      <c r="I342" s="30">
        <f>AVERAGE(Sheet1!AX342:BB342)</f>
        <v>243.1018083273008</v>
      </c>
      <c r="J342" s="30">
        <f>AVERAGE(Sheet1!BO342:BP342)</f>
        <v>1835.994026619248</v>
      </c>
      <c r="K342" s="30">
        <f>AVERAGE(Sheet1!BX342:CC342)</f>
        <v>200.0527119160009</v>
      </c>
      <c r="L342" s="30">
        <f>AVERAGE(Sheet1!CO342:CP342)</f>
        <v>1803.3065232066735</v>
      </c>
      <c r="M342" s="30">
        <f>AVERAGE(Sheet1!CX342:DG342)</f>
        <v>372.67879114916047</v>
      </c>
      <c r="N342" s="30">
        <f>AVERAGE(Sheet1!DH342:DO342)</f>
        <v>1237.223770304279</v>
      </c>
      <c r="P342" s="31"/>
      <c r="Q342" s="31"/>
      <c r="R342" s="31"/>
      <c r="S342" s="31"/>
      <c r="T342" s="31"/>
      <c r="U342" s="31"/>
    </row>
    <row r="343" spans="1:21" x14ac:dyDescent="0.55000000000000004">
      <c r="A343" s="36">
        <f>Sheet1!A343</f>
        <v>20.927299999999999</v>
      </c>
      <c r="B343" s="17" t="str">
        <f>Sheet1!B343</f>
        <v>SWR(50)</v>
      </c>
      <c r="C343" s="28">
        <f>AVERAGE(Sheet1!E343:G343)</f>
        <v>43.646673890583322</v>
      </c>
      <c r="D343" s="28">
        <f>AVERAGE(Sheet1!L343:M343)</f>
        <v>3.5687087853757964</v>
      </c>
      <c r="E343" s="28">
        <f>AVERAGE(Sheet1!M343:Q343)</f>
        <v>24.176298385300051</v>
      </c>
      <c r="F343" s="28">
        <f>AVERAGE(Sheet1!V343:W343)</f>
        <v>6.5572264670336793</v>
      </c>
      <c r="G343" s="28">
        <f>AVERAGE(Sheet1!AA343:AD343)</f>
        <v>17.401613963244316</v>
      </c>
      <c r="H343" s="28">
        <f>AVERAGE(Sheet1!AL343:AM343)</f>
        <v>44.882014598218319</v>
      </c>
      <c r="I343" s="28">
        <f>AVERAGE(Sheet1!AX343:BB343)</f>
        <v>6.5079636089088009</v>
      </c>
      <c r="J343" s="28">
        <f>AVERAGE(Sheet1!BO343:BP343)</f>
        <v>62.095364429997701</v>
      </c>
      <c r="K343" s="28">
        <f>AVERAGE(Sheet1!BX343:CC343)</f>
        <v>6.2334212022761291</v>
      </c>
      <c r="L343" s="28">
        <f>AVERAGE(Sheet1!CO343:CP343)</f>
        <v>36.232784741052185</v>
      </c>
      <c r="M343" s="28">
        <f>AVERAGE(Sheet1!CX343:DG343)</f>
        <v>12.200957668842737</v>
      </c>
      <c r="N343" s="28">
        <f>AVERAGE(Sheet1!DH343:DO343)</f>
        <v>34.56212474027538</v>
      </c>
      <c r="P343" s="28">
        <f>AVERAGE(C343:N343)</f>
        <v>24.838762706759031</v>
      </c>
      <c r="Q343" s="28">
        <f>AVERAGE(C343,D343,G343,I343,K343,M343)</f>
        <v>14.92655651987185</v>
      </c>
      <c r="R343" s="28">
        <f>AVERAGE(F343,H343,J343,L343)</f>
        <v>37.44184755907547</v>
      </c>
      <c r="S343" s="28">
        <f>AVERAGE(J343,L343)</f>
        <v>49.164074585524943</v>
      </c>
      <c r="T343" s="28">
        <f>AVERAGE(C343,D343,E343,G343)</f>
        <v>22.19832375612587</v>
      </c>
      <c r="U343" s="28">
        <f>AVERAGE(C343,D343,F343,G343)</f>
        <v>17.79355577655928</v>
      </c>
    </row>
    <row r="344" spans="1:21" x14ac:dyDescent="0.55000000000000004">
      <c r="A344" s="36">
        <f>Sheet1!A344</f>
        <v>20.927299999999999</v>
      </c>
      <c r="B344" s="17" t="str">
        <f>Sheet1!B344</f>
        <v>SWR(100)</v>
      </c>
      <c r="C344" s="28">
        <f>AVERAGE(Sheet1!E344:G344)</f>
        <v>22.085055541116819</v>
      </c>
      <c r="D344" s="28">
        <f>AVERAGE(Sheet1!L344:M344)</f>
        <v>2.2858480631802869</v>
      </c>
      <c r="E344" s="28">
        <f>AVERAGE(Sheet1!M344:Q344)</f>
        <v>12.478742240637839</v>
      </c>
      <c r="F344" s="28">
        <f>AVERAGE(Sheet1!V344:W344)</f>
        <v>3.5884347295189647</v>
      </c>
      <c r="G344" s="28">
        <f>AVERAGE(Sheet1!AA344:AD344)</f>
        <v>8.7372772959306886</v>
      </c>
      <c r="H344" s="28">
        <f>AVERAGE(Sheet1!AL344:AM344)</f>
        <v>22.794177987127714</v>
      </c>
      <c r="I344" s="28">
        <f>AVERAGE(Sheet1!AX344:BB344)</f>
        <v>3.3991208475553294</v>
      </c>
      <c r="J344" s="28">
        <f>AVERAGE(Sheet1!BO344:BP344)</f>
        <v>31.094269856112913</v>
      </c>
      <c r="K344" s="28">
        <f>AVERAGE(Sheet1!BX344:CC344)</f>
        <v>3.3565893609888775</v>
      </c>
      <c r="L344" s="28">
        <f>AVERAGE(Sheet1!CO344:CP344)</f>
        <v>18.116800300161557</v>
      </c>
      <c r="M344" s="28">
        <f>AVERAGE(Sheet1!CX344:DG344)</f>
        <v>6.3084351404803254</v>
      </c>
      <c r="N344" s="28">
        <f>AVERAGE(Sheet1!DH344:DO344)</f>
        <v>17.35987489014672</v>
      </c>
      <c r="P344" s="28">
        <f>AVERAGE(C344:N344)</f>
        <v>12.63371885441317</v>
      </c>
      <c r="Q344" s="28">
        <f>AVERAGE(C344,D344,G344,I344,K344,M344)</f>
        <v>7.6953877082087212</v>
      </c>
      <c r="R344" s="28">
        <f>AVERAGE(F344,H344,J344,L344)</f>
        <v>18.898420718230287</v>
      </c>
      <c r="S344" s="28">
        <f>AVERAGE(J344,L344)</f>
        <v>24.605535078137237</v>
      </c>
      <c r="T344" s="28">
        <f>AVERAGE(C344,D344,E344,G344)</f>
        <v>11.396730785216407</v>
      </c>
      <c r="U344" s="28">
        <f>AVERAGE(C344,D344,F344,G344)</f>
        <v>9.1741539074366898</v>
      </c>
    </row>
    <row r="345" spans="1:21" x14ac:dyDescent="0.55000000000000004">
      <c r="A345" s="36">
        <f>Sheet1!A345</f>
        <v>20.927299999999999</v>
      </c>
      <c r="B345" s="17" t="str">
        <f>Sheet1!B345</f>
        <v>SWR(150)</v>
      </c>
      <c r="C345" s="28">
        <f>AVERAGE(Sheet1!E345:G345)</f>
        <v>15.023771400175361</v>
      </c>
      <c r="D345" s="28">
        <f>AVERAGE(Sheet1!L345:M345)</f>
        <v>2.3869509336910437</v>
      </c>
      <c r="E345" s="28">
        <f>AVERAGE(Sheet1!M345:Q345)</f>
        <v>8.7779611439486835</v>
      </c>
      <c r="F345" s="28">
        <f>AVERAGE(Sheet1!V345:W345)</f>
        <v>2.8113477259585098</v>
      </c>
      <c r="G345" s="28">
        <f>AVERAGE(Sheet1!AA345:AD345)</f>
        <v>5.8664260684750786</v>
      </c>
      <c r="H345" s="28">
        <f>AVERAGE(Sheet1!AL345:AM345)</f>
        <v>15.590018470372836</v>
      </c>
      <c r="I345" s="28">
        <f>AVERAGE(Sheet1!AX345:BB345)</f>
        <v>2.4563263431502973</v>
      </c>
      <c r="J345" s="28">
        <f>AVERAGE(Sheet1!BO345:BP345)</f>
        <v>20.78138127765876</v>
      </c>
      <c r="K345" s="28">
        <f>AVERAGE(Sheet1!BX345:CC345)</f>
        <v>2.5963123807745148</v>
      </c>
      <c r="L345" s="28">
        <f>AVERAGE(Sheet1!CO345:CP345)</f>
        <v>12.078323057930819</v>
      </c>
      <c r="M345" s="28">
        <f>AVERAGE(Sheet1!CX345:DG345)</f>
        <v>4.4665245533341693</v>
      </c>
      <c r="N345" s="28">
        <f>AVERAGE(Sheet1!DH345:DO345)</f>
        <v>11.661521668249076</v>
      </c>
      <c r="P345" s="28">
        <f>AVERAGE(C345:N345)</f>
        <v>8.7080720853099294</v>
      </c>
      <c r="Q345" s="28">
        <f>AVERAGE(C345,D345,G345,I345,K345,M345)</f>
        <v>5.4660519466000776</v>
      </c>
      <c r="R345" s="28">
        <f>AVERAGE(F345,H345,J345,L345)</f>
        <v>12.81526763298023</v>
      </c>
      <c r="S345" s="28">
        <f>AVERAGE(J345,L345)</f>
        <v>16.429852167794788</v>
      </c>
      <c r="T345" s="28">
        <f>AVERAGE(C345,D345,E345,G345)</f>
        <v>8.0137773865725421</v>
      </c>
      <c r="U345" s="28">
        <f>AVERAGE(C345,D345,F345,G345)</f>
        <v>6.5221240320749985</v>
      </c>
    </row>
    <row r="346" spans="1:21" x14ac:dyDescent="0.55000000000000004">
      <c r="A346" s="36">
        <f>Sheet1!A346</f>
        <v>20.927299999999999</v>
      </c>
      <c r="B346" s="17" t="str">
        <f>Sheet1!B346</f>
        <v>SWR(200)</v>
      </c>
      <c r="C346" s="28">
        <f>AVERAGE(Sheet1!E346:G346)</f>
        <v>11.594737029823131</v>
      </c>
      <c r="D346" s="28">
        <f>AVERAGE(Sheet1!L346:M346)</f>
        <v>2.7397778263724426</v>
      </c>
      <c r="E346" s="28">
        <f>AVERAGE(Sheet1!M346:Q346)</f>
        <v>7.0873244226679102</v>
      </c>
      <c r="F346" s="28">
        <f>AVERAGE(Sheet1!V346:W346)</f>
        <v>2.6287897184716549</v>
      </c>
      <c r="G346" s="28">
        <f>AVERAGE(Sheet1!AA346:AD346)</f>
        <v>4.4452227515448186</v>
      </c>
      <c r="H346" s="28">
        <f>AVERAGE(Sheet1!AL346:AM346)</f>
        <v>12.108292468282883</v>
      </c>
      <c r="I346" s="28">
        <f>AVERAGE(Sheet1!AX346:BB346)</f>
        <v>2.132060575446693</v>
      </c>
      <c r="J346" s="28">
        <f>AVERAGE(Sheet1!BO346:BP346)</f>
        <v>15.640660524890492</v>
      </c>
      <c r="K346" s="28">
        <f>AVERAGE(Sheet1!BX346:CC346)</f>
        <v>2.4658697879065716</v>
      </c>
      <c r="L346" s="28">
        <f>AVERAGE(Sheet1!CO346:CP346)</f>
        <v>9.0592259738646863</v>
      </c>
      <c r="M346" s="28">
        <f>AVERAGE(Sheet1!CX346:DG346)</f>
        <v>3.6856945426809782</v>
      </c>
      <c r="N346" s="28">
        <f>AVERAGE(Sheet1!DH346:DO346)</f>
        <v>8.8398809703677905</v>
      </c>
      <c r="P346" s="28">
        <f>AVERAGE(C346:N346)</f>
        <v>6.868961382693338</v>
      </c>
      <c r="Q346" s="28">
        <f>AVERAGE(C346,D346,G346,I346,K346,M346)</f>
        <v>4.5105604189624389</v>
      </c>
      <c r="R346" s="28">
        <f>AVERAGE(F346,H346,J346,L346)</f>
        <v>9.8592421713774296</v>
      </c>
      <c r="S346" s="28">
        <f>AVERAGE(J346,L346)</f>
        <v>12.349943249377588</v>
      </c>
      <c r="T346" s="28">
        <f>AVERAGE(C346,D346,E346,G346)</f>
        <v>6.4667655076020756</v>
      </c>
      <c r="U346" s="28">
        <f>AVERAGE(C346,D346,F346,G346)</f>
        <v>5.3521318315530113</v>
      </c>
    </row>
    <row r="347" spans="1:21" x14ac:dyDescent="0.55000000000000004">
      <c r="A347" s="36">
        <f>Sheet1!A347</f>
        <v>20.927299999999999</v>
      </c>
      <c r="B347" s="17" t="str">
        <f>Sheet1!B347</f>
        <v>SWR(300)</v>
      </c>
      <c r="C347" s="28">
        <f>AVERAGE(Sheet1!E347:G347)</f>
        <v>8.3808810407980303</v>
      </c>
      <c r="D347" s="28">
        <f>AVERAGE(Sheet1!L347:M347)</f>
        <v>3.6827687266738569</v>
      </c>
      <c r="E347" s="28">
        <f>AVERAGE(Sheet1!M347:Q347)</f>
        <v>5.7234756134009972</v>
      </c>
      <c r="F347" s="28">
        <f>AVERAGE(Sheet1!V347:W347)</f>
        <v>2.8644628877445868</v>
      </c>
      <c r="G347" s="28">
        <f>AVERAGE(Sheet1!AA347:AD347)</f>
        <v>3.0584757024355085</v>
      </c>
      <c r="H347" s="28">
        <f>AVERAGE(Sheet1!AL347:AM347)</f>
        <v>8.8722494531823877</v>
      </c>
      <c r="I347" s="28">
        <f>AVERAGE(Sheet1!AX347:BB347)</f>
        <v>2.1892442224505566</v>
      </c>
      <c r="J347" s="28">
        <f>AVERAGE(Sheet1!BO347:BP347)</f>
        <v>10.531846795638256</v>
      </c>
      <c r="K347" s="28">
        <f>AVERAGE(Sheet1!BX347:CC347)</f>
        <v>2.751001583175976</v>
      </c>
      <c r="L347" s="28">
        <f>AVERAGE(Sheet1!CO347:CP347)</f>
        <v>6.0404258560024866</v>
      </c>
      <c r="M347" s="28">
        <f>AVERAGE(Sheet1!CX347:DG347)</f>
        <v>3.2025120203441388</v>
      </c>
      <c r="N347" s="28">
        <f>AVERAGE(Sheet1!DH347:DO347)</f>
        <v>6.0758970779151866</v>
      </c>
      <c r="P347" s="28">
        <f>AVERAGE(C347:N347)</f>
        <v>5.2811034149801639</v>
      </c>
      <c r="Q347" s="28">
        <f>AVERAGE(C347,D347,G347,I347,K347,M347)</f>
        <v>3.8774805493130113</v>
      </c>
      <c r="R347" s="28">
        <f>AVERAGE(F347,H347,J347,L347)</f>
        <v>7.0772462481419289</v>
      </c>
      <c r="S347" s="28">
        <f>AVERAGE(J347,L347)</f>
        <v>8.2861363258203706</v>
      </c>
      <c r="T347" s="28">
        <f>AVERAGE(C347,D347,E347,G347)</f>
        <v>5.2114002708270979</v>
      </c>
      <c r="U347" s="28">
        <f>AVERAGE(C347,D347,F347,G347)</f>
        <v>4.4966470894129955</v>
      </c>
    </row>
    <row r="348" spans="1:21" x14ac:dyDescent="0.55000000000000004">
      <c r="A348" s="40">
        <f>Sheet1!A348</f>
        <v>21.5</v>
      </c>
      <c r="B348" s="16" t="str">
        <f>Sheet1!B348</f>
        <v>R</v>
      </c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P348" s="31"/>
      <c r="Q348" s="31"/>
      <c r="R348" s="31"/>
      <c r="S348" s="31"/>
      <c r="T348" s="31"/>
      <c r="U348" s="31"/>
    </row>
    <row r="349" spans="1:21" x14ac:dyDescent="0.55000000000000004">
      <c r="A349" s="36">
        <f>Sheet1!A349</f>
        <v>21.5</v>
      </c>
      <c r="B349" s="17" t="str">
        <f>Sheet1!B349</f>
        <v>X</v>
      </c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P349" s="31"/>
      <c r="Q349" s="31"/>
      <c r="R349" s="31"/>
      <c r="S349" s="31"/>
      <c r="T349" s="31"/>
      <c r="U349" s="31"/>
    </row>
    <row r="350" spans="1:21" x14ac:dyDescent="0.55000000000000004">
      <c r="A350" s="36">
        <f>Sheet1!A350</f>
        <v>21.5</v>
      </c>
      <c r="B350" s="17" t="str">
        <f>Sheet1!B350</f>
        <v>Z</v>
      </c>
      <c r="C350" s="30">
        <f>AVERAGE(Sheet1!E350:G350)</f>
        <v>763.13114139191555</v>
      </c>
      <c r="D350" s="30">
        <f>AVERAGE(Sheet1!L350:M350)</f>
        <v>117.78455944253932</v>
      </c>
      <c r="E350" s="30">
        <f>AVERAGE(Sheet1!M350:Q350)</f>
        <v>447.2090655933456</v>
      </c>
      <c r="F350" s="30">
        <f>AVERAGE(Sheet1!V350:W350)</f>
        <v>217.91076014225047</v>
      </c>
      <c r="G350" s="30">
        <f>AVERAGE(Sheet1!AA350:AD350)</f>
        <v>897.43742283463553</v>
      </c>
      <c r="H350" s="30">
        <f>AVERAGE(Sheet1!AL350:AM350)</f>
        <v>589.1513406468066</v>
      </c>
      <c r="I350" s="30">
        <f>AVERAGE(Sheet1!AX350:BB350)</f>
        <v>300.42702042944126</v>
      </c>
      <c r="J350" s="30">
        <f>AVERAGE(Sheet1!BO350:BP350)</f>
        <v>1920.498384163385</v>
      </c>
      <c r="K350" s="30">
        <f>AVERAGE(Sheet1!BX350:CC350)</f>
        <v>220.61931770906267</v>
      </c>
      <c r="L350" s="30">
        <f>AVERAGE(Sheet1!CO350:CP350)</f>
        <v>2377.2953413152168</v>
      </c>
      <c r="M350" s="30">
        <f>AVERAGE(Sheet1!CX350:DG350)</f>
        <v>297.41979215335243</v>
      </c>
      <c r="N350" s="30">
        <f>AVERAGE(Sheet1!DH350:DO350)</f>
        <v>1319.577960463281</v>
      </c>
      <c r="P350" s="31"/>
      <c r="Q350" s="31"/>
      <c r="R350" s="31"/>
      <c r="S350" s="31"/>
      <c r="T350" s="31"/>
      <c r="U350" s="31"/>
    </row>
    <row r="351" spans="1:21" x14ac:dyDescent="0.55000000000000004">
      <c r="A351" s="36">
        <f>Sheet1!A351</f>
        <v>21.5</v>
      </c>
      <c r="B351" s="17" t="str">
        <f>Sheet1!B351</f>
        <v>SWR(50)</v>
      </c>
      <c r="C351" s="28">
        <f>AVERAGE(Sheet1!E351:G351)</f>
        <v>41.021008262198308</v>
      </c>
      <c r="D351" s="28">
        <f>AVERAGE(Sheet1!L351:M351)</f>
        <v>3.510026753296315</v>
      </c>
      <c r="E351" s="28">
        <f>AVERAGE(Sheet1!M351:Q351)</f>
        <v>23.70046859569748</v>
      </c>
      <c r="F351" s="28">
        <f>AVERAGE(Sheet1!V351:W351)</f>
        <v>6.8477935879562057</v>
      </c>
      <c r="G351" s="28">
        <f>AVERAGE(Sheet1!AA351:AD351)</f>
        <v>21.504172269464561</v>
      </c>
      <c r="H351" s="28">
        <f>AVERAGE(Sheet1!AL351:AM351)</f>
        <v>41.991863545656926</v>
      </c>
      <c r="I351" s="28">
        <f>AVERAGE(Sheet1!AX351:BB351)</f>
        <v>7.8583068163808161</v>
      </c>
      <c r="J351" s="28">
        <f>AVERAGE(Sheet1!BO351:BP351)</f>
        <v>45.41915451406031</v>
      </c>
      <c r="K351" s="28">
        <f>AVERAGE(Sheet1!BX351:CC351)</f>
        <v>6.709837024077788</v>
      </c>
      <c r="L351" s="28">
        <f>AVERAGE(Sheet1!CO351:CP351)</f>
        <v>58.381717932690378</v>
      </c>
      <c r="M351" s="28">
        <f>AVERAGE(Sheet1!CX351:DG351)</f>
        <v>10.651231917846738</v>
      </c>
      <c r="N351" s="28">
        <f>AVERAGE(Sheet1!DH351:DO351)</f>
        <v>33.514937057013839</v>
      </c>
      <c r="P351" s="28">
        <f>AVERAGE(C351:N351)</f>
        <v>25.092543189694975</v>
      </c>
      <c r="Q351" s="28">
        <f>AVERAGE(C351,D351,G351,I351,K351,M351)</f>
        <v>15.209097173877423</v>
      </c>
      <c r="R351" s="28">
        <f>AVERAGE(F351,H351,J351,L351)</f>
        <v>38.160132395090955</v>
      </c>
      <c r="S351" s="28">
        <f>AVERAGE(J351,L351)</f>
        <v>51.900436223375344</v>
      </c>
      <c r="T351" s="28">
        <f>AVERAGE(C351,D351,E351,G351)</f>
        <v>22.433918970164164</v>
      </c>
      <c r="U351" s="28">
        <f>AVERAGE(C351,D351,F351,G351)</f>
        <v>18.220750218228847</v>
      </c>
    </row>
    <row r="352" spans="1:21" x14ac:dyDescent="0.55000000000000004">
      <c r="A352" s="36">
        <f>Sheet1!A352</f>
        <v>21.5</v>
      </c>
      <c r="B352" s="17" t="str">
        <f>Sheet1!B352</f>
        <v>SWR(100)</v>
      </c>
      <c r="C352" s="28">
        <f>AVERAGE(Sheet1!E352:G352)</f>
        <v>20.796798069386398</v>
      </c>
      <c r="D352" s="28">
        <f>AVERAGE(Sheet1!L352:M352)</f>
        <v>2.2803814772342581</v>
      </c>
      <c r="E352" s="28">
        <f>AVERAGE(Sheet1!M352:Q352)</f>
        <v>12.261389777898078</v>
      </c>
      <c r="F352" s="28">
        <f>AVERAGE(Sheet1!V352:W352)</f>
        <v>3.7160176553075024</v>
      </c>
      <c r="G352" s="28">
        <f>AVERAGE(Sheet1!AA352:AD352)</f>
        <v>10.77501411082754</v>
      </c>
      <c r="H352" s="28">
        <f>AVERAGE(Sheet1!AL352:AM352)</f>
        <v>21.411642179217836</v>
      </c>
      <c r="I352" s="28">
        <f>AVERAGE(Sheet1!AX352:BB352)</f>
        <v>4.0363405143348903</v>
      </c>
      <c r="J352" s="28">
        <f>AVERAGE(Sheet1!BO352:BP352)</f>
        <v>22.722490492278361</v>
      </c>
      <c r="K352" s="28">
        <f>AVERAGE(Sheet1!BX352:CC352)</f>
        <v>3.5574241617117015</v>
      </c>
      <c r="L352" s="28">
        <f>AVERAGE(Sheet1!CO352:CP352)</f>
        <v>29.203978556561253</v>
      </c>
      <c r="M352" s="28">
        <f>AVERAGE(Sheet1!CX352:DG352)</f>
        <v>5.5847356093852927</v>
      </c>
      <c r="N352" s="28">
        <f>AVERAGE(Sheet1!DH352:DO352)</f>
        <v>16.799748902822706</v>
      </c>
      <c r="P352" s="28">
        <f>AVERAGE(C352:N352)</f>
        <v>12.762163458913818</v>
      </c>
      <c r="Q352" s="28">
        <f>AVERAGE(C352,D352,G352,I352,K352,M352)</f>
        <v>7.8384489904800132</v>
      </c>
      <c r="R352" s="28">
        <f>AVERAGE(F352,H352,J352,L352)</f>
        <v>19.263532220841238</v>
      </c>
      <c r="S352" s="28">
        <f>AVERAGE(J352,L352)</f>
        <v>25.963234524419807</v>
      </c>
      <c r="T352" s="28">
        <f>AVERAGE(C352,D352,E352,G352)</f>
        <v>11.528395858836568</v>
      </c>
      <c r="U352" s="28">
        <f>AVERAGE(C352,D352,F352,G352)</f>
        <v>9.3920528281889251</v>
      </c>
    </row>
    <row r="353" spans="1:21" x14ac:dyDescent="0.55000000000000004">
      <c r="A353" s="36">
        <f>Sheet1!A353</f>
        <v>21.5</v>
      </c>
      <c r="B353" s="17" t="str">
        <f>Sheet1!B353</f>
        <v>SWR(150)</v>
      </c>
      <c r="C353" s="28">
        <f>AVERAGE(Sheet1!E353:G353)</f>
        <v>14.194070836756913</v>
      </c>
      <c r="D353" s="28">
        <f>AVERAGE(Sheet1!L353:M353)</f>
        <v>2.4044538636747661</v>
      </c>
      <c r="E353" s="28">
        <f>AVERAGE(Sheet1!M353:Q353)</f>
        <v>8.6570305982602029</v>
      </c>
      <c r="F353" s="28">
        <f>AVERAGE(Sheet1!V353:W353)</f>
        <v>2.8679554934960829</v>
      </c>
      <c r="G353" s="28">
        <f>AVERAGE(Sheet1!AA353:AD353)</f>
        <v>7.2092468589513921</v>
      </c>
      <c r="H353" s="28">
        <f>AVERAGE(Sheet1!AL353:AM353)</f>
        <v>14.738302038158716</v>
      </c>
      <c r="I353" s="28">
        <f>AVERAGE(Sheet1!AX353:BB353)</f>
        <v>2.8250786953608298</v>
      </c>
      <c r="J353" s="28">
        <f>AVERAGE(Sheet1!BO353:BP353)</f>
        <v>15.162723717624395</v>
      </c>
      <c r="K353" s="28">
        <f>AVERAGE(Sheet1!BX353:CC353)</f>
        <v>2.6575998713961568</v>
      </c>
      <c r="L353" s="28">
        <f>AVERAGE(Sheet1!CO353:CP353)</f>
        <v>19.483929903499494</v>
      </c>
      <c r="M353" s="28">
        <f>AVERAGE(Sheet1!CX353:DG353)</f>
        <v>4.0688635314690718</v>
      </c>
      <c r="N353" s="28">
        <f>AVERAGE(Sheet1!DH353:DO353)</f>
        <v>11.24723320545298</v>
      </c>
      <c r="P353" s="28">
        <f>AVERAGE(C353:N353)</f>
        <v>8.7930407178417518</v>
      </c>
      <c r="Q353" s="28">
        <f>AVERAGE(C353,D353,G353,I353,K353,M353)</f>
        <v>5.5598856096015217</v>
      </c>
      <c r="R353" s="28">
        <f>AVERAGE(F353,H353,J353,L353)</f>
        <v>13.063227788194672</v>
      </c>
      <c r="S353" s="28">
        <f>AVERAGE(J353,L353)</f>
        <v>17.323326810561944</v>
      </c>
      <c r="T353" s="28">
        <f>AVERAGE(C353,D353,E353,G353)</f>
        <v>8.1162005394108192</v>
      </c>
      <c r="U353" s="28">
        <f>AVERAGE(C353,D353,F353,G353)</f>
        <v>6.6689317632197884</v>
      </c>
    </row>
    <row r="354" spans="1:21" x14ac:dyDescent="0.55000000000000004">
      <c r="A354" s="36">
        <f>Sheet1!A354</f>
        <v>21.5</v>
      </c>
      <c r="B354" s="17" t="str">
        <f>Sheet1!B354</f>
        <v>SWR(200)</v>
      </c>
      <c r="C354" s="28">
        <f>AVERAGE(Sheet1!E354:G354)</f>
        <v>11.004725293857328</v>
      </c>
      <c r="D354" s="28">
        <f>AVERAGE(Sheet1!L354:M354)</f>
        <v>2.774282509605035</v>
      </c>
      <c r="E354" s="28">
        <f>AVERAGE(Sheet1!M354:Q354)</f>
        <v>7.0222997721445282</v>
      </c>
      <c r="F354" s="28">
        <f>AVERAGE(Sheet1!V354:W354)</f>
        <v>2.6369486480065487</v>
      </c>
      <c r="G354" s="28">
        <f>AVERAGE(Sheet1!AA354:AD354)</f>
        <v>5.4348329698008317</v>
      </c>
      <c r="H354" s="28">
        <f>AVERAGE(Sheet1!AL354:AM354)</f>
        <v>11.543637503635715</v>
      </c>
      <c r="I354" s="28">
        <f>AVERAGE(Sheet1!AX354:BB354)</f>
        <v>2.2853370412146998</v>
      </c>
      <c r="J354" s="28">
        <f>AVERAGE(Sheet1!BO354:BP354)</f>
        <v>11.387236234180833</v>
      </c>
      <c r="K354" s="28">
        <f>AVERAGE(Sheet1!BX354:CC354)</f>
        <v>2.4361296808536554</v>
      </c>
      <c r="L354" s="28">
        <f>AVERAGE(Sheet1!CO354:CP354)</f>
        <v>14.628341770874327</v>
      </c>
      <c r="M354" s="28">
        <f>AVERAGE(Sheet1!CX354:DG354)</f>
        <v>3.494032384660156</v>
      </c>
      <c r="N354" s="28">
        <f>AVERAGE(Sheet1!DH354:DO354)</f>
        <v>8.4858539243536519</v>
      </c>
      <c r="P354" s="28">
        <f>AVERAGE(C354:N354)</f>
        <v>6.9278048110989419</v>
      </c>
      <c r="Q354" s="28">
        <f>AVERAGE(C354,D354,G354,I354,K354,M354)</f>
        <v>4.5715566466652842</v>
      </c>
      <c r="R354" s="28">
        <f>AVERAGE(F354,H354,J354,L354)</f>
        <v>10.049041039174355</v>
      </c>
      <c r="S354" s="28">
        <f>AVERAGE(J354,L354)</f>
        <v>13.007789002527581</v>
      </c>
      <c r="T354" s="28">
        <f>AVERAGE(C354,D354,E354,G354)</f>
        <v>6.5590351363519304</v>
      </c>
      <c r="U354" s="28">
        <f>AVERAGE(C354,D354,F354,G354)</f>
        <v>5.4626973553174363</v>
      </c>
    </row>
    <row r="355" spans="1:21" x14ac:dyDescent="0.55000000000000004">
      <c r="A355" s="41">
        <f>Sheet1!A355</f>
        <v>21.5</v>
      </c>
      <c r="B355" s="24" t="str">
        <f>Sheet1!B355</f>
        <v>SWR(300)</v>
      </c>
      <c r="C355" s="42">
        <f>AVERAGE(Sheet1!E355:G355)</f>
        <v>8.0511486038176852</v>
      </c>
      <c r="D355" s="42">
        <f>AVERAGE(Sheet1!L355:M355)</f>
        <v>3.7450605023405954</v>
      </c>
      <c r="E355" s="42">
        <f>AVERAGE(Sheet1!M355:Q355)</f>
        <v>5.7293356424763555</v>
      </c>
      <c r="F355" s="42">
        <f>AVERAGE(Sheet1!V355:W355)</f>
        <v>2.8081013723173056</v>
      </c>
      <c r="G355" s="42">
        <f>AVERAGE(Sheet1!AA355:AD355)</f>
        <v>3.6795920225439813</v>
      </c>
      <c r="H355" s="42">
        <f>AVERAGE(Sheet1!AL355:AM355)</f>
        <v>8.6390910830122518</v>
      </c>
      <c r="I355" s="42">
        <f>AVERAGE(Sheet1!AX355:BB355)</f>
        <v>2.0572359406219758</v>
      </c>
      <c r="J355" s="42">
        <f>AVERAGE(Sheet1!BO355:BP355)</f>
        <v>7.6207621456451218</v>
      </c>
      <c r="K355" s="42">
        <f>AVERAGE(Sheet1!BX355:CC355)</f>
        <v>2.6003027402953598</v>
      </c>
      <c r="L355" s="42">
        <f>AVERAGE(Sheet1!CO355:CP355)</f>
        <v>9.7817782059712108</v>
      </c>
      <c r="M355" s="42">
        <f>AVERAGE(Sheet1!CX355:DG355)</f>
        <v>3.2605306851407447</v>
      </c>
      <c r="N355" s="42">
        <f>AVERAGE(Sheet1!DH355:DO355)</f>
        <v>5.7560452702592171</v>
      </c>
      <c r="P355" s="28">
        <f>AVERAGE(C355:N355)</f>
        <v>5.3107486845368177</v>
      </c>
      <c r="Q355" s="28">
        <f>AVERAGE(C355,D355,G355,I355,K355,M355)</f>
        <v>3.89897841579339</v>
      </c>
      <c r="R355" s="28">
        <f>AVERAGE(F355,H355,J355,L355)</f>
        <v>7.2124332017364727</v>
      </c>
      <c r="S355" s="28">
        <f>AVERAGE(J355,L355)</f>
        <v>8.7012701758081654</v>
      </c>
      <c r="T355" s="28">
        <f>AVERAGE(C355,D355,E355,G355)</f>
        <v>5.3012841927946548</v>
      </c>
      <c r="U355" s="28">
        <f>AVERAGE(C355,D355,F355,G355)</f>
        <v>4.5709756252548921</v>
      </c>
    </row>
    <row r="356" spans="1:21" x14ac:dyDescent="0.55000000000000004">
      <c r="A356" s="36">
        <f>Sheet1!A356</f>
        <v>22</v>
      </c>
      <c r="B356" s="17" t="str">
        <f>Sheet1!B356</f>
        <v>R</v>
      </c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P356" s="31"/>
      <c r="Q356" s="31"/>
      <c r="R356" s="31"/>
      <c r="S356" s="31"/>
      <c r="T356" s="31"/>
      <c r="U356" s="31"/>
    </row>
    <row r="357" spans="1:21" x14ac:dyDescent="0.55000000000000004">
      <c r="A357" s="36">
        <f>Sheet1!A357</f>
        <v>21.9849</v>
      </c>
      <c r="B357" s="17" t="str">
        <f>Sheet1!B357</f>
        <v>X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P357" s="31"/>
      <c r="Q357" s="31"/>
      <c r="R357" s="31"/>
      <c r="S357" s="31"/>
      <c r="T357" s="31"/>
      <c r="U357" s="31"/>
    </row>
    <row r="358" spans="1:21" x14ac:dyDescent="0.55000000000000004">
      <c r="A358" s="36">
        <f>Sheet1!A358</f>
        <v>21.9849</v>
      </c>
      <c r="B358" s="17" t="str">
        <f>Sheet1!B358</f>
        <v>Z</v>
      </c>
      <c r="C358" s="30">
        <f>AVERAGE(Sheet1!E358:G358)</f>
        <v>730.30216175800922</v>
      </c>
      <c r="D358" s="30">
        <f>AVERAGE(Sheet1!L358:M358)</f>
        <v>116.67022429660886</v>
      </c>
      <c r="E358" s="30">
        <f>AVERAGE(Sheet1!M358:Q358)</f>
        <v>434.10949889502371</v>
      </c>
      <c r="F358" s="30">
        <f>AVERAGE(Sheet1!V358:W358)</f>
        <v>227.99665057932043</v>
      </c>
      <c r="G358" s="30">
        <f>AVERAGE(Sheet1!AA358:AD358)</f>
        <v>1149.3590952906825</v>
      </c>
      <c r="H358" s="30">
        <f>AVERAGE(Sheet1!AL358:AM358)</f>
        <v>550.09165788756172</v>
      </c>
      <c r="I358" s="30">
        <f>AVERAGE(Sheet1!AX358:BB358)</f>
        <v>378.99920904807698</v>
      </c>
      <c r="J358" s="30">
        <f>AVERAGE(Sheet1!BO358:BP358)</f>
        <v>1690.9285004567487</v>
      </c>
      <c r="K358" s="30">
        <f>AVERAGE(Sheet1!BX358:CC358)</f>
        <v>259.83653929926766</v>
      </c>
      <c r="L358" s="30">
        <f>AVERAGE(Sheet1!CO358:CP358)</f>
        <v>1403.2064838623864</v>
      </c>
      <c r="M358" s="30">
        <f>AVERAGE(Sheet1!CX358:DG358)</f>
        <v>286.81253420553378</v>
      </c>
      <c r="N358" s="30">
        <f>AVERAGE(Sheet1!DH358:DO358)</f>
        <v>1331.9384599971581</v>
      </c>
      <c r="P358" s="31"/>
      <c r="Q358" s="31"/>
      <c r="R358" s="31"/>
      <c r="S358" s="31"/>
      <c r="T358" s="31"/>
      <c r="U358" s="31"/>
    </row>
    <row r="359" spans="1:21" x14ac:dyDescent="0.55000000000000004">
      <c r="A359" s="36">
        <f>Sheet1!A359</f>
        <v>21.9849</v>
      </c>
      <c r="B359" s="17" t="str">
        <f>Sheet1!B359</f>
        <v>SWR(50)</v>
      </c>
      <c r="C359" s="28">
        <f>AVERAGE(Sheet1!E359:G359)</f>
        <v>40.484434790595309</v>
      </c>
      <c r="D359" s="28">
        <f>AVERAGE(Sheet1!L359:M359)</f>
        <v>3.5053304165219714</v>
      </c>
      <c r="E359" s="28">
        <f>AVERAGE(Sheet1!M359:Q359)</f>
        <v>23.485608295540914</v>
      </c>
      <c r="F359" s="28">
        <f>AVERAGE(Sheet1!V359:W359)</f>
        <v>7.1554034503200903</v>
      </c>
      <c r="G359" s="28">
        <f>AVERAGE(Sheet1!AA359:AD359)</f>
        <v>26.253979377249287</v>
      </c>
      <c r="H359" s="28">
        <f>AVERAGE(Sheet1!AL359:AM359)</f>
        <v>39.881699810378677</v>
      </c>
      <c r="I359" s="28">
        <f>AVERAGE(Sheet1!AX359:BB359)</f>
        <v>9.6562546924216903</v>
      </c>
      <c r="J359" s="28">
        <f>AVERAGE(Sheet1!BO359:BP359)</f>
        <v>34.584695821363105</v>
      </c>
      <c r="K359" s="28">
        <f>AVERAGE(Sheet1!BX359:CC359)</f>
        <v>7.6264985781860473</v>
      </c>
      <c r="L359" s="28">
        <f>AVERAGE(Sheet1!CO359:CP359)</f>
        <v>29.009267713634067</v>
      </c>
      <c r="M359" s="28">
        <f>AVERAGE(Sheet1!CX359:DG359)</f>
        <v>10.464995700765259</v>
      </c>
      <c r="N359" s="28">
        <f>AVERAGE(Sheet1!DH359:DO359)</f>
        <v>34.221592832279157</v>
      </c>
      <c r="P359" s="28">
        <f>AVERAGE(C359:N359)</f>
        <v>22.194146789937964</v>
      </c>
      <c r="Q359" s="28">
        <f>AVERAGE(C359,D359,G359,I359,K359,M359)</f>
        <v>16.331915592623261</v>
      </c>
      <c r="R359" s="28">
        <f>AVERAGE(F359,H359,J359,L359)</f>
        <v>27.657766698923986</v>
      </c>
      <c r="S359" s="28">
        <f>AVERAGE(J359,L359)</f>
        <v>31.796981767498586</v>
      </c>
      <c r="T359" s="28">
        <f>AVERAGE(C359,D359,E359,G359)</f>
        <v>23.43233821997687</v>
      </c>
      <c r="U359" s="28">
        <f>AVERAGE(C359,D359,F359,G359)</f>
        <v>19.349787008671662</v>
      </c>
    </row>
    <row r="360" spans="1:21" x14ac:dyDescent="0.55000000000000004">
      <c r="A360" s="36">
        <f>Sheet1!A360</f>
        <v>21.9849</v>
      </c>
      <c r="B360" s="17" t="str">
        <f>Sheet1!B360</f>
        <v>SWR(100)</v>
      </c>
      <c r="C360" s="28">
        <f>AVERAGE(Sheet1!E360:G360)</f>
        <v>20.547160407986095</v>
      </c>
      <c r="D360" s="28">
        <f>AVERAGE(Sheet1!L360:M360)</f>
        <v>2.296796690744797</v>
      </c>
      <c r="E360" s="28">
        <f>AVERAGE(Sheet1!M360:Q360)</f>
        <v>12.17123690744268</v>
      </c>
      <c r="F360" s="28">
        <f>AVERAGE(Sheet1!V360:W360)</f>
        <v>3.8545063599180955</v>
      </c>
      <c r="G360" s="28">
        <f>AVERAGE(Sheet1!AA360:AD360)</f>
        <v>13.140639466584975</v>
      </c>
      <c r="H360" s="28">
        <f>AVERAGE(Sheet1!AL360:AM360)</f>
        <v>20.39461166811784</v>
      </c>
      <c r="I360" s="28">
        <f>AVERAGE(Sheet1!AX360:BB360)</f>
        <v>4.9051137568721996</v>
      </c>
      <c r="J360" s="28">
        <f>AVERAGE(Sheet1!BO360:BP360)</f>
        <v>17.294624775666982</v>
      </c>
      <c r="K360" s="28">
        <f>AVERAGE(Sheet1!BX360:CC360)</f>
        <v>3.9690120056975768</v>
      </c>
      <c r="L360" s="28">
        <f>AVERAGE(Sheet1!CO360:CP360)</f>
        <v>14.508316457481836</v>
      </c>
      <c r="M360" s="28">
        <f>AVERAGE(Sheet1!CX360:DG360)</f>
        <v>5.4910569324488545</v>
      </c>
      <c r="N360" s="28">
        <f>AVERAGE(Sheet1!DH360:DO360)</f>
        <v>17.164483849714259</v>
      </c>
      <c r="P360" s="28">
        <f>AVERAGE(C360:N360)</f>
        <v>11.311463273223017</v>
      </c>
      <c r="Q360" s="28">
        <f>AVERAGE(C360,D360,G360,I360,K360,M360)</f>
        <v>8.3916298767224173</v>
      </c>
      <c r="R360" s="28">
        <f>AVERAGE(F360,H360,J360,L360)</f>
        <v>14.013014815296188</v>
      </c>
      <c r="S360" s="28">
        <f>AVERAGE(J360,L360)</f>
        <v>15.901470616574409</v>
      </c>
      <c r="T360" s="28">
        <f>AVERAGE(C360,D360,E360,G360)</f>
        <v>12.038958368189636</v>
      </c>
      <c r="U360" s="28">
        <f>AVERAGE(C360,D360,F360,G360)</f>
        <v>9.9597757313084898</v>
      </c>
    </row>
    <row r="361" spans="1:21" x14ac:dyDescent="0.55000000000000004">
      <c r="A361" s="36">
        <f>Sheet1!A361</f>
        <v>21.9849</v>
      </c>
      <c r="B361" s="17" t="str">
        <f>Sheet1!B361</f>
        <v>SWR(150)</v>
      </c>
      <c r="C361" s="28">
        <f>AVERAGE(Sheet1!E361:G361)</f>
        <v>14.048704779063469</v>
      </c>
      <c r="D361" s="28">
        <f>AVERAGE(Sheet1!L361:M361)</f>
        <v>2.4294001002933676</v>
      </c>
      <c r="E361" s="28">
        <f>AVERAGE(Sheet1!M361:Q361)</f>
        <v>8.6165244017790901</v>
      </c>
      <c r="F361" s="28">
        <f>AVERAGE(Sheet1!V361:W361)</f>
        <v>2.9354472846130046</v>
      </c>
      <c r="G361" s="28">
        <f>AVERAGE(Sheet1!AA361:AD361)</f>
        <v>8.7757645588842728</v>
      </c>
      <c r="H361" s="28">
        <f>AVERAGE(Sheet1!AL361:AM361)</f>
        <v>14.102952452915821</v>
      </c>
      <c r="I361" s="28">
        <f>AVERAGE(Sheet1!AX361:BB361)</f>
        <v>3.3629406861518056</v>
      </c>
      <c r="J361" s="28">
        <f>AVERAGE(Sheet1!BO361:BP361)</f>
        <v>11.532300199168091</v>
      </c>
      <c r="K361" s="28">
        <f>AVERAGE(Sheet1!BX361:CC361)</f>
        <v>2.8520247673661108</v>
      </c>
      <c r="L361" s="28">
        <f>AVERAGE(Sheet1!CO361:CP361)</f>
        <v>9.6763491385827862</v>
      </c>
      <c r="M361" s="28">
        <f>AVERAGE(Sheet1!CX361:DG361)</f>
        <v>4.0084353913005213</v>
      </c>
      <c r="N361" s="28">
        <f>AVERAGE(Sheet1!DH361:DO361)</f>
        <v>11.503235982720618</v>
      </c>
      <c r="P361" s="28">
        <f>AVERAGE(C361:N361)</f>
        <v>7.8203399785699146</v>
      </c>
      <c r="Q361" s="28">
        <f>AVERAGE(C361,D361,G361,I361,K361,M361)</f>
        <v>5.9128783805099241</v>
      </c>
      <c r="R361" s="28">
        <f>AVERAGE(F361,H361,J361,L361)</f>
        <v>9.5617622688199262</v>
      </c>
      <c r="S361" s="28">
        <f>AVERAGE(J361,L361)</f>
        <v>10.604324668875439</v>
      </c>
      <c r="T361" s="28">
        <f>AVERAGE(C361,D361,E361,G361)</f>
        <v>8.4675984600050498</v>
      </c>
      <c r="U361" s="28">
        <f>AVERAGE(C361,D361,F361,G361)</f>
        <v>7.0473291807135281</v>
      </c>
    </row>
    <row r="362" spans="1:21" x14ac:dyDescent="0.55000000000000004">
      <c r="A362" s="36">
        <f>Sheet1!A362</f>
        <v>21.9849</v>
      </c>
      <c r="B362" s="17" t="str">
        <f>Sheet1!B362</f>
        <v>SWR(200)</v>
      </c>
      <c r="C362" s="28">
        <f>AVERAGE(Sheet1!E362:G362)</f>
        <v>10.917971148844215</v>
      </c>
      <c r="D362" s="28">
        <f>AVERAGE(Sheet1!L362:M362)</f>
        <v>2.8077513527162141</v>
      </c>
      <c r="E362" s="28">
        <f>AVERAGE(Sheet1!M362:Q362)</f>
        <v>7.0125986390728388</v>
      </c>
      <c r="F362" s="28">
        <f>AVERAGE(Sheet1!V362:W362)</f>
        <v>2.6565055705047649</v>
      </c>
      <c r="G362" s="28">
        <f>AVERAGE(Sheet1!AA362:AD362)</f>
        <v>6.5982053925671229</v>
      </c>
      <c r="H362" s="28">
        <f>AVERAGE(Sheet1!AL362:AM362)</f>
        <v>11.112448888169137</v>
      </c>
      <c r="I362" s="28">
        <f>AVERAGE(Sheet1!AX362:BB362)</f>
        <v>2.6320801049072946</v>
      </c>
      <c r="J362" s="28">
        <f>AVERAGE(Sheet1!BO362:BP362)</f>
        <v>8.6519357816821376</v>
      </c>
      <c r="K362" s="28">
        <f>AVERAGE(Sheet1!BX362:CC362)</f>
        <v>2.454328777518914</v>
      </c>
      <c r="L362" s="28">
        <f>AVERAGE(Sheet1!CO362:CP362)</f>
        <v>7.2616816051565483</v>
      </c>
      <c r="M362" s="28">
        <f>AVERAGE(Sheet1!CX362:DG362)</f>
        <v>3.4527523316254447</v>
      </c>
      <c r="N362" s="28">
        <f>AVERAGE(Sheet1!DH362:DO362)</f>
        <v>8.6915963012482251</v>
      </c>
      <c r="P362" s="28">
        <f>AVERAGE(C362:N362)</f>
        <v>6.187487991167739</v>
      </c>
      <c r="Q362" s="28">
        <f>AVERAGE(C362,D362,G362,I362,K362,M362)</f>
        <v>4.8105148513632008</v>
      </c>
      <c r="R362" s="28">
        <f>AVERAGE(F362,H362,J362,L362)</f>
        <v>7.4206429613781459</v>
      </c>
      <c r="S362" s="28">
        <f>AVERAGE(J362,L362)</f>
        <v>7.9568086934193429</v>
      </c>
      <c r="T362" s="28">
        <f>AVERAGE(C362,D362,E362,G362)</f>
        <v>6.8341316333000979</v>
      </c>
      <c r="U362" s="28">
        <f>AVERAGE(C362,D362,F362,G362)</f>
        <v>5.74510836615808</v>
      </c>
    </row>
    <row r="363" spans="1:21" x14ac:dyDescent="0.55000000000000004">
      <c r="A363" s="36">
        <f>Sheet1!A363</f>
        <v>21.9849</v>
      </c>
      <c r="B363" s="17" t="str">
        <f>Sheet1!B363</f>
        <v>SWR(300)</v>
      </c>
      <c r="C363" s="28">
        <f>AVERAGE(Sheet1!E363:G363)</f>
        <v>8.0354986760903344</v>
      </c>
      <c r="D363" s="28">
        <f>AVERAGE(Sheet1!L363:M363)</f>
        <v>3.7946394955221221</v>
      </c>
      <c r="E363" s="28">
        <f>AVERAGE(Sheet1!M363:Q363)</f>
        <v>5.7622652096187643</v>
      </c>
      <c r="F363" s="28">
        <f>AVERAGE(Sheet1!V363:W363)</f>
        <v>2.764074229266309</v>
      </c>
      <c r="G363" s="28">
        <f>AVERAGE(Sheet1!AA363:AD363)</f>
        <v>4.4312538874266547</v>
      </c>
      <c r="H363" s="28">
        <f>AVERAGE(Sheet1!AL363:AM363)</f>
        <v>8.4395207547610269</v>
      </c>
      <c r="I363" s="28">
        <f>AVERAGE(Sheet1!AX363:BB363)</f>
        <v>2.0554793061810335</v>
      </c>
      <c r="J363" s="28">
        <f>AVERAGE(Sheet1!BO363:BP363)</f>
        <v>5.773265264283995</v>
      </c>
      <c r="K363" s="28">
        <f>AVERAGE(Sheet1!BX363:CC363)</f>
        <v>2.4194617317112326</v>
      </c>
      <c r="L363" s="28">
        <f>AVERAGE(Sheet1!CO363:CP363)</f>
        <v>4.8498752065685444</v>
      </c>
      <c r="M363" s="28">
        <f>AVERAGE(Sheet1!CX363:DG363)</f>
        <v>3.2401334505719497</v>
      </c>
      <c r="N363" s="28">
        <f>AVERAGE(Sheet1!DH363:DO363)</f>
        <v>5.920295782832329</v>
      </c>
      <c r="P363" s="28">
        <f>AVERAGE(C363:N363)</f>
        <v>4.7904802495695238</v>
      </c>
      <c r="Q363" s="28">
        <f>AVERAGE(C363,D363,G363,I363,K363,M363)</f>
        <v>3.9960777579172215</v>
      </c>
      <c r="R363" s="28">
        <f>AVERAGE(F363,H363,J363,L363)</f>
        <v>5.4566838637199693</v>
      </c>
      <c r="S363" s="28">
        <f>AVERAGE(J363,L363)</f>
        <v>5.3115702354262702</v>
      </c>
      <c r="T363" s="28">
        <f>AVERAGE(C363,D363,E363,G363)</f>
        <v>5.5059143171644696</v>
      </c>
      <c r="U363" s="28">
        <f>AVERAGE(C363,D363,F363,G363)</f>
        <v>4.7563665720763559</v>
      </c>
    </row>
    <row r="364" spans="1:21" x14ac:dyDescent="0.55000000000000004">
      <c r="A364" s="40">
        <f>Sheet1!A364</f>
        <v>22.5</v>
      </c>
      <c r="B364" s="16" t="str">
        <f>Sheet1!B364</f>
        <v>R</v>
      </c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P364" s="31"/>
      <c r="Q364" s="31"/>
      <c r="R364" s="31"/>
      <c r="S364" s="31"/>
      <c r="T364" s="31"/>
      <c r="U364" s="31"/>
    </row>
    <row r="365" spans="1:21" x14ac:dyDescent="0.55000000000000004">
      <c r="A365" s="36">
        <f>Sheet1!A365</f>
        <v>22.5</v>
      </c>
      <c r="B365" s="17" t="str">
        <f>Sheet1!B365</f>
        <v>X</v>
      </c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P365" s="31"/>
      <c r="Q365" s="31"/>
      <c r="R365" s="31"/>
      <c r="S365" s="31"/>
      <c r="T365" s="31"/>
      <c r="U365" s="31"/>
    </row>
    <row r="366" spans="1:21" x14ac:dyDescent="0.55000000000000004">
      <c r="A366" s="36">
        <f>Sheet1!A366</f>
        <v>22.5</v>
      </c>
      <c r="B366" s="17" t="str">
        <f>Sheet1!B366</f>
        <v>Z</v>
      </c>
      <c r="C366" s="30">
        <f>AVERAGE(Sheet1!E366:G366)</f>
        <v>672.76295685362368</v>
      </c>
      <c r="D366" s="30">
        <f>AVERAGE(Sheet1!L366:M366)</f>
        <v>114.80774016100121</v>
      </c>
      <c r="E366" s="30">
        <f>AVERAGE(Sheet1!M366:Q366)</f>
        <v>420.43704271770412</v>
      </c>
      <c r="F366" s="30">
        <f>AVERAGE(Sheet1!V366:W366)</f>
        <v>240.44713522650272</v>
      </c>
      <c r="G366" s="30">
        <f>AVERAGE(Sheet1!AA366:AD366)</f>
        <v>1547.0537215333638</v>
      </c>
      <c r="H366" s="30">
        <f>AVERAGE(Sheet1!AL366:AM366)</f>
        <v>520.6004855923901</v>
      </c>
      <c r="I366" s="30">
        <f>AVERAGE(Sheet1!AX366:BB366)</f>
        <v>516.30096607310963</v>
      </c>
      <c r="J366" s="30">
        <f>AVERAGE(Sheet1!BO366:BP366)</f>
        <v>1192.5768801103829</v>
      </c>
      <c r="K366" s="30">
        <f>AVERAGE(Sheet1!BX366:CC366)</f>
        <v>337.26120910663343</v>
      </c>
      <c r="L366" s="30">
        <f>AVERAGE(Sheet1!CO366:CP366)</f>
        <v>656.14666247845548</v>
      </c>
      <c r="M366" s="30">
        <f>AVERAGE(Sheet1!CX366:DG366)</f>
        <v>320.10789622352092</v>
      </c>
      <c r="N366" s="30">
        <f>AVERAGE(Sheet1!DH366:DO366)</f>
        <v>1270.4154017358073</v>
      </c>
      <c r="P366" s="31"/>
      <c r="Q366" s="31"/>
      <c r="R366" s="31"/>
      <c r="S366" s="31"/>
      <c r="T366" s="31"/>
      <c r="U366" s="31"/>
    </row>
    <row r="367" spans="1:21" x14ac:dyDescent="0.55000000000000004">
      <c r="A367" s="36">
        <f>Sheet1!A367</f>
        <v>22.5</v>
      </c>
      <c r="B367" s="17" t="str">
        <f>Sheet1!B367</f>
        <v>SWR(50)</v>
      </c>
      <c r="C367" s="28">
        <f>AVERAGE(Sheet1!E367:G367)</f>
        <v>38.161998651557802</v>
      </c>
      <c r="D367" s="28">
        <f>AVERAGE(Sheet1!L367:M367)</f>
        <v>3.4488053701621557</v>
      </c>
      <c r="E367" s="28">
        <f>AVERAGE(Sheet1!M367:Q367)</f>
        <v>23.115769979244149</v>
      </c>
      <c r="F367" s="28">
        <f>AVERAGE(Sheet1!V367:W367)</f>
        <v>7.5097446640388608</v>
      </c>
      <c r="G367" s="28">
        <f>AVERAGE(Sheet1!AA367:AD367)</f>
        <v>33.235220339063439</v>
      </c>
      <c r="H367" s="28">
        <f>AVERAGE(Sheet1!AL367:AM367)</f>
        <v>38.117920837312383</v>
      </c>
      <c r="I367" s="28">
        <f>AVERAGE(Sheet1!AX367:BB367)</f>
        <v>12.659215384696967</v>
      </c>
      <c r="J367" s="28">
        <f>AVERAGE(Sheet1!BO367:BP367)</f>
        <v>26.788347027809667</v>
      </c>
      <c r="K367" s="28">
        <f>AVERAGE(Sheet1!BX367:CC367)</f>
        <v>9.374825288209875</v>
      </c>
      <c r="L367" s="28">
        <f>AVERAGE(Sheet1!CO367:CP367)</f>
        <v>13.317544979872647</v>
      </c>
      <c r="M367" s="28">
        <f>AVERAGE(Sheet1!CX367:DG367)</f>
        <v>11.307255788666016</v>
      </c>
      <c r="N367" s="28">
        <f>AVERAGE(Sheet1!DH367:DO367)</f>
        <v>36.239958526953885</v>
      </c>
      <c r="P367" s="28">
        <f>AVERAGE(C367:N367)</f>
        <v>21.106383903132325</v>
      </c>
      <c r="Q367" s="28">
        <f>AVERAGE(C367,D367,G367,I367,K367,M367)</f>
        <v>18.031220137059375</v>
      </c>
      <c r="R367" s="28">
        <f>AVERAGE(F367,H367,J367,L367)</f>
        <v>21.43338937725839</v>
      </c>
      <c r="S367" s="28">
        <f>AVERAGE(J367,L367)</f>
        <v>20.052946003841157</v>
      </c>
      <c r="T367" s="28">
        <f>AVERAGE(C367,D367,E367,G367)</f>
        <v>24.490448585006888</v>
      </c>
      <c r="U367" s="28">
        <f>AVERAGE(C367,D367,F367,G367)</f>
        <v>20.588942256205563</v>
      </c>
    </row>
    <row r="368" spans="1:21" x14ac:dyDescent="0.55000000000000004">
      <c r="A368" s="36">
        <f>Sheet1!A368</f>
        <v>22.5</v>
      </c>
      <c r="B368" s="17" t="str">
        <f>Sheet1!B368</f>
        <v>SWR(100)</v>
      </c>
      <c r="C368" s="28">
        <f>AVERAGE(Sheet1!E368:G368)</f>
        <v>19.410068839760001</v>
      </c>
      <c r="D368" s="28">
        <f>AVERAGE(Sheet1!L368:M368)</f>
        <v>2.284127558694026</v>
      </c>
      <c r="E368" s="28">
        <f>AVERAGE(Sheet1!M368:Q368)</f>
        <v>12.002555068210352</v>
      </c>
      <c r="F368" s="28">
        <f>AVERAGE(Sheet1!V368:W368)</f>
        <v>4.0130814575086902</v>
      </c>
      <c r="G368" s="28">
        <f>AVERAGE(Sheet1!AA368:AD368)</f>
        <v>16.623565672420991</v>
      </c>
      <c r="H368" s="28">
        <f>AVERAGE(Sheet1!AL368:AM368)</f>
        <v>19.543617812933359</v>
      </c>
      <c r="I368" s="28">
        <f>AVERAGE(Sheet1!AX368:BB368)</f>
        <v>6.37815719234022</v>
      </c>
      <c r="J368" s="28">
        <f>AVERAGE(Sheet1!BO368:BP368)</f>
        <v>13.412467678819345</v>
      </c>
      <c r="K368" s="28">
        <f>AVERAGE(Sheet1!BX368:CC368)</f>
        <v>4.790951136406389</v>
      </c>
      <c r="L368" s="28">
        <f>AVERAGE(Sheet1!CO368:CP368)</f>
        <v>6.6614387238189048</v>
      </c>
      <c r="M368" s="28">
        <f>AVERAGE(Sheet1!CX368:DG368)</f>
        <v>5.8666128974812768</v>
      </c>
      <c r="N368" s="28">
        <f>AVERAGE(Sheet1!DH368:DO368)</f>
        <v>18.193571922733707</v>
      </c>
      <c r="P368" s="28">
        <f>AVERAGE(C368:N368)</f>
        <v>10.765017996760605</v>
      </c>
      <c r="Q368" s="28">
        <f>AVERAGE(C368,D368,G368,I368,K368,M368)</f>
        <v>9.2255805495171508</v>
      </c>
      <c r="R368" s="28">
        <f>AVERAGE(F368,H368,J368,L368)</f>
        <v>10.907651418270074</v>
      </c>
      <c r="S368" s="28">
        <f>AVERAGE(J368,L368)</f>
        <v>10.036953201319125</v>
      </c>
      <c r="T368" s="28">
        <f>AVERAGE(C368,D368,E368,G368)</f>
        <v>12.580079284771344</v>
      </c>
      <c r="U368" s="28">
        <f>AVERAGE(C368,D368,F368,G368)</f>
        <v>10.582710882095927</v>
      </c>
    </row>
    <row r="369" spans="1:21" x14ac:dyDescent="0.55000000000000004">
      <c r="A369" s="36">
        <f>Sheet1!A369</f>
        <v>22.5</v>
      </c>
      <c r="B369" s="17" t="str">
        <f>Sheet1!B369</f>
        <v>SWR(150)</v>
      </c>
      <c r="C369" s="28">
        <f>AVERAGE(Sheet1!E369:G369)</f>
        <v>13.319535348927937</v>
      </c>
      <c r="D369" s="28">
        <f>AVERAGE(Sheet1!L369:M369)</f>
        <v>2.4359485769534084</v>
      </c>
      <c r="E369" s="28">
        <f>AVERAGE(Sheet1!M369:Q369)</f>
        <v>8.5231330783105879</v>
      </c>
      <c r="F369" s="28">
        <f>AVERAGE(Sheet1!V369:W369)</f>
        <v>3.0122574180838644</v>
      </c>
      <c r="G369" s="28">
        <f>AVERAGE(Sheet1!AA369:AD369)</f>
        <v>11.08904298657631</v>
      </c>
      <c r="H369" s="28">
        <f>AVERAGE(Sheet1!AL369:AM369)</f>
        <v>13.570327090094867</v>
      </c>
      <c r="I369" s="28">
        <f>AVERAGE(Sheet1!AX369:BB369)</f>
        <v>4.3087834435783243</v>
      </c>
      <c r="J369" s="28">
        <f>AVERAGE(Sheet1!BO369:BP369)</f>
        <v>8.9622615790345712</v>
      </c>
      <c r="K369" s="28">
        <f>AVERAGE(Sheet1!BX369:CC369)</f>
        <v>3.3236439322087334</v>
      </c>
      <c r="L369" s="28">
        <f>AVERAGE(Sheet1!CO369:CP369)</f>
        <v>4.4440478562705188</v>
      </c>
      <c r="M369" s="28">
        <f>AVERAGE(Sheet1!CX369:DG369)</f>
        <v>4.185139745725392</v>
      </c>
      <c r="N369" s="28">
        <f>AVERAGE(Sheet1!DH369:DO369)</f>
        <v>12.211545520470631</v>
      </c>
      <c r="P369" s="28">
        <f>AVERAGE(C369:N369)</f>
        <v>7.448805548019596</v>
      </c>
      <c r="Q369" s="28">
        <f>AVERAGE(C369,D369,G369,I369,K369,M369)</f>
        <v>6.4436823389950177</v>
      </c>
      <c r="R369" s="28">
        <f>AVERAGE(F369,H369,J369,L369)</f>
        <v>7.4972234858709559</v>
      </c>
      <c r="S369" s="28">
        <f>AVERAGE(J369,L369)</f>
        <v>6.703154717652545</v>
      </c>
      <c r="T369" s="28">
        <f>AVERAGE(C369,D369,E369,G369)</f>
        <v>8.8419149976920615</v>
      </c>
      <c r="U369" s="28">
        <f>AVERAGE(C369,D369,F369,G369)</f>
        <v>7.4641960826353806</v>
      </c>
    </row>
    <row r="370" spans="1:21" x14ac:dyDescent="0.55000000000000004">
      <c r="A370" s="36">
        <f>Sheet1!A370</f>
        <v>22.5</v>
      </c>
      <c r="B370" s="17" t="str">
        <f>Sheet1!B370</f>
        <v>SWR(200)</v>
      </c>
      <c r="C370" s="28">
        <f>AVERAGE(Sheet1!E370:G370)</f>
        <v>10.403154879673345</v>
      </c>
      <c r="D370" s="28">
        <f>AVERAGE(Sheet1!L370:M370)</f>
        <v>2.8277728154961324</v>
      </c>
      <c r="E370" s="28">
        <f>AVERAGE(Sheet1!M370:Q370)</f>
        <v>6.963031898216447</v>
      </c>
      <c r="F370" s="28">
        <f>AVERAGE(Sheet1!V370:W370)</f>
        <v>2.6776350415261341</v>
      </c>
      <c r="G370" s="28">
        <f>AVERAGE(Sheet1!AA370:AD370)</f>
        <v>8.3238591289638428</v>
      </c>
      <c r="H370" s="28">
        <f>AVERAGE(Sheet1!AL370:AM370)</f>
        <v>10.74990691921516</v>
      </c>
      <c r="I370" s="28">
        <f>AVERAGE(Sheet1!AX370:BB370)</f>
        <v>3.2956478543931667</v>
      </c>
      <c r="J370" s="28">
        <f>AVERAGE(Sheet1!BO370:BP370)</f>
        <v>6.7438067732212081</v>
      </c>
      <c r="K370" s="28">
        <f>AVERAGE(Sheet1!BX370:CC370)</f>
        <v>2.656386162440715</v>
      </c>
      <c r="L370" s="28">
        <f>AVERAGE(Sheet1!CO370:CP370)</f>
        <v>3.3364982124160996</v>
      </c>
      <c r="M370" s="28">
        <f>AVERAGE(Sheet1!CX370:DG370)</f>
        <v>3.5013887878549008</v>
      </c>
      <c r="N370" s="28">
        <f>AVERAGE(Sheet1!DH370:DO370)</f>
        <v>9.2463921489507381</v>
      </c>
      <c r="P370" s="28">
        <f>AVERAGE(C370:N370)</f>
        <v>5.8937900518639914</v>
      </c>
      <c r="Q370" s="28">
        <f>AVERAGE(C370,D370,G370,I370,K370,M370)</f>
        <v>5.1680349381370165</v>
      </c>
      <c r="R370" s="28">
        <f>AVERAGE(F370,H370,J370,L370)</f>
        <v>5.8769617365946507</v>
      </c>
      <c r="S370" s="28">
        <f>AVERAGE(J370,L370)</f>
        <v>5.0401524928186543</v>
      </c>
      <c r="T370" s="28">
        <f>AVERAGE(C370,D370,E370,G370)</f>
        <v>7.1294546805874415</v>
      </c>
      <c r="U370" s="28">
        <f>AVERAGE(C370,D370,F370,G370)</f>
        <v>6.0581054664148635</v>
      </c>
    </row>
    <row r="371" spans="1:21" x14ac:dyDescent="0.55000000000000004">
      <c r="A371" s="41">
        <f>Sheet1!A371</f>
        <v>22.5</v>
      </c>
      <c r="B371" s="24" t="str">
        <f>Sheet1!B371</f>
        <v>SWR(300)</v>
      </c>
      <c r="C371" s="42">
        <f>AVERAGE(Sheet1!E371:G371)</f>
        <v>7.7552640035556344</v>
      </c>
      <c r="D371" s="42">
        <f>AVERAGE(Sheet1!L371:M371)</f>
        <v>3.8356884473141646</v>
      </c>
      <c r="E371" s="42">
        <f>AVERAGE(Sheet1!M371:Q371)</f>
        <v>5.768510152904291</v>
      </c>
      <c r="F371" s="42">
        <f>AVERAGE(Sheet1!V371:W371)</f>
        <v>2.7101593030493718</v>
      </c>
      <c r="G371" s="42">
        <f>AVERAGE(Sheet1!AA371:AD371)</f>
        <v>5.5630627900574385</v>
      </c>
      <c r="H371" s="42">
        <f>AVERAGE(Sheet1!AL371:AM371)</f>
        <v>8.269570549630533</v>
      </c>
      <c r="I371" s="42">
        <f>AVERAGE(Sheet1!AX371:BB371)</f>
        <v>2.3405796860710426</v>
      </c>
      <c r="J371" s="42">
        <f>AVERAGE(Sheet1!BO371:BP371)</f>
        <v>4.5400365014274318</v>
      </c>
      <c r="K371" s="42">
        <f>AVERAGE(Sheet1!BX371:CC371)</f>
        <v>2.2810995664739329</v>
      </c>
      <c r="L371" s="42">
        <f>AVERAGE(Sheet1!CO371:CP371)</f>
        <v>2.23212065379672</v>
      </c>
      <c r="M371" s="42">
        <f>AVERAGE(Sheet1!CX371:DG371)</f>
        <v>3.1259473189039397</v>
      </c>
      <c r="N371" s="42">
        <f>AVERAGE(Sheet1!DH371:DO371)</f>
        <v>6.3358119760823239</v>
      </c>
      <c r="P371" s="28">
        <f>AVERAGE(C371:N371)</f>
        <v>4.5631542457722354</v>
      </c>
      <c r="Q371" s="28">
        <f>AVERAGE(C371,D371,G371,I371,K371,M371)</f>
        <v>4.150273635396025</v>
      </c>
      <c r="R371" s="28">
        <f>AVERAGE(F371,H371,J371,L371)</f>
        <v>4.437971751976014</v>
      </c>
      <c r="S371" s="28">
        <f>AVERAGE(J371,L371)</f>
        <v>3.3860785776120759</v>
      </c>
      <c r="T371" s="28">
        <f>AVERAGE(C371,D371,E371,G371)</f>
        <v>5.7306313484578819</v>
      </c>
      <c r="U371" s="28">
        <f>AVERAGE(C371,D371,F371,G371)</f>
        <v>4.9660436359941524</v>
      </c>
    </row>
    <row r="372" spans="1:21" x14ac:dyDescent="0.55000000000000004">
      <c r="A372" s="36">
        <f>Sheet1!A372</f>
        <v>23</v>
      </c>
      <c r="B372" s="17" t="str">
        <f>Sheet1!B372</f>
        <v>R</v>
      </c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P372" s="31"/>
      <c r="Q372" s="31"/>
      <c r="R372" s="31"/>
      <c r="S372" s="31"/>
      <c r="T372" s="31"/>
      <c r="U372" s="31"/>
    </row>
    <row r="373" spans="1:21" x14ac:dyDescent="0.55000000000000004">
      <c r="A373" s="36">
        <f>Sheet1!A373</f>
        <v>22.99</v>
      </c>
      <c r="B373" s="17" t="str">
        <f>Sheet1!B373</f>
        <v>X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P373" s="31"/>
      <c r="Q373" s="31"/>
      <c r="R373" s="31"/>
      <c r="S373" s="31"/>
      <c r="T373" s="31"/>
      <c r="U373" s="31"/>
    </row>
    <row r="374" spans="1:21" x14ac:dyDescent="0.55000000000000004">
      <c r="A374" s="36">
        <f>Sheet1!A374</f>
        <v>22.99</v>
      </c>
      <c r="B374" s="17" t="str">
        <f>Sheet1!B374</f>
        <v>Z</v>
      </c>
      <c r="C374" s="30">
        <f>AVERAGE(Sheet1!E374:G374)</f>
        <v>646.83570734340651</v>
      </c>
      <c r="D374" s="30">
        <f>AVERAGE(Sheet1!L374:M374)</f>
        <v>114.1688386630122</v>
      </c>
      <c r="E374" s="30">
        <f>AVERAGE(Sheet1!M374:Q374)</f>
        <v>410.76070668951314</v>
      </c>
      <c r="F374" s="30">
        <f>AVERAGE(Sheet1!V374:W374)</f>
        <v>254.69840460326628</v>
      </c>
      <c r="G374" s="30">
        <f>AVERAGE(Sheet1!AA374:AD374)</f>
        <v>2073.6552874373492</v>
      </c>
      <c r="H374" s="30">
        <f>AVERAGE(Sheet1!AL374:AM374)</f>
        <v>504.5045152899163</v>
      </c>
      <c r="I374" s="30">
        <f>AVERAGE(Sheet1!AX374:BB374)</f>
        <v>747.12067260100014</v>
      </c>
      <c r="J374" s="30">
        <f>AVERAGE(Sheet1!BO374:BP374)</f>
        <v>828.42444438982955</v>
      </c>
      <c r="K374" s="30">
        <f>AVERAGE(Sheet1!BX374:CC374)</f>
        <v>482.22208903490787</v>
      </c>
      <c r="L374" s="30">
        <f>AVERAGE(Sheet1!CO374:CP374)</f>
        <v>371.57697228466935</v>
      </c>
      <c r="M374" s="30">
        <f>AVERAGE(Sheet1!CX374:DG374)</f>
        <v>414.0754004063366</v>
      </c>
      <c r="N374" s="30">
        <f>AVERAGE(Sheet1!DH374:DO374)</f>
        <v>1279.1062078428815</v>
      </c>
      <c r="P374" s="31"/>
      <c r="Q374" s="31"/>
      <c r="R374" s="31"/>
      <c r="S374" s="31"/>
      <c r="T374" s="31"/>
      <c r="U374" s="31"/>
    </row>
    <row r="375" spans="1:21" x14ac:dyDescent="0.55000000000000004">
      <c r="A375" s="36">
        <f>Sheet1!A375</f>
        <v>22.99</v>
      </c>
      <c r="B375" s="17" t="str">
        <f>Sheet1!B375</f>
        <v>SWR(50)</v>
      </c>
      <c r="C375" s="28">
        <f>AVERAGE(Sheet1!E375:G375)</f>
        <v>37.733882948890503</v>
      </c>
      <c r="D375" s="28">
        <f>AVERAGE(Sheet1!L375:M375)</f>
        <v>3.4557417665402066</v>
      </c>
      <c r="E375" s="28">
        <f>AVERAGE(Sheet1!M375:Q375)</f>
        <v>22.985444587311282</v>
      </c>
      <c r="F375" s="28">
        <f>AVERAGE(Sheet1!V375:W375)</f>
        <v>7.9321817507578736</v>
      </c>
      <c r="G375" s="28">
        <f>AVERAGE(Sheet1!AA375:AD375)</f>
        <v>42.443715908573942</v>
      </c>
      <c r="H375" s="28">
        <f>AVERAGE(Sheet1!AL375:AM375)</f>
        <v>36.707206033942313</v>
      </c>
      <c r="I375" s="28">
        <f>AVERAGE(Sheet1!AX375:BB375)</f>
        <v>17.384801307463409</v>
      </c>
      <c r="J375" s="28">
        <f>AVERAGE(Sheet1!BO375:BP375)</f>
        <v>21.896401683125497</v>
      </c>
      <c r="K375" s="28">
        <f>AVERAGE(Sheet1!BX375:CC375)</f>
        <v>12.359299421720047</v>
      </c>
      <c r="L375" s="28">
        <f>AVERAGE(Sheet1!CO375:CP375)</f>
        <v>7.8129138133441156</v>
      </c>
      <c r="M375" s="28">
        <f>AVERAGE(Sheet1!CX375:DG375)</f>
        <v>13.398052424998477</v>
      </c>
      <c r="N375" s="28">
        <f>AVERAGE(Sheet1!DH375:DO375)</f>
        <v>38.691725229236454</v>
      </c>
      <c r="P375" s="28">
        <f>AVERAGE(C375:N375)</f>
        <v>21.900113906325345</v>
      </c>
      <c r="Q375" s="28">
        <f>AVERAGE(C375,D375,G375,I375,K375,M375)</f>
        <v>21.129248963031099</v>
      </c>
      <c r="R375" s="28">
        <f>AVERAGE(F375,H375,J375,L375)</f>
        <v>18.587175820292448</v>
      </c>
      <c r="S375" s="28">
        <f>AVERAGE(J375,L375)</f>
        <v>14.854657748234807</v>
      </c>
      <c r="T375" s="28">
        <f>AVERAGE(C375,D375,E375,G375)</f>
        <v>26.654696302828981</v>
      </c>
      <c r="U375" s="28">
        <f>AVERAGE(C375,D375,F375,G375)</f>
        <v>22.891380593690634</v>
      </c>
    </row>
    <row r="376" spans="1:21" x14ac:dyDescent="0.55000000000000004">
      <c r="A376" s="36">
        <f>Sheet1!A376</f>
        <v>22.99</v>
      </c>
      <c r="B376" s="17" t="str">
        <f>Sheet1!B376</f>
        <v>SWR(100)</v>
      </c>
      <c r="C376" s="28">
        <f>AVERAGE(Sheet1!E376:G376)</f>
        <v>19.215972766693252</v>
      </c>
      <c r="D376" s="28">
        <f>AVERAGE(Sheet1!L376:M376)</f>
        <v>2.3013185054047867</v>
      </c>
      <c r="E376" s="28">
        <f>AVERAGE(Sheet1!M376:Q376)</f>
        <v>11.952652990344969</v>
      </c>
      <c r="F376" s="28">
        <f>AVERAGE(Sheet1!V376:W376)</f>
        <v>4.2069051726780646</v>
      </c>
      <c r="G376" s="28">
        <f>AVERAGE(Sheet1!AA376:AD376)</f>
        <v>21.223610108285833</v>
      </c>
      <c r="H376" s="28">
        <f>AVERAGE(Sheet1!AL376:AM376)</f>
        <v>18.849930100977303</v>
      </c>
      <c r="I376" s="28">
        <f>AVERAGE(Sheet1!AX376:BB376)</f>
        <v>8.7188647012098812</v>
      </c>
      <c r="J376" s="28">
        <f>AVERAGE(Sheet1!BO376:BP376)</f>
        <v>11.004208444435379</v>
      </c>
      <c r="K376" s="28">
        <f>AVERAGE(Sheet1!BX376:CC376)</f>
        <v>6.2378710913594482</v>
      </c>
      <c r="L376" s="28">
        <f>AVERAGE(Sheet1!CO376:CP376)</f>
        <v>3.9210656304065692</v>
      </c>
      <c r="M376" s="28">
        <f>AVERAGE(Sheet1!CX376:DG376)</f>
        <v>6.8414788307057774</v>
      </c>
      <c r="N376" s="28">
        <f>AVERAGE(Sheet1!DH376:DO376)</f>
        <v>19.41477746343396</v>
      </c>
      <c r="P376" s="28">
        <f>AVERAGE(C376:N376)</f>
        <v>11.157387983827936</v>
      </c>
      <c r="Q376" s="28">
        <f>AVERAGE(C376,D376,G376,I376,K376,M376)</f>
        <v>10.756519333943166</v>
      </c>
      <c r="R376" s="28">
        <f>AVERAGE(F376,H376,J376,L376)</f>
        <v>9.4955273371243276</v>
      </c>
      <c r="S376" s="28">
        <f>AVERAGE(J376,L376)</f>
        <v>7.4626370374209738</v>
      </c>
      <c r="T376" s="28">
        <f>AVERAGE(C376,D376,E376,G376)</f>
        <v>13.67338859268221</v>
      </c>
      <c r="U376" s="28">
        <f>AVERAGE(C376,D376,F376,G376)</f>
        <v>11.736951638265484</v>
      </c>
    </row>
    <row r="377" spans="1:21" x14ac:dyDescent="0.55000000000000004">
      <c r="A377" s="36">
        <f>Sheet1!A377</f>
        <v>22.99</v>
      </c>
      <c r="B377" s="17" t="str">
        <f>Sheet1!B377</f>
        <v>SWR(150)</v>
      </c>
      <c r="C377" s="28">
        <f>AVERAGE(Sheet1!E377:G377)</f>
        <v>13.212618265930743</v>
      </c>
      <c r="D377" s="28">
        <f>AVERAGE(Sheet1!L377:M377)</f>
        <v>2.4575184989224295</v>
      </c>
      <c r="E377" s="28">
        <f>AVERAGE(Sheet1!M377:Q377)</f>
        <v>8.5070188863993295</v>
      </c>
      <c r="F377" s="28">
        <f>AVERAGE(Sheet1!V377:W377)</f>
        <v>3.1144183510429659</v>
      </c>
      <c r="G377" s="28">
        <f>AVERAGE(Sheet1!AA377:AD377)</f>
        <v>14.151029795332494</v>
      </c>
      <c r="H377" s="28">
        <f>AVERAGE(Sheet1!AL377:AM377)</f>
        <v>13.121105973113121</v>
      </c>
      <c r="I377" s="28">
        <f>AVERAGE(Sheet1!AX377:BB377)</f>
        <v>5.8427943734291388</v>
      </c>
      <c r="J377" s="28">
        <f>AVERAGE(Sheet1!BO377:BP377)</f>
        <v>7.3996048847208211</v>
      </c>
      <c r="K377" s="28">
        <f>AVERAGE(Sheet1!BX377:CC377)</f>
        <v>4.2281376118085632</v>
      </c>
      <c r="L377" s="28">
        <f>AVERAGE(Sheet1!CO377:CP377)</f>
        <v>2.6318076976091507</v>
      </c>
      <c r="M377" s="28">
        <f>AVERAGE(Sheet1!CX377:DG377)</f>
        <v>4.7337295825765047</v>
      </c>
      <c r="N377" s="28">
        <f>AVERAGE(Sheet1!DH377:DO377)</f>
        <v>13.020323491784415</v>
      </c>
      <c r="P377" s="28">
        <f>AVERAGE(C377:N377)</f>
        <v>7.7016756177224721</v>
      </c>
      <c r="Q377" s="28">
        <f>AVERAGE(C377,D377,G377,I377,K377,M377)</f>
        <v>7.4376380213333109</v>
      </c>
      <c r="R377" s="28">
        <f>AVERAGE(F377,H377,J377,L377)</f>
        <v>6.5667342266215156</v>
      </c>
      <c r="S377" s="28">
        <f>AVERAGE(J377,L377)</f>
        <v>5.0157062911649861</v>
      </c>
      <c r="T377" s="28">
        <f>AVERAGE(C377,D377,E377,G377)</f>
        <v>9.582046361646249</v>
      </c>
      <c r="U377" s="28">
        <f>AVERAGE(C377,D377,F377,G377)</f>
        <v>8.2338962278071577</v>
      </c>
    </row>
    <row r="378" spans="1:21" x14ac:dyDescent="0.55000000000000004">
      <c r="A378" s="36">
        <f>Sheet1!A378</f>
        <v>22.99</v>
      </c>
      <c r="B378" s="17" t="str">
        <f>Sheet1!B378</f>
        <v>SWR(200)</v>
      </c>
      <c r="C378" s="28">
        <f>AVERAGE(Sheet1!E378:G378)</f>
        <v>10.346639538404212</v>
      </c>
      <c r="D378" s="28">
        <f>AVERAGE(Sheet1!L378:M378)</f>
        <v>2.8546625886552968</v>
      </c>
      <c r="E378" s="28">
        <f>AVERAGE(Sheet1!M378:Q378)</f>
        <v>6.9689764230228475</v>
      </c>
      <c r="F378" s="28">
        <f>AVERAGE(Sheet1!V378:W378)</f>
        <v>2.7188947618486328</v>
      </c>
      <c r="G378" s="28">
        <f>AVERAGE(Sheet1!AA378:AD378)</f>
        <v>10.615341735684678</v>
      </c>
      <c r="H378" s="28">
        <f>AVERAGE(Sheet1!AL378:AM378)</f>
        <v>10.427241769202828</v>
      </c>
      <c r="I378" s="28">
        <f>AVERAGE(Sheet1!AX378:BB378)</f>
        <v>4.4151521493056913</v>
      </c>
      <c r="J378" s="28">
        <f>AVERAGE(Sheet1!BO378:BP378)</f>
        <v>5.6182943608399167</v>
      </c>
      <c r="K378" s="28">
        <f>AVERAGE(Sheet1!BX378:CC378)</f>
        <v>3.2526770466310126</v>
      </c>
      <c r="L378" s="28">
        <f>AVERAGE(Sheet1!CO378:CP378)</f>
        <v>1.9952744725920029</v>
      </c>
      <c r="M378" s="28">
        <f>AVERAGE(Sheet1!CX378:DG378)</f>
        <v>3.7650392333720371</v>
      </c>
      <c r="N378" s="28">
        <f>AVERAGE(Sheet1!DH378:DO378)</f>
        <v>9.847111492968029</v>
      </c>
      <c r="P378" s="28">
        <f>AVERAGE(C378:N378)</f>
        <v>6.0687754643772651</v>
      </c>
      <c r="Q378" s="28">
        <f>AVERAGE(C378,D378,G378,I378,K378,M378)</f>
        <v>5.8749187153421545</v>
      </c>
      <c r="R378" s="28">
        <f>AVERAGE(F378,H378,J378,L378)</f>
        <v>5.1899263411208452</v>
      </c>
      <c r="S378" s="28">
        <f>AVERAGE(J378,L378)</f>
        <v>3.8067844167159599</v>
      </c>
      <c r="T378" s="28">
        <f>AVERAGE(C378,D378,E378,G378)</f>
        <v>7.6964050714417578</v>
      </c>
      <c r="U378" s="28">
        <f>AVERAGE(C378,D378,F378,G378)</f>
        <v>6.6338846561482043</v>
      </c>
    </row>
    <row r="379" spans="1:21" x14ac:dyDescent="0.55000000000000004">
      <c r="A379" s="36">
        <f>Sheet1!A379</f>
        <v>22.99</v>
      </c>
      <c r="B379" s="17" t="str">
        <f>Sheet1!B379</f>
        <v>SWR(300)</v>
      </c>
      <c r="C379" s="28">
        <f>AVERAGE(Sheet1!E379:G379)</f>
        <v>7.7622903294539585</v>
      </c>
      <c r="D379" s="28">
        <f>AVERAGE(Sheet1!L379:M379)</f>
        <v>3.873431102791181</v>
      </c>
      <c r="E379" s="28">
        <f>AVERAGE(Sheet1!M379:Q379)</f>
        <v>5.8067894994690148</v>
      </c>
      <c r="F379" s="28">
        <f>AVERAGE(Sheet1!V379:W379)</f>
        <v>2.6694220889631475</v>
      </c>
      <c r="G379" s="28">
        <f>AVERAGE(Sheet1!AA379:AD379)</f>
        <v>7.0809025042864757</v>
      </c>
      <c r="H379" s="28">
        <f>AVERAGE(Sheet1!AL379:AM379)</f>
        <v>8.0826177496593719</v>
      </c>
      <c r="I379" s="28">
        <f>AVERAGE(Sheet1!AX379:BB379)</f>
        <v>3.0125151364948706</v>
      </c>
      <c r="J379" s="28">
        <f>AVERAGE(Sheet1!BO379:BP379)</f>
        <v>3.8845350194801758</v>
      </c>
      <c r="K379" s="28">
        <f>AVERAGE(Sheet1!BX379:CC379)</f>
        <v>2.3735749050348178</v>
      </c>
      <c r="L379" s="28">
        <f>AVERAGE(Sheet1!CO379:CP379)</f>
        <v>1.3895911235357046</v>
      </c>
      <c r="M379" s="28">
        <f>AVERAGE(Sheet1!CX379:DG379)</f>
        <v>3.0431488643860982</v>
      </c>
      <c r="N379" s="28">
        <f>AVERAGE(Sheet1!DH379:DO379)</f>
        <v>6.7242539723569639</v>
      </c>
      <c r="P379" s="28">
        <f>AVERAGE(C379:N379)</f>
        <v>4.6419226913259806</v>
      </c>
      <c r="Q379" s="28">
        <f>AVERAGE(C379,D379,G379,I379,K379,M379)</f>
        <v>4.5243104737412336</v>
      </c>
      <c r="R379" s="28">
        <f>AVERAGE(F379,H379,J379,L379)</f>
        <v>4.0065414954095999</v>
      </c>
      <c r="S379" s="28">
        <f>AVERAGE(J379,L379)</f>
        <v>2.6370630715079404</v>
      </c>
      <c r="T379" s="28">
        <f>AVERAGE(C379,D379,E379,G379)</f>
        <v>6.1308533590001577</v>
      </c>
      <c r="U379" s="28">
        <f>AVERAGE(C379,D379,F379,G379)</f>
        <v>5.346511506373691</v>
      </c>
    </row>
    <row r="380" spans="1:21" x14ac:dyDescent="0.55000000000000004">
      <c r="A380" s="40">
        <f>Sheet1!A380</f>
        <v>23.5</v>
      </c>
      <c r="B380" s="16" t="str">
        <f>Sheet1!B380</f>
        <v>R</v>
      </c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P380" s="31"/>
      <c r="Q380" s="31"/>
      <c r="R380" s="31"/>
      <c r="S380" s="31"/>
      <c r="T380" s="31"/>
      <c r="U380" s="31"/>
    </row>
    <row r="381" spans="1:21" x14ac:dyDescent="0.55000000000000004">
      <c r="A381" s="36">
        <f>Sheet1!A381</f>
        <v>23.5</v>
      </c>
      <c r="B381" s="17" t="str">
        <f>Sheet1!B381</f>
        <v>X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P381" s="31"/>
      <c r="Q381" s="31"/>
      <c r="R381" s="31"/>
      <c r="S381" s="31"/>
      <c r="T381" s="31"/>
      <c r="U381" s="31"/>
    </row>
    <row r="382" spans="1:21" x14ac:dyDescent="0.55000000000000004">
      <c r="A382" s="36">
        <f>Sheet1!A382</f>
        <v>23.5</v>
      </c>
      <c r="B382" s="17" t="str">
        <f>Sheet1!B382</f>
        <v>Z</v>
      </c>
      <c r="C382" s="30">
        <f>AVERAGE(Sheet1!E382:G382)</f>
        <v>600.23834996763503</v>
      </c>
      <c r="D382" s="30">
        <f>AVERAGE(Sheet1!L382:M382)</f>
        <v>112.84589043747673</v>
      </c>
      <c r="E382" s="30">
        <f>AVERAGE(Sheet1!M382:Q382)</f>
        <v>400.68960385227012</v>
      </c>
      <c r="F382" s="30">
        <f>AVERAGE(Sheet1!V382:W382)</f>
        <v>272.01223273562749</v>
      </c>
      <c r="G382" s="30">
        <f>AVERAGE(Sheet1!AA382:AD382)</f>
        <v>2727.4420424250875</v>
      </c>
      <c r="H382" s="30">
        <f>AVERAGE(Sheet1!AL382:AM382)</f>
        <v>496.12579606298755</v>
      </c>
      <c r="I382" s="30">
        <f>AVERAGE(Sheet1!AX382:BB382)</f>
        <v>1192.3221630270373</v>
      </c>
      <c r="J382" s="30">
        <f>AVERAGE(Sheet1!BO382:BP382)</f>
        <v>619.17486144396207</v>
      </c>
      <c r="K382" s="30">
        <f>AVERAGE(Sheet1!BX382:CC382)</f>
        <v>787.2763953743879</v>
      </c>
      <c r="L382" s="30">
        <f>AVERAGE(Sheet1!CO382:CP382)</f>
        <v>248.2027672693909</v>
      </c>
      <c r="M382" s="30">
        <f>AVERAGE(Sheet1!CX382:DG382)</f>
        <v>652.23444261997008</v>
      </c>
      <c r="N382" s="30">
        <f>AVERAGE(Sheet1!DH382:DO382)</f>
        <v>1674.5360726081758</v>
      </c>
      <c r="P382" s="31"/>
      <c r="Q382" s="31"/>
      <c r="R382" s="31"/>
      <c r="S382" s="31"/>
      <c r="T382" s="31"/>
      <c r="U382" s="31"/>
    </row>
    <row r="383" spans="1:21" x14ac:dyDescent="0.55000000000000004">
      <c r="A383" s="36">
        <f>Sheet1!A383</f>
        <v>23.5</v>
      </c>
      <c r="B383" s="17" t="str">
        <f>Sheet1!B383</f>
        <v>SWR(50)</v>
      </c>
      <c r="C383" s="28">
        <f>AVERAGE(Sheet1!E383:G383)</f>
        <v>35.667064265754824</v>
      </c>
      <c r="D383" s="28">
        <f>AVERAGE(Sheet1!L383:M383)</f>
        <v>3.4122660857117229</v>
      </c>
      <c r="E383" s="28">
        <f>AVERAGE(Sheet1!M383:Q383)</f>
        <v>22.710786372265886</v>
      </c>
      <c r="F383" s="28">
        <f>AVERAGE(Sheet1!V383:W383)</f>
        <v>8.4158310359512569</v>
      </c>
      <c r="G383" s="28">
        <f>AVERAGE(Sheet1!AA383:AD383)</f>
        <v>55.641097778033853</v>
      </c>
      <c r="H383" s="28">
        <f>AVERAGE(Sheet1!AL383:AM383)</f>
        <v>35.659545196043666</v>
      </c>
      <c r="I383" s="28">
        <f>AVERAGE(Sheet1!AX383:BB383)</f>
        <v>25.863060632472632</v>
      </c>
      <c r="J383" s="28">
        <f>AVERAGE(Sheet1!BO383:BP383)</f>
        <v>18.628512049539694</v>
      </c>
      <c r="K383" s="28">
        <f>AVERAGE(Sheet1!BX383:CC383)</f>
        <v>18.036240492014791</v>
      </c>
      <c r="L383" s="28">
        <f>AVERAGE(Sheet1!CO383:CP383)</f>
        <v>5.356123681448322</v>
      </c>
      <c r="M383" s="28">
        <f>AVERAGE(Sheet1!CX383:DG383)</f>
        <v>17.803051128133717</v>
      </c>
      <c r="N383" s="28">
        <f>AVERAGE(Sheet1!DH383:DO383)</f>
        <v>41.008028727657461</v>
      </c>
      <c r="P383" s="28">
        <f>AVERAGE(C383:N383)</f>
        <v>24.01680062041898</v>
      </c>
      <c r="Q383" s="28">
        <f>AVERAGE(C383,D383,G383,I383,K383,M383)</f>
        <v>26.070463397020259</v>
      </c>
      <c r="R383" s="28">
        <f>AVERAGE(F383,H383,J383,L383)</f>
        <v>17.015002990745735</v>
      </c>
      <c r="S383" s="28">
        <f>AVERAGE(J383,L383)</f>
        <v>11.992317865494009</v>
      </c>
      <c r="T383" s="28">
        <f>AVERAGE(C383,D383,E383,G383)</f>
        <v>29.357803625441569</v>
      </c>
      <c r="U383" s="28">
        <f>AVERAGE(C383,D383,F383,G383)</f>
        <v>25.784064791362916</v>
      </c>
    </row>
    <row r="384" spans="1:21" x14ac:dyDescent="0.55000000000000004">
      <c r="A384" s="36">
        <f>Sheet1!A384</f>
        <v>23.5</v>
      </c>
      <c r="B384" s="17" t="str">
        <f>Sheet1!B384</f>
        <v>SWR(100)</v>
      </c>
      <c r="C384" s="28">
        <f>AVERAGE(Sheet1!E384:G384)</f>
        <v>18.207661690089086</v>
      </c>
      <c r="D384" s="28">
        <f>AVERAGE(Sheet1!L384:M384)</f>
        <v>2.2895151154085367</v>
      </c>
      <c r="E384" s="28">
        <f>AVERAGE(Sheet1!M384:Q384)</f>
        <v>11.828758428383944</v>
      </c>
      <c r="F384" s="28">
        <f>AVERAGE(Sheet1!V384:W384)</f>
        <v>4.4288643049580081</v>
      </c>
      <c r="G384" s="28">
        <f>AVERAGE(Sheet1!AA384:AD384)</f>
        <v>27.821604589833612</v>
      </c>
      <c r="H384" s="28">
        <f>AVERAGE(Sheet1!AL384:AM384)</f>
        <v>18.327395580522698</v>
      </c>
      <c r="I384" s="28">
        <f>AVERAGE(Sheet1!AX384:BB384)</f>
        <v>12.941323729846578</v>
      </c>
      <c r="J384" s="28">
        <f>AVERAGE(Sheet1!BO384:BP384)</f>
        <v>9.4204117495621489</v>
      </c>
      <c r="K384" s="28">
        <f>AVERAGE(Sheet1!BX384:CC384)</f>
        <v>9.0417243707680708</v>
      </c>
      <c r="L384" s="28">
        <f>AVERAGE(Sheet1!CO384:CP384)</f>
        <v>2.7134602065769173</v>
      </c>
      <c r="M384" s="28">
        <f>AVERAGE(Sheet1!CX384:DG384)</f>
        <v>8.968445826592383</v>
      </c>
      <c r="N384" s="28">
        <f>AVERAGE(Sheet1!DH384:DO384)</f>
        <v>20.530522144417333</v>
      </c>
      <c r="P384" s="28">
        <f>AVERAGE(C384:N384)</f>
        <v>12.209973978079942</v>
      </c>
      <c r="Q384" s="28">
        <f>AVERAGE(C384,D384,G384,I384,K384,M384)</f>
        <v>13.211712553756378</v>
      </c>
      <c r="R384" s="28">
        <f>AVERAGE(F384,H384,J384,L384)</f>
        <v>8.7225329604049424</v>
      </c>
      <c r="S384" s="28">
        <f>AVERAGE(J384,L384)</f>
        <v>6.0669359780695329</v>
      </c>
      <c r="T384" s="28">
        <f>AVERAGE(C384,D384,E384,G384)</f>
        <v>15.036884955928794</v>
      </c>
      <c r="U384" s="28">
        <f>AVERAGE(C384,D384,F384,G384)</f>
        <v>13.18691142507231</v>
      </c>
    </row>
    <row r="385" spans="1:21" x14ac:dyDescent="0.55000000000000004">
      <c r="A385" s="36">
        <f>Sheet1!A385</f>
        <v>23.5</v>
      </c>
      <c r="B385" s="17" t="str">
        <f>Sheet1!B385</f>
        <v>SWR(150)</v>
      </c>
      <c r="C385" s="28">
        <f>AVERAGE(Sheet1!E385:G385)</f>
        <v>12.570574544625112</v>
      </c>
      <c r="D385" s="28">
        <f>AVERAGE(Sheet1!L385:M385)</f>
        <v>2.4599444401240591</v>
      </c>
      <c r="E385" s="28">
        <f>AVERAGE(Sheet1!M385:Q385)</f>
        <v>8.4401599512850289</v>
      </c>
      <c r="F385" s="28">
        <f>AVERAGE(Sheet1!V385:W385)</f>
        <v>3.2327517319260739</v>
      </c>
      <c r="G385" s="28">
        <f>AVERAGE(Sheet1!AA385:AD385)</f>
        <v>18.548912366755658</v>
      </c>
      <c r="H385" s="28">
        <f>AVERAGE(Sheet1!AL385:AM385)</f>
        <v>12.77436950580084</v>
      </c>
      <c r="I385" s="28">
        <f>AVERAGE(Sheet1!AX385:BB385)</f>
        <v>8.6385699438417927</v>
      </c>
      <c r="J385" s="28">
        <f>AVERAGE(Sheet1!BO385:BP385)</f>
        <v>6.4013042718864748</v>
      </c>
      <c r="K385" s="28">
        <f>AVERAGE(Sheet1!BX385:CC385)</f>
        <v>6.0549774799082892</v>
      </c>
      <c r="L385" s="28">
        <f>AVERAGE(Sheet1!CO385:CP385)</f>
        <v>1.8566827056643334</v>
      </c>
      <c r="M385" s="28">
        <f>AVERAGE(Sheet1!CX385:DG385)</f>
        <v>6.0566741693871062</v>
      </c>
      <c r="N385" s="28">
        <f>AVERAGE(Sheet1!DH385:DO385)</f>
        <v>13.716653511332488</v>
      </c>
      <c r="P385" s="28">
        <f>AVERAGE(C385:N385)</f>
        <v>8.395964551878107</v>
      </c>
      <c r="Q385" s="28">
        <f>AVERAGE(C385,D385,G385,I385,K385,M385)</f>
        <v>9.0549421574403368</v>
      </c>
      <c r="R385" s="28">
        <f>AVERAGE(F385,H385,J385,L385)</f>
        <v>6.0662770538194302</v>
      </c>
      <c r="S385" s="28">
        <f>AVERAGE(J385,L385)</f>
        <v>4.1289934887754036</v>
      </c>
      <c r="T385" s="28">
        <f>AVERAGE(C385,D385,E385,G385)</f>
        <v>10.504897825697466</v>
      </c>
      <c r="U385" s="28">
        <f>AVERAGE(C385,D385,F385,G385)</f>
        <v>9.2030457708577256</v>
      </c>
    </row>
    <row r="386" spans="1:21" x14ac:dyDescent="0.55000000000000004">
      <c r="A386" s="36">
        <f>Sheet1!A386</f>
        <v>23.5</v>
      </c>
      <c r="B386" s="17" t="str">
        <f>Sheet1!B386</f>
        <v>SWR(200)</v>
      </c>
      <c r="C386" s="28">
        <f>AVERAGE(Sheet1!E386:G386)</f>
        <v>9.8984536229658264</v>
      </c>
      <c r="D386" s="28">
        <f>AVERAGE(Sheet1!L386:M386)</f>
        <v>2.8667851104915858</v>
      </c>
      <c r="E386" s="28">
        <f>AVERAGE(Sheet1!M386:Q386)</f>
        <v>6.9357192000619108</v>
      </c>
      <c r="F386" s="28">
        <f>AVERAGE(Sheet1!V386:W386)</f>
        <v>2.7687309440109376</v>
      </c>
      <c r="G386" s="28">
        <f>AVERAGE(Sheet1!AA386:AD386)</f>
        <v>13.912923750350513</v>
      </c>
      <c r="H386" s="28">
        <f>AVERAGE(Sheet1!AL386:AM386)</f>
        <v>10.169125294139434</v>
      </c>
      <c r="I386" s="28">
        <f>AVERAGE(Sheet1!AX386:BB386)</f>
        <v>6.4907229575696777</v>
      </c>
      <c r="J386" s="28">
        <f>AVERAGE(Sheet1!BO386:BP386)</f>
        <v>4.932801166831533</v>
      </c>
      <c r="K386" s="28">
        <f>AVERAGE(Sheet1!BX386:CC386)</f>
        <v>4.571315030062082</v>
      </c>
      <c r="L386" s="28">
        <f>AVERAGE(Sheet1!CO386:CP386)</f>
        <v>1.4617734731909759</v>
      </c>
      <c r="M386" s="28">
        <f>AVERAGE(Sheet1!CX386:DG386)</f>
        <v>4.6300508442549591</v>
      </c>
      <c r="N386" s="28">
        <f>AVERAGE(Sheet1!DH386:DO386)</f>
        <v>10.31890258953695</v>
      </c>
      <c r="P386" s="28">
        <f>AVERAGE(C386:N386)</f>
        <v>6.5797753319555312</v>
      </c>
      <c r="Q386" s="28">
        <f>AVERAGE(C386,D386,G386,I386,K386,M386)</f>
        <v>7.0617085526157739</v>
      </c>
      <c r="R386" s="28">
        <f>AVERAGE(F386,H386,J386,L386)</f>
        <v>4.8331077195432206</v>
      </c>
      <c r="S386" s="28">
        <f>AVERAGE(J386,L386)</f>
        <v>3.1972873200112546</v>
      </c>
      <c r="T386" s="28">
        <f>AVERAGE(C386,D386,E386,G386)</f>
        <v>8.4034704209674587</v>
      </c>
      <c r="U386" s="28">
        <f>AVERAGE(C386,D386,F386,G386)</f>
        <v>7.361723356954716</v>
      </c>
    </row>
    <row r="387" spans="1:21" x14ac:dyDescent="0.55000000000000004">
      <c r="A387" s="41">
        <f>Sheet1!A387</f>
        <v>23.5</v>
      </c>
      <c r="B387" s="24" t="str">
        <f>Sheet1!B387</f>
        <v>SWR(300)</v>
      </c>
      <c r="C387" s="42">
        <f>AVERAGE(Sheet1!E387:G387)</f>
        <v>7.528540095461099</v>
      </c>
      <c r="D387" s="42">
        <f>AVERAGE(Sheet1!L387:M387)</f>
        <v>3.9003302242522233</v>
      </c>
      <c r="E387" s="42">
        <f>AVERAGE(Sheet1!M387:Q387)</f>
        <v>5.8170168408938832</v>
      </c>
      <c r="F387" s="42">
        <f>AVERAGE(Sheet1!V387:W387)</f>
        <v>2.6253632616287192</v>
      </c>
      <c r="G387" s="42">
        <f>AVERAGE(Sheet1!AA387:AD387)</f>
        <v>9.277663757214885</v>
      </c>
      <c r="H387" s="42">
        <f>AVERAGE(Sheet1!AL387:AM387)</f>
        <v>7.91491676460336</v>
      </c>
      <c r="I387" s="42">
        <f>AVERAGE(Sheet1!AX387:BB387)</f>
        <v>4.3506162993096016</v>
      </c>
      <c r="J387" s="42">
        <f>AVERAGE(Sheet1!BO387:BP387)</f>
        <v>3.5586781854507539</v>
      </c>
      <c r="K387" s="42">
        <f>AVERAGE(Sheet1!BX387:CC387)</f>
        <v>3.1124397804090909</v>
      </c>
      <c r="L387" s="42">
        <f>AVERAGE(Sheet1!CO387:CP387)</f>
        <v>1.5507291964968486</v>
      </c>
      <c r="M387" s="42">
        <f>AVERAGE(Sheet1!CX387:DG387)</f>
        <v>3.29039189910756</v>
      </c>
      <c r="N387" s="42">
        <f>AVERAGE(Sheet1!DH387:DO387)</f>
        <v>6.9403451216711449</v>
      </c>
      <c r="P387" s="28">
        <f>AVERAGE(C387:N387)</f>
        <v>4.9889192855415967</v>
      </c>
      <c r="Q387" s="28">
        <f>AVERAGE(C387,D387,G387,I387,K387,M387)</f>
        <v>5.2433303426257432</v>
      </c>
      <c r="R387" s="28">
        <f>AVERAGE(F387,H387,J387,L387)</f>
        <v>3.9124218520449201</v>
      </c>
      <c r="S387" s="28">
        <f>AVERAGE(J387,L387)</f>
        <v>2.5547036909738012</v>
      </c>
      <c r="T387" s="28">
        <f>AVERAGE(C387,D387,E387,G387)</f>
        <v>6.6308877294555222</v>
      </c>
      <c r="U387" s="28">
        <f>AVERAGE(C387,D387,F387,G387)</f>
        <v>5.832974334639232</v>
      </c>
    </row>
    <row r="388" spans="1:21" x14ac:dyDescent="0.55000000000000004">
      <c r="A388" s="36">
        <f>Sheet1!A388</f>
        <v>24</v>
      </c>
      <c r="B388" s="17" t="str">
        <f>Sheet1!B388</f>
        <v>R</v>
      </c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P388" s="31"/>
      <c r="Q388" s="31"/>
      <c r="R388" s="31"/>
      <c r="S388" s="31"/>
      <c r="T388" s="31"/>
      <c r="U388" s="31"/>
    </row>
    <row r="389" spans="1:21" x14ac:dyDescent="0.55000000000000004">
      <c r="A389" s="36">
        <f>Sheet1!A389</f>
        <v>23.995000000000001</v>
      </c>
      <c r="B389" s="17" t="str">
        <f>Sheet1!B389</f>
        <v>X</v>
      </c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P389" s="31"/>
      <c r="Q389" s="31"/>
      <c r="R389" s="31"/>
      <c r="S389" s="31"/>
      <c r="T389" s="31"/>
      <c r="U389" s="31"/>
    </row>
    <row r="390" spans="1:21" x14ac:dyDescent="0.55000000000000004">
      <c r="A390" s="36">
        <f>Sheet1!A390</f>
        <v>23.995000000000001</v>
      </c>
      <c r="B390" s="17" t="str">
        <f>Sheet1!B390</f>
        <v>Z</v>
      </c>
      <c r="C390" s="30">
        <f>AVERAGE(Sheet1!E390:G390)</f>
        <v>579.42367328364878</v>
      </c>
      <c r="D390" s="30">
        <f>AVERAGE(Sheet1!L390:M390)</f>
        <v>112.65430750806382</v>
      </c>
      <c r="E390" s="30">
        <f>AVERAGE(Sheet1!M390:Q390)</f>
        <v>393.85108264003918</v>
      </c>
      <c r="F390" s="30">
        <f>AVERAGE(Sheet1!V390:W390)</f>
        <v>292.22492461540696</v>
      </c>
      <c r="G390" s="30">
        <f>AVERAGE(Sheet1!AA390:AD390)</f>
        <v>3273.6651709093117</v>
      </c>
      <c r="H390" s="30">
        <f>AVERAGE(Sheet1!AL390:AM390)</f>
        <v>497.84351961257971</v>
      </c>
      <c r="I390" s="30">
        <f>AVERAGE(Sheet1!AX390:BB390)</f>
        <v>1985.0472063906152</v>
      </c>
      <c r="J390" s="30">
        <f>AVERAGE(Sheet1!BO390:BP390)</f>
        <v>501.61253164870726</v>
      </c>
      <c r="K390" s="30">
        <f>AVERAGE(Sheet1!BX390:CC390)</f>
        <v>1379.8633460071926</v>
      </c>
      <c r="L390" s="30">
        <f>AVERAGE(Sheet1!CO390:CP390)</f>
        <v>192.29127001679737</v>
      </c>
      <c r="M390" s="30">
        <f>AVERAGE(Sheet1!CX390:DG390)</f>
        <v>1176.6829394014658</v>
      </c>
      <c r="N390" s="30">
        <f>AVERAGE(Sheet1!DH390:DO390)</f>
        <v>2007.6136544797102</v>
      </c>
      <c r="P390" s="31"/>
      <c r="Q390" s="31"/>
      <c r="R390" s="31"/>
      <c r="S390" s="31"/>
      <c r="T390" s="31"/>
      <c r="U390" s="31"/>
    </row>
    <row r="391" spans="1:21" x14ac:dyDescent="0.55000000000000004">
      <c r="A391" s="36">
        <f>Sheet1!A391</f>
        <v>23.995000000000001</v>
      </c>
      <c r="B391" s="17" t="str">
        <f>Sheet1!B391</f>
        <v>SWR(50)</v>
      </c>
      <c r="C391" s="28">
        <f>AVERAGE(Sheet1!E391:G391)</f>
        <v>35.330215049020744</v>
      </c>
      <c r="D391" s="28">
        <f>AVERAGE(Sheet1!L391:M391)</f>
        <v>3.4302354148594216</v>
      </c>
      <c r="E391" s="28">
        <f>AVERAGE(Sheet1!M391:Q391)</f>
        <v>22.660425944166654</v>
      </c>
      <c r="F391" s="28">
        <f>AVERAGE(Sheet1!V391:W391)</f>
        <v>8.9985886809114248</v>
      </c>
      <c r="G391" s="28">
        <f>AVERAGE(Sheet1!AA391:AD391)</f>
        <v>71.692257356824186</v>
      </c>
      <c r="H391" s="28">
        <f>AVERAGE(Sheet1!AL391:AM391)</f>
        <v>34.875387623969274</v>
      </c>
      <c r="I391" s="28">
        <f>AVERAGE(Sheet1!AX391:BB391)</f>
        <v>40.371864816613709</v>
      </c>
      <c r="J391" s="28">
        <f>AVERAGE(Sheet1!BO391:BP391)</f>
        <v>16.60506812277027</v>
      </c>
      <c r="K391" s="28">
        <f>AVERAGE(Sheet1!BX391:CC391)</f>
        <v>28.614983893732028</v>
      </c>
      <c r="L391" s="28">
        <f>AVERAGE(Sheet1!CO391:CP391)</f>
        <v>4.2282496468247022</v>
      </c>
      <c r="M391" s="28">
        <f>AVERAGE(Sheet1!CX391:DG391)</f>
        <v>26.154207389221142</v>
      </c>
      <c r="N391" s="28">
        <f>AVERAGE(Sheet1!DH391:DO391)</f>
        <v>42.826822941833662</v>
      </c>
      <c r="P391" s="28">
        <f>AVERAGE(C391:N391)</f>
        <v>27.982358906728933</v>
      </c>
      <c r="Q391" s="28">
        <f>AVERAGE(C391,D391,G391,I391,K391,M391)</f>
        <v>34.265627320045205</v>
      </c>
      <c r="R391" s="28">
        <f>AVERAGE(F391,H391,J391,L391)</f>
        <v>16.176823518618917</v>
      </c>
      <c r="S391" s="28">
        <f>AVERAGE(J391,L391)</f>
        <v>10.416658884797485</v>
      </c>
      <c r="T391" s="28">
        <f>AVERAGE(C391,D391,E391,G391)</f>
        <v>33.278283441217752</v>
      </c>
      <c r="U391" s="28">
        <f>AVERAGE(C391,D391,F391,G391)</f>
        <v>29.862824125403947</v>
      </c>
    </row>
    <row r="392" spans="1:21" x14ac:dyDescent="0.55000000000000004">
      <c r="A392" s="36">
        <f>Sheet1!A392</f>
        <v>23.995000000000001</v>
      </c>
      <c r="B392" s="17" t="str">
        <f>Sheet1!B392</f>
        <v>SWR(100)</v>
      </c>
      <c r="C392" s="28">
        <f>AVERAGE(Sheet1!E392:G392)</f>
        <v>18.06041877931667</v>
      </c>
      <c r="D392" s="28">
        <f>AVERAGE(Sheet1!L392:M392)</f>
        <v>2.3070724355852898</v>
      </c>
      <c r="E392" s="28">
        <f>AVERAGE(Sheet1!M392:Q392)</f>
        <v>11.81633238069308</v>
      </c>
      <c r="F392" s="28">
        <f>AVERAGE(Sheet1!V392:W392)</f>
        <v>4.7016498087368284</v>
      </c>
      <c r="G392" s="28">
        <f>AVERAGE(Sheet1!AA392:AD392)</f>
        <v>35.85030159046979</v>
      </c>
      <c r="H392" s="28">
        <f>AVERAGE(Sheet1!AL392:AM392)</f>
        <v>17.919152464632923</v>
      </c>
      <c r="I392" s="28">
        <f>AVERAGE(Sheet1!AX392:BB392)</f>
        <v>20.187290937922199</v>
      </c>
      <c r="J392" s="28">
        <f>AVERAGE(Sheet1!BO392:BP392)</f>
        <v>8.463002505257915</v>
      </c>
      <c r="K392" s="28">
        <f>AVERAGE(Sheet1!BX392:CC392)</f>
        <v>14.312368319608368</v>
      </c>
      <c r="L392" s="28">
        <f>AVERAGE(Sheet1!CO392:CP392)</f>
        <v>2.1751617385508073</v>
      </c>
      <c r="M392" s="28">
        <f>AVERAGE(Sheet1!CX392:DG392)</f>
        <v>13.093229308955618</v>
      </c>
      <c r="N392" s="28">
        <f>AVERAGE(Sheet1!DH392:DO392)</f>
        <v>21.418764712362588</v>
      </c>
      <c r="P392" s="28">
        <f>AVERAGE(C392:N392)</f>
        <v>14.192062081841007</v>
      </c>
      <c r="Q392" s="28">
        <f>AVERAGE(C392,D392,G392,I392,K392,M392)</f>
        <v>17.301780228642986</v>
      </c>
      <c r="R392" s="28">
        <f>AVERAGE(F392,H392,J392,L392)</f>
        <v>8.3147416292946179</v>
      </c>
      <c r="S392" s="28">
        <f>AVERAGE(J392,L392)</f>
        <v>5.3190821219043611</v>
      </c>
      <c r="T392" s="28">
        <f>AVERAGE(C392,D392,E392,G392)</f>
        <v>17.00853129651621</v>
      </c>
      <c r="U392" s="28">
        <f>AVERAGE(C392,D392,F392,G392)</f>
        <v>15.229860653527144</v>
      </c>
    </row>
    <row r="393" spans="1:21" x14ac:dyDescent="0.55000000000000004">
      <c r="A393" s="36">
        <f>Sheet1!A393</f>
        <v>23.995000000000001</v>
      </c>
      <c r="B393" s="17" t="str">
        <f>Sheet1!B393</f>
        <v>SWR(150)</v>
      </c>
      <c r="C393" s="28">
        <f>AVERAGE(Sheet1!E393:G393)</f>
        <v>12.496188960286014</v>
      </c>
      <c r="D393" s="28">
        <f>AVERAGE(Sheet1!L393:M393)</f>
        <v>2.4776469204473233</v>
      </c>
      <c r="E393" s="28">
        <f>AVERAGE(Sheet1!M393:Q393)</f>
        <v>8.4460393644058307</v>
      </c>
      <c r="F393" s="28">
        <f>AVERAGE(Sheet1!V393:W393)</f>
        <v>3.3871916935357644</v>
      </c>
      <c r="G393" s="28">
        <f>AVERAGE(Sheet1!AA393:AD393)</f>
        <v>23.904844615413364</v>
      </c>
      <c r="H393" s="28">
        <f>AVERAGE(Sheet1!AL393:AM393)</f>
        <v>12.48429044288066</v>
      </c>
      <c r="I393" s="28">
        <f>AVERAGE(Sheet1!AX393:BB393)</f>
        <v>13.459711494266234</v>
      </c>
      <c r="J393" s="28">
        <f>AVERAGE(Sheet1!BO393:BP393)</f>
        <v>5.8259034620202552</v>
      </c>
      <c r="K393" s="28">
        <f>AVERAGE(Sheet1!BX393:CC393)</f>
        <v>9.5470717161309704</v>
      </c>
      <c r="L393" s="28">
        <f>AVERAGE(Sheet1!CO393:CP393)</f>
        <v>1.5453371657430313</v>
      </c>
      <c r="M393" s="28">
        <f>AVERAGE(Sheet1!CX393:DG393)</f>
        <v>8.7470769110267206</v>
      </c>
      <c r="N393" s="28">
        <f>AVERAGE(Sheet1!DH393:DO393)</f>
        <v>14.28515136261958</v>
      </c>
      <c r="P393" s="28">
        <f>AVERAGE(C393:N393)</f>
        <v>9.7172045090646453</v>
      </c>
      <c r="Q393" s="28">
        <f>AVERAGE(C393,D393,G393,I393,K393,M393)</f>
        <v>11.772090102928438</v>
      </c>
      <c r="R393" s="28">
        <f>AVERAGE(F393,H393,J393,L393)</f>
        <v>5.8106806910449285</v>
      </c>
      <c r="S393" s="28">
        <f>AVERAGE(J393,L393)</f>
        <v>3.6856203138816435</v>
      </c>
      <c r="T393" s="28">
        <f>AVERAGE(C393,D393,E393,G393)</f>
        <v>11.831179965138134</v>
      </c>
      <c r="U393" s="28">
        <f>AVERAGE(C393,D393,F393,G393)</f>
        <v>10.566468047420617</v>
      </c>
    </row>
    <row r="394" spans="1:21" x14ac:dyDescent="0.55000000000000004">
      <c r="A394" s="36">
        <f>Sheet1!A394</f>
        <v>23.995000000000001</v>
      </c>
      <c r="B394" s="17" t="str">
        <f>Sheet1!B394</f>
        <v>SWR(200)</v>
      </c>
      <c r="C394" s="28">
        <f>AVERAGE(Sheet1!E394:G394)</f>
        <v>9.8676018439365283</v>
      </c>
      <c r="D394" s="28">
        <f>AVERAGE(Sheet1!L394:M394)</f>
        <v>2.8865330007940067</v>
      </c>
      <c r="E394" s="28">
        <f>AVERAGE(Sheet1!M394:Q394)</f>
        <v>6.9549423069100484</v>
      </c>
      <c r="F394" s="28">
        <f>AVERAGE(Sheet1!V394:W394)</f>
        <v>2.8477362070636971</v>
      </c>
      <c r="G394" s="28">
        <f>AVERAGE(Sheet1!AA394:AD394)</f>
        <v>17.933520221181453</v>
      </c>
      <c r="H394" s="28">
        <f>AVERAGE(Sheet1!AL394:AM394)</f>
        <v>9.9328205848947633</v>
      </c>
      <c r="I394" s="28">
        <f>AVERAGE(Sheet1!AX394:BB394)</f>
        <v>10.096389848491594</v>
      </c>
      <c r="J394" s="28">
        <f>AVERAGE(Sheet1!BO394:BP394)</f>
        <v>4.5708548911422229</v>
      </c>
      <c r="K394" s="28">
        <f>AVERAGE(Sheet1!BX394:CC394)</f>
        <v>7.1661918358087169</v>
      </c>
      <c r="L394" s="28">
        <f>AVERAGE(Sheet1!CO394:CP394)</f>
        <v>1.4922299792003031</v>
      </c>
      <c r="M394" s="28">
        <f>AVERAGE(Sheet1!CX394:DG394)</f>
        <v>6.5800360771114104</v>
      </c>
      <c r="N394" s="28">
        <f>AVERAGE(Sheet1!DH394:DO394)</f>
        <v>10.720179692327866</v>
      </c>
      <c r="P394" s="28">
        <f>AVERAGE(C394:N394)</f>
        <v>7.5874197074052177</v>
      </c>
      <c r="Q394" s="28">
        <f>AVERAGE(C394,D394,G394,I394,K394,M394)</f>
        <v>9.0883788045539511</v>
      </c>
      <c r="R394" s="28">
        <f>AVERAGE(F394,H394,J394,L394)</f>
        <v>4.7109104155752464</v>
      </c>
      <c r="S394" s="28">
        <f>AVERAGE(J394,L394)</f>
        <v>3.031542435171263</v>
      </c>
      <c r="T394" s="28">
        <f>AVERAGE(C394,D394,E394,G394)</f>
        <v>9.4106493432055096</v>
      </c>
      <c r="U394" s="28">
        <f>AVERAGE(C394,D394,F394,G394)</f>
        <v>8.3838478182439218</v>
      </c>
    </row>
    <row r="395" spans="1:21" x14ac:dyDescent="0.55000000000000004">
      <c r="A395" s="36">
        <f>Sheet1!A395</f>
        <v>23.995000000000001</v>
      </c>
      <c r="B395" s="17" t="str">
        <f>Sheet1!B395</f>
        <v>SWR(300)</v>
      </c>
      <c r="C395" s="28">
        <f>AVERAGE(Sheet1!E395:G395)</f>
        <v>7.5549779075353074</v>
      </c>
      <c r="D395" s="28">
        <f>AVERAGE(Sheet1!L395:M395)</f>
        <v>3.9254949463247302</v>
      </c>
      <c r="E395" s="28">
        <f>AVERAGE(Sheet1!M395:Q395)</f>
        <v>5.8579912476434854</v>
      </c>
      <c r="F395" s="28">
        <f>AVERAGE(Sheet1!V395:W395)</f>
        <v>2.6010274962452042</v>
      </c>
      <c r="G395" s="28">
        <f>AVERAGE(Sheet1!AA395:AD395)</f>
        <v>11.965035734922321</v>
      </c>
      <c r="H395" s="28">
        <f>AVERAGE(Sheet1!AL395:AM395)</f>
        <v>7.72194040544945</v>
      </c>
      <c r="I395" s="28">
        <f>AVERAGE(Sheet1!AX395:BB395)</f>
        <v>6.7340421246638851</v>
      </c>
      <c r="J395" s="28">
        <f>AVERAGE(Sheet1!BO395:BP395)</f>
        <v>3.4617425630621668</v>
      </c>
      <c r="K395" s="28">
        <f>AVERAGE(Sheet1!BX395:CC395)</f>
        <v>4.7892223656220283</v>
      </c>
      <c r="L395" s="28">
        <f>AVERAGE(Sheet1!CO395:CP395)</f>
        <v>1.865788675157164</v>
      </c>
      <c r="M395" s="28">
        <f>AVERAGE(Sheet1!CX395:DG395)</f>
        <v>4.4268974297002881</v>
      </c>
      <c r="N395" s="28">
        <f>AVERAGE(Sheet1!DH395:DO395)</f>
        <v>7.1590019889962297</v>
      </c>
      <c r="P395" s="28">
        <f>AVERAGE(C395:N395)</f>
        <v>5.6719302404435217</v>
      </c>
      <c r="Q395" s="28">
        <f>AVERAGE(C395,D395,G395,I395,K395,M395)</f>
        <v>6.5659450847947616</v>
      </c>
      <c r="R395" s="28">
        <f>AVERAGE(F395,H395,J395,L395)</f>
        <v>3.9126247849784961</v>
      </c>
      <c r="S395" s="28">
        <f>AVERAGE(J395,L395)</f>
        <v>2.6637656191096655</v>
      </c>
      <c r="T395" s="28">
        <f>AVERAGE(C395,D395,E395,G395)</f>
        <v>7.3258749591064607</v>
      </c>
      <c r="U395" s="28">
        <f>AVERAGE(C395,D395,F395,G395)</f>
        <v>6.5116340212568904</v>
      </c>
    </row>
    <row r="396" spans="1:21" x14ac:dyDescent="0.55000000000000004">
      <c r="A396" s="40">
        <f>Sheet1!A396</f>
        <v>24.5</v>
      </c>
      <c r="B396" s="16" t="str">
        <f>Sheet1!B396</f>
        <v>R</v>
      </c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P396" s="31"/>
      <c r="Q396" s="31"/>
      <c r="R396" s="31"/>
      <c r="S396" s="31"/>
      <c r="T396" s="31"/>
      <c r="U396" s="31"/>
    </row>
    <row r="397" spans="1:21" x14ac:dyDescent="0.55000000000000004">
      <c r="A397" s="36">
        <f>Sheet1!A397</f>
        <v>24.5</v>
      </c>
      <c r="B397" s="17" t="str">
        <f>Sheet1!B397</f>
        <v>X</v>
      </c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P397" s="31"/>
      <c r="Q397" s="31"/>
      <c r="R397" s="31"/>
      <c r="S397" s="31"/>
      <c r="T397" s="31"/>
      <c r="U397" s="31"/>
    </row>
    <row r="398" spans="1:21" x14ac:dyDescent="0.55000000000000004">
      <c r="A398" s="36">
        <f>Sheet1!A398</f>
        <v>24.5</v>
      </c>
      <c r="B398" s="17" t="str">
        <f>Sheet1!B398</f>
        <v>Z</v>
      </c>
      <c r="C398" s="30">
        <f>AVERAGE(Sheet1!E398:G398)</f>
        <v>541.00818775334528</v>
      </c>
      <c r="D398" s="30">
        <f>AVERAGE(Sheet1!L398:M398)</f>
        <v>111.82861482300919</v>
      </c>
      <c r="E398" s="30">
        <f>AVERAGE(Sheet1!M398:Q398)</f>
        <v>386.72726962133993</v>
      </c>
      <c r="F398" s="30">
        <f>AVERAGE(Sheet1!V398:W398)</f>
        <v>316.55819315467897</v>
      </c>
      <c r="G398" s="30">
        <f>AVERAGE(Sheet1!AA398:AD398)</f>
        <v>3482.4196085909221</v>
      </c>
      <c r="H398" s="30">
        <f>AVERAGE(Sheet1!AL398:AM398)</f>
        <v>507.43647579246408</v>
      </c>
      <c r="I398" s="30">
        <f>AVERAGE(Sheet1!AX398:BB398)</f>
        <v>3062.6937849353558</v>
      </c>
      <c r="J398" s="30">
        <f>AVERAGE(Sheet1!BO398:BP398)</f>
        <v>438.00803664136572</v>
      </c>
      <c r="K398" s="30">
        <f>AVERAGE(Sheet1!BX398:CC398)</f>
        <v>2363.8795793990907</v>
      </c>
      <c r="L398" s="30">
        <f>AVERAGE(Sheet1!CO398:CP398)</f>
        <v>166.33409279688127</v>
      </c>
      <c r="M398" s="30">
        <f>AVERAGE(Sheet1!CX398:DG398)</f>
        <v>2034.6359703700284</v>
      </c>
      <c r="N398" s="30">
        <f>AVERAGE(Sheet1!DH398:DO398)</f>
        <v>1450.11822915779</v>
      </c>
      <c r="P398" s="31"/>
      <c r="Q398" s="31"/>
      <c r="R398" s="31"/>
      <c r="S398" s="31"/>
      <c r="T398" s="31"/>
      <c r="U398" s="31"/>
    </row>
    <row r="399" spans="1:21" x14ac:dyDescent="0.55000000000000004">
      <c r="A399" s="36">
        <f>Sheet1!A399</f>
        <v>24.5</v>
      </c>
      <c r="B399" s="17" t="str">
        <f>Sheet1!B399</f>
        <v>SWR(50)</v>
      </c>
      <c r="C399" s="28">
        <f>AVERAGE(Sheet1!E399:G399)</f>
        <v>33.478114032153975</v>
      </c>
      <c r="D399" s="28">
        <f>AVERAGE(Sheet1!L399:M399)</f>
        <v>3.398782843387643</v>
      </c>
      <c r="E399" s="28">
        <f>AVERAGE(Sheet1!M399:Q399)</f>
        <v>22.471491711875004</v>
      </c>
      <c r="F399" s="28">
        <f>AVERAGE(Sheet1!V399:W399)</f>
        <v>9.662928897205683</v>
      </c>
      <c r="G399" s="28">
        <f>AVERAGE(Sheet1!AA399:AD399)</f>
        <v>87.0645124570691</v>
      </c>
      <c r="H399" s="28">
        <f>AVERAGE(Sheet1!AL399:AM399)</f>
        <v>34.453265711813366</v>
      </c>
      <c r="I399" s="28">
        <f>AVERAGE(Sheet1!AX399:BB399)</f>
        <v>63.128424578441489</v>
      </c>
      <c r="J399" s="28">
        <f>AVERAGE(Sheet1!BO399:BP399)</f>
        <v>15.434523848777481</v>
      </c>
      <c r="K399" s="28">
        <f>AVERAGE(Sheet1!BX399:CC399)</f>
        <v>48.196718858977079</v>
      </c>
      <c r="L399" s="28">
        <f>AVERAGE(Sheet1!CO399:CP399)</f>
        <v>3.7048575140958095</v>
      </c>
      <c r="M399" s="28">
        <f>AVERAGE(Sheet1!CX399:DG399)</f>
        <v>42.258807359852248</v>
      </c>
      <c r="N399" s="28">
        <f>AVERAGE(Sheet1!DH399:DO399)</f>
        <v>44.445916761281069</v>
      </c>
      <c r="P399" s="28">
        <f>AVERAGE(C399:N399)</f>
        <v>33.974862047910833</v>
      </c>
      <c r="Q399" s="28">
        <f>AVERAGE(C399,D399,G399,I399,K399,M399)</f>
        <v>46.254226688313587</v>
      </c>
      <c r="R399" s="28">
        <f>AVERAGE(F399,H399,J399,L399)</f>
        <v>15.813893992973084</v>
      </c>
      <c r="S399" s="28">
        <f>AVERAGE(J399,L399)</f>
        <v>9.5696906814366454</v>
      </c>
      <c r="T399" s="28">
        <f>AVERAGE(C399,D399,E399,G399)</f>
        <v>36.60322526112143</v>
      </c>
      <c r="U399" s="28">
        <f>AVERAGE(C399,D399,F399,G399)</f>
        <v>33.401084557454098</v>
      </c>
    </row>
    <row r="400" spans="1:21" x14ac:dyDescent="0.55000000000000004">
      <c r="A400" s="36">
        <f>Sheet1!A400</f>
        <v>24.5</v>
      </c>
      <c r="B400" s="17" t="str">
        <f>Sheet1!B400</f>
        <v>SWR(100)</v>
      </c>
      <c r="C400" s="28">
        <f>AVERAGE(Sheet1!E400:G400)</f>
        <v>17.160266560948589</v>
      </c>
      <c r="D400" s="28">
        <f>AVERAGE(Sheet1!L400:M400)</f>
        <v>2.2955558811767509</v>
      </c>
      <c r="E400" s="28">
        <f>AVERAGE(Sheet1!M400:Q400)</f>
        <v>11.732133286730448</v>
      </c>
      <c r="F400" s="28">
        <f>AVERAGE(Sheet1!V400:W400)</f>
        <v>5.0136097111022799</v>
      </c>
      <c r="G400" s="28">
        <f>AVERAGE(Sheet1!AA400:AD400)</f>
        <v>43.543177854837438</v>
      </c>
      <c r="H400" s="28">
        <f>AVERAGE(Sheet1!AL400:AM400)</f>
        <v>17.682284014425345</v>
      </c>
      <c r="I400" s="28">
        <f>AVERAGE(Sheet1!AX400:BB400)</f>
        <v>31.565818465166217</v>
      </c>
      <c r="J400" s="28">
        <f>AVERAGE(Sheet1!BO400:BP400)</f>
        <v>7.9237835164001815</v>
      </c>
      <c r="K400" s="28">
        <f>AVERAGE(Sheet1!BX400:CC400)</f>
        <v>24.099625403167352</v>
      </c>
      <c r="L400" s="28">
        <f>AVERAGE(Sheet1!CO400:CP400)</f>
        <v>1.9370522378899411</v>
      </c>
      <c r="M400" s="28">
        <f>AVERAGE(Sheet1!CX400:DG400)</f>
        <v>21.131940341209663</v>
      </c>
      <c r="N400" s="28">
        <f>AVERAGE(Sheet1!DH400:DO400)</f>
        <v>22.280094168743695</v>
      </c>
      <c r="P400" s="28">
        <f>AVERAGE(C400:N400)</f>
        <v>17.197111786816492</v>
      </c>
      <c r="Q400" s="28">
        <f>AVERAGE(C400,D400,G400,I400,K400,M400)</f>
        <v>23.299397417750999</v>
      </c>
      <c r="R400" s="28">
        <f>AVERAGE(F400,H400,J400,L400)</f>
        <v>8.1391823699544368</v>
      </c>
      <c r="S400" s="28">
        <f>AVERAGE(J400,L400)</f>
        <v>4.9304178771450609</v>
      </c>
      <c r="T400" s="28">
        <f>AVERAGE(C400,D400,E400,G400)</f>
        <v>18.682783395923305</v>
      </c>
      <c r="U400" s="28">
        <f>AVERAGE(C400,D400,F400,G400)</f>
        <v>17.003152502016263</v>
      </c>
    </row>
    <row r="401" spans="1:21" x14ac:dyDescent="0.55000000000000004">
      <c r="A401" s="36">
        <f>Sheet1!A401</f>
        <v>24.5</v>
      </c>
      <c r="B401" s="17" t="str">
        <f>Sheet1!B401</f>
        <v>SWR(150)</v>
      </c>
      <c r="C401" s="28">
        <f>AVERAGE(Sheet1!E401:G401)</f>
        <v>11.92729591210364</v>
      </c>
      <c r="D401" s="28">
        <f>AVERAGE(Sheet1!L401:M401)</f>
        <v>2.4755232793379167</v>
      </c>
      <c r="E401" s="28">
        <f>AVERAGE(Sheet1!M401:Q401)</f>
        <v>8.4019104881591637</v>
      </c>
      <c r="F401" s="28">
        <f>AVERAGE(Sheet1!V401:W401)</f>
        <v>3.5665956117899684</v>
      </c>
      <c r="G401" s="28">
        <f>AVERAGE(Sheet1!AA401:AD401)</f>
        <v>29.040933377528532</v>
      </c>
      <c r="H401" s="28">
        <f>AVERAGE(Sheet1!AL401:AM401)</f>
        <v>12.297620533170562</v>
      </c>
      <c r="I401" s="28">
        <f>AVERAGE(Sheet1!AX401:BB401)</f>
        <v>21.045667455720309</v>
      </c>
      <c r="J401" s="28">
        <f>AVERAGE(Sheet1!BO401:BP401)</f>
        <v>5.5200172131501617</v>
      </c>
      <c r="K401" s="28">
        <f>AVERAGE(Sheet1!BX401:CC401)</f>
        <v>16.067828879807326</v>
      </c>
      <c r="L401" s="28">
        <f>AVERAGE(Sheet1!CO401:CP401)</f>
        <v>1.4817792061726136</v>
      </c>
      <c r="M401" s="28">
        <f>AVERAGE(Sheet1!CX401:DG401)</f>
        <v>14.090790587276441</v>
      </c>
      <c r="N401" s="28">
        <f>AVERAGE(Sheet1!DH401:DO401)</f>
        <v>14.917171116309682</v>
      </c>
      <c r="P401" s="28">
        <f>AVERAGE(C401:N401)</f>
        <v>11.736094471710524</v>
      </c>
      <c r="Q401" s="28">
        <f>AVERAGE(C401,D401,G401,I401,K401,M401)</f>
        <v>15.774673248629028</v>
      </c>
      <c r="R401" s="28">
        <f>AVERAGE(F401,H401,J401,L401)</f>
        <v>5.7165031410708265</v>
      </c>
      <c r="S401" s="28">
        <f>AVERAGE(J401,L401)</f>
        <v>3.5008982096613877</v>
      </c>
      <c r="T401" s="28">
        <f>AVERAGE(C401,D401,E401,G401)</f>
        <v>12.961415764282313</v>
      </c>
      <c r="U401" s="28">
        <f>AVERAGE(C401,D401,F401,G401)</f>
        <v>11.752587045190015</v>
      </c>
    </row>
    <row r="402" spans="1:21" x14ac:dyDescent="0.55000000000000004">
      <c r="A402" s="36">
        <f>Sheet1!A402</f>
        <v>24.5</v>
      </c>
      <c r="B402" s="17" t="str">
        <f>Sheet1!B402</f>
        <v>SWR(200)</v>
      </c>
      <c r="C402" s="28">
        <f>AVERAGE(Sheet1!E402:G402)</f>
        <v>9.4752827350468962</v>
      </c>
      <c r="D402" s="28">
        <f>AVERAGE(Sheet1!L402:M402)</f>
        <v>2.890382620200497</v>
      </c>
      <c r="E402" s="28">
        <f>AVERAGE(Sheet1!M402:Q402)</f>
        <v>6.9347274401603638</v>
      </c>
      <c r="F402" s="28">
        <f>AVERAGE(Sheet1!V402:W402)</f>
        <v>2.9442698958273201</v>
      </c>
      <c r="G402" s="28">
        <f>AVERAGE(Sheet1!AA402:AD402)</f>
        <v>21.793476063039236</v>
      </c>
      <c r="H402" s="28">
        <f>AVERAGE(Sheet1!AL402:AM402)</f>
        <v>9.7625314033630026</v>
      </c>
      <c r="I402" s="28">
        <f>AVERAGE(Sheet1!AX402:BB402)</f>
        <v>15.786134563320408</v>
      </c>
      <c r="J402" s="28">
        <f>AVERAGE(Sheet1!BO402:BP402)</f>
        <v>4.4009205770110835</v>
      </c>
      <c r="K402" s="28">
        <f>AVERAGE(Sheet1!BX402:CC402)</f>
        <v>12.052362619467244</v>
      </c>
      <c r="L402" s="28">
        <f>AVERAGE(Sheet1!CO402:CP402)</f>
        <v>1.5992443304900923</v>
      </c>
      <c r="M402" s="28">
        <f>AVERAGE(Sheet1!CX402:DG402)</f>
        <v>10.571083624517779</v>
      </c>
      <c r="N402" s="28">
        <f>AVERAGE(Sheet1!DH402:DO402)</f>
        <v>11.255294549006182</v>
      </c>
      <c r="P402" s="28">
        <f>AVERAGE(C402:N402)</f>
        <v>9.1221425351208421</v>
      </c>
      <c r="Q402" s="28">
        <f>AVERAGE(C402,D402,G402,I402,K402,M402)</f>
        <v>12.094787037598678</v>
      </c>
      <c r="R402" s="28">
        <f>AVERAGE(F402,H402,J402,L402)</f>
        <v>4.6767415516728743</v>
      </c>
      <c r="S402" s="28">
        <f>AVERAGE(J402,L402)</f>
        <v>3.0000824537505881</v>
      </c>
      <c r="T402" s="28">
        <f>AVERAGE(C402,D402,E402,G402)</f>
        <v>10.273467214611749</v>
      </c>
      <c r="U402" s="28">
        <f>AVERAGE(C402,D402,F402,G402)</f>
        <v>9.2758528285284871</v>
      </c>
    </row>
    <row r="403" spans="1:21" x14ac:dyDescent="0.55000000000000004">
      <c r="A403" s="41">
        <f>Sheet1!A403</f>
        <v>24.5</v>
      </c>
      <c r="B403" s="24" t="str">
        <f>Sheet1!B403</f>
        <v>SWR(300)</v>
      </c>
      <c r="C403" s="42">
        <f>AVERAGE(Sheet1!E403:G403)</f>
        <v>7.3600448528975475</v>
      </c>
      <c r="D403" s="42">
        <f>AVERAGE(Sheet1!L403:M403)</f>
        <v>3.9378946686001468</v>
      </c>
      <c r="E403" s="42">
        <f>AVERAGE(Sheet1!M403:Q403)</f>
        <v>5.8692475840925935</v>
      </c>
      <c r="F403" s="42">
        <f>AVERAGE(Sheet1!V403:W403)</f>
        <v>2.5826533746724953</v>
      </c>
      <c r="G403" s="42">
        <f>AVERAGE(Sheet1!AA403:AD403)</f>
        <v>14.55340716896797</v>
      </c>
      <c r="H403" s="42">
        <f>AVERAGE(Sheet1!AL403:AM403)</f>
        <v>7.5505642227360141</v>
      </c>
      <c r="I403" s="42">
        <f>AVERAGE(Sheet1!AX403:BB403)</f>
        <v>10.52770443915564</v>
      </c>
      <c r="J403" s="42">
        <f>AVERAGE(Sheet1!BO403:BP403)</f>
        <v>3.4706326792256594</v>
      </c>
      <c r="K403" s="42">
        <f>AVERAGE(Sheet1!BX403:CC403)</f>
        <v>8.0377849672889834</v>
      </c>
      <c r="L403" s="42">
        <f>AVERAGE(Sheet1!CO403:CP403)</f>
        <v>2.1160166691870295</v>
      </c>
      <c r="M403" s="42">
        <f>AVERAGE(Sheet1!CX403:DG403)</f>
        <v>7.0531675916239127</v>
      </c>
      <c r="N403" s="42">
        <f>AVERAGE(Sheet1!DH403:DO403)</f>
        <v>7.6338301053243267</v>
      </c>
      <c r="P403" s="28">
        <f>AVERAGE(C403:N403)</f>
        <v>6.7244123603143606</v>
      </c>
      <c r="Q403" s="28">
        <f>AVERAGE(C403,D403,G403,I403,K403,M403)</f>
        <v>8.5783339480890337</v>
      </c>
      <c r="R403" s="28">
        <f>AVERAGE(F403,H403,J403,L403)</f>
        <v>3.9299667364552997</v>
      </c>
      <c r="S403" s="28">
        <f>AVERAGE(J403,L403)</f>
        <v>2.7933246742063442</v>
      </c>
      <c r="T403" s="28">
        <f>AVERAGE(C403,D403,E403,G403)</f>
        <v>7.9301485686395647</v>
      </c>
      <c r="U403" s="28">
        <f>AVERAGE(C403,D403,F403,G403)</f>
        <v>7.1085000162845393</v>
      </c>
    </row>
    <row r="404" spans="1:21" x14ac:dyDescent="0.55000000000000004">
      <c r="A404" s="36">
        <f>Sheet1!A404</f>
        <v>25</v>
      </c>
      <c r="B404" s="17" t="str">
        <f>Sheet1!B404</f>
        <v>R</v>
      </c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P404" s="31"/>
      <c r="Q404" s="31"/>
      <c r="R404" s="31"/>
      <c r="S404" s="31"/>
      <c r="T404" s="31"/>
      <c r="U404" s="31"/>
    </row>
    <row r="405" spans="1:21" x14ac:dyDescent="0.55000000000000004">
      <c r="A405" s="36">
        <f>Sheet1!A405</f>
        <v>25</v>
      </c>
      <c r="B405" s="17" t="str">
        <f>Sheet1!B405</f>
        <v>X</v>
      </c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P405" s="31"/>
      <c r="Q405" s="31"/>
      <c r="R405" s="31"/>
      <c r="S405" s="31"/>
      <c r="T405" s="31"/>
      <c r="U405" s="31"/>
    </row>
    <row r="406" spans="1:21" x14ac:dyDescent="0.55000000000000004">
      <c r="A406" s="36">
        <f>Sheet1!A406</f>
        <v>25</v>
      </c>
      <c r="B406" s="17" t="str">
        <f>Sheet1!B406</f>
        <v>Z</v>
      </c>
      <c r="C406" s="30">
        <f>AVERAGE(Sheet1!E406:G406)</f>
        <v>524.07975682008646</v>
      </c>
      <c r="D406" s="30">
        <f>AVERAGE(Sheet1!L406:M406)</f>
        <v>112.07880293441525</v>
      </c>
      <c r="E406" s="30">
        <f>AVERAGE(Sheet1!M406:Q406)</f>
        <v>382.34505750051198</v>
      </c>
      <c r="F406" s="30">
        <f>AVERAGE(Sheet1!V406:W406)</f>
        <v>345.72375373439957</v>
      </c>
      <c r="G406" s="30">
        <f>AVERAGE(Sheet1!AA406:AD406)</f>
        <v>3325.9890871644652</v>
      </c>
      <c r="H406" s="30">
        <f>AVERAGE(Sheet1!AL406:AM406)</f>
        <v>527.58949258456153</v>
      </c>
      <c r="I406" s="30">
        <f>AVERAGE(Sheet1!AX406:BB406)</f>
        <v>3268.4307776866931</v>
      </c>
      <c r="J406" s="30">
        <f>AVERAGE(Sheet1!BO406:BP406)</f>
        <v>404.7000381941703</v>
      </c>
      <c r="K406" s="30">
        <f>AVERAGE(Sheet1!BX406:CC406)</f>
        <v>2692.2844002427232</v>
      </c>
      <c r="L406" s="30">
        <f>AVERAGE(Sheet1!CO406:CP406)</f>
        <v>158.71626662063446</v>
      </c>
      <c r="M406" s="30">
        <f>AVERAGE(Sheet1!CX406:DG406)</f>
        <v>2259.3709556142221</v>
      </c>
      <c r="N406" s="30">
        <f>AVERAGE(Sheet1!DH406:DO406)</f>
        <v>991.25636142909173</v>
      </c>
      <c r="P406" s="31"/>
      <c r="Q406" s="31"/>
      <c r="R406" s="31"/>
      <c r="S406" s="31"/>
      <c r="T406" s="31"/>
      <c r="U406" s="31"/>
    </row>
    <row r="407" spans="1:21" x14ac:dyDescent="0.55000000000000004">
      <c r="A407" s="36">
        <f>Sheet1!A407</f>
        <v>25</v>
      </c>
      <c r="B407" s="17" t="str">
        <f>Sheet1!B407</f>
        <v>SWR(50)</v>
      </c>
      <c r="C407" s="28">
        <f>AVERAGE(Sheet1!E407:G407)</f>
        <v>33.219540136691286</v>
      </c>
      <c r="D407" s="28">
        <f>AVERAGE(Sheet1!L407:M407)</f>
        <v>3.4277388010754688</v>
      </c>
      <c r="E407" s="28">
        <f>AVERAGE(Sheet1!M407:Q407)</f>
        <v>22.498403195202805</v>
      </c>
      <c r="F407" s="28">
        <f>AVERAGE(Sheet1!V407:W407)</f>
        <v>10.476659059471578</v>
      </c>
      <c r="G407" s="28">
        <f>AVERAGE(Sheet1!AA407:AD407)</f>
        <v>92.077393695125465</v>
      </c>
      <c r="H407" s="28">
        <f>AVERAGE(Sheet1!AL407:AM407)</f>
        <v>34.249475852300385</v>
      </c>
      <c r="I407" s="28">
        <f>AVERAGE(Sheet1!AX407:BB407)</f>
        <v>75.691484859660818</v>
      </c>
      <c r="J407" s="28">
        <f>AVERAGE(Sheet1!BO407:BP407)</f>
        <v>14.90913608405382</v>
      </c>
      <c r="K407" s="28">
        <f>AVERAGE(Sheet1!BX407:CC407)</f>
        <v>60.269167786412794</v>
      </c>
      <c r="L407" s="28">
        <f>AVERAGE(Sheet1!CO407:CP407)</f>
        <v>3.5630703197333249</v>
      </c>
      <c r="M407" s="28">
        <f>AVERAGE(Sheet1!CX407:DG407)</f>
        <v>55.219519547098535</v>
      </c>
      <c r="N407" s="28">
        <f>AVERAGE(Sheet1!DH407:DO407)</f>
        <v>45.240503900622848</v>
      </c>
      <c r="P407" s="28">
        <f>AVERAGE(C407:N407)</f>
        <v>37.570174436454089</v>
      </c>
      <c r="Q407" s="28">
        <f>AVERAGE(C407,D407,G407,I407,K407,M407)</f>
        <v>53.317474137677387</v>
      </c>
      <c r="R407" s="28">
        <f>AVERAGE(F407,H407,J407,L407)</f>
        <v>15.799585328889778</v>
      </c>
      <c r="S407" s="28">
        <f>AVERAGE(J407,L407)</f>
        <v>9.236103201893572</v>
      </c>
      <c r="T407" s="28">
        <f>AVERAGE(C407,D407,E407,G407)</f>
        <v>37.805768957023759</v>
      </c>
      <c r="U407" s="28">
        <f>AVERAGE(C407,D407,F407,G407)</f>
        <v>34.800332923090949</v>
      </c>
    </row>
    <row r="408" spans="1:21" x14ac:dyDescent="0.55000000000000004">
      <c r="A408" s="36">
        <f>Sheet1!A408</f>
        <v>25</v>
      </c>
      <c r="B408" s="17" t="str">
        <f>Sheet1!B408</f>
        <v>SWR(100)</v>
      </c>
      <c r="C408" s="28">
        <f>AVERAGE(Sheet1!E408:G408)</f>
        <v>17.053273408511732</v>
      </c>
      <c r="D408" s="28">
        <f>AVERAGE(Sheet1!L408:M408)</f>
        <v>2.3132390327323327</v>
      </c>
      <c r="E408" s="28">
        <f>AVERAGE(Sheet1!M408:Q408)</f>
        <v>11.755425512118936</v>
      </c>
      <c r="F408" s="28">
        <f>AVERAGE(Sheet1!V408:W408)</f>
        <v>5.401494292900189</v>
      </c>
      <c r="G408" s="28">
        <f>AVERAGE(Sheet1!AA408:AD408)</f>
        <v>46.055676001083171</v>
      </c>
      <c r="H408" s="28">
        <f>AVERAGE(Sheet1!AL408:AM408)</f>
        <v>17.540624331320231</v>
      </c>
      <c r="I408" s="28">
        <f>AVERAGE(Sheet1!AX408:BB408)</f>
        <v>37.853174325704273</v>
      </c>
      <c r="J408" s="28">
        <f>AVERAGE(Sheet1!BO408:BP408)</f>
        <v>7.6960061510286248</v>
      </c>
      <c r="K408" s="28">
        <f>AVERAGE(Sheet1!BX408:CC408)</f>
        <v>30.14136855195375</v>
      </c>
      <c r="L408" s="28">
        <f>AVERAGE(Sheet1!CO408:CP408)</f>
        <v>1.8798333200336201</v>
      </c>
      <c r="M408" s="28">
        <f>AVERAGE(Sheet1!CX408:DG408)</f>
        <v>27.627508598396126</v>
      </c>
      <c r="N408" s="28">
        <f>AVERAGE(Sheet1!DH408:DO408)</f>
        <v>22.779985406734788</v>
      </c>
      <c r="P408" s="28">
        <f>AVERAGE(C408:N408)</f>
        <v>19.008134077709816</v>
      </c>
      <c r="Q408" s="28">
        <f>AVERAGE(C408,D408,G408,I408,K408,M408)</f>
        <v>26.840706653063567</v>
      </c>
      <c r="R408" s="28">
        <f>AVERAGE(F408,H408,J408,L408)</f>
        <v>8.1294895238206664</v>
      </c>
      <c r="S408" s="28">
        <f>AVERAGE(J408,L408)</f>
        <v>4.7879197355311227</v>
      </c>
      <c r="T408" s="28">
        <f>AVERAGE(C408,D408,E408,G408)</f>
        <v>19.294403488611543</v>
      </c>
      <c r="U408" s="28">
        <f>AVERAGE(C408,D408,F408,G408)</f>
        <v>17.705920683806855</v>
      </c>
    </row>
    <row r="409" spans="1:21" x14ac:dyDescent="0.55000000000000004">
      <c r="A409" s="36">
        <f>Sheet1!A409</f>
        <v>25</v>
      </c>
      <c r="B409" s="17" t="str">
        <f>Sheet1!B409</f>
        <v>SWR(150)</v>
      </c>
      <c r="C409" s="28">
        <f>AVERAGE(Sheet1!E409:G409)</f>
        <v>11.880900670910924</v>
      </c>
      <c r="D409" s="28">
        <f>AVERAGE(Sheet1!L409:M409)</f>
        <v>2.4889336312369998</v>
      </c>
      <c r="E409" s="28">
        <f>AVERAGE(Sheet1!M409:Q409)</f>
        <v>8.4281545935803539</v>
      </c>
      <c r="F409" s="28">
        <f>AVERAGE(Sheet1!V409:W409)</f>
        <v>3.798895073691158</v>
      </c>
      <c r="G409" s="28">
        <f>AVERAGE(Sheet1!AA409:AD409)</f>
        <v>30.722667173966116</v>
      </c>
      <c r="H409" s="28">
        <f>AVERAGE(Sheet1!AL409:AM409)</f>
        <v>12.158782910097949</v>
      </c>
      <c r="I409" s="28">
        <f>AVERAGE(Sheet1!AX409:BB409)</f>
        <v>25.243717993935537</v>
      </c>
      <c r="J409" s="28">
        <f>AVERAGE(Sheet1!BO409:BP409)</f>
        <v>5.4086993288664029</v>
      </c>
      <c r="K409" s="28">
        <f>AVERAGE(Sheet1!BX409:CC409)</f>
        <v>20.101799555543455</v>
      </c>
      <c r="L409" s="28">
        <f>AVERAGE(Sheet1!CO409:CP409)</f>
        <v>1.4972939729291546</v>
      </c>
      <c r="M409" s="28">
        <f>AVERAGE(Sheet1!CX409:DG409)</f>
        <v>18.438108284755661</v>
      </c>
      <c r="N409" s="28">
        <f>AVERAGE(Sheet1!DH409:DO409)</f>
        <v>15.364998351053158</v>
      </c>
      <c r="P409" s="28">
        <f>AVERAGE(C409:N409)</f>
        <v>12.96107929504724</v>
      </c>
      <c r="Q409" s="28">
        <f>AVERAGE(C409,D409,G409,I409,K409,M409)</f>
        <v>18.146021218391446</v>
      </c>
      <c r="R409" s="28">
        <f>AVERAGE(F409,H409,J409,L409)</f>
        <v>5.7159178213961654</v>
      </c>
      <c r="S409" s="28">
        <f>AVERAGE(J409,L409)</f>
        <v>3.452996650897779</v>
      </c>
      <c r="T409" s="28">
        <f>AVERAGE(C409,D409,E409,G409)</f>
        <v>13.380164017423599</v>
      </c>
      <c r="U409" s="28">
        <f>AVERAGE(C409,D409,F409,G409)</f>
        <v>12.222849137451298</v>
      </c>
    </row>
    <row r="410" spans="1:21" x14ac:dyDescent="0.55000000000000004">
      <c r="A410" s="36">
        <f>Sheet1!A410</f>
        <v>25</v>
      </c>
      <c r="B410" s="17" t="str">
        <f>Sheet1!B410</f>
        <v>SWR(200)</v>
      </c>
      <c r="C410" s="28">
        <f>AVERAGE(Sheet1!E410:G410)</f>
        <v>9.4665454213106202</v>
      </c>
      <c r="D410" s="28">
        <f>AVERAGE(Sheet1!L410:M410)</f>
        <v>2.9024339711790006</v>
      </c>
      <c r="E410" s="28">
        <f>AVERAGE(Sheet1!M410:Q410)</f>
        <v>6.9655319546510981</v>
      </c>
      <c r="F410" s="28">
        <f>AVERAGE(Sheet1!V410:W410)</f>
        <v>3.0834131180084241</v>
      </c>
      <c r="G410" s="28">
        <f>AVERAGE(Sheet1!AA410:AD410)</f>
        <v>23.061855171405181</v>
      </c>
      <c r="H410" s="28">
        <f>AVERAGE(Sheet1!AL410:AM410)</f>
        <v>9.6115260068728041</v>
      </c>
      <c r="I410" s="28">
        <f>AVERAGE(Sheet1!AX410:BB410)</f>
        <v>18.941487355657948</v>
      </c>
      <c r="J410" s="28">
        <f>AVERAGE(Sheet1!BO410:BP410)</f>
        <v>4.3621329493430636</v>
      </c>
      <c r="K410" s="28">
        <f>AVERAGE(Sheet1!BX410:CC410)</f>
        <v>15.084305424367612</v>
      </c>
      <c r="L410" s="28">
        <f>AVERAGE(Sheet1!CO410:CP410)</f>
        <v>1.6504813413804724</v>
      </c>
      <c r="M410" s="28">
        <f>AVERAGE(Sheet1!CX410:DG410)</f>
        <v>13.849414789371323</v>
      </c>
      <c r="N410" s="28">
        <f>AVERAGE(Sheet1!DH410:DO410)</f>
        <v>11.71230142600785</v>
      </c>
      <c r="P410" s="28">
        <f>AVERAGE(C410:N410)</f>
        <v>10.057619077462951</v>
      </c>
      <c r="Q410" s="28">
        <f>AVERAGE(C410,D410,G410,I410,K410,M410)</f>
        <v>13.884340355548614</v>
      </c>
      <c r="R410" s="28">
        <f>AVERAGE(F410,H410,J410,L410)</f>
        <v>4.6768883539011918</v>
      </c>
      <c r="S410" s="28">
        <f>AVERAGE(J410,L410)</f>
        <v>3.006307145361768</v>
      </c>
      <c r="T410" s="28">
        <f>AVERAGE(C410,D410,E410,G410)</f>
        <v>10.599091629636476</v>
      </c>
      <c r="U410" s="28">
        <f>AVERAGE(C410,D410,F410,G410)</f>
        <v>9.6285619204758071</v>
      </c>
    </row>
    <row r="411" spans="1:21" x14ac:dyDescent="0.55000000000000004">
      <c r="A411" s="36">
        <f>Sheet1!A411</f>
        <v>25</v>
      </c>
      <c r="B411" s="17" t="str">
        <f>Sheet1!B411</f>
        <v>SWR(300)</v>
      </c>
      <c r="C411" s="28">
        <f>AVERAGE(Sheet1!E411:G411)</f>
        <v>7.4032975706105271</v>
      </c>
      <c r="D411" s="28">
        <f>AVERAGE(Sheet1!L411:M411)</f>
        <v>3.9496612979606751</v>
      </c>
      <c r="E411" s="28">
        <f>AVERAGE(Sheet1!M411:Q411)</f>
        <v>5.9108836197119734</v>
      </c>
      <c r="F411" s="28">
        <f>AVERAGE(Sheet1!V411:W411)</f>
        <v>2.5945344525997691</v>
      </c>
      <c r="G411" s="28">
        <f>AVERAGE(Sheet1!AA411:AD411)</f>
        <v>15.412506259211501</v>
      </c>
      <c r="H411" s="28">
        <f>AVERAGE(Sheet1!AL411:AM411)</f>
        <v>7.3599859346156196</v>
      </c>
      <c r="I411" s="28">
        <f>AVERAGE(Sheet1!AX411:BB411)</f>
        <v>12.644300454464636</v>
      </c>
      <c r="J411" s="28">
        <f>AVERAGE(Sheet1!BO411:BP411)</f>
        <v>3.534916628590687</v>
      </c>
      <c r="K411" s="28">
        <f>AVERAGE(Sheet1!BX411:CC411)</f>
        <v>10.071461593432218</v>
      </c>
      <c r="L411" s="28">
        <f>AVERAGE(Sheet1!CO411:CP411)</f>
        <v>2.2139060780125339</v>
      </c>
      <c r="M411" s="28">
        <f>AVERAGE(Sheet1!CX411:DG411)</f>
        <v>9.2729497807499808</v>
      </c>
      <c r="N411" s="28">
        <f>AVERAGE(Sheet1!DH411:DO411)</f>
        <v>8.1723956651786693</v>
      </c>
      <c r="P411" s="28">
        <f>AVERAGE(C411:N411)</f>
        <v>7.3783999445948991</v>
      </c>
      <c r="Q411" s="28">
        <f>AVERAGE(C411,D411,G411,I411,K411,M411)</f>
        <v>9.7923628260715905</v>
      </c>
      <c r="R411" s="28">
        <f>AVERAGE(F411,H411,J411,L411)</f>
        <v>3.9258357734546525</v>
      </c>
      <c r="S411" s="28">
        <f>AVERAGE(J411,L411)</f>
        <v>2.8744113533016105</v>
      </c>
      <c r="T411" s="28">
        <f>AVERAGE(C411,D411,E411,G411)</f>
        <v>8.1690871868736679</v>
      </c>
      <c r="U411" s="28">
        <f>AVERAGE(C411,D411,F411,G411)</f>
        <v>7.3399998950956178</v>
      </c>
    </row>
    <row r="412" spans="1:21" x14ac:dyDescent="0.55000000000000004">
      <c r="A412" s="40">
        <f>Sheet1!A412</f>
        <v>25.5</v>
      </c>
      <c r="B412" s="16" t="str">
        <f>Sheet1!B412</f>
        <v>R</v>
      </c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P412" s="31"/>
      <c r="Q412" s="31"/>
      <c r="R412" s="31"/>
      <c r="S412" s="31"/>
      <c r="T412" s="31"/>
      <c r="U412" s="31"/>
    </row>
    <row r="413" spans="1:21" x14ac:dyDescent="0.55000000000000004">
      <c r="A413" s="36">
        <f>Sheet1!A413</f>
        <v>25.5</v>
      </c>
      <c r="B413" s="17" t="str">
        <f>Sheet1!B413</f>
        <v>X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P413" s="31"/>
      <c r="Q413" s="31"/>
      <c r="R413" s="31"/>
      <c r="S413" s="31"/>
      <c r="T413" s="31"/>
      <c r="U413" s="31"/>
    </row>
    <row r="414" spans="1:21" x14ac:dyDescent="0.55000000000000004">
      <c r="A414" s="36">
        <f>Sheet1!A414</f>
        <v>25.5</v>
      </c>
      <c r="B414" s="17" t="str">
        <f>Sheet1!B414</f>
        <v>Z</v>
      </c>
      <c r="C414" s="30">
        <f>AVERAGE(Sheet1!E414:G414)</f>
        <v>491.93502699684336</v>
      </c>
      <c r="D414" s="30">
        <f>AVERAGE(Sheet1!L414:M414)</f>
        <v>111.71590136374274</v>
      </c>
      <c r="E414" s="30">
        <f>AVERAGE(Sheet1!M414:Q414)</f>
        <v>377.72606540910584</v>
      </c>
      <c r="F414" s="30">
        <f>AVERAGE(Sheet1!V414:W414)</f>
        <v>380.78669976663616</v>
      </c>
      <c r="G414" s="30">
        <f>AVERAGE(Sheet1!AA414:AD414)</f>
        <v>2918.7160678085838</v>
      </c>
      <c r="H414" s="30">
        <f>AVERAGE(Sheet1!AL414:AM414)</f>
        <v>557.56460526294529</v>
      </c>
      <c r="I414" s="30">
        <f>AVERAGE(Sheet1!AX414:BB414)</f>
        <v>2388.2684683930993</v>
      </c>
      <c r="J414" s="30">
        <f>AVERAGE(Sheet1!BO414:BP414)</f>
        <v>398.82784072201719</v>
      </c>
      <c r="K414" s="30">
        <f>AVERAGE(Sheet1!BX414:CC414)</f>
        <v>1693.4748342442988</v>
      </c>
      <c r="L414" s="30">
        <f>AVERAGE(Sheet1!CO414:CP414)</f>
        <v>166.74095820434431</v>
      </c>
      <c r="M414" s="30">
        <f>AVERAGE(Sheet1!CX414:DG414)</f>
        <v>1456.1004869894796</v>
      </c>
      <c r="N414" s="30">
        <f>AVERAGE(Sheet1!DH414:DO414)</f>
        <v>827.09517913572347</v>
      </c>
      <c r="P414" s="31"/>
      <c r="Q414" s="31"/>
      <c r="R414" s="31"/>
      <c r="S414" s="31"/>
      <c r="T414" s="31"/>
      <c r="U414" s="31"/>
    </row>
    <row r="415" spans="1:21" x14ac:dyDescent="0.55000000000000004">
      <c r="A415" s="36">
        <f>Sheet1!A415</f>
        <v>25.5</v>
      </c>
      <c r="B415" s="17" t="str">
        <f>Sheet1!B415</f>
        <v>SWR(50)</v>
      </c>
      <c r="C415" s="28">
        <f>AVERAGE(Sheet1!E415:G415)</f>
        <v>31.551648082386066</v>
      </c>
      <c r="D415" s="28">
        <f>AVERAGE(Sheet1!L415:M415)</f>
        <v>3.4074432322219268</v>
      </c>
      <c r="E415" s="28">
        <f>AVERAGE(Sheet1!M415:Q415)</f>
        <v>22.388719655344595</v>
      </c>
      <c r="F415" s="28">
        <f>AVERAGE(Sheet1!V415:W415)</f>
        <v>11.403989252066809</v>
      </c>
      <c r="G415" s="28">
        <f>AVERAGE(Sheet1!AA415:AD415)</f>
        <v>83.757256268460893</v>
      </c>
      <c r="H415" s="28">
        <f>AVERAGE(Sheet1!AL415:AM415)</f>
        <v>34.399623284324328</v>
      </c>
      <c r="I415" s="28">
        <f>AVERAGE(Sheet1!AX415:BB415)</f>
        <v>57.286974641950145</v>
      </c>
      <c r="J415" s="28">
        <f>AVERAGE(Sheet1!BO415:BP415)</f>
        <v>14.997774494015246</v>
      </c>
      <c r="K415" s="28">
        <f>AVERAGE(Sheet1!BX415:CC415)</f>
        <v>39.411998297359439</v>
      </c>
      <c r="L415" s="28">
        <f>AVERAGE(Sheet1!CO415:CP415)</f>
        <v>3.7484142500997595</v>
      </c>
      <c r="M415" s="28">
        <f>AVERAGE(Sheet1!CX415:DG415)</f>
        <v>38.568088758376966</v>
      </c>
      <c r="N415" s="28">
        <f>AVERAGE(Sheet1!DH415:DO415)</f>
        <v>43.954531806105493</v>
      </c>
      <c r="P415" s="28">
        <f>AVERAGE(C415:N415)</f>
        <v>32.07303850189264</v>
      </c>
      <c r="Q415" s="28">
        <f>AVERAGE(C415,D415,G415,I415,K415,M415)</f>
        <v>42.330568213459237</v>
      </c>
      <c r="R415" s="28">
        <f>AVERAGE(F415,H415,J415,L415)</f>
        <v>16.137450320126536</v>
      </c>
      <c r="S415" s="28">
        <f>AVERAGE(J415,L415)</f>
        <v>9.3730943720575031</v>
      </c>
      <c r="T415" s="28">
        <f>AVERAGE(C415,D415,E415,G415)</f>
        <v>35.276266809603371</v>
      </c>
      <c r="U415" s="28">
        <f>AVERAGE(C415,D415,F415,G415)</f>
        <v>32.530084208783926</v>
      </c>
    </row>
    <row r="416" spans="1:21" x14ac:dyDescent="0.55000000000000004">
      <c r="A416" s="36">
        <f>Sheet1!A416</f>
        <v>25.5</v>
      </c>
      <c r="B416" s="17" t="str">
        <f>Sheet1!B416</f>
        <v>SWR(100)</v>
      </c>
      <c r="C416" s="28">
        <f>AVERAGE(Sheet1!E416:G416)</f>
        <v>16.245866205364671</v>
      </c>
      <c r="D416" s="28">
        <f>AVERAGE(Sheet1!L416:M416)</f>
        <v>2.3016411743059031</v>
      </c>
      <c r="E416" s="28">
        <f>AVERAGE(Sheet1!M416:Q416)</f>
        <v>11.707426935181434</v>
      </c>
      <c r="F416" s="28">
        <f>AVERAGE(Sheet1!V416:W416)</f>
        <v>5.8453828238863572</v>
      </c>
      <c r="G416" s="28">
        <f>AVERAGE(Sheet1!AA416:AD416)</f>
        <v>41.898675391689785</v>
      </c>
      <c r="H416" s="28">
        <f>AVERAGE(Sheet1!AL416:AM416)</f>
        <v>17.570310738253411</v>
      </c>
      <c r="I416" s="28">
        <f>AVERAGE(Sheet1!AX416:BB416)</f>
        <v>28.654532443814777</v>
      </c>
      <c r="J416" s="28">
        <f>AVERAGE(Sheet1!BO416:BP416)</f>
        <v>7.7523014763901186</v>
      </c>
      <c r="K416" s="28">
        <f>AVERAGE(Sheet1!BX416:CC416)</f>
        <v>19.719600612113343</v>
      </c>
      <c r="L416" s="28">
        <f>AVERAGE(Sheet1!CO416:CP416)</f>
        <v>1.9687973765070812</v>
      </c>
      <c r="M416" s="28">
        <f>AVERAGE(Sheet1!CX416:DG416)</f>
        <v>19.311535413456927</v>
      </c>
      <c r="N416" s="28">
        <f>AVERAGE(Sheet1!DH416:DO416)</f>
        <v>22.217615334781655</v>
      </c>
      <c r="P416" s="28">
        <f>AVERAGE(C416:N416)</f>
        <v>16.26614049381212</v>
      </c>
      <c r="Q416" s="28">
        <f>AVERAGE(C416,D416,G416,I416,K416,M416)</f>
        <v>21.355308540124231</v>
      </c>
      <c r="R416" s="28">
        <f>AVERAGE(F416,H416,J416,L416)</f>
        <v>8.2841981037592429</v>
      </c>
      <c r="S416" s="28">
        <f>AVERAGE(J416,L416)</f>
        <v>4.8605494264485998</v>
      </c>
      <c r="T416" s="28">
        <f>AVERAGE(C416,D416,E416,G416)</f>
        <v>18.03840242663545</v>
      </c>
      <c r="U416" s="28">
        <f>AVERAGE(C416,D416,F416,G416)</f>
        <v>16.572891398811677</v>
      </c>
    </row>
    <row r="417" spans="1:21" x14ac:dyDescent="0.55000000000000004">
      <c r="A417" s="36">
        <f>Sheet1!A417</f>
        <v>25.5</v>
      </c>
      <c r="B417" s="17" t="str">
        <f>Sheet1!B417</f>
        <v>SWR(150)</v>
      </c>
      <c r="C417" s="28">
        <f>AVERAGE(Sheet1!E417:G417)</f>
        <v>11.374667704097257</v>
      </c>
      <c r="D417" s="28">
        <f>AVERAGE(Sheet1!L417:M417)</f>
        <v>2.4821024598710451</v>
      </c>
      <c r="E417" s="28">
        <f>AVERAGE(Sheet1!M417:Q417)</f>
        <v>8.4041407453933612</v>
      </c>
      <c r="F417" s="28">
        <f>AVERAGE(Sheet1!V417:W417)</f>
        <v>4.0685047222779538</v>
      </c>
      <c r="G417" s="28">
        <f>AVERAGE(Sheet1!AA417:AD417)</f>
        <v>27.954748095021614</v>
      </c>
      <c r="H417" s="28">
        <f>AVERAGE(Sheet1!AL417:AM417)</f>
        <v>12.127827876203989</v>
      </c>
      <c r="I417" s="28">
        <f>AVERAGE(Sheet1!AX417:BB417)</f>
        <v>19.115323615964108</v>
      </c>
      <c r="J417" s="28">
        <f>AVERAGE(Sheet1!BO417:BP417)</f>
        <v>5.4597589384830512</v>
      </c>
      <c r="K417" s="28">
        <f>AVERAGE(Sheet1!BX417:CC417)</f>
        <v>13.161595459763085</v>
      </c>
      <c r="L417" s="28">
        <f>AVERAGE(Sheet1!CO417:CP417)</f>
        <v>1.5063528320463102</v>
      </c>
      <c r="M417" s="28">
        <f>AVERAGE(Sheet1!CX417:DG417)</f>
        <v>12.905068292724957</v>
      </c>
      <c r="N417" s="28">
        <f>AVERAGE(Sheet1!DH417:DO417)</f>
        <v>15.080249067940182</v>
      </c>
      <c r="P417" s="28">
        <f>AVERAGE(C417:N417)</f>
        <v>11.136694984148908</v>
      </c>
      <c r="Q417" s="28">
        <f>AVERAGE(C417,D417,G417,I417,K417,M417)</f>
        <v>14.498917604573679</v>
      </c>
      <c r="R417" s="28">
        <f>AVERAGE(F417,H417,J417,L417)</f>
        <v>5.7906110922528269</v>
      </c>
      <c r="S417" s="28">
        <f>AVERAGE(J417,L417)</f>
        <v>3.4830558852646805</v>
      </c>
      <c r="T417" s="28">
        <f>AVERAGE(C417,D417,E417,G417)</f>
        <v>12.553914751095819</v>
      </c>
      <c r="U417" s="28">
        <f>AVERAGE(C417,D417,F417,G417)</f>
        <v>11.470005745316968</v>
      </c>
    </row>
    <row r="418" spans="1:21" x14ac:dyDescent="0.55000000000000004">
      <c r="A418" s="36">
        <f>Sheet1!A418</f>
        <v>25.5</v>
      </c>
      <c r="B418" s="17" t="str">
        <f>Sheet1!B418</f>
        <v>SWR(200)</v>
      </c>
      <c r="C418" s="28">
        <f>AVERAGE(Sheet1!E418:G418)</f>
        <v>9.1219697846110162</v>
      </c>
      <c r="D418" s="28">
        <f>AVERAGE(Sheet1!L418:M418)</f>
        <v>2.8979823338873727</v>
      </c>
      <c r="E418" s="28">
        <f>AVERAGE(Sheet1!M418:Q418)</f>
        <v>6.956105712887263</v>
      </c>
      <c r="F418" s="28">
        <f>AVERAGE(Sheet1!V418:W418)</f>
        <v>3.2513942565938949</v>
      </c>
      <c r="G418" s="28">
        <f>AVERAGE(Sheet1!AA418:AD418)</f>
        <v>20.989510156939872</v>
      </c>
      <c r="H418" s="28">
        <f>AVERAGE(Sheet1!AL418:AM418)</f>
        <v>9.5346274195407741</v>
      </c>
      <c r="I418" s="28">
        <f>AVERAGE(Sheet1!AX418:BB418)</f>
        <v>14.349456596941787</v>
      </c>
      <c r="J418" s="28">
        <f>AVERAGE(Sheet1!BO418:BP418)</f>
        <v>4.414855270940067</v>
      </c>
      <c r="K418" s="28">
        <f>AVERAGE(Sheet1!BX418:CC418)</f>
        <v>9.8872819321441252</v>
      </c>
      <c r="L418" s="28">
        <f>AVERAGE(Sheet1!CO418:CP418)</f>
        <v>1.6131074228367945</v>
      </c>
      <c r="M418" s="28">
        <f>AVERAGE(Sheet1!CX418:DG418)</f>
        <v>9.7113107658274664</v>
      </c>
      <c r="N418" s="28">
        <f>AVERAGE(Sheet1!DH418:DO418)</f>
        <v>11.594226426344672</v>
      </c>
      <c r="P418" s="28">
        <f>AVERAGE(C418:N418)</f>
        <v>8.6934856732912582</v>
      </c>
      <c r="Q418" s="28">
        <f>AVERAGE(C418,D418,G418,I418,K418,M418)</f>
        <v>11.159585261725274</v>
      </c>
      <c r="R418" s="28">
        <f>AVERAGE(F418,H418,J418,L418)</f>
        <v>4.7034960924778826</v>
      </c>
      <c r="S418" s="28">
        <f>AVERAGE(J418,L418)</f>
        <v>3.0139813468884307</v>
      </c>
      <c r="T418" s="28">
        <f>AVERAGE(C418,D418,E418,G418)</f>
        <v>9.9913919970813811</v>
      </c>
      <c r="U418" s="28">
        <f>AVERAGE(C418,D418,F418,G418)</f>
        <v>9.0652141330080376</v>
      </c>
    </row>
    <row r="419" spans="1:21" x14ac:dyDescent="0.55000000000000004">
      <c r="A419" s="41">
        <f>Sheet1!A419</f>
        <v>25.5</v>
      </c>
      <c r="B419" s="24" t="str">
        <f>Sheet1!B419</f>
        <v>SWR(300)</v>
      </c>
      <c r="C419" s="42">
        <f>AVERAGE(Sheet1!E419:G419)</f>
        <v>7.2413341968033142</v>
      </c>
      <c r="D419" s="42">
        <f>AVERAGE(Sheet1!L419:M419)</f>
        <v>3.9477041628863905</v>
      </c>
      <c r="E419" s="42">
        <f>AVERAGE(Sheet1!M419:Q419)</f>
        <v>5.9211165167089703</v>
      </c>
      <c r="F419" s="42">
        <f>AVERAGE(Sheet1!V419:W419)</f>
        <v>2.6250834699893257</v>
      </c>
      <c r="G419" s="42">
        <f>AVERAGE(Sheet1!AA419:AD419)</f>
        <v>14.037827270268451</v>
      </c>
      <c r="H419" s="42">
        <f>AVERAGE(Sheet1!AL419:AM419)</f>
        <v>7.2054036249597928</v>
      </c>
      <c r="I419" s="42">
        <f>AVERAGE(Sheet1!AX419:BB419)</f>
        <v>9.5911993114409313</v>
      </c>
      <c r="J419" s="42">
        <f>AVERAGE(Sheet1!BO419:BP419)</f>
        <v>3.5977770935668509</v>
      </c>
      <c r="K419" s="42">
        <f>AVERAGE(Sheet1!BX419:CC419)</f>
        <v>6.6227275915020343</v>
      </c>
      <c r="L419" s="42">
        <f>AVERAGE(Sheet1!CO419:CP419)</f>
        <v>2.1288424779706183</v>
      </c>
      <c r="M419" s="42">
        <f>AVERAGE(Sheet1!CX419:DG419)</f>
        <v>6.5372699724736147</v>
      </c>
      <c r="N419" s="42">
        <f>AVERAGE(Sheet1!DH419:DO419)</f>
        <v>8.2782058575254052</v>
      </c>
      <c r="P419" s="28">
        <f>AVERAGE(C419:N419)</f>
        <v>6.4778742955079744</v>
      </c>
      <c r="Q419" s="28">
        <f>AVERAGE(C419,D419,G419,I419,K419,M419)</f>
        <v>7.9963437508957895</v>
      </c>
      <c r="R419" s="28">
        <f>AVERAGE(F419,H419,J419,L419)</f>
        <v>3.8892766666216469</v>
      </c>
      <c r="S419" s="28">
        <f>AVERAGE(J419,L419)</f>
        <v>2.8633097857687346</v>
      </c>
      <c r="T419" s="28">
        <f>AVERAGE(C419,D419,E419,G419)</f>
        <v>7.7869955366667813</v>
      </c>
      <c r="U419" s="28">
        <f>AVERAGE(C419,D419,F419,G419)</f>
        <v>6.9629872749868706</v>
      </c>
    </row>
    <row r="420" spans="1:21" x14ac:dyDescent="0.55000000000000004">
      <c r="A420" s="36">
        <f>Sheet1!A420</f>
        <v>26</v>
      </c>
      <c r="B420" s="17" t="str">
        <f>Sheet1!B420</f>
        <v>R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P420" s="31"/>
      <c r="Q420" s="31"/>
      <c r="R420" s="31"/>
      <c r="S420" s="31"/>
      <c r="T420" s="31"/>
      <c r="U420" s="31"/>
    </row>
    <row r="421" spans="1:21" x14ac:dyDescent="0.55000000000000004">
      <c r="A421" s="36">
        <f>Sheet1!A421</f>
        <v>26.004999999999999</v>
      </c>
      <c r="B421" s="17" t="str">
        <f>Sheet1!B421</f>
        <v>X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P421" s="31"/>
      <c r="Q421" s="31"/>
      <c r="R421" s="31"/>
      <c r="S421" s="31"/>
      <c r="T421" s="31"/>
      <c r="U421" s="31"/>
    </row>
    <row r="422" spans="1:21" x14ac:dyDescent="0.55000000000000004">
      <c r="A422" s="36">
        <f>Sheet1!A422</f>
        <v>26.004999999999999</v>
      </c>
      <c r="B422" s="17" t="str">
        <f>Sheet1!B422</f>
        <v>Z</v>
      </c>
      <c r="C422" s="30">
        <f>AVERAGE(Sheet1!E422:G422)</f>
        <v>478.02451291507714</v>
      </c>
      <c r="D422" s="30">
        <f>AVERAGE(Sheet1!L422:M422)</f>
        <v>112.42487733105571</v>
      </c>
      <c r="E422" s="30">
        <f>AVERAGE(Sheet1!M422:Q422)</f>
        <v>375.58702097692793</v>
      </c>
      <c r="F422" s="30">
        <f>AVERAGE(Sheet1!V422:W422)</f>
        <v>424.23637324777872</v>
      </c>
      <c r="G422" s="30">
        <f>AVERAGE(Sheet1!AA422:AD422)</f>
        <v>2534.9556200043935</v>
      </c>
      <c r="H422" s="30">
        <f>AVERAGE(Sheet1!AL422:AM422)</f>
        <v>602.71857554613757</v>
      </c>
      <c r="I422" s="30">
        <f>AVERAGE(Sheet1!AX422:BB422)</f>
        <v>1568.5827386439767</v>
      </c>
      <c r="J422" s="30">
        <f>AVERAGE(Sheet1!BO422:BP422)</f>
        <v>413.40415536277317</v>
      </c>
      <c r="K422" s="30">
        <f>AVERAGE(Sheet1!BX422:CC422)</f>
        <v>911.67294412259923</v>
      </c>
      <c r="L422" s="30">
        <f>AVERAGE(Sheet1!CO422:CP422)</f>
        <v>193.32003022802786</v>
      </c>
      <c r="M422" s="30">
        <f>AVERAGE(Sheet1!CX422:DG422)</f>
        <v>966.5172993196386</v>
      </c>
      <c r="N422" s="30">
        <f>AVERAGE(Sheet1!DH422:DO422)</f>
        <v>876.58618773981607</v>
      </c>
      <c r="P422" s="31"/>
      <c r="Q422" s="31"/>
      <c r="R422" s="31"/>
      <c r="S422" s="31"/>
      <c r="T422" s="31"/>
      <c r="U422" s="31"/>
    </row>
    <row r="423" spans="1:21" x14ac:dyDescent="0.55000000000000004">
      <c r="A423" s="36">
        <f>Sheet1!A423</f>
        <v>26.004999999999999</v>
      </c>
      <c r="B423" s="17" t="str">
        <f>Sheet1!B423</f>
        <v>SWR(50)</v>
      </c>
      <c r="C423" s="28">
        <f>AVERAGE(Sheet1!E423:G423)</f>
        <v>31.358454388910385</v>
      </c>
      <c r="D423" s="28">
        <f>AVERAGE(Sheet1!L423:M423)</f>
        <v>3.4480189075916776</v>
      </c>
      <c r="E423" s="28">
        <f>AVERAGE(Sheet1!M423:Q423)</f>
        <v>22.492920694186246</v>
      </c>
      <c r="F423" s="28">
        <f>AVERAGE(Sheet1!V423:W423)</f>
        <v>12.564767929477171</v>
      </c>
      <c r="G423" s="28">
        <f>AVERAGE(Sheet1!AA423:AD423)</f>
        <v>69.227751250630774</v>
      </c>
      <c r="H423" s="28">
        <f>AVERAGE(Sheet1!AL423:AM423)</f>
        <v>34.768108033405341</v>
      </c>
      <c r="I423" s="28">
        <f>AVERAGE(Sheet1!AX423:BB423)</f>
        <v>35.801345103240116</v>
      </c>
      <c r="J423" s="28">
        <f>AVERAGE(Sheet1!BO423:BP423)</f>
        <v>15.651284050438626</v>
      </c>
      <c r="K423" s="28">
        <f>AVERAGE(Sheet1!BX423:CC423)</f>
        <v>22.697128756842712</v>
      </c>
      <c r="L423" s="28">
        <f>AVERAGE(Sheet1!CO423:CP423)</f>
        <v>4.3296803606009053</v>
      </c>
      <c r="M423" s="28">
        <f>AVERAGE(Sheet1!CX423:DG423)</f>
        <v>24.423805599642957</v>
      </c>
      <c r="N423" s="28">
        <f>AVERAGE(Sheet1!DH423:DO423)</f>
        <v>40.773408998177686</v>
      </c>
      <c r="P423" s="28">
        <f>AVERAGE(C423:N423)</f>
        <v>26.461389506095383</v>
      </c>
      <c r="Q423" s="28">
        <f>AVERAGE(C423,D423,G423,I423,K423,M423)</f>
        <v>31.159417334476434</v>
      </c>
      <c r="R423" s="28">
        <f>AVERAGE(F423,H423,J423,L423)</f>
        <v>16.828460093480512</v>
      </c>
      <c r="S423" s="28">
        <f>AVERAGE(J423,L423)</f>
        <v>9.9904822055197648</v>
      </c>
      <c r="T423" s="28">
        <f>AVERAGE(C423,D423,E423,G423)</f>
        <v>31.631786310329773</v>
      </c>
      <c r="U423" s="28">
        <f>AVERAGE(C423,D423,F423,G423)</f>
        <v>29.149748119152502</v>
      </c>
    </row>
    <row r="424" spans="1:21" x14ac:dyDescent="0.55000000000000004">
      <c r="A424" s="36">
        <f>Sheet1!A424</f>
        <v>26.004999999999999</v>
      </c>
      <c r="B424" s="17" t="str">
        <f>Sheet1!B424</f>
        <v>SWR(100)</v>
      </c>
      <c r="C424" s="28">
        <f>AVERAGE(Sheet1!E424:G424)</f>
        <v>16.172529537505863</v>
      </c>
      <c r="D424" s="28">
        <f>AVERAGE(Sheet1!L424:M424)</f>
        <v>2.3196282701214281</v>
      </c>
      <c r="E424" s="28">
        <f>AVERAGE(Sheet1!M424:Q424)</f>
        <v>11.766075928941209</v>
      </c>
      <c r="F424" s="28">
        <f>AVERAGE(Sheet1!V424:W424)</f>
        <v>6.4071182266166318</v>
      </c>
      <c r="G424" s="28">
        <f>AVERAGE(Sheet1!AA424:AD424)</f>
        <v>34.631602397150431</v>
      </c>
      <c r="H424" s="28">
        <f>AVERAGE(Sheet1!AL424:AM424)</f>
        <v>17.69985458099347</v>
      </c>
      <c r="I424" s="28">
        <f>AVERAGE(Sheet1!AX424:BB424)</f>
        <v>17.915525591385048</v>
      </c>
      <c r="J424" s="28">
        <f>AVERAGE(Sheet1!BO424:BP424)</f>
        <v>8.0726220264858508</v>
      </c>
      <c r="K424" s="28">
        <f>AVERAGE(Sheet1!BX424:CC424)</f>
        <v>11.383153037760259</v>
      </c>
      <c r="L424" s="28">
        <f>AVERAGE(Sheet1!CO424:CP424)</f>
        <v>2.2423152491231675</v>
      </c>
      <c r="M424" s="28">
        <f>AVERAGE(Sheet1!CX424:DG424)</f>
        <v>12.262227586478637</v>
      </c>
      <c r="N424" s="28">
        <f>AVERAGE(Sheet1!DH424:DO424)</f>
        <v>20.608938662280899</v>
      </c>
      <c r="P424" s="28">
        <f>AVERAGE(C424:N424)</f>
        <v>13.456799257903576</v>
      </c>
      <c r="Q424" s="28">
        <f>AVERAGE(C424,D424,G424,I424,K424,M424)</f>
        <v>15.780777736733612</v>
      </c>
      <c r="R424" s="28">
        <f>AVERAGE(F424,H424,J424,L424)</f>
        <v>8.6054775208047793</v>
      </c>
      <c r="S424" s="28">
        <f>AVERAGE(J424,L424)</f>
        <v>5.1574686378045094</v>
      </c>
      <c r="T424" s="28">
        <f>AVERAGE(C424,D424,E424,G424)</f>
        <v>16.222459033429733</v>
      </c>
      <c r="U424" s="28">
        <f>AVERAGE(C424,D424,F424,G424)</f>
        <v>14.882719607848589</v>
      </c>
    </row>
    <row r="425" spans="1:21" x14ac:dyDescent="0.55000000000000004">
      <c r="A425" s="36">
        <f>Sheet1!A425</f>
        <v>26.004999999999999</v>
      </c>
      <c r="B425" s="17" t="str">
        <f>Sheet1!B425</f>
        <v>SWR(150)</v>
      </c>
      <c r="C425" s="28">
        <f>AVERAGE(Sheet1!E425:G425)</f>
        <v>11.351684214046593</v>
      </c>
      <c r="D425" s="28">
        <f>AVERAGE(Sheet1!L425:M425)</f>
        <v>2.4910964154339759</v>
      </c>
      <c r="E425" s="28">
        <f>AVERAGE(Sheet1!M425:Q425)</f>
        <v>8.4500921500996622</v>
      </c>
      <c r="F425" s="28">
        <f>AVERAGE(Sheet1!V425:W425)</f>
        <v>4.4187517639612439</v>
      </c>
      <c r="G425" s="28">
        <f>AVERAGE(Sheet1!AA425:AD425)</f>
        <v>23.107461447854909</v>
      </c>
      <c r="H425" s="28">
        <f>AVERAGE(Sheet1!AL425:AM425)</f>
        <v>12.153009430647476</v>
      </c>
      <c r="I425" s="28">
        <f>AVERAGE(Sheet1!AX425:BB425)</f>
        <v>11.960300517040469</v>
      </c>
      <c r="J425" s="28">
        <f>AVERAGE(Sheet1!BO425:BP425)</f>
        <v>5.6651108827472143</v>
      </c>
      <c r="K425" s="28">
        <f>AVERAGE(Sheet1!BX425:CC425)</f>
        <v>7.6277545387270047</v>
      </c>
      <c r="L425" s="28">
        <f>AVERAGE(Sheet1!CO425:CP425)</f>
        <v>1.6155275401923079</v>
      </c>
      <c r="M425" s="28">
        <f>AVERAGE(Sheet1!CX425:DG425)</f>
        <v>8.2319563599015702</v>
      </c>
      <c r="N425" s="28">
        <f>AVERAGE(Sheet1!DH425:DO425)</f>
        <v>13.987806381610858</v>
      </c>
      <c r="P425" s="28">
        <f>AVERAGE(C425:N425)</f>
        <v>9.2550459701886059</v>
      </c>
      <c r="Q425" s="28">
        <f>AVERAGE(C425,D425,G425,I425,K425,M425)</f>
        <v>10.795042248834086</v>
      </c>
      <c r="R425" s="28">
        <f>AVERAGE(F425,H425,J425,L425)</f>
        <v>5.9630999043870601</v>
      </c>
      <c r="S425" s="28">
        <f>AVERAGE(J425,L425)</f>
        <v>3.6403192114697611</v>
      </c>
      <c r="T425" s="28">
        <f>AVERAGE(C425,D425,E425,G425)</f>
        <v>11.350083556858785</v>
      </c>
      <c r="U425" s="28">
        <f>AVERAGE(C425,D425,F425,G425)</f>
        <v>10.34224846032418</v>
      </c>
    </row>
    <row r="426" spans="1:21" x14ac:dyDescent="0.55000000000000004">
      <c r="A426" s="36">
        <f>Sheet1!A426</f>
        <v>26.004999999999999</v>
      </c>
      <c r="B426" s="17" t="str">
        <f>Sheet1!B426</f>
        <v>SWR(200)</v>
      </c>
      <c r="C426" s="28">
        <f>AVERAGE(Sheet1!E426:G426)</f>
        <v>9.1317279307562345</v>
      </c>
      <c r="D426" s="28">
        <f>AVERAGE(Sheet1!L426:M426)</f>
        <v>2.9020314401853167</v>
      </c>
      <c r="E426" s="28">
        <f>AVERAGE(Sheet1!M426:Q426)</f>
        <v>6.9975602936535122</v>
      </c>
      <c r="F426" s="28">
        <f>AVERAGE(Sheet1!V426:W426)</f>
        <v>3.4830406874137516</v>
      </c>
      <c r="G426" s="28">
        <f>AVERAGE(Sheet1!AA426:AD426)</f>
        <v>17.351356385218498</v>
      </c>
      <c r="H426" s="28">
        <f>AVERAGE(Sheet1!AL426:AM426)</f>
        <v>9.4887440575890238</v>
      </c>
      <c r="I426" s="28">
        <f>AVERAGE(Sheet1!AX426:BB426)</f>
        <v>8.9878528931922155</v>
      </c>
      <c r="J426" s="28">
        <f>AVERAGE(Sheet1!BO426:BP426)</f>
        <v>4.5589238809938486</v>
      </c>
      <c r="K426" s="28">
        <f>AVERAGE(Sheet1!BX426:CC426)</f>
        <v>5.7626343576715939</v>
      </c>
      <c r="L426" s="28">
        <f>AVERAGE(Sheet1!CO426:CP426)</f>
        <v>1.5221062892217159</v>
      </c>
      <c r="M426" s="28">
        <f>AVERAGE(Sheet1!CX426:DG426)</f>
        <v>6.2359358369491522</v>
      </c>
      <c r="N426" s="28">
        <f>AVERAGE(Sheet1!DH426:DO426)</f>
        <v>10.75407532238685</v>
      </c>
      <c r="P426" s="28">
        <f>AVERAGE(C426:N426)</f>
        <v>7.2646657812693105</v>
      </c>
      <c r="Q426" s="28">
        <f>AVERAGE(C426,D426,G426,I426,K426,M426)</f>
        <v>8.3952564739955005</v>
      </c>
      <c r="R426" s="28">
        <f>AVERAGE(F426,H426,J426,L426)</f>
        <v>4.7632037288045854</v>
      </c>
      <c r="S426" s="28">
        <f>AVERAGE(J426,L426)</f>
        <v>3.0405150851077822</v>
      </c>
      <c r="T426" s="28">
        <f>AVERAGE(C426,D426,E426,G426)</f>
        <v>9.0956690124533903</v>
      </c>
      <c r="U426" s="28">
        <f>AVERAGE(C426,D426,F426,G426)</f>
        <v>8.2170391108934506</v>
      </c>
    </row>
    <row r="427" spans="1:21" x14ac:dyDescent="0.55000000000000004">
      <c r="A427" s="36">
        <f>Sheet1!A427</f>
        <v>26.004999999999999</v>
      </c>
      <c r="B427" s="17" t="str">
        <f>Sheet1!B427</f>
        <v>SWR(300)</v>
      </c>
      <c r="C427" s="28">
        <f>AVERAGE(Sheet1!E427:G427)</f>
        <v>7.2986749922919048</v>
      </c>
      <c r="D427" s="28">
        <f>AVERAGE(Sheet1!L427:M427)</f>
        <v>3.9454700391634354</v>
      </c>
      <c r="E427" s="28">
        <f>AVERAGE(Sheet1!M427:Q427)</f>
        <v>5.9619617958097031</v>
      </c>
      <c r="F427" s="28">
        <f>AVERAGE(Sheet1!V427:W427)</f>
        <v>2.7029508718983588</v>
      </c>
      <c r="G427" s="28">
        <f>AVERAGE(Sheet1!AA427:AD427)</f>
        <v>11.607318143402146</v>
      </c>
      <c r="H427" s="28">
        <f>AVERAGE(Sheet1!AL427:AM427)</f>
        <v>7.0499228770651516</v>
      </c>
      <c r="I427" s="28">
        <f>AVERAGE(Sheet1!AX427:BB427)</f>
        <v>6.0262604056658828</v>
      </c>
      <c r="J427" s="28">
        <f>AVERAGE(Sheet1!BO427:BP427)</f>
        <v>3.671412500387083</v>
      </c>
      <c r="K427" s="28">
        <f>AVERAGE(Sheet1!BX427:CC427)</f>
        <v>3.9252925083282082</v>
      </c>
      <c r="L427" s="28">
        <f>AVERAGE(Sheet1!CO427:CP427)</f>
        <v>1.8921821894120812</v>
      </c>
      <c r="M427" s="28">
        <f>AVERAGE(Sheet1!CX427:DG427)</f>
        <v>4.2843636266028806</v>
      </c>
      <c r="N427" s="28">
        <f>AVERAGE(Sheet1!DH427:DO427)</f>
        <v>7.6789073318644494</v>
      </c>
      <c r="P427" s="28">
        <f>AVERAGE(C427:N427)</f>
        <v>5.5037264401576067</v>
      </c>
      <c r="Q427" s="28">
        <f>AVERAGE(C427,D427,G427,I427,K427,M427)</f>
        <v>6.1812299525757437</v>
      </c>
      <c r="R427" s="28">
        <f>AVERAGE(F427,H427,J427,L427)</f>
        <v>3.8291171096906687</v>
      </c>
      <c r="S427" s="28">
        <f>AVERAGE(J427,L427)</f>
        <v>2.7817973448995819</v>
      </c>
      <c r="T427" s="28">
        <f>AVERAGE(C427,D427,E427,G427)</f>
        <v>7.2033562426667972</v>
      </c>
      <c r="U427" s="28">
        <f>AVERAGE(C427,D427,F427,G427)</f>
        <v>6.3886035116889612</v>
      </c>
    </row>
    <row r="428" spans="1:21" x14ac:dyDescent="0.55000000000000004">
      <c r="A428" s="40">
        <f>Sheet1!A428</f>
        <v>26.5</v>
      </c>
      <c r="B428" s="16" t="str">
        <f>Sheet1!B428</f>
        <v>R</v>
      </c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P428" s="31"/>
      <c r="Q428" s="31"/>
      <c r="R428" s="31"/>
      <c r="S428" s="31"/>
      <c r="T428" s="31"/>
      <c r="U428" s="31"/>
    </row>
    <row r="429" spans="1:21" x14ac:dyDescent="0.55000000000000004">
      <c r="A429" s="36">
        <f>Sheet1!A429</f>
        <v>26.5</v>
      </c>
      <c r="B429" s="17" t="str">
        <f>Sheet1!B429</f>
        <v>X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P429" s="31"/>
      <c r="Q429" s="31"/>
      <c r="R429" s="31"/>
      <c r="S429" s="31"/>
      <c r="T429" s="31"/>
      <c r="U429" s="31"/>
    </row>
    <row r="430" spans="1:21" x14ac:dyDescent="0.55000000000000004">
      <c r="A430" s="36">
        <f>Sheet1!A430</f>
        <v>26.5</v>
      </c>
      <c r="B430" s="17" t="str">
        <f>Sheet1!B430</f>
        <v>Z</v>
      </c>
      <c r="C430" s="30">
        <f>AVERAGE(Sheet1!E430:G430)</f>
        <v>450.76898251436774</v>
      </c>
      <c r="D430" s="30">
        <f>AVERAGE(Sheet1!L430:M430)</f>
        <v>112.51031479819963</v>
      </c>
      <c r="E430" s="30">
        <f>AVERAGE(Sheet1!M430:Q430)</f>
        <v>373.18402792418658</v>
      </c>
      <c r="F430" s="30">
        <f>AVERAGE(Sheet1!V430:W430)</f>
        <v>476.67412792490632</v>
      </c>
      <c r="G430" s="30">
        <f>AVERAGE(Sheet1!AA430:AD430)</f>
        <v>2188.5335257931483</v>
      </c>
      <c r="H430" s="30">
        <f>AVERAGE(Sheet1!AL430:AM430)</f>
        <v>662.47737429808012</v>
      </c>
      <c r="I430" s="30">
        <f>AVERAGE(Sheet1!AX430:BB430)</f>
        <v>994.14317031151836</v>
      </c>
      <c r="J430" s="30">
        <f>AVERAGE(Sheet1!BO430:BP430)</f>
        <v>457.29986302633017</v>
      </c>
      <c r="K430" s="30">
        <f>AVERAGE(Sheet1!BX430:CC430)</f>
        <v>535.92003016291017</v>
      </c>
      <c r="L430" s="30">
        <f>AVERAGE(Sheet1!CO430:CP430)</f>
        <v>250.53967275990331</v>
      </c>
      <c r="M430" s="30">
        <f>AVERAGE(Sheet1!CX430:DG430)</f>
        <v>630.70236982061772</v>
      </c>
      <c r="N430" s="30">
        <f>AVERAGE(Sheet1!DH430:DO430)</f>
        <v>1071.3092731818601</v>
      </c>
      <c r="P430" s="31"/>
      <c r="Q430" s="31"/>
      <c r="R430" s="31"/>
      <c r="S430" s="31"/>
      <c r="T430" s="31"/>
      <c r="U430" s="31"/>
    </row>
    <row r="431" spans="1:21" x14ac:dyDescent="0.55000000000000004">
      <c r="A431" s="36">
        <f>Sheet1!A431</f>
        <v>26.5</v>
      </c>
      <c r="B431" s="17" t="str">
        <f>Sheet1!B431</f>
        <v>SWR(50)</v>
      </c>
      <c r="C431" s="28">
        <f>AVERAGE(Sheet1!E431:G431)</f>
        <v>29.846736487449181</v>
      </c>
      <c r="D431" s="28">
        <f>AVERAGE(Sheet1!L431:M431)</f>
        <v>3.4385557946735412</v>
      </c>
      <c r="E431" s="28">
        <f>AVERAGE(Sheet1!M431:Q431)</f>
        <v>22.457923196997406</v>
      </c>
      <c r="F431" s="28">
        <f>AVERAGE(Sheet1!V431:W431)</f>
        <v>13.887691281691279</v>
      </c>
      <c r="G431" s="28">
        <f>AVERAGE(Sheet1!AA431:AD431)</f>
        <v>55.31895713412554</v>
      </c>
      <c r="H431" s="28">
        <f>AVERAGE(Sheet1!AL431:AM431)</f>
        <v>35.477244577874288</v>
      </c>
      <c r="I431" s="28">
        <f>AVERAGE(Sheet1!AX431:BB431)</f>
        <v>23.053340381397653</v>
      </c>
      <c r="J431" s="28">
        <f>AVERAGE(Sheet1!BO431:BP431)</f>
        <v>16.999867253897968</v>
      </c>
      <c r="K431" s="28">
        <f>AVERAGE(Sheet1!BX431:CC431)</f>
        <v>14.678425669271482</v>
      </c>
      <c r="L431" s="28">
        <f>AVERAGE(Sheet1!CO431:CP431)</f>
        <v>5.5550372203903038</v>
      </c>
      <c r="M431" s="28">
        <f>AVERAGE(Sheet1!CX431:DG431)</f>
        <v>16.942895230793628</v>
      </c>
      <c r="N431" s="28">
        <f>AVERAGE(Sheet1!DH431:DO431)</f>
        <v>37.400154890321389</v>
      </c>
      <c r="P431" s="28">
        <f>AVERAGE(C431:N431)</f>
        <v>22.921402426573639</v>
      </c>
      <c r="Q431" s="28">
        <f>AVERAGE(C431,D431,G431,I431,K431,M431)</f>
        <v>23.879818449618508</v>
      </c>
      <c r="R431" s="28">
        <f>AVERAGE(F431,H431,J431,L431)</f>
        <v>17.979960083463457</v>
      </c>
      <c r="S431" s="28">
        <f>AVERAGE(J431,L431)</f>
        <v>11.277452237144136</v>
      </c>
      <c r="T431" s="28">
        <f>AVERAGE(C431,D431,E431,G431)</f>
        <v>27.76554315331142</v>
      </c>
      <c r="U431" s="28">
        <f>AVERAGE(C431,D431,F431,G431)</f>
        <v>25.622985174484885</v>
      </c>
    </row>
    <row r="432" spans="1:21" x14ac:dyDescent="0.55000000000000004">
      <c r="A432" s="36">
        <f>Sheet1!A432</f>
        <v>26.5</v>
      </c>
      <c r="B432" s="17" t="str">
        <f>Sheet1!B432</f>
        <v>SWR(100)</v>
      </c>
      <c r="C432" s="28">
        <f>AVERAGE(Sheet1!E432:G432)</f>
        <v>15.443698552079534</v>
      </c>
      <c r="D432" s="28">
        <f>AVERAGE(Sheet1!L432:M432)</f>
        <v>2.3078861039451306</v>
      </c>
      <c r="E432" s="28">
        <f>AVERAGE(Sheet1!M432:Q432)</f>
        <v>11.751860334208578</v>
      </c>
      <c r="F432" s="28">
        <f>AVERAGE(Sheet1!V432:W432)</f>
        <v>7.0499379413119163</v>
      </c>
      <c r="G432" s="28">
        <f>AVERAGE(Sheet1!AA432:AD432)</f>
        <v>27.673538521975225</v>
      </c>
      <c r="H432" s="28">
        <f>AVERAGE(Sheet1!AL432:AM432)</f>
        <v>18.000234482179852</v>
      </c>
      <c r="I432" s="28">
        <f>AVERAGE(Sheet1!AX432:BB432)</f>
        <v>11.554029346677854</v>
      </c>
      <c r="J432" s="28">
        <f>AVERAGE(Sheet1!BO432:BP432)</f>
        <v>8.7161417686434639</v>
      </c>
      <c r="K432" s="28">
        <f>AVERAGE(Sheet1!BX432:CC432)</f>
        <v>7.4129140174092951</v>
      </c>
      <c r="L432" s="28">
        <f>AVERAGE(Sheet1!CO432:CP432)</f>
        <v>2.8304676769147461</v>
      </c>
      <c r="M432" s="28">
        <f>AVERAGE(Sheet1!CX432:DG432)</f>
        <v>8.5791737620320614</v>
      </c>
      <c r="N432" s="28">
        <f>AVERAGE(Sheet1!DH432:DO432)</f>
        <v>18.850926324175738</v>
      </c>
      <c r="P432" s="28">
        <f>AVERAGE(C432:N432)</f>
        <v>11.680900735962782</v>
      </c>
      <c r="Q432" s="28">
        <f>AVERAGE(C432,D432,G432,I432,K432,M432)</f>
        <v>12.161873384019849</v>
      </c>
      <c r="R432" s="28">
        <f>AVERAGE(F432,H432,J432,L432)</f>
        <v>9.1491954672624942</v>
      </c>
      <c r="S432" s="28">
        <f>AVERAGE(J432,L432)</f>
        <v>5.7733047227791054</v>
      </c>
      <c r="T432" s="28">
        <f>AVERAGE(C432,D432,E432,G432)</f>
        <v>14.294245878052116</v>
      </c>
      <c r="U432" s="28">
        <f>AVERAGE(C432,D432,F432,G432)</f>
        <v>13.118765279827951</v>
      </c>
    </row>
    <row r="433" spans="1:21" x14ac:dyDescent="0.55000000000000004">
      <c r="A433" s="36">
        <f>Sheet1!A433</f>
        <v>26.5</v>
      </c>
      <c r="B433" s="17" t="str">
        <f>Sheet1!B433</f>
        <v>SWR(150)</v>
      </c>
      <c r="C433" s="28">
        <f>AVERAGE(Sheet1!E433:G433)</f>
        <v>10.898457996325783</v>
      </c>
      <c r="D433" s="28">
        <f>AVERAGE(Sheet1!L433:M433)</f>
        <v>2.4796274411715147</v>
      </c>
      <c r="E433" s="28">
        <f>AVERAGE(Sheet1!M433:Q433)</f>
        <v>8.4444355469273837</v>
      </c>
      <c r="F433" s="28">
        <f>AVERAGE(Sheet1!V433:W433)</f>
        <v>4.8238846271589164</v>
      </c>
      <c r="G433" s="28">
        <f>AVERAGE(Sheet1!AA433:AD433)</f>
        <v>18.464693154569947</v>
      </c>
      <c r="H433" s="28">
        <f>AVERAGE(Sheet1!AL433:AM433)</f>
        <v>12.292623485912511</v>
      </c>
      <c r="I433" s="28">
        <f>AVERAGE(Sheet1!AX433:BB433)</f>
        <v>7.7335467363367201</v>
      </c>
      <c r="J433" s="28">
        <f>AVERAGE(Sheet1!BO433:BP433)</f>
        <v>6.057717112442397</v>
      </c>
      <c r="K433" s="28">
        <f>AVERAGE(Sheet1!BX433:CC433)</f>
        <v>5.026489637139508</v>
      </c>
      <c r="L433" s="28">
        <f>AVERAGE(Sheet1!CO433:CP433)</f>
        <v>1.9584985925563028</v>
      </c>
      <c r="M433" s="28">
        <f>AVERAGE(Sheet1!CX433:DG433)</f>
        <v>5.8453844259141663</v>
      </c>
      <c r="N433" s="28">
        <f>AVERAGE(Sheet1!DH433:DO433)</f>
        <v>12.736135852849168</v>
      </c>
      <c r="P433" s="28">
        <f>AVERAGE(C433:N433)</f>
        <v>8.0634578841086917</v>
      </c>
      <c r="Q433" s="28">
        <f>AVERAGE(C433,D433,G433,I433,K433,M433)</f>
        <v>8.4080332319096076</v>
      </c>
      <c r="R433" s="28">
        <f>AVERAGE(F433,H433,J433,L433)</f>
        <v>6.2831809545175314</v>
      </c>
      <c r="S433" s="28">
        <f>AVERAGE(J433,L433)</f>
        <v>4.0081078524993501</v>
      </c>
      <c r="T433" s="28">
        <f>AVERAGE(C433,D433,E433,G433)</f>
        <v>10.071803534748657</v>
      </c>
      <c r="U433" s="28">
        <f>AVERAGE(C433,D433,F433,G433)</f>
        <v>9.1666658048065415</v>
      </c>
    </row>
    <row r="434" spans="1:21" x14ac:dyDescent="0.55000000000000004">
      <c r="A434" s="36">
        <f>Sheet1!A434</f>
        <v>26.5</v>
      </c>
      <c r="B434" s="17" t="str">
        <f>Sheet1!B434</f>
        <v>SWR(200)</v>
      </c>
      <c r="C434" s="28">
        <f>AVERAGE(Sheet1!E434:G434)</f>
        <v>8.8274215890530225</v>
      </c>
      <c r="D434" s="28">
        <f>AVERAGE(Sheet1!L434:M434)</f>
        <v>2.8894520303235236</v>
      </c>
      <c r="E434" s="28">
        <f>AVERAGE(Sheet1!M434:Q434)</f>
        <v>6.9974553187890693</v>
      </c>
      <c r="F434" s="28">
        <f>AVERAGE(Sheet1!V434:W434)</f>
        <v>3.7579323346142486</v>
      </c>
      <c r="G434" s="28">
        <f>AVERAGE(Sheet1!AA434:AD434)</f>
        <v>13.865042407662948</v>
      </c>
      <c r="H434" s="28">
        <f>AVERAGE(Sheet1!AL434:AM434)</f>
        <v>9.5292000676080484</v>
      </c>
      <c r="I434" s="28">
        <f>AVERAGE(Sheet1!AX434:BB434)</f>
        <v>5.833297773442979</v>
      </c>
      <c r="J434" s="28">
        <f>AVERAGE(Sheet1!BO434:BP434)</f>
        <v>4.8122904578429786</v>
      </c>
      <c r="K434" s="28">
        <f>AVERAGE(Sheet1!BX434:CC434)</f>
        <v>3.8629396395369855</v>
      </c>
      <c r="L434" s="28">
        <f>AVERAGE(Sheet1!CO434:CP434)</f>
        <v>1.5726427723106333</v>
      </c>
      <c r="M434" s="28">
        <f>AVERAGE(Sheet1!CX434:DG434)</f>
        <v>4.5275073795005252</v>
      </c>
      <c r="N434" s="28">
        <f>AVERAGE(Sheet1!DH434:DO434)</f>
        <v>9.7312036405970694</v>
      </c>
      <c r="P434" s="28">
        <f>AVERAGE(C434:N434)</f>
        <v>6.3505321176068357</v>
      </c>
      <c r="Q434" s="28">
        <f>AVERAGE(C434,D434,G434,I434,K434,M434)</f>
        <v>6.6342768032533312</v>
      </c>
      <c r="R434" s="28">
        <f>AVERAGE(F434,H434,J434,L434)</f>
        <v>4.918016408093977</v>
      </c>
      <c r="S434" s="28">
        <f>AVERAGE(J434,L434)</f>
        <v>3.192466615076806</v>
      </c>
      <c r="T434" s="28">
        <f>AVERAGE(C434,D434,E434,G434)</f>
        <v>8.1448428364571406</v>
      </c>
      <c r="U434" s="28">
        <f>AVERAGE(C434,D434,F434,G434)</f>
        <v>7.3349620904134358</v>
      </c>
    </row>
    <row r="435" spans="1:21" x14ac:dyDescent="0.55000000000000004">
      <c r="A435" s="41">
        <f>Sheet1!A435</f>
        <v>26.5</v>
      </c>
      <c r="B435" s="24" t="str">
        <f>Sheet1!B435</f>
        <v>SWR(300)</v>
      </c>
      <c r="C435" s="42">
        <f>AVERAGE(Sheet1!E435:G435)</f>
        <v>7.1643123473836896</v>
      </c>
      <c r="D435" s="42">
        <f>AVERAGE(Sheet1!L435:M435)</f>
        <v>3.9294939088589267</v>
      </c>
      <c r="E435" s="42">
        <f>AVERAGE(Sheet1!M435:Q435)</f>
        <v>5.9699164489169885</v>
      </c>
      <c r="F435" s="42">
        <f>AVERAGE(Sheet1!V435:W435)</f>
        <v>2.8150356599663882</v>
      </c>
      <c r="G435" s="42">
        <f>AVERAGE(Sheet1!AA435:AD435)</f>
        <v>9.2751435418818815</v>
      </c>
      <c r="H435" s="42">
        <f>AVERAGE(Sheet1!AL435:AM435)</f>
        <v>6.9526889656746969</v>
      </c>
      <c r="I435" s="42">
        <f>AVERAGE(Sheet1!AX435:BB435)</f>
        <v>3.9551939454505787</v>
      </c>
      <c r="J435" s="42">
        <f>AVERAGE(Sheet1!BO435:BP435)</f>
        <v>3.7544884646750116</v>
      </c>
      <c r="K435" s="42">
        <f>AVERAGE(Sheet1!BX435:CC435)</f>
        <v>2.7724235588063006</v>
      </c>
      <c r="L435" s="42">
        <f>AVERAGE(Sheet1!CO435:CP435)</f>
        <v>1.5899935447936557</v>
      </c>
      <c r="M435" s="42">
        <f>AVERAGE(Sheet1!CX435:DG435)</f>
        <v>3.3570470867827416</v>
      </c>
      <c r="N435" s="42">
        <f>AVERAGE(Sheet1!DH435:DO435)</f>
        <v>6.8352247017736829</v>
      </c>
      <c r="P435" s="28">
        <f>AVERAGE(C435:N435)</f>
        <v>4.8642468479137131</v>
      </c>
      <c r="Q435" s="28">
        <f>AVERAGE(C435,D435,G435,I435,K435,M435)</f>
        <v>5.075602398194019</v>
      </c>
      <c r="R435" s="28">
        <f>AVERAGE(F435,H435,J435,L435)</f>
        <v>3.778051658777438</v>
      </c>
      <c r="S435" s="28">
        <f>AVERAGE(J435,L435)</f>
        <v>2.6722410047343335</v>
      </c>
      <c r="T435" s="28">
        <f>AVERAGE(C435,D435,E435,G435)</f>
        <v>6.5847165617603718</v>
      </c>
      <c r="U435" s="28">
        <f>AVERAGE(C435,D435,F435,G435)</f>
        <v>5.795996364522721</v>
      </c>
    </row>
    <row r="436" spans="1:21" x14ac:dyDescent="0.55000000000000004">
      <c r="A436" s="36">
        <f>Sheet1!A436</f>
        <v>27</v>
      </c>
      <c r="B436" s="17" t="str">
        <f>Sheet1!B436</f>
        <v>R</v>
      </c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P436" s="31"/>
      <c r="Q436" s="31"/>
      <c r="R436" s="31"/>
      <c r="S436" s="31"/>
      <c r="T436" s="31"/>
      <c r="U436" s="31"/>
    </row>
    <row r="437" spans="1:21" x14ac:dyDescent="0.55000000000000004">
      <c r="A437" s="36">
        <f>Sheet1!A437</f>
        <v>27.010100000000001</v>
      </c>
      <c r="B437" s="17" t="str">
        <f>Sheet1!B437</f>
        <v>X</v>
      </c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P437" s="31"/>
      <c r="Q437" s="31"/>
      <c r="R437" s="31"/>
      <c r="S437" s="31"/>
      <c r="T437" s="31"/>
      <c r="U437" s="31"/>
    </row>
    <row r="438" spans="1:21" x14ac:dyDescent="0.55000000000000004">
      <c r="A438" s="36">
        <f>Sheet1!A438</f>
        <v>27.010100000000001</v>
      </c>
      <c r="B438" s="17" t="str">
        <f>Sheet1!B438</f>
        <v>Z</v>
      </c>
      <c r="C438" s="30">
        <f>AVERAGE(Sheet1!E438:G438)</f>
        <v>439.26908452223523</v>
      </c>
      <c r="D438" s="30">
        <f>AVERAGE(Sheet1!L438:M438)</f>
        <v>113.69364932939743</v>
      </c>
      <c r="E438" s="30">
        <f>AVERAGE(Sheet1!M438:Q438)</f>
        <v>373.18908821218747</v>
      </c>
      <c r="F438" s="30">
        <f>AVERAGE(Sheet1!V438:W438)</f>
        <v>544.54049333176692</v>
      </c>
      <c r="G438" s="30">
        <f>AVERAGE(Sheet1!AA438:AD438)</f>
        <v>1897.8399014939087</v>
      </c>
      <c r="H438" s="30">
        <f>AVERAGE(Sheet1!AL438:AM438)</f>
        <v>749.52881746173057</v>
      </c>
      <c r="I438" s="30">
        <f>AVERAGE(Sheet1!AX438:BB438)</f>
        <v>648.87937961436728</v>
      </c>
      <c r="J438" s="30">
        <f>AVERAGE(Sheet1!BO438:BP438)</f>
        <v>538.9904352460735</v>
      </c>
      <c r="K438" s="30">
        <f>AVERAGE(Sheet1!BX438:CC438)</f>
        <v>359.71054134900191</v>
      </c>
      <c r="L438" s="30">
        <f>AVERAGE(Sheet1!CO438:CP438)</f>
        <v>378.10539968403316</v>
      </c>
      <c r="M438" s="30">
        <f>AVERAGE(Sheet1!CX438:DG438)</f>
        <v>406.78525666825396</v>
      </c>
      <c r="N438" s="30">
        <f>AVERAGE(Sheet1!DH438:DO438)</f>
        <v>1276.8983349696696</v>
      </c>
      <c r="P438" s="31"/>
      <c r="Q438" s="31"/>
      <c r="R438" s="31"/>
      <c r="S438" s="31"/>
      <c r="T438" s="31"/>
      <c r="U438" s="31"/>
    </row>
    <row r="439" spans="1:21" x14ac:dyDescent="0.55000000000000004">
      <c r="A439" s="36">
        <f>Sheet1!A439</f>
        <v>27.010100000000001</v>
      </c>
      <c r="B439" s="17" t="str">
        <f>Sheet1!B439</f>
        <v>SWR(50)</v>
      </c>
      <c r="C439" s="28">
        <f>AVERAGE(Sheet1!E439:G439)</f>
        <v>29.711858094104453</v>
      </c>
      <c r="D439" s="28">
        <f>AVERAGE(Sheet1!L439:M439)</f>
        <v>3.4913341677060705</v>
      </c>
      <c r="E439" s="28">
        <f>AVERAGE(Sheet1!M439:Q439)</f>
        <v>22.641236258389164</v>
      </c>
      <c r="F439" s="28">
        <f>AVERAGE(Sheet1!V439:W439)</f>
        <v>15.593043742790506</v>
      </c>
      <c r="G439" s="28">
        <f>AVERAGE(Sheet1!AA439:AD439)</f>
        <v>43.590188618192649</v>
      </c>
      <c r="H439" s="28">
        <f>AVERAGE(Sheet1!AL439:AM439)</f>
        <v>36.443426164781414</v>
      </c>
      <c r="I439" s="28">
        <f>AVERAGE(Sheet1!AX439:BB439)</f>
        <v>15.7604821842913</v>
      </c>
      <c r="J439" s="28">
        <f>AVERAGE(Sheet1!BO439:BP439)</f>
        <v>19.262580494241419</v>
      </c>
      <c r="K439" s="28">
        <f>AVERAGE(Sheet1!BX439:CC439)</f>
        <v>10.510141222615461</v>
      </c>
      <c r="L439" s="28">
        <f>AVERAGE(Sheet1!CO439:CP439)</f>
        <v>8.2373691552052026</v>
      </c>
      <c r="M439" s="28">
        <f>AVERAGE(Sheet1!CX439:DG439)</f>
        <v>12.968740615441337</v>
      </c>
      <c r="N439" s="28">
        <f>AVERAGE(Sheet1!DH439:DO439)</f>
        <v>35.004226862680589</v>
      </c>
      <c r="P439" s="28">
        <f>AVERAGE(C439:N439)</f>
        <v>21.101218965036633</v>
      </c>
      <c r="Q439" s="28">
        <f>AVERAGE(C439,D439,G439,I439,K439,M439)</f>
        <v>19.338790817058545</v>
      </c>
      <c r="R439" s="28">
        <f>AVERAGE(F439,H439,J439,L439)</f>
        <v>19.884104889254633</v>
      </c>
      <c r="S439" s="28">
        <f>AVERAGE(J439,L439)</f>
        <v>13.74997482472331</v>
      </c>
      <c r="T439" s="28">
        <f>AVERAGE(C439,D439,E439,G439)</f>
        <v>24.858654284598082</v>
      </c>
      <c r="U439" s="28">
        <f>AVERAGE(C439,D439,F439,G439)</f>
        <v>23.096606155698417</v>
      </c>
    </row>
    <row r="440" spans="1:21" x14ac:dyDescent="0.55000000000000004">
      <c r="A440" s="36">
        <f>Sheet1!A440</f>
        <v>27.010100000000001</v>
      </c>
      <c r="B440" s="17" t="str">
        <f>Sheet1!B440</f>
        <v>SWR(100)</v>
      </c>
      <c r="C440" s="28">
        <f>AVERAGE(Sheet1!E440:G440)</f>
        <v>15.400341923260967</v>
      </c>
      <c r="D440" s="28">
        <f>AVERAGE(Sheet1!L440:M440)</f>
        <v>2.3265897958813597</v>
      </c>
      <c r="E440" s="28">
        <f>AVERAGE(Sheet1!M440:Q440)</f>
        <v>11.846499037143996</v>
      </c>
      <c r="F440" s="28">
        <f>AVERAGE(Sheet1!V440:W440)</f>
        <v>7.8849648553003018</v>
      </c>
      <c r="G440" s="28">
        <f>AVERAGE(Sheet1!AA440:AD440)</f>
        <v>21.804957419919031</v>
      </c>
      <c r="H440" s="28">
        <f>AVERAGE(Sheet1!AL440:AM440)</f>
        <v>18.425115221043079</v>
      </c>
      <c r="I440" s="28">
        <f>AVERAGE(Sheet1!AX440:BB440)</f>
        <v>7.9274045591019586</v>
      </c>
      <c r="J440" s="28">
        <f>AVERAGE(Sheet1!BO440:BP440)</f>
        <v>9.802108509926482</v>
      </c>
      <c r="K440" s="28">
        <f>AVERAGE(Sheet1!BX440:CC440)</f>
        <v>5.376816412213917</v>
      </c>
      <c r="L440" s="28">
        <f>AVERAGE(Sheet1!CO440:CP440)</f>
        <v>4.1472989705020549</v>
      </c>
      <c r="M440" s="28">
        <f>AVERAGE(Sheet1!CX440:DG440)</f>
        <v>6.6659402465169606</v>
      </c>
      <c r="N440" s="28">
        <f>AVERAGE(Sheet1!DH440:DO440)</f>
        <v>17.572757556745977</v>
      </c>
      <c r="P440" s="28">
        <f>AVERAGE(C440:N440)</f>
        <v>10.765066208963008</v>
      </c>
      <c r="Q440" s="28">
        <f>AVERAGE(C440,D440,G440,I440,K440,M440)</f>
        <v>9.9170083928157009</v>
      </c>
      <c r="R440" s="28">
        <f>AVERAGE(F440,H440,J440,L440)</f>
        <v>10.064871889192981</v>
      </c>
      <c r="S440" s="28">
        <f>AVERAGE(J440,L440)</f>
        <v>6.9747037402142684</v>
      </c>
      <c r="T440" s="28">
        <f>AVERAGE(C440,D440,E440,G440)</f>
        <v>12.844597044051339</v>
      </c>
      <c r="U440" s="28">
        <f>AVERAGE(C440,D440,F440,G440)</f>
        <v>11.854213498590415</v>
      </c>
    </row>
    <row r="441" spans="1:21" x14ac:dyDescent="0.55000000000000004">
      <c r="A441" s="36">
        <f>Sheet1!A441</f>
        <v>27.010100000000001</v>
      </c>
      <c r="B441" s="17" t="str">
        <f>Sheet1!B441</f>
        <v>SWR(150)</v>
      </c>
      <c r="C441" s="28">
        <f>AVERAGE(Sheet1!E441:G441)</f>
        <v>10.896263623145373</v>
      </c>
      <c r="D441" s="28">
        <f>AVERAGE(Sheet1!L441:M441)</f>
        <v>2.484436718603376</v>
      </c>
      <c r="E441" s="28">
        <f>AVERAGE(Sheet1!M441:Q441)</f>
        <v>8.5102071550611633</v>
      </c>
      <c r="F441" s="28">
        <f>AVERAGE(Sheet1!V441:W441)</f>
        <v>5.3588848606473976</v>
      </c>
      <c r="G441" s="28">
        <f>AVERAGE(Sheet1!AA441:AD441)</f>
        <v>14.547673693014158</v>
      </c>
      <c r="H441" s="28">
        <f>AVERAGE(Sheet1!AL441:AM441)</f>
        <v>12.510747691233965</v>
      </c>
      <c r="I441" s="28">
        <f>AVERAGE(Sheet1!AX441:BB441)</f>
        <v>5.3388935648628744</v>
      </c>
      <c r="J441" s="28">
        <f>AVERAGE(Sheet1!BO441:BP441)</f>
        <v>6.7287558570112616</v>
      </c>
      <c r="K441" s="28">
        <f>AVERAGE(Sheet1!BX441:CC441)</f>
        <v>3.7287068068955822</v>
      </c>
      <c r="L441" s="28">
        <f>AVERAGE(Sheet1!CO441:CP441)</f>
        <v>2.79968072261941</v>
      </c>
      <c r="M441" s="28">
        <f>AVERAGE(Sheet1!CX441:DG441)</f>
        <v>4.6666086638431103</v>
      </c>
      <c r="N441" s="28">
        <f>AVERAGE(Sheet1!DH441:DO441)</f>
        <v>11.794284172241676</v>
      </c>
      <c r="P441" s="28">
        <f>AVERAGE(C441:N441)</f>
        <v>7.4470952940982791</v>
      </c>
      <c r="Q441" s="28">
        <f>AVERAGE(C441,D441,G441,I441,K441,M441)</f>
        <v>6.9437638450607464</v>
      </c>
      <c r="R441" s="28">
        <f>AVERAGE(F441,H441,J441,L441)</f>
        <v>6.8495172828780087</v>
      </c>
      <c r="S441" s="28">
        <f>AVERAGE(J441,L441)</f>
        <v>4.7642182898153358</v>
      </c>
      <c r="T441" s="28">
        <f>AVERAGE(C441,D441,E441,G441)</f>
        <v>9.1096452974560176</v>
      </c>
      <c r="U441" s="28">
        <f>AVERAGE(C441,D441,F441,G441)</f>
        <v>8.3218147238525759</v>
      </c>
    </row>
    <row r="442" spans="1:21" x14ac:dyDescent="0.55000000000000004">
      <c r="A442" s="36">
        <f>Sheet1!A442</f>
        <v>27.010100000000001</v>
      </c>
      <c r="B442" s="17" t="str">
        <f>Sheet1!B442</f>
        <v>SWR(200)</v>
      </c>
      <c r="C442" s="28">
        <f>AVERAGE(Sheet1!E442:G442)</f>
        <v>8.8535414895230833</v>
      </c>
      <c r="D442" s="28">
        <f>AVERAGE(Sheet1!L442:M442)</f>
        <v>2.8856789958458426</v>
      </c>
      <c r="E442" s="28">
        <f>AVERAGE(Sheet1!M442:Q442)</f>
        <v>7.0493140535193293</v>
      </c>
      <c r="F442" s="28">
        <f>AVERAGE(Sheet1!V442:W442)</f>
        <v>4.1330090151786791</v>
      </c>
      <c r="G442" s="28">
        <f>AVERAGE(Sheet1!AA442:AD442)</f>
        <v>10.922464308295762</v>
      </c>
      <c r="H442" s="28">
        <f>AVERAGE(Sheet1!AL442:AM442)</f>
        <v>9.6237731310456098</v>
      </c>
      <c r="I442" s="28">
        <f>AVERAGE(Sheet1!AX442:BB442)</f>
        <v>4.063311113408016</v>
      </c>
      <c r="J442" s="28">
        <f>AVERAGE(Sheet1!BO442:BP442)</f>
        <v>5.2565685487550429</v>
      </c>
      <c r="K442" s="28">
        <f>AVERAGE(Sheet1!BX442:CC442)</f>
        <v>2.9631978037808033</v>
      </c>
      <c r="L442" s="28">
        <f>AVERAGE(Sheet1!CO442:CP442)</f>
        <v>2.1416776888015181</v>
      </c>
      <c r="M442" s="28">
        <f>AVERAGE(Sheet1!CX442:DG442)</f>
        <v>3.7813539772050802</v>
      </c>
      <c r="N442" s="28">
        <f>AVERAGE(Sheet1!DH442:DO442)</f>
        <v>8.9297167218006042</v>
      </c>
      <c r="P442" s="28">
        <f>AVERAGE(C442:N442)</f>
        <v>5.8836339039299466</v>
      </c>
      <c r="Q442" s="28">
        <f>AVERAGE(C442,D442,G442,I442,K442,M442)</f>
        <v>5.5782579480097647</v>
      </c>
      <c r="R442" s="28">
        <f>AVERAGE(F442,H442,J442,L442)</f>
        <v>5.2887570959452121</v>
      </c>
      <c r="S442" s="28">
        <f>AVERAGE(J442,L442)</f>
        <v>3.6991231187782807</v>
      </c>
      <c r="T442" s="28">
        <f>AVERAGE(C442,D442,E442,G442)</f>
        <v>7.4277497117960039</v>
      </c>
      <c r="U442" s="28">
        <f>AVERAGE(C442,D442,F442,G442)</f>
        <v>6.6986734522108415</v>
      </c>
    </row>
    <row r="443" spans="1:21" x14ac:dyDescent="0.55000000000000004">
      <c r="A443" s="36">
        <f>Sheet1!A443</f>
        <v>27.010100000000001</v>
      </c>
      <c r="B443" s="17" t="str">
        <f>Sheet1!B443</f>
        <v>SWR(300)</v>
      </c>
      <c r="C443" s="28">
        <f>AVERAGE(Sheet1!E443:G443)</f>
        <v>7.2340266742928661</v>
      </c>
      <c r="D443" s="28">
        <f>AVERAGE(Sheet1!L443:M443)</f>
        <v>3.9133889326589397</v>
      </c>
      <c r="E443" s="28">
        <f>AVERAGE(Sheet1!M443:Q443)</f>
        <v>6.0091730709860496</v>
      </c>
      <c r="F443" s="28">
        <f>AVERAGE(Sheet1!V443:W443)</f>
        <v>3.0012060199067321</v>
      </c>
      <c r="G443" s="28">
        <f>AVERAGE(Sheet1!AA443:AD443)</f>
        <v>7.3044820339787702</v>
      </c>
      <c r="H443" s="28">
        <f>AVERAGE(Sheet1!AL443:AM443)</f>
        <v>6.8821526871406755</v>
      </c>
      <c r="I443" s="28">
        <f>AVERAGE(Sheet1!AX443:BB443)</f>
        <v>2.8324704100329527</v>
      </c>
      <c r="J443" s="28">
        <f>AVERAGE(Sheet1!BO443:BP443)</f>
        <v>3.9279923027774135</v>
      </c>
      <c r="K443" s="28">
        <f>AVERAGE(Sheet1!BX443:CC443)</f>
        <v>2.3924813437802182</v>
      </c>
      <c r="L443" s="28">
        <f>AVERAGE(Sheet1!CO443:CP443)</f>
        <v>1.5394891892634406</v>
      </c>
      <c r="M443" s="28">
        <f>AVERAGE(Sheet1!CX443:DG443)</f>
        <v>3.1706296038147412</v>
      </c>
      <c r="N443" s="28">
        <f>AVERAGE(Sheet1!DH443:DO443)</f>
        <v>6.1168277783267984</v>
      </c>
      <c r="P443" s="28">
        <f>AVERAGE(C443:N443)</f>
        <v>4.5270266705799669</v>
      </c>
      <c r="Q443" s="28">
        <f>AVERAGE(C443,D443,G443,I443,K443,M443)</f>
        <v>4.4745798330930819</v>
      </c>
      <c r="R443" s="28">
        <f>AVERAGE(F443,H443,J443,L443)</f>
        <v>3.8377100497720651</v>
      </c>
      <c r="S443" s="28">
        <f>AVERAGE(J443,L443)</f>
        <v>2.7337407460204268</v>
      </c>
      <c r="T443" s="28">
        <f>AVERAGE(C443,D443,E443,G443)</f>
        <v>6.1152676779791566</v>
      </c>
      <c r="U443" s="28">
        <f>AVERAGE(C443,D443,F443,G443)</f>
        <v>5.3632759152093268</v>
      </c>
    </row>
    <row r="444" spans="1:21" x14ac:dyDescent="0.55000000000000004">
      <c r="A444" s="40">
        <f>Sheet1!A444</f>
        <v>27.5</v>
      </c>
      <c r="B444" s="16" t="str">
        <f>Sheet1!B444</f>
        <v>R</v>
      </c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P444" s="31"/>
      <c r="Q444" s="31"/>
      <c r="R444" s="31"/>
      <c r="S444" s="31"/>
      <c r="T444" s="31"/>
      <c r="U444" s="31"/>
    </row>
    <row r="445" spans="1:21" x14ac:dyDescent="0.55000000000000004">
      <c r="A445" s="36">
        <f>Sheet1!A445</f>
        <v>27.5</v>
      </c>
      <c r="B445" s="17" t="str">
        <f>Sheet1!B445</f>
        <v>X</v>
      </c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P445" s="31"/>
      <c r="Q445" s="31"/>
      <c r="R445" s="31"/>
      <c r="S445" s="31"/>
      <c r="T445" s="31"/>
      <c r="U445" s="31"/>
    </row>
    <row r="446" spans="1:21" x14ac:dyDescent="0.55000000000000004">
      <c r="A446" s="36">
        <f>Sheet1!A446</f>
        <v>27.5</v>
      </c>
      <c r="B446" s="17" t="str">
        <f>Sheet1!B446</f>
        <v>Z</v>
      </c>
      <c r="C446" s="30">
        <f>AVERAGE(Sheet1!E446:G446)</f>
        <v>415.92544641746912</v>
      </c>
      <c r="D446" s="30">
        <f>AVERAGE(Sheet1!L446:M446)</f>
        <v>114.2369644647719</v>
      </c>
      <c r="E446" s="30">
        <f>AVERAGE(Sheet1!M446:Q446)</f>
        <v>372.87251082272189</v>
      </c>
      <c r="F446" s="30">
        <f>AVERAGE(Sheet1!V446:W446)</f>
        <v>627.35613555817372</v>
      </c>
      <c r="G446" s="30">
        <f>AVERAGE(Sheet1!AA446:AD446)</f>
        <v>1628.182774863692</v>
      </c>
      <c r="H446" s="30">
        <f>AVERAGE(Sheet1!AL446:AM446)</f>
        <v>861.96328255916683</v>
      </c>
      <c r="I446" s="30">
        <f>AVERAGE(Sheet1!AX446:BB446)</f>
        <v>462.39232130812451</v>
      </c>
      <c r="J446" s="30">
        <f>AVERAGE(Sheet1!BO446:BP446)</f>
        <v>688.10738476286917</v>
      </c>
      <c r="K446" s="30">
        <f>AVERAGE(Sheet1!BX446:CC446)</f>
        <v>274.10663574156456</v>
      </c>
      <c r="L446" s="30">
        <f>AVERAGE(Sheet1!CO446:CP446)</f>
        <v>683.99422068286276</v>
      </c>
      <c r="M446" s="30">
        <f>AVERAGE(Sheet1!CX446:DG446)</f>
        <v>315.97790279422173</v>
      </c>
      <c r="N446" s="30">
        <f>AVERAGE(Sheet1!DH446:DO446)</f>
        <v>1362.621747613721</v>
      </c>
      <c r="P446" s="31"/>
      <c r="Q446" s="31"/>
      <c r="R446" s="31"/>
      <c r="S446" s="31"/>
      <c r="T446" s="31"/>
      <c r="U446" s="31"/>
    </row>
    <row r="447" spans="1:21" x14ac:dyDescent="0.55000000000000004">
      <c r="A447" s="36">
        <f>Sheet1!A447</f>
        <v>27.5</v>
      </c>
      <c r="B447" s="17" t="str">
        <f>Sheet1!B447</f>
        <v>SWR(50)</v>
      </c>
      <c r="C447" s="28">
        <f>AVERAGE(Sheet1!E447:G447)</f>
        <v>28.337438138294363</v>
      </c>
      <c r="D447" s="28">
        <f>AVERAGE(Sheet1!L447:M447)</f>
        <v>3.4930514448389509</v>
      </c>
      <c r="E447" s="28">
        <f>AVERAGE(Sheet1!M447:Q447)</f>
        <v>22.680640016655182</v>
      </c>
      <c r="F447" s="28">
        <f>AVERAGE(Sheet1!V447:W447)</f>
        <v>17.539229967977043</v>
      </c>
      <c r="G447" s="28">
        <f>AVERAGE(Sheet1!AA447:AD447)</f>
        <v>34.89479195877238</v>
      </c>
      <c r="H447" s="28">
        <f>AVERAGE(Sheet1!AL447:AM447)</f>
        <v>37.722493597758515</v>
      </c>
      <c r="I447" s="28">
        <f>AVERAGE(Sheet1!AX447:BB447)</f>
        <v>11.679176395392318</v>
      </c>
      <c r="J447" s="28">
        <f>AVERAGE(Sheet1!BO447:BP447)</f>
        <v>22.695606491204579</v>
      </c>
      <c r="K447" s="28">
        <f>AVERAGE(Sheet1!BX447:CC447)</f>
        <v>8.331253062688722</v>
      </c>
      <c r="L447" s="28">
        <f>AVERAGE(Sheet1!CO447:CP447)</f>
        <v>14.356974476796285</v>
      </c>
      <c r="M447" s="28">
        <f>AVERAGE(Sheet1!CX447:DG447)</f>
        <v>11.107107328446988</v>
      </c>
      <c r="N447" s="28">
        <f>AVERAGE(Sheet1!DH447:DO447)</f>
        <v>34.153150175250644</v>
      </c>
      <c r="P447" s="28">
        <f>AVERAGE(C447:N447)</f>
        <v>20.582576087839666</v>
      </c>
      <c r="Q447" s="28">
        <f>AVERAGE(C447,D447,G447,I447,K447,M447)</f>
        <v>16.307136388072287</v>
      </c>
      <c r="R447" s="28">
        <f>AVERAGE(F447,H447,J447,L447)</f>
        <v>23.078576133434105</v>
      </c>
      <c r="S447" s="28">
        <f>AVERAGE(J447,L447)</f>
        <v>18.526290484000434</v>
      </c>
      <c r="T447" s="28">
        <f>AVERAGE(C447,D447,E447,G447)</f>
        <v>22.351480389640219</v>
      </c>
      <c r="U447" s="28">
        <f>AVERAGE(C447,D447,F447,G447)</f>
        <v>21.066127877470684</v>
      </c>
    </row>
    <row r="448" spans="1:21" x14ac:dyDescent="0.55000000000000004">
      <c r="A448" s="36">
        <f>Sheet1!A448</f>
        <v>27.5</v>
      </c>
      <c r="B448" s="17" t="str">
        <f>Sheet1!B448</f>
        <v>SWR(100)</v>
      </c>
      <c r="C448" s="28">
        <f>AVERAGE(Sheet1!E448:G448)</f>
        <v>14.740449491894465</v>
      </c>
      <c r="D448" s="28">
        <f>AVERAGE(Sheet1!L448:M448)</f>
        <v>2.3149495332829222</v>
      </c>
      <c r="E448" s="28">
        <f>AVERAGE(Sheet1!M448:Q448)</f>
        <v>11.865835346622188</v>
      </c>
      <c r="F448" s="28">
        <f>AVERAGE(Sheet1!V448:W448)</f>
        <v>8.8412111167913938</v>
      </c>
      <c r="G448" s="28">
        <f>AVERAGE(Sheet1!AA448:AD448)</f>
        <v>17.455499986364533</v>
      </c>
      <c r="H448" s="28">
        <f>AVERAGE(Sheet1!AL448:AM448)</f>
        <v>19.013472350330826</v>
      </c>
      <c r="I448" s="28">
        <f>AVERAGE(Sheet1!AX448:BB448)</f>
        <v>5.9118031150652541</v>
      </c>
      <c r="J448" s="28">
        <f>AVERAGE(Sheet1!BO448:BP448)</f>
        <v>11.462099806114805</v>
      </c>
      <c r="K448" s="28">
        <f>AVERAGE(Sheet1!BX448:CC448)</f>
        <v>4.3361680420765074</v>
      </c>
      <c r="L448" s="28">
        <f>AVERAGE(Sheet1!CO448:CP448)</f>
        <v>7.1873531525086545</v>
      </c>
      <c r="M448" s="28">
        <f>AVERAGE(Sheet1!CX448:DG448)</f>
        <v>5.796196549544308</v>
      </c>
      <c r="N448" s="28">
        <f>AVERAGE(Sheet1!DH448:DO448)</f>
        <v>17.114262329453162</v>
      </c>
      <c r="P448" s="28">
        <f>AVERAGE(C448:N448)</f>
        <v>10.503275068337418</v>
      </c>
      <c r="Q448" s="28">
        <f>AVERAGE(C448,D448,G448,I448,K448,M448)</f>
        <v>8.4258444530379979</v>
      </c>
      <c r="R448" s="28">
        <f>AVERAGE(F448,H448,J448,L448)</f>
        <v>11.626034106436421</v>
      </c>
      <c r="S448" s="28">
        <f>AVERAGE(J448,L448)</f>
        <v>9.3247264793117299</v>
      </c>
      <c r="T448" s="28">
        <f>AVERAGE(C448,D448,E448,G448)</f>
        <v>11.594183589541027</v>
      </c>
      <c r="U448" s="28">
        <f>AVERAGE(C448,D448,F448,G448)</f>
        <v>10.838027532083327</v>
      </c>
    </row>
    <row r="449" spans="1:21" x14ac:dyDescent="0.55000000000000004">
      <c r="A449" s="36">
        <f>Sheet1!A449</f>
        <v>27.5</v>
      </c>
      <c r="B449" s="17" t="str">
        <f>Sheet1!B449</f>
        <v>SWR(150)</v>
      </c>
      <c r="C449" s="28">
        <f>AVERAGE(Sheet1!E449:G449)</f>
        <v>10.489354703915305</v>
      </c>
      <c r="D449" s="28">
        <f>AVERAGE(Sheet1!L449:M449)</f>
        <v>2.4685742824103825</v>
      </c>
      <c r="E449" s="28">
        <f>AVERAGE(Sheet1!M449:Q449)</f>
        <v>8.5226550346731855</v>
      </c>
      <c r="F449" s="28">
        <f>AVERAGE(Sheet1!V449:W449)</f>
        <v>5.9762125823112946</v>
      </c>
      <c r="G449" s="28">
        <f>AVERAGE(Sheet1!AA449:AD449)</f>
        <v>11.646153209841124</v>
      </c>
      <c r="H449" s="28">
        <f>AVERAGE(Sheet1!AL449:AM449)</f>
        <v>12.845731292089866</v>
      </c>
      <c r="I449" s="28">
        <f>AVERAGE(Sheet1!AX449:BB449)</f>
        <v>4.0255802367779738</v>
      </c>
      <c r="J449" s="28">
        <f>AVERAGE(Sheet1!BO449:BP449)</f>
        <v>7.770467257130699</v>
      </c>
      <c r="K449" s="28">
        <f>AVERAGE(Sheet1!BX449:CC449)</f>
        <v>3.1018246830966856</v>
      </c>
      <c r="L449" s="28">
        <f>AVERAGE(Sheet1!CO449:CP449)</f>
        <v>4.8017285703299404</v>
      </c>
      <c r="M449" s="28">
        <f>AVERAGE(Sheet1!CX449:DG449)</f>
        <v>4.1799267761094612</v>
      </c>
      <c r="N449" s="28">
        <f>AVERAGE(Sheet1!DH449:DO449)</f>
        <v>11.451734148850147</v>
      </c>
      <c r="P449" s="28">
        <f>AVERAGE(C449:N449)</f>
        <v>7.2733285647946735</v>
      </c>
      <c r="Q449" s="28">
        <f>AVERAGE(C449,D449,G449,I449,K449,M449)</f>
        <v>5.9852356486918223</v>
      </c>
      <c r="R449" s="28">
        <f>AVERAGE(F449,H449,J449,L449)</f>
        <v>7.8485349254654508</v>
      </c>
      <c r="S449" s="28">
        <f>AVERAGE(J449,L449)</f>
        <v>6.2860979137303197</v>
      </c>
      <c r="T449" s="28">
        <f>AVERAGE(C449,D449,E449,G449)</f>
        <v>8.2816843077099982</v>
      </c>
      <c r="U449" s="28">
        <f>AVERAGE(C449,D449,F449,G449)</f>
        <v>7.6450736946195263</v>
      </c>
    </row>
    <row r="450" spans="1:21" x14ac:dyDescent="0.55000000000000004">
      <c r="A450" s="36">
        <f>Sheet1!A450</f>
        <v>27.5</v>
      </c>
      <c r="B450" s="17" t="str">
        <f>Sheet1!B450</f>
        <v>SWR(200)</v>
      </c>
      <c r="C450" s="28">
        <f>AVERAGE(Sheet1!E450:G450)</f>
        <v>8.5842024512858686</v>
      </c>
      <c r="D450" s="28">
        <f>AVERAGE(Sheet1!L450:M450)</f>
        <v>2.8652561713591798</v>
      </c>
      <c r="E450" s="28">
        <f>AVERAGE(Sheet1!M450:Q450)</f>
        <v>7.0582342177243991</v>
      </c>
      <c r="F450" s="28">
        <f>AVERAGE(Sheet1!V450:W450)</f>
        <v>4.5724427991515668</v>
      </c>
      <c r="G450" s="28">
        <f>AVERAGE(Sheet1!AA450:AD450)</f>
        <v>8.7444658018632104</v>
      </c>
      <c r="H450" s="28">
        <f>AVERAGE(Sheet1!AL450:AM450)</f>
        <v>9.8143258000105895</v>
      </c>
      <c r="I450" s="28">
        <f>AVERAGE(Sheet1!AX450:BB450)</f>
        <v>3.1144515225688649</v>
      </c>
      <c r="J450" s="28">
        <f>AVERAGE(Sheet1!BO450:BP450)</f>
        <v>5.9665541717019437</v>
      </c>
      <c r="K450" s="28">
        <f>AVERAGE(Sheet1!BX450:CC450)</f>
        <v>2.5962805996909073</v>
      </c>
      <c r="L450" s="28">
        <f>AVERAGE(Sheet1!CO450:CP450)</f>
        <v>3.6124743341923242</v>
      </c>
      <c r="M450" s="28">
        <f>AVERAGE(Sheet1!CX450:DG450)</f>
        <v>3.5427718240265973</v>
      </c>
      <c r="N450" s="28">
        <f>AVERAGE(Sheet1!DH450:DO450)</f>
        <v>8.6336868806480318</v>
      </c>
      <c r="P450" s="28">
        <f>AVERAGE(C450:N450)</f>
        <v>5.7587622145186232</v>
      </c>
      <c r="Q450" s="28">
        <f>AVERAGE(C450,D450,G450,I450,K450,M450)</f>
        <v>4.9079047284657715</v>
      </c>
      <c r="R450" s="28">
        <f>AVERAGE(F450,H450,J450,L450)</f>
        <v>5.9914492762641061</v>
      </c>
      <c r="S450" s="28">
        <f>AVERAGE(J450,L450)</f>
        <v>4.789514252947134</v>
      </c>
      <c r="T450" s="28">
        <f>AVERAGE(C450,D450,E450,G450)</f>
        <v>6.8130396605581645</v>
      </c>
      <c r="U450" s="28">
        <f>AVERAGE(C450,D450,F450,G450)</f>
        <v>6.1915918059149559</v>
      </c>
    </row>
    <row r="451" spans="1:21" x14ac:dyDescent="0.55000000000000004">
      <c r="A451" s="41">
        <f>Sheet1!A451</f>
        <v>27.5</v>
      </c>
      <c r="B451" s="24" t="str">
        <f>Sheet1!B451</f>
        <v>SWR(300)</v>
      </c>
      <c r="C451" s="42">
        <f>AVERAGE(Sheet1!E451:G451)</f>
        <v>7.1232390122684315</v>
      </c>
      <c r="D451" s="42">
        <f>AVERAGE(Sheet1!L451:M451)</f>
        <v>3.8837713736486315</v>
      </c>
      <c r="E451" s="42">
        <f>AVERAGE(Sheet1!M451:Q451)</f>
        <v>6.0144491617478222</v>
      </c>
      <c r="F451" s="42">
        <f>AVERAGE(Sheet1!V451:W451)</f>
        <v>3.2388498467045599</v>
      </c>
      <c r="G451" s="42">
        <f>AVERAGE(Sheet1!AA451:AD451)</f>
        <v>5.8494886015401839</v>
      </c>
      <c r="H451" s="42">
        <f>AVERAGE(Sheet1!AL451:AM451)</f>
        <v>6.8915632210079636</v>
      </c>
      <c r="I451" s="42">
        <f>AVERAGE(Sheet1!AX451:BB451)</f>
        <v>2.2884821156184474</v>
      </c>
      <c r="J451" s="42">
        <f>AVERAGE(Sheet1!BO451:BP451)</f>
        <v>4.2547507379116709</v>
      </c>
      <c r="K451" s="42">
        <f>AVERAGE(Sheet1!BX451:CC451)</f>
        <v>2.4426073230814391</v>
      </c>
      <c r="L451" s="42">
        <f>AVERAGE(Sheet1!CO451:CP451)</f>
        <v>2.4320301357576293</v>
      </c>
      <c r="M451" s="42">
        <f>AVERAGE(Sheet1!CX451:DG451)</f>
        <v>3.2330227549135642</v>
      </c>
      <c r="N451" s="42">
        <f>AVERAGE(Sheet1!DH451:DO451)</f>
        <v>5.843601078695273</v>
      </c>
      <c r="P451" s="28">
        <f>AVERAGE(C451:N451)</f>
        <v>4.4579879469079682</v>
      </c>
      <c r="Q451" s="28">
        <f>AVERAGE(C451,D451,G451,I451,K451,M451)</f>
        <v>4.1367685301784496</v>
      </c>
      <c r="R451" s="28">
        <f>AVERAGE(F451,H451,J451,L451)</f>
        <v>4.2042984853454559</v>
      </c>
      <c r="S451" s="28">
        <f>AVERAGE(J451,L451)</f>
        <v>3.3433904368346501</v>
      </c>
      <c r="T451" s="28">
        <f>AVERAGE(C451,D451,E451,G451)</f>
        <v>5.7177370373012675</v>
      </c>
      <c r="U451" s="28">
        <f>AVERAGE(C451,D451,F451,G451)</f>
        <v>5.0238372085404519</v>
      </c>
    </row>
    <row r="452" spans="1:21" x14ac:dyDescent="0.55000000000000004">
      <c r="A452" s="36">
        <f>Sheet1!A452</f>
        <v>28</v>
      </c>
      <c r="B452" s="17" t="str">
        <f>Sheet1!B452</f>
        <v>R</v>
      </c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P452" s="31"/>
      <c r="Q452" s="31"/>
      <c r="R452" s="31"/>
      <c r="S452" s="31"/>
      <c r="T452" s="31"/>
      <c r="U452" s="31"/>
    </row>
    <row r="453" spans="1:21" x14ac:dyDescent="0.55000000000000004">
      <c r="A453" s="36">
        <f>Sheet1!A453</f>
        <v>28.0151</v>
      </c>
      <c r="B453" s="17" t="str">
        <f>Sheet1!B453</f>
        <v>X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P453" s="31"/>
      <c r="Q453" s="31"/>
      <c r="R453" s="31"/>
      <c r="S453" s="31"/>
      <c r="T453" s="31"/>
      <c r="U453" s="31"/>
    </row>
    <row r="454" spans="1:21" x14ac:dyDescent="0.55000000000000004">
      <c r="A454" s="36">
        <f>Sheet1!A454</f>
        <v>28.0151</v>
      </c>
      <c r="B454" s="17" t="str">
        <f>Sheet1!B454</f>
        <v>Z</v>
      </c>
      <c r="C454" s="30">
        <f>AVERAGE(Sheet1!E454:G454)</f>
        <v>406.35188832442009</v>
      </c>
      <c r="D454" s="30">
        <f>AVERAGE(Sheet1!L454:M454)</f>
        <v>115.93467731449716</v>
      </c>
      <c r="E454" s="30">
        <f>AVERAGE(Sheet1!M454:Q454)</f>
        <v>375.0261662040698</v>
      </c>
      <c r="F454" s="30">
        <f>AVERAGE(Sheet1!V454:W454)</f>
        <v>740.37305337045723</v>
      </c>
      <c r="G454" s="30">
        <f>AVERAGE(Sheet1!AA454:AD454)</f>
        <v>1359.375949728656</v>
      </c>
      <c r="H454" s="30">
        <f>AVERAGE(Sheet1!AL454:AM454)</f>
        <v>1030.4695266506394</v>
      </c>
      <c r="I454" s="30">
        <f>AVERAGE(Sheet1!AX454:BB454)</f>
        <v>348.51400495648477</v>
      </c>
      <c r="J454" s="30">
        <f>AVERAGE(Sheet1!BO454:BP454)</f>
        <v>976.60294214708074</v>
      </c>
      <c r="K454" s="30">
        <f>AVERAGE(Sheet1!BX454:CC454)</f>
        <v>227.34893953109921</v>
      </c>
      <c r="L454" s="30">
        <f>AVERAGE(Sheet1!CO454:CP454)</f>
        <v>1605.0410900719228</v>
      </c>
      <c r="M454" s="30">
        <f>AVERAGE(Sheet1!CX454:DG454)</f>
        <v>284.20156120002036</v>
      </c>
      <c r="N454" s="30">
        <f>AVERAGE(Sheet1!DH454:DO454)</f>
        <v>1371.9415391794157</v>
      </c>
      <c r="P454" s="31"/>
      <c r="Q454" s="31"/>
      <c r="R454" s="31"/>
      <c r="S454" s="31"/>
      <c r="T454" s="31"/>
      <c r="U454" s="31"/>
    </row>
    <row r="455" spans="1:21" x14ac:dyDescent="0.55000000000000004">
      <c r="A455" s="36">
        <f>Sheet1!A455</f>
        <v>28.0151</v>
      </c>
      <c r="B455" s="17" t="str">
        <f>Sheet1!B455</f>
        <v>SWR(50)</v>
      </c>
      <c r="C455" s="28">
        <f>AVERAGE(Sheet1!E455:G455)</f>
        <v>28.251694483556836</v>
      </c>
      <c r="D455" s="28">
        <f>AVERAGE(Sheet1!L455:M455)</f>
        <v>3.559275240902811</v>
      </c>
      <c r="E455" s="28">
        <f>AVERAGE(Sheet1!M455:Q455)</f>
        <v>22.946998220618774</v>
      </c>
      <c r="F455" s="28">
        <f>AVERAGE(Sheet1!V455:W455)</f>
        <v>20.134484093613423</v>
      </c>
      <c r="G455" s="28">
        <f>AVERAGE(Sheet1!AA455:AD455)</f>
        <v>27.994215438401348</v>
      </c>
      <c r="H455" s="28">
        <f>AVERAGE(Sheet1!AL455:AM455)</f>
        <v>39.329740394090578</v>
      </c>
      <c r="I455" s="28">
        <f>AVERAGE(Sheet1!AX455:BB455)</f>
        <v>9.0781113694733477</v>
      </c>
      <c r="J455" s="28">
        <f>AVERAGE(Sheet1!BO455:BP455)</f>
        <v>28.150485748935608</v>
      </c>
      <c r="K455" s="28">
        <f>AVERAGE(Sheet1!BX455:CC455)</f>
        <v>7.0787805926136507</v>
      </c>
      <c r="L455" s="28">
        <f>AVERAGE(Sheet1!CO455:CP455)</f>
        <v>32.192019483354784</v>
      </c>
      <c r="M455" s="28">
        <f>AVERAGE(Sheet1!CX455:DG455)</f>
        <v>10.421367130327049</v>
      </c>
      <c r="N455" s="28">
        <f>AVERAGE(Sheet1!DH455:DO455)</f>
        <v>34.755843281176766</v>
      </c>
      <c r="P455" s="28">
        <f>AVERAGE(C455:N455)</f>
        <v>21.991084623088749</v>
      </c>
      <c r="Q455" s="28">
        <f>AVERAGE(C455,D455,G455,I455,K455,M455)</f>
        <v>14.397240709212506</v>
      </c>
      <c r="R455" s="28">
        <f>AVERAGE(F455,H455,J455,L455)</f>
        <v>29.951682429998598</v>
      </c>
      <c r="S455" s="28">
        <f>AVERAGE(J455,L455)</f>
        <v>30.171252616145196</v>
      </c>
      <c r="T455" s="28">
        <f>AVERAGE(C455,D455,E455,G455)</f>
        <v>20.688045845869944</v>
      </c>
      <c r="U455" s="28">
        <f>AVERAGE(C455,D455,F455,G455)</f>
        <v>19.984917314118604</v>
      </c>
    </row>
    <row r="456" spans="1:21" x14ac:dyDescent="0.55000000000000004">
      <c r="A456" s="36">
        <f>Sheet1!A456</f>
        <v>28.0151</v>
      </c>
      <c r="B456" s="17" t="str">
        <f>Sheet1!B456</f>
        <v>SWR(100)</v>
      </c>
      <c r="C456" s="28">
        <f>AVERAGE(Sheet1!E456:G456)</f>
        <v>14.72234430372292</v>
      </c>
      <c r="D456" s="28">
        <f>AVERAGE(Sheet1!L456:M456)</f>
        <v>2.3350571587367916</v>
      </c>
      <c r="E456" s="28">
        <f>AVERAGE(Sheet1!M456:Q456)</f>
        <v>11.998255121272706</v>
      </c>
      <c r="F456" s="28">
        <f>AVERAGE(Sheet1!V456:W456)</f>
        <v>10.122961449679831</v>
      </c>
      <c r="G456" s="28">
        <f>AVERAGE(Sheet1!AA456:AD456)</f>
        <v>14.00554594181339</v>
      </c>
      <c r="H456" s="28">
        <f>AVERAGE(Sheet1!AL456:AM456)</f>
        <v>19.767279863618555</v>
      </c>
      <c r="I456" s="28">
        <f>AVERAGE(Sheet1!AX456:BB456)</f>
        <v>4.6409474833301809</v>
      </c>
      <c r="J456" s="28">
        <f>AVERAGE(Sheet1!BO456:BP456)</f>
        <v>14.133649628021384</v>
      </c>
      <c r="K456" s="28">
        <f>AVERAGE(Sheet1!BX456:CC456)</f>
        <v>3.7531375861030685</v>
      </c>
      <c r="L456" s="28">
        <f>AVERAGE(Sheet1!CO456:CP456)</f>
        <v>16.096311259152358</v>
      </c>
      <c r="M456" s="28">
        <f>AVERAGE(Sheet1!CX456:DG456)</f>
        <v>5.478952170211504</v>
      </c>
      <c r="N456" s="28">
        <f>AVERAGE(Sheet1!DH456:DO456)</f>
        <v>17.42715287965154</v>
      </c>
      <c r="P456" s="28">
        <f>AVERAGE(C456:N456)</f>
        <v>11.206799570442852</v>
      </c>
      <c r="Q456" s="28">
        <f>AVERAGE(C456,D456,G456,I456,K456,M456)</f>
        <v>7.4893307739863095</v>
      </c>
      <c r="R456" s="28">
        <f>AVERAGE(F456,H456,J456,L456)</f>
        <v>15.030050550118032</v>
      </c>
      <c r="S456" s="28">
        <f>AVERAGE(J456,L456)</f>
        <v>15.114980443586871</v>
      </c>
      <c r="T456" s="28">
        <f>AVERAGE(C456,D456,E456,G456)</f>
        <v>10.765300631386452</v>
      </c>
      <c r="U456" s="28">
        <f>AVERAGE(C456,D456,F456,G456)</f>
        <v>10.296477213488233</v>
      </c>
    </row>
    <row r="457" spans="1:21" x14ac:dyDescent="0.55000000000000004">
      <c r="A457" s="36">
        <f>Sheet1!A457</f>
        <v>28.0151</v>
      </c>
      <c r="B457" s="17" t="str">
        <f>Sheet1!B457</f>
        <v>SWR(150)</v>
      </c>
      <c r="C457" s="28">
        <f>AVERAGE(Sheet1!E457:G457)</f>
        <v>10.504637363596279</v>
      </c>
      <c r="D457" s="28">
        <f>AVERAGE(Sheet1!L457:M457)</f>
        <v>2.4695404205775984</v>
      </c>
      <c r="E457" s="28">
        <f>AVERAGE(Sheet1!M457:Q457)</f>
        <v>8.6092473956029636</v>
      </c>
      <c r="F457" s="28">
        <f>AVERAGE(Sheet1!V457:W457)</f>
        <v>6.8120300712686159</v>
      </c>
      <c r="G457" s="28">
        <f>AVERAGE(Sheet1!AA457:AD457)</f>
        <v>9.3467117615891571</v>
      </c>
      <c r="H457" s="28">
        <f>AVERAGE(Sheet1!AL457:AM457)</f>
        <v>13.292565550042411</v>
      </c>
      <c r="I457" s="28">
        <f>AVERAGE(Sheet1!AX457:BB457)</f>
        <v>3.2166357535833798</v>
      </c>
      <c r="J457" s="28">
        <f>AVERAGE(Sheet1!BO457:BP457)</f>
        <v>9.4880266789906056</v>
      </c>
      <c r="K457" s="28">
        <f>AVERAGE(Sheet1!BX457:CC457)</f>
        <v>2.7832876835072144</v>
      </c>
      <c r="L457" s="28">
        <f>AVERAGE(Sheet1!CO457:CP457)</f>
        <v>10.731212140034138</v>
      </c>
      <c r="M457" s="28">
        <f>AVERAGE(Sheet1!CX457:DG457)</f>
        <v>4.0129508117037922</v>
      </c>
      <c r="N457" s="28">
        <f>AVERAGE(Sheet1!DH457:DO457)</f>
        <v>11.673333319814402</v>
      </c>
      <c r="P457" s="28">
        <f>AVERAGE(C457:N457)</f>
        <v>7.7450149125258791</v>
      </c>
      <c r="Q457" s="28">
        <f>AVERAGE(C457,D457,G457,I457,K457,M457)</f>
        <v>5.3889606324262367</v>
      </c>
      <c r="R457" s="28">
        <f>AVERAGE(F457,H457,J457,L457)</f>
        <v>10.080958610083943</v>
      </c>
      <c r="S457" s="28">
        <f>AVERAGE(J457,L457)</f>
        <v>10.109619409512373</v>
      </c>
      <c r="T457" s="28">
        <f>AVERAGE(C457,D457,E457,G457)</f>
        <v>7.7325342353414985</v>
      </c>
      <c r="U457" s="28">
        <f>AVERAGE(C457,D457,F457,G457)</f>
        <v>7.2832299042579116</v>
      </c>
    </row>
    <row r="458" spans="1:21" x14ac:dyDescent="0.55000000000000004">
      <c r="A458" s="36">
        <f>Sheet1!A458</f>
        <v>28.0151</v>
      </c>
      <c r="B458" s="17" t="str">
        <f>Sheet1!B458</f>
        <v>SWR(200)</v>
      </c>
      <c r="C458" s="28">
        <f>AVERAGE(Sheet1!E458:G458)</f>
        <v>8.6240482411232424</v>
      </c>
      <c r="D458" s="28">
        <f>AVERAGE(Sheet1!L458:M458)</f>
        <v>2.8538858974216268</v>
      </c>
      <c r="E458" s="28">
        <f>AVERAGE(Sheet1!M458:Q458)</f>
        <v>7.1210331539227765</v>
      </c>
      <c r="F458" s="28">
        <f>AVERAGE(Sheet1!V458:W458)</f>
        <v>5.1779792097746515</v>
      </c>
      <c r="G458" s="28">
        <f>AVERAGE(Sheet1!AA458:AD458)</f>
        <v>7.020700713094632</v>
      </c>
      <c r="H458" s="28">
        <f>AVERAGE(Sheet1!AL458:AM458)</f>
        <v>10.090435746732165</v>
      </c>
      <c r="I458" s="28">
        <f>AVERAGE(Sheet1!AX458:BB458)</f>
        <v>2.5566395166959572</v>
      </c>
      <c r="J458" s="28">
        <f>AVERAGE(Sheet1!BO458:BP458)</f>
        <v>7.1859885278837785</v>
      </c>
      <c r="K458" s="28">
        <f>AVERAGE(Sheet1!BX458:CC458)</f>
        <v>2.4949893506376948</v>
      </c>
      <c r="L458" s="28">
        <f>AVERAGE(Sheet1!CO458:CP458)</f>
        <v>8.0487686897842359</v>
      </c>
      <c r="M458" s="28">
        <f>AVERAGE(Sheet1!CX458:DG458)</f>
        <v>3.469103489550617</v>
      </c>
      <c r="N458" s="28">
        <f>AVERAGE(Sheet1!DH458:DO458)</f>
        <v>8.8138076655583806</v>
      </c>
      <c r="P458" s="28">
        <f>AVERAGE(C458:N458)</f>
        <v>6.1214483501816472</v>
      </c>
      <c r="Q458" s="28">
        <f>AVERAGE(C458,D458,G458,I458,K458,M458)</f>
        <v>4.5032278680872944</v>
      </c>
      <c r="R458" s="28">
        <f>AVERAGE(F458,H458,J458,L458)</f>
        <v>7.625793043543708</v>
      </c>
      <c r="S458" s="28">
        <f>AVERAGE(J458,L458)</f>
        <v>7.6173786088340076</v>
      </c>
      <c r="T458" s="28">
        <f>AVERAGE(C458,D458,E458,G458)</f>
        <v>6.4049170013905687</v>
      </c>
      <c r="U458" s="28">
        <f>AVERAGE(C458,D458,F458,G458)</f>
        <v>5.9191535153535391</v>
      </c>
    </row>
    <row r="459" spans="1:21" x14ac:dyDescent="0.55000000000000004">
      <c r="A459" s="36">
        <f>Sheet1!A459</f>
        <v>28.0151</v>
      </c>
      <c r="B459" s="17" t="str">
        <f>Sheet1!B459</f>
        <v>SWR(300)</v>
      </c>
      <c r="C459" s="28">
        <f>AVERAGE(Sheet1!E459:G459)</f>
        <v>7.2032977493116661</v>
      </c>
      <c r="D459" s="28">
        <f>AVERAGE(Sheet1!L459:M459)</f>
        <v>3.8538856529611403</v>
      </c>
      <c r="E459" s="28">
        <f>AVERAGE(Sheet1!M459:Q459)</f>
        <v>6.0520560434334385</v>
      </c>
      <c r="F459" s="28">
        <f>AVERAGE(Sheet1!V459:W459)</f>
        <v>3.5941829209028993</v>
      </c>
      <c r="G459" s="28">
        <f>AVERAGE(Sheet1!AA459:AD459)</f>
        <v>4.7031279906907733</v>
      </c>
      <c r="H459" s="28">
        <f>AVERAGE(Sheet1!AL459:AM459)</f>
        <v>6.9612235385245347</v>
      </c>
      <c r="I459" s="28">
        <f>AVERAGE(Sheet1!AX459:BB459)</f>
        <v>2.0960166375019287</v>
      </c>
      <c r="J459" s="28">
        <f>AVERAGE(Sheet1!BO459:BP459)</f>
        <v>4.928588859451672</v>
      </c>
      <c r="K459" s="28">
        <f>AVERAGE(Sheet1!BX459:CC459)</f>
        <v>2.6075763924961746</v>
      </c>
      <c r="L459" s="28">
        <f>AVERAGE(Sheet1!CO459:CP459)</f>
        <v>5.3665516656467984</v>
      </c>
      <c r="M459" s="28">
        <f>AVERAGE(Sheet1!CX459:DG459)</f>
        <v>3.2749817346570764</v>
      </c>
      <c r="N459" s="28">
        <f>AVERAGE(Sheet1!DH459:DO459)</f>
        <v>5.9911942776471463</v>
      </c>
      <c r="P459" s="28">
        <f>AVERAGE(C459:N459)</f>
        <v>4.7193902886021037</v>
      </c>
      <c r="Q459" s="28">
        <f>AVERAGE(C459,D459,G459,I459,K459,M459)</f>
        <v>3.9564810262697931</v>
      </c>
      <c r="R459" s="28">
        <f>AVERAGE(F459,H459,J459,L459)</f>
        <v>5.2126367461314764</v>
      </c>
      <c r="S459" s="28">
        <f>AVERAGE(J459,L459)</f>
        <v>5.1475702625492357</v>
      </c>
      <c r="T459" s="28">
        <f>AVERAGE(C459,D459,E459,G459)</f>
        <v>5.4530918590992545</v>
      </c>
      <c r="U459" s="28">
        <f>AVERAGE(C459,D459,F459,G459)</f>
        <v>4.8386235784666196</v>
      </c>
    </row>
    <row r="460" spans="1:21" x14ac:dyDescent="0.55000000000000004">
      <c r="A460" s="40">
        <f>Sheet1!A460</f>
        <v>28.5</v>
      </c>
      <c r="B460" s="16" t="str">
        <f>Sheet1!B460</f>
        <v>R</v>
      </c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P460" s="31"/>
      <c r="Q460" s="31"/>
      <c r="R460" s="31"/>
      <c r="S460" s="31"/>
      <c r="T460" s="31"/>
      <c r="U460" s="31"/>
    </row>
    <row r="461" spans="1:21" x14ac:dyDescent="0.55000000000000004">
      <c r="A461" s="36">
        <f>Sheet1!A461</f>
        <v>28.5</v>
      </c>
      <c r="B461" s="17" t="str">
        <f>Sheet1!B461</f>
        <v>X</v>
      </c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P461" s="31"/>
      <c r="Q461" s="31"/>
      <c r="R461" s="31"/>
      <c r="S461" s="31"/>
      <c r="T461" s="31"/>
      <c r="U461" s="31"/>
    </row>
    <row r="462" spans="1:21" x14ac:dyDescent="0.55000000000000004">
      <c r="A462" s="36">
        <f>Sheet1!A462</f>
        <v>28.5</v>
      </c>
      <c r="B462" s="17" t="str">
        <f>Sheet1!B462</f>
        <v>Z</v>
      </c>
      <c r="C462" s="30">
        <f>AVERAGE(Sheet1!E462:G462)</f>
        <v>386.18202283930532</v>
      </c>
      <c r="D462" s="30">
        <f>AVERAGE(Sheet1!L462:M462)</f>
        <v>116.95568020778092</v>
      </c>
      <c r="E462" s="30">
        <f>AVERAGE(Sheet1!M462:Q462)</f>
        <v>376.75804664748091</v>
      </c>
      <c r="F462" s="30">
        <f>AVERAGE(Sheet1!V462:W462)</f>
        <v>881.23995572870217</v>
      </c>
      <c r="G462" s="30">
        <f>AVERAGE(Sheet1!AA462:AD462)</f>
        <v>1115.9737763494477</v>
      </c>
      <c r="H462" s="30">
        <f>AVERAGE(Sheet1!AL462:AM462)</f>
        <v>1246.1802003537457</v>
      </c>
      <c r="I462" s="30">
        <f>AVERAGE(Sheet1!AX462:BB462)</f>
        <v>282.18157820000351</v>
      </c>
      <c r="J462" s="30">
        <f>AVERAGE(Sheet1!BO462:BP462)</f>
        <v>1534.7600197946203</v>
      </c>
      <c r="K462" s="30">
        <f>AVERAGE(Sheet1!BX462:CC462)</f>
        <v>205.20159984296455</v>
      </c>
      <c r="L462" s="30">
        <f>AVERAGE(Sheet1!CO462:CP462)</f>
        <v>2497.2777924200896</v>
      </c>
      <c r="M462" s="30">
        <f>AVERAGE(Sheet1!CX462:DG462)</f>
        <v>295.03978151008943</v>
      </c>
      <c r="N462" s="30">
        <f>AVERAGE(Sheet1!DH462:DO462)</f>
        <v>1288.8247499488934</v>
      </c>
      <c r="P462" s="31"/>
      <c r="Q462" s="31"/>
      <c r="R462" s="31"/>
      <c r="S462" s="31"/>
      <c r="T462" s="31"/>
      <c r="U462" s="31"/>
    </row>
    <row r="463" spans="1:21" x14ac:dyDescent="0.55000000000000004">
      <c r="A463" s="36">
        <f>Sheet1!A463</f>
        <v>28.5</v>
      </c>
      <c r="B463" s="17" t="str">
        <f>Sheet1!B463</f>
        <v>SWR(50)</v>
      </c>
      <c r="C463" s="28">
        <f>AVERAGE(Sheet1!E463:G463)</f>
        <v>26.996676305448119</v>
      </c>
      <c r="D463" s="28">
        <f>AVERAGE(Sheet1!L463:M463)</f>
        <v>3.5728095368469255</v>
      </c>
      <c r="E463" s="28">
        <f>AVERAGE(Sheet1!M463:Q463)</f>
        <v>23.061653588508296</v>
      </c>
      <c r="F463" s="28">
        <f>AVERAGE(Sheet1!V463:W463)</f>
        <v>23.109540405817143</v>
      </c>
      <c r="G463" s="28">
        <f>AVERAGE(Sheet1!AA463:AD463)</f>
        <v>23.103518737180487</v>
      </c>
      <c r="H463" s="28">
        <f>AVERAGE(Sheet1!AL463:AM463)</f>
        <v>41.179417094742547</v>
      </c>
      <c r="I463" s="28">
        <f>AVERAGE(Sheet1!AX463:BB463)</f>
        <v>7.5047748828072169</v>
      </c>
      <c r="J463" s="28">
        <f>AVERAGE(Sheet1!BO463:BP463)</f>
        <v>35.874987451223284</v>
      </c>
      <c r="K463" s="28">
        <f>AVERAGE(Sheet1!BX463:CC463)</f>
        <v>6.4618383555025583</v>
      </c>
      <c r="L463" s="28">
        <f>AVERAGE(Sheet1!CO463:CP463)</f>
        <v>59.653931222320587</v>
      </c>
      <c r="M463" s="28">
        <f>AVERAGE(Sheet1!CX463:DG463)</f>
        <v>10.727831159925705</v>
      </c>
      <c r="N463" s="28">
        <f>AVERAGE(Sheet1!DH463:DO463)</f>
        <v>36.398080654760776</v>
      </c>
      <c r="P463" s="28">
        <f>AVERAGE(C463:N463)</f>
        <v>24.803754949590303</v>
      </c>
      <c r="Q463" s="28">
        <f>AVERAGE(C463,D463,G463,I463,K463,M463)</f>
        <v>13.061241496285168</v>
      </c>
      <c r="R463" s="28">
        <f>AVERAGE(F463,H463,J463,L463)</f>
        <v>39.95446904352589</v>
      </c>
      <c r="S463" s="28">
        <f>AVERAGE(J463,L463)</f>
        <v>47.764459336771935</v>
      </c>
      <c r="T463" s="28">
        <f>AVERAGE(C463,D463,E463,G463)</f>
        <v>19.183664541995959</v>
      </c>
      <c r="U463" s="28">
        <f>AVERAGE(C463,D463,F463,G463)</f>
        <v>19.195636246323168</v>
      </c>
    </row>
    <row r="464" spans="1:21" x14ac:dyDescent="0.55000000000000004">
      <c r="A464" s="36">
        <f>Sheet1!A464</f>
        <v>28.5</v>
      </c>
      <c r="B464" s="17" t="str">
        <f>Sheet1!B464</f>
        <v>SWR(100)</v>
      </c>
      <c r="C464" s="28">
        <f>AVERAGE(Sheet1!E464:G464)</f>
        <v>14.122242886235162</v>
      </c>
      <c r="D464" s="28">
        <f>AVERAGE(Sheet1!L464:M464)</f>
        <v>2.3241077854570027</v>
      </c>
      <c r="E464" s="28">
        <f>AVERAGE(Sheet1!M464:Q464)</f>
        <v>12.051596952980194</v>
      </c>
      <c r="F464" s="28">
        <f>AVERAGE(Sheet1!V464:W464)</f>
        <v>11.596186129297937</v>
      </c>
      <c r="G464" s="28">
        <f>AVERAGE(Sheet1!AA464:AD464)</f>
        <v>11.563300629912</v>
      </c>
      <c r="H464" s="28">
        <f>AVERAGE(Sheet1!AL464:AM464)</f>
        <v>20.654216001979115</v>
      </c>
      <c r="I464" s="28">
        <f>AVERAGE(Sheet1!AX464:BB464)</f>
        <v>3.8846043188861072</v>
      </c>
      <c r="J464" s="28">
        <f>AVERAGE(Sheet1!BO464:BP464)</f>
        <v>17.953609382924004</v>
      </c>
      <c r="K464" s="28">
        <f>AVERAGE(Sheet1!BX464:CC464)</f>
        <v>3.4726921101643859</v>
      </c>
      <c r="L464" s="28">
        <f>AVERAGE(Sheet1!CO464:CP464)</f>
        <v>29.837954293136669</v>
      </c>
      <c r="M464" s="28">
        <f>AVERAGE(Sheet1!CX464:DG464)</f>
        <v>5.6100997375331705</v>
      </c>
      <c r="N464" s="28">
        <f>AVERAGE(Sheet1!DH464:DO464)</f>
        <v>18.270883695121611</v>
      </c>
      <c r="P464" s="28">
        <f>AVERAGE(C464:N464)</f>
        <v>12.61179116030228</v>
      </c>
      <c r="Q464" s="28">
        <f>AVERAGE(C464,D464,G464,I464,K464,M464)</f>
        <v>6.8295079113646375</v>
      </c>
      <c r="R464" s="28">
        <f>AVERAGE(F464,H464,J464,L464)</f>
        <v>20.010491451834433</v>
      </c>
      <c r="S464" s="28">
        <f>AVERAGE(J464,L464)</f>
        <v>23.895781838030338</v>
      </c>
      <c r="T464" s="28">
        <f>AVERAGE(C464,D464,E464,G464)</f>
        <v>10.015312063646089</v>
      </c>
      <c r="U464" s="28">
        <f>AVERAGE(C464,D464,F464,G464)</f>
        <v>9.9014593577255248</v>
      </c>
    </row>
    <row r="465" spans="1:21" x14ac:dyDescent="0.55000000000000004">
      <c r="A465" s="36">
        <f>Sheet1!A465</f>
        <v>28.5</v>
      </c>
      <c r="B465" s="17" t="str">
        <f>Sheet1!B465</f>
        <v>SWR(150)</v>
      </c>
      <c r="C465" s="28">
        <f>AVERAGE(Sheet1!E465:G465)</f>
        <v>10.137688257235871</v>
      </c>
      <c r="D465" s="28">
        <f>AVERAGE(Sheet1!L465:M465)</f>
        <v>2.4498576862078512</v>
      </c>
      <c r="E465" s="28">
        <f>AVERAGE(Sheet1!M465:Q465)</f>
        <v>8.6401367627486003</v>
      </c>
      <c r="F465" s="28">
        <f>AVERAGE(Sheet1!V465:W465)</f>
        <v>7.7776369201048929</v>
      </c>
      <c r="G465" s="28">
        <f>AVERAGE(Sheet1!AA465:AD465)</f>
        <v>7.722299007514974</v>
      </c>
      <c r="H465" s="28">
        <f>AVERAGE(Sheet1!AL465:AM465)</f>
        <v>13.841494178876308</v>
      </c>
      <c r="I465" s="28">
        <f>AVERAGE(Sheet1!AX465:BB465)</f>
        <v>2.7544127132004865</v>
      </c>
      <c r="J465" s="28">
        <f>AVERAGE(Sheet1!BO465:BP465)</f>
        <v>11.987099215489767</v>
      </c>
      <c r="K465" s="28">
        <f>AVERAGE(Sheet1!BX465:CC465)</f>
        <v>2.6562645458194218</v>
      </c>
      <c r="L465" s="28">
        <f>AVERAGE(Sheet1!CO465:CP465)</f>
        <v>19.904206645104232</v>
      </c>
      <c r="M465" s="28">
        <f>AVERAGE(Sheet1!CX465:DG465)</f>
        <v>4.0650973390936942</v>
      </c>
      <c r="N465" s="28">
        <f>AVERAGE(Sheet1!DH465:DO465)</f>
        <v>12.261132656360799</v>
      </c>
      <c r="P465" s="28">
        <f>AVERAGE(C465:N465)</f>
        <v>8.6831104939797417</v>
      </c>
      <c r="Q465" s="28">
        <f>AVERAGE(C465,D465,G465,I465,K465,M465)</f>
        <v>4.9642699248453832</v>
      </c>
      <c r="R465" s="28">
        <f>AVERAGE(F465,H465,J465,L465)</f>
        <v>13.377609239893799</v>
      </c>
      <c r="S465" s="28">
        <f>AVERAGE(J465,L465)</f>
        <v>15.945652930296999</v>
      </c>
      <c r="T465" s="28">
        <f>AVERAGE(C465,D465,E465,G465)</f>
        <v>7.2374954284268238</v>
      </c>
      <c r="U465" s="28">
        <f>AVERAGE(C465,D465,F465,G465)</f>
        <v>7.021870467765897</v>
      </c>
    </row>
    <row r="466" spans="1:21" x14ac:dyDescent="0.55000000000000004">
      <c r="A466" s="36">
        <f>Sheet1!A466</f>
        <v>28.5</v>
      </c>
      <c r="B466" s="17" t="str">
        <f>Sheet1!B466</f>
        <v>SWR(200)</v>
      </c>
      <c r="C466" s="28">
        <f>AVERAGE(Sheet1!E466:G466)</f>
        <v>8.384639592997992</v>
      </c>
      <c r="D466" s="28">
        <f>AVERAGE(Sheet1!L466:M466)</f>
        <v>2.8262792953977507</v>
      </c>
      <c r="E466" s="28">
        <f>AVERAGE(Sheet1!M466:Q466)</f>
        <v>7.1392612094734371</v>
      </c>
      <c r="F466" s="28">
        <f>AVERAGE(Sheet1!V466:W466)</f>
        <v>5.8837538122735547</v>
      </c>
      <c r="G466" s="28">
        <f>AVERAGE(Sheet1!AA466:AD466)</f>
        <v>5.806849294383329</v>
      </c>
      <c r="H466" s="28">
        <f>AVERAGE(Sheet1!AL466:AM466)</f>
        <v>10.457272604808036</v>
      </c>
      <c r="I466" s="28">
        <f>AVERAGE(Sheet1!AX466:BB466)</f>
        <v>2.2696000138130747</v>
      </c>
      <c r="J466" s="28">
        <f>AVERAGE(Sheet1!BO466:BP466)</f>
        <v>9.0094424395017771</v>
      </c>
      <c r="K466" s="28">
        <f>AVERAGE(Sheet1!BX466:CC466)</f>
        <v>2.4885992317729997</v>
      </c>
      <c r="L466" s="28">
        <f>AVERAGE(Sheet1!CO466:CP466)</f>
        <v>14.941047314956116</v>
      </c>
      <c r="M466" s="28">
        <f>AVERAGE(Sheet1!CX466:DG466)</f>
        <v>3.4707686044129593</v>
      </c>
      <c r="N466" s="28">
        <f>AVERAGE(Sheet1!DH466:DO466)</f>
        <v>9.2815146745783821</v>
      </c>
      <c r="P466" s="28">
        <f>AVERAGE(C466:N466)</f>
        <v>6.8299190073641158</v>
      </c>
      <c r="Q466" s="28">
        <f>AVERAGE(C466,D466,G466,I466,K466,M466)</f>
        <v>4.2077893387963519</v>
      </c>
      <c r="R466" s="28">
        <f>AVERAGE(F466,H466,J466,L466)</f>
        <v>10.072879042884871</v>
      </c>
      <c r="S466" s="28">
        <f>AVERAGE(J466,L466)</f>
        <v>11.975244877228945</v>
      </c>
      <c r="T466" s="28">
        <f>AVERAGE(C466,D466,E466,G466)</f>
        <v>6.0392573480631269</v>
      </c>
      <c r="U466" s="28">
        <f>AVERAGE(C466,D466,F466,G466)</f>
        <v>5.7253804987631565</v>
      </c>
    </row>
    <row r="467" spans="1:21" x14ac:dyDescent="0.55000000000000004">
      <c r="A467" s="41">
        <f>Sheet1!A467</f>
        <v>28.5</v>
      </c>
      <c r="B467" s="24" t="str">
        <f>Sheet1!B467</f>
        <v>SWR(300)</v>
      </c>
      <c r="C467" s="42">
        <f>AVERAGE(Sheet1!E467:G467)</f>
        <v>7.1122595587050581</v>
      </c>
      <c r="D467" s="42">
        <f>AVERAGE(Sheet1!L467:M467)</f>
        <v>3.8114966201831493</v>
      </c>
      <c r="E467" s="42">
        <f>AVERAGE(Sheet1!M467:Q467)</f>
        <v>6.0548957823059633</v>
      </c>
      <c r="F467" s="42">
        <f>AVERAGE(Sheet1!V467:W467)</f>
        <v>4.0247679602195241</v>
      </c>
      <c r="G467" s="42">
        <f>AVERAGE(Sheet1!AA467:AD467)</f>
        <v>3.9050073498193107</v>
      </c>
      <c r="H467" s="42">
        <f>AVERAGE(Sheet1!AL467:AM467)</f>
        <v>7.1188169622261821</v>
      </c>
      <c r="I467" s="42">
        <f>AVERAGE(Sheet1!AX467:BB467)</f>
        <v>2.1258254539809118</v>
      </c>
      <c r="J467" s="42">
        <f>AVERAGE(Sheet1!BO467:BP467)</f>
        <v>6.0435391248994463</v>
      </c>
      <c r="K467" s="42">
        <f>AVERAGE(Sheet1!BX467:CC467)</f>
        <v>2.7386582350977728</v>
      </c>
      <c r="L467" s="42">
        <f>AVERAGE(Sheet1!CO467:CP467)</f>
        <v>9.9854417130117579</v>
      </c>
      <c r="M467" s="42">
        <f>AVERAGE(Sheet1!CX467:DG467)</f>
        <v>3.2096341126858428</v>
      </c>
      <c r="N467" s="42">
        <f>AVERAGE(Sheet1!DH467:DO467)</f>
        <v>6.3552219938781294</v>
      </c>
      <c r="P467" s="28">
        <f>AVERAGE(C467:N467)</f>
        <v>5.2071304055844205</v>
      </c>
      <c r="Q467" s="28">
        <f>AVERAGE(C467,D467,G467,I467,K467,M467)</f>
        <v>3.8171468884120081</v>
      </c>
      <c r="R467" s="28">
        <f>AVERAGE(F467,H467,J467,L467)</f>
        <v>6.7931414400892276</v>
      </c>
      <c r="S467" s="28">
        <f>AVERAGE(J467,L467)</f>
        <v>8.014490418955603</v>
      </c>
      <c r="T467" s="28">
        <f>AVERAGE(C467,D467,E467,G467)</f>
        <v>5.2209148277533703</v>
      </c>
      <c r="U467" s="28">
        <f>AVERAGE(C467,D467,F467,G467)</f>
        <v>4.7133828722317608</v>
      </c>
    </row>
    <row r="468" spans="1:21" x14ac:dyDescent="0.55000000000000004">
      <c r="A468" s="36">
        <f>Sheet1!A468</f>
        <v>29</v>
      </c>
      <c r="B468" s="17" t="str">
        <f>Sheet1!B468</f>
        <v>R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P468" s="31"/>
      <c r="Q468" s="31"/>
      <c r="R468" s="31"/>
      <c r="S468" s="31"/>
      <c r="T468" s="31"/>
      <c r="U468" s="31"/>
    </row>
    <row r="469" spans="1:21" x14ac:dyDescent="0.55000000000000004">
      <c r="A469" s="36">
        <f>Sheet1!A469</f>
        <v>29.020099999999999</v>
      </c>
      <c r="B469" s="17" t="str">
        <f>Sheet1!B469</f>
        <v>X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P469" s="31"/>
      <c r="Q469" s="31"/>
      <c r="R469" s="31"/>
      <c r="S469" s="31"/>
      <c r="T469" s="31"/>
      <c r="U469" s="31"/>
    </row>
    <row r="470" spans="1:21" x14ac:dyDescent="0.55000000000000004">
      <c r="A470" s="36">
        <f>Sheet1!A470</f>
        <v>29.020099999999999</v>
      </c>
      <c r="B470" s="17" t="str">
        <f>Sheet1!B470</f>
        <v>Z</v>
      </c>
      <c r="C470" s="30">
        <f>AVERAGE(Sheet1!E470:G470)</f>
        <v>378.17401268979012</v>
      </c>
      <c r="D470" s="30">
        <f>AVERAGE(Sheet1!L470:M470)</f>
        <v>119.2191561641325</v>
      </c>
      <c r="E470" s="30">
        <f>AVERAGE(Sheet1!M470:Q470)</f>
        <v>381.16286763232421</v>
      </c>
      <c r="F470" s="30">
        <f>AVERAGE(Sheet1!V470:W470)</f>
        <v>1085.6879175250185</v>
      </c>
      <c r="G470" s="30">
        <f>AVERAGE(Sheet1!AA470:AD470)</f>
        <v>890.99428988583713</v>
      </c>
      <c r="H470" s="30">
        <f>AVERAGE(Sheet1!AL470:AM470)</f>
        <v>1572.10244463759</v>
      </c>
      <c r="I470" s="30">
        <f>AVERAGE(Sheet1!AX470:BB470)</f>
        <v>236.87508976671376</v>
      </c>
      <c r="J470" s="30">
        <f>AVERAGE(Sheet1!BO470:BP470)</f>
        <v>2357.8320969258984</v>
      </c>
      <c r="K470" s="30">
        <f>AVERAGE(Sheet1!BX470:CC470)</f>
        <v>198.51037087141387</v>
      </c>
      <c r="L470" s="30">
        <f>AVERAGE(Sheet1!CO470:CP470)</f>
        <v>1655.0592134677827</v>
      </c>
      <c r="M470" s="30">
        <f>AVERAGE(Sheet1!CX470:DG470)</f>
        <v>356.04745069263413</v>
      </c>
      <c r="N470" s="30">
        <f>AVERAGE(Sheet1!DH470:DO470)</f>
        <v>1272.7778538867501</v>
      </c>
      <c r="P470" s="31"/>
      <c r="Q470" s="31"/>
      <c r="R470" s="31"/>
      <c r="S470" s="31"/>
      <c r="T470" s="31"/>
      <c r="U470" s="31"/>
    </row>
    <row r="471" spans="1:21" x14ac:dyDescent="0.55000000000000004">
      <c r="A471" s="36">
        <f>Sheet1!A471</f>
        <v>29.020099999999999</v>
      </c>
      <c r="B471" s="17" t="str">
        <f>Sheet1!B471</f>
        <v>SWR(50)</v>
      </c>
      <c r="C471" s="28">
        <f>AVERAGE(Sheet1!E471:G471)</f>
        <v>26.953391484913293</v>
      </c>
      <c r="D471" s="28">
        <f>AVERAGE(Sheet1!L471:M471)</f>
        <v>3.6540908441357618</v>
      </c>
      <c r="E471" s="28">
        <f>AVERAGE(Sheet1!M471:Q471)</f>
        <v>23.417049237098578</v>
      </c>
      <c r="F471" s="28">
        <f>AVERAGE(Sheet1!V471:W471)</f>
        <v>27.222625799689546</v>
      </c>
      <c r="G471" s="28">
        <f>AVERAGE(Sheet1!AA471:AD471)</f>
        <v>19.127656058945782</v>
      </c>
      <c r="H471" s="28">
        <f>AVERAGE(Sheet1!AL471:AM471)</f>
        <v>43.429092366115654</v>
      </c>
      <c r="I471" s="28">
        <f>AVERAGE(Sheet1!AX471:BB471)</f>
        <v>6.411828329548432</v>
      </c>
      <c r="J471" s="28">
        <f>AVERAGE(Sheet1!BO471:BP471)</f>
        <v>47.495970395785591</v>
      </c>
      <c r="K471" s="28">
        <f>AVERAGE(Sheet1!BX471:CC471)</f>
        <v>6.2499694827809336</v>
      </c>
      <c r="L471" s="28">
        <f>AVERAGE(Sheet1!CO471:CP471)</f>
        <v>35.04515068568741</v>
      </c>
      <c r="M471" s="28">
        <f>AVERAGE(Sheet1!CX471:DG471)</f>
        <v>12.202807869482323</v>
      </c>
      <c r="N471" s="28">
        <f>AVERAGE(Sheet1!DH471:DO471)</f>
        <v>38.534164126921389</v>
      </c>
      <c r="P471" s="28">
        <f>AVERAGE(C471:N471)</f>
        <v>24.145316390092059</v>
      </c>
      <c r="Q471" s="28">
        <f>AVERAGE(C471,D471,G471,I471,K471,M471)</f>
        <v>12.433290678301089</v>
      </c>
      <c r="R471" s="28">
        <f>AVERAGE(F471,H471,J471,L471)</f>
        <v>38.298209811819547</v>
      </c>
      <c r="S471" s="28">
        <f>AVERAGE(J471,L471)</f>
        <v>41.270560540736497</v>
      </c>
      <c r="T471" s="28">
        <f>AVERAGE(C471,D471,E471,G471)</f>
        <v>18.288046906273351</v>
      </c>
      <c r="U471" s="28">
        <f>AVERAGE(C471,D471,F471,G471)</f>
        <v>19.239441046921094</v>
      </c>
    </row>
    <row r="472" spans="1:21" x14ac:dyDescent="0.55000000000000004">
      <c r="A472" s="36">
        <f>Sheet1!A472</f>
        <v>29.020099999999999</v>
      </c>
      <c r="B472" s="17" t="str">
        <f>Sheet1!B472</f>
        <v>SWR(100)</v>
      </c>
      <c r="C472" s="28">
        <f>AVERAGE(Sheet1!E472:G472)</f>
        <v>14.125912371857062</v>
      </c>
      <c r="D472" s="28">
        <f>AVERAGE(Sheet1!L472:M472)</f>
        <v>2.346794142969455</v>
      </c>
      <c r="E472" s="28">
        <f>AVERAGE(Sheet1!M472:Q472)</f>
        <v>12.224732004010534</v>
      </c>
      <c r="F472" s="28">
        <f>AVERAGE(Sheet1!V472:W472)</f>
        <v>13.639618304228961</v>
      </c>
      <c r="G472" s="28">
        <f>AVERAGE(Sheet1!AA472:AD472)</f>
        <v>9.5811355745252378</v>
      </c>
      <c r="H472" s="28">
        <f>AVERAGE(Sheet1!AL472:AM472)</f>
        <v>21.747005383409892</v>
      </c>
      <c r="I472" s="28">
        <f>AVERAGE(Sheet1!AX472:BB472)</f>
        <v>3.3703918435476523</v>
      </c>
      <c r="J472" s="28">
        <f>AVERAGE(Sheet1!BO472:BP472)</f>
        <v>23.748413027905222</v>
      </c>
      <c r="K472" s="28">
        <f>AVERAGE(Sheet1!BX472:CC472)</f>
        <v>3.3732452097394527</v>
      </c>
      <c r="L472" s="28">
        <f>AVERAGE(Sheet1!CO472:CP472)</f>
        <v>17.527598181520624</v>
      </c>
      <c r="M472" s="28">
        <f>AVERAGE(Sheet1!CX472:DG472)</f>
        <v>6.2821919237159305</v>
      </c>
      <c r="N472" s="28">
        <f>AVERAGE(Sheet1!DH472:DO472)</f>
        <v>19.33881901216283</v>
      </c>
      <c r="P472" s="28">
        <f>AVERAGE(C472:N472)</f>
        <v>12.275488081632737</v>
      </c>
      <c r="Q472" s="28">
        <f>AVERAGE(C472,D472,G472,I472,K472,M472)</f>
        <v>6.5132785110591307</v>
      </c>
      <c r="R472" s="28">
        <f>AVERAGE(F472,H472,J472,L472)</f>
        <v>19.165658724266173</v>
      </c>
      <c r="S472" s="28">
        <f>AVERAGE(J472,L472)</f>
        <v>20.638005604712923</v>
      </c>
      <c r="T472" s="28">
        <f>AVERAGE(C472,D472,E472,G472)</f>
        <v>9.5696435233405719</v>
      </c>
      <c r="U472" s="28">
        <f>AVERAGE(C472,D472,F472,G472)</f>
        <v>9.9233650983951787</v>
      </c>
    </row>
    <row r="473" spans="1:21" x14ac:dyDescent="0.55000000000000004">
      <c r="A473" s="36">
        <f>Sheet1!A473</f>
        <v>29.020099999999999</v>
      </c>
      <c r="B473" s="17" t="str">
        <f>Sheet1!B473</f>
        <v>SWR(150)</v>
      </c>
      <c r="C473" s="28">
        <f>AVERAGE(Sheet1!E473:G473)</f>
        <v>10.167974649874681</v>
      </c>
      <c r="D473" s="28">
        <f>AVERAGE(Sheet1!L473:M473)</f>
        <v>2.447731552309282</v>
      </c>
      <c r="E473" s="28">
        <f>AVERAGE(Sheet1!M473:Q473)</f>
        <v>8.7494430220859485</v>
      </c>
      <c r="F473" s="28">
        <f>AVERAGE(Sheet1!V473:W473)</f>
        <v>9.124935787128404</v>
      </c>
      <c r="G473" s="28">
        <f>AVERAGE(Sheet1!AA473:AD473)</f>
        <v>6.4078516581984903</v>
      </c>
      <c r="H473" s="28">
        <f>AVERAGE(Sheet1!AL473:AM473)</f>
        <v>14.534225098209479</v>
      </c>
      <c r="I473" s="28">
        <f>AVERAGE(Sheet1!AX473:BB473)</f>
        <v>2.4597074488334298</v>
      </c>
      <c r="J473" s="28">
        <f>AVERAGE(Sheet1!BO473:BP473)</f>
        <v>15.832752306499394</v>
      </c>
      <c r="K473" s="28">
        <f>AVERAGE(Sheet1!BX473:CC473)</f>
        <v>2.6150130009046801</v>
      </c>
      <c r="L473" s="28">
        <f>AVERAGE(Sheet1!CO473:CP473)</f>
        <v>11.690684634923301</v>
      </c>
      <c r="M473" s="28">
        <f>AVERAGE(Sheet1!CX473:DG473)</f>
        <v>4.4127755223035487</v>
      </c>
      <c r="N473" s="28">
        <f>AVERAGE(Sheet1!DH473:DO473)</f>
        <v>12.972866411591941</v>
      </c>
      <c r="P473" s="28">
        <f>AVERAGE(C473:N473)</f>
        <v>8.4513300910718829</v>
      </c>
      <c r="Q473" s="28">
        <f>AVERAGE(C473,D473,G473,I473,K473,M473)</f>
        <v>4.7518423054040184</v>
      </c>
      <c r="R473" s="28">
        <f>AVERAGE(F473,H473,J473,L473)</f>
        <v>12.795649456690144</v>
      </c>
      <c r="S473" s="28">
        <f>AVERAGE(J473,L473)</f>
        <v>13.761718470711347</v>
      </c>
      <c r="T473" s="28">
        <f>AVERAGE(C473,D473,E473,G473)</f>
        <v>6.9432502206171005</v>
      </c>
      <c r="U473" s="28">
        <f>AVERAGE(C473,D473,F473,G473)</f>
        <v>7.0371234118777135</v>
      </c>
    </row>
    <row r="474" spans="1:21" x14ac:dyDescent="0.55000000000000004">
      <c r="A474" s="36">
        <f>Sheet1!A474</f>
        <v>29.020099999999999</v>
      </c>
      <c r="B474" s="17" t="str">
        <f>Sheet1!B474</f>
        <v>SWR(200)</v>
      </c>
      <c r="C474" s="28">
        <f>AVERAGE(Sheet1!E474:G474)</f>
        <v>8.4362083395036915</v>
      </c>
      <c r="D474" s="28">
        <f>AVERAGE(Sheet1!L474:M474)</f>
        <v>2.8080022208709199</v>
      </c>
      <c r="E474" s="28">
        <f>AVERAGE(Sheet1!M474:Q474)</f>
        <v>7.2143392278646656</v>
      </c>
      <c r="F474" s="28">
        <f>AVERAGE(Sheet1!V474:W474)</f>
        <v>6.8778045936936669</v>
      </c>
      <c r="G474" s="28">
        <f>AVERAGE(Sheet1!AA474:AD474)</f>
        <v>4.8294133060503892</v>
      </c>
      <c r="H474" s="28">
        <f>AVERAGE(Sheet1!AL474:AM474)</f>
        <v>10.938946642740923</v>
      </c>
      <c r="I474" s="28">
        <f>AVERAGE(Sheet1!AX474:BB474)</f>
        <v>2.1605190482885006</v>
      </c>
      <c r="J474" s="28">
        <f>AVERAGE(Sheet1!BO474:BP474)</f>
        <v>11.875067548603964</v>
      </c>
      <c r="K474" s="28">
        <f>AVERAGE(Sheet1!BX474:CC474)</f>
        <v>2.4868545144817831</v>
      </c>
      <c r="L474" s="28">
        <f>AVERAGE(Sheet1!CO474:CP474)</f>
        <v>8.773974606188613</v>
      </c>
      <c r="M474" s="28">
        <f>AVERAGE(Sheet1!CX474:DG474)</f>
        <v>3.6026353361791252</v>
      </c>
      <c r="N474" s="28">
        <f>AVERAGE(Sheet1!DH474:DO474)</f>
        <v>9.8149279761272119</v>
      </c>
      <c r="P474" s="28">
        <f>AVERAGE(C474:N474)</f>
        <v>6.6515577800494539</v>
      </c>
      <c r="Q474" s="28">
        <f>AVERAGE(C474,D474,G474,I474,K474,M474)</f>
        <v>4.0539387942290688</v>
      </c>
      <c r="R474" s="28">
        <f>AVERAGE(F474,H474,J474,L474)</f>
        <v>9.6164483478067915</v>
      </c>
      <c r="S474" s="28">
        <f>AVERAGE(J474,L474)</f>
        <v>10.324521077396287</v>
      </c>
      <c r="T474" s="28">
        <f>AVERAGE(C474,D474,E474,G474)</f>
        <v>5.8219907735724163</v>
      </c>
      <c r="U474" s="28">
        <f>AVERAGE(C474,D474,F474,G474)</f>
        <v>5.7378571150296676</v>
      </c>
    </row>
    <row r="475" spans="1:21" x14ac:dyDescent="0.55000000000000004">
      <c r="A475" s="36">
        <f>Sheet1!A475</f>
        <v>29.020099999999999</v>
      </c>
      <c r="B475" s="17" t="str">
        <f>Sheet1!B475</f>
        <v>SWR(300)</v>
      </c>
      <c r="C475" s="28">
        <f>AVERAGE(Sheet1!E475:G475)</f>
        <v>7.2010540035889798</v>
      </c>
      <c r="D475" s="28">
        <f>AVERAGE(Sheet1!L475:M475)</f>
        <v>3.768528487887429</v>
      </c>
      <c r="E475" s="28">
        <f>AVERAGE(Sheet1!M475:Q475)</f>
        <v>6.091573770358039</v>
      </c>
      <c r="F475" s="28">
        <f>AVERAGE(Sheet1!V475:W475)</f>
        <v>4.6530772342439572</v>
      </c>
      <c r="G475" s="28">
        <f>AVERAGE(Sheet1!AA475:AD475)</f>
        <v>3.2750593949310449</v>
      </c>
      <c r="H475" s="28">
        <f>AVERAGE(Sheet1!AL475:AM475)</f>
        <v>7.3665915063401659</v>
      </c>
      <c r="I475" s="28">
        <f>AVERAGE(Sheet1!AX475:BB475)</f>
        <v>2.2489725445521094</v>
      </c>
      <c r="J475" s="28">
        <f>AVERAGE(Sheet1!BO475:BP475)</f>
        <v>7.9176813301397466</v>
      </c>
      <c r="K475" s="28">
        <f>AVERAGE(Sheet1!BX475:CC475)</f>
        <v>2.7806176053410661</v>
      </c>
      <c r="L475" s="28">
        <f>AVERAGE(Sheet1!CO475:CP475)</f>
        <v>5.8609393578505387</v>
      </c>
      <c r="M475" s="28">
        <f>AVERAGE(Sheet1!CX475:DG475)</f>
        <v>3.0761254923346812</v>
      </c>
      <c r="N475" s="28">
        <f>AVERAGE(Sheet1!DH475:DO475)</f>
        <v>6.7095459642815403</v>
      </c>
      <c r="P475" s="28">
        <f>AVERAGE(C475:N475)</f>
        <v>5.0791472243207751</v>
      </c>
      <c r="Q475" s="28">
        <f>AVERAGE(C475,D475,G475,I475,K475,M475)</f>
        <v>3.7250595881058857</v>
      </c>
      <c r="R475" s="28">
        <f>AVERAGE(F475,H475,J475,L475)</f>
        <v>6.4495723571436017</v>
      </c>
      <c r="S475" s="28">
        <f>AVERAGE(J475,L475)</f>
        <v>6.8893103439951426</v>
      </c>
      <c r="T475" s="28">
        <f>AVERAGE(C475,D475,E475,G475)</f>
        <v>5.0840539141913732</v>
      </c>
      <c r="U475" s="28">
        <f>AVERAGE(C475,D475,F475,G475)</f>
        <v>4.7244297801628523</v>
      </c>
    </row>
    <row r="476" spans="1:21" x14ac:dyDescent="0.55000000000000004">
      <c r="A476" s="40">
        <f>Sheet1!A476</f>
        <v>29.5</v>
      </c>
      <c r="B476" s="16" t="str">
        <f>Sheet1!B476</f>
        <v>R</v>
      </c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P476" s="31"/>
      <c r="Q476" s="31"/>
      <c r="R476" s="31"/>
      <c r="S476" s="31"/>
      <c r="T476" s="31"/>
      <c r="U476" s="31"/>
    </row>
    <row r="477" spans="1:21" x14ac:dyDescent="0.55000000000000004">
      <c r="A477" s="36">
        <f>Sheet1!A477</f>
        <v>29.5</v>
      </c>
      <c r="B477" s="17" t="str">
        <f>Sheet1!B477</f>
        <v>X</v>
      </c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P477" s="31"/>
      <c r="Q477" s="31"/>
      <c r="R477" s="31"/>
      <c r="S477" s="31"/>
      <c r="T477" s="31"/>
      <c r="U477" s="31"/>
    </row>
    <row r="478" spans="1:21" x14ac:dyDescent="0.55000000000000004">
      <c r="A478" s="36">
        <f>Sheet1!A478</f>
        <v>29.5</v>
      </c>
      <c r="B478" s="17" t="str">
        <f>Sheet1!B478</f>
        <v>Z</v>
      </c>
      <c r="C478" s="30">
        <f>AVERAGE(Sheet1!E478:G478)</f>
        <v>360.59923748948364</v>
      </c>
      <c r="D478" s="30">
        <f>AVERAGE(Sheet1!L478:M478)</f>
        <v>120.74934165988677</v>
      </c>
      <c r="E478" s="30">
        <f>AVERAGE(Sheet1!M478:Q478)</f>
        <v>385.00343820788322</v>
      </c>
      <c r="F478" s="30">
        <f>AVERAGE(Sheet1!V478:W478)</f>
        <v>1347.1404838298699</v>
      </c>
      <c r="G478" s="30">
        <f>AVERAGE(Sheet1!AA478:AD478)</f>
        <v>729.88488562201519</v>
      </c>
      <c r="H478" s="30">
        <f>AVERAGE(Sheet1!AL478:AM478)</f>
        <v>1940.1611825297337</v>
      </c>
      <c r="I478" s="30">
        <f>AVERAGE(Sheet1!AX478:BB478)</f>
        <v>209.49983788948148</v>
      </c>
      <c r="J478" s="30">
        <f>AVERAGE(Sheet1!BO478:BP478)</f>
        <v>2290.042920885332</v>
      </c>
      <c r="K478" s="30">
        <f>AVERAGE(Sheet1!BX478:CC478)</f>
        <v>205.08886269887202</v>
      </c>
      <c r="L478" s="30">
        <f>AVERAGE(Sheet1!CO478:CP478)</f>
        <v>809.09477693249278</v>
      </c>
      <c r="M478" s="30">
        <f>AVERAGE(Sheet1!CX478:DG478)</f>
        <v>496.33761405716666</v>
      </c>
      <c r="N478" s="30">
        <f>AVERAGE(Sheet1!DH478:DO478)</f>
        <v>1599.2800797977898</v>
      </c>
      <c r="P478" s="31"/>
      <c r="Q478" s="31"/>
      <c r="R478" s="31"/>
      <c r="S478" s="31"/>
      <c r="T478" s="31"/>
      <c r="U478" s="31"/>
    </row>
    <row r="479" spans="1:21" x14ac:dyDescent="0.55000000000000004">
      <c r="A479" s="36">
        <f>Sheet1!A479</f>
        <v>29.5</v>
      </c>
      <c r="B479" s="17" t="str">
        <f>Sheet1!B479</f>
        <v>SWR(50)</v>
      </c>
      <c r="C479" s="28">
        <f>AVERAGE(Sheet1!E479:G479)</f>
        <v>25.803165670097837</v>
      </c>
      <c r="D479" s="28">
        <f>AVERAGE(Sheet1!L479:M479)</f>
        <v>3.6803574285500558</v>
      </c>
      <c r="E479" s="28">
        <f>AVERAGE(Sheet1!M479:Q479)</f>
        <v>23.610009075519713</v>
      </c>
      <c r="F479" s="28">
        <f>AVERAGE(Sheet1!V479:W479)</f>
        <v>31.966238390066735</v>
      </c>
      <c r="G479" s="28">
        <f>AVERAGE(Sheet1!AA479:AD479)</f>
        <v>16.325951359390686</v>
      </c>
      <c r="H479" s="28">
        <f>AVERAGE(Sheet1!AL479:AM479)</f>
        <v>45.781041801051011</v>
      </c>
      <c r="I479" s="28">
        <f>AVERAGE(Sheet1!AX479:BB479)</f>
        <v>5.7375174961814128</v>
      </c>
      <c r="J479" s="28">
        <f>AVERAGE(Sheet1!BO479:BP479)</f>
        <v>60.211936671072181</v>
      </c>
      <c r="K479" s="28">
        <f>AVERAGE(Sheet1!BX479:CC479)</f>
        <v>6.3906932135555863</v>
      </c>
      <c r="L479" s="28">
        <f>AVERAGE(Sheet1!CO479:CP479)</f>
        <v>16.313667679321675</v>
      </c>
      <c r="M479" s="28">
        <f>AVERAGE(Sheet1!CX479:DG479)</f>
        <v>15.137988552510683</v>
      </c>
      <c r="N479" s="28">
        <f>AVERAGE(Sheet1!DH479:DO479)</f>
        <v>40.176300836023053</v>
      </c>
      <c r="P479" s="28">
        <f>AVERAGE(C479:N479)</f>
        <v>24.261239014445053</v>
      </c>
      <c r="Q479" s="28">
        <f>AVERAGE(C479,D479,G479,I479,K479,M479)</f>
        <v>12.179278953381043</v>
      </c>
      <c r="R479" s="28">
        <f>AVERAGE(F479,H479,J479,L479)</f>
        <v>38.568221135377897</v>
      </c>
      <c r="S479" s="28">
        <f>AVERAGE(J479,L479)</f>
        <v>38.262802175196924</v>
      </c>
      <c r="T479" s="28">
        <f>AVERAGE(C479,D479,E479,G479)</f>
        <v>17.354870883389573</v>
      </c>
      <c r="U479" s="28">
        <f>AVERAGE(C479,D479,F479,G479)</f>
        <v>19.443928212026329</v>
      </c>
    </row>
    <row r="480" spans="1:21" x14ac:dyDescent="0.55000000000000004">
      <c r="A480" s="36">
        <f>Sheet1!A480</f>
        <v>29.5</v>
      </c>
      <c r="B480" s="17" t="str">
        <f>Sheet1!B480</f>
        <v>SWR(100)</v>
      </c>
      <c r="C480" s="28">
        <f>AVERAGE(Sheet1!E480:G480)</f>
        <v>13.57813435528427</v>
      </c>
      <c r="D480" s="28">
        <f>AVERAGE(Sheet1!L480:M480)</f>
        <v>2.3374303332664779</v>
      </c>
      <c r="E480" s="28">
        <f>AVERAGE(Sheet1!M480:Q480)</f>
        <v>12.313741621770392</v>
      </c>
      <c r="F480" s="28">
        <f>AVERAGE(Sheet1!V480:W480)</f>
        <v>16.000672196401911</v>
      </c>
      <c r="G480" s="28">
        <f>AVERAGE(Sheet1!AA480:AD480)</f>
        <v>8.1878774944487684</v>
      </c>
      <c r="H480" s="28">
        <f>AVERAGE(Sheet1!AL480:AM480)</f>
        <v>22.903983285342083</v>
      </c>
      <c r="I480" s="28">
        <f>AVERAGE(Sheet1!AX480:BB480)</f>
        <v>3.0611860839007727</v>
      </c>
      <c r="J480" s="28">
        <f>AVERAGE(Sheet1!BO480:BP480)</f>
        <v>30.124448174355866</v>
      </c>
      <c r="K480" s="28">
        <f>AVERAGE(Sheet1!BX480:CC480)</f>
        <v>3.4279746461850045</v>
      </c>
      <c r="L480" s="28">
        <f>AVERAGE(Sheet1!CO480:CP480)</f>
        <v>8.1582948408302638</v>
      </c>
      <c r="M480" s="28">
        <f>AVERAGE(Sheet1!CX480:DG480)</f>
        <v>7.673965603394838</v>
      </c>
      <c r="N480" s="28">
        <f>AVERAGE(Sheet1!DH480:DO480)</f>
        <v>20.121702942275352</v>
      </c>
      <c r="P480" s="28">
        <f>AVERAGE(C480:N480)</f>
        <v>12.324117631454667</v>
      </c>
      <c r="Q480" s="28">
        <f>AVERAGE(C480,D480,G480,I480,K480,M480)</f>
        <v>6.3777614194133543</v>
      </c>
      <c r="R480" s="28">
        <f>AVERAGE(F480,H480,J480,L480)</f>
        <v>19.296849624232532</v>
      </c>
      <c r="S480" s="28">
        <f>AVERAGE(J480,L480)</f>
        <v>19.141371507593064</v>
      </c>
      <c r="T480" s="28">
        <f>AVERAGE(C480,D480,E480,G480)</f>
        <v>9.1042959511924781</v>
      </c>
      <c r="U480" s="28">
        <f>AVERAGE(C480,D480,F480,G480)</f>
        <v>10.026028594850358</v>
      </c>
    </row>
    <row r="481" spans="1:21" x14ac:dyDescent="0.55000000000000004">
      <c r="A481" s="36">
        <f>Sheet1!A481</f>
        <v>29.5</v>
      </c>
      <c r="B481" s="17" t="str">
        <f>Sheet1!B481</f>
        <v>SWR(150)</v>
      </c>
      <c r="C481" s="28">
        <f>AVERAGE(Sheet1!E481:G481)</f>
        <v>9.8357958895407993</v>
      </c>
      <c r="D481" s="28">
        <f>AVERAGE(Sheet1!L481:M481)</f>
        <v>2.4250236604694297</v>
      </c>
      <c r="E481" s="28">
        <f>AVERAGE(Sheet1!M481:Q481)</f>
        <v>8.8000393796857175</v>
      </c>
      <c r="F481" s="28">
        <f>AVERAGE(Sheet1!V481:W481)</f>
        <v>10.686800869732119</v>
      </c>
      <c r="G481" s="28">
        <f>AVERAGE(Sheet1!AA481:AD481)</f>
        <v>5.4884069235273536</v>
      </c>
      <c r="H481" s="28">
        <f>AVERAGE(Sheet1!AL481:AM481)</f>
        <v>15.284338776141329</v>
      </c>
      <c r="I481" s="28">
        <f>AVERAGE(Sheet1!AX481:BB481)</f>
        <v>2.2987205516824529</v>
      </c>
      <c r="J481" s="28">
        <f>AVERAGE(Sheet1!BO481:BP481)</f>
        <v>20.103543540310746</v>
      </c>
      <c r="K481" s="28">
        <f>AVERAGE(Sheet1!BX481:CC481)</f>
        <v>2.6246889960508142</v>
      </c>
      <c r="L481" s="28">
        <f>AVERAGE(Sheet1!CO481:CP481)</f>
        <v>5.4405440436332846</v>
      </c>
      <c r="M481" s="28">
        <f>AVERAGE(Sheet1!CX481:DG481)</f>
        <v>5.2402399989287023</v>
      </c>
      <c r="N481" s="28">
        <f>AVERAGE(Sheet1!DH481:DO481)</f>
        <v>13.452005043602153</v>
      </c>
      <c r="P481" s="28">
        <f>AVERAGE(C481:N481)</f>
        <v>8.4733456394420745</v>
      </c>
      <c r="Q481" s="28">
        <f>AVERAGE(C481,D481,G481,I481,K481,M481)</f>
        <v>4.6521460033665925</v>
      </c>
      <c r="R481" s="28">
        <f>AVERAGE(F481,H481,J481,L481)</f>
        <v>12.878806807454371</v>
      </c>
      <c r="S481" s="28">
        <f>AVERAGE(J481,L481)</f>
        <v>12.772043791972015</v>
      </c>
      <c r="T481" s="28">
        <f>AVERAGE(C481,D481,E481,G481)</f>
        <v>6.637316463305825</v>
      </c>
      <c r="U481" s="28">
        <f>AVERAGE(C481,D481,F481,G481)</f>
        <v>7.1090068358174259</v>
      </c>
    </row>
    <row r="482" spans="1:21" x14ac:dyDescent="0.55000000000000004">
      <c r="A482" s="36">
        <f>Sheet1!A482</f>
        <v>29.5</v>
      </c>
      <c r="B482" s="17" t="str">
        <f>Sheet1!B482</f>
        <v>SWR(200)</v>
      </c>
      <c r="C482" s="28">
        <f>AVERAGE(Sheet1!E482:G482)</f>
        <v>8.2226262766282776</v>
      </c>
      <c r="D482" s="28">
        <f>AVERAGE(Sheet1!L482:M482)</f>
        <v>2.7741275127338287</v>
      </c>
      <c r="E482" s="28">
        <f>AVERAGE(Sheet1!M482:Q482)</f>
        <v>7.2429773428947586</v>
      </c>
      <c r="F482" s="28">
        <f>AVERAGE(Sheet1!V482:W482)</f>
        <v>8.0360634344105168</v>
      </c>
      <c r="G482" s="28">
        <f>AVERAGE(Sheet1!AA482:AD482)</f>
        <v>4.1514741782466249</v>
      </c>
      <c r="H482" s="28">
        <f>AVERAGE(Sheet1!AL482:AM482)</f>
        <v>11.479113799697405</v>
      </c>
      <c r="I482" s="28">
        <f>AVERAGE(Sheet1!AX482:BB482)</f>
        <v>2.14695217684406</v>
      </c>
      <c r="J482" s="28">
        <f>AVERAGE(Sheet1!BO482:BP482)</f>
        <v>15.099335485070693</v>
      </c>
      <c r="K482" s="28">
        <f>AVERAGE(Sheet1!BX482:CC482)</f>
        <v>2.4677589997381597</v>
      </c>
      <c r="L482" s="28">
        <f>AVERAGE(Sheet1!CO482:CP482)</f>
        <v>4.0822705556914567</v>
      </c>
      <c r="M482" s="28">
        <f>AVERAGE(Sheet1!CX482:DG482)</f>
        <v>4.0756569946912489</v>
      </c>
      <c r="N482" s="28">
        <f>AVERAGE(Sheet1!DH482:DO482)</f>
        <v>10.128817281873616</v>
      </c>
      <c r="P482" s="28">
        <f>AVERAGE(C482:N482)</f>
        <v>6.6589311698767188</v>
      </c>
      <c r="Q482" s="28">
        <f>AVERAGE(C482,D482,G482,I482,K482,M482)</f>
        <v>3.9730993564803669</v>
      </c>
      <c r="R482" s="28">
        <f>AVERAGE(F482,H482,J482,L482)</f>
        <v>9.6741958187175197</v>
      </c>
      <c r="S482" s="28">
        <f>AVERAGE(J482,L482)</f>
        <v>9.5908030203810739</v>
      </c>
      <c r="T482" s="28">
        <f>AVERAGE(C482,D482,E482,G482)</f>
        <v>5.5978013276258718</v>
      </c>
      <c r="U482" s="28">
        <f>AVERAGE(C482,D482,F482,G482)</f>
        <v>5.796072850504812</v>
      </c>
    </row>
    <row r="483" spans="1:21" x14ac:dyDescent="0.55000000000000004">
      <c r="A483" s="41">
        <f>Sheet1!A483</f>
        <v>29.5</v>
      </c>
      <c r="B483" s="24" t="str">
        <f>Sheet1!B483</f>
        <v>SWR(300)</v>
      </c>
      <c r="C483" s="42">
        <f>AVERAGE(Sheet1!E483:G483)</f>
        <v>7.1266594242719039</v>
      </c>
      <c r="D483" s="42">
        <f>AVERAGE(Sheet1!L483:M483)</f>
        <v>3.7145708652136902</v>
      </c>
      <c r="E483" s="42">
        <f>AVERAGE(Sheet1!M483:Q483)</f>
        <v>6.0929895658672937</v>
      </c>
      <c r="F483" s="42">
        <f>AVERAGE(Sheet1!V483:W483)</f>
        <v>5.3986008171489974</v>
      </c>
      <c r="G483" s="42">
        <f>AVERAGE(Sheet1!AA483:AD483)</f>
        <v>2.8552712273811789</v>
      </c>
      <c r="H483" s="42">
        <f>AVERAGE(Sheet1!AL483:AM483)</f>
        <v>7.6833503065004791</v>
      </c>
      <c r="I483" s="42">
        <f>AVERAGE(Sheet1!AX483:BB483)</f>
        <v>2.3859002637138698</v>
      </c>
      <c r="J483" s="42">
        <f>AVERAGE(Sheet1!BO483:BP483)</f>
        <v>10.107818864801279</v>
      </c>
      <c r="K483" s="42">
        <f>AVERAGE(Sheet1!BX483:CC483)</f>
        <v>2.7202006627422115</v>
      </c>
      <c r="L483" s="42">
        <f>AVERAGE(Sheet1!CO483:CP483)</f>
        <v>2.7255599280271463</v>
      </c>
      <c r="M483" s="42">
        <f>AVERAGE(Sheet1!CX483:DG483)</f>
        <v>3.0883772691438622</v>
      </c>
      <c r="N483" s="42">
        <f>AVERAGE(Sheet1!DH483:DO483)</f>
        <v>6.8300692464993471</v>
      </c>
      <c r="P483" s="28">
        <f>AVERAGE(C483:N483)</f>
        <v>5.0607807034426049</v>
      </c>
      <c r="Q483" s="28">
        <f>AVERAGE(C483,D483,G483,I483,K483,M483)</f>
        <v>3.6484966187444527</v>
      </c>
      <c r="R483" s="28">
        <f>AVERAGE(F483,H483,J483,L483)</f>
        <v>6.4788324791194754</v>
      </c>
      <c r="S483" s="28">
        <f>AVERAGE(J483,L483)</f>
        <v>6.4166893964142133</v>
      </c>
      <c r="T483" s="28">
        <f>AVERAGE(C483,D483,E483,G483)</f>
        <v>4.9473727706835167</v>
      </c>
      <c r="U483" s="28">
        <f>AVERAGE(C483,D483,F483,G483)</f>
        <v>4.7737755835039426</v>
      </c>
    </row>
    <row r="484" spans="1:21" x14ac:dyDescent="0.55000000000000004">
      <c r="A484" s="36">
        <f>Sheet1!A484</f>
        <v>30</v>
      </c>
      <c r="B484" s="17" t="str">
        <f>Sheet1!B484</f>
        <v>R</v>
      </c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P484" s="31"/>
      <c r="Q484" s="31"/>
      <c r="R484" s="31"/>
      <c r="S484" s="31"/>
      <c r="T484" s="31"/>
      <c r="U484" s="31"/>
    </row>
    <row r="485" spans="1:21" x14ac:dyDescent="0.55000000000000004">
      <c r="A485" s="36">
        <f>Sheet1!A485</f>
        <v>29.959900000000001</v>
      </c>
      <c r="B485" s="17" t="str">
        <f>Sheet1!B485</f>
        <v>X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P485" s="31"/>
      <c r="Q485" s="31"/>
      <c r="R485" s="31"/>
      <c r="S485" s="31"/>
      <c r="T485" s="31"/>
      <c r="U485" s="31"/>
    </row>
    <row r="486" spans="1:21" x14ac:dyDescent="0.55000000000000004">
      <c r="A486" s="36">
        <f>Sheet1!A486</f>
        <v>29.959900000000001</v>
      </c>
      <c r="B486" s="17" t="str">
        <f>Sheet1!B486</f>
        <v>Z</v>
      </c>
      <c r="C486" s="30">
        <f>AVERAGE(Sheet1!E486:G486)</f>
        <v>349.66345833691639</v>
      </c>
      <c r="D486" s="30">
        <f>AVERAGE(Sheet1!L486:M486)</f>
        <v>122.37445059811782</v>
      </c>
      <c r="E486" s="30">
        <f>AVERAGE(Sheet1!M486:Q486)</f>
        <v>390.6111777776872</v>
      </c>
      <c r="F486" s="30">
        <f>AVERAGE(Sheet1!V486:W486)</f>
        <v>1687.5515593096138</v>
      </c>
      <c r="G486" s="30">
        <f>AVERAGE(Sheet1!AA486:AD486)</f>
        <v>610.47971975281962</v>
      </c>
      <c r="H486" s="30">
        <f>AVERAGE(Sheet1!AL486:AM486)</f>
        <v>2296.850182756094</v>
      </c>
      <c r="I486" s="30">
        <f>AVERAGE(Sheet1!AX486:BB486)</f>
        <v>192.4277075614697</v>
      </c>
      <c r="J486" s="30">
        <f>AVERAGE(Sheet1!BO486:BP486)</f>
        <v>1922.2983280718249</v>
      </c>
      <c r="K486" s="30">
        <f>AVERAGE(Sheet1!BX486:CC486)</f>
        <v>225.22401209663448</v>
      </c>
      <c r="L486" s="30">
        <f>AVERAGE(Sheet1!CO486:CP486)</f>
        <v>447.33995123210372</v>
      </c>
      <c r="M486" s="30">
        <f>AVERAGE(Sheet1!CX486:DG486)</f>
        <v>808.80886514764018</v>
      </c>
      <c r="N486" s="30">
        <f>AVERAGE(Sheet1!DH486:DO486)</f>
        <v>1909.6272298040965</v>
      </c>
      <c r="P486" s="31"/>
      <c r="Q486" s="31"/>
      <c r="R486" s="31"/>
      <c r="S486" s="31"/>
      <c r="T486" s="31"/>
      <c r="U486" s="31"/>
    </row>
    <row r="487" spans="1:21" x14ac:dyDescent="0.55000000000000004">
      <c r="A487" s="36">
        <f>Sheet1!A487</f>
        <v>29.959900000000001</v>
      </c>
      <c r="B487" s="17" t="str">
        <f>Sheet1!B487</f>
        <v>SWR(50)</v>
      </c>
      <c r="C487" s="28">
        <f>AVERAGE(Sheet1!E487:G487)</f>
        <v>25.297860593158095</v>
      </c>
      <c r="D487" s="28">
        <f>AVERAGE(Sheet1!L487:M487)</f>
        <v>3.7053443810944517</v>
      </c>
      <c r="E487" s="28">
        <f>AVERAGE(Sheet1!M487:Q487)</f>
        <v>23.950886766222862</v>
      </c>
      <c r="F487" s="28">
        <f>AVERAGE(Sheet1!V487:W487)</f>
        <v>37.718987367220471</v>
      </c>
      <c r="G487" s="28">
        <f>AVERAGE(Sheet1!AA487:AD487)</f>
        <v>14.200960091358258</v>
      </c>
      <c r="H487" s="28">
        <f>AVERAGE(Sheet1!AL487:AM487)</f>
        <v>48.199645467089972</v>
      </c>
      <c r="I487" s="28">
        <f>AVERAGE(Sheet1!AX487:BB487)</f>
        <v>5.3178617603691611</v>
      </c>
      <c r="J487" s="28">
        <f>AVERAGE(Sheet1!BO487:BP487)</f>
        <v>68.99643275996678</v>
      </c>
      <c r="K487" s="28">
        <f>AVERAGE(Sheet1!BX487:CC487)</f>
        <v>6.8771521445837962</v>
      </c>
      <c r="L487" s="28">
        <f>AVERAGE(Sheet1!CO487:CP487)</f>
        <v>9.3172375267656076</v>
      </c>
      <c r="M487" s="28">
        <f>AVERAGE(Sheet1!CX487:DG487)</f>
        <v>20.438048031831975</v>
      </c>
      <c r="N487" s="28">
        <f>AVERAGE(Sheet1!DH487:DO487)</f>
        <v>41.427997161628959</v>
      </c>
      <c r="P487" s="28">
        <f>AVERAGE(C487:N487)</f>
        <v>25.454034504274201</v>
      </c>
      <c r="Q487" s="28">
        <f>AVERAGE(C487,D487,G487,I487,K487,M487)</f>
        <v>12.639537833732623</v>
      </c>
      <c r="R487" s="28">
        <f>AVERAGE(F487,H487,J487,L487)</f>
        <v>41.058075780260708</v>
      </c>
      <c r="S487" s="28">
        <f>AVERAGE(J487,L487)</f>
        <v>39.156835143366195</v>
      </c>
      <c r="T487" s="28">
        <f>AVERAGE(C487,D487,E487,G487)</f>
        <v>16.788762957958415</v>
      </c>
      <c r="U487" s="28">
        <f>AVERAGE(C487,D487,F487,G487)</f>
        <v>20.230788108207818</v>
      </c>
    </row>
    <row r="488" spans="1:21" x14ac:dyDescent="0.55000000000000004">
      <c r="A488" s="36">
        <f>Sheet1!A488</f>
        <v>29.959900000000001</v>
      </c>
      <c r="B488" s="17" t="str">
        <f>Sheet1!B488</f>
        <v>SWR(100)</v>
      </c>
      <c r="C488" s="28">
        <f>AVERAGE(Sheet1!E488:G488)</f>
        <v>13.349293103579059</v>
      </c>
      <c r="D488" s="28">
        <f>AVERAGE(Sheet1!L488:M488)</f>
        <v>2.3262484731206183</v>
      </c>
      <c r="E488" s="28">
        <f>AVERAGE(Sheet1!M488:Q488)</f>
        <v>12.475994798704379</v>
      </c>
      <c r="F488" s="28">
        <f>AVERAGE(Sheet1!V488:W488)</f>
        <v>18.868915964922575</v>
      </c>
      <c r="G488" s="28">
        <f>AVERAGE(Sheet1!AA488:AD488)</f>
        <v>7.1344329322815785</v>
      </c>
      <c r="H488" s="28">
        <f>AVERAGE(Sheet1!AL488:AM488)</f>
        <v>24.103151911876378</v>
      </c>
      <c r="I488" s="28">
        <f>AVERAGE(Sheet1!AX488:BB488)</f>
        <v>2.87403648900849</v>
      </c>
      <c r="J488" s="28">
        <f>AVERAGE(Sheet1!BO488:BP488)</f>
        <v>34.547275501963341</v>
      </c>
      <c r="K488" s="28">
        <f>AVERAGE(Sheet1!BX488:CC488)</f>
        <v>3.6381321024425386</v>
      </c>
      <c r="L488" s="28">
        <f>AVERAGE(Sheet1!CO488:CP488)</f>
        <v>4.6684980587119327</v>
      </c>
      <c r="M488" s="28">
        <f>AVERAGE(Sheet1!CX488:DG488)</f>
        <v>10.26044063373066</v>
      </c>
      <c r="N488" s="28">
        <f>AVERAGE(Sheet1!DH488:DO488)</f>
        <v>20.721857519005983</v>
      </c>
      <c r="P488" s="28">
        <f>AVERAGE(C488:N488)</f>
        <v>12.914023124112296</v>
      </c>
      <c r="Q488" s="28">
        <f>AVERAGE(C488,D488,G488,I488,K488,M488)</f>
        <v>6.5970972890271575</v>
      </c>
      <c r="R488" s="28">
        <f>AVERAGE(F488,H488,J488,L488)</f>
        <v>20.546960359368558</v>
      </c>
      <c r="S488" s="28">
        <f>AVERAGE(J488,L488)</f>
        <v>19.607886780337637</v>
      </c>
      <c r="T488" s="28">
        <f>AVERAGE(C488,D488,E488,G488)</f>
        <v>8.8214923269214083</v>
      </c>
      <c r="U488" s="28">
        <f>AVERAGE(C488,D488,F488,G488)</f>
        <v>10.419722618475957</v>
      </c>
    </row>
    <row r="489" spans="1:21" x14ac:dyDescent="0.55000000000000004">
      <c r="A489" s="36">
        <f>Sheet1!A489</f>
        <v>29.959900000000001</v>
      </c>
      <c r="B489" s="17" t="str">
        <f>Sheet1!B489</f>
        <v>SWR(150)</v>
      </c>
      <c r="C489" s="28">
        <f>AVERAGE(Sheet1!E489:G489)</f>
        <v>9.7122116033229542</v>
      </c>
      <c r="D489" s="28">
        <f>AVERAGE(Sheet1!L489:M489)</f>
        <v>2.3995826534646119</v>
      </c>
      <c r="E489" s="28">
        <f>AVERAGE(Sheet1!M489:Q489)</f>
        <v>8.898506133603334</v>
      </c>
      <c r="F489" s="28">
        <f>AVERAGE(Sheet1!V489:W489)</f>
        <v>12.589817685275893</v>
      </c>
      <c r="G489" s="28">
        <f>AVERAGE(Sheet1!AA489:AD489)</f>
        <v>4.7976134664461236</v>
      </c>
      <c r="H489" s="28">
        <f>AVERAGE(Sheet1!AL489:AM489)</f>
        <v>16.072480132850558</v>
      </c>
      <c r="I489" s="28">
        <f>AVERAGE(Sheet1!AX489:BB489)</f>
        <v>2.2268861620161378</v>
      </c>
      <c r="J489" s="28">
        <f>AVERAGE(Sheet1!BO489:BP489)</f>
        <v>23.086118494337839</v>
      </c>
      <c r="K489" s="28">
        <f>AVERAGE(Sheet1!BX489:CC489)</f>
        <v>2.7000549400223437</v>
      </c>
      <c r="L489" s="28">
        <f>AVERAGE(Sheet1!CO489:CP489)</f>
        <v>3.1240448052942691</v>
      </c>
      <c r="M489" s="28">
        <f>AVERAGE(Sheet1!CX489:DG489)</f>
        <v>6.8878152229031899</v>
      </c>
      <c r="N489" s="28">
        <f>AVERAGE(Sheet1!DH489:DO489)</f>
        <v>13.823351102004942</v>
      </c>
      <c r="P489" s="28">
        <f>AVERAGE(C489:N489)</f>
        <v>8.8598735334618492</v>
      </c>
      <c r="Q489" s="28">
        <f>AVERAGE(C489,D489,G489,I489,K489,M489)</f>
        <v>4.7873606746958934</v>
      </c>
      <c r="R489" s="28">
        <f>AVERAGE(F489,H489,J489,L489)</f>
        <v>13.718115279439639</v>
      </c>
      <c r="S489" s="28">
        <f>AVERAGE(J489,L489)</f>
        <v>13.105081649816054</v>
      </c>
      <c r="T489" s="28">
        <f>AVERAGE(C489,D489,E489,G489)</f>
        <v>6.4519784642092555</v>
      </c>
      <c r="U489" s="28">
        <f>AVERAGE(C489,D489,F489,G489)</f>
        <v>7.3748063521273952</v>
      </c>
    </row>
    <row r="490" spans="1:21" x14ac:dyDescent="0.55000000000000004">
      <c r="A490" s="36">
        <f>Sheet1!A490</f>
        <v>29.959900000000001</v>
      </c>
      <c r="B490" s="17" t="str">
        <f>Sheet1!B490</f>
        <v>SWR(200)</v>
      </c>
      <c r="C490" s="28">
        <f>AVERAGE(Sheet1!E490:G490)</f>
        <v>8.160939650191084</v>
      </c>
      <c r="D490" s="28">
        <f>AVERAGE(Sheet1!L490:M490)</f>
        <v>2.7370883674971846</v>
      </c>
      <c r="E490" s="28">
        <f>AVERAGE(Sheet1!M490:Q490)</f>
        <v>7.3063475362916108</v>
      </c>
      <c r="F490" s="28">
        <f>AVERAGE(Sheet1!V490:W490)</f>
        <v>9.4535441638325359</v>
      </c>
      <c r="G490" s="28">
        <f>AVERAGE(Sheet1!AA490:AD490)</f>
        <v>3.648285426204505</v>
      </c>
      <c r="H490" s="28">
        <f>AVERAGE(Sheet1!AL490:AM490)</f>
        <v>12.058278656476391</v>
      </c>
      <c r="I490" s="28">
        <f>AVERAGE(Sheet1!AX490:BB490)</f>
        <v>2.1646107181901031</v>
      </c>
      <c r="J490" s="28">
        <f>AVERAGE(Sheet1!BO490:BP490)</f>
        <v>17.372063722528836</v>
      </c>
      <c r="K490" s="28">
        <f>AVERAGE(Sheet1!BX490:CC490)</f>
        <v>2.4487816246452603</v>
      </c>
      <c r="L490" s="28">
        <f>AVERAGE(Sheet1!CO490:CP490)</f>
        <v>2.3566216886978331</v>
      </c>
      <c r="M490" s="28">
        <f>AVERAGE(Sheet1!CX490:DG490)</f>
        <v>5.2183263825903019</v>
      </c>
      <c r="N490" s="28">
        <f>AVERAGE(Sheet1!DH490:DO490)</f>
        <v>10.376806629949675</v>
      </c>
      <c r="P490" s="28">
        <f>AVERAGE(C490:N490)</f>
        <v>6.9418078805912762</v>
      </c>
      <c r="Q490" s="28">
        <f>AVERAGE(C490,D490,G490,I490,K490,M490)</f>
        <v>4.0630053615530732</v>
      </c>
      <c r="R490" s="28">
        <f>AVERAGE(F490,H490,J490,L490)</f>
        <v>10.3101270578839</v>
      </c>
      <c r="S490" s="28">
        <f>AVERAGE(J490,L490)</f>
        <v>9.8643427056133337</v>
      </c>
      <c r="T490" s="28">
        <f>AVERAGE(C490,D490,E490,G490)</f>
        <v>5.4631652450460964</v>
      </c>
      <c r="U490" s="28">
        <f>AVERAGE(C490,D490,F490,G490)</f>
        <v>5.9999644019313276</v>
      </c>
    </row>
    <row r="491" spans="1:21" x14ac:dyDescent="0.55000000000000004">
      <c r="A491" s="36">
        <f>Sheet1!A491</f>
        <v>29.959900000000001</v>
      </c>
      <c r="B491" s="17" t="str">
        <f>Sheet1!B491</f>
        <v>SWR(300)</v>
      </c>
      <c r="C491" s="28">
        <f>AVERAGE(Sheet1!E491:G491)</f>
        <v>7.1442364515220653</v>
      </c>
      <c r="D491" s="28">
        <f>AVERAGE(Sheet1!L491:M491)</f>
        <v>3.656529806596176</v>
      </c>
      <c r="E491" s="28">
        <f>AVERAGE(Sheet1!M491:Q491)</f>
        <v>6.1150395176829004</v>
      </c>
      <c r="F491" s="28">
        <f>AVERAGE(Sheet1!V491:W491)</f>
        <v>6.3241593524909216</v>
      </c>
      <c r="G491" s="28">
        <f>AVERAGE(Sheet1!AA491:AD491)</f>
        <v>2.5647070966386489</v>
      </c>
      <c r="H491" s="28">
        <f>AVERAGE(Sheet1!AL491:AM491)</f>
        <v>8.0464063794060188</v>
      </c>
      <c r="I491" s="28">
        <f>AVERAGE(Sheet1!AX491:BB491)</f>
        <v>2.506852468730739</v>
      </c>
      <c r="J491" s="28">
        <f>AVERAGE(Sheet1!BO491:BP491)</f>
        <v>11.69146026542084</v>
      </c>
      <c r="K491" s="28">
        <f>AVERAGE(Sheet1!BX491:CC491)</f>
        <v>2.5830608430823045</v>
      </c>
      <c r="L491" s="28">
        <f>AVERAGE(Sheet1!CO491:CP491)</f>
        <v>1.6040499950949645</v>
      </c>
      <c r="M491" s="28">
        <f>AVERAGE(Sheet1!CX491:DG491)</f>
        <v>3.5924666875143032</v>
      </c>
      <c r="N491" s="28">
        <f>AVERAGE(Sheet1!DH491:DO491)</f>
        <v>6.9358978536173082</v>
      </c>
      <c r="P491" s="28">
        <f>AVERAGE(C491:N491)</f>
        <v>5.2304055598164334</v>
      </c>
      <c r="Q491" s="28">
        <f>AVERAGE(C491,D491,G491,I491,K491,M491)</f>
        <v>3.6746422256807061</v>
      </c>
      <c r="R491" s="28">
        <f>AVERAGE(F491,H491,J491,L491)</f>
        <v>6.9165189981031867</v>
      </c>
      <c r="S491" s="28">
        <f>AVERAGE(J491,L491)</f>
        <v>6.6477551302579023</v>
      </c>
      <c r="T491" s="28">
        <f>AVERAGE(C491,D491,E491,G491)</f>
        <v>4.8701282181099472</v>
      </c>
      <c r="U491" s="28">
        <f>AVERAGE(C491,D491,F491,G491)</f>
        <v>4.9224081768119525</v>
      </c>
    </row>
    <row r="492" spans="1:21" x14ac:dyDescent="0.55000000000000004">
      <c r="A492" s="40">
        <f>Sheet1!A492</f>
        <v>30.5</v>
      </c>
      <c r="B492" s="16" t="str">
        <f>Sheet1!B492</f>
        <v>R</v>
      </c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P492" s="31"/>
      <c r="Q492" s="31"/>
      <c r="R492" s="31"/>
      <c r="S492" s="31"/>
      <c r="T492" s="31"/>
      <c r="U492" s="31"/>
    </row>
    <row r="493" spans="1:21" x14ac:dyDescent="0.55000000000000004">
      <c r="A493" s="36">
        <f>Sheet1!A493</f>
        <v>30.5</v>
      </c>
      <c r="B493" s="17" t="str">
        <f>Sheet1!B493</f>
        <v>X</v>
      </c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P493" s="31"/>
      <c r="Q493" s="31"/>
      <c r="R493" s="31"/>
      <c r="S493" s="31"/>
      <c r="T493" s="31"/>
      <c r="U493" s="31"/>
    </row>
    <row r="494" spans="1:21" x14ac:dyDescent="0.55000000000000004">
      <c r="A494" s="36">
        <f>Sheet1!A494</f>
        <v>30.5</v>
      </c>
      <c r="B494" s="17" t="str">
        <f>Sheet1!B494</f>
        <v>Z</v>
      </c>
      <c r="C494" s="30">
        <f>AVERAGE(Sheet1!E494:G494)</f>
        <v>338.44826616827226</v>
      </c>
      <c r="D494" s="30">
        <f>AVERAGE(Sheet1!L494:M494)</f>
        <v>125.76274538496938</v>
      </c>
      <c r="E494" s="30">
        <f>AVERAGE(Sheet1!M494:Q494)</f>
        <v>397.99061217755872</v>
      </c>
      <c r="F494" s="30">
        <f>AVERAGE(Sheet1!V494:W494)</f>
        <v>2236.4979087569277</v>
      </c>
      <c r="G494" s="30">
        <f>AVERAGE(Sheet1!AA494:AD494)</f>
        <v>506.76711380179393</v>
      </c>
      <c r="H494" s="30">
        <f>AVERAGE(Sheet1!AL494:AM494)</f>
        <v>2537.5438504748117</v>
      </c>
      <c r="I494" s="30">
        <f>AVERAGE(Sheet1!AX494:BB494)</f>
        <v>180.40359714058178</v>
      </c>
      <c r="J494" s="30">
        <f>AVERAGE(Sheet1!BO494:BP494)</f>
        <v>1792.1021926034527</v>
      </c>
      <c r="K494" s="30">
        <f>AVERAGE(Sheet1!BX494:CC494)</f>
        <v>273.04873945760761</v>
      </c>
      <c r="L494" s="30">
        <f>AVERAGE(Sheet1!CO494:CP494)</f>
        <v>275.14908401873629</v>
      </c>
      <c r="M494" s="30">
        <f>AVERAGE(Sheet1!CX494:DG494)</f>
        <v>1582.9346703938761</v>
      </c>
      <c r="N494" s="30">
        <f>AVERAGE(Sheet1!DH494:DO494)</f>
        <v>1528.3914540383007</v>
      </c>
      <c r="P494" s="31"/>
      <c r="Q494" s="31"/>
      <c r="R494" s="31"/>
      <c r="S494" s="31"/>
      <c r="T494" s="31"/>
      <c r="U494" s="31"/>
    </row>
    <row r="495" spans="1:21" x14ac:dyDescent="0.55000000000000004">
      <c r="A495" s="36">
        <f>Sheet1!A495</f>
        <v>30.5</v>
      </c>
      <c r="B495" s="17" t="str">
        <f>Sheet1!B495</f>
        <v>SWR(50)</v>
      </c>
      <c r="C495" s="28">
        <f>AVERAGE(Sheet1!E495:G495)</f>
        <v>24.738127216484198</v>
      </c>
      <c r="D495" s="28">
        <f>AVERAGE(Sheet1!L495:M495)</f>
        <v>3.8198904499984705</v>
      </c>
      <c r="E495" s="28">
        <f>AVERAGE(Sheet1!M495:Q495)</f>
        <v>24.339243373425894</v>
      </c>
      <c r="F495" s="28">
        <f>AVERAGE(Sheet1!V495:W495)</f>
        <v>46.586693460723346</v>
      </c>
      <c r="G495" s="28">
        <f>AVERAGE(Sheet1!AA495:AD495)</f>
        <v>12.274285437795214</v>
      </c>
      <c r="H495" s="28">
        <f>AVERAGE(Sheet1!AL495:AM495)</f>
        <v>51.142648342141385</v>
      </c>
      <c r="I495" s="28">
        <f>AVERAGE(Sheet1!AX495:BB495)</f>
        <v>5.0161973691207393</v>
      </c>
      <c r="J495" s="28">
        <f>AVERAGE(Sheet1!BO495:BP495)</f>
        <v>66.864345020498064</v>
      </c>
      <c r="K495" s="28">
        <f>AVERAGE(Sheet1!BX495:CC495)</f>
        <v>8.021935506778668</v>
      </c>
      <c r="L495" s="28">
        <f>AVERAGE(Sheet1!CO495:CP495)</f>
        <v>5.9129003329984187</v>
      </c>
      <c r="M495" s="28">
        <f>AVERAGE(Sheet1!CX495:DG495)</f>
        <v>32.654140115074746</v>
      </c>
      <c r="N495" s="28">
        <f>AVERAGE(Sheet1!DH495:DO495)</f>
        <v>42.970397376614905</v>
      </c>
      <c r="P495" s="28">
        <f>AVERAGE(C495:N495)</f>
        <v>27.028400333471172</v>
      </c>
      <c r="Q495" s="28">
        <f>AVERAGE(C495,D495,G495,I495,K495,M495)</f>
        <v>14.420762682542005</v>
      </c>
      <c r="R495" s="28">
        <f>AVERAGE(F495,H495,J495,L495)</f>
        <v>42.626646789090302</v>
      </c>
      <c r="S495" s="28">
        <f>AVERAGE(J495,L495)</f>
        <v>36.388622676748241</v>
      </c>
      <c r="T495" s="28">
        <f>AVERAGE(C495,D495,E495,G495)</f>
        <v>16.292886619425943</v>
      </c>
      <c r="U495" s="28">
        <f>AVERAGE(C495,D495,F495,G495)</f>
        <v>21.854749141250309</v>
      </c>
    </row>
    <row r="496" spans="1:21" x14ac:dyDescent="0.55000000000000004">
      <c r="A496" s="36">
        <f>Sheet1!A496</f>
        <v>30.5</v>
      </c>
      <c r="B496" s="17" t="str">
        <f>Sheet1!B496</f>
        <v>SWR(100)</v>
      </c>
      <c r="C496" s="28">
        <f>AVERAGE(Sheet1!E496:G496)</f>
        <v>13.098408913472825</v>
      </c>
      <c r="D496" s="28">
        <f>AVERAGE(Sheet1!L496:M496)</f>
        <v>2.3581874259559474</v>
      </c>
      <c r="E496" s="28">
        <f>AVERAGE(Sheet1!M496:Q496)</f>
        <v>12.659315108966558</v>
      </c>
      <c r="F496" s="28">
        <f>AVERAGE(Sheet1!V496:W496)</f>
        <v>23.296257333480149</v>
      </c>
      <c r="G496" s="28">
        <f>AVERAGE(Sheet1!AA496:AD496)</f>
        <v>6.1835597018018351</v>
      </c>
      <c r="H496" s="28">
        <f>AVERAGE(Sheet1!AL496:AM496)</f>
        <v>25.571775507458057</v>
      </c>
      <c r="I496" s="28">
        <f>AVERAGE(Sheet1!AX496:BB496)</f>
        <v>2.7416297614668936</v>
      </c>
      <c r="J496" s="28">
        <f>AVERAGE(Sheet1!BO496:BP496)</f>
        <v>33.489126247134656</v>
      </c>
      <c r="K496" s="28">
        <f>AVERAGE(Sheet1!BX496:CC496)</f>
        <v>4.1580079378089403</v>
      </c>
      <c r="L496" s="28">
        <f>AVERAGE(Sheet1!CO496:CP496)</f>
        <v>2.9865168637776764</v>
      </c>
      <c r="M496" s="28">
        <f>AVERAGE(Sheet1!CX496:DG496)</f>
        <v>16.33084116351062</v>
      </c>
      <c r="N496" s="28">
        <f>AVERAGE(Sheet1!DH496:DO496)</f>
        <v>21.533003161265192</v>
      </c>
      <c r="P496" s="28">
        <f>AVERAGE(C496:N496)</f>
        <v>13.700552427174946</v>
      </c>
      <c r="Q496" s="28">
        <f>AVERAGE(C496,D496,G496,I496,K496,M496)</f>
        <v>7.4784391506695096</v>
      </c>
      <c r="R496" s="28">
        <f>AVERAGE(F496,H496,J496,L496)</f>
        <v>21.335918987962636</v>
      </c>
      <c r="S496" s="28">
        <f>AVERAGE(J496,L496)</f>
        <v>18.237821555456165</v>
      </c>
      <c r="T496" s="28">
        <f>AVERAGE(C496,D496,E496,G496)</f>
        <v>8.5748677875492909</v>
      </c>
      <c r="U496" s="28">
        <f>AVERAGE(C496,D496,F496,G496)</f>
        <v>11.234103343677688</v>
      </c>
    </row>
    <row r="497" spans="1:21" x14ac:dyDescent="0.55000000000000004">
      <c r="A497" s="36">
        <f>Sheet1!A497</f>
        <v>30.5</v>
      </c>
      <c r="B497" s="17" t="str">
        <f>Sheet1!B497</f>
        <v>SWR(150)</v>
      </c>
      <c r="C497" s="28">
        <f>AVERAGE(Sheet1!E497:G497)</f>
        <v>9.5768142204415643</v>
      </c>
      <c r="D497" s="28">
        <f>AVERAGE(Sheet1!L497:M497)</f>
        <v>2.3960257958280602</v>
      </c>
      <c r="E497" s="28">
        <f>AVERAGE(Sheet1!M497:Q497)</f>
        <v>9.0073886606898217</v>
      </c>
      <c r="F497" s="28">
        <f>AVERAGE(Sheet1!V497:W497)</f>
        <v>15.534087372237977</v>
      </c>
      <c r="G497" s="28">
        <f>AVERAGE(Sheet1!AA497:AD497)</f>
        <v>4.1801899884220992</v>
      </c>
      <c r="H497" s="28">
        <f>AVERAGE(Sheet1!AL497:AM497)</f>
        <v>17.048353336970035</v>
      </c>
      <c r="I497" s="28">
        <f>AVERAGE(Sheet1!AX497:BB497)</f>
        <v>2.194228453507165</v>
      </c>
      <c r="J497" s="28">
        <f>AVERAGE(Sheet1!BO497:BP497)</f>
        <v>22.389478159452416</v>
      </c>
      <c r="K497" s="28">
        <f>AVERAGE(Sheet1!BX497:CC497)</f>
        <v>2.961752801025348</v>
      </c>
      <c r="L497" s="28">
        <f>AVERAGE(Sheet1!CO497:CP497)</f>
        <v>2.030200970475216</v>
      </c>
      <c r="M497" s="28">
        <f>AVERAGE(Sheet1!CX497:DG497)</f>
        <v>10.891466995938435</v>
      </c>
      <c r="N497" s="28">
        <f>AVERAGE(Sheet1!DH497:DO497)</f>
        <v>14.408713404020032</v>
      </c>
      <c r="P497" s="28">
        <f>AVERAGE(C497:N497)</f>
        <v>9.384891679917347</v>
      </c>
      <c r="Q497" s="28">
        <f>AVERAGE(C497,D497,G497,I497,K497,M497)</f>
        <v>5.366746375860445</v>
      </c>
      <c r="R497" s="28">
        <f>AVERAGE(F497,H497,J497,L497)</f>
        <v>14.250529959783911</v>
      </c>
      <c r="S497" s="28">
        <f>AVERAGE(J497,L497)</f>
        <v>12.209839564963817</v>
      </c>
      <c r="T497" s="28">
        <f>AVERAGE(C497,D497,E497,G497)</f>
        <v>6.2901046663453872</v>
      </c>
      <c r="U497" s="28">
        <f>AVERAGE(C497,D497,F497,G497)</f>
        <v>7.9217793442324256</v>
      </c>
    </row>
    <row r="498" spans="1:21" x14ac:dyDescent="0.55000000000000004">
      <c r="A498" s="36">
        <f>Sheet1!A498</f>
        <v>30.5</v>
      </c>
      <c r="B498" s="17" t="str">
        <f>Sheet1!B498</f>
        <v>SWR(200)</v>
      </c>
      <c r="C498" s="28">
        <f>AVERAGE(Sheet1!E498:G498)</f>
        <v>8.0926364796028594</v>
      </c>
      <c r="D498" s="28">
        <f>AVERAGE(Sheet1!L498:M498)</f>
        <v>2.7106535534502467</v>
      </c>
      <c r="E498" s="28">
        <f>AVERAGE(Sheet1!M498:Q498)</f>
        <v>7.3734637691605256</v>
      </c>
      <c r="F498" s="28">
        <f>AVERAGE(Sheet1!V498:W498)</f>
        <v>11.654001208567344</v>
      </c>
      <c r="G498" s="28">
        <f>AVERAGE(Sheet1!AA498:AD498)</f>
        <v>3.2080008404283529</v>
      </c>
      <c r="H498" s="28">
        <f>AVERAGE(Sheet1!AL498:AM498)</f>
        <v>12.78679554871248</v>
      </c>
      <c r="I498" s="28">
        <f>AVERAGE(Sheet1!AX498:BB498)</f>
        <v>2.1884831396530919</v>
      </c>
      <c r="J498" s="28">
        <f>AVERAGE(Sheet1!BO498:BP498)</f>
        <v>16.858847844843382</v>
      </c>
      <c r="K498" s="28">
        <f>AVERAGE(Sheet1!BX498:CC498)</f>
        <v>2.4929483927637102</v>
      </c>
      <c r="L498" s="28">
        <f>AVERAGE(Sheet1!CO498:CP498)</f>
        <v>1.5750393684143504</v>
      </c>
      <c r="M498" s="28">
        <f>AVERAGE(Sheet1!CX498:DG498)</f>
        <v>8.1731316001584595</v>
      </c>
      <c r="N498" s="28">
        <f>AVERAGE(Sheet1!DH498:DO498)</f>
        <v>10.862989447606225</v>
      </c>
      <c r="P498" s="28">
        <f>AVERAGE(C498:N498)</f>
        <v>7.3314159327800859</v>
      </c>
      <c r="Q498" s="28">
        <f>AVERAGE(C498,D498,G498,I498,K498,M498)</f>
        <v>4.4776423343427867</v>
      </c>
      <c r="R498" s="28">
        <f>AVERAGE(F498,H498,J498,L498)</f>
        <v>10.71867099263439</v>
      </c>
      <c r="S498" s="28">
        <f>AVERAGE(J498,L498)</f>
        <v>9.2169436066288668</v>
      </c>
      <c r="T498" s="28">
        <f>AVERAGE(C498,D498,E498,G498)</f>
        <v>5.3461886606604967</v>
      </c>
      <c r="U498" s="28">
        <f>AVERAGE(C498,D498,F498,G498)</f>
        <v>6.4163230205122002</v>
      </c>
    </row>
    <row r="499" spans="1:21" x14ac:dyDescent="0.55000000000000004">
      <c r="A499" s="41">
        <f>Sheet1!A499</f>
        <v>30.5</v>
      </c>
      <c r="B499" s="24" t="str">
        <f>Sheet1!B499</f>
        <v>SWR(300)</v>
      </c>
      <c r="C499" s="42">
        <f>AVERAGE(Sheet1!E499:G499)</f>
        <v>7.162064771051651</v>
      </c>
      <c r="D499" s="42">
        <f>AVERAGE(Sheet1!L499:M499)</f>
        <v>3.5949425668814681</v>
      </c>
      <c r="E499" s="42">
        <f>AVERAGE(Sheet1!M499:Q499)</f>
        <v>6.1319999096308546</v>
      </c>
      <c r="F499" s="42">
        <f>AVERAGE(Sheet1!V499:W499)</f>
        <v>7.7759834738270239</v>
      </c>
      <c r="G499" s="42">
        <f>AVERAGE(Sheet1!AA499:AD499)</f>
        <v>2.3473615205856766</v>
      </c>
      <c r="H499" s="42">
        <f>AVERAGE(Sheet1!AL499:AM499)</f>
        <v>8.5255513260176023</v>
      </c>
      <c r="I499" s="42">
        <f>AVERAGE(Sheet1!AX499:BB499)</f>
        <v>2.6083042018047831</v>
      </c>
      <c r="J499" s="42">
        <f>AVERAGE(Sheet1!BO499:BP499)</f>
        <v>11.367097644812494</v>
      </c>
      <c r="K499" s="42">
        <f>AVERAGE(Sheet1!BX499:CC499)</f>
        <v>2.3845747704803846</v>
      </c>
      <c r="L499" s="42">
        <f>AVERAGE(Sheet1!CO499:CP499)</f>
        <v>1.4699907062828368</v>
      </c>
      <c r="M499" s="42">
        <f>AVERAGE(Sheet1!CX499:DG499)</f>
        <v>5.457746864445725</v>
      </c>
      <c r="N499" s="42">
        <f>AVERAGE(Sheet1!DH499:DO499)</f>
        <v>7.3512266582806376</v>
      </c>
      <c r="P499" s="28">
        <f>AVERAGE(C499:N499)</f>
        <v>5.5147370345084283</v>
      </c>
      <c r="Q499" s="28">
        <f>AVERAGE(C499,D499,G499,I499,K499,M499)</f>
        <v>3.9258324492082814</v>
      </c>
      <c r="R499" s="28">
        <f>AVERAGE(F499,H499,J499,L499)</f>
        <v>7.2846557877349891</v>
      </c>
      <c r="S499" s="28">
        <f>AVERAGE(J499,L499)</f>
        <v>6.418544175547666</v>
      </c>
      <c r="T499" s="28">
        <f>AVERAGE(C499,D499,E499,G499)</f>
        <v>4.8090921920374123</v>
      </c>
      <c r="U499" s="28">
        <f>AVERAGE(C499,D499,F499,G499)</f>
        <v>5.2200880830864547</v>
      </c>
    </row>
    <row r="500" spans="1:21" x14ac:dyDescent="0.55000000000000004">
      <c r="A500" s="36">
        <f>Sheet1!A500</f>
        <v>31</v>
      </c>
      <c r="B500" s="17" t="str">
        <f>Sheet1!B500</f>
        <v>R</v>
      </c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P500" s="31"/>
      <c r="Q500" s="31"/>
      <c r="R500" s="31"/>
      <c r="S500" s="31"/>
      <c r="T500" s="31"/>
      <c r="U500" s="31"/>
    </row>
    <row r="501" spans="1:21" x14ac:dyDescent="0.55000000000000004">
      <c r="A501" s="36">
        <f>Sheet1!A501</f>
        <v>30.9619</v>
      </c>
      <c r="B501" s="17" t="str">
        <f>Sheet1!B501</f>
        <v>X</v>
      </c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P501" s="31"/>
      <c r="Q501" s="31"/>
      <c r="R501" s="31"/>
      <c r="S501" s="31"/>
      <c r="T501" s="31"/>
      <c r="U501" s="31"/>
    </row>
    <row r="502" spans="1:21" x14ac:dyDescent="0.55000000000000004">
      <c r="A502" s="36">
        <f>Sheet1!A502</f>
        <v>30.9619</v>
      </c>
      <c r="B502" s="17" t="str">
        <f>Sheet1!B502</f>
        <v>Z</v>
      </c>
      <c r="C502" s="30">
        <f>AVERAGE(Sheet1!E502:G502)</f>
        <v>328.8615272596025</v>
      </c>
      <c r="D502" s="30">
        <f>AVERAGE(Sheet1!L502:M502)</f>
        <v>127.99650206322352</v>
      </c>
      <c r="E502" s="30">
        <f>AVERAGE(Sheet1!M502:Q502)</f>
        <v>406.03838599518031</v>
      </c>
      <c r="F502" s="30">
        <f>AVERAGE(Sheet1!V502:W502)</f>
        <v>2800.3980194659644</v>
      </c>
      <c r="G502" s="30">
        <f>AVERAGE(Sheet1!AA502:AD502)</f>
        <v>439.19890537607205</v>
      </c>
      <c r="H502" s="30">
        <f>AVERAGE(Sheet1!AL502:AM502)</f>
        <v>2531.653388386912</v>
      </c>
      <c r="I502" s="30">
        <f>AVERAGE(Sheet1!AX502:BB502)</f>
        <v>175.96495860328045</v>
      </c>
      <c r="J502" s="30">
        <f>AVERAGE(Sheet1!BO502:BP502)</f>
        <v>1900.4394373071436</v>
      </c>
      <c r="K502" s="30">
        <f>AVERAGE(Sheet1!BX502:CC502)</f>
        <v>349.86124895230347</v>
      </c>
      <c r="L502" s="30">
        <f>AVERAGE(Sheet1!CO502:CP502)</f>
        <v>208.96593113376497</v>
      </c>
      <c r="M502" s="30">
        <f>AVERAGE(Sheet1!CX502:DG502)</f>
        <v>2220.5766640378229</v>
      </c>
      <c r="N502" s="30">
        <f>AVERAGE(Sheet1!DH502:DO502)</f>
        <v>1050.7119993466472</v>
      </c>
      <c r="P502" s="31"/>
      <c r="Q502" s="31"/>
      <c r="R502" s="31"/>
      <c r="S502" s="31"/>
      <c r="T502" s="31"/>
      <c r="U502" s="31"/>
    </row>
    <row r="503" spans="1:21" x14ac:dyDescent="0.55000000000000004">
      <c r="A503" s="36">
        <f>Sheet1!A503</f>
        <v>30.9619</v>
      </c>
      <c r="B503" s="17" t="str">
        <f>Sheet1!B503</f>
        <v>SWR(50)</v>
      </c>
      <c r="C503" s="28">
        <f>AVERAGE(Sheet1!E503:G503)</f>
        <v>24.284787720062095</v>
      </c>
      <c r="D503" s="28">
        <f>AVERAGE(Sheet1!L503:M503)</f>
        <v>3.8601781777442077</v>
      </c>
      <c r="E503" s="28">
        <f>AVERAGE(Sheet1!M503:Q503)</f>
        <v>24.772436535872352</v>
      </c>
      <c r="F503" s="28">
        <f>AVERAGE(Sheet1!V503:W503)</f>
        <v>56.247781681821671</v>
      </c>
      <c r="G503" s="28">
        <f>AVERAGE(Sheet1!AA503:AD503)</f>
        <v>10.952455115966664</v>
      </c>
      <c r="H503" s="28">
        <f>AVERAGE(Sheet1!AL503:AM503)</f>
        <v>53.642501026419581</v>
      </c>
      <c r="I503" s="28">
        <f>AVERAGE(Sheet1!AX503:BB503)</f>
        <v>4.9066401372897559</v>
      </c>
      <c r="J503" s="28">
        <f>AVERAGE(Sheet1!BO503:BP503)</f>
        <v>56.17789813954839</v>
      </c>
      <c r="K503" s="28">
        <f>AVERAGE(Sheet1!BX503:CC503)</f>
        <v>9.7782666161139549</v>
      </c>
      <c r="L503" s="28">
        <f>AVERAGE(Sheet1!CO503:CP503)</f>
        <v>4.5715889895065231</v>
      </c>
      <c r="M503" s="28">
        <f>AVERAGE(Sheet1!CX503:DG503)</f>
        <v>50.345463968392643</v>
      </c>
      <c r="N503" s="28">
        <f>AVERAGE(Sheet1!DH503:DO503)</f>
        <v>44.118468864424628</v>
      </c>
      <c r="P503" s="28">
        <f>AVERAGE(C503:N503)</f>
        <v>28.638205581096873</v>
      </c>
      <c r="Q503" s="28">
        <f>AVERAGE(C503,D503,G503,I503,K503,M503)</f>
        <v>17.35463195592822</v>
      </c>
      <c r="R503" s="28">
        <f>AVERAGE(F503,H503,J503,L503)</f>
        <v>42.659942459324036</v>
      </c>
      <c r="S503" s="28">
        <f>AVERAGE(J503,L503)</f>
        <v>30.374743564527456</v>
      </c>
      <c r="T503" s="28">
        <f>AVERAGE(C503,D503,E503,G503)</f>
        <v>15.967464387411329</v>
      </c>
      <c r="U503" s="28">
        <f>AVERAGE(C503,D503,F503,G503)</f>
        <v>23.836300673898663</v>
      </c>
    </row>
    <row r="504" spans="1:21" x14ac:dyDescent="0.55000000000000004">
      <c r="A504" s="36">
        <f>Sheet1!A504</f>
        <v>30.9619</v>
      </c>
      <c r="B504" s="17" t="str">
        <f>Sheet1!B504</f>
        <v>SWR(100)</v>
      </c>
      <c r="C504" s="28">
        <f>AVERAGE(Sheet1!E504:G504)</f>
        <v>12.895638391857398</v>
      </c>
      <c r="D504" s="28">
        <f>AVERAGE(Sheet1!L504:M504)</f>
        <v>2.3509062944475776</v>
      </c>
      <c r="E504" s="28">
        <f>AVERAGE(Sheet1!M504:Q504)</f>
        <v>12.864574158784214</v>
      </c>
      <c r="F504" s="28">
        <f>AVERAGE(Sheet1!V504:W504)</f>
        <v>28.124232147036047</v>
      </c>
      <c r="G504" s="28">
        <f>AVERAGE(Sheet1!AA504:AD504)</f>
        <v>5.5348608787411342</v>
      </c>
      <c r="H504" s="28">
        <f>AVERAGE(Sheet1!AL504:AM504)</f>
        <v>26.824749995742415</v>
      </c>
      <c r="I504" s="28">
        <f>AVERAGE(Sheet1!AX504:BB504)</f>
        <v>2.6941868292270583</v>
      </c>
      <c r="J504" s="28">
        <f>AVERAGE(Sheet1!BO504:BP504)</f>
        <v>28.12176345571423</v>
      </c>
      <c r="K504" s="28">
        <f>AVERAGE(Sheet1!BX504:CC504)</f>
        <v>4.9889415052488717</v>
      </c>
      <c r="L504" s="28">
        <f>AVERAGE(Sheet1!CO504:CP504)</f>
        <v>2.3382435866925899</v>
      </c>
      <c r="M504" s="28">
        <f>AVERAGE(Sheet1!CX504:DG504)</f>
        <v>25.183069956632444</v>
      </c>
      <c r="N504" s="28">
        <f>AVERAGE(Sheet1!DH504:DO504)</f>
        <v>22.199542788655108</v>
      </c>
      <c r="P504" s="28">
        <f>AVERAGE(C504:N504)</f>
        <v>14.51005916573159</v>
      </c>
      <c r="Q504" s="28">
        <f>AVERAGE(C504,D504,G504,I504,K504,M504)</f>
        <v>8.9412673093590804</v>
      </c>
      <c r="R504" s="28">
        <f>AVERAGE(F504,H504,J504,L504)</f>
        <v>21.352247296296319</v>
      </c>
      <c r="S504" s="28">
        <f>AVERAGE(J504,L504)</f>
        <v>15.230003521203411</v>
      </c>
      <c r="T504" s="28">
        <f>AVERAGE(C504,D504,E504,G504)</f>
        <v>8.4114949309575806</v>
      </c>
      <c r="U504" s="28">
        <f>AVERAGE(C504,D504,F504,G504)</f>
        <v>12.22640942802054</v>
      </c>
    </row>
    <row r="505" spans="1:21" x14ac:dyDescent="0.55000000000000004">
      <c r="A505" s="36">
        <f>Sheet1!A505</f>
        <v>30.9619</v>
      </c>
      <c r="B505" s="17" t="str">
        <f>Sheet1!B505</f>
        <v>SWR(150)</v>
      </c>
      <c r="C505" s="28">
        <f>AVERAGE(Sheet1!E505:G505)</f>
        <v>9.4706232124529635</v>
      </c>
      <c r="D505" s="28">
        <f>AVERAGE(Sheet1!L505:M505)</f>
        <v>2.3688389155668559</v>
      </c>
      <c r="E505" s="28">
        <f>AVERAGE(Sheet1!M505:Q505)</f>
        <v>9.1308461257376194</v>
      </c>
      <c r="F505" s="28">
        <f>AVERAGE(Sheet1!V505:W505)</f>
        <v>18.749868753183812</v>
      </c>
      <c r="G505" s="28">
        <f>AVERAGE(Sheet1!AA505:AD505)</f>
        <v>3.7646719064583589</v>
      </c>
      <c r="H505" s="28">
        <f>AVERAGE(Sheet1!AL505:AM505)</f>
        <v>17.88706578152539</v>
      </c>
      <c r="I505" s="28">
        <f>AVERAGE(Sheet1!AX505:BB505)</f>
        <v>2.1856777966346117</v>
      </c>
      <c r="J505" s="28">
        <f>AVERAGE(Sheet1!BO505:BP505)</f>
        <v>18.784391967669126</v>
      </c>
      <c r="K505" s="28">
        <f>AVERAGE(Sheet1!BX505:CC505)</f>
        <v>3.4487175561807146</v>
      </c>
      <c r="L505" s="28">
        <f>AVERAGE(Sheet1!CO505:CP505)</f>
        <v>1.6355775000839297</v>
      </c>
      <c r="M505" s="28">
        <f>AVERAGE(Sheet1!CX505:DG505)</f>
        <v>16.800235602585563</v>
      </c>
      <c r="N505" s="28">
        <f>AVERAGE(Sheet1!DH505:DO505)</f>
        <v>14.956391291000589</v>
      </c>
      <c r="P505" s="28">
        <f>AVERAGE(C505:N505)</f>
        <v>9.931908867423294</v>
      </c>
      <c r="Q505" s="28">
        <f>AVERAGE(C505,D505,G505,I505,K505,M505)</f>
        <v>6.3397941649798453</v>
      </c>
      <c r="R505" s="28">
        <f>AVERAGE(F505,H505,J505,L505)</f>
        <v>14.264226000615563</v>
      </c>
      <c r="S505" s="28">
        <f>AVERAGE(J505,L505)</f>
        <v>10.209984733876528</v>
      </c>
      <c r="T505" s="28">
        <f>AVERAGE(C505,D505,E505,G505)</f>
        <v>6.1837450400539495</v>
      </c>
      <c r="U505" s="28">
        <f>AVERAGE(C505,D505,F505,G505)</f>
        <v>8.5885006969154976</v>
      </c>
    </row>
    <row r="506" spans="1:21" x14ac:dyDescent="0.55000000000000004">
      <c r="A506" s="36">
        <f>Sheet1!A506</f>
        <v>30.9619</v>
      </c>
      <c r="B506" s="17" t="str">
        <f>Sheet1!B506</f>
        <v>SWR(200)</v>
      </c>
      <c r="C506" s="28">
        <f>AVERAGE(Sheet1!E506:G506)</f>
        <v>8.043873448483831</v>
      </c>
      <c r="D506" s="28">
        <f>AVERAGE(Sheet1!L506:M506)</f>
        <v>2.6686230560097615</v>
      </c>
      <c r="E506" s="28">
        <f>AVERAGE(Sheet1!M506:Q506)</f>
        <v>7.4516045229170533</v>
      </c>
      <c r="F506" s="28">
        <f>AVERAGE(Sheet1!V506:W506)</f>
        <v>14.062803514544274</v>
      </c>
      <c r="G506" s="28">
        <f>AVERAGE(Sheet1!AA506:AD506)</f>
        <v>2.9214592826034544</v>
      </c>
      <c r="H506" s="28">
        <f>AVERAGE(Sheet1!AL506:AM506)</f>
        <v>13.419410500129135</v>
      </c>
      <c r="I506" s="28">
        <f>AVERAGE(Sheet1!AX506:BB506)</f>
        <v>2.2014564022420786</v>
      </c>
      <c r="J506" s="28">
        <f>AVERAGE(Sheet1!BO506:BP506)</f>
        <v>14.126811431146336</v>
      </c>
      <c r="K506" s="28">
        <f>AVERAGE(Sheet1!BX506:CC506)</f>
        <v>2.737424611686547</v>
      </c>
      <c r="L506" s="28">
        <f>AVERAGE(Sheet1!CO506:CP506)</f>
        <v>1.45408865156474</v>
      </c>
      <c r="M506" s="28">
        <f>AVERAGE(Sheet1!CX506:DG506)</f>
        <v>12.612331371611308</v>
      </c>
      <c r="N506" s="28">
        <f>AVERAGE(Sheet1!DH506:DO506)</f>
        <v>11.383028616559804</v>
      </c>
      <c r="P506" s="28">
        <f>AVERAGE(C506:N506)</f>
        <v>7.7569096174581951</v>
      </c>
      <c r="Q506" s="28">
        <f>AVERAGE(C506,D506,G506,I506,K506,M506)</f>
        <v>5.1975280287728305</v>
      </c>
      <c r="R506" s="28">
        <f>AVERAGE(F506,H506,J506,L506)</f>
        <v>10.765778524346121</v>
      </c>
      <c r="S506" s="28">
        <f>AVERAGE(J506,L506)</f>
        <v>7.7904500413555384</v>
      </c>
      <c r="T506" s="28">
        <f>AVERAGE(C506,D506,E506,G506)</f>
        <v>5.2713900775035247</v>
      </c>
      <c r="U506" s="28">
        <f>AVERAGE(C506,D506,F506,G506)</f>
        <v>6.9241898254103305</v>
      </c>
    </row>
    <row r="507" spans="1:21" x14ac:dyDescent="0.55000000000000004">
      <c r="A507" s="36">
        <f>Sheet1!A507</f>
        <v>30.9619</v>
      </c>
      <c r="B507" s="17" t="str">
        <f>Sheet1!B507</f>
        <v>SWR(300)</v>
      </c>
      <c r="C507" s="28">
        <f>AVERAGE(Sheet1!E507:G507)</f>
        <v>7.1879610999814716</v>
      </c>
      <c r="D507" s="28">
        <f>AVERAGE(Sheet1!L507:M507)</f>
        <v>3.526783380512601</v>
      </c>
      <c r="E507" s="28">
        <f>AVERAGE(Sheet1!M507:Q507)</f>
        <v>6.1562615203526567</v>
      </c>
      <c r="F507" s="28">
        <f>AVERAGE(Sheet1!V507:W507)</f>
        <v>9.3759777993214843</v>
      </c>
      <c r="G507" s="28">
        <f>AVERAGE(Sheet1!AA507:AD507)</f>
        <v>2.2437821656472829</v>
      </c>
      <c r="H507" s="28">
        <f>AVERAGE(Sheet1!AL507:AM507)</f>
        <v>8.954178386083381</v>
      </c>
      <c r="I507" s="28">
        <f>AVERAGE(Sheet1!AX507:BB507)</f>
        <v>2.650605550987664</v>
      </c>
      <c r="J507" s="28">
        <f>AVERAGE(Sheet1!BO507:BP507)</f>
        <v>9.4918399665600504</v>
      </c>
      <c r="K507" s="28">
        <f>AVERAGE(Sheet1!BX507:CC507)</f>
        <v>2.2810030776627759</v>
      </c>
      <c r="L507" s="28">
        <f>AVERAGE(Sheet1!CO507:CP507)</f>
        <v>1.7459580623853728</v>
      </c>
      <c r="M507" s="28">
        <f>AVERAGE(Sheet1!CX507:DG507)</f>
        <v>8.431614561179213</v>
      </c>
      <c r="N507" s="28">
        <f>AVERAGE(Sheet1!DH507:DO507)</f>
        <v>7.9090930418781173</v>
      </c>
      <c r="P507" s="28">
        <f>AVERAGE(C507:N507)</f>
        <v>5.829588217712673</v>
      </c>
      <c r="Q507" s="28">
        <f>AVERAGE(C507,D507,G507,I507,K507,M507)</f>
        <v>4.3869583059951678</v>
      </c>
      <c r="R507" s="28">
        <f>AVERAGE(F507,H507,J507,L507)</f>
        <v>7.3919885535875727</v>
      </c>
      <c r="S507" s="28">
        <f>AVERAGE(J507,L507)</f>
        <v>5.6188990144727118</v>
      </c>
      <c r="T507" s="28">
        <f>AVERAGE(C507,D507,E507,G507)</f>
        <v>4.7786970416235031</v>
      </c>
      <c r="U507" s="28">
        <f>AVERAGE(C507,D507,F507,G507)</f>
        <v>5.5836261113657102</v>
      </c>
    </row>
    <row r="508" spans="1:21" x14ac:dyDescent="0.55000000000000004">
      <c r="A508" s="40">
        <f>Sheet1!A508</f>
        <v>31.5</v>
      </c>
      <c r="B508" s="16" t="str">
        <f>Sheet1!B508</f>
        <v>R</v>
      </c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P508" s="31"/>
      <c r="Q508" s="31"/>
      <c r="R508" s="31"/>
      <c r="S508" s="31"/>
      <c r="T508" s="31"/>
      <c r="U508" s="31"/>
    </row>
    <row r="509" spans="1:21" x14ac:dyDescent="0.55000000000000004">
      <c r="A509" s="36">
        <f>Sheet1!A509</f>
        <v>31.5</v>
      </c>
      <c r="B509" s="17" t="str">
        <f>Sheet1!B509</f>
        <v>X</v>
      </c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P509" s="31"/>
      <c r="Q509" s="31"/>
      <c r="R509" s="31"/>
      <c r="S509" s="31"/>
      <c r="T509" s="31"/>
      <c r="U509" s="31"/>
    </row>
    <row r="510" spans="1:21" x14ac:dyDescent="0.55000000000000004">
      <c r="A510" s="36">
        <f>Sheet1!A510</f>
        <v>31.5</v>
      </c>
      <c r="B510" s="17" t="str">
        <f>Sheet1!B510</f>
        <v>Z</v>
      </c>
      <c r="C510" s="30">
        <f>AVERAGE(Sheet1!E510:G510)</f>
        <v>319.18936947096859</v>
      </c>
      <c r="D510" s="30">
        <f>AVERAGE(Sheet1!L510:M510)</f>
        <v>132.17901242006531</v>
      </c>
      <c r="E510" s="30">
        <f>AVERAGE(Sheet1!M510:Q510)</f>
        <v>416.41133943215192</v>
      </c>
      <c r="F510" s="30">
        <f>AVERAGE(Sheet1!V510:W510)</f>
        <v>3402.2105287027134</v>
      </c>
      <c r="G510" s="30">
        <f>AVERAGE(Sheet1!AA510:AD510)</f>
        <v>379.67282856098615</v>
      </c>
      <c r="H510" s="30">
        <f>AVERAGE(Sheet1!AL510:AM510)</f>
        <v>2410.6088705819648</v>
      </c>
      <c r="I510" s="30">
        <f>AVERAGE(Sheet1!AX510:BB510)</f>
        <v>176.52526690371241</v>
      </c>
      <c r="J510" s="30">
        <f>AVERAGE(Sheet1!BO510:BP510)</f>
        <v>1962.5306719259372</v>
      </c>
      <c r="K510" s="30">
        <f>AVERAGE(Sheet1!BX510:CC510)</f>
        <v>524.9462907539272</v>
      </c>
      <c r="L510" s="30">
        <f>AVERAGE(Sheet1!CO510:CP510)</f>
        <v>172.44727840128246</v>
      </c>
      <c r="M510" s="30">
        <f>AVERAGE(Sheet1!CX510:DG510)</f>
        <v>1921.6270373971008</v>
      </c>
      <c r="N510" s="30">
        <f>AVERAGE(Sheet1!DH510:DO510)</f>
        <v>834.07573404610184</v>
      </c>
      <c r="P510" s="31"/>
      <c r="Q510" s="31"/>
      <c r="R510" s="31"/>
      <c r="S510" s="31"/>
      <c r="T510" s="31"/>
      <c r="U510" s="31"/>
    </row>
    <row r="511" spans="1:21" x14ac:dyDescent="0.55000000000000004">
      <c r="A511" s="36">
        <f>Sheet1!A511</f>
        <v>31.5</v>
      </c>
      <c r="B511" s="17" t="str">
        <f>Sheet1!B511</f>
        <v>SWR(50)</v>
      </c>
      <c r="C511" s="28">
        <f>AVERAGE(Sheet1!E511:G511)</f>
        <v>23.787110881750021</v>
      </c>
      <c r="D511" s="28">
        <f>AVERAGE(Sheet1!L511:M511)</f>
        <v>3.9966600983157132</v>
      </c>
      <c r="E511" s="28">
        <f>AVERAGE(Sheet1!M511:Q511)</f>
        <v>25.270251868516468</v>
      </c>
      <c r="F511" s="28">
        <f>AVERAGE(Sheet1!V511:W511)</f>
        <v>70.690735942655238</v>
      </c>
      <c r="G511" s="28">
        <f>AVERAGE(Sheet1!AA511:AD511)</f>
        <v>9.7446191063841638</v>
      </c>
      <c r="H511" s="28">
        <f>AVERAGE(Sheet1!AL511:AM511)</f>
        <v>56.311430671748575</v>
      </c>
      <c r="I511" s="28">
        <f>AVERAGE(Sheet1!AX511:BB511)</f>
        <v>4.9154485196735704</v>
      </c>
      <c r="J511" s="28">
        <f>AVERAGE(Sheet1!BO511:BP511)</f>
        <v>42.490870814241703</v>
      </c>
      <c r="K511" s="28">
        <f>AVERAGE(Sheet1!BX511:CC511)</f>
        <v>13.429181088251605</v>
      </c>
      <c r="L511" s="28">
        <f>AVERAGE(Sheet1!CO511:CP511)</f>
        <v>3.8293040589206035</v>
      </c>
      <c r="M511" s="28">
        <f>AVERAGE(Sheet1!CX511:DG511)</f>
        <v>48.585614058902472</v>
      </c>
      <c r="N511" s="28">
        <f>AVERAGE(Sheet1!DH511:DO511)</f>
        <v>43.887832716125658</v>
      </c>
      <c r="P511" s="28">
        <f>AVERAGE(C511:N511)</f>
        <v>28.911588318790482</v>
      </c>
      <c r="Q511" s="28">
        <f>AVERAGE(C511,D511,G511,I511,K511,M511)</f>
        <v>17.409772292212924</v>
      </c>
      <c r="R511" s="28">
        <f>AVERAGE(F511,H511,J511,L511)</f>
        <v>43.33058537189153</v>
      </c>
      <c r="S511" s="28">
        <f>AVERAGE(J511,L511)</f>
        <v>23.160087436581154</v>
      </c>
      <c r="T511" s="28">
        <f>AVERAGE(C511,D511,E511,G511)</f>
        <v>15.699660488741591</v>
      </c>
      <c r="U511" s="28">
        <f>AVERAGE(C511,D511,F511,G511)</f>
        <v>27.054781507276282</v>
      </c>
    </row>
    <row r="512" spans="1:21" x14ac:dyDescent="0.55000000000000004">
      <c r="A512" s="36">
        <f>Sheet1!A512</f>
        <v>31.5</v>
      </c>
      <c r="B512" s="17" t="str">
        <f>Sheet1!B512</f>
        <v>SWR(100)</v>
      </c>
      <c r="C512" s="28">
        <f>AVERAGE(Sheet1!E512:G512)</f>
        <v>12.675467568876387</v>
      </c>
      <c r="D512" s="28">
        <f>AVERAGE(Sheet1!L512:M512)</f>
        <v>2.3915749797134382</v>
      </c>
      <c r="E512" s="28">
        <f>AVERAGE(Sheet1!M512:Q512)</f>
        <v>13.099187631390455</v>
      </c>
      <c r="F512" s="28">
        <f>AVERAGE(Sheet1!V512:W512)</f>
        <v>35.346789371816392</v>
      </c>
      <c r="G512" s="28">
        <f>AVERAGE(Sheet1!AA512:AD512)</f>
        <v>4.946486004653762</v>
      </c>
      <c r="H512" s="28">
        <f>AVERAGE(Sheet1!AL512:AM512)</f>
        <v>28.165591799731011</v>
      </c>
      <c r="I512" s="28">
        <f>AVERAGE(Sheet1!AX512:BB512)</f>
        <v>2.6955335522290129</v>
      </c>
      <c r="J512" s="28">
        <f>AVERAGE(Sheet1!BO512:BP512)</f>
        <v>21.251039369560566</v>
      </c>
      <c r="K512" s="28">
        <f>AVERAGE(Sheet1!BX512:CC512)</f>
        <v>6.7655206093571509</v>
      </c>
      <c r="L512" s="28">
        <f>AVERAGE(Sheet1!CO512:CP512)</f>
        <v>1.9931959962567483</v>
      </c>
      <c r="M512" s="28">
        <f>AVERAGE(Sheet1!CX512:DG512)</f>
        <v>24.315198573815419</v>
      </c>
      <c r="N512" s="28">
        <f>AVERAGE(Sheet1!DH512:DO512)</f>
        <v>22.178939416421006</v>
      </c>
      <c r="P512" s="28">
        <f>AVERAGE(C512:N512)</f>
        <v>14.65204373948511</v>
      </c>
      <c r="Q512" s="28">
        <f>AVERAGE(C512,D512,G512,I512,K512,M512)</f>
        <v>8.9649635481075283</v>
      </c>
      <c r="R512" s="28">
        <f>AVERAGE(F512,H512,J512,L512)</f>
        <v>21.689154134341177</v>
      </c>
      <c r="S512" s="28">
        <f>AVERAGE(J512,L512)</f>
        <v>11.622117682908657</v>
      </c>
      <c r="T512" s="28">
        <f>AVERAGE(C512,D512,E512,G512)</f>
        <v>8.2781790461585114</v>
      </c>
      <c r="U512" s="28">
        <f>AVERAGE(C512,D512,F512,G512)</f>
        <v>13.840079481264995</v>
      </c>
    </row>
    <row r="513" spans="1:21" x14ac:dyDescent="0.55000000000000004">
      <c r="A513" s="36">
        <f>Sheet1!A513</f>
        <v>31.5</v>
      </c>
      <c r="B513" s="17" t="str">
        <f>Sheet1!B513</f>
        <v>SWR(150)</v>
      </c>
      <c r="C513" s="28">
        <f>AVERAGE(Sheet1!E513:G513)</f>
        <v>9.3552492024614136</v>
      </c>
      <c r="D513" s="28">
        <f>AVERAGE(Sheet1!L513:M513)</f>
        <v>2.3656069068779471</v>
      </c>
      <c r="E513" s="28">
        <f>AVERAGE(Sheet1!M513:Q513)</f>
        <v>9.2699388062357517</v>
      </c>
      <c r="F513" s="28">
        <f>AVERAGE(Sheet1!V513:W513)</f>
        <v>23.566107699727539</v>
      </c>
      <c r="G513" s="28">
        <f>AVERAGE(Sheet1!AA513:AD513)</f>
        <v>3.3953018591495079</v>
      </c>
      <c r="H513" s="28">
        <f>AVERAGE(Sheet1!AL513:AM513)</f>
        <v>18.788062834490084</v>
      </c>
      <c r="I513" s="28">
        <f>AVERAGE(Sheet1!AX513:BB513)</f>
        <v>2.1819101985810132</v>
      </c>
      <c r="J513" s="28">
        <f>AVERAGE(Sheet1!BO513:BP513)</f>
        <v>14.17360963946264</v>
      </c>
      <c r="K513" s="28">
        <f>AVERAGE(Sheet1!BX513:CC513)</f>
        <v>4.5700849324167256</v>
      </c>
      <c r="L513" s="28">
        <f>AVERAGE(Sheet1!CO513:CP513)</f>
        <v>1.4823665872035656</v>
      </c>
      <c r="M513" s="28">
        <f>AVERAGE(Sheet1!CX513:DG513)</f>
        <v>16.235082568825675</v>
      </c>
      <c r="N513" s="28">
        <f>AVERAGE(Sheet1!DH513:DO513)</f>
        <v>15.048538526784476</v>
      </c>
      <c r="P513" s="28">
        <f>AVERAGE(C513:N513)</f>
        <v>10.035988313518027</v>
      </c>
      <c r="Q513" s="28">
        <f>AVERAGE(C513,D513,G513,I513,K513,M513)</f>
        <v>6.3505392780520467</v>
      </c>
      <c r="R513" s="28">
        <f>AVERAGE(F513,H513,J513,L513)</f>
        <v>14.502536690220957</v>
      </c>
      <c r="S513" s="28">
        <f>AVERAGE(J513,L513)</f>
        <v>7.8279881133331024</v>
      </c>
      <c r="T513" s="28">
        <f>AVERAGE(C513,D513,E513,G513)</f>
        <v>6.0965241936811552</v>
      </c>
      <c r="U513" s="28">
        <f>AVERAGE(C513,D513,F513,G513)</f>
        <v>9.6705664170541006</v>
      </c>
    </row>
    <row r="514" spans="1:21" x14ac:dyDescent="0.55000000000000004">
      <c r="A514" s="36">
        <f>Sheet1!A514</f>
        <v>31.5</v>
      </c>
      <c r="B514" s="17" t="str">
        <f>Sheet1!B514</f>
        <v>SWR(200)</v>
      </c>
      <c r="C514" s="28">
        <f>AVERAGE(Sheet1!E514:G514)</f>
        <v>7.9901267879590554</v>
      </c>
      <c r="D514" s="28">
        <f>AVERAGE(Sheet1!L514:M514)</f>
        <v>2.6385642541411602</v>
      </c>
      <c r="E514" s="28">
        <f>AVERAGE(Sheet1!M514:Q514)</f>
        <v>7.537029377315041</v>
      </c>
      <c r="F514" s="28">
        <f>AVERAGE(Sheet1!V514:W514)</f>
        <v>17.676244642816009</v>
      </c>
      <c r="G514" s="28">
        <f>AVERAGE(Sheet1!AA514:AD514)</f>
        <v>2.6810647250194073</v>
      </c>
      <c r="H514" s="28">
        <f>AVERAGE(Sheet1!AL514:AM514)</f>
        <v>14.102642729591782</v>
      </c>
      <c r="I514" s="28">
        <f>AVERAGE(Sheet1!AX514:BB514)</f>
        <v>2.1947973758712611</v>
      </c>
      <c r="J514" s="28">
        <f>AVERAGE(Sheet1!BO514:BP514)</f>
        <v>10.636806884955734</v>
      </c>
      <c r="K514" s="28">
        <f>AVERAGE(Sheet1!BX514:CC514)</f>
        <v>3.4957333472530703</v>
      </c>
      <c r="L514" s="28">
        <f>AVERAGE(Sheet1!CO514:CP514)</f>
        <v>1.5666844283927159</v>
      </c>
      <c r="M514" s="28">
        <f>AVERAGE(Sheet1!CX514:DG514)</f>
        <v>12.202620692552072</v>
      </c>
      <c r="N514" s="28">
        <f>AVERAGE(Sheet1!DH514:DO514)</f>
        <v>11.564209520211916</v>
      </c>
      <c r="P514" s="28">
        <f>AVERAGE(C514:N514)</f>
        <v>7.8572103971732687</v>
      </c>
      <c r="Q514" s="28">
        <f>AVERAGE(C514,D514,G514,I514,K514,M514)</f>
        <v>5.2004845304660039</v>
      </c>
      <c r="R514" s="28">
        <f>AVERAGE(F514,H514,J514,L514)</f>
        <v>10.995594671439061</v>
      </c>
      <c r="S514" s="28">
        <f>AVERAGE(J514,L514)</f>
        <v>6.1017456566742245</v>
      </c>
      <c r="T514" s="28">
        <f>AVERAGE(C514,D514,E514,G514)</f>
        <v>5.2116962861086655</v>
      </c>
      <c r="U514" s="28">
        <f>AVERAGE(C514,D514,F514,G514)</f>
        <v>7.7465001024839077</v>
      </c>
    </row>
    <row r="515" spans="1:21" x14ac:dyDescent="0.55000000000000004">
      <c r="A515" s="41">
        <f>Sheet1!A515</f>
        <v>31.5</v>
      </c>
      <c r="B515" s="24" t="str">
        <f>Sheet1!B515</f>
        <v>SWR(300)</v>
      </c>
      <c r="C515" s="42">
        <f>AVERAGE(Sheet1!E515:G515)</f>
        <v>7.2146578621410953</v>
      </c>
      <c r="D515" s="42">
        <f>AVERAGE(Sheet1!L515:M515)</f>
        <v>3.4556036511832455</v>
      </c>
      <c r="E515" s="42">
        <f>AVERAGE(Sheet1!M515:Q515)</f>
        <v>6.1769967471267648</v>
      </c>
      <c r="F515" s="42">
        <f>AVERAGE(Sheet1!V515:W515)</f>
        <v>11.787346768658058</v>
      </c>
      <c r="G515" s="42">
        <f>AVERAGE(Sheet1!AA515:AD515)</f>
        <v>2.1983053321726489</v>
      </c>
      <c r="H515" s="42">
        <f>AVERAGE(Sheet1!AL515:AM515)</f>
        <v>9.42403790964687</v>
      </c>
      <c r="I515" s="42">
        <f>AVERAGE(Sheet1!AX515:BB515)</f>
        <v>2.6387493297777702</v>
      </c>
      <c r="J515" s="42">
        <f>AVERAGE(Sheet1!BO515:BP515)</f>
        <v>7.1039360102526388</v>
      </c>
      <c r="K515" s="42">
        <f>AVERAGE(Sheet1!BX515:CC515)</f>
        <v>2.4892496718858115</v>
      </c>
      <c r="L515" s="42">
        <f>AVERAGE(Sheet1!CO515:CP515)</f>
        <v>2.0483615983593806</v>
      </c>
      <c r="M515" s="42">
        <f>AVERAGE(Sheet1!CX515:DG515)</f>
        <v>8.1856659544221291</v>
      </c>
      <c r="N515" s="42">
        <f>AVERAGE(Sheet1!DH515:DO515)</f>
        <v>8.2462876299720804</v>
      </c>
      <c r="P515" s="28">
        <f>AVERAGE(C515:N515)</f>
        <v>5.9140998721332068</v>
      </c>
      <c r="Q515" s="28">
        <f>AVERAGE(C515,D515,G515,I515,K515,M515)</f>
        <v>4.363705300263784</v>
      </c>
      <c r="R515" s="28">
        <f>AVERAGE(F515,H515,J515,L515)</f>
        <v>7.590920571729237</v>
      </c>
      <c r="S515" s="28">
        <f>AVERAGE(J515,L515)</f>
        <v>4.5761488043060101</v>
      </c>
      <c r="T515" s="28">
        <f>AVERAGE(C515,D515,E515,G515)</f>
        <v>4.7613908981559385</v>
      </c>
      <c r="U515" s="28">
        <f>AVERAGE(C515,D515,F515,G515)</f>
        <v>6.1639784035387617</v>
      </c>
    </row>
    <row r="516" spans="1:21" x14ac:dyDescent="0.55000000000000004">
      <c r="A516" s="36">
        <f>Sheet1!A516</f>
        <v>32</v>
      </c>
      <c r="B516" s="17" t="str">
        <f>Sheet1!B516</f>
        <v>R</v>
      </c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P516" s="31"/>
      <c r="Q516" s="31"/>
      <c r="R516" s="31"/>
      <c r="S516" s="31"/>
      <c r="T516" s="31"/>
      <c r="U516" s="31"/>
    </row>
    <row r="517" spans="1:21" x14ac:dyDescent="0.55000000000000004">
      <c r="A517" s="36">
        <f>Sheet1!A517</f>
        <v>31.963899999999999</v>
      </c>
      <c r="B517" s="17" t="str">
        <f>Sheet1!B517</f>
        <v>X</v>
      </c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P517" s="31"/>
      <c r="Q517" s="31"/>
      <c r="R517" s="31"/>
      <c r="S517" s="31"/>
      <c r="T517" s="31"/>
      <c r="U517" s="31"/>
    </row>
    <row r="518" spans="1:21" x14ac:dyDescent="0.55000000000000004">
      <c r="A518" s="36">
        <f>Sheet1!A518</f>
        <v>31.963899999999999</v>
      </c>
      <c r="B518" s="17" t="str">
        <f>Sheet1!B518</f>
        <v>Z</v>
      </c>
      <c r="C518" s="30">
        <f>AVERAGE(Sheet1!E518:G518)</f>
        <v>310.7327910532793</v>
      </c>
      <c r="D518" s="30">
        <f>AVERAGE(Sheet1!L518:M518)</f>
        <v>135.12755191364596</v>
      </c>
      <c r="E518" s="30">
        <f>AVERAGE(Sheet1!M518:Q518)</f>
        <v>427.33553610790716</v>
      </c>
      <c r="F518" s="30">
        <f>AVERAGE(Sheet1!V518:W518)</f>
        <v>3681.6766782318746</v>
      </c>
      <c r="G518" s="30">
        <f>AVERAGE(Sheet1!AA518:AD518)</f>
        <v>339.37921616755386</v>
      </c>
      <c r="H518" s="30">
        <f>AVERAGE(Sheet1!AL518:AM518)</f>
        <v>2327.4614001471573</v>
      </c>
      <c r="I518" s="30">
        <f>AVERAGE(Sheet1!AX518:BB518)</f>
        <v>182.32741227523721</v>
      </c>
      <c r="J518" s="30">
        <f>AVERAGE(Sheet1!BO518:BP518)</f>
        <v>1613.6544420533287</v>
      </c>
      <c r="K518" s="30">
        <f>AVERAGE(Sheet1!BX518:CC518)</f>
        <v>837.63733817698392</v>
      </c>
      <c r="L518" s="30">
        <f>AVERAGE(Sheet1!CO518:CP518)</f>
        <v>160.49574689816029</v>
      </c>
      <c r="M518" s="30">
        <f>AVERAGE(Sheet1!CX518:DG518)</f>
        <v>1267.2414667762628</v>
      </c>
      <c r="N518" s="30">
        <f>AVERAGE(Sheet1!DH518:DO518)</f>
        <v>835.02291230973367</v>
      </c>
      <c r="P518" s="31"/>
      <c r="Q518" s="31"/>
      <c r="R518" s="31"/>
      <c r="S518" s="31"/>
      <c r="T518" s="31"/>
      <c r="U518" s="31"/>
    </row>
    <row r="519" spans="1:21" x14ac:dyDescent="0.55000000000000004">
      <c r="A519" s="36">
        <f>Sheet1!A519</f>
        <v>31.963899999999999</v>
      </c>
      <c r="B519" s="17" t="str">
        <f>Sheet1!B519</f>
        <v>SWR(50)</v>
      </c>
      <c r="C519" s="28">
        <f>AVERAGE(Sheet1!E519:G519)</f>
        <v>23.379810739696396</v>
      </c>
      <c r="D519" s="28">
        <f>AVERAGE(Sheet1!L519:M519)</f>
        <v>4.0550570432529938</v>
      </c>
      <c r="E519" s="28">
        <f>AVERAGE(Sheet1!M519:Q519)</f>
        <v>25.807626997827139</v>
      </c>
      <c r="F519" s="28">
        <f>AVERAGE(Sheet1!V519:W519)</f>
        <v>85.546227834172825</v>
      </c>
      <c r="G519" s="28">
        <f>AVERAGE(Sheet1!AA519:AD519)</f>
        <v>8.8907967097257909</v>
      </c>
      <c r="H519" s="28">
        <f>AVERAGE(Sheet1!AL519:AM519)</f>
        <v>58.235875072677629</v>
      </c>
      <c r="I519" s="28">
        <f>AVERAGE(Sheet1!AX519:BB519)</f>
        <v>5.0585412291844341</v>
      </c>
      <c r="J519" s="28">
        <f>AVERAGE(Sheet1!BO519:BP519)</f>
        <v>33.238611478169723</v>
      </c>
      <c r="K519" s="28">
        <f>AVERAGE(Sheet1!BX519:CC519)</f>
        <v>19.227386600504627</v>
      </c>
      <c r="L519" s="28">
        <f>AVERAGE(Sheet1!CO519:CP519)</f>
        <v>3.5902090543911154</v>
      </c>
      <c r="M519" s="28">
        <f>AVERAGE(Sheet1!CX519:DG519)</f>
        <v>31.68774969327966</v>
      </c>
      <c r="N519" s="28">
        <f>AVERAGE(Sheet1!DH519:DO519)</f>
        <v>41.777467341806137</v>
      </c>
      <c r="P519" s="28">
        <f>AVERAGE(C519:N519)</f>
        <v>28.374613316224039</v>
      </c>
      <c r="Q519" s="28">
        <f>AVERAGE(C519,D519,G519,I519,K519,M519)</f>
        <v>15.383223669273983</v>
      </c>
      <c r="R519" s="28">
        <f>AVERAGE(F519,H519,J519,L519)</f>
        <v>45.152730859852831</v>
      </c>
      <c r="S519" s="28">
        <f>AVERAGE(J519,L519)</f>
        <v>18.41441026628042</v>
      </c>
      <c r="T519" s="28">
        <f>AVERAGE(C519,D519,E519,G519)</f>
        <v>15.533322872625579</v>
      </c>
      <c r="U519" s="28">
        <f>AVERAGE(C519,D519,F519,G519)</f>
        <v>30.467973081712</v>
      </c>
    </row>
    <row r="520" spans="1:21" x14ac:dyDescent="0.55000000000000004">
      <c r="A520" s="36">
        <f>Sheet1!A520</f>
        <v>31.963899999999999</v>
      </c>
      <c r="B520" s="17" t="str">
        <f>Sheet1!B520</f>
        <v>SWR(100)</v>
      </c>
      <c r="C520" s="28">
        <f>AVERAGE(Sheet1!E520:G520)</f>
        <v>12.495698937045077</v>
      </c>
      <c r="D520" s="28">
        <f>AVERAGE(Sheet1!L520:M520)</f>
        <v>2.3914133999962663</v>
      </c>
      <c r="E520" s="28">
        <f>AVERAGE(Sheet1!M520:Q520)</f>
        <v>13.353651775560598</v>
      </c>
      <c r="F520" s="28">
        <f>AVERAGE(Sheet1!V520:W520)</f>
        <v>42.779102736902075</v>
      </c>
      <c r="G520" s="28">
        <f>AVERAGE(Sheet1!AA520:AD520)</f>
        <v>4.5341076527070854</v>
      </c>
      <c r="H520" s="28">
        <f>AVERAGE(Sheet1!AL520:AM520)</f>
        <v>29.132687329519136</v>
      </c>
      <c r="I520" s="28">
        <f>AVERAGE(Sheet1!AX520:BB520)</f>
        <v>2.7551137288726646</v>
      </c>
      <c r="J520" s="28">
        <f>AVERAGE(Sheet1!BO520:BP520)</f>
        <v>16.623104815866991</v>
      </c>
      <c r="K520" s="28">
        <f>AVERAGE(Sheet1!BX520:CC520)</f>
        <v>9.6340191935789097</v>
      </c>
      <c r="L520" s="28">
        <f>AVERAGE(Sheet1!CO520:CP520)</f>
        <v>1.888556933807138</v>
      </c>
      <c r="M520" s="28">
        <f>AVERAGE(Sheet1!CX520:DG520)</f>
        <v>15.86955137538158</v>
      </c>
      <c r="N520" s="28">
        <f>AVERAGE(Sheet1!DH520:DO520)</f>
        <v>21.127238986309461</v>
      </c>
      <c r="P520" s="28">
        <f>AVERAGE(C520:N520)</f>
        <v>14.382020572128916</v>
      </c>
      <c r="Q520" s="28">
        <f>AVERAGE(C520,D520,G520,I520,K520,M520)</f>
        <v>7.9466507145969301</v>
      </c>
      <c r="R520" s="28">
        <f>AVERAGE(F520,H520,J520,L520)</f>
        <v>22.605862954023838</v>
      </c>
      <c r="S520" s="28">
        <f>AVERAGE(J520,L520)</f>
        <v>9.2558308748370646</v>
      </c>
      <c r="T520" s="28">
        <f>AVERAGE(C520,D520,E520,G520)</f>
        <v>8.1937179413272574</v>
      </c>
      <c r="U520" s="28">
        <f>AVERAGE(C520,D520,F520,G520)</f>
        <v>15.550080681662626</v>
      </c>
    </row>
    <row r="521" spans="1:21" x14ac:dyDescent="0.55000000000000004">
      <c r="A521" s="36">
        <f>Sheet1!A521</f>
        <v>31.963899999999999</v>
      </c>
      <c r="B521" s="17" t="str">
        <f>Sheet1!B521</f>
        <v>SWR(150)</v>
      </c>
      <c r="C521" s="28">
        <f>AVERAGE(Sheet1!E521:G521)</f>
        <v>9.2642690425482197</v>
      </c>
      <c r="D521" s="28">
        <f>AVERAGE(Sheet1!L521:M521)</f>
        <v>2.3380483296438235</v>
      </c>
      <c r="E521" s="28">
        <f>AVERAGE(Sheet1!M521:Q521)</f>
        <v>9.4228359432351549</v>
      </c>
      <c r="F521" s="28">
        <f>AVERAGE(Sheet1!V521:W521)</f>
        <v>28.526062902967759</v>
      </c>
      <c r="G521" s="28">
        <f>AVERAGE(Sheet1!AA521:AD521)</f>
        <v>3.1431655539201802</v>
      </c>
      <c r="H521" s="28">
        <f>AVERAGE(Sheet1!AL521:AM521)</f>
        <v>19.438219031504211</v>
      </c>
      <c r="I521" s="28">
        <f>AVERAGE(Sheet1!AX521:BB521)</f>
        <v>2.1906367757667145</v>
      </c>
      <c r="J521" s="28">
        <f>AVERAGE(Sheet1!BO521:BP521)</f>
        <v>11.086331362407266</v>
      </c>
      <c r="K521" s="28">
        <f>AVERAGE(Sheet1!BX521:CC521)</f>
        <v>6.4458617398698941</v>
      </c>
      <c r="L521" s="28">
        <f>AVERAGE(Sheet1!CO521:CP521)</f>
        <v>1.488036384311429</v>
      </c>
      <c r="M521" s="28">
        <f>AVERAGE(Sheet1!CX521:DG521)</f>
        <v>10.608518937832709</v>
      </c>
      <c r="N521" s="28">
        <f>AVERAGE(Sheet1!DH521:DO521)</f>
        <v>14.351473584979626</v>
      </c>
      <c r="P521" s="28">
        <f>AVERAGE(C521:N521)</f>
        <v>9.8586216324155824</v>
      </c>
      <c r="Q521" s="28">
        <f>AVERAGE(C521,D521,G521,I521,K521,M521)</f>
        <v>5.6650833965969234</v>
      </c>
      <c r="R521" s="28">
        <f>AVERAGE(F521,H521,J521,L521)</f>
        <v>15.134662420297666</v>
      </c>
      <c r="S521" s="28">
        <f>AVERAGE(J521,L521)</f>
        <v>6.2871838733593481</v>
      </c>
      <c r="T521" s="28">
        <f>AVERAGE(C521,D521,E521,G521)</f>
        <v>6.0420797173368443</v>
      </c>
      <c r="U521" s="28">
        <f>AVERAGE(C521,D521,F521,G521)</f>
        <v>10.817886457269994</v>
      </c>
    </row>
    <row r="522" spans="1:21" x14ac:dyDescent="0.55000000000000004">
      <c r="A522" s="36">
        <f>Sheet1!A522</f>
        <v>31.963899999999999</v>
      </c>
      <c r="B522" s="17" t="str">
        <f>Sheet1!B522</f>
        <v>SWR(200)</v>
      </c>
      <c r="C522" s="28">
        <f>AVERAGE(Sheet1!E522:G522)</f>
        <v>7.9525239161177197</v>
      </c>
      <c r="D522" s="28">
        <f>AVERAGE(Sheet1!L522:M522)</f>
        <v>2.5928852573139811</v>
      </c>
      <c r="E522" s="28">
        <f>AVERAGE(Sheet1!M522:Q522)</f>
        <v>7.633591511566749</v>
      </c>
      <c r="F522" s="28">
        <f>AVERAGE(Sheet1!V522:W522)</f>
        <v>21.401552086062086</v>
      </c>
      <c r="G522" s="28">
        <f>AVERAGE(Sheet1!AA522:AD522)</f>
        <v>2.5308212915486141</v>
      </c>
      <c r="H522" s="28">
        <f>AVERAGE(Sheet1!AL522:AM522)</f>
        <v>14.595974375594952</v>
      </c>
      <c r="I522" s="28">
        <f>AVERAGE(Sheet1!AX522:BB522)</f>
        <v>2.1753258080578681</v>
      </c>
      <c r="J522" s="28">
        <f>AVERAGE(Sheet1!BO522:BP522)</f>
        <v>8.3192875096163075</v>
      </c>
      <c r="K522" s="28">
        <f>AVERAGE(Sheet1!BX522:CC522)</f>
        <v>4.8597266814367073</v>
      </c>
      <c r="L522" s="28">
        <f>AVERAGE(Sheet1!CO522:CP522)</f>
        <v>1.6335190960889214</v>
      </c>
      <c r="M522" s="28">
        <f>AVERAGE(Sheet1!CX522:DG522)</f>
        <v>7.9871093675129003</v>
      </c>
      <c r="N522" s="28">
        <f>AVERAGE(Sheet1!DH522:DO522)</f>
        <v>11.045942386633758</v>
      </c>
      <c r="P522" s="28">
        <f>AVERAGE(C522:N522)</f>
        <v>7.7273549406292146</v>
      </c>
      <c r="Q522" s="28">
        <f>AVERAGE(C522,D522,G522,I522,K522,M522)</f>
        <v>4.6830653869979653</v>
      </c>
      <c r="R522" s="28">
        <f>AVERAGE(F522,H522,J522,L522)</f>
        <v>11.487583266840566</v>
      </c>
      <c r="S522" s="28">
        <f>AVERAGE(J522,L522)</f>
        <v>4.9764033028526145</v>
      </c>
      <c r="T522" s="28">
        <f>AVERAGE(C522,D522,E522,G522)</f>
        <v>5.1774554941367654</v>
      </c>
      <c r="U522" s="28">
        <f>AVERAGE(C522,D522,F522,G522)</f>
        <v>8.6194456377606006</v>
      </c>
    </row>
    <row r="523" spans="1:21" x14ac:dyDescent="0.55000000000000004">
      <c r="A523" s="36">
        <f>Sheet1!A523</f>
        <v>31.963899999999999</v>
      </c>
      <c r="B523" s="17" t="str">
        <f>Sheet1!B523</f>
        <v>SWR(300)</v>
      </c>
      <c r="C523" s="28">
        <f>AVERAGE(Sheet1!E523:G523)</f>
        <v>7.247476998936901</v>
      </c>
      <c r="D523" s="28">
        <f>AVERAGE(Sheet1!L523:M523)</f>
        <v>3.3787877699066495</v>
      </c>
      <c r="E523" s="28">
        <f>AVERAGE(Sheet1!M523:Q523)</f>
        <v>6.2064659960184567</v>
      </c>
      <c r="F523" s="28">
        <f>AVERAGE(Sheet1!V523:W523)</f>
        <v>14.281090376544119</v>
      </c>
      <c r="G523" s="28">
        <f>AVERAGE(Sheet1!AA523:AD523)</f>
        <v>2.1977513273822868</v>
      </c>
      <c r="H523" s="28">
        <f>AVERAGE(Sheet1!AL523:AM523)</f>
        <v>9.7638846899373206</v>
      </c>
      <c r="I523" s="28">
        <f>AVERAGE(Sheet1!AX523:BB523)</f>
        <v>2.5790077728528527</v>
      </c>
      <c r="J523" s="28">
        <f>AVERAGE(Sheet1!BO523:BP523)</f>
        <v>5.5551226425871052</v>
      </c>
      <c r="K523" s="28">
        <f>AVERAGE(Sheet1!BX523:CC523)</f>
        <v>3.2927835139360879</v>
      </c>
      <c r="L523" s="28">
        <f>AVERAGE(Sheet1!CO523:CP523)</f>
        <v>2.1859326977832572</v>
      </c>
      <c r="M523" s="28">
        <f>AVERAGE(Sheet1!CX523:DG523)</f>
        <v>5.3852948231424493</v>
      </c>
      <c r="N523" s="28">
        <f>AVERAGE(Sheet1!DH523:DO523)</f>
        <v>7.9101560212882926</v>
      </c>
      <c r="P523" s="28">
        <f>AVERAGE(C523:N523)</f>
        <v>5.8319795525263158</v>
      </c>
      <c r="Q523" s="28">
        <f>AVERAGE(C523,D523,G523,I523,K523,M523)</f>
        <v>4.0135170343595377</v>
      </c>
      <c r="R523" s="28">
        <f>AVERAGE(F523,H523,J523,L523)</f>
        <v>7.946507601712951</v>
      </c>
      <c r="S523" s="28">
        <f>AVERAGE(J523,L523)</f>
        <v>3.8705276701851812</v>
      </c>
      <c r="T523" s="28">
        <f>AVERAGE(C523,D523,E523,G523)</f>
        <v>4.7576205230610729</v>
      </c>
      <c r="U523" s="28">
        <f>AVERAGE(C523,D523,F523,G523)</f>
        <v>6.7762766181924885</v>
      </c>
    </row>
    <row r="524" spans="1:21" x14ac:dyDescent="0.55000000000000004">
      <c r="A524" s="40">
        <f>Sheet1!A524</f>
        <v>32.5</v>
      </c>
      <c r="B524" s="16" t="str">
        <f>Sheet1!B524</f>
        <v>R</v>
      </c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P524" s="31"/>
      <c r="Q524" s="31"/>
      <c r="R524" s="31"/>
      <c r="S524" s="31"/>
      <c r="T524" s="31"/>
      <c r="U524" s="31"/>
    </row>
    <row r="525" spans="1:21" x14ac:dyDescent="0.55000000000000004">
      <c r="A525" s="36">
        <f>Sheet1!A525</f>
        <v>32.5</v>
      </c>
      <c r="B525" s="17" t="str">
        <f>Sheet1!B525</f>
        <v>X</v>
      </c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P525" s="31"/>
      <c r="Q525" s="31"/>
      <c r="R525" s="31"/>
      <c r="S525" s="31"/>
      <c r="T525" s="31"/>
      <c r="U525" s="31"/>
    </row>
    <row r="526" spans="1:21" x14ac:dyDescent="0.55000000000000004">
      <c r="A526" s="36">
        <f>Sheet1!A526</f>
        <v>32.5</v>
      </c>
      <c r="B526" s="17" t="str">
        <f>Sheet1!B526</f>
        <v>Z</v>
      </c>
      <c r="C526" s="30">
        <f>AVERAGE(Sheet1!E526:G526)</f>
        <v>302.35329265388185</v>
      </c>
      <c r="D526" s="30">
        <f>AVERAGE(Sheet1!L526:M526)</f>
        <v>140.25668268252528</v>
      </c>
      <c r="E526" s="30">
        <f>AVERAGE(Sheet1!M526:Q526)</f>
        <v>441.26459390342598</v>
      </c>
      <c r="F526" s="30">
        <f>AVERAGE(Sheet1!V526:W526)</f>
        <v>3694.0438609006223</v>
      </c>
      <c r="G526" s="30">
        <f>AVERAGE(Sheet1!AA526:AD526)</f>
        <v>303.27390970055717</v>
      </c>
      <c r="H526" s="30">
        <f>AVERAGE(Sheet1!AL526:AM526)</f>
        <v>2316.7449482322399</v>
      </c>
      <c r="I526" s="30">
        <f>AVERAGE(Sheet1!AX526:BB526)</f>
        <v>195.65109768677112</v>
      </c>
      <c r="J526" s="30">
        <f>AVERAGE(Sheet1!BO526:BP526)</f>
        <v>1074.4867598291144</v>
      </c>
      <c r="K526" s="30">
        <f>AVERAGE(Sheet1!BX526:CC526)</f>
        <v>1564.1117552854455</v>
      </c>
      <c r="L526" s="30">
        <f>AVERAGE(Sheet1!CO526:CP526)</f>
        <v>163.56247588765842</v>
      </c>
      <c r="M526" s="30">
        <f>AVERAGE(Sheet1!CX526:DG526)</f>
        <v>794.70865616318031</v>
      </c>
      <c r="N526" s="30">
        <f>AVERAGE(Sheet1!DH526:DO526)</f>
        <v>1028.4144134563774</v>
      </c>
      <c r="P526" s="31"/>
      <c r="Q526" s="31"/>
      <c r="R526" s="31"/>
      <c r="S526" s="31"/>
      <c r="T526" s="31"/>
      <c r="U526" s="31"/>
    </row>
    <row r="527" spans="1:21" x14ac:dyDescent="0.55000000000000004">
      <c r="A527" s="36">
        <f>Sheet1!A527</f>
        <v>32.5</v>
      </c>
      <c r="B527" s="17" t="str">
        <f>Sheet1!B527</f>
        <v>SWR(50)</v>
      </c>
      <c r="C527" s="28">
        <f>AVERAGE(Sheet1!E527:G527)</f>
        <v>22.936567660038673</v>
      </c>
      <c r="D527" s="28">
        <f>AVERAGE(Sheet1!L527:M527)</f>
        <v>4.2178240524935493</v>
      </c>
      <c r="E527" s="28">
        <f>AVERAGE(Sheet1!M527:Q527)</f>
        <v>26.428264674091992</v>
      </c>
      <c r="F527" s="28">
        <f>AVERAGE(Sheet1!V527:W527)</f>
        <v>103.75822731843883</v>
      </c>
      <c r="G527" s="28">
        <f>AVERAGE(Sheet1!AA527:AD527)</f>
        <v>8.1099423095503127</v>
      </c>
      <c r="H527" s="28">
        <f>AVERAGE(Sheet1!AL527:AM527)</f>
        <v>59.765867533649491</v>
      </c>
      <c r="I527" s="28">
        <f>AVERAGE(Sheet1!AX527:BB527)</f>
        <v>5.381221265150133</v>
      </c>
      <c r="J527" s="28">
        <f>AVERAGE(Sheet1!BO527:BP527)</f>
        <v>25.84332055872045</v>
      </c>
      <c r="K527" s="28">
        <f>AVERAGE(Sheet1!BX527:CC527)</f>
        <v>32.12730467899005</v>
      </c>
      <c r="L527" s="28">
        <f>AVERAGE(Sheet1!CO527:CP527)</f>
        <v>3.6688587606690426</v>
      </c>
      <c r="M527" s="28">
        <f>AVERAGE(Sheet1!CX527:DG527)</f>
        <v>20.132618414745391</v>
      </c>
      <c r="N527" s="28">
        <f>AVERAGE(Sheet1!DH527:DO527)</f>
        <v>38.427755658259258</v>
      </c>
      <c r="P527" s="28">
        <f>AVERAGE(C527:N527)</f>
        <v>29.233147740399762</v>
      </c>
      <c r="Q527" s="28">
        <f>AVERAGE(C527,D527,G527,I527,K527,M527)</f>
        <v>15.484246396828018</v>
      </c>
      <c r="R527" s="28">
        <f>AVERAGE(F527,H527,J527,L527)</f>
        <v>48.259068542869457</v>
      </c>
      <c r="S527" s="28">
        <f>AVERAGE(J527,L527)</f>
        <v>14.756089659694746</v>
      </c>
      <c r="T527" s="28">
        <f>AVERAGE(C527,D527,E527,G527)</f>
        <v>15.423149674043632</v>
      </c>
      <c r="U527" s="28">
        <f>AVERAGE(C527,D527,F527,G527)</f>
        <v>34.755640335130344</v>
      </c>
    </row>
    <row r="528" spans="1:21" x14ac:dyDescent="0.55000000000000004">
      <c r="A528" s="36">
        <f>Sheet1!A528</f>
        <v>32.5</v>
      </c>
      <c r="B528" s="17" t="str">
        <f>Sheet1!B528</f>
        <v>SWR(100)</v>
      </c>
      <c r="C528" s="28">
        <f>AVERAGE(Sheet1!E528:G528)</f>
        <v>12.302276764401777</v>
      </c>
      <c r="D528" s="28">
        <f>AVERAGE(Sheet1!L528:M528)</f>
        <v>2.4458946226347442</v>
      </c>
      <c r="E528" s="28">
        <f>AVERAGE(Sheet1!M528:Q528)</f>
        <v>13.646646169152922</v>
      </c>
      <c r="F528" s="28">
        <f>AVERAGE(Sheet1!V528:W528)</f>
        <v>51.893635378249613</v>
      </c>
      <c r="G528" s="28">
        <f>AVERAGE(Sheet1!AA528:AD528)</f>
        <v>4.1612432324241801</v>
      </c>
      <c r="H528" s="28">
        <f>AVERAGE(Sheet1!AL528:AM528)</f>
        <v>29.899758579839691</v>
      </c>
      <c r="I528" s="28">
        <f>AVERAGE(Sheet1!AX528:BB528)</f>
        <v>2.8928954352749727</v>
      </c>
      <c r="J528" s="28">
        <f>AVERAGE(Sheet1!BO528:BP528)</f>
        <v>12.951068409735283</v>
      </c>
      <c r="K528" s="28">
        <f>AVERAGE(Sheet1!BX528:CC528)</f>
        <v>16.066358292209401</v>
      </c>
      <c r="L528" s="28">
        <f>AVERAGE(Sheet1!CO528:CP528)</f>
        <v>1.9288151982755175</v>
      </c>
      <c r="M528" s="28">
        <f>AVERAGE(Sheet1!CX528:DG528)</f>
        <v>10.133026652206002</v>
      </c>
      <c r="N528" s="28">
        <f>AVERAGE(Sheet1!DH528:DO528)</f>
        <v>19.375561532153476</v>
      </c>
      <c r="P528" s="28">
        <f>AVERAGE(C528:N528)</f>
        <v>14.808098355546464</v>
      </c>
      <c r="Q528" s="28">
        <f>AVERAGE(C528,D528,G528,I528,K528,M528)</f>
        <v>8.0002824998585123</v>
      </c>
      <c r="R528" s="28">
        <f>AVERAGE(F528,H528,J528,L528)</f>
        <v>24.168319391525024</v>
      </c>
      <c r="S528" s="28">
        <f>AVERAGE(J528,L528)</f>
        <v>7.4399418040054002</v>
      </c>
      <c r="T528" s="28">
        <f>AVERAGE(C528,D528,E528,G528)</f>
        <v>8.1390151971534053</v>
      </c>
      <c r="U528" s="28">
        <f>AVERAGE(C528,D528,F528,G528)</f>
        <v>17.700762499427579</v>
      </c>
    </row>
    <row r="529" spans="1:21" x14ac:dyDescent="0.55000000000000004">
      <c r="A529" s="36">
        <f>Sheet1!A529</f>
        <v>32.5</v>
      </c>
      <c r="B529" s="17" t="str">
        <f>Sheet1!B529</f>
        <v>SWR(150)</v>
      </c>
      <c r="C529" s="28">
        <f>AVERAGE(Sheet1!E529:G529)</f>
        <v>9.1661200042480715</v>
      </c>
      <c r="D529" s="28">
        <f>AVERAGE(Sheet1!L529:M529)</f>
        <v>2.3371645905545888</v>
      </c>
      <c r="E529" s="28">
        <f>AVERAGE(Sheet1!M529:Q529)</f>
        <v>9.5973565784379957</v>
      </c>
      <c r="F529" s="28">
        <f>AVERAGE(Sheet1!V529:W529)</f>
        <v>34.611903950558442</v>
      </c>
      <c r="G529" s="28">
        <f>AVERAGE(Sheet1!AA529:AD529)</f>
        <v>2.9241442610033248</v>
      </c>
      <c r="H529" s="28">
        <f>AVERAGE(Sheet1!AL529:AM529)</f>
        <v>19.951908668335321</v>
      </c>
      <c r="I529" s="28">
        <f>AVERAGE(Sheet1!AX529:BB529)</f>
        <v>2.2177052696056188</v>
      </c>
      <c r="J529" s="28">
        <f>AVERAGE(Sheet1!BO529:BP529)</f>
        <v>8.667189738689336</v>
      </c>
      <c r="K529" s="28">
        <f>AVERAGE(Sheet1!BX529:CC529)</f>
        <v>10.713939247084328</v>
      </c>
      <c r="L529" s="28">
        <f>AVERAGE(Sheet1!CO529:CP529)</f>
        <v>1.4952033856102704</v>
      </c>
      <c r="M529" s="28">
        <f>AVERAGE(Sheet1!CX529:DG529)</f>
        <v>6.8320136060172825</v>
      </c>
      <c r="N529" s="28">
        <f>AVERAGE(Sheet1!DH529:DO529)</f>
        <v>13.097970404940526</v>
      </c>
      <c r="P529" s="28">
        <f>AVERAGE(C529:N529)</f>
        <v>10.134384975423758</v>
      </c>
      <c r="Q529" s="28">
        <f>AVERAGE(C529,D529,G529,I529,K529,M529)</f>
        <v>5.6985144964188699</v>
      </c>
      <c r="R529" s="28">
        <f>AVERAGE(F529,H529,J529,L529)</f>
        <v>16.181551435798344</v>
      </c>
      <c r="S529" s="28">
        <f>AVERAGE(J529,L529)</f>
        <v>5.0811965621498034</v>
      </c>
      <c r="T529" s="28">
        <f>AVERAGE(C529,D529,E529,G529)</f>
        <v>6.0061963585609952</v>
      </c>
      <c r="U529" s="28">
        <f>AVERAGE(C529,D529,F529,G529)</f>
        <v>12.259833201591109</v>
      </c>
    </row>
    <row r="530" spans="1:21" x14ac:dyDescent="0.55000000000000004">
      <c r="A530" s="36">
        <f>Sheet1!A530</f>
        <v>32.5</v>
      </c>
      <c r="B530" s="17" t="str">
        <f>Sheet1!B530</f>
        <v>SWR(200)</v>
      </c>
      <c r="C530" s="28">
        <f>AVERAGE(Sheet1!E530:G530)</f>
        <v>7.911080324100392</v>
      </c>
      <c r="D530" s="28">
        <f>AVERAGE(Sheet1!L530:M530)</f>
        <v>2.5610852568577105</v>
      </c>
      <c r="E530" s="28">
        <f>AVERAGE(Sheet1!M530:Q530)</f>
        <v>7.7417396113224353</v>
      </c>
      <c r="F530" s="28">
        <f>AVERAGE(Sheet1!V530:W530)</f>
        <v>25.975900910209255</v>
      </c>
      <c r="G530" s="28">
        <f>AVERAGE(Sheet1!AA530:AD530)</f>
        <v>2.4187163200291701</v>
      </c>
      <c r="H530" s="28">
        <f>AVERAGE(Sheet1!AL530:AM530)</f>
        <v>14.983670904306347</v>
      </c>
      <c r="I530" s="28">
        <f>AVERAGE(Sheet1!AX530:BB530)</f>
        <v>2.1415505415972369</v>
      </c>
      <c r="J530" s="28">
        <f>AVERAGE(Sheet1!BO530:BP530)</f>
        <v>6.5359397246069593</v>
      </c>
      <c r="K530" s="28">
        <f>AVERAGE(Sheet1!BX530:CC530)</f>
        <v>8.0386832743409595</v>
      </c>
      <c r="L530" s="28">
        <f>AVERAGE(Sheet1!CO530:CP530)</f>
        <v>1.6230216199589607</v>
      </c>
      <c r="M530" s="28">
        <f>AVERAGE(Sheet1!CX530:DG530)</f>
        <v>5.2087523946599701</v>
      </c>
      <c r="N530" s="28">
        <f>AVERAGE(Sheet1!DH530:DO530)</f>
        <v>10.01531966826434</v>
      </c>
      <c r="P530" s="28">
        <f>AVERAGE(C530:N530)</f>
        <v>7.9296217125211443</v>
      </c>
      <c r="Q530" s="28">
        <f>AVERAGE(C530,D530,G530,I530,K530,M530)</f>
        <v>4.7133113519309067</v>
      </c>
      <c r="R530" s="28">
        <f>AVERAGE(F530,H530,J530,L530)</f>
        <v>12.279633289770381</v>
      </c>
      <c r="S530" s="28">
        <f>AVERAGE(J530,L530)</f>
        <v>4.0794806722829602</v>
      </c>
      <c r="T530" s="28">
        <f>AVERAGE(C530,D530,E530,G530)</f>
        <v>5.1581553780774261</v>
      </c>
      <c r="U530" s="28">
        <f>AVERAGE(C530,D530,F530,G530)</f>
        <v>9.7166957027991305</v>
      </c>
    </row>
    <row r="531" spans="1:21" x14ac:dyDescent="0.55000000000000004">
      <c r="A531" s="41">
        <f>Sheet1!A531</f>
        <v>32.5</v>
      </c>
      <c r="B531" s="24" t="str">
        <f>Sheet1!B531</f>
        <v>SWR(300)</v>
      </c>
      <c r="C531" s="42">
        <f>AVERAGE(Sheet1!E531:G531)</f>
        <v>7.2812366628790803</v>
      </c>
      <c r="D531" s="42">
        <f>AVERAGE(Sheet1!L531:M531)</f>
        <v>3.2999461330761699</v>
      </c>
      <c r="E531" s="42">
        <f>AVERAGE(Sheet1!M531:Q531)</f>
        <v>6.2348097196693697</v>
      </c>
      <c r="F531" s="42">
        <f>AVERAGE(Sheet1!V531:W531)</f>
        <v>17.349676231528001</v>
      </c>
      <c r="G531" s="42">
        <f>AVERAGE(Sheet1!AA531:AD531)</f>
        <v>2.2307657498476794</v>
      </c>
      <c r="H531" s="42">
        <f>AVERAGE(Sheet1!AL531:AM531)</f>
        <v>10.02699774575275</v>
      </c>
      <c r="I531" s="42">
        <f>AVERAGE(Sheet1!AX531:BB531)</f>
        <v>2.45881799724999</v>
      </c>
      <c r="J531" s="42">
        <f>AVERAGE(Sheet1!BO531:BP531)</f>
        <v>4.4282695714121951</v>
      </c>
      <c r="K531" s="42">
        <f>AVERAGE(Sheet1!BX531:CC531)</f>
        <v>5.3654656018761067</v>
      </c>
      <c r="L531" s="42">
        <f>AVERAGE(Sheet1!CO531:CP531)</f>
        <v>2.1573963089965842</v>
      </c>
      <c r="M531" s="42">
        <f>AVERAGE(Sheet1!CX531:DG531)</f>
        <v>3.6563965900854072</v>
      </c>
      <c r="N531" s="42">
        <f>AVERAGE(Sheet1!DH531:DO531)</f>
        <v>7.0491284210200646</v>
      </c>
      <c r="P531" s="28">
        <f>AVERAGE(C531:N531)</f>
        <v>5.9615755611161161</v>
      </c>
      <c r="Q531" s="28">
        <f>AVERAGE(C531,D531,G531,I531,K531,M531)</f>
        <v>4.0487714558357384</v>
      </c>
      <c r="R531" s="28">
        <f>AVERAGE(F531,H531,J531,L531)</f>
        <v>8.4905849644223821</v>
      </c>
      <c r="S531" s="28">
        <f>AVERAGE(J531,L531)</f>
        <v>3.2928329402043897</v>
      </c>
      <c r="T531" s="28">
        <f>AVERAGE(C531,D531,E531,G531)</f>
        <v>4.7616895663680756</v>
      </c>
      <c r="U531" s="28">
        <f>AVERAGE(C531,D531,F531,G531)</f>
        <v>7.540406194332733</v>
      </c>
    </row>
    <row r="532" spans="1:21" x14ac:dyDescent="0.55000000000000004">
      <c r="A532" s="36">
        <f>Sheet1!A532</f>
        <v>33</v>
      </c>
      <c r="B532" s="17" t="str">
        <f>Sheet1!B532</f>
        <v>R</v>
      </c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P532" s="31"/>
      <c r="Q532" s="31"/>
      <c r="R532" s="31"/>
      <c r="S532" s="31"/>
      <c r="T532" s="31"/>
      <c r="U532" s="31"/>
    </row>
    <row r="533" spans="1:21" x14ac:dyDescent="0.55000000000000004">
      <c r="A533" s="36">
        <f>Sheet1!A533</f>
        <v>33</v>
      </c>
      <c r="B533" s="17" t="str">
        <f>Sheet1!B533</f>
        <v>X</v>
      </c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P533" s="31"/>
      <c r="Q533" s="31"/>
      <c r="R533" s="31"/>
      <c r="S533" s="31"/>
      <c r="T533" s="31"/>
      <c r="U533" s="31"/>
    </row>
    <row r="534" spans="1:21" x14ac:dyDescent="0.55000000000000004">
      <c r="A534" s="36">
        <f>Sheet1!A534</f>
        <v>33</v>
      </c>
      <c r="B534" s="17" t="str">
        <f>Sheet1!B534</f>
        <v>Z</v>
      </c>
      <c r="C534" s="30">
        <f>AVERAGE(Sheet1!E534:G534)</f>
        <v>294.871292861977</v>
      </c>
      <c r="D534" s="30">
        <f>AVERAGE(Sheet1!L534:M534)</f>
        <v>144.06047074828825</v>
      </c>
      <c r="E534" s="30">
        <f>AVERAGE(Sheet1!M534:Q534)</f>
        <v>455.73596320040753</v>
      </c>
      <c r="F534" s="30">
        <f>AVERAGE(Sheet1!V534:W534)</f>
        <v>3563.2426091313246</v>
      </c>
      <c r="G534" s="30">
        <f>AVERAGE(Sheet1!AA534:AD534)</f>
        <v>278.01538025529788</v>
      </c>
      <c r="H534" s="30">
        <f>AVERAGE(Sheet1!AL534:AM534)</f>
        <v>2400.7578514026409</v>
      </c>
      <c r="I534" s="30">
        <f>AVERAGE(Sheet1!AX534:BB534)</f>
        <v>214.87735529006699</v>
      </c>
      <c r="J534" s="30">
        <f>AVERAGE(Sheet1!BO534:BP534)</f>
        <v>773.7833865952872</v>
      </c>
      <c r="K534" s="30">
        <f>AVERAGE(Sheet1!BX534:CC534)</f>
        <v>2447.3595210918306</v>
      </c>
      <c r="L534" s="30">
        <f>AVERAGE(Sheet1!CO534:CP534)</f>
        <v>181.74486847763308</v>
      </c>
      <c r="M534" s="30">
        <f>AVERAGE(Sheet1!CX534:DG534)</f>
        <v>505.69297362066789</v>
      </c>
      <c r="N534" s="30">
        <f>AVERAGE(Sheet1!DH534:DO534)</f>
        <v>1266.2612451198631</v>
      </c>
      <c r="P534" s="31"/>
      <c r="Q534" s="31"/>
      <c r="R534" s="31"/>
      <c r="S534" s="31"/>
      <c r="T534" s="31"/>
      <c r="U534" s="31"/>
    </row>
    <row r="535" spans="1:21" x14ac:dyDescent="0.55000000000000004">
      <c r="A535" s="36">
        <f>Sheet1!A535</f>
        <v>33</v>
      </c>
      <c r="B535" s="17" t="str">
        <f>Sheet1!B535</f>
        <v>SWR(50)</v>
      </c>
      <c r="C535" s="28">
        <f>AVERAGE(Sheet1!E535:G535)</f>
        <v>22.570390152150267</v>
      </c>
      <c r="D535" s="28">
        <f>AVERAGE(Sheet1!L535:M535)</f>
        <v>4.2980091541474259</v>
      </c>
      <c r="E535" s="28">
        <f>AVERAGE(Sheet1!M535:Q535)</f>
        <v>27.086289587588954</v>
      </c>
      <c r="F535" s="28">
        <f>AVERAGE(Sheet1!V535:W535)</f>
        <v>115.81887864258593</v>
      </c>
      <c r="G535" s="28">
        <f>AVERAGE(Sheet1!AA535:AD535)</f>
        <v>7.544306628626587</v>
      </c>
      <c r="H535" s="28">
        <f>AVERAGE(Sheet1!AL535:AM535)</f>
        <v>60.379008271457131</v>
      </c>
      <c r="I535" s="28">
        <f>AVERAGE(Sheet1!AX535:BB535)</f>
        <v>5.8520521902658285</v>
      </c>
      <c r="J535" s="28">
        <f>AVERAGE(Sheet1!BO535:BP535)</f>
        <v>21.552140944504945</v>
      </c>
      <c r="K535" s="28">
        <f>AVERAGE(Sheet1!BX535:CC535)</f>
        <v>51.027747475230996</v>
      </c>
      <c r="L535" s="28">
        <f>AVERAGE(Sheet1!CO535:CP535)</f>
        <v>4.0623134917407642</v>
      </c>
      <c r="M535" s="28">
        <f>AVERAGE(Sheet1!CX535:DG535)</f>
        <v>14.938288613265076</v>
      </c>
      <c r="N535" s="28">
        <f>AVERAGE(Sheet1!DH535:DO535)</f>
        <v>36.093086886965629</v>
      </c>
      <c r="P535" s="28">
        <f>AVERAGE(C535:N535)</f>
        <v>30.93520933654413</v>
      </c>
      <c r="Q535" s="28">
        <f>AVERAGE(C535,D535,G535,I535,K535,M535)</f>
        <v>17.705132368947698</v>
      </c>
      <c r="R535" s="28">
        <f>AVERAGE(F535,H535,J535,L535)</f>
        <v>50.45308533757219</v>
      </c>
      <c r="S535" s="28">
        <f>AVERAGE(J535,L535)</f>
        <v>12.807227218122854</v>
      </c>
      <c r="T535" s="28">
        <f>AVERAGE(C535,D535,E535,G535)</f>
        <v>15.374748880628308</v>
      </c>
      <c r="U535" s="28">
        <f>AVERAGE(C535,D535,F535,G535)</f>
        <v>37.557896144377558</v>
      </c>
    </row>
    <row r="536" spans="1:21" x14ac:dyDescent="0.55000000000000004">
      <c r="A536" s="36">
        <f>Sheet1!A536</f>
        <v>33</v>
      </c>
      <c r="B536" s="17" t="str">
        <f>Sheet1!B536</f>
        <v>SWR(100)</v>
      </c>
      <c r="C536" s="28">
        <f>AVERAGE(Sheet1!E536:G536)</f>
        <v>12.142881575749195</v>
      </c>
      <c r="D536" s="28">
        <f>AVERAGE(Sheet1!L536:M536)</f>
        <v>2.4579950814033378</v>
      </c>
      <c r="E536" s="28">
        <f>AVERAGE(Sheet1!M536:Q536)</f>
        <v>13.958878076913217</v>
      </c>
      <c r="F536" s="28">
        <f>AVERAGE(Sheet1!V536:W536)</f>
        <v>57.93158610799648</v>
      </c>
      <c r="G536" s="28">
        <f>AVERAGE(Sheet1!AA536:AD536)</f>
        <v>3.894318765345512</v>
      </c>
      <c r="H536" s="28">
        <f>AVERAGE(Sheet1!AL536:AM536)</f>
        <v>30.204080798305071</v>
      </c>
      <c r="I536" s="28">
        <f>AVERAGE(Sheet1!AX536:BB536)</f>
        <v>3.1020466076352617</v>
      </c>
      <c r="J536" s="28">
        <f>AVERAGE(Sheet1!BO536:BP536)</f>
        <v>10.845352810719749</v>
      </c>
      <c r="K536" s="28">
        <f>AVERAGE(Sheet1!BX536:CC536)</f>
        <v>25.516692719496053</v>
      </c>
      <c r="L536" s="28">
        <f>AVERAGE(Sheet1!CO536:CP536)</f>
        <v>2.1120958150164832</v>
      </c>
      <c r="M536" s="28">
        <f>AVERAGE(Sheet1!CX536:DG536)</f>
        <v>7.6011084287978949</v>
      </c>
      <c r="N536" s="28">
        <f>AVERAGE(Sheet1!DH536:DO536)</f>
        <v>18.128925656449784</v>
      </c>
      <c r="P536" s="28">
        <f>AVERAGE(C536:N536)</f>
        <v>15.657996870319003</v>
      </c>
      <c r="Q536" s="28">
        <f>AVERAGE(C536,D536,G536,I536,K536,M536)</f>
        <v>9.1191738630712091</v>
      </c>
      <c r="R536" s="28">
        <f>AVERAGE(F536,H536,J536,L536)</f>
        <v>25.273278883009446</v>
      </c>
      <c r="S536" s="28">
        <f>AVERAGE(J536,L536)</f>
        <v>6.478724312868116</v>
      </c>
      <c r="T536" s="28">
        <f>AVERAGE(C536,D536,E536,G536)</f>
        <v>8.1135183748528146</v>
      </c>
      <c r="U536" s="28">
        <f>AVERAGE(C536,D536,F536,G536)</f>
        <v>19.106695382623631</v>
      </c>
    </row>
    <row r="537" spans="1:21" x14ac:dyDescent="0.55000000000000004">
      <c r="A537" s="36">
        <f>Sheet1!A537</f>
        <v>33</v>
      </c>
      <c r="B537" s="17" t="str">
        <f>Sheet1!B537</f>
        <v>SWR(150)</v>
      </c>
      <c r="C537" s="28">
        <f>AVERAGE(Sheet1!E537:G537)</f>
        <v>9.0883965982751533</v>
      </c>
      <c r="D537" s="28">
        <f>AVERAGE(Sheet1!L537:M537)</f>
        <v>2.3110524803858956</v>
      </c>
      <c r="E537" s="28">
        <f>AVERAGE(Sheet1!M537:Q537)</f>
        <v>9.7857985096571785</v>
      </c>
      <c r="F537" s="28">
        <f>AVERAGE(Sheet1!V537:W537)</f>
        <v>38.645679614759757</v>
      </c>
      <c r="G537" s="28">
        <f>AVERAGE(Sheet1!AA537:AD537)</f>
        <v>2.7747573067351974</v>
      </c>
      <c r="H537" s="28">
        <f>AVERAGE(Sheet1!AL537:AM537)</f>
        <v>20.152285863956937</v>
      </c>
      <c r="I537" s="28">
        <f>AVERAGE(Sheet1!AX537:BB537)</f>
        <v>2.3039880524553586</v>
      </c>
      <c r="J537" s="28">
        <f>AVERAGE(Sheet1!BO537:BP537)</f>
        <v>7.3087356350592021</v>
      </c>
      <c r="K537" s="28">
        <f>AVERAGE(Sheet1!BX537:CC537)</f>
        <v>17.014271087610521</v>
      </c>
      <c r="L537" s="28">
        <f>AVERAGE(Sheet1!CO537:CP537)</f>
        <v>1.5437093568456386</v>
      </c>
      <c r="M537" s="28">
        <f>AVERAGE(Sheet1!CX537:DG537)</f>
        <v>5.2241565327198654</v>
      </c>
      <c r="N537" s="28">
        <f>AVERAGE(Sheet1!DH537:DO537)</f>
        <v>12.17817720972244</v>
      </c>
      <c r="P537" s="28">
        <f>AVERAGE(C537:N537)</f>
        <v>10.694250687348594</v>
      </c>
      <c r="Q537" s="28">
        <f>AVERAGE(C537,D537,G537,I537,K537,M537)</f>
        <v>6.4527703430303314</v>
      </c>
      <c r="R537" s="28">
        <f>AVERAGE(F537,H537,J537,L537)</f>
        <v>16.912602617655384</v>
      </c>
      <c r="S537" s="28">
        <f>AVERAGE(J537,L537)</f>
        <v>4.4262224959524206</v>
      </c>
      <c r="T537" s="28">
        <f>AVERAGE(C537,D537,E537,G537)</f>
        <v>5.9900012237633558</v>
      </c>
      <c r="U537" s="28">
        <f>AVERAGE(C537,D537,F537,G537)</f>
        <v>13.204971500039001</v>
      </c>
    </row>
    <row r="538" spans="1:21" x14ac:dyDescent="0.55000000000000004">
      <c r="A538" s="36">
        <f>Sheet1!A538</f>
        <v>33</v>
      </c>
      <c r="B538" s="17" t="str">
        <f>Sheet1!B538</f>
        <v>SWR(200)</v>
      </c>
      <c r="C538" s="28">
        <f>AVERAGE(Sheet1!E538:G538)</f>
        <v>7.882976353074123</v>
      </c>
      <c r="D538" s="28">
        <f>AVERAGE(Sheet1!L538:M538)</f>
        <v>2.5135141047646767</v>
      </c>
      <c r="E538" s="28">
        <f>AVERAGE(Sheet1!M538:Q538)</f>
        <v>7.8617022604468163</v>
      </c>
      <c r="F538" s="28">
        <f>AVERAGE(Sheet1!V538:W538)</f>
        <v>29.010136111962151</v>
      </c>
      <c r="G538" s="28">
        <f>AVERAGE(Sheet1!AA538:AD538)</f>
        <v>2.3558105380318501</v>
      </c>
      <c r="H538" s="28">
        <f>AVERAGE(Sheet1!AL538:AM538)</f>
        <v>15.131314326269313</v>
      </c>
      <c r="I538" s="28">
        <f>AVERAGE(Sheet1!AX538:BB538)</f>
        <v>2.1232254840007121</v>
      </c>
      <c r="J538" s="28">
        <f>AVERAGE(Sheet1!BO538:BP538)</f>
        <v>5.566363415787249</v>
      </c>
      <c r="K538" s="28">
        <f>AVERAGE(Sheet1!BX538:CC538)</f>
        <v>12.764019531858365</v>
      </c>
      <c r="L538" s="28">
        <f>AVERAGE(Sheet1!CO538:CP538)</f>
        <v>1.5452494179065182</v>
      </c>
      <c r="M538" s="28">
        <f>AVERAGE(Sheet1!CX538:DG538)</f>
        <v>4.1033963960709157</v>
      </c>
      <c r="N538" s="28">
        <f>AVERAGE(Sheet1!DH538:DO538)</f>
        <v>9.2315096008258077</v>
      </c>
      <c r="P538" s="28">
        <f>AVERAGE(C538:N538)</f>
        <v>8.340768128416542</v>
      </c>
      <c r="Q538" s="28">
        <f>AVERAGE(C538,D538,G538,I538,K538,M538)</f>
        <v>5.2904904013001071</v>
      </c>
      <c r="R538" s="28">
        <f>AVERAGE(F538,H538,J538,L538)</f>
        <v>12.813265817981309</v>
      </c>
      <c r="S538" s="28">
        <f>AVERAGE(J538,L538)</f>
        <v>3.5558064168468837</v>
      </c>
      <c r="T538" s="28">
        <f>AVERAGE(C538,D538,E538,G538)</f>
        <v>5.1535008140793668</v>
      </c>
      <c r="U538" s="28">
        <f>AVERAGE(C538,D538,F538,G538)</f>
        <v>10.440609276958199</v>
      </c>
    </row>
    <row r="539" spans="1:21" x14ac:dyDescent="0.55000000000000004">
      <c r="A539" s="36">
        <f>Sheet1!A539</f>
        <v>33</v>
      </c>
      <c r="B539" s="17" t="str">
        <f>Sheet1!B539</f>
        <v>SWR(300)</v>
      </c>
      <c r="C539" s="28">
        <f>AVERAGE(Sheet1!E539:G539)</f>
        <v>7.319512772188685</v>
      </c>
      <c r="D539" s="28">
        <f>AVERAGE(Sheet1!L539:M539)</f>
        <v>3.2163661123008218</v>
      </c>
      <c r="E539" s="28">
        <f>AVERAGE(Sheet1!M539:Q539)</f>
        <v>6.2735153533313284</v>
      </c>
      <c r="F539" s="28">
        <f>AVERAGE(Sheet1!V539:W539)</f>
        <v>19.389477839647078</v>
      </c>
      <c r="G539" s="28">
        <f>AVERAGE(Sheet1!AA539:AD539)</f>
        <v>2.2754544599988478</v>
      </c>
      <c r="H539" s="28">
        <f>AVERAGE(Sheet1!AL539:AM539)</f>
        <v>10.120356421837105</v>
      </c>
      <c r="I539" s="28">
        <f>AVERAGE(Sheet1!AX539:BB539)</f>
        <v>2.3265376751741034</v>
      </c>
      <c r="J539" s="28">
        <f>AVERAGE(Sheet1!BO539:BP539)</f>
        <v>3.8825266332765223</v>
      </c>
      <c r="K539" s="28">
        <f>AVERAGE(Sheet1!BX539:CC539)</f>
        <v>8.5157343941817683</v>
      </c>
      <c r="L539" s="28">
        <f>AVERAGE(Sheet1!CO539:CP539)</f>
        <v>1.9768690840403702</v>
      </c>
      <c r="M539" s="28">
        <f>AVERAGE(Sheet1!CX539:DG539)</f>
        <v>3.188855570889416</v>
      </c>
      <c r="N539" s="28">
        <f>AVERAGE(Sheet1!DH539:DO539)</f>
        <v>6.3448078103775627</v>
      </c>
      <c r="P539" s="28">
        <f>AVERAGE(C539:N539)</f>
        <v>6.2358345106036337</v>
      </c>
      <c r="Q539" s="28">
        <f>AVERAGE(C539,D539,G539,I539,K539,M539)</f>
        <v>4.4737434974556072</v>
      </c>
      <c r="R539" s="28">
        <f>AVERAGE(F539,H539,J539,L539)</f>
        <v>8.84230749470027</v>
      </c>
      <c r="S539" s="28">
        <f>AVERAGE(J539,L539)</f>
        <v>2.9296978586584461</v>
      </c>
      <c r="T539" s="28">
        <f>AVERAGE(C539,D539,E539,G539)</f>
        <v>4.7712121744549201</v>
      </c>
      <c r="U539" s="28">
        <f>AVERAGE(C539,D539,F539,G539)</f>
        <v>8.050202796033858</v>
      </c>
    </row>
    <row r="540" spans="1:21" x14ac:dyDescent="0.55000000000000004">
      <c r="A540" s="40">
        <f>Sheet1!A540</f>
        <v>33.5</v>
      </c>
      <c r="B540" s="16" t="str">
        <f>Sheet1!B540</f>
        <v>R</v>
      </c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P540" s="31"/>
      <c r="Q540" s="31"/>
      <c r="R540" s="31"/>
      <c r="S540" s="31"/>
      <c r="T540" s="31"/>
      <c r="U540" s="31"/>
    </row>
    <row r="541" spans="1:21" x14ac:dyDescent="0.55000000000000004">
      <c r="A541" s="36">
        <f>Sheet1!A541</f>
        <v>33.5</v>
      </c>
      <c r="B541" s="17" t="str">
        <f>Sheet1!B541</f>
        <v>X</v>
      </c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P541" s="31"/>
      <c r="Q541" s="31"/>
      <c r="R541" s="31"/>
      <c r="S541" s="31"/>
      <c r="T541" s="31"/>
      <c r="U541" s="31"/>
    </row>
    <row r="542" spans="1:21" x14ac:dyDescent="0.55000000000000004">
      <c r="A542" s="36">
        <f>Sheet1!A542</f>
        <v>33.5</v>
      </c>
      <c r="B542" s="17" t="str">
        <f>Sheet1!B542</f>
        <v>Z</v>
      </c>
      <c r="C542" s="30">
        <f>AVERAGE(Sheet1!E542:G542)</f>
        <v>287.58905481078779</v>
      </c>
      <c r="D542" s="30">
        <f>AVERAGE(Sheet1!L542:M542)</f>
        <v>150.33582178463092</v>
      </c>
      <c r="E542" s="30">
        <f>AVERAGE(Sheet1!M542:Q542)</f>
        <v>474.06010602124877</v>
      </c>
      <c r="F542" s="30">
        <f>AVERAGE(Sheet1!V542:W542)</f>
        <v>3415.0665936659966</v>
      </c>
      <c r="G542" s="30">
        <f>AVERAGE(Sheet1!AA542:AD542)</f>
        <v>255.27899063739358</v>
      </c>
      <c r="H542" s="30">
        <f>AVERAGE(Sheet1!AL542:AM542)</f>
        <v>2599.5748994729047</v>
      </c>
      <c r="I542" s="30">
        <f>AVERAGE(Sheet1!AX542:BB542)</f>
        <v>248.69114903979093</v>
      </c>
      <c r="J542" s="30">
        <f>AVERAGE(Sheet1!BO542:BP542)</f>
        <v>582.43769980015759</v>
      </c>
      <c r="K542" s="30">
        <f>AVERAGE(Sheet1!BX542:CC542)</f>
        <v>2445.5966523300672</v>
      </c>
      <c r="L542" s="30">
        <f>AVERAGE(Sheet1!CO542:CP542)</f>
        <v>230.06943882664478</v>
      </c>
      <c r="M542" s="30">
        <f>AVERAGE(Sheet1!CX542:DG542)</f>
        <v>348.46389499657539</v>
      </c>
      <c r="N542" s="30">
        <f>AVERAGE(Sheet1!DH542:DO542)</f>
        <v>1405.8408166597828</v>
      </c>
      <c r="P542" s="31"/>
      <c r="Q542" s="31"/>
      <c r="R542" s="31"/>
      <c r="S542" s="31"/>
      <c r="T542" s="31"/>
      <c r="U542" s="31"/>
    </row>
    <row r="543" spans="1:21" x14ac:dyDescent="0.55000000000000004">
      <c r="A543" s="36">
        <f>Sheet1!A543</f>
        <v>33.5</v>
      </c>
      <c r="B543" s="17" t="str">
        <f>Sheet1!B543</f>
        <v>SWR(50)</v>
      </c>
      <c r="C543" s="28">
        <f>AVERAGE(Sheet1!E543:G543)</f>
        <v>22.174846182939692</v>
      </c>
      <c r="D543" s="28">
        <f>AVERAGE(Sheet1!L543:M543)</f>
        <v>4.492758719619796</v>
      </c>
      <c r="E543" s="28">
        <f>AVERAGE(Sheet1!M543:Q543)</f>
        <v>27.847562371565012</v>
      </c>
      <c r="F543" s="28">
        <f>AVERAGE(Sheet1!V543:W543)</f>
        <v>118.80440795467572</v>
      </c>
      <c r="G543" s="28">
        <f>AVERAGE(Sheet1!AA543:AD543)</f>
        <v>7.0324524522320147</v>
      </c>
      <c r="H543" s="28">
        <f>AVERAGE(Sheet1!AL543:AM543)</f>
        <v>60.139068268293336</v>
      </c>
      <c r="I543" s="28">
        <f>AVERAGE(Sheet1!AX543:BB543)</f>
        <v>6.6665811606911376</v>
      </c>
      <c r="J543" s="28">
        <f>AVERAGE(Sheet1!BO543:BP543)</f>
        <v>18.349533120103487</v>
      </c>
      <c r="K543" s="28">
        <f>AVERAGE(Sheet1!BX543:CC543)</f>
        <v>54.597729677792692</v>
      </c>
      <c r="L543" s="28">
        <f>AVERAGE(Sheet1!CO543:CP543)</f>
        <v>5.0939498551409246</v>
      </c>
      <c r="M543" s="28">
        <f>AVERAGE(Sheet1!CX543:DG543)</f>
        <v>11.8910103633572</v>
      </c>
      <c r="N543" s="28">
        <f>AVERAGE(Sheet1!DH543:DO543)</f>
        <v>34.834364308310192</v>
      </c>
      <c r="P543" s="28">
        <f>AVERAGE(C543:N543)</f>
        <v>30.993688702893436</v>
      </c>
      <c r="Q543" s="28">
        <f>AVERAGE(C543,D543,G543,I543,K543,M543)</f>
        <v>17.809229759438754</v>
      </c>
      <c r="R543" s="28">
        <f>AVERAGE(F543,H543,J543,L543)</f>
        <v>50.596739799553362</v>
      </c>
      <c r="S543" s="28">
        <f>AVERAGE(J543,L543)</f>
        <v>11.721741487622205</v>
      </c>
      <c r="T543" s="28">
        <f>AVERAGE(C543,D543,E543,G543)</f>
        <v>15.386904931589129</v>
      </c>
      <c r="U543" s="28">
        <f>AVERAGE(C543,D543,F543,G543)</f>
        <v>38.126116327366802</v>
      </c>
    </row>
    <row r="544" spans="1:21" x14ac:dyDescent="0.55000000000000004">
      <c r="A544" s="36">
        <f>Sheet1!A544</f>
        <v>33.5</v>
      </c>
      <c r="B544" s="17" t="str">
        <f>Sheet1!B544</f>
        <v>SWR(100)</v>
      </c>
      <c r="C544" s="28">
        <f>AVERAGE(Sheet1!E544:G544)</f>
        <v>11.972659091036872</v>
      </c>
      <c r="D544" s="28">
        <f>AVERAGE(Sheet1!L544:M544)</f>
        <v>2.532569200771734</v>
      </c>
      <c r="E544" s="28">
        <f>AVERAGE(Sheet1!M544:Q544)</f>
        <v>14.319649502373769</v>
      </c>
      <c r="F544" s="28">
        <f>AVERAGE(Sheet1!V544:W544)</f>
        <v>59.428961400999341</v>
      </c>
      <c r="G544" s="28">
        <f>AVERAGE(Sheet1!AA544:AD544)</f>
        <v>3.6566933662224836</v>
      </c>
      <c r="H544" s="28">
        <f>AVERAGE(Sheet1!AL544:AM544)</f>
        <v>30.078054149888555</v>
      </c>
      <c r="I544" s="28">
        <f>AVERAGE(Sheet1!AX544:BB544)</f>
        <v>3.4751592975718268</v>
      </c>
      <c r="J544" s="28">
        <f>AVERAGE(Sheet1!BO544:BP544)</f>
        <v>9.2990964727509979</v>
      </c>
      <c r="K544" s="28">
        <f>AVERAGE(Sheet1!BX544:CC544)</f>
        <v>27.306061130446295</v>
      </c>
      <c r="L544" s="28">
        <f>AVERAGE(Sheet1!CO544:CP544)</f>
        <v>2.6034495528149244</v>
      </c>
      <c r="M544" s="28">
        <f>AVERAGE(Sheet1!CX544:DG544)</f>
        <v>6.1577314672186194</v>
      </c>
      <c r="N544" s="28">
        <f>AVERAGE(Sheet1!DH544:DO544)</f>
        <v>17.451176083365322</v>
      </c>
      <c r="P544" s="28">
        <f>AVERAGE(C544:N544)</f>
        <v>15.690105059621727</v>
      </c>
      <c r="Q544" s="28">
        <f>AVERAGE(C544,D544,G544,I544,K544,M544)</f>
        <v>9.1834789255446392</v>
      </c>
      <c r="R544" s="28">
        <f>AVERAGE(F544,H544,J544,L544)</f>
        <v>25.352390394113456</v>
      </c>
      <c r="S544" s="28">
        <f>AVERAGE(J544,L544)</f>
        <v>5.9512730127829609</v>
      </c>
      <c r="T544" s="28">
        <f>AVERAGE(C544,D544,E544,G544)</f>
        <v>8.1203927901012154</v>
      </c>
      <c r="U544" s="28">
        <f>AVERAGE(C544,D544,F544,G544)</f>
        <v>19.397720764757608</v>
      </c>
    </row>
    <row r="545" spans="1:21" x14ac:dyDescent="0.55000000000000004">
      <c r="A545" s="36">
        <f>Sheet1!A545</f>
        <v>33.5</v>
      </c>
      <c r="B545" s="17" t="str">
        <f>Sheet1!B545</f>
        <v>SWR(150)</v>
      </c>
      <c r="C545" s="28">
        <f>AVERAGE(Sheet1!E545:G545)</f>
        <v>9.0049187691333756</v>
      </c>
      <c r="D545" s="28">
        <f>AVERAGE(Sheet1!L545:M545)</f>
        <v>2.3153056820490496</v>
      </c>
      <c r="E545" s="28">
        <f>AVERAGE(Sheet1!M545:Q545)</f>
        <v>10.0026091279958</v>
      </c>
      <c r="F545" s="28">
        <f>AVERAGE(Sheet1!V545:W545)</f>
        <v>39.649054841527402</v>
      </c>
      <c r="G545" s="28">
        <f>AVERAGE(Sheet1!AA545:AD545)</f>
        <v>2.6513803055942238</v>
      </c>
      <c r="H545" s="28">
        <f>AVERAGE(Sheet1!AL545:AM545)</f>
        <v>20.061523839626922</v>
      </c>
      <c r="I545" s="28">
        <f>AVERAGE(Sheet1!AX545:BB545)</f>
        <v>2.5003239227888541</v>
      </c>
      <c r="J545" s="28">
        <f>AVERAGE(Sheet1!BO545:BP545)</f>
        <v>6.3411515645881371</v>
      </c>
      <c r="K545" s="28">
        <f>AVERAGE(Sheet1!BX545:CC545)</f>
        <v>18.212056751740331</v>
      </c>
      <c r="L545" s="28">
        <f>AVERAGE(Sheet1!CO545:CP545)</f>
        <v>1.8145994663826879</v>
      </c>
      <c r="M545" s="28">
        <f>AVERAGE(Sheet1!CX545:DG545)</f>
        <v>4.3722808514432101</v>
      </c>
      <c r="N545" s="28">
        <f>AVERAGE(Sheet1!DH545:DO545)</f>
        <v>11.672182399428394</v>
      </c>
      <c r="P545" s="28">
        <f>AVERAGE(C545:N545)</f>
        <v>10.716448960191533</v>
      </c>
      <c r="Q545" s="28">
        <f>AVERAGE(C545,D545,G545,I545,K545,M545)</f>
        <v>6.5093777137915074</v>
      </c>
      <c r="R545" s="28">
        <f>AVERAGE(F545,H545,J545,L545)</f>
        <v>16.966582428031288</v>
      </c>
      <c r="S545" s="28">
        <f>AVERAGE(J545,L545)</f>
        <v>4.0778755154854123</v>
      </c>
      <c r="T545" s="28">
        <f>AVERAGE(C545,D545,E545,G545)</f>
        <v>5.9935534711931124</v>
      </c>
      <c r="U545" s="28">
        <f>AVERAGE(C545,D545,F545,G545)</f>
        <v>13.405164899576013</v>
      </c>
    </row>
    <row r="546" spans="1:21" x14ac:dyDescent="0.55000000000000004">
      <c r="A546" s="36">
        <f>Sheet1!A546</f>
        <v>33.5</v>
      </c>
      <c r="B546" s="17" t="str">
        <f>Sheet1!B546</f>
        <v>SWR(200)</v>
      </c>
      <c r="C546" s="28">
        <f>AVERAGE(Sheet1!E546:G546)</f>
        <v>7.8517285441722171</v>
      </c>
      <c r="D546" s="28">
        <f>AVERAGE(Sheet1!L546:M546)</f>
        <v>2.4825125407628206</v>
      </c>
      <c r="E546" s="28">
        <f>AVERAGE(Sheet1!M546:Q546)</f>
        <v>7.998342434028558</v>
      </c>
      <c r="F546" s="28">
        <f>AVERAGE(Sheet1!V546:W546)</f>
        <v>29.768052110524181</v>
      </c>
      <c r="G546" s="28">
        <f>AVERAGE(Sheet1!AA546:AD546)</f>
        <v>2.3188251500908779</v>
      </c>
      <c r="H546" s="28">
        <f>AVERAGE(Sheet1!AL546:AM546)</f>
        <v>15.0561382579707</v>
      </c>
      <c r="I546" s="28">
        <f>AVERAGE(Sheet1!AX546:BB546)</f>
        <v>2.1413056011846985</v>
      </c>
      <c r="J546" s="28">
        <f>AVERAGE(Sheet1!BO546:BP546)</f>
        <v>4.9102083476411664</v>
      </c>
      <c r="K546" s="28">
        <f>AVERAGE(Sheet1!BX546:CC546)</f>
        <v>13.667491130806928</v>
      </c>
      <c r="L546" s="28">
        <f>AVERAGE(Sheet1!CO546:CP546)</f>
        <v>1.4939416991316556</v>
      </c>
      <c r="M546" s="28">
        <f>AVERAGE(Sheet1!CX546:DG546)</f>
        <v>3.6248413878755565</v>
      </c>
      <c r="N546" s="28">
        <f>AVERAGE(Sheet1!DH546:DO546)</f>
        <v>8.7945653067312417</v>
      </c>
      <c r="P546" s="28">
        <f>AVERAGE(C546:N546)</f>
        <v>8.3423293759100492</v>
      </c>
      <c r="Q546" s="28">
        <f>AVERAGE(C546,D546,G546,I546,K546,M546)</f>
        <v>5.3477840591488492</v>
      </c>
      <c r="R546" s="28">
        <f>AVERAGE(F546,H546,J546,L546)</f>
        <v>12.807085103816926</v>
      </c>
      <c r="S546" s="28">
        <f>AVERAGE(J546,L546)</f>
        <v>3.2020750233864108</v>
      </c>
      <c r="T546" s="28">
        <f>AVERAGE(C546,D546,E546,G546)</f>
        <v>5.1628521672636181</v>
      </c>
      <c r="U546" s="28">
        <f>AVERAGE(C546,D546,F546,G546)</f>
        <v>10.605279586387525</v>
      </c>
    </row>
    <row r="547" spans="1:21" x14ac:dyDescent="0.55000000000000004">
      <c r="A547" s="41">
        <f>Sheet1!A547</f>
        <v>33.5</v>
      </c>
      <c r="B547" s="24" t="str">
        <f>Sheet1!B547</f>
        <v>SWR(300)</v>
      </c>
      <c r="C547" s="42">
        <f>AVERAGE(Sheet1!E547:G547)</f>
        <v>7.3585573269100619</v>
      </c>
      <c r="D547" s="42">
        <f>AVERAGE(Sheet1!L547:M547)</f>
        <v>3.1324657409664693</v>
      </c>
      <c r="E547" s="42">
        <f>AVERAGE(Sheet1!M547:Q547)</f>
        <v>6.3144160003830647</v>
      </c>
      <c r="F547" s="42">
        <f>AVERAGE(Sheet1!V547:W547)</f>
        <v>19.905025504731618</v>
      </c>
      <c r="G547" s="42">
        <f>AVERAGE(Sheet1!AA547:AD547)</f>
        <v>2.3406267862915229</v>
      </c>
      <c r="H547" s="42">
        <f>AVERAGE(Sheet1!AL547:AM547)</f>
        <v>10.056607642892583</v>
      </c>
      <c r="I547" s="42">
        <f>AVERAGE(Sheet1!AX547:BB547)</f>
        <v>2.1677316440279619</v>
      </c>
      <c r="J547" s="42">
        <f>AVERAGE(Sheet1!BO547:BP547)</f>
        <v>3.5890902401912945</v>
      </c>
      <c r="K547" s="42">
        <f>AVERAGE(Sheet1!BX547:CC547)</f>
        <v>9.127890165641162</v>
      </c>
      <c r="L547" s="42">
        <f>AVERAGE(Sheet1!CO547:CP547)</f>
        <v>1.6618115322559253</v>
      </c>
      <c r="M547" s="42">
        <f>AVERAGE(Sheet1!CX547:DG547)</f>
        <v>3.1806899781734712</v>
      </c>
      <c r="N547" s="42">
        <f>AVERAGE(Sheet1!DH547:DO547)</f>
        <v>5.9419954094159007</v>
      </c>
      <c r="P547" s="28">
        <f>AVERAGE(C547:N547)</f>
        <v>6.2314089976567537</v>
      </c>
      <c r="Q547" s="28">
        <f>AVERAGE(C547,D547,G547,I547,K547,M547)</f>
        <v>4.551326940335108</v>
      </c>
      <c r="R547" s="28">
        <f>AVERAGE(F547,H547,J547,L547)</f>
        <v>8.8031337300178549</v>
      </c>
      <c r="S547" s="28">
        <f>AVERAGE(J547,L547)</f>
        <v>2.6254508862236099</v>
      </c>
      <c r="T547" s="28">
        <f>AVERAGE(C547,D547,E547,G547)</f>
        <v>4.7865164636377795</v>
      </c>
      <c r="U547" s="28">
        <f>AVERAGE(C547,D547,F547,G547)</f>
        <v>8.1841688397249186</v>
      </c>
    </row>
    <row r="548" spans="1:21" x14ac:dyDescent="0.55000000000000004">
      <c r="A548" s="36">
        <f>Sheet1!A548</f>
        <v>34</v>
      </c>
      <c r="B548" s="17" t="str">
        <f>Sheet1!B548</f>
        <v>R</v>
      </c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P548" s="31"/>
      <c r="Q548" s="31"/>
      <c r="R548" s="31"/>
      <c r="S548" s="31"/>
      <c r="T548" s="31"/>
      <c r="U548" s="31"/>
    </row>
    <row r="549" spans="1:21" x14ac:dyDescent="0.55000000000000004">
      <c r="A549" s="36">
        <f>Sheet1!A549</f>
        <v>33.9679</v>
      </c>
      <c r="B549" s="17" t="str">
        <f>Sheet1!B549</f>
        <v>X</v>
      </c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P549" s="31"/>
      <c r="Q549" s="31"/>
      <c r="R549" s="31"/>
      <c r="S549" s="31"/>
      <c r="T549" s="31"/>
      <c r="U549" s="31"/>
    </row>
    <row r="550" spans="1:21" x14ac:dyDescent="0.55000000000000004">
      <c r="A550" s="36">
        <f>Sheet1!A550</f>
        <v>33.9679</v>
      </c>
      <c r="B550" s="17" t="str">
        <f>Sheet1!B550</f>
        <v>Z</v>
      </c>
      <c r="C550" s="30">
        <f>AVERAGE(Sheet1!E550:G550)</f>
        <v>280.95190533124696</v>
      </c>
      <c r="D550" s="30">
        <f>AVERAGE(Sheet1!L550:M550)</f>
        <v>155.19611232003771</v>
      </c>
      <c r="E550" s="30">
        <f>AVERAGE(Sheet1!M550:Q550)</f>
        <v>493.05968083581968</v>
      </c>
      <c r="F550" s="30">
        <f>AVERAGE(Sheet1!V550:W550)</f>
        <v>3329.0519051138681</v>
      </c>
      <c r="G550" s="30">
        <f>AVERAGE(Sheet1!AA550:AD550)</f>
        <v>239.03810062808242</v>
      </c>
      <c r="H550" s="30">
        <f>AVERAGE(Sheet1!AL550:AM550)</f>
        <v>2808.4726133593767</v>
      </c>
      <c r="I550" s="30">
        <f>AVERAGE(Sheet1!AX550:BB550)</f>
        <v>294.24981779430607</v>
      </c>
      <c r="J550" s="30">
        <f>AVERAGE(Sheet1!BO550:BP550)</f>
        <v>488.74424524845335</v>
      </c>
      <c r="K550" s="30">
        <f>AVERAGE(Sheet1!BX550:CC550)</f>
        <v>1549.3417132012303</v>
      </c>
      <c r="L550" s="30">
        <f>AVERAGE(Sheet1!CO550:CP550)</f>
        <v>319.34912767412123</v>
      </c>
      <c r="M550" s="30">
        <f>AVERAGE(Sheet1!CX550:DG550)</f>
        <v>294.54884012179895</v>
      </c>
      <c r="N550" s="30">
        <f>AVERAGE(Sheet1!DH550:DO550)</f>
        <v>1425.1751212008098</v>
      </c>
      <c r="P550" s="31"/>
      <c r="Q550" s="31"/>
      <c r="R550" s="31"/>
      <c r="S550" s="31"/>
      <c r="T550" s="31"/>
      <c r="U550" s="31"/>
    </row>
    <row r="551" spans="1:21" x14ac:dyDescent="0.55000000000000004">
      <c r="A551" s="36">
        <f>Sheet1!A551</f>
        <v>33.9679</v>
      </c>
      <c r="B551" s="17" t="str">
        <f>Sheet1!B551</f>
        <v>SWR(50)</v>
      </c>
      <c r="C551" s="28">
        <f>AVERAGE(Sheet1!E551:G551)</f>
        <v>21.846318734171202</v>
      </c>
      <c r="D551" s="28">
        <f>AVERAGE(Sheet1!L551:M551)</f>
        <v>4.5998400464350704</v>
      </c>
      <c r="E551" s="28">
        <f>AVERAGE(Sheet1!M551:Q551)</f>
        <v>28.64722110936399</v>
      </c>
      <c r="F551" s="28">
        <f>AVERAGE(Sheet1!V551:W551)</f>
        <v>110.51361655430927</v>
      </c>
      <c r="G551" s="28">
        <f>AVERAGE(Sheet1!AA551:AD551)</f>
        <v>6.6556215367243148</v>
      </c>
      <c r="H551" s="28">
        <f>AVERAGE(Sheet1!AL551:AM551)</f>
        <v>59.156882542955898</v>
      </c>
      <c r="I551" s="28">
        <f>AVERAGE(Sheet1!AX551:BB551)</f>
        <v>7.7538169328800803</v>
      </c>
      <c r="J551" s="28">
        <f>AVERAGE(Sheet1!BO551:BP551)</f>
        <v>16.566824662432282</v>
      </c>
      <c r="K551" s="28">
        <f>AVERAGE(Sheet1!BX551:CC551)</f>
        <v>34.574088014934787</v>
      </c>
      <c r="L551" s="28">
        <f>AVERAGE(Sheet1!CO551:CP551)</f>
        <v>6.963668658755231</v>
      </c>
      <c r="M551" s="28">
        <f>AVERAGE(Sheet1!CX551:DG551)</f>
        <v>10.690240104545124</v>
      </c>
      <c r="N551" s="28">
        <f>AVERAGE(Sheet1!DH551:DO551)</f>
        <v>35.036349833197129</v>
      </c>
      <c r="P551" s="28">
        <f>AVERAGE(C551:N551)</f>
        <v>28.583707394225367</v>
      </c>
      <c r="Q551" s="28">
        <f>AVERAGE(C551,D551,G551,I551,K551,M551)</f>
        <v>14.35332089494843</v>
      </c>
      <c r="R551" s="28">
        <f>AVERAGE(F551,H551,J551,L551)</f>
        <v>48.300248104613175</v>
      </c>
      <c r="S551" s="28">
        <f>AVERAGE(J551,L551)</f>
        <v>11.765246660593757</v>
      </c>
      <c r="T551" s="28">
        <f>AVERAGE(C551,D551,E551,G551)</f>
        <v>15.437250356673644</v>
      </c>
      <c r="U551" s="28">
        <f>AVERAGE(C551,D551,F551,G551)</f>
        <v>35.903849217909965</v>
      </c>
    </row>
    <row r="552" spans="1:21" x14ac:dyDescent="0.55000000000000004">
      <c r="A552" s="36">
        <f>Sheet1!A552</f>
        <v>33.9679</v>
      </c>
      <c r="B552" s="17" t="str">
        <f>Sheet1!B552</f>
        <v>SWR(100)</v>
      </c>
      <c r="C552" s="28">
        <f>AVERAGE(Sheet1!E552:G552)</f>
        <v>11.831763283290115</v>
      </c>
      <c r="D552" s="28">
        <f>AVERAGE(Sheet1!L552:M552)</f>
        <v>2.5624145008168244</v>
      </c>
      <c r="E552" s="28">
        <f>AVERAGE(Sheet1!M552:Q552)</f>
        <v>14.700564856830843</v>
      </c>
      <c r="F552" s="28">
        <f>AVERAGE(Sheet1!V552:W552)</f>
        <v>55.281806742557961</v>
      </c>
      <c r="G552" s="28">
        <f>AVERAGE(Sheet1!AA552:AD552)</f>
        <v>3.4842537287967121</v>
      </c>
      <c r="H552" s="28">
        <f>AVERAGE(Sheet1!AL552:AM552)</f>
        <v>29.581248596144604</v>
      </c>
      <c r="I552" s="28">
        <f>AVERAGE(Sheet1!AX552:BB552)</f>
        <v>3.9881872675939789</v>
      </c>
      <c r="J552" s="28">
        <f>AVERAGE(Sheet1!BO552:BP552)</f>
        <v>8.4552387820391672</v>
      </c>
      <c r="K552" s="28">
        <f>AVERAGE(Sheet1!BX552:CC552)</f>
        <v>17.297725035584104</v>
      </c>
      <c r="L552" s="28">
        <f>AVERAGE(Sheet1!CO552:CP552)</f>
        <v>3.5155053946264072</v>
      </c>
      <c r="M552" s="28">
        <f>AVERAGE(Sheet1!CX552:DG552)</f>
        <v>5.6060303756648295</v>
      </c>
      <c r="N552" s="28">
        <f>AVERAGE(Sheet1!DH552:DO552)</f>
        <v>17.557331717940713</v>
      </c>
      <c r="P552" s="28">
        <f>AVERAGE(C552:N552)</f>
        <v>14.488505856823856</v>
      </c>
      <c r="Q552" s="28">
        <f>AVERAGE(C552,D552,G552,I552,K552,M552)</f>
        <v>7.4617290319577618</v>
      </c>
      <c r="R552" s="28">
        <f>AVERAGE(F552,H552,J552,L552)</f>
        <v>24.208449878842035</v>
      </c>
      <c r="S552" s="28">
        <f>AVERAGE(J552,L552)</f>
        <v>5.9853720883327872</v>
      </c>
      <c r="T552" s="28">
        <f>AVERAGE(C552,D552,E552,G552)</f>
        <v>8.1447490924336226</v>
      </c>
      <c r="U552" s="28">
        <f>AVERAGE(C552,D552,F552,G552)</f>
        <v>18.290059563865405</v>
      </c>
    </row>
    <row r="553" spans="1:21" x14ac:dyDescent="0.55000000000000004">
      <c r="A553" s="36">
        <f>Sheet1!A553</f>
        <v>33.9679</v>
      </c>
      <c r="B553" s="17" t="str">
        <f>Sheet1!B553</f>
        <v>SWR(150)</v>
      </c>
      <c r="C553" s="28">
        <f>AVERAGE(Sheet1!E553:G553)</f>
        <v>8.9390425516791421</v>
      </c>
      <c r="D553" s="28">
        <f>AVERAGE(Sheet1!L553:M553)</f>
        <v>2.2928504890568884</v>
      </c>
      <c r="E553" s="28">
        <f>AVERAGE(Sheet1!M553:Q553)</f>
        <v>10.234389871863762</v>
      </c>
      <c r="F553" s="28">
        <f>AVERAGE(Sheet1!V553:W553)</f>
        <v>36.882331556872387</v>
      </c>
      <c r="G553" s="28">
        <f>AVERAGE(Sheet1!AA553:AD553)</f>
        <v>2.5684043160162036</v>
      </c>
      <c r="H553" s="28">
        <f>AVERAGE(Sheet1!AL553:AM553)</f>
        <v>19.723958824900951</v>
      </c>
      <c r="I553" s="28">
        <f>AVERAGE(Sheet1!AX553:BB553)</f>
        <v>2.7976854939822999</v>
      </c>
      <c r="J553" s="28">
        <f>AVERAGE(Sheet1!BO553:BP553)</f>
        <v>5.8336631640337817</v>
      </c>
      <c r="K553" s="28">
        <f>AVERAGE(Sheet1!BX553:CC553)</f>
        <v>11.543768642568061</v>
      </c>
      <c r="L553" s="28">
        <f>AVERAGE(Sheet1!CO553:CP553)</f>
        <v>2.3860191066398624</v>
      </c>
      <c r="M553" s="28">
        <f>AVERAGE(Sheet1!CX553:DG553)</f>
        <v>4.0822381591073329</v>
      </c>
      <c r="N553" s="28">
        <f>AVERAGE(Sheet1!DH553:DO553)</f>
        <v>11.748805172597566</v>
      </c>
      <c r="P553" s="28">
        <f>AVERAGE(C553:N553)</f>
        <v>9.9194297791098531</v>
      </c>
      <c r="Q553" s="28">
        <f>AVERAGE(C553,D553,G553,I553,K553,M553)</f>
        <v>5.3706649420683208</v>
      </c>
      <c r="R553" s="28">
        <f>AVERAGE(F553,H553,J553,L553)</f>
        <v>16.206493163111745</v>
      </c>
      <c r="S553" s="28">
        <f>AVERAGE(J553,L553)</f>
        <v>4.109841135336822</v>
      </c>
      <c r="T553" s="28">
        <f>AVERAGE(C553,D553,E553,G553)</f>
        <v>6.0086718071539993</v>
      </c>
      <c r="U553" s="28">
        <f>AVERAGE(C553,D553,F553,G553)</f>
        <v>12.670657228406156</v>
      </c>
    </row>
    <row r="554" spans="1:21" x14ac:dyDescent="0.55000000000000004">
      <c r="A554" s="36">
        <f>Sheet1!A554</f>
        <v>33.9679</v>
      </c>
      <c r="B554" s="17" t="str">
        <f>Sheet1!B554</f>
        <v>SWR(200)</v>
      </c>
      <c r="C554" s="28">
        <f>AVERAGE(Sheet1!E554:G554)</f>
        <v>7.8319126075398762</v>
      </c>
      <c r="D554" s="28">
        <f>AVERAGE(Sheet1!L554:M554)</f>
        <v>2.4350137474616327</v>
      </c>
      <c r="E554" s="28">
        <f>AVERAGE(Sheet1!M554:Q554)</f>
        <v>8.1480889592468309</v>
      </c>
      <c r="F554" s="28">
        <f>AVERAGE(Sheet1!V554:W554)</f>
        <v>27.690959856298718</v>
      </c>
      <c r="G554" s="28">
        <f>AVERAGE(Sheet1!AA554:AD554)</f>
        <v>2.3021467688952342</v>
      </c>
      <c r="H554" s="28">
        <f>AVERAGE(Sheet1!AL554:AM554)</f>
        <v>14.796263215384124</v>
      </c>
      <c r="I554" s="28">
        <f>AVERAGE(Sheet1!AX554:BB554)</f>
        <v>2.2693356580775084</v>
      </c>
      <c r="J554" s="28">
        <f>AVERAGE(Sheet1!BO554:BP554)</f>
        <v>4.590670857272416</v>
      </c>
      <c r="K554" s="28">
        <f>AVERAGE(Sheet1!BX554:CC554)</f>
        <v>8.6705099334792628</v>
      </c>
      <c r="L554" s="28">
        <f>AVERAGE(Sheet1!CO554:CP554)</f>
        <v>1.8431573679772653</v>
      </c>
      <c r="M554" s="28">
        <f>AVERAGE(Sheet1!CX554:DG554)</f>
        <v>3.5033424912605091</v>
      </c>
      <c r="N554" s="28">
        <f>AVERAGE(Sheet1!DH554:DO554)</f>
        <v>8.8583520722907156</v>
      </c>
      <c r="P554" s="28">
        <f>AVERAGE(C554:N554)</f>
        <v>7.7449794612653413</v>
      </c>
      <c r="Q554" s="28">
        <f>AVERAGE(C554,D554,G554,I554,K554,M554)</f>
        <v>4.5020435344523371</v>
      </c>
      <c r="R554" s="28">
        <f>AVERAGE(F554,H554,J554,L554)</f>
        <v>12.230262824233129</v>
      </c>
      <c r="S554" s="28">
        <f>AVERAGE(J554,L554)</f>
        <v>3.2169141126248406</v>
      </c>
      <c r="T554" s="28">
        <f>AVERAGE(C554,D554,E554,G554)</f>
        <v>5.1792905207858935</v>
      </c>
      <c r="U554" s="28">
        <f>AVERAGE(C554,D554,F554,G554)</f>
        <v>10.065008245048865</v>
      </c>
    </row>
    <row r="555" spans="1:21" x14ac:dyDescent="0.55000000000000004">
      <c r="A555" s="36">
        <f>Sheet1!A555</f>
        <v>33.9679</v>
      </c>
      <c r="B555" s="17" t="str">
        <f>Sheet1!B555</f>
        <v>SWR(300)</v>
      </c>
      <c r="C555" s="28">
        <f>AVERAGE(Sheet1!E555:G555)</f>
        <v>7.4011998265073506</v>
      </c>
      <c r="D555" s="28">
        <f>AVERAGE(Sheet1!L555:M555)</f>
        <v>3.0440810625821655</v>
      </c>
      <c r="E555" s="28">
        <f>AVERAGE(Sheet1!M555:Q555)</f>
        <v>6.3675715783867322</v>
      </c>
      <c r="F555" s="28">
        <f>AVERAGE(Sheet1!V555:W555)</f>
        <v>18.516398980552918</v>
      </c>
      <c r="G555" s="28">
        <f>AVERAGE(Sheet1!AA555:AD555)</f>
        <v>2.4013006072933596</v>
      </c>
      <c r="H555" s="28">
        <f>AVERAGE(Sheet1!AL555:AM555)</f>
        <v>9.8704989744195597</v>
      </c>
      <c r="I555" s="28">
        <f>AVERAGE(Sheet1!AX555:BB555)</f>
        <v>2.0624531486987498</v>
      </c>
      <c r="J555" s="28">
        <f>AVERAGE(Sheet1!BO555:BP555)</f>
        <v>3.5027422679314459</v>
      </c>
      <c r="K555" s="28">
        <f>AVERAGE(Sheet1!BX555:CC555)</f>
        <v>5.8050855453720596</v>
      </c>
      <c r="L555" s="28">
        <f>AVERAGE(Sheet1!CO555:CP555)</f>
        <v>1.4391138956185001</v>
      </c>
      <c r="M555" s="28">
        <f>AVERAGE(Sheet1!CX555:DG555)</f>
        <v>3.2672582361482676</v>
      </c>
      <c r="N555" s="28">
        <f>AVERAGE(Sheet1!DH555:DO555)</f>
        <v>5.997234436792823</v>
      </c>
      <c r="P555" s="28">
        <f>AVERAGE(C555:N555)</f>
        <v>5.8062448800253277</v>
      </c>
      <c r="Q555" s="28">
        <f>AVERAGE(C555,D555,G555,I555,K555,M555)</f>
        <v>3.996896404433659</v>
      </c>
      <c r="R555" s="28">
        <f>AVERAGE(F555,H555,J555,L555)</f>
        <v>8.3321885296306046</v>
      </c>
      <c r="S555" s="28">
        <f>AVERAGE(J555,L555)</f>
        <v>2.4709280817749733</v>
      </c>
      <c r="T555" s="28">
        <f>AVERAGE(C555,D555,E555,G555)</f>
        <v>4.8035382686924013</v>
      </c>
      <c r="U555" s="28">
        <f>AVERAGE(C555,D555,F555,G555)</f>
        <v>7.840745119233949</v>
      </c>
    </row>
    <row r="556" spans="1:21" x14ac:dyDescent="0.55000000000000004">
      <c r="A556" s="40">
        <f>Sheet1!A556</f>
        <v>34.5</v>
      </c>
      <c r="B556" s="16" t="str">
        <f>Sheet1!B556</f>
        <v>R</v>
      </c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P556" s="31"/>
      <c r="Q556" s="31"/>
      <c r="R556" s="31"/>
      <c r="S556" s="31"/>
      <c r="T556" s="31"/>
      <c r="U556" s="31"/>
    </row>
    <row r="557" spans="1:21" x14ac:dyDescent="0.55000000000000004">
      <c r="A557" s="36">
        <f>Sheet1!A557</f>
        <v>34.5</v>
      </c>
      <c r="B557" s="17" t="str">
        <f>Sheet1!B557</f>
        <v>X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P557" s="31"/>
      <c r="Q557" s="31"/>
      <c r="R557" s="31"/>
      <c r="S557" s="31"/>
      <c r="T557" s="31"/>
      <c r="U557" s="31"/>
    </row>
    <row r="558" spans="1:21" x14ac:dyDescent="0.55000000000000004">
      <c r="A558" s="36">
        <f>Sheet1!A558</f>
        <v>34.5</v>
      </c>
      <c r="B558" s="17" t="str">
        <f>Sheet1!B558</f>
        <v>Z</v>
      </c>
      <c r="C558" s="30">
        <f>AVERAGE(Sheet1!E558:G558)</f>
        <v>274.61373778004025</v>
      </c>
      <c r="D558" s="30">
        <f>AVERAGE(Sheet1!L558:M558)</f>
        <v>162.90349098459362</v>
      </c>
      <c r="E558" s="30">
        <f>AVERAGE(Sheet1!M558:Q558)</f>
        <v>517.04557160381432</v>
      </c>
      <c r="F558" s="30">
        <f>AVERAGE(Sheet1!V558:W558)</f>
        <v>3229.7317463075542</v>
      </c>
      <c r="G558" s="30">
        <f>AVERAGE(Sheet1!AA558:AD558)</f>
        <v>224.60158450613304</v>
      </c>
      <c r="H558" s="30">
        <f>AVERAGE(Sheet1!AL558:AM558)</f>
        <v>2855.4238234142786</v>
      </c>
      <c r="I558" s="30">
        <f>AVERAGE(Sheet1!AX558:BB558)</f>
        <v>375.04516967632628</v>
      </c>
      <c r="J558" s="30">
        <f>AVERAGE(Sheet1!BO558:BP558)</f>
        <v>430.69352946465153</v>
      </c>
      <c r="K558" s="30">
        <f>AVERAGE(Sheet1!BX558:CC558)</f>
        <v>804.77830782163903</v>
      </c>
      <c r="L558" s="30">
        <f>AVERAGE(Sheet1!CO558:CP558)</f>
        <v>559.02485295331098</v>
      </c>
      <c r="M558" s="30">
        <f>AVERAGE(Sheet1!CX558:DG558)</f>
        <v>283.08754478426732</v>
      </c>
      <c r="N558" s="30">
        <f>AVERAGE(Sheet1!DH558:DO558)</f>
        <v>1305.3565021258169</v>
      </c>
      <c r="P558" s="31"/>
      <c r="Q558" s="31"/>
      <c r="R558" s="31"/>
      <c r="S558" s="31"/>
      <c r="T558" s="31"/>
      <c r="U558" s="31"/>
    </row>
    <row r="559" spans="1:21" x14ac:dyDescent="0.55000000000000004">
      <c r="A559" s="36">
        <f>Sheet1!A559</f>
        <v>34.5</v>
      </c>
      <c r="B559" s="17" t="str">
        <f>Sheet1!B559</f>
        <v>SWR(50)</v>
      </c>
      <c r="C559" s="28">
        <f>AVERAGE(Sheet1!E559:G559)</f>
        <v>21.493678490030721</v>
      </c>
      <c r="D559" s="28">
        <f>AVERAGE(Sheet1!L559:M559)</f>
        <v>4.8344160624496446</v>
      </c>
      <c r="E559" s="28">
        <f>AVERAGE(Sheet1!M559:Q559)</f>
        <v>29.572807501028773</v>
      </c>
      <c r="F559" s="28">
        <f>AVERAGE(Sheet1!V559:W559)</f>
        <v>94.385965464378756</v>
      </c>
      <c r="G559" s="28">
        <f>AVERAGE(Sheet1!AA559:AD559)</f>
        <v>6.3237261353984557</v>
      </c>
      <c r="H559" s="28">
        <f>AVERAGE(Sheet1!AL559:AM559)</f>
        <v>57.269681261160869</v>
      </c>
      <c r="I559" s="28">
        <f>AVERAGE(Sheet1!AX559:BB559)</f>
        <v>9.6220700636860812</v>
      </c>
      <c r="J559" s="28">
        <f>AVERAGE(Sheet1!BO559:BP559)</f>
        <v>15.414261252730839</v>
      </c>
      <c r="K559" s="28">
        <f>AVERAGE(Sheet1!BX559:CC559)</f>
        <v>20.051115078930717</v>
      </c>
      <c r="L559" s="28">
        <f>AVERAGE(Sheet1!CO559:CP559)</f>
        <v>11.807198143995167</v>
      </c>
      <c r="M559" s="28">
        <f>AVERAGE(Sheet1!CX559:DG559)</f>
        <v>10.446281181103242</v>
      </c>
      <c r="N559" s="28">
        <f>AVERAGE(Sheet1!DH559:DO559)</f>
        <v>36.369624030448463</v>
      </c>
      <c r="P559" s="28">
        <f>AVERAGE(C559:N559)</f>
        <v>26.465902055445142</v>
      </c>
      <c r="Q559" s="28">
        <f>AVERAGE(C559,D559,G559,I559,K559,M559)</f>
        <v>12.128547835266479</v>
      </c>
      <c r="R559" s="28">
        <f>AVERAGE(F559,H559,J559,L559)</f>
        <v>44.719276530566411</v>
      </c>
      <c r="S559" s="28">
        <f>AVERAGE(J559,L559)</f>
        <v>13.610729698363002</v>
      </c>
      <c r="T559" s="28">
        <f>AVERAGE(C559,D559,E559,G559)</f>
        <v>15.5561570472269</v>
      </c>
      <c r="U559" s="28">
        <f>AVERAGE(C559,D559,F559,G559)</f>
        <v>31.759446538064395</v>
      </c>
    </row>
    <row r="560" spans="1:21" x14ac:dyDescent="0.55000000000000004">
      <c r="A560" s="36">
        <f>Sheet1!A560</f>
        <v>34.5</v>
      </c>
      <c r="B560" s="17" t="str">
        <f>Sheet1!B560</f>
        <v>SWR(100)</v>
      </c>
      <c r="C560" s="28">
        <f>AVERAGE(Sheet1!E560:G560)</f>
        <v>11.682163074878749</v>
      </c>
      <c r="D560" s="28">
        <f>AVERAGE(Sheet1!L560:M560)</f>
        <v>2.661654442707881</v>
      </c>
      <c r="E560" s="28">
        <f>AVERAGE(Sheet1!M560:Q560)</f>
        <v>15.141499896090465</v>
      </c>
      <c r="F560" s="28">
        <f>AVERAGE(Sheet1!V560:W560)</f>
        <v>47.211421304980206</v>
      </c>
      <c r="G560" s="28">
        <f>AVERAGE(Sheet1!AA560:AD560)</f>
        <v>3.3356532747246517</v>
      </c>
      <c r="H560" s="28">
        <f>AVERAGE(Sheet1!AL560:AM560)</f>
        <v>28.634989496213176</v>
      </c>
      <c r="I560" s="28">
        <f>AVERAGE(Sheet1!AX560:BB560)</f>
        <v>4.8888848903060209</v>
      </c>
      <c r="J560" s="28">
        <f>AVERAGE(Sheet1!BO560:BP560)</f>
        <v>7.9226037127033315</v>
      </c>
      <c r="K560" s="28">
        <f>AVERAGE(Sheet1!BX560:CC560)</f>
        <v>10.060122154333429</v>
      </c>
      <c r="L560" s="28">
        <f>AVERAGE(Sheet1!CO560:CP560)</f>
        <v>5.9154791303402536</v>
      </c>
      <c r="M560" s="28">
        <f>AVERAGE(Sheet1!CX560:DG560)</f>
        <v>5.4911645858341194</v>
      </c>
      <c r="N560" s="28">
        <f>AVERAGE(Sheet1!DH560:DO560)</f>
        <v>18.25347355537831</v>
      </c>
      <c r="P560" s="28">
        <f>AVERAGE(C560:N560)</f>
        <v>13.433259126540884</v>
      </c>
      <c r="Q560" s="28">
        <f>AVERAGE(C560,D560,G560,I560,K560,M560)</f>
        <v>6.3532737371308086</v>
      </c>
      <c r="R560" s="28">
        <f>AVERAGE(F560,H560,J560,L560)</f>
        <v>22.421123411059245</v>
      </c>
      <c r="S560" s="28">
        <f>AVERAGE(J560,L560)</f>
        <v>6.9190414215217926</v>
      </c>
      <c r="T560" s="28">
        <f>AVERAGE(C560,D560,E560,G560)</f>
        <v>8.2052426721004359</v>
      </c>
      <c r="U560" s="28">
        <f>AVERAGE(C560,D560,F560,G560)</f>
        <v>16.222723024322871</v>
      </c>
    </row>
    <row r="561" spans="1:21" x14ac:dyDescent="0.55000000000000004">
      <c r="A561" s="36">
        <f>Sheet1!A561</f>
        <v>34.5</v>
      </c>
      <c r="B561" s="17" t="str">
        <f>Sheet1!B561</f>
        <v>SWR(150)</v>
      </c>
      <c r="C561" s="28">
        <f>AVERAGE(Sheet1!E561:G561)</f>
        <v>8.8683315234464732</v>
      </c>
      <c r="D561" s="28">
        <f>AVERAGE(Sheet1!L561:M561)</f>
        <v>2.3057801429168223</v>
      </c>
      <c r="E561" s="28">
        <f>AVERAGE(Sheet1!M561:Q561)</f>
        <v>10.502421792710606</v>
      </c>
      <c r="F561" s="28">
        <f>AVERAGE(Sheet1!V561:W561)</f>
        <v>31.494785189015008</v>
      </c>
      <c r="G561" s="28">
        <f>AVERAGE(Sheet1!AA561:AD561)</f>
        <v>2.5051266397763965</v>
      </c>
      <c r="H561" s="28">
        <f>AVERAGE(Sheet1!AL561:AM561)</f>
        <v>19.090158808600286</v>
      </c>
      <c r="I561" s="28">
        <f>AVERAGE(Sheet1!AX561:BB561)</f>
        <v>3.352713369425719</v>
      </c>
      <c r="J561" s="28">
        <f>AVERAGE(Sheet1!BO561:BP561)</f>
        <v>5.5294391441503965</v>
      </c>
      <c r="K561" s="28">
        <f>AVERAGE(Sheet1!BX561:CC561)</f>
        <v>6.7458479784917813</v>
      </c>
      <c r="L561" s="28">
        <f>AVERAGE(Sheet1!CO561:CP561)</f>
        <v>3.9574464638901459</v>
      </c>
      <c r="M561" s="28">
        <f>AVERAGE(Sheet1!CX561:DG561)</f>
        <v>4.0189626987081741</v>
      </c>
      <c r="N561" s="28">
        <f>AVERAGE(Sheet1!DH561:DO561)</f>
        <v>12.245969621206836</v>
      </c>
      <c r="P561" s="28">
        <f>AVERAGE(C561:N561)</f>
        <v>9.2180819476948894</v>
      </c>
      <c r="Q561" s="28">
        <f>AVERAGE(C561,D561,G561,I561,K561,M561)</f>
        <v>4.6327937254608935</v>
      </c>
      <c r="R561" s="28">
        <f>AVERAGE(F561,H561,J561,L561)</f>
        <v>15.017957401413959</v>
      </c>
      <c r="S561" s="28">
        <f>AVERAGE(J561,L561)</f>
        <v>4.7434428040202707</v>
      </c>
      <c r="T561" s="28">
        <f>AVERAGE(C561,D561,E561,G561)</f>
        <v>6.0454150247125744</v>
      </c>
      <c r="U561" s="28">
        <f>AVERAGE(C561,D561,F561,G561)</f>
        <v>11.293505873788677</v>
      </c>
    </row>
    <row r="562" spans="1:21" x14ac:dyDescent="0.55000000000000004">
      <c r="A562" s="36">
        <f>Sheet1!A562</f>
        <v>34.5</v>
      </c>
      <c r="B562" s="17" t="str">
        <f>Sheet1!B562</f>
        <v>SWR(200)</v>
      </c>
      <c r="C562" s="28">
        <f>AVERAGE(Sheet1!E562:G562)</f>
        <v>7.8092399786373186</v>
      </c>
      <c r="D562" s="28">
        <f>AVERAGE(Sheet1!L562:M562)</f>
        <v>2.4076852398859088</v>
      </c>
      <c r="E562" s="28">
        <f>AVERAGE(Sheet1!M562:Q562)</f>
        <v>8.3206410270214661</v>
      </c>
      <c r="F562" s="28">
        <f>AVERAGE(Sheet1!V562:W562)</f>
        <v>23.642645214613207</v>
      </c>
      <c r="G562" s="28">
        <f>AVERAGE(Sheet1!AA562:AD562)</f>
        <v>2.3002795644681768</v>
      </c>
      <c r="H562" s="28">
        <f>AVERAGE(Sheet1!AL562:AM562)</f>
        <v>14.31779384869726</v>
      </c>
      <c r="I562" s="28">
        <f>AVERAGE(Sheet1!AX562:BB562)</f>
        <v>2.6243860300185262</v>
      </c>
      <c r="J562" s="28">
        <f>AVERAGE(Sheet1!BO562:BP562)</f>
        <v>4.4190242944917015</v>
      </c>
      <c r="K562" s="28">
        <f>AVERAGE(Sheet1!BX562:CC562)</f>
        <v>5.1015586717115022</v>
      </c>
      <c r="L562" s="28">
        <f>AVERAGE(Sheet1!CO562:CP562)</f>
        <v>2.9835669926245316</v>
      </c>
      <c r="M562" s="28">
        <f>AVERAGE(Sheet1!CX562:DG562)</f>
        <v>3.4716147927873129</v>
      </c>
      <c r="N562" s="28">
        <f>AVERAGE(Sheet1!DH562:DO562)</f>
        <v>9.2663777440115052</v>
      </c>
      <c r="P562" s="28">
        <f>AVERAGE(C562:N562)</f>
        <v>7.2220677832473683</v>
      </c>
      <c r="Q562" s="28">
        <f>AVERAGE(C562,D562,G562,I562,K562,M562)</f>
        <v>3.9524607129181244</v>
      </c>
      <c r="R562" s="28">
        <f>AVERAGE(F562,H562,J562,L562)</f>
        <v>11.340757587606674</v>
      </c>
      <c r="S562" s="28">
        <f>AVERAGE(J562,L562)</f>
        <v>3.7012956435581166</v>
      </c>
      <c r="T562" s="28">
        <f>AVERAGE(C562,D562,E562,G562)</f>
        <v>5.2094614525032181</v>
      </c>
      <c r="U562" s="28">
        <f>AVERAGE(C562,D562,F562,G562)</f>
        <v>9.0399624994011525</v>
      </c>
    </row>
    <row r="563" spans="1:21" x14ac:dyDescent="0.55000000000000004">
      <c r="A563" s="41">
        <f>Sheet1!A563</f>
        <v>34.5</v>
      </c>
      <c r="B563" s="24" t="str">
        <f>Sheet1!B563</f>
        <v>SWR(300)</v>
      </c>
      <c r="C563" s="42">
        <f>AVERAGE(Sheet1!E563:G563)</f>
        <v>7.4440766585874814</v>
      </c>
      <c r="D563" s="42">
        <f>AVERAGE(Sheet1!L563:M563)</f>
        <v>2.957846465266571</v>
      </c>
      <c r="E563" s="42">
        <f>AVERAGE(Sheet1!M563:Q563)</f>
        <v>6.4272531879272323</v>
      </c>
      <c r="F563" s="42">
        <f>AVERAGE(Sheet1!V563:W563)</f>
        <v>15.802937831489892</v>
      </c>
      <c r="G563" s="42">
        <f>AVERAGE(Sheet1!AA563:AD563)</f>
        <v>2.4721310190916079</v>
      </c>
      <c r="H563" s="42">
        <f>AVERAGE(Sheet1!AL563:AM563)</f>
        <v>9.5455315135996202</v>
      </c>
      <c r="I563" s="42">
        <f>AVERAGE(Sheet1!AX563:BB563)</f>
        <v>2.0454959153828183</v>
      </c>
      <c r="J563" s="42">
        <f>AVERAGE(Sheet1!BO563:BP563)</f>
        <v>3.5044419527583495</v>
      </c>
      <c r="K563" s="42">
        <f>AVERAGE(Sheet1!BX563:CC563)</f>
        <v>3.4863826924238914</v>
      </c>
      <c r="L563" s="42">
        <f>AVERAGE(Sheet1!CO563:CP563)</f>
        <v>2.0234654771824143</v>
      </c>
      <c r="M563" s="42">
        <f>AVERAGE(Sheet1!CX563:DG563)</f>
        <v>3.2739657704648892</v>
      </c>
      <c r="N563" s="42">
        <f>AVERAGE(Sheet1!DH563:DO563)</f>
        <v>6.3378483756307578</v>
      </c>
      <c r="P563" s="28">
        <f>AVERAGE(C563:N563)</f>
        <v>5.4434480716504607</v>
      </c>
      <c r="Q563" s="28">
        <f>AVERAGE(C563,D563,G563,I563,K563,M563)</f>
        <v>3.6133164202028767</v>
      </c>
      <c r="R563" s="28">
        <f>AVERAGE(F563,H563,J563,L563)</f>
        <v>7.7190941937575683</v>
      </c>
      <c r="S563" s="28">
        <f>AVERAGE(J563,L563)</f>
        <v>2.7639537149703819</v>
      </c>
      <c r="T563" s="28">
        <f>AVERAGE(C563,D563,E563,G563)</f>
        <v>4.8253268327182237</v>
      </c>
      <c r="U563" s="28">
        <f>AVERAGE(C563,D563,F563,G563)</f>
        <v>7.1692479936088889</v>
      </c>
    </row>
    <row r="564" spans="1:21" x14ac:dyDescent="0.55000000000000004">
      <c r="A564" s="36">
        <f>Sheet1!A564</f>
        <v>35</v>
      </c>
      <c r="B564" s="17" t="str">
        <f>Sheet1!B564</f>
        <v>R</v>
      </c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P564" s="31"/>
      <c r="Q564" s="31"/>
      <c r="R564" s="31"/>
      <c r="S564" s="31"/>
      <c r="T564" s="31"/>
      <c r="U564" s="31"/>
    </row>
    <row r="565" spans="1:21" x14ac:dyDescent="0.55000000000000004">
      <c r="A565" s="36">
        <f>Sheet1!A565</f>
        <v>35</v>
      </c>
      <c r="B565" s="17" t="str">
        <f>Sheet1!B565</f>
        <v>X</v>
      </c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P565" s="31"/>
      <c r="Q565" s="31"/>
      <c r="R565" s="31"/>
      <c r="S565" s="31"/>
      <c r="T565" s="31"/>
      <c r="U565" s="31"/>
    </row>
    <row r="566" spans="1:21" x14ac:dyDescent="0.55000000000000004">
      <c r="A566" s="36">
        <f>Sheet1!A566</f>
        <v>35</v>
      </c>
      <c r="B566" s="17" t="str">
        <f>Sheet1!B566</f>
        <v>Z</v>
      </c>
      <c r="C566" s="30">
        <f>AVERAGE(Sheet1!E566:G566)</f>
        <v>272.29742498143776</v>
      </c>
      <c r="D566" s="30">
        <f>AVERAGE(Sheet1!L566:M566)</f>
        <v>170.50296679508244</v>
      </c>
      <c r="E566" s="30">
        <f>AVERAGE(Sheet1!M566:Q566)</f>
        <v>543.54785591570521</v>
      </c>
      <c r="F566" s="30">
        <f>AVERAGE(Sheet1!V566:W566)</f>
        <v>3083.3027423868816</v>
      </c>
      <c r="G566" s="30">
        <f>AVERAGE(Sheet1!AA566:AD566)</f>
        <v>213.63825772303031</v>
      </c>
      <c r="H566" s="30">
        <f>AVERAGE(Sheet1!AL566:AM566)</f>
        <v>2527.7788631710937</v>
      </c>
      <c r="I566" s="30">
        <f>AVERAGE(Sheet1!AX566:BB566)</f>
        <v>501.50468527660598</v>
      </c>
      <c r="J566" s="30">
        <f>AVERAGE(Sheet1!BO566:BP566)</f>
        <v>405.4535917312391</v>
      </c>
      <c r="K566" s="30">
        <f>AVERAGE(Sheet1!BX566:CC566)</f>
        <v>489.55555606950679</v>
      </c>
      <c r="L566" s="30">
        <f>AVERAGE(Sheet1!CO566:CP566)</f>
        <v>1191.8326052212742</v>
      </c>
      <c r="M566" s="30">
        <f>AVERAGE(Sheet1!CX566:DG566)</f>
        <v>313.44393286620345</v>
      </c>
      <c r="N566" s="30">
        <f>AVERAGE(Sheet1!DH566:DO566)</f>
        <v>1245.9187836072426</v>
      </c>
      <c r="P566" s="31"/>
      <c r="Q566" s="31"/>
      <c r="R566" s="31"/>
      <c r="S566" s="31"/>
      <c r="T566" s="31"/>
      <c r="U566" s="31"/>
    </row>
    <row r="567" spans="1:21" x14ac:dyDescent="0.55000000000000004">
      <c r="A567" s="36">
        <f>Sheet1!A567</f>
        <v>35</v>
      </c>
      <c r="B567" s="17" t="str">
        <f>Sheet1!B567</f>
        <v>SWR(50)</v>
      </c>
      <c r="C567" s="28">
        <f>AVERAGE(Sheet1!E567:G567)</f>
        <v>21.639661097350551</v>
      </c>
      <c r="D567" s="28">
        <f>AVERAGE(Sheet1!L567:M567)</f>
        <v>5.0509794518297824</v>
      </c>
      <c r="E567" s="28">
        <f>AVERAGE(Sheet1!M567:Q567)</f>
        <v>30.635035596368152</v>
      </c>
      <c r="F567" s="28">
        <f>AVERAGE(Sheet1!V567:W567)</f>
        <v>78.264083939556201</v>
      </c>
      <c r="G567" s="28">
        <f>AVERAGE(Sheet1!AA567:AD567)</f>
        <v>6.0684476465246782</v>
      </c>
      <c r="H567" s="28">
        <f>AVERAGE(Sheet1!AL567:AM567)</f>
        <v>54.96625329103847</v>
      </c>
      <c r="I567" s="28">
        <f>AVERAGE(Sheet1!AX567:BB567)</f>
        <v>12.424085541398005</v>
      </c>
      <c r="J567" s="28">
        <f>AVERAGE(Sheet1!BO567:BP567)</f>
        <v>14.971095327873227</v>
      </c>
      <c r="K567" s="28">
        <f>AVERAGE(Sheet1!BX567:CC567)</f>
        <v>13.423344327124534</v>
      </c>
      <c r="L567" s="28">
        <f>AVERAGE(Sheet1!CO567:CP567)</f>
        <v>24.009873860998255</v>
      </c>
      <c r="M567" s="28">
        <f>AVERAGE(Sheet1!CX567:DG567)</f>
        <v>11.226702734899032</v>
      </c>
      <c r="N567" s="28">
        <f>AVERAGE(Sheet1!DH567:DO567)</f>
        <v>37.937279823051753</v>
      </c>
      <c r="P567" s="28">
        <f>AVERAGE(C567:N567)</f>
        <v>25.884736886501056</v>
      </c>
      <c r="Q567" s="28">
        <f>AVERAGE(C567,D567,G567,I567,K567,M567)</f>
        <v>11.638870133187764</v>
      </c>
      <c r="R567" s="28">
        <f>AVERAGE(F567,H567,J567,L567)</f>
        <v>43.052826604866539</v>
      </c>
      <c r="S567" s="28">
        <f>AVERAGE(J567,L567)</f>
        <v>19.490484594435742</v>
      </c>
      <c r="T567" s="28">
        <f>AVERAGE(C567,D567,E567,G567)</f>
        <v>15.84853094801829</v>
      </c>
      <c r="U567" s="28">
        <f>AVERAGE(C567,D567,F567,G567)</f>
        <v>27.755793033815301</v>
      </c>
    </row>
    <row r="568" spans="1:21" x14ac:dyDescent="0.55000000000000004">
      <c r="A568" s="36">
        <f>Sheet1!A568</f>
        <v>35</v>
      </c>
      <c r="B568" s="17" t="str">
        <f>Sheet1!B568</f>
        <v>SWR(100)</v>
      </c>
      <c r="C568" s="28">
        <f>AVERAGE(Sheet1!E568:G568)</f>
        <v>11.777877270643401</v>
      </c>
      <c r="D568" s="28">
        <f>AVERAGE(Sheet1!L568:M568)</f>
        <v>2.7525819372967462</v>
      </c>
      <c r="E568" s="28">
        <f>AVERAGE(Sheet1!M568:Q568)</f>
        <v>15.65174276101656</v>
      </c>
      <c r="F568" s="28">
        <f>AVERAGE(Sheet1!V568:W568)</f>
        <v>39.142881929789517</v>
      </c>
      <c r="G568" s="28">
        <f>AVERAGE(Sheet1!AA568:AD568)</f>
        <v>3.2234789359872411</v>
      </c>
      <c r="H568" s="28">
        <f>AVERAGE(Sheet1!AL568:AM568)</f>
        <v>27.488178400543866</v>
      </c>
      <c r="I568" s="28">
        <f>AVERAGE(Sheet1!AX568:BB568)</f>
        <v>6.2618354766384394</v>
      </c>
      <c r="J568" s="28">
        <f>AVERAGE(Sheet1!BO568:BP568)</f>
        <v>7.7271104575784291</v>
      </c>
      <c r="K568" s="28">
        <f>AVERAGE(Sheet1!BX568:CC568)</f>
        <v>6.7853014529715745</v>
      </c>
      <c r="L568" s="28">
        <f>AVERAGE(Sheet1!CO568:CP568)</f>
        <v>12.005725821552353</v>
      </c>
      <c r="M568" s="28">
        <f>AVERAGE(Sheet1!CX568:DG568)</f>
        <v>5.8376314753576768</v>
      </c>
      <c r="N568" s="28">
        <f>AVERAGE(Sheet1!DH568:DO568)</f>
        <v>19.044869345064324</v>
      </c>
      <c r="P568" s="28">
        <f>AVERAGE(C568:N568)</f>
        <v>13.141601272036679</v>
      </c>
      <c r="Q568" s="28">
        <f>AVERAGE(C568,D568,G568,I568,K568,M568)</f>
        <v>6.106451091482513</v>
      </c>
      <c r="R568" s="28">
        <f>AVERAGE(F568,H568,J568,L568)</f>
        <v>21.590974152366044</v>
      </c>
      <c r="S568" s="28">
        <f>AVERAGE(J568,L568)</f>
        <v>9.8664181395653916</v>
      </c>
      <c r="T568" s="28">
        <f>AVERAGE(C568,D568,E568,G568)</f>
        <v>8.3514202262359873</v>
      </c>
      <c r="U568" s="28">
        <f>AVERAGE(C568,D568,F568,G568)</f>
        <v>14.224205018429226</v>
      </c>
    </row>
    <row r="569" spans="1:21" x14ac:dyDescent="0.55000000000000004">
      <c r="A569" s="36">
        <f>Sheet1!A569</f>
        <v>35</v>
      </c>
      <c r="B569" s="17" t="str">
        <f>Sheet1!B569</f>
        <v>SWR(150)</v>
      </c>
      <c r="C569" s="28">
        <f>AVERAGE(Sheet1!E569:G569)</f>
        <v>8.9569764645197978</v>
      </c>
      <c r="D569" s="28">
        <f>AVERAGE(Sheet1!L569:M569)</f>
        <v>2.3143149634018108</v>
      </c>
      <c r="E569" s="28">
        <f>AVERAGE(Sheet1!M569:Q569)</f>
        <v>10.817948019852178</v>
      </c>
      <c r="F569" s="28">
        <f>AVERAGE(Sheet1!V569:W569)</f>
        <v>26.10731246318738</v>
      </c>
      <c r="G569" s="28">
        <f>AVERAGE(Sheet1!AA569:AD569)</f>
        <v>2.4623899195805392</v>
      </c>
      <c r="H569" s="28">
        <f>AVERAGE(Sheet1!AL569:AM569)</f>
        <v>18.331080302159048</v>
      </c>
      <c r="I569" s="28">
        <f>AVERAGE(Sheet1!AX569:BB569)</f>
        <v>4.2325545526166479</v>
      </c>
      <c r="J569" s="28">
        <f>AVERAGE(Sheet1!BO569:BP569)</f>
        <v>5.4294640653797552</v>
      </c>
      <c r="K569" s="28">
        <f>AVERAGE(Sheet1!BX569:CC569)</f>
        <v>4.6086400410488961</v>
      </c>
      <c r="L569" s="28">
        <f>AVERAGE(Sheet1!CO569:CP569)</f>
        <v>8.0047045322114503</v>
      </c>
      <c r="M569" s="28">
        <f>AVERAGE(Sheet1!CX569:DG569)</f>
        <v>4.1800911133966583</v>
      </c>
      <c r="N569" s="28">
        <f>AVERAGE(Sheet1!DH569:DO569)</f>
        <v>12.781969096908412</v>
      </c>
      <c r="P569" s="28">
        <f>AVERAGE(C569:N569)</f>
        <v>9.018953794521881</v>
      </c>
      <c r="Q569" s="28">
        <f>AVERAGE(C569,D569,G569,I569,K569,M569)</f>
        <v>4.4591611757607259</v>
      </c>
      <c r="R569" s="28">
        <f>AVERAGE(F569,H569,J569,L569)</f>
        <v>14.468140340734408</v>
      </c>
      <c r="S569" s="28">
        <f>AVERAGE(J569,L569)</f>
        <v>6.7170842987956032</v>
      </c>
      <c r="T569" s="28">
        <f>AVERAGE(C569,D569,E569,G569)</f>
        <v>6.1379073418385808</v>
      </c>
      <c r="U569" s="28">
        <f>AVERAGE(C569,D569,F569,G569)</f>
        <v>9.9602484526723813</v>
      </c>
    </row>
    <row r="570" spans="1:21" x14ac:dyDescent="0.55000000000000004">
      <c r="A570" s="36">
        <f>Sheet1!A570</f>
        <v>35</v>
      </c>
      <c r="B570" s="17" t="str">
        <f>Sheet1!B570</f>
        <v>SWR(200)</v>
      </c>
      <c r="C570" s="28">
        <f>AVERAGE(Sheet1!E570:G570)</f>
        <v>7.901458313894099</v>
      </c>
      <c r="D570" s="28">
        <f>AVERAGE(Sheet1!L570:M570)</f>
        <v>2.3785942732695378</v>
      </c>
      <c r="E570" s="28">
        <f>AVERAGE(Sheet1!M570:Q570)</f>
        <v>8.5302129449179205</v>
      </c>
      <c r="F570" s="28">
        <f>AVERAGE(Sheet1!V570:W570)</f>
        <v>19.593166272959955</v>
      </c>
      <c r="G570" s="28">
        <f>AVERAGE(Sheet1!AA570:AD570)</f>
        <v>2.3054165074554822</v>
      </c>
      <c r="H570" s="28">
        <f>AVERAGE(Sheet1!AL570:AM570)</f>
        <v>13.754243341576149</v>
      </c>
      <c r="I570" s="28">
        <f>AVERAGE(Sheet1!AX570:BB570)</f>
        <v>3.2397658199358923</v>
      </c>
      <c r="J570" s="28">
        <f>AVERAGE(Sheet1!BO570:BP570)</f>
        <v>4.3775990221800996</v>
      </c>
      <c r="K570" s="28">
        <f>AVERAGE(Sheet1!BX570:CC570)</f>
        <v>3.5513006292444551</v>
      </c>
      <c r="L570" s="28">
        <f>AVERAGE(Sheet1!CO570:CP570)</f>
        <v>6.0044774472855664</v>
      </c>
      <c r="M570" s="28">
        <f>AVERAGE(Sheet1!CX570:DG570)</f>
        <v>3.5131734121585096</v>
      </c>
      <c r="N570" s="28">
        <f>AVERAGE(Sheet1!DH570:DO570)</f>
        <v>9.6771924839296872</v>
      </c>
      <c r="P570" s="28">
        <f>AVERAGE(C570:N570)</f>
        <v>7.068883372400613</v>
      </c>
      <c r="Q570" s="28">
        <f>AVERAGE(C570,D570,G570,I570,K570,M570)</f>
        <v>3.8149514926596617</v>
      </c>
      <c r="R570" s="28">
        <f>AVERAGE(F570,H570,J570,L570)</f>
        <v>10.932371521000443</v>
      </c>
      <c r="S570" s="28">
        <f>AVERAGE(J570,L570)</f>
        <v>5.191038234732833</v>
      </c>
      <c r="T570" s="28">
        <f>AVERAGE(C570,D570,E570,G570)</f>
        <v>5.2789205098842604</v>
      </c>
      <c r="U570" s="28">
        <f>AVERAGE(C570,D570,F570,G570)</f>
        <v>8.0446588418947691</v>
      </c>
    </row>
    <row r="571" spans="1:21" x14ac:dyDescent="0.55000000000000004">
      <c r="A571" s="36">
        <f>Sheet1!A571</f>
        <v>35</v>
      </c>
      <c r="B571" s="17" t="str">
        <f>Sheet1!B571</f>
        <v>SWR(300)</v>
      </c>
      <c r="C571" s="28">
        <f>AVERAGE(Sheet1!E571:G571)</f>
        <v>7.5541198019712992</v>
      </c>
      <c r="D571" s="28">
        <f>AVERAGE(Sheet1!L571:M571)</f>
        <v>2.873559853073882</v>
      </c>
      <c r="E571" s="28">
        <f>AVERAGE(Sheet1!M571:Q571)</f>
        <v>6.5140504001427164</v>
      </c>
      <c r="F571" s="28">
        <f>AVERAGE(Sheet1!V571:W571)</f>
        <v>13.086357865941844</v>
      </c>
      <c r="G571" s="28">
        <f>AVERAGE(Sheet1!AA571:AD571)</f>
        <v>2.5354862988631353</v>
      </c>
      <c r="H571" s="28">
        <f>AVERAGE(Sheet1!AL571:AM571)</f>
        <v>9.1808990750085133</v>
      </c>
      <c r="I571" s="28">
        <f>AVERAGE(Sheet1!AX571:BB571)</f>
        <v>2.305301385193284</v>
      </c>
      <c r="J571" s="28">
        <f>AVERAGE(Sheet1!BO571:BP571)</f>
        <v>3.5446938048333205</v>
      </c>
      <c r="K571" s="28">
        <f>AVERAGE(Sheet1!BX571:CC571)</f>
        <v>2.5755038817462657</v>
      </c>
      <c r="L571" s="28">
        <f>AVERAGE(Sheet1!CO571:CP571)</f>
        <v>4.0048709448615716</v>
      </c>
      <c r="M571" s="28">
        <f>AVERAGE(Sheet1!CX571:DG571)</f>
        <v>3.162515182590997</v>
      </c>
      <c r="N571" s="28">
        <f>AVERAGE(Sheet1!DH571:DO571)</f>
        <v>6.6285101762042551</v>
      </c>
      <c r="P571" s="28">
        <f>AVERAGE(C571:N571)</f>
        <v>5.3304890558692568</v>
      </c>
      <c r="Q571" s="28">
        <f>AVERAGE(C571,D571,G571,I571,K571,M571)</f>
        <v>3.5010810672398107</v>
      </c>
      <c r="R571" s="28">
        <f>AVERAGE(F571,H571,J571,L571)</f>
        <v>7.4542054226613121</v>
      </c>
      <c r="S571" s="28">
        <f>AVERAGE(J571,L571)</f>
        <v>3.7747823748474461</v>
      </c>
      <c r="T571" s="28">
        <f>AVERAGE(C571,D571,E571,G571)</f>
        <v>4.8693040885127576</v>
      </c>
      <c r="U571" s="28">
        <f>AVERAGE(C571,D571,F571,G571)</f>
        <v>6.5123809549625395</v>
      </c>
    </row>
    <row r="572" spans="1:21" x14ac:dyDescent="0.55000000000000004">
      <c r="A572" s="40">
        <f>Sheet1!A572</f>
        <v>35.5</v>
      </c>
      <c r="B572" s="16" t="str">
        <f>Sheet1!B572</f>
        <v>R</v>
      </c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P572" s="31"/>
      <c r="Q572" s="31"/>
      <c r="R572" s="31"/>
      <c r="S572" s="31"/>
      <c r="T572" s="31"/>
      <c r="U572" s="31"/>
    </row>
    <row r="573" spans="1:21" x14ac:dyDescent="0.55000000000000004">
      <c r="A573" s="36">
        <f>Sheet1!A573</f>
        <v>35.5</v>
      </c>
      <c r="B573" s="17" t="str">
        <f>Sheet1!B573</f>
        <v>X</v>
      </c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P573" s="31"/>
      <c r="Q573" s="31"/>
      <c r="R573" s="31"/>
      <c r="S573" s="31"/>
      <c r="T573" s="31"/>
      <c r="U573" s="31"/>
    </row>
    <row r="574" spans="1:21" x14ac:dyDescent="0.55000000000000004">
      <c r="A574" s="36">
        <f>Sheet1!A574</f>
        <v>35.5</v>
      </c>
      <c r="B574" s="17" t="str">
        <f>Sheet1!B574</f>
        <v>Z</v>
      </c>
      <c r="C574" s="30">
        <f>AVERAGE(Sheet1!E574:G574)</f>
        <v>266.35976850387004</v>
      </c>
      <c r="D574" s="30">
        <f>AVERAGE(Sheet1!L574:M574)</f>
        <v>178.87885168246694</v>
      </c>
      <c r="E574" s="30">
        <f>AVERAGE(Sheet1!M574:Q574)</f>
        <v>573.31770065836258</v>
      </c>
      <c r="F574" s="30">
        <f>AVERAGE(Sheet1!V574:W574)</f>
        <v>2851.8881137884168</v>
      </c>
      <c r="G574" s="30">
        <f>AVERAGE(Sheet1!AA574:AD574)</f>
        <v>205.21751285664556</v>
      </c>
      <c r="H574" s="30">
        <f>AVERAGE(Sheet1!AL574:AM574)</f>
        <v>2025.6750713999957</v>
      </c>
      <c r="I574" s="30">
        <f>AVERAGE(Sheet1!AX574:BB574)</f>
        <v>720.98688980097825</v>
      </c>
      <c r="J574" s="30">
        <f>AVERAGE(Sheet1!BO574:BP574)</f>
        <v>403.76732390623056</v>
      </c>
      <c r="K574" s="30">
        <f>AVERAGE(Sheet1!BX574:CC574)</f>
        <v>341.05733592776647</v>
      </c>
      <c r="L574" s="30">
        <f>AVERAGE(Sheet1!CO574:CP574)</f>
        <v>2410.9975831372176</v>
      </c>
      <c r="M574" s="30">
        <f>AVERAGE(Sheet1!CX574:DG574)</f>
        <v>402.57794145146863</v>
      </c>
      <c r="N574" s="30">
        <f>AVERAGE(Sheet1!DH574:DO574)</f>
        <v>1481.4617773108803</v>
      </c>
      <c r="P574" s="31"/>
      <c r="Q574" s="31"/>
      <c r="R574" s="31"/>
      <c r="S574" s="31"/>
      <c r="T574" s="31"/>
      <c r="U574" s="31"/>
    </row>
    <row r="575" spans="1:21" x14ac:dyDescent="0.55000000000000004">
      <c r="A575" s="36">
        <f>Sheet1!A575</f>
        <v>35.5</v>
      </c>
      <c r="B575" s="17" t="str">
        <f>Sheet1!B575</f>
        <v>SWR(50)</v>
      </c>
      <c r="C575" s="28">
        <f>AVERAGE(Sheet1!E575:G575)</f>
        <v>21.30749673677342</v>
      </c>
      <c r="D575" s="28">
        <f>AVERAGE(Sheet1!L575:M575)</f>
        <v>5.2829936955266934</v>
      </c>
      <c r="E575" s="28">
        <f>AVERAGE(Sheet1!M575:Q575)</f>
        <v>31.761231492456069</v>
      </c>
      <c r="F575" s="28">
        <f>AVERAGE(Sheet1!V575:W575)</f>
        <v>64.022530028034694</v>
      </c>
      <c r="G575" s="28">
        <f>AVERAGE(Sheet1!AA575:AD575)</f>
        <v>5.8762556409117082</v>
      </c>
      <c r="H575" s="28">
        <f>AVERAGE(Sheet1!AL575:AM575)</f>
        <v>52.354594887344732</v>
      </c>
      <c r="I575" s="28">
        <f>AVERAGE(Sheet1!AX575:BB575)</f>
        <v>16.965749383368408</v>
      </c>
      <c r="J575" s="28">
        <f>AVERAGE(Sheet1!BO575:BP575)</f>
        <v>15.103829910698211</v>
      </c>
      <c r="K575" s="28">
        <f>AVERAGE(Sheet1!BX575:CC575)</f>
        <v>9.9448417401224418</v>
      </c>
      <c r="L575" s="28">
        <f>AVERAGE(Sheet1!CO575:CP575)</f>
        <v>52.545001565820414</v>
      </c>
      <c r="M575" s="28">
        <f>AVERAGE(Sheet1!CX575:DG575)</f>
        <v>13.274851390069642</v>
      </c>
      <c r="N575" s="28">
        <f>AVERAGE(Sheet1!DH575:DO575)</f>
        <v>39.151212328626798</v>
      </c>
      <c r="P575" s="28">
        <f>AVERAGE(C575:N575)</f>
        <v>27.299215733312774</v>
      </c>
      <c r="Q575" s="28">
        <f>AVERAGE(C575,D575,G575,I575,K575,M575)</f>
        <v>12.108698097795385</v>
      </c>
      <c r="R575" s="28">
        <f>AVERAGE(F575,H575,J575,L575)</f>
        <v>46.006489097974509</v>
      </c>
      <c r="S575" s="28">
        <f>AVERAGE(J575,L575)</f>
        <v>33.824415738259312</v>
      </c>
      <c r="T575" s="28">
        <f>AVERAGE(C575,D575,E575,G575)</f>
        <v>16.056994391416971</v>
      </c>
      <c r="U575" s="28">
        <f>AVERAGE(C575,D575,F575,G575)</f>
        <v>24.122319025311629</v>
      </c>
    </row>
    <row r="576" spans="1:21" x14ac:dyDescent="0.55000000000000004">
      <c r="A576" s="36">
        <f>Sheet1!A576</f>
        <v>35.5</v>
      </c>
      <c r="B576" s="17" t="str">
        <f>Sheet1!B576</f>
        <v>SWR(100)</v>
      </c>
      <c r="C576" s="28">
        <f>AVERAGE(Sheet1!E576:G576)</f>
        <v>11.63651445944376</v>
      </c>
      <c r="D576" s="28">
        <f>AVERAGE(Sheet1!L576:M576)</f>
        <v>2.8530624047088566</v>
      </c>
      <c r="E576" s="28">
        <f>AVERAGE(Sheet1!M576:Q576)</f>
        <v>16.193416977819737</v>
      </c>
      <c r="F576" s="28">
        <f>AVERAGE(Sheet1!V576:W576)</f>
        <v>32.015939991764817</v>
      </c>
      <c r="G576" s="28">
        <f>AVERAGE(Sheet1!AA576:AD576)</f>
        <v>3.1412425339781089</v>
      </c>
      <c r="H576" s="28">
        <f>AVERAGE(Sheet1!AL576:AM576)</f>
        <v>26.196748991490303</v>
      </c>
      <c r="I576" s="28">
        <f>AVERAGE(Sheet1!AX576:BB576)</f>
        <v>8.5094790504883147</v>
      </c>
      <c r="J576" s="28">
        <f>AVERAGE(Sheet1!BO576:BP576)</f>
        <v>7.7997603050355142</v>
      </c>
      <c r="K576" s="28">
        <f>AVERAGE(Sheet1!BX576:CC576)</f>
        <v>5.0935169568488137</v>
      </c>
      <c r="L576" s="28">
        <f>AVERAGE(Sheet1!CO576:CP576)</f>
        <v>26.277897317077894</v>
      </c>
      <c r="M576" s="28">
        <f>AVERAGE(Sheet1!CX576:DG576)</f>
        <v>6.7864780508624989</v>
      </c>
      <c r="N576" s="28">
        <f>AVERAGE(Sheet1!DH576:DO576)</f>
        <v>19.620810052479197</v>
      </c>
      <c r="P576" s="28">
        <f>AVERAGE(C576:N576)</f>
        <v>13.843738924333151</v>
      </c>
      <c r="Q576" s="28">
        <f>AVERAGE(C576,D576,G576,I576,K576,M576)</f>
        <v>6.3367155760550586</v>
      </c>
      <c r="R576" s="28">
        <f>AVERAGE(F576,H576,J576,L576)</f>
        <v>23.072586651342135</v>
      </c>
      <c r="S576" s="28">
        <f>AVERAGE(J576,L576)</f>
        <v>17.038828811056703</v>
      </c>
      <c r="T576" s="28">
        <f>AVERAGE(C576,D576,E576,G576)</f>
        <v>8.4560590939876157</v>
      </c>
      <c r="U576" s="28">
        <f>AVERAGE(C576,D576,F576,G576)</f>
        <v>12.411689847473886</v>
      </c>
    </row>
    <row r="577" spans="1:21" x14ac:dyDescent="0.55000000000000004">
      <c r="A577" s="36">
        <f>Sheet1!A577</f>
        <v>35.5</v>
      </c>
      <c r="B577" s="17" t="str">
        <f>Sheet1!B577</f>
        <v>SWR(150)</v>
      </c>
      <c r="C577" s="28">
        <f>AVERAGE(Sheet1!E577:G577)</f>
        <v>8.8908427995631527</v>
      </c>
      <c r="D577" s="28">
        <f>AVERAGE(Sheet1!L577:M577)</f>
        <v>2.3268944350979015</v>
      </c>
      <c r="E577" s="28">
        <f>AVERAGE(Sheet1!M577:Q577)</f>
        <v>11.153891557891418</v>
      </c>
      <c r="F577" s="28">
        <f>AVERAGE(Sheet1!V577:W577)</f>
        <v>21.349161836675208</v>
      </c>
      <c r="G577" s="28">
        <f>AVERAGE(Sheet1!AA577:AD577)</f>
        <v>2.4359393166486107</v>
      </c>
      <c r="H577" s="28">
        <f>AVERAGE(Sheet1!AL577:AM577)</f>
        <v>17.486175656198917</v>
      </c>
      <c r="I577" s="28">
        <f>AVERAGE(Sheet1!AX577:BB577)</f>
        <v>5.7033145057112788</v>
      </c>
      <c r="J577" s="28">
        <f>AVERAGE(Sheet1!BO577:BP577)</f>
        <v>5.4848793520408385</v>
      </c>
      <c r="K577" s="28">
        <f>AVERAGE(Sheet1!BX577:CC577)</f>
        <v>3.5407827887874235</v>
      </c>
      <c r="L577" s="28">
        <f>AVERAGE(Sheet1!CO577:CP577)</f>
        <v>17.524611662465119</v>
      </c>
      <c r="M577" s="28">
        <f>AVERAGE(Sheet1!CX577:DG577)</f>
        <v>4.7050557282119483</v>
      </c>
      <c r="N577" s="28">
        <f>AVERAGE(Sheet1!DH577:DO577)</f>
        <v>13.131138160808231</v>
      </c>
      <c r="P577" s="28">
        <f>AVERAGE(C577:N577)</f>
        <v>9.4777239833416704</v>
      </c>
      <c r="Q577" s="28">
        <f>AVERAGE(C577,D577,G577,I577,K577,M577)</f>
        <v>4.6004715956700535</v>
      </c>
      <c r="R577" s="28">
        <f>AVERAGE(F577,H577,J577,L577)</f>
        <v>15.461207126845022</v>
      </c>
      <c r="S577" s="28">
        <f>AVERAGE(J577,L577)</f>
        <v>11.504745507252979</v>
      </c>
      <c r="T577" s="28">
        <f>AVERAGE(C577,D577,E577,G577)</f>
        <v>6.2018920273002704</v>
      </c>
      <c r="U577" s="28">
        <f>AVERAGE(C577,D577,F577,G577)</f>
        <v>8.7507095969962201</v>
      </c>
    </row>
    <row r="578" spans="1:21" x14ac:dyDescent="0.55000000000000004">
      <c r="A578" s="36">
        <f>Sheet1!A578</f>
        <v>35.5</v>
      </c>
      <c r="B578" s="17" t="str">
        <f>Sheet1!B578</f>
        <v>SWR(200)</v>
      </c>
      <c r="C578" s="28">
        <f>AVERAGE(Sheet1!E578:G578)</f>
        <v>7.8813959045810682</v>
      </c>
      <c r="D578" s="28">
        <f>AVERAGE(Sheet1!L578:M578)</f>
        <v>2.3505719300164203</v>
      </c>
      <c r="E578" s="28">
        <f>AVERAGE(Sheet1!M578:Q578)</f>
        <v>8.7545254226656315</v>
      </c>
      <c r="F578" s="28">
        <f>AVERAGE(Sheet1!V578:W578)</f>
        <v>16.017345025927305</v>
      </c>
      <c r="G578" s="28">
        <f>AVERAGE(Sheet1!AA578:AD578)</f>
        <v>2.3163108099266854</v>
      </c>
      <c r="H578" s="28">
        <f>AVERAGE(Sheet1!AL578:AM578)</f>
        <v>13.137492057671324</v>
      </c>
      <c r="I578" s="28">
        <f>AVERAGE(Sheet1!AX578:BB578)</f>
        <v>4.3105864305709245</v>
      </c>
      <c r="J578" s="28">
        <f>AVERAGE(Sheet1!BO578:BP578)</f>
        <v>4.4264563682020892</v>
      </c>
      <c r="K578" s="28">
        <f>AVERAGE(Sheet1!BX578:CC578)</f>
        <v>2.8269656157986236</v>
      </c>
      <c r="L578" s="28">
        <f>AVERAGE(Sheet1!CO578:CP578)</f>
        <v>13.149800237746543</v>
      </c>
      <c r="M578" s="28">
        <f>AVERAGE(Sheet1!CX578:DG578)</f>
        <v>3.7540431188957433</v>
      </c>
      <c r="N578" s="28">
        <f>AVERAGE(Sheet1!DH578:DO578)</f>
        <v>9.9020592518029851</v>
      </c>
      <c r="P578" s="28">
        <f>AVERAGE(C578:N578)</f>
        <v>7.4022960144837775</v>
      </c>
      <c r="Q578" s="28">
        <f>AVERAGE(C578,D578,G578,I578,K578,M578)</f>
        <v>3.9066456349649115</v>
      </c>
      <c r="R578" s="28">
        <f>AVERAGE(F578,H578,J578,L578)</f>
        <v>11.682773422386816</v>
      </c>
      <c r="S578" s="28">
        <f>AVERAGE(J578,L578)</f>
        <v>8.7881283029743162</v>
      </c>
      <c r="T578" s="28">
        <f>AVERAGE(C578,D578,E578,G578)</f>
        <v>5.325701016797451</v>
      </c>
      <c r="U578" s="28">
        <f>AVERAGE(C578,D578,F578,G578)</f>
        <v>7.1414059176128699</v>
      </c>
    </row>
    <row r="579" spans="1:21" x14ac:dyDescent="0.55000000000000004">
      <c r="A579" s="41">
        <f>Sheet1!A579</f>
        <v>35.5</v>
      </c>
      <c r="B579" s="24" t="str">
        <f>Sheet1!B579</f>
        <v>SWR(300)</v>
      </c>
      <c r="C579" s="42">
        <f>AVERAGE(Sheet1!E579:G579)</f>
        <v>7.596884007189022</v>
      </c>
      <c r="D579" s="42">
        <f>AVERAGE(Sheet1!L579:M579)</f>
        <v>2.7881252409694648</v>
      </c>
      <c r="E579" s="42">
        <f>AVERAGE(Sheet1!M579:Q579)</f>
        <v>6.609421027486853</v>
      </c>
      <c r="F579" s="42">
        <f>AVERAGE(Sheet1!V579:W579)</f>
        <v>10.688706436473439</v>
      </c>
      <c r="G579" s="42">
        <f>AVERAGE(Sheet1!AA579:AD579)</f>
        <v>2.5931848548572081</v>
      </c>
      <c r="H579" s="42">
        <f>AVERAGE(Sheet1!AL579:AM579)</f>
        <v>8.802302238097198</v>
      </c>
      <c r="I579" s="42">
        <f>AVERAGE(Sheet1!AX579:BB579)</f>
        <v>2.9425826492242977</v>
      </c>
      <c r="J579" s="42">
        <f>AVERAGE(Sheet1!BO579:BP579)</f>
        <v>3.5908698371918466</v>
      </c>
      <c r="K579" s="42">
        <f>AVERAGE(Sheet1!BX579:CC579)</f>
        <v>2.3434418794422212</v>
      </c>
      <c r="L579" s="42">
        <f>AVERAGE(Sheet1!CO579:CP579)</f>
        <v>8.7787308836679827</v>
      </c>
      <c r="M579" s="42">
        <f>AVERAGE(Sheet1!CX579:DG579)</f>
        <v>3.0546294428934373</v>
      </c>
      <c r="N579" s="42">
        <f>AVERAGE(Sheet1!DH579:DO579)</f>
        <v>6.7060725952060949</v>
      </c>
      <c r="P579" s="28">
        <f>AVERAGE(C579:N579)</f>
        <v>5.541245924391589</v>
      </c>
      <c r="Q579" s="28">
        <f>AVERAGE(C579,D579,G579,I579,K579,M579)</f>
        <v>3.553141345762608</v>
      </c>
      <c r="R579" s="28">
        <f>AVERAGE(F579,H579,J579,L579)</f>
        <v>7.9651523488576164</v>
      </c>
      <c r="S579" s="28">
        <f>AVERAGE(J579,L579)</f>
        <v>6.1848003604299144</v>
      </c>
      <c r="T579" s="28">
        <f>AVERAGE(C579,D579,E579,G579)</f>
        <v>4.8969037826256372</v>
      </c>
      <c r="U579" s="28">
        <f>AVERAGE(C579,D579,F579,G579)</f>
        <v>5.9167251348722836</v>
      </c>
    </row>
    <row r="580" spans="1:21" x14ac:dyDescent="0.55000000000000004">
      <c r="A580" s="36">
        <f>Sheet1!A580</f>
        <v>36</v>
      </c>
      <c r="B580" s="17" t="str">
        <f>Sheet1!B580</f>
        <v>R</v>
      </c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P580" s="31"/>
      <c r="Q580" s="31"/>
      <c r="R580" s="31"/>
      <c r="S580" s="31"/>
      <c r="T580" s="31"/>
      <c r="U580" s="31"/>
    </row>
    <row r="581" spans="1:21" x14ac:dyDescent="0.55000000000000004">
      <c r="A581" s="36">
        <f>Sheet1!A581</f>
        <v>36.005099999999999</v>
      </c>
      <c r="B581" s="17" t="str">
        <f>Sheet1!B581</f>
        <v>X</v>
      </c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P581" s="31"/>
      <c r="Q581" s="31"/>
      <c r="R581" s="31"/>
      <c r="S581" s="31"/>
      <c r="T581" s="31"/>
      <c r="U581" s="31"/>
    </row>
    <row r="582" spans="1:21" x14ac:dyDescent="0.55000000000000004">
      <c r="A582" s="36">
        <f>Sheet1!A582</f>
        <v>36.005099999999999</v>
      </c>
      <c r="B582" s="17" t="str">
        <f>Sheet1!B582</f>
        <v>Z</v>
      </c>
      <c r="C582" s="30">
        <f>AVERAGE(Sheet1!E582:G582)</f>
        <v>260.29537773248114</v>
      </c>
      <c r="D582" s="30">
        <f>AVERAGE(Sheet1!L582:M582)</f>
        <v>188.1853779966728</v>
      </c>
      <c r="E582" s="30">
        <f>AVERAGE(Sheet1!M582:Q582)</f>
        <v>609.11005403800777</v>
      </c>
      <c r="F582" s="30">
        <f>AVERAGE(Sheet1!V582:W582)</f>
        <v>2511.8199411595033</v>
      </c>
      <c r="G582" s="30">
        <f>AVERAGE(Sheet1!AA582:AD582)</f>
        <v>198.91243332141167</v>
      </c>
      <c r="H582" s="30">
        <f>AVERAGE(Sheet1!AL582:AM582)</f>
        <v>1553.0570648678481</v>
      </c>
      <c r="I582" s="30">
        <f>AVERAGE(Sheet1!AX582:BB582)</f>
        <v>1129.7618425892349</v>
      </c>
      <c r="J582" s="30">
        <f>AVERAGE(Sheet1!BO582:BP582)</f>
        <v>429.56902311403053</v>
      </c>
      <c r="K582" s="30">
        <f>AVERAGE(Sheet1!BX582:CC582)</f>
        <v>263.47188791272373</v>
      </c>
      <c r="L582" s="30">
        <f>AVERAGE(Sheet1!CO582:CP582)</f>
        <v>2040.2079779321409</v>
      </c>
      <c r="M582" s="30">
        <f>AVERAGE(Sheet1!CX582:DG582)</f>
        <v>622.91814529761859</v>
      </c>
      <c r="N582" s="30">
        <f>AVERAGE(Sheet1!DH582:DO582)</f>
        <v>1809.1518756640664</v>
      </c>
      <c r="P582" s="31"/>
      <c r="Q582" s="31"/>
      <c r="R582" s="31"/>
      <c r="S582" s="31"/>
      <c r="T582" s="31"/>
      <c r="U582" s="31"/>
    </row>
    <row r="583" spans="1:21" x14ac:dyDescent="0.55000000000000004">
      <c r="A583" s="36">
        <f>Sheet1!A583</f>
        <v>36.005099999999999</v>
      </c>
      <c r="B583" s="17" t="str">
        <f>Sheet1!B583</f>
        <v>SWR(50)</v>
      </c>
      <c r="C583" s="28">
        <f>AVERAGE(Sheet1!E583:G583)</f>
        <v>20.914747054196635</v>
      </c>
      <c r="D583" s="28">
        <f>AVERAGE(Sheet1!L583:M583)</f>
        <v>5.5261434131107112</v>
      </c>
      <c r="E583" s="28">
        <f>AVERAGE(Sheet1!M583:Q583)</f>
        <v>32.947452750097504</v>
      </c>
      <c r="F583" s="28">
        <f>AVERAGE(Sheet1!V583:W583)</f>
        <v>52.075007087303717</v>
      </c>
      <c r="G583" s="28">
        <f>AVERAGE(Sheet1!AA583:AD583)</f>
        <v>5.7233948364087608</v>
      </c>
      <c r="H583" s="28">
        <f>AVERAGE(Sheet1!AL583:AM583)</f>
        <v>49.573108418410648</v>
      </c>
      <c r="I583" s="28">
        <f>AVERAGE(Sheet1!AX583:BB583)</f>
        <v>24.772445519000655</v>
      </c>
      <c r="J583" s="28">
        <f>AVERAGE(Sheet1!BO583:BP583)</f>
        <v>15.850640414086886</v>
      </c>
      <c r="K583" s="28">
        <f>AVERAGE(Sheet1!BX583:CC583)</f>
        <v>8.0038718530319137</v>
      </c>
      <c r="L583" s="28">
        <f>AVERAGE(Sheet1!CO583:CP583)</f>
        <v>45.304073119697946</v>
      </c>
      <c r="M583" s="28">
        <f>AVERAGE(Sheet1!CX583:DG583)</f>
        <v>17.470273411199805</v>
      </c>
      <c r="N583" s="28">
        <f>AVERAGE(Sheet1!DH583:DO583)</f>
        <v>40.142664379170192</v>
      </c>
      <c r="P583" s="28">
        <f>AVERAGE(C583:N583)</f>
        <v>26.525318521309615</v>
      </c>
      <c r="Q583" s="28">
        <f>AVERAGE(C583,D583,G583,I583,K583,M583)</f>
        <v>13.735146014491415</v>
      </c>
      <c r="R583" s="28">
        <f>AVERAGE(F583,H583,J583,L583)</f>
        <v>40.700707259874804</v>
      </c>
      <c r="S583" s="28">
        <f>AVERAGE(J583,L583)</f>
        <v>30.577356766892414</v>
      </c>
      <c r="T583" s="28">
        <f>AVERAGE(C583,D583,E583,G583)</f>
        <v>16.277934513453403</v>
      </c>
      <c r="U583" s="28">
        <f>AVERAGE(C583,D583,F583,G583)</f>
        <v>21.059823097754954</v>
      </c>
    </row>
    <row r="584" spans="1:21" x14ac:dyDescent="0.55000000000000004">
      <c r="A584" s="36">
        <f>Sheet1!A584</f>
        <v>36.005099999999999</v>
      </c>
      <c r="B584" s="17" t="str">
        <f>Sheet1!B584</f>
        <v>SWR(100)</v>
      </c>
      <c r="C584" s="28">
        <f>AVERAGE(Sheet1!E584:G584)</f>
        <v>11.464011491775471</v>
      </c>
      <c r="D584" s="28">
        <f>AVERAGE(Sheet1!L584:M584)</f>
        <v>2.9594233964217365</v>
      </c>
      <c r="E584" s="28">
        <f>AVERAGE(Sheet1!M584:Q584)</f>
        <v>16.762751773315017</v>
      </c>
      <c r="F584" s="28">
        <f>AVERAGE(Sheet1!V584:W584)</f>
        <v>26.038908299189785</v>
      </c>
      <c r="G584" s="28">
        <f>AVERAGE(Sheet1!AA584:AD584)</f>
        <v>3.0757933704640732</v>
      </c>
      <c r="H584" s="28">
        <f>AVERAGE(Sheet1!AL584:AM584)</f>
        <v>24.833795111177601</v>
      </c>
      <c r="I584" s="28">
        <f>AVERAGE(Sheet1!AX584:BB584)</f>
        <v>12.396177386101886</v>
      </c>
      <c r="J584" s="28">
        <f>AVERAGE(Sheet1!BO584:BP584)</f>
        <v>8.1526832321381804</v>
      </c>
      <c r="K584" s="28">
        <f>AVERAGE(Sheet1!BX584:CC584)</f>
        <v>4.1740358714638086</v>
      </c>
      <c r="L584" s="28">
        <f>AVERAGE(Sheet1!CO584:CP584)</f>
        <v>22.659504230884245</v>
      </c>
      <c r="M584" s="28">
        <f>AVERAGE(Sheet1!CX584:DG584)</f>
        <v>8.8046135767487534</v>
      </c>
      <c r="N584" s="28">
        <f>AVERAGE(Sheet1!DH584:DO584)</f>
        <v>20.08275767399962</v>
      </c>
      <c r="P584" s="28">
        <f>AVERAGE(C584:N584)</f>
        <v>13.450371284473349</v>
      </c>
      <c r="Q584" s="28">
        <f>AVERAGE(C584,D584,G584,I584,K584,M584)</f>
        <v>7.1456758488292875</v>
      </c>
      <c r="R584" s="28">
        <f>AVERAGE(F584,H584,J584,L584)</f>
        <v>20.421222718347451</v>
      </c>
      <c r="S584" s="28">
        <f>AVERAGE(J584,L584)</f>
        <v>15.406093731511213</v>
      </c>
      <c r="T584" s="28">
        <f>AVERAGE(C584,D584,E584,G584)</f>
        <v>8.565495007994075</v>
      </c>
      <c r="U584" s="28">
        <f>AVERAGE(C584,D584,F584,G584)</f>
        <v>10.884534139462767</v>
      </c>
    </row>
    <row r="585" spans="1:21" x14ac:dyDescent="0.55000000000000004">
      <c r="A585" s="36">
        <f>Sheet1!A585</f>
        <v>36.005099999999999</v>
      </c>
      <c r="B585" s="17" t="str">
        <f>Sheet1!B585</f>
        <v>SWR(150)</v>
      </c>
      <c r="C585" s="28">
        <f>AVERAGE(Sheet1!E585:G585)</f>
        <v>8.80328857872769</v>
      </c>
      <c r="D585" s="28">
        <f>AVERAGE(Sheet1!L585:M585)</f>
        <v>2.3418857874016816</v>
      </c>
      <c r="E585" s="28">
        <f>AVERAGE(Sheet1!M585:Q585)</f>
        <v>11.505747449916891</v>
      </c>
      <c r="F585" s="28">
        <f>AVERAGE(Sheet1!V585:W585)</f>
        <v>17.360836069405227</v>
      </c>
      <c r="G585" s="28">
        <f>AVERAGE(Sheet1!AA585:AD585)</f>
        <v>2.4150146435033237</v>
      </c>
      <c r="H585" s="28">
        <f>AVERAGE(Sheet1!AL585:AM585)</f>
        <v>16.608524742793652</v>
      </c>
      <c r="I585" s="28">
        <f>AVERAGE(Sheet1!AX585:BB585)</f>
        <v>8.2753140480033878</v>
      </c>
      <c r="J585" s="28">
        <f>AVERAGE(Sheet1!BO585:BP585)</f>
        <v>5.6958760128989692</v>
      </c>
      <c r="K585" s="28">
        <f>AVERAGE(Sheet1!BX585:CC585)</f>
        <v>2.9991987587386344</v>
      </c>
      <c r="L585" s="28">
        <f>AVERAGE(Sheet1!CO585:CP585)</f>
        <v>15.114665204938976</v>
      </c>
      <c r="M585" s="28">
        <f>AVERAGE(Sheet1!CX585:DG585)</f>
        <v>5.950504030247858</v>
      </c>
      <c r="N585" s="28">
        <f>AVERAGE(Sheet1!DH585:DO585)</f>
        <v>13.401277025502583</v>
      </c>
      <c r="P585" s="28">
        <f>AVERAGE(C585:N585)</f>
        <v>9.2060110293399031</v>
      </c>
      <c r="Q585" s="28">
        <f>AVERAGE(C585,D585,G585,I585,K585,M585)</f>
        <v>5.1308676411037624</v>
      </c>
      <c r="R585" s="28">
        <f>AVERAGE(F585,H585,J585,L585)</f>
        <v>13.694975507509206</v>
      </c>
      <c r="S585" s="28">
        <f>AVERAGE(J585,L585)</f>
        <v>10.405270608918972</v>
      </c>
      <c r="T585" s="28">
        <f>AVERAGE(C585,D585,E585,G585)</f>
        <v>6.2664841148873967</v>
      </c>
      <c r="U585" s="28">
        <f>AVERAGE(C585,D585,F585,G585)</f>
        <v>7.7302562697594803</v>
      </c>
    </row>
    <row r="586" spans="1:21" x14ac:dyDescent="0.55000000000000004">
      <c r="A586" s="36">
        <f>Sheet1!A586</f>
        <v>36.005099999999999</v>
      </c>
      <c r="B586" s="17" t="str">
        <f>Sheet1!B586</f>
        <v>SWR(200)</v>
      </c>
      <c r="C586" s="28">
        <f>AVERAGE(Sheet1!E586:G586)</f>
        <v>7.8446116216019588</v>
      </c>
      <c r="D586" s="28">
        <f>AVERAGE(Sheet1!L586:M586)</f>
        <v>2.3208482428206487</v>
      </c>
      <c r="E586" s="28">
        <f>AVERAGE(Sheet1!M586:Q586)</f>
        <v>8.988134585972924</v>
      </c>
      <c r="F586" s="28">
        <f>AVERAGE(Sheet1!V586:W586)</f>
        <v>13.022273905731556</v>
      </c>
      <c r="G586" s="28">
        <f>AVERAGE(Sheet1!AA586:AD586)</f>
        <v>2.3242926557838599</v>
      </c>
      <c r="H586" s="28">
        <f>AVERAGE(Sheet1!AL586:AM586)</f>
        <v>12.511956987296628</v>
      </c>
      <c r="I586" s="28">
        <f>AVERAGE(Sheet1!AX586:BB586)</f>
        <v>6.2184583176844557</v>
      </c>
      <c r="J586" s="28">
        <f>AVERAGE(Sheet1!BO586:BP586)</f>
        <v>4.5572766267389255</v>
      </c>
      <c r="K586" s="28">
        <f>AVERAGE(Sheet1!BX586:CC586)</f>
        <v>2.5399787379081027</v>
      </c>
      <c r="L586" s="28">
        <f>AVERAGE(Sheet1!CO586:CP586)</f>
        <v>11.344794520910208</v>
      </c>
      <c r="M586" s="28">
        <f>AVERAGE(Sheet1!CX586:DG586)</f>
        <v>4.5540797420293027</v>
      </c>
      <c r="N586" s="28">
        <f>AVERAGE(Sheet1!DH586:DO586)</f>
        <v>10.064489994622752</v>
      </c>
      <c r="P586" s="28">
        <f>AVERAGE(C586:N586)</f>
        <v>7.1909329949251095</v>
      </c>
      <c r="Q586" s="28">
        <f>AVERAGE(C586,D586,G586,I586,K586,M586)</f>
        <v>4.3003782196380547</v>
      </c>
      <c r="R586" s="28">
        <f>AVERAGE(F586,H586,J586,L586)</f>
        <v>10.35907551016933</v>
      </c>
      <c r="S586" s="28">
        <f>AVERAGE(J586,L586)</f>
        <v>7.9510355738245666</v>
      </c>
      <c r="T586" s="28">
        <f>AVERAGE(C586,D586,E586,G586)</f>
        <v>5.3694717765448479</v>
      </c>
      <c r="U586" s="28">
        <f>AVERAGE(C586,D586,F586,G586)</f>
        <v>6.3780066064845062</v>
      </c>
    </row>
    <row r="587" spans="1:21" x14ac:dyDescent="0.55000000000000004">
      <c r="A587" s="36">
        <f>Sheet1!A587</f>
        <v>36.005099999999999</v>
      </c>
      <c r="B587" s="17" t="str">
        <f>Sheet1!B587</f>
        <v>SWR(300)</v>
      </c>
      <c r="C587" s="28">
        <f>AVERAGE(Sheet1!E587:G587)</f>
        <v>7.6272361470193211</v>
      </c>
      <c r="D587" s="28">
        <f>AVERAGE(Sheet1!L587:M587)</f>
        <v>2.6984004417287015</v>
      </c>
      <c r="E587" s="28">
        <f>AVERAGE(Sheet1!M587:Q587)</f>
        <v>6.7058594416419819</v>
      </c>
      <c r="F587" s="28">
        <f>AVERAGE(Sheet1!V587:W587)</f>
        <v>8.6846734903182732</v>
      </c>
      <c r="G587" s="28">
        <f>AVERAGE(Sheet1!AA587:AD587)</f>
        <v>2.6378431853137916</v>
      </c>
      <c r="H587" s="28">
        <f>AVERAGE(Sheet1!AL587:AM587)</f>
        <v>8.4482833745537143</v>
      </c>
      <c r="I587" s="28">
        <f>AVERAGE(Sheet1!AX587:BB587)</f>
        <v>4.169417085338905</v>
      </c>
      <c r="J587" s="28">
        <f>AVERAGE(Sheet1!BO587:BP587)</f>
        <v>3.6210332671233676</v>
      </c>
      <c r="K587" s="28">
        <f>AVERAGE(Sheet1!BX587:CC587)</f>
        <v>2.4494701598151409</v>
      </c>
      <c r="L587" s="28">
        <f>AVERAGE(Sheet1!CO587:CP587)</f>
        <v>7.5801672842510595</v>
      </c>
      <c r="M587" s="28">
        <f>AVERAGE(Sheet1!CX587:DG587)</f>
        <v>3.2517433257613937</v>
      </c>
      <c r="N587" s="28">
        <f>AVERAGE(Sheet1!DH587:DO587)</f>
        <v>6.7359622697751798</v>
      </c>
      <c r="P587" s="28">
        <f>AVERAGE(C587:N587)</f>
        <v>5.3841741227200695</v>
      </c>
      <c r="Q587" s="28">
        <f>AVERAGE(C587,D587,G587,I587,K587,M587)</f>
        <v>3.8056850574962087</v>
      </c>
      <c r="R587" s="28">
        <f>AVERAGE(F587,H587,J587,L587)</f>
        <v>7.0835393540616032</v>
      </c>
      <c r="S587" s="28">
        <f>AVERAGE(J587,L587)</f>
        <v>5.6006002756872135</v>
      </c>
      <c r="T587" s="28">
        <f>AVERAGE(C587,D587,E587,G587)</f>
        <v>4.9173348039259483</v>
      </c>
      <c r="U587" s="28">
        <f>AVERAGE(C587,D587,F587,G587)</f>
        <v>5.4120383160950212</v>
      </c>
    </row>
    <row r="588" spans="1:21" x14ac:dyDescent="0.55000000000000004">
      <c r="A588" s="40">
        <f>Sheet1!A588</f>
        <v>36.5</v>
      </c>
      <c r="B588" s="16" t="str">
        <f>Sheet1!B588</f>
        <v>R</v>
      </c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P588" s="31"/>
      <c r="Q588" s="31"/>
      <c r="R588" s="31"/>
      <c r="S588" s="31"/>
      <c r="T588" s="31"/>
      <c r="U588" s="31"/>
    </row>
    <row r="589" spans="1:21" x14ac:dyDescent="0.55000000000000004">
      <c r="A589" s="36">
        <f>Sheet1!A589</f>
        <v>36.5</v>
      </c>
      <c r="B589" s="17" t="str">
        <f>Sheet1!B589</f>
        <v>X</v>
      </c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P589" s="31"/>
      <c r="Q589" s="31"/>
      <c r="R589" s="31"/>
      <c r="S589" s="31"/>
      <c r="T589" s="31"/>
      <c r="U589" s="31"/>
    </row>
    <row r="590" spans="1:21" x14ac:dyDescent="0.55000000000000004">
      <c r="A590" s="36">
        <f>Sheet1!A590</f>
        <v>36.5</v>
      </c>
      <c r="B590" s="17" t="str">
        <f>Sheet1!B590</f>
        <v>Z</v>
      </c>
      <c r="C590" s="30">
        <f>AVERAGE(Sheet1!E590:G590)</f>
        <v>253.10922467798059</v>
      </c>
      <c r="D590" s="30">
        <f>AVERAGE(Sheet1!L590:M590)</f>
        <v>198.37644152017492</v>
      </c>
      <c r="E590" s="30">
        <f>AVERAGE(Sheet1!M590:Q590)</f>
        <v>648.86676733007573</v>
      </c>
      <c r="F590" s="30">
        <f>AVERAGE(Sheet1!V590:W590)</f>
        <v>2131.1762368352147</v>
      </c>
      <c r="G590" s="30">
        <f>AVERAGE(Sheet1!AA590:AD590)</f>
        <v>194.67056630576121</v>
      </c>
      <c r="H590" s="30">
        <f>AVERAGE(Sheet1!AL590:AM590)</f>
        <v>1226.4962353168273</v>
      </c>
      <c r="I590" s="30">
        <f>AVERAGE(Sheet1!AX590:BB590)</f>
        <v>1847.9314573939887</v>
      </c>
      <c r="J590" s="30">
        <f>AVERAGE(Sheet1!BO590:BP590)</f>
        <v>484.58852989797526</v>
      </c>
      <c r="K590" s="30">
        <f>AVERAGE(Sheet1!BX590:CC590)</f>
        <v>223.34654791721974</v>
      </c>
      <c r="L590" s="30">
        <f>AVERAGE(Sheet1!CO590:CP590)</f>
        <v>1015.5045780619091</v>
      </c>
      <c r="M590" s="30">
        <f>AVERAGE(Sheet1!CX590:DG590)</f>
        <v>1149.4209302693921</v>
      </c>
      <c r="N590" s="30">
        <f>AVERAGE(Sheet1!DH590:DO590)</f>
        <v>1578.6988303169117</v>
      </c>
      <c r="P590" s="31"/>
      <c r="Q590" s="31"/>
      <c r="R590" s="31"/>
      <c r="S590" s="31"/>
      <c r="T590" s="31"/>
      <c r="U590" s="31"/>
    </row>
    <row r="591" spans="1:21" x14ac:dyDescent="0.55000000000000004">
      <c r="A591" s="36">
        <f>Sheet1!A591</f>
        <v>36.5</v>
      </c>
      <c r="B591" s="17" t="str">
        <f>Sheet1!B591</f>
        <v>SWR(50)</v>
      </c>
      <c r="C591" s="28">
        <f>AVERAGE(Sheet1!E591:G591)</f>
        <v>20.338806748107121</v>
      </c>
      <c r="D591" s="28">
        <f>AVERAGE(Sheet1!L591:M591)</f>
        <v>5.792721860440416</v>
      </c>
      <c r="E591" s="28">
        <f>AVERAGE(Sheet1!M591:Q591)</f>
        <v>34.17777806914988</v>
      </c>
      <c r="F591" s="28">
        <f>AVERAGE(Sheet1!V591:W591)</f>
        <v>42.92249605268637</v>
      </c>
      <c r="G591" s="28">
        <f>AVERAGE(Sheet1!AA591:AD591)</f>
        <v>5.6252574406498201</v>
      </c>
      <c r="H591" s="28">
        <f>AVERAGE(Sheet1!AL591:AM591)</f>
        <v>46.907408671428804</v>
      </c>
      <c r="I591" s="28">
        <f>AVERAGE(Sheet1!AX591:BB591)</f>
        <v>37.930715509954275</v>
      </c>
      <c r="J591" s="28">
        <f>AVERAGE(Sheet1!BO591:BP591)</f>
        <v>17.277250341057943</v>
      </c>
      <c r="K591" s="28">
        <f>AVERAGE(Sheet1!BX591:CC591)</f>
        <v>6.9501419685228525</v>
      </c>
      <c r="L591" s="28">
        <f>AVERAGE(Sheet1!CO591:CP591)</f>
        <v>20.401131143134137</v>
      </c>
      <c r="M591" s="28">
        <f>AVERAGE(Sheet1!CX591:DG591)</f>
        <v>25.493240158538505</v>
      </c>
      <c r="N591" s="28">
        <f>AVERAGE(Sheet1!DH591:DO591)</f>
        <v>41.428613894713742</v>
      </c>
      <c r="P591" s="28">
        <f>AVERAGE(C591:N591)</f>
        <v>25.437130154865319</v>
      </c>
      <c r="Q591" s="28">
        <f>AVERAGE(C591,D591,G591,I591,K591,M591)</f>
        <v>17.021813947702167</v>
      </c>
      <c r="R591" s="28">
        <f>AVERAGE(F591,H591,J591,L591)</f>
        <v>31.877071552076814</v>
      </c>
      <c r="S591" s="28">
        <f>AVERAGE(J591,L591)</f>
        <v>18.83919074209604</v>
      </c>
      <c r="T591" s="28">
        <f>AVERAGE(C591,D591,E591,G591)</f>
        <v>16.48364102958681</v>
      </c>
      <c r="U591" s="28">
        <f>AVERAGE(C591,D591,F591,G591)</f>
        <v>18.669820525470932</v>
      </c>
    </row>
    <row r="592" spans="1:21" x14ac:dyDescent="0.55000000000000004">
      <c r="A592" s="36">
        <f>Sheet1!A592</f>
        <v>36.5</v>
      </c>
      <c r="B592" s="17" t="str">
        <f>Sheet1!B592</f>
        <v>SWR(100)</v>
      </c>
      <c r="C592" s="28">
        <f>AVERAGE(Sheet1!E592:G592)</f>
        <v>11.200233420050999</v>
      </c>
      <c r="D592" s="28">
        <f>AVERAGE(Sheet1!L592:M592)</f>
        <v>3.076547272533865</v>
      </c>
      <c r="E592" s="28">
        <f>AVERAGE(Sheet1!M592:Q592)</f>
        <v>17.354679760824403</v>
      </c>
      <c r="F592" s="28">
        <f>AVERAGE(Sheet1!V592:W592)</f>
        <v>21.462130398044653</v>
      </c>
      <c r="G592" s="28">
        <f>AVERAGE(Sheet1!AA592:AD592)</f>
        <v>3.0352778658737547</v>
      </c>
      <c r="H592" s="28">
        <f>AVERAGE(Sheet1!AL592:AM592)</f>
        <v>23.539164858328046</v>
      </c>
      <c r="I592" s="28">
        <f>AVERAGE(Sheet1!AX592:BB592)</f>
        <v>18.967358270599739</v>
      </c>
      <c r="J592" s="28">
        <f>AVERAGE(Sheet1!BO592:BP592)</f>
        <v>8.8280875410462194</v>
      </c>
      <c r="K592" s="28">
        <f>AVERAGE(Sheet1!BX592:CC592)</f>
        <v>3.6898379168820532</v>
      </c>
      <c r="L592" s="28">
        <f>AVERAGE(Sheet1!CO592:CP592)</f>
        <v>10.201468109274426</v>
      </c>
      <c r="M592" s="28">
        <f>AVERAGE(Sheet1!CX592:DG592)</f>
        <v>12.762287421766587</v>
      </c>
      <c r="N592" s="28">
        <f>AVERAGE(Sheet1!DH592:DO592)</f>
        <v>20.754239354078408</v>
      </c>
      <c r="P592" s="28">
        <f>AVERAGE(C592:N592)</f>
        <v>12.90594268244193</v>
      </c>
      <c r="Q592" s="28">
        <f>AVERAGE(C592,D592,G592,I592,K592,M592)</f>
        <v>8.7885903612845002</v>
      </c>
      <c r="R592" s="28">
        <f>AVERAGE(F592,H592,J592,L592)</f>
        <v>16.007712726673336</v>
      </c>
      <c r="S592" s="28">
        <f>AVERAGE(J592,L592)</f>
        <v>9.5147778251603228</v>
      </c>
      <c r="T592" s="28">
        <f>AVERAGE(C592,D592,E592,G592)</f>
        <v>8.666684579820755</v>
      </c>
      <c r="U592" s="28">
        <f>AVERAGE(C592,D592,F592,G592)</f>
        <v>9.6935472391258166</v>
      </c>
    </row>
    <row r="593" spans="1:21" x14ac:dyDescent="0.55000000000000004">
      <c r="A593" s="36">
        <f>Sheet1!A593</f>
        <v>36.5</v>
      </c>
      <c r="B593" s="17" t="str">
        <f>Sheet1!B593</f>
        <v>SWR(150)</v>
      </c>
      <c r="C593" s="28">
        <f>AVERAGE(Sheet1!E593:G593)</f>
        <v>8.6555039383660404</v>
      </c>
      <c r="D593" s="28">
        <f>AVERAGE(Sheet1!L593:M593)</f>
        <v>2.3649811687216009</v>
      </c>
      <c r="E593" s="28">
        <f>AVERAGE(Sheet1!M593:Q593)</f>
        <v>11.8733390564114</v>
      </c>
      <c r="F593" s="28">
        <f>AVERAGE(Sheet1!V593:W593)</f>
        <v>14.309075636336757</v>
      </c>
      <c r="G593" s="28">
        <f>AVERAGE(Sheet1!AA593:AD593)</f>
        <v>2.4045673469432529</v>
      </c>
      <c r="H593" s="28">
        <f>AVERAGE(Sheet1!AL593:AM593)</f>
        <v>15.788077260091542</v>
      </c>
      <c r="I593" s="28">
        <f>AVERAGE(Sheet1!AX593:BB593)</f>
        <v>12.647140821500351</v>
      </c>
      <c r="J593" s="28">
        <f>AVERAGE(Sheet1!BO593:BP593)</f>
        <v>6.1017145391262524</v>
      </c>
      <c r="K593" s="28">
        <f>AVERAGE(Sheet1!BX593:CC593)</f>
        <v>2.7467261154219238</v>
      </c>
      <c r="L593" s="28">
        <f>AVERAGE(Sheet1!CO593:CP593)</f>
        <v>6.8020093785161464</v>
      </c>
      <c r="M593" s="28">
        <f>AVERAGE(Sheet1!CX593:DG593)</f>
        <v>8.5259588638143864</v>
      </c>
      <c r="N593" s="28">
        <f>AVERAGE(Sheet1!DH593:DO593)</f>
        <v>13.880762569889392</v>
      </c>
      <c r="P593" s="28">
        <f>AVERAGE(C593:N593)</f>
        <v>8.8416547245949193</v>
      </c>
      <c r="Q593" s="28">
        <f>AVERAGE(C593,D593,G593,I593,K593,M593)</f>
        <v>6.224146375794593</v>
      </c>
      <c r="R593" s="28">
        <f>AVERAGE(F593,H593,J593,L593)</f>
        <v>10.750219203517673</v>
      </c>
      <c r="S593" s="28">
        <f>AVERAGE(J593,L593)</f>
        <v>6.4518619588211994</v>
      </c>
      <c r="T593" s="28">
        <f>AVERAGE(C593,D593,E593,G593)</f>
        <v>6.3245978776105733</v>
      </c>
      <c r="U593" s="28">
        <f>AVERAGE(C593,D593,F593,G593)</f>
        <v>6.9335320225919128</v>
      </c>
    </row>
    <row r="594" spans="1:21" x14ac:dyDescent="0.55000000000000004">
      <c r="A594" s="36">
        <f>Sheet1!A594</f>
        <v>36.5</v>
      </c>
      <c r="B594" s="17" t="str">
        <f>Sheet1!B594</f>
        <v>SWR(200)</v>
      </c>
      <c r="C594" s="28">
        <f>AVERAGE(Sheet1!E594:G594)</f>
        <v>7.7634306676220151</v>
      </c>
      <c r="D594" s="28">
        <f>AVERAGE(Sheet1!L594:M594)</f>
        <v>2.2965097993356784</v>
      </c>
      <c r="E594" s="28">
        <f>AVERAGE(Sheet1!M594:Q594)</f>
        <v>9.2342464225240217</v>
      </c>
      <c r="F594" s="28">
        <f>AVERAGE(Sheet1!V594:W594)</f>
        <v>10.73285813296339</v>
      </c>
      <c r="G594" s="28">
        <f>AVERAGE(Sheet1!AA594:AD594)</f>
        <v>2.3331502462312614</v>
      </c>
      <c r="H594" s="28">
        <f>AVERAGE(Sheet1!AL594:AM594)</f>
        <v>11.941659953760906</v>
      </c>
      <c r="I594" s="28">
        <f>AVERAGE(Sheet1!AX594:BB594)</f>
        <v>9.4877226011116917</v>
      </c>
      <c r="J594" s="28">
        <f>AVERAGE(Sheet1!BO594:BP594)</f>
        <v>4.8119458406579092</v>
      </c>
      <c r="K594" s="28">
        <f>AVERAGE(Sheet1!BX594:CC594)</f>
        <v>2.4829113417998592</v>
      </c>
      <c r="L594" s="28">
        <f>AVERAGE(Sheet1!CO594:CP594)</f>
        <v>5.102635362105203</v>
      </c>
      <c r="M594" s="28">
        <f>AVERAGE(Sheet1!CX594:DG594)</f>
        <v>6.4137170282890521</v>
      </c>
      <c r="N594" s="28">
        <f>AVERAGE(Sheet1!DH594:DO594)</f>
        <v>10.457768769531373</v>
      </c>
      <c r="P594" s="28">
        <f>AVERAGE(C594:N594)</f>
        <v>6.9215463471610299</v>
      </c>
      <c r="Q594" s="28">
        <f>AVERAGE(C594,D594,G594,I594,K594,M594)</f>
        <v>5.1295736140649266</v>
      </c>
      <c r="R594" s="28">
        <f>AVERAGE(F594,H594,J594,L594)</f>
        <v>8.1472748223718519</v>
      </c>
      <c r="S594" s="28">
        <f>AVERAGE(J594,L594)</f>
        <v>4.9572906013815565</v>
      </c>
      <c r="T594" s="28">
        <f>AVERAGE(C594,D594,E594,G594)</f>
        <v>5.4068342839282444</v>
      </c>
      <c r="U594" s="28">
        <f>AVERAGE(C594,D594,F594,G594)</f>
        <v>5.7814872115380869</v>
      </c>
    </row>
    <row r="595" spans="1:21" x14ac:dyDescent="0.55000000000000004">
      <c r="A595" s="41">
        <f>Sheet1!A595</f>
        <v>36.5</v>
      </c>
      <c r="B595" s="24" t="str">
        <f>Sheet1!B595</f>
        <v>SWR(300)</v>
      </c>
      <c r="C595" s="42">
        <f>AVERAGE(Sheet1!E595:G595)</f>
        <v>7.6296332345152491</v>
      </c>
      <c r="D595" s="42">
        <f>AVERAGE(Sheet1!L595:M595)</f>
        <v>2.6129970672184077</v>
      </c>
      <c r="E595" s="42">
        <f>AVERAGE(Sheet1!M595:Q595)</f>
        <v>6.8117765345887564</v>
      </c>
      <c r="F595" s="42">
        <f>AVERAGE(Sheet1!V595:W595)</f>
        <v>7.157300253634844</v>
      </c>
      <c r="G595" s="42">
        <f>AVERAGE(Sheet1!AA595:AD595)</f>
        <v>2.6719321462567058</v>
      </c>
      <c r="H595" s="42">
        <f>AVERAGE(Sheet1!AL595:AM595)</f>
        <v>8.1549697760172073</v>
      </c>
      <c r="I595" s="42">
        <f>AVERAGE(Sheet1!AX595:BB595)</f>
        <v>6.3297441949496029</v>
      </c>
      <c r="J595" s="42">
        <f>AVERAGE(Sheet1!BO595:BP595)</f>
        <v>3.6876687441872145</v>
      </c>
      <c r="K595" s="42">
        <f>AVERAGE(Sheet1!BX595:CC595)</f>
        <v>2.620059530583553</v>
      </c>
      <c r="L595" s="42">
        <f>AVERAGE(Sheet1!CO595:CP595)</f>
        <v>3.4041281726068653</v>
      </c>
      <c r="M595" s="42">
        <f>AVERAGE(Sheet1!CX595:DG595)</f>
        <v>4.315299269627646</v>
      </c>
      <c r="N595" s="42">
        <f>AVERAGE(Sheet1!DH595:DO595)</f>
        <v>7.0632636211845581</v>
      </c>
      <c r="P595" s="28">
        <f>AVERAGE(C595:N595)</f>
        <v>5.2048977121142181</v>
      </c>
      <c r="Q595" s="28">
        <f>AVERAGE(C595,D595,G595,I595,K595,M595)</f>
        <v>4.3632775738585279</v>
      </c>
      <c r="R595" s="28">
        <f>AVERAGE(F595,H595,J595,L595)</f>
        <v>5.6010167366115322</v>
      </c>
      <c r="S595" s="28">
        <f>AVERAGE(J595,L595)</f>
        <v>3.5458984583970397</v>
      </c>
      <c r="T595" s="28">
        <f>AVERAGE(C595,D595,E595,G595)</f>
        <v>4.9315847456447797</v>
      </c>
      <c r="U595" s="28">
        <f>AVERAGE(C595,D595,F595,G595)</f>
        <v>5.0179656754063009</v>
      </c>
    </row>
    <row r="596" spans="1:21" x14ac:dyDescent="0.55000000000000004">
      <c r="A596" s="36">
        <f>Sheet1!A596</f>
        <v>37</v>
      </c>
      <c r="B596" s="17" t="str">
        <f>Sheet1!B596</f>
        <v>R</v>
      </c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P596" s="31"/>
      <c r="Q596" s="31"/>
      <c r="R596" s="31"/>
      <c r="S596" s="31"/>
      <c r="T596" s="31"/>
      <c r="U596" s="31"/>
    </row>
    <row r="597" spans="1:21" x14ac:dyDescent="0.55000000000000004">
      <c r="A597" s="36">
        <f>Sheet1!A597</f>
        <v>36.921500000000002</v>
      </c>
      <c r="B597" s="17" t="str">
        <f>Sheet1!B597</f>
        <v>X</v>
      </c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P597" s="31"/>
      <c r="Q597" s="31"/>
      <c r="R597" s="31"/>
      <c r="S597" s="31"/>
      <c r="T597" s="31"/>
      <c r="U597" s="31"/>
    </row>
    <row r="598" spans="1:21" x14ac:dyDescent="0.55000000000000004">
      <c r="A598" s="36">
        <f>Sheet1!A598</f>
        <v>36.921500000000002</v>
      </c>
      <c r="B598" s="17" t="str">
        <f>Sheet1!B598</f>
        <v>Z</v>
      </c>
      <c r="C598" s="30">
        <f>AVERAGE(Sheet1!E598:G598)</f>
        <v>249.43351713600882</v>
      </c>
      <c r="D598" s="30">
        <f>AVERAGE(Sheet1!L598:M598)</f>
        <v>208.81490082340278</v>
      </c>
      <c r="E598" s="30">
        <f>AVERAGE(Sheet1!M598:Q598)</f>
        <v>688.75094271104922</v>
      </c>
      <c r="F598" s="30">
        <f>AVERAGE(Sheet1!V598:W598)</f>
        <v>1798.7762310005783</v>
      </c>
      <c r="G598" s="30">
        <f>AVERAGE(Sheet1!AA598:AD598)</f>
        <v>192.10816377802882</v>
      </c>
      <c r="H598" s="30">
        <f>AVERAGE(Sheet1!AL598:AM598)</f>
        <v>1031.6743451811244</v>
      </c>
      <c r="I598" s="30">
        <f>AVERAGE(Sheet1!AX598:BB598)</f>
        <v>2627.0435181926509</v>
      </c>
      <c r="J598" s="30">
        <f>AVERAGE(Sheet1!BO598:BP598)</f>
        <v>564.43738129406245</v>
      </c>
      <c r="K598" s="30">
        <f>AVERAGE(Sheet1!BX598:CC598)</f>
        <v>205.99301458380452</v>
      </c>
      <c r="L598" s="30">
        <f>AVERAGE(Sheet1!CO598:CP598)</f>
        <v>557.77273458880882</v>
      </c>
      <c r="M598" s="30">
        <f>AVERAGE(Sheet1!CX598:DG598)</f>
        <v>1803.9887058977158</v>
      </c>
      <c r="N598" s="30">
        <f>AVERAGE(Sheet1!DH598:DO598)</f>
        <v>1149.3235298599338</v>
      </c>
      <c r="P598" s="31"/>
      <c r="Q598" s="31"/>
      <c r="R598" s="31"/>
      <c r="S598" s="31"/>
      <c r="T598" s="31"/>
      <c r="U598" s="31"/>
    </row>
    <row r="599" spans="1:21" x14ac:dyDescent="0.55000000000000004">
      <c r="A599" s="36">
        <f>Sheet1!A599</f>
        <v>36.921500000000002</v>
      </c>
      <c r="B599" s="17" t="str">
        <f>Sheet1!B599</f>
        <v>SWR(50)</v>
      </c>
      <c r="C599" s="28">
        <f>AVERAGE(Sheet1!E599:G599)</f>
        <v>20.147984924526714</v>
      </c>
      <c r="D599" s="28">
        <f>AVERAGE(Sheet1!L599:M599)</f>
        <v>6.0957508063578931</v>
      </c>
      <c r="E599" s="28">
        <f>AVERAGE(Sheet1!M599:Q599)</f>
        <v>35.432401032497168</v>
      </c>
      <c r="F599" s="28">
        <f>AVERAGE(Sheet1!V599:W599)</f>
        <v>36.69039125236695</v>
      </c>
      <c r="G599" s="28">
        <f>AVERAGE(Sheet1!AA599:AD599)</f>
        <v>5.5630757168014968</v>
      </c>
      <c r="H599" s="28">
        <f>AVERAGE(Sheet1!AL599:AM599)</f>
        <v>44.725620749740813</v>
      </c>
      <c r="I599" s="28">
        <f>AVERAGE(Sheet1!AX599:BB599)</f>
        <v>54.640063290624447</v>
      </c>
      <c r="J599" s="28">
        <f>AVERAGE(Sheet1!BO599:BP599)</f>
        <v>19.173322544180905</v>
      </c>
      <c r="K599" s="28">
        <f>AVERAGE(Sheet1!BX599:CC599)</f>
        <v>6.4771716155860224</v>
      </c>
      <c r="L599" s="28">
        <f>AVERAGE(Sheet1!CO599:CP599)</f>
        <v>11.505395477023043</v>
      </c>
      <c r="M599" s="28">
        <f>AVERAGE(Sheet1!CX599:DG599)</f>
        <v>37.892776250411742</v>
      </c>
      <c r="N599" s="28">
        <f>AVERAGE(Sheet1!DH599:DO599)</f>
        <v>42.760412290731317</v>
      </c>
      <c r="P599" s="28">
        <f>AVERAGE(C599:N599)</f>
        <v>26.758697162570712</v>
      </c>
      <c r="Q599" s="28">
        <f>AVERAGE(C599,D599,G599,I599,K599,M599)</f>
        <v>21.802803767384717</v>
      </c>
      <c r="R599" s="28">
        <f>AVERAGE(F599,H599,J599,L599)</f>
        <v>28.023682505827928</v>
      </c>
      <c r="S599" s="28">
        <f>AVERAGE(J599,L599)</f>
        <v>15.339359010601974</v>
      </c>
      <c r="T599" s="28">
        <f>AVERAGE(C599,D599,E599,G599)</f>
        <v>16.809803120045817</v>
      </c>
      <c r="U599" s="28">
        <f>AVERAGE(C599,D599,F599,G599)</f>
        <v>17.124300675013263</v>
      </c>
    </row>
    <row r="600" spans="1:21" x14ac:dyDescent="0.55000000000000004">
      <c r="A600" s="36">
        <f>Sheet1!A600</f>
        <v>36.921500000000002</v>
      </c>
      <c r="B600" s="17" t="str">
        <f>Sheet1!B600</f>
        <v>SWR(100)</v>
      </c>
      <c r="C600" s="28">
        <f>AVERAGE(Sheet1!E600:G600)</f>
        <v>11.123707099868255</v>
      </c>
      <c r="D600" s="28">
        <f>AVERAGE(Sheet1!L600:M600)</f>
        <v>3.2160553256518485</v>
      </c>
      <c r="E600" s="28">
        <f>AVERAGE(Sheet1!M600:Q600)</f>
        <v>17.962767144901449</v>
      </c>
      <c r="F600" s="28">
        <f>AVERAGE(Sheet1!V600:W600)</f>
        <v>18.347805900532194</v>
      </c>
      <c r="G600" s="28">
        <f>AVERAGE(Sheet1!AA600:AD600)</f>
        <v>3.0090108968200111</v>
      </c>
      <c r="H600" s="28">
        <f>AVERAGE(Sheet1!AL600:AM600)</f>
        <v>22.487328549284143</v>
      </c>
      <c r="I600" s="28">
        <f>AVERAGE(Sheet1!AX600:BB600)</f>
        <v>27.322426909443998</v>
      </c>
      <c r="J600" s="28">
        <f>AVERAGE(Sheet1!BO600:BP600)</f>
        <v>9.7349829065514566</v>
      </c>
      <c r="K600" s="28">
        <f>AVERAGE(Sheet1!BX600:CC600)</f>
        <v>3.4773042598316715</v>
      </c>
      <c r="L600" s="28">
        <f>AVERAGE(Sheet1!CO600:CP600)</f>
        <v>5.7588159182600478</v>
      </c>
      <c r="M600" s="28">
        <f>AVERAGE(Sheet1!CX600:DG600)</f>
        <v>18.950259651397921</v>
      </c>
      <c r="N600" s="28">
        <f>AVERAGE(Sheet1!DH600:DO600)</f>
        <v>21.495791402087416</v>
      </c>
      <c r="P600" s="28">
        <f>AVERAGE(C600:N600)</f>
        <v>13.573854663719201</v>
      </c>
      <c r="Q600" s="28">
        <f>AVERAGE(C600,D600,G600,I600,K600,M600)</f>
        <v>11.183127357168951</v>
      </c>
      <c r="R600" s="28">
        <f>AVERAGE(F600,H600,J600,L600)</f>
        <v>14.082233318656961</v>
      </c>
      <c r="S600" s="28">
        <f>AVERAGE(J600,L600)</f>
        <v>7.7468994124057522</v>
      </c>
      <c r="T600" s="28">
        <f>AVERAGE(C600,D600,E600,G600)</f>
        <v>8.8278851168103909</v>
      </c>
      <c r="U600" s="28">
        <f>AVERAGE(C600,D600,F600,G600)</f>
        <v>8.9241448057180772</v>
      </c>
    </row>
    <row r="601" spans="1:21" x14ac:dyDescent="0.55000000000000004">
      <c r="A601" s="36">
        <f>Sheet1!A601</f>
        <v>36.921500000000002</v>
      </c>
      <c r="B601" s="17" t="str">
        <f>Sheet1!B601</f>
        <v>SWR(150)</v>
      </c>
      <c r="C601" s="28">
        <f>AVERAGE(Sheet1!E601:G601)</f>
        <v>8.6257939436783868</v>
      </c>
      <c r="D601" s="28">
        <f>AVERAGE(Sheet1!L601:M601)</f>
        <v>2.4144878694791672</v>
      </c>
      <c r="E601" s="28">
        <f>AVERAGE(Sheet1!M601:Q601)</f>
        <v>12.256285460720417</v>
      </c>
      <c r="F601" s="28">
        <f>AVERAGE(Sheet1!V601:W601)</f>
        <v>12.234804490281924</v>
      </c>
      <c r="G601" s="28">
        <f>AVERAGE(Sheet1!AA601:AD601)</f>
        <v>2.3966115961805436</v>
      </c>
      <c r="H601" s="28">
        <f>AVERAGE(Sheet1!AL601:AM601)</f>
        <v>15.130454757209829</v>
      </c>
      <c r="I601" s="28">
        <f>AVERAGE(Sheet1!AX601:BB601)</f>
        <v>18.217620221989296</v>
      </c>
      <c r="J601" s="28">
        <f>AVERAGE(Sheet1!BO601:BP601)</f>
        <v>6.6585580247740923</v>
      </c>
      <c r="K601" s="28">
        <f>AVERAGE(Sheet1!BX601:CC601)</f>
        <v>2.6556505430286563</v>
      </c>
      <c r="L601" s="28">
        <f>AVERAGE(Sheet1!CO601:CP601)</f>
        <v>3.8463135992267521</v>
      </c>
      <c r="M601" s="28">
        <f>AVERAGE(Sheet1!CX601:DG601)</f>
        <v>12.637833024209522</v>
      </c>
      <c r="N601" s="28">
        <f>AVERAGE(Sheet1!DH601:DO601)</f>
        <v>14.459655255541724</v>
      </c>
      <c r="P601" s="28">
        <f>AVERAGE(C601:N601)</f>
        <v>9.2945057321933593</v>
      </c>
      <c r="Q601" s="28">
        <f>AVERAGE(C601,D601,G601,I601,K601,M601)</f>
        <v>7.8246661997609275</v>
      </c>
      <c r="R601" s="28">
        <f>AVERAGE(F601,H601,J601,L601)</f>
        <v>9.4675327178731497</v>
      </c>
      <c r="S601" s="28">
        <f>AVERAGE(J601,L601)</f>
        <v>5.2524358120004226</v>
      </c>
      <c r="T601" s="28">
        <f>AVERAGE(C601,D601,E601,G601)</f>
        <v>6.4232947175146284</v>
      </c>
      <c r="U601" s="28">
        <f>AVERAGE(C601,D601,F601,G601)</f>
        <v>6.4179244749050062</v>
      </c>
    </row>
    <row r="602" spans="1:21" x14ac:dyDescent="0.55000000000000004">
      <c r="A602" s="36">
        <f>Sheet1!A602</f>
        <v>36.921500000000002</v>
      </c>
      <c r="B602" s="17" t="str">
        <f>Sheet1!B602</f>
        <v>SWR(200)</v>
      </c>
      <c r="C602" s="28">
        <f>AVERAGE(Sheet1!E602:G602)</f>
        <v>7.7634666062601498</v>
      </c>
      <c r="D602" s="28">
        <f>AVERAGE(Sheet1!L602:M602)</f>
        <v>2.2947630248802531</v>
      </c>
      <c r="E602" s="28">
        <f>AVERAGE(Sheet1!M602:Q602)</f>
        <v>9.4967264035941241</v>
      </c>
      <c r="F602" s="28">
        <f>AVERAGE(Sheet1!V602:W602)</f>
        <v>9.1792380006479739</v>
      </c>
      <c r="G602" s="28">
        <f>AVERAGE(Sheet1!AA602:AD602)</f>
        <v>2.336867406143349</v>
      </c>
      <c r="H602" s="28">
        <f>AVERAGE(Sheet1!AL602:AM602)</f>
        <v>11.49453516468747</v>
      </c>
      <c r="I602" s="28">
        <f>AVERAGE(Sheet1!AX602:BB602)</f>
        <v>13.666029502473815</v>
      </c>
      <c r="J602" s="28">
        <f>AVERAGE(Sheet1!BO602:BP602)</f>
        <v>5.1765952233736314</v>
      </c>
      <c r="K602" s="28">
        <f>AVERAGE(Sheet1!BX602:CC602)</f>
        <v>2.485233388988314</v>
      </c>
      <c r="L602" s="28">
        <f>AVERAGE(Sheet1!CO602:CP602)</f>
        <v>2.8927121629932695</v>
      </c>
      <c r="M602" s="28">
        <f>AVERAGE(Sheet1!CX602:DG602)</f>
        <v>9.4829573646675112</v>
      </c>
      <c r="N602" s="28">
        <f>AVERAGE(Sheet1!DH602:DO602)</f>
        <v>10.981385439024308</v>
      </c>
      <c r="P602" s="28">
        <f>AVERAGE(C602:N602)</f>
        <v>7.2708758073111808</v>
      </c>
      <c r="Q602" s="28">
        <f>AVERAGE(C602,D602,G602,I602,K602,M602)</f>
        <v>6.3382195489022317</v>
      </c>
      <c r="R602" s="28">
        <f>AVERAGE(F602,H602,J602,L602)</f>
        <v>7.1857701379255863</v>
      </c>
      <c r="S602" s="28">
        <f>AVERAGE(J602,L602)</f>
        <v>4.0346536931834507</v>
      </c>
      <c r="T602" s="28">
        <f>AVERAGE(C602,D602,E602,G602)</f>
        <v>5.4729558602194688</v>
      </c>
      <c r="U602" s="28">
        <f>AVERAGE(C602,D602,F602,G602)</f>
        <v>5.3935837594829312</v>
      </c>
    </row>
    <row r="603" spans="1:21" x14ac:dyDescent="0.55000000000000004">
      <c r="A603" s="36">
        <f>Sheet1!A603</f>
        <v>36.921500000000002</v>
      </c>
      <c r="B603" s="17" t="str">
        <f>Sheet1!B603</f>
        <v>SWR(300)</v>
      </c>
      <c r="C603" s="28">
        <f>AVERAGE(Sheet1!E603:G603)</f>
        <v>7.672012260823827</v>
      </c>
      <c r="D603" s="28">
        <f>AVERAGE(Sheet1!L603:M603)</f>
        <v>2.5523410060800709</v>
      </c>
      <c r="E603" s="28">
        <f>AVERAGE(Sheet1!M603:Q603)</f>
        <v>6.9376467367576709</v>
      </c>
      <c r="F603" s="28">
        <f>AVERAGE(Sheet1!V603:W603)</f>
        <v>6.1257054065874135</v>
      </c>
      <c r="G603" s="28">
        <f>AVERAGE(Sheet1!AA603:AD603)</f>
        <v>2.6909656238189545</v>
      </c>
      <c r="H603" s="28">
        <f>AVERAGE(Sheet1!AL603:AM603)</f>
        <v>7.9459099515761871</v>
      </c>
      <c r="I603" s="28">
        <f>AVERAGE(Sheet1!AX603:BB603)</f>
        <v>9.1160986707555285</v>
      </c>
      <c r="J603" s="28">
        <f>AVERAGE(Sheet1!BO603:BP603)</f>
        <v>3.8208767080317569</v>
      </c>
      <c r="K603" s="28">
        <f>AVERAGE(Sheet1!BX603:CC603)</f>
        <v>2.730053797387415</v>
      </c>
      <c r="L603" s="28">
        <f>AVERAGE(Sheet1!CO603:CP603)</f>
        <v>1.9463182827424144</v>
      </c>
      <c r="M603" s="28">
        <f>AVERAGE(Sheet1!CX603:DG603)</f>
        <v>6.3308748105130466</v>
      </c>
      <c r="N603" s="28">
        <f>AVERAGE(Sheet1!DH603:DO603)</f>
        <v>7.5853862014890003</v>
      </c>
      <c r="P603" s="28">
        <f>AVERAGE(C603:N603)</f>
        <v>5.4545157880469404</v>
      </c>
      <c r="Q603" s="28">
        <f>AVERAGE(C603,D603,G603,I603,K603,M603)</f>
        <v>5.1820576948964741</v>
      </c>
      <c r="R603" s="28">
        <f>AVERAGE(F603,H603,J603,L603)</f>
        <v>4.9597025872344433</v>
      </c>
      <c r="S603" s="28">
        <f>AVERAGE(J603,L603)</f>
        <v>2.8835974953870855</v>
      </c>
      <c r="T603" s="28">
        <f>AVERAGE(C603,D603,E603,G603)</f>
        <v>4.9632414068701305</v>
      </c>
      <c r="U603" s="28">
        <f>AVERAGE(C603,D603,F603,G603)</f>
        <v>4.7602560743275664</v>
      </c>
    </row>
    <row r="604" spans="1:21" x14ac:dyDescent="0.55000000000000004">
      <c r="A604" s="40">
        <f>Sheet1!A604</f>
        <v>37.5</v>
      </c>
      <c r="B604" s="16" t="str">
        <f>Sheet1!B604</f>
        <v>R</v>
      </c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P604" s="31"/>
      <c r="Q604" s="31"/>
      <c r="R604" s="31"/>
      <c r="S604" s="31"/>
      <c r="T604" s="31"/>
      <c r="U604" s="31"/>
    </row>
    <row r="605" spans="1:21" x14ac:dyDescent="0.55000000000000004">
      <c r="A605" s="36">
        <f>Sheet1!A605</f>
        <v>37.5</v>
      </c>
      <c r="B605" s="17" t="str">
        <f>Sheet1!B605</f>
        <v>X</v>
      </c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P605" s="31"/>
      <c r="Q605" s="31"/>
      <c r="R605" s="31"/>
      <c r="S605" s="31"/>
      <c r="T605" s="31"/>
      <c r="U605" s="31"/>
    </row>
    <row r="606" spans="1:21" x14ac:dyDescent="0.55000000000000004">
      <c r="A606" s="36">
        <f>Sheet1!A606</f>
        <v>37.5</v>
      </c>
      <c r="B606" s="17" t="str">
        <f>Sheet1!B606</f>
        <v>Z</v>
      </c>
      <c r="C606" s="30">
        <f>AVERAGE(Sheet1!E606:G606)</f>
        <v>244.24254382801266</v>
      </c>
      <c r="D606" s="30">
        <f>AVERAGE(Sheet1!L606:M606)</f>
        <v>223.53399277512457</v>
      </c>
      <c r="E606" s="30">
        <f>AVERAGE(Sheet1!M606:Q606)</f>
        <v>751.36049796686132</v>
      </c>
      <c r="F606" s="30">
        <f>AVERAGE(Sheet1!V606:W606)</f>
        <v>1400.4502380157198</v>
      </c>
      <c r="G606" s="30">
        <f>AVERAGE(Sheet1!AA606:AD606)</f>
        <v>190.74542277500254</v>
      </c>
      <c r="H606" s="30">
        <f>AVERAGE(Sheet1!AL606:AM606)</f>
        <v>845.76922183984095</v>
      </c>
      <c r="I606" s="30">
        <f>AVERAGE(Sheet1!AX606:BB606)</f>
        <v>3059.5913192659827</v>
      </c>
      <c r="J606" s="30">
        <f>AVERAGE(Sheet1!BO606:BP606)</f>
        <v>764.72813492046316</v>
      </c>
      <c r="K606" s="30">
        <f>AVERAGE(Sheet1!BX606:CC606)</f>
        <v>199.83887940653179</v>
      </c>
      <c r="L606" s="30">
        <f>AVERAGE(Sheet1!CO606:CP606)</f>
        <v>308.97708790022699</v>
      </c>
      <c r="M606" s="30">
        <f>AVERAGE(Sheet1!CX606:DG606)</f>
        <v>2223.0210124402884</v>
      </c>
      <c r="N606" s="30">
        <f>AVERAGE(Sheet1!DH606:DO606)</f>
        <v>851.05406971533853</v>
      </c>
      <c r="P606" s="31"/>
      <c r="Q606" s="31"/>
      <c r="R606" s="31"/>
      <c r="S606" s="31"/>
      <c r="T606" s="31"/>
      <c r="U606" s="31"/>
    </row>
    <row r="607" spans="1:21" x14ac:dyDescent="0.55000000000000004">
      <c r="A607" s="36">
        <f>Sheet1!A607</f>
        <v>37.5</v>
      </c>
      <c r="B607" s="17" t="str">
        <f>Sheet1!B607</f>
        <v>SWR(50)</v>
      </c>
      <c r="C607" s="28">
        <f>AVERAGE(Sheet1!E607:G607)</f>
        <v>19.853723268970771</v>
      </c>
      <c r="D607" s="28">
        <f>AVERAGE(Sheet1!L607:M607)</f>
        <v>6.4660818807264704</v>
      </c>
      <c r="E607" s="28">
        <f>AVERAGE(Sheet1!M607:Q607)</f>
        <v>37.221789413852903</v>
      </c>
      <c r="F607" s="28">
        <f>AVERAGE(Sheet1!V607:W607)</f>
        <v>30.020065988409918</v>
      </c>
      <c r="G607" s="28">
        <f>AVERAGE(Sheet1!AA607:AD607)</f>
        <v>5.5411828219532158</v>
      </c>
      <c r="H607" s="28">
        <f>AVERAGE(Sheet1!AL607:AM607)</f>
        <v>42.040215261498574</v>
      </c>
      <c r="I607" s="28">
        <f>AVERAGE(Sheet1!AX607:BB607)</f>
        <v>70.421291014682453</v>
      </c>
      <c r="J607" s="28">
        <f>AVERAGE(Sheet1!BO607:BP607)</f>
        <v>23.20077593467223</v>
      </c>
      <c r="K607" s="28">
        <f>AVERAGE(Sheet1!BX607:CC607)</f>
        <v>6.2931565721439702</v>
      </c>
      <c r="L607" s="28">
        <f>AVERAGE(Sheet1!CO607:CP607)</f>
        <v>6.6153030185234236</v>
      </c>
      <c r="M607" s="28">
        <f>AVERAGE(Sheet1!CX607:DG607)</f>
        <v>55.415980991362837</v>
      </c>
      <c r="N607" s="28">
        <f>AVERAGE(Sheet1!DH607:DO607)</f>
        <v>43.663465211742853</v>
      </c>
      <c r="P607" s="28">
        <f>AVERAGE(C607:N607)</f>
        <v>28.896085948211638</v>
      </c>
      <c r="Q607" s="28">
        <f>AVERAGE(C607,D607,G607,I607,K607,M607)</f>
        <v>27.331902758306622</v>
      </c>
      <c r="R607" s="28">
        <f>AVERAGE(F607,H607,J607,L607)</f>
        <v>25.469090050776035</v>
      </c>
      <c r="S607" s="28">
        <f>AVERAGE(J607,L607)</f>
        <v>14.908039476597827</v>
      </c>
      <c r="T607" s="28">
        <f>AVERAGE(C607,D607,E607,G607)</f>
        <v>17.270694346375841</v>
      </c>
      <c r="U607" s="28">
        <f>AVERAGE(C607,D607,F607,G607)</f>
        <v>15.470263490015093</v>
      </c>
    </row>
    <row r="608" spans="1:21" x14ac:dyDescent="0.55000000000000004">
      <c r="A608" s="36">
        <f>Sheet1!A608</f>
        <v>37.5</v>
      </c>
      <c r="B608" s="17" t="str">
        <f>Sheet1!B608</f>
        <v>SWR(100)</v>
      </c>
      <c r="C608" s="28">
        <f>AVERAGE(Sheet1!E608:G608)</f>
        <v>11.002470681549346</v>
      </c>
      <c r="D608" s="28">
        <f>AVERAGE(Sheet1!L608:M608)</f>
        <v>3.3860450202382437</v>
      </c>
      <c r="E608" s="28">
        <f>AVERAGE(Sheet1!M608:Q608)</f>
        <v>18.830737145632224</v>
      </c>
      <c r="F608" s="28">
        <f>AVERAGE(Sheet1!V608:W608)</f>
        <v>15.018177112255664</v>
      </c>
      <c r="G608" s="28">
        <f>AVERAGE(Sheet1!AA608:AD608)</f>
        <v>3.0016585982247133</v>
      </c>
      <c r="H608" s="28">
        <f>AVERAGE(Sheet1!AL608:AM608)</f>
        <v>21.205081986608548</v>
      </c>
      <c r="I608" s="28">
        <f>AVERAGE(Sheet1!AX608:BB608)</f>
        <v>35.218475541135739</v>
      </c>
      <c r="J608" s="28">
        <f>AVERAGE(Sheet1!BO608:BP608)</f>
        <v>11.685983477488101</v>
      </c>
      <c r="K608" s="28">
        <f>AVERAGE(Sheet1!BX608:CC608)</f>
        <v>3.3928279372843329</v>
      </c>
      <c r="L608" s="28">
        <f>AVERAGE(Sheet1!CO608:CP608)</f>
        <v>3.3330602728515881</v>
      </c>
      <c r="M608" s="28">
        <f>AVERAGE(Sheet1!CX608:DG608)</f>
        <v>27.729258093132607</v>
      </c>
      <c r="N608" s="28">
        <f>AVERAGE(Sheet1!DH608:DO608)</f>
        <v>22.057921559716362</v>
      </c>
      <c r="P608" s="28">
        <f>AVERAGE(C608:N608)</f>
        <v>14.655141452176453</v>
      </c>
      <c r="Q608" s="28">
        <f>AVERAGE(C608,D608,G608,I608,K608,M608)</f>
        <v>13.955122645260829</v>
      </c>
      <c r="R608" s="28">
        <f>AVERAGE(F608,H608,J608,L608)</f>
        <v>12.810575712300976</v>
      </c>
      <c r="S608" s="28">
        <f>AVERAGE(J608,L608)</f>
        <v>7.5095218751698445</v>
      </c>
      <c r="T608" s="28">
        <f>AVERAGE(C608,D608,E608,G608)</f>
        <v>9.0552278614111312</v>
      </c>
      <c r="U608" s="28">
        <f>AVERAGE(C608,D608,F608,G608)</f>
        <v>8.1020878530669922</v>
      </c>
    </row>
    <row r="609" spans="1:21" x14ac:dyDescent="0.55000000000000004">
      <c r="A609" s="36">
        <f>Sheet1!A609</f>
        <v>37.5</v>
      </c>
      <c r="B609" s="17" t="str">
        <f>Sheet1!B609</f>
        <v>SWR(150)</v>
      </c>
      <c r="C609" s="28">
        <f>AVERAGE(Sheet1!E609:G609)</f>
        <v>8.5743585553179376</v>
      </c>
      <c r="D609" s="28">
        <f>AVERAGE(Sheet1!L609:M609)</f>
        <v>2.479810798693237</v>
      </c>
      <c r="E609" s="28">
        <f>AVERAGE(Sheet1!M609:Q609)</f>
        <v>12.804051973599107</v>
      </c>
      <c r="F609" s="28">
        <f>AVERAGE(Sheet1!V609:W609)</f>
        <v>10.021301549445948</v>
      </c>
      <c r="G609" s="28">
        <f>AVERAGE(Sheet1!AA609:AD609)</f>
        <v>2.397100482059745</v>
      </c>
      <c r="H609" s="28">
        <f>AVERAGE(Sheet1!AL609:AM609)</f>
        <v>14.343161213372557</v>
      </c>
      <c r="I609" s="28">
        <f>AVERAGE(Sheet1!AX609:BB609)</f>
        <v>23.487697040140983</v>
      </c>
      <c r="J609" s="28">
        <f>AVERAGE(Sheet1!BO609:BP609)</f>
        <v>7.8872805694015149</v>
      </c>
      <c r="K609" s="28">
        <f>AVERAGE(Sheet1!BX609:CC609)</f>
        <v>2.6225349321463045</v>
      </c>
      <c r="L609" s="28">
        <f>AVERAGE(Sheet1!CO609:CP609)</f>
        <v>2.2541582480626143</v>
      </c>
      <c r="M609" s="28">
        <f>AVERAGE(Sheet1!CX609:DG609)</f>
        <v>18.509861112741696</v>
      </c>
      <c r="N609" s="28">
        <f>AVERAGE(Sheet1!DH609:DO609)</f>
        <v>14.958015651573572</v>
      </c>
      <c r="P609" s="28">
        <f>AVERAGE(C609:N609)</f>
        <v>10.028277677212936</v>
      </c>
      <c r="Q609" s="28">
        <f>AVERAGE(C609,D609,G609,I609,K609,M609)</f>
        <v>9.6785604868499835</v>
      </c>
      <c r="R609" s="28">
        <f>AVERAGE(F609,H609,J609,L609)</f>
        <v>8.6264753950706581</v>
      </c>
      <c r="S609" s="28">
        <f>AVERAGE(J609,L609)</f>
        <v>5.0707194087320646</v>
      </c>
      <c r="T609" s="28">
        <f>AVERAGE(C609,D609,E609,G609)</f>
        <v>6.5638304524175064</v>
      </c>
      <c r="U609" s="28">
        <f>AVERAGE(C609,D609,F609,G609)</f>
        <v>5.8681428463792171</v>
      </c>
    </row>
    <row r="610" spans="1:21" x14ac:dyDescent="0.55000000000000004">
      <c r="A610" s="36">
        <f>Sheet1!A610</f>
        <v>37.5</v>
      </c>
      <c r="B610" s="17" t="str">
        <f>Sheet1!B610</f>
        <v>SWR(200)</v>
      </c>
      <c r="C610" s="28">
        <f>AVERAGE(Sheet1!E610:G610)</f>
        <v>7.7557323865644747</v>
      </c>
      <c r="D610" s="28">
        <f>AVERAGE(Sheet1!L610:M610)</f>
        <v>2.2790896848637425</v>
      </c>
      <c r="E610" s="28">
        <f>AVERAGE(Sheet1!M610:Q610)</f>
        <v>9.8738101106294671</v>
      </c>
      <c r="F610" s="28">
        <f>AVERAGE(Sheet1!V610:W610)</f>
        <v>7.5258368966287517</v>
      </c>
      <c r="G610" s="28">
        <f>AVERAGE(Sheet1!AA610:AD610)</f>
        <v>2.3426812422408081</v>
      </c>
      <c r="H610" s="28">
        <f>AVERAGE(Sheet1!AL610:AM610)</f>
        <v>10.975519486539735</v>
      </c>
      <c r="I610" s="28">
        <f>AVERAGE(Sheet1!AX610:BB610)</f>
        <v>17.624942773147048</v>
      </c>
      <c r="J610" s="28">
        <f>AVERAGE(Sheet1!BO610:BP610)</f>
        <v>6.0192811765554319</v>
      </c>
      <c r="K610" s="28">
        <f>AVERAGE(Sheet1!BX610:CC610)</f>
        <v>2.4871372931054228</v>
      </c>
      <c r="L610" s="28">
        <f>AVERAGE(Sheet1!CO610:CP610)</f>
        <v>1.7315967177648215</v>
      </c>
      <c r="M610" s="28">
        <f>AVERAGE(Sheet1!CX610:DG610)</f>
        <v>13.907360936291614</v>
      </c>
      <c r="N610" s="28">
        <f>AVERAGE(Sheet1!DH610:DO610)</f>
        <v>11.485941060114291</v>
      </c>
      <c r="P610" s="28">
        <f>AVERAGE(C610:N610)</f>
        <v>7.8340774803704649</v>
      </c>
      <c r="Q610" s="28">
        <f>AVERAGE(C610,D610,G610,I610,K610,M610)</f>
        <v>7.7328240527021848</v>
      </c>
      <c r="R610" s="28">
        <f>AVERAGE(F610,H610,J610,L610)</f>
        <v>6.5630585693721848</v>
      </c>
      <c r="S610" s="28">
        <f>AVERAGE(J610,L610)</f>
        <v>3.8754389471601267</v>
      </c>
      <c r="T610" s="28">
        <f>AVERAGE(C610,D610,E610,G610)</f>
        <v>5.5628283560746228</v>
      </c>
      <c r="U610" s="28">
        <f>AVERAGE(C610,D610,F610,G610)</f>
        <v>4.9758350525744444</v>
      </c>
    </row>
    <row r="611" spans="1:21" x14ac:dyDescent="0.55000000000000004">
      <c r="A611" s="41">
        <f>Sheet1!A611</f>
        <v>37.5</v>
      </c>
      <c r="B611" s="24" t="str">
        <f>Sheet1!B611</f>
        <v>SWR(300)</v>
      </c>
      <c r="C611" s="42">
        <f>AVERAGE(Sheet1!E611:G611)</f>
        <v>7.7254262810564072</v>
      </c>
      <c r="D611" s="42">
        <f>AVERAGE(Sheet1!L611:M611)</f>
        <v>2.4587889371415499</v>
      </c>
      <c r="E611" s="42">
        <f>AVERAGE(Sheet1!M611:Q611)</f>
        <v>7.1222944005704631</v>
      </c>
      <c r="F611" s="42">
        <f>AVERAGE(Sheet1!V611:W611)</f>
        <v>5.0370028887575309</v>
      </c>
      <c r="G611" s="42">
        <f>AVERAGE(Sheet1!AA611:AD611)</f>
        <v>2.7046158448230764</v>
      </c>
      <c r="H611" s="42">
        <f>AVERAGE(Sheet1!AL611:AM611)</f>
        <v>7.7380389026302829</v>
      </c>
      <c r="I611" s="42">
        <f>AVERAGE(Sheet1!AX611:BB611)</f>
        <v>11.767518585125558</v>
      </c>
      <c r="J611" s="42">
        <f>AVERAGE(Sheet1!BO611:BP611)</f>
        <v>4.2204327855711465</v>
      </c>
      <c r="K611" s="42">
        <f>AVERAGE(Sheet1!BX611:CC611)</f>
        <v>2.7719969952657002</v>
      </c>
      <c r="L611" s="42">
        <f>AVERAGE(Sheet1!CO611:CP611)</f>
        <v>1.4105765760148621</v>
      </c>
      <c r="M611" s="42">
        <f>AVERAGE(Sheet1!CX611:DG611)</f>
        <v>9.3195157882174549</v>
      </c>
      <c r="N611" s="42">
        <f>AVERAGE(Sheet1!DH611:DO611)</f>
        <v>8.1742124553710092</v>
      </c>
      <c r="P611" s="28">
        <f>AVERAGE(C611:N611)</f>
        <v>5.8708683700454207</v>
      </c>
      <c r="Q611" s="28">
        <f>AVERAGE(C611,D611,G611,I611,K611,M611)</f>
        <v>6.1246437386049566</v>
      </c>
      <c r="R611" s="28">
        <f>AVERAGE(F611,H611,J611,L611)</f>
        <v>4.6015127882434559</v>
      </c>
      <c r="S611" s="28">
        <f>AVERAGE(J611,L611)</f>
        <v>2.8155046807930044</v>
      </c>
      <c r="T611" s="28">
        <f>AVERAGE(C611,D611,E611,G611)</f>
        <v>5.0027813658978744</v>
      </c>
      <c r="U611" s="28">
        <f>AVERAGE(C611,D611,F611,G611)</f>
        <v>4.4814584879446411</v>
      </c>
    </row>
    <row r="612" spans="1:21" x14ac:dyDescent="0.55000000000000004">
      <c r="A612" s="36">
        <f>Sheet1!A612</f>
        <v>38</v>
      </c>
      <c r="B612" s="17" t="str">
        <f>Sheet1!B612</f>
        <v>R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P612" s="31"/>
      <c r="Q612" s="31"/>
      <c r="R612" s="31"/>
      <c r="S612" s="31"/>
      <c r="T612" s="31"/>
      <c r="U612" s="31"/>
    </row>
    <row r="613" spans="1:21" x14ac:dyDescent="0.55000000000000004">
      <c r="A613" s="36">
        <f>Sheet1!A613</f>
        <v>37.927599999999998</v>
      </c>
      <c r="B613" s="17" t="str">
        <f>Sheet1!B613</f>
        <v>X</v>
      </c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P613" s="31"/>
      <c r="Q613" s="31"/>
      <c r="R613" s="31"/>
      <c r="S613" s="31"/>
      <c r="T613" s="31"/>
      <c r="U613" s="31"/>
    </row>
    <row r="614" spans="1:21" x14ac:dyDescent="0.55000000000000004">
      <c r="A614" s="36">
        <f>Sheet1!A614</f>
        <v>37.927599999999998</v>
      </c>
      <c r="B614" s="17" t="str">
        <f>Sheet1!B614</f>
        <v>Z</v>
      </c>
      <c r="C614" s="30">
        <f>AVERAGE(Sheet1!E614:G614)</f>
        <v>240.9814201245122</v>
      </c>
      <c r="D614" s="30">
        <f>AVERAGE(Sheet1!L614:M614)</f>
        <v>237.04602487118655</v>
      </c>
      <c r="E614" s="30">
        <f>AVERAGE(Sheet1!M614:Q614)</f>
        <v>807.46425528108648</v>
      </c>
      <c r="F614" s="30">
        <f>AVERAGE(Sheet1!V614:W614)</f>
        <v>1168.1552322636721</v>
      </c>
      <c r="G614" s="30">
        <f>AVERAGE(Sheet1!AA614:AD614)</f>
        <v>190.86639680152018</v>
      </c>
      <c r="H614" s="30">
        <f>AVERAGE(Sheet1!AL614:AM614)</f>
        <v>747.70204355252849</v>
      </c>
      <c r="I614" s="30">
        <f>AVERAGE(Sheet1!AX614:BB614)</f>
        <v>2586.3183185938046</v>
      </c>
      <c r="J614" s="30">
        <f>AVERAGE(Sheet1!BO614:BP614)</f>
        <v>1041.8616725071256</v>
      </c>
      <c r="K614" s="30">
        <f>AVERAGE(Sheet1!BX614:CC614)</f>
        <v>207.18963946762665</v>
      </c>
      <c r="L614" s="30">
        <f>AVERAGE(Sheet1!CO614:CP614)</f>
        <v>230.5804943410343</v>
      </c>
      <c r="M614" s="30">
        <f>AVERAGE(Sheet1!CX614:DG614)</f>
        <v>1728.5320687002627</v>
      </c>
      <c r="N614" s="30">
        <f>AVERAGE(Sheet1!DH614:DO614)</f>
        <v>819.67782385519092</v>
      </c>
      <c r="P614" s="31"/>
      <c r="Q614" s="31"/>
      <c r="R614" s="31"/>
      <c r="S614" s="31"/>
      <c r="T614" s="31"/>
      <c r="U614" s="31"/>
    </row>
    <row r="615" spans="1:21" x14ac:dyDescent="0.55000000000000004">
      <c r="A615" s="36">
        <f>Sheet1!A615</f>
        <v>37.927599999999998</v>
      </c>
      <c r="B615" s="17" t="str">
        <f>Sheet1!B615</f>
        <v>SWR(50)</v>
      </c>
      <c r="C615" s="28">
        <f>AVERAGE(Sheet1!E615:G615)</f>
        <v>19.683522817425658</v>
      </c>
      <c r="D615" s="28">
        <f>AVERAGE(Sheet1!L615:M615)</f>
        <v>6.8507236593648368</v>
      </c>
      <c r="E615" s="28">
        <f>AVERAGE(Sheet1!M615:Q615)</f>
        <v>38.755686459498875</v>
      </c>
      <c r="F615" s="28">
        <f>AVERAGE(Sheet1!V615:W615)</f>
        <v>26.142006070747968</v>
      </c>
      <c r="G615" s="28">
        <f>AVERAGE(Sheet1!AA615:AD615)</f>
        <v>5.5450909710970695</v>
      </c>
      <c r="H615" s="28">
        <f>AVERAGE(Sheet1!AL615:AM615)</f>
        <v>40.235295390242769</v>
      </c>
      <c r="I615" s="28">
        <f>AVERAGE(Sheet1!AX615:BB615)</f>
        <v>58.637630397835061</v>
      </c>
      <c r="J615" s="28">
        <f>AVERAGE(Sheet1!BO615:BP615)</f>
        <v>27.697703184846866</v>
      </c>
      <c r="K615" s="28">
        <f>AVERAGE(Sheet1!BX615:CC615)</f>
        <v>6.4681745543392912</v>
      </c>
      <c r="L615" s="28">
        <f>AVERAGE(Sheet1!CO615:CP615)</f>
        <v>5.0248614132581348</v>
      </c>
      <c r="M615" s="28">
        <f>AVERAGE(Sheet1!CX615:DG615)</f>
        <v>41.84667038210069</v>
      </c>
      <c r="N615" s="28">
        <f>AVERAGE(Sheet1!DH615:DO615)</f>
        <v>42.66385882127679</v>
      </c>
      <c r="P615" s="28">
        <f>AVERAGE(C615:N615)</f>
        <v>26.629268676836165</v>
      </c>
      <c r="Q615" s="28">
        <f>AVERAGE(C615,D615,G615,I615,K615,M615)</f>
        <v>23.171968797027102</v>
      </c>
      <c r="R615" s="28">
        <f>AVERAGE(F615,H615,J615,L615)</f>
        <v>24.774966514773933</v>
      </c>
      <c r="S615" s="28">
        <f>AVERAGE(J615,L615)</f>
        <v>16.361282299052501</v>
      </c>
      <c r="T615" s="28">
        <f>AVERAGE(C615,D615,E615,G615)</f>
        <v>17.708755976846611</v>
      </c>
      <c r="U615" s="28">
        <f>AVERAGE(C615,D615,F615,G615)</f>
        <v>14.555335879658882</v>
      </c>
    </row>
    <row r="616" spans="1:21" x14ac:dyDescent="0.55000000000000004">
      <c r="A616" s="36">
        <f>Sheet1!A616</f>
        <v>37.927599999999998</v>
      </c>
      <c r="B616" s="17" t="str">
        <f>Sheet1!B616</f>
        <v>SWR(100)</v>
      </c>
      <c r="C616" s="28">
        <f>AVERAGE(Sheet1!E616:G616)</f>
        <v>10.935553910281854</v>
      </c>
      <c r="D616" s="28">
        <f>AVERAGE(Sheet1!L616:M616)</f>
        <v>3.5672402653733473</v>
      </c>
      <c r="E616" s="28">
        <f>AVERAGE(Sheet1!M616:Q616)</f>
        <v>19.578419023372163</v>
      </c>
      <c r="F616" s="28">
        <f>AVERAGE(Sheet1!V616:W616)</f>
        <v>13.085216877091208</v>
      </c>
      <c r="G616" s="28">
        <f>AVERAGE(Sheet1!AA616:AD616)</f>
        <v>3.0029710063713715</v>
      </c>
      <c r="H616" s="28">
        <f>AVERAGE(Sheet1!AL616:AM616)</f>
        <v>20.350209861659067</v>
      </c>
      <c r="I616" s="28">
        <f>AVERAGE(Sheet1!AX616:BB616)</f>
        <v>29.326145981137103</v>
      </c>
      <c r="J616" s="28">
        <f>AVERAGE(Sheet1!BO616:BP616)</f>
        <v>13.892001999738461</v>
      </c>
      <c r="K616" s="28">
        <f>AVERAGE(Sheet1!BX616:CC616)</f>
        <v>3.4652844869888568</v>
      </c>
      <c r="L616" s="28">
        <f>AVERAGE(Sheet1!CO616:CP616)</f>
        <v>2.5574916674047454</v>
      </c>
      <c r="M616" s="28">
        <f>AVERAGE(Sheet1!CX616:DG616)</f>
        <v>20.940915327050778</v>
      </c>
      <c r="N616" s="28">
        <f>AVERAGE(Sheet1!DH616:DO616)</f>
        <v>21.577906278288104</v>
      </c>
      <c r="P616" s="28">
        <f>AVERAGE(C616:N616)</f>
        <v>13.523279723729756</v>
      </c>
      <c r="Q616" s="28">
        <f>AVERAGE(C616,D616,G616,I616,K616,M616)</f>
        <v>11.873018496200551</v>
      </c>
      <c r="R616" s="28">
        <f>AVERAGE(F616,H616,J616,L616)</f>
        <v>12.47123010147337</v>
      </c>
      <c r="S616" s="28">
        <f>AVERAGE(J616,L616)</f>
        <v>8.2247468335716043</v>
      </c>
      <c r="T616" s="28">
        <f>AVERAGE(C616,D616,E616,G616)</f>
        <v>9.271046051349682</v>
      </c>
      <c r="U616" s="28">
        <f>AVERAGE(C616,D616,F616,G616)</f>
        <v>7.6477455147794453</v>
      </c>
    </row>
    <row r="617" spans="1:21" x14ac:dyDescent="0.55000000000000004">
      <c r="A617" s="36">
        <f>Sheet1!A617</f>
        <v>37.927599999999998</v>
      </c>
      <c r="B617" s="17" t="str">
        <f>Sheet1!B617</f>
        <v>SWR(150)</v>
      </c>
      <c r="C617" s="28">
        <f>AVERAGE(Sheet1!E617:G617)</f>
        <v>8.5502231077513624</v>
      </c>
      <c r="D617" s="28">
        <f>AVERAGE(Sheet1!L617:M617)</f>
        <v>2.5712340607845467</v>
      </c>
      <c r="E617" s="28">
        <f>AVERAGE(Sheet1!M617:Q617)</f>
        <v>13.280179848917602</v>
      </c>
      <c r="F617" s="28">
        <f>AVERAGE(Sheet1!V617:W617)</f>
        <v>8.7395646942397054</v>
      </c>
      <c r="G617" s="28">
        <f>AVERAGE(Sheet1!AA617:AD617)</f>
        <v>2.3960982783082203</v>
      </c>
      <c r="H617" s="28">
        <f>AVERAGE(Sheet1!AL617:AM617)</f>
        <v>13.826450313732625</v>
      </c>
      <c r="I617" s="28">
        <f>AVERAGE(Sheet1!AX617:BB617)</f>
        <v>19.558927270861897</v>
      </c>
      <c r="J617" s="28">
        <f>AVERAGE(Sheet1!BO617:BP617)</f>
        <v>9.3098255014156575</v>
      </c>
      <c r="K617" s="28">
        <f>AVERAGE(Sheet1!BX617:CC617)</f>
        <v>2.6418588299860772</v>
      </c>
      <c r="L617" s="28">
        <f>AVERAGE(Sheet1!CO617:CP617)</f>
        <v>1.7677995904570158</v>
      </c>
      <c r="M617" s="28">
        <f>AVERAGE(Sheet1!CX617:DG617)</f>
        <v>13.980221233783293</v>
      </c>
      <c r="N617" s="28">
        <f>AVERAGE(Sheet1!DH617:DO617)</f>
        <v>14.660217308235671</v>
      </c>
      <c r="P617" s="28">
        <f>AVERAGE(C617:N617)</f>
        <v>9.2735500032061413</v>
      </c>
      <c r="Q617" s="28">
        <f>AVERAGE(C617,D617,G617,I617,K617,M617)</f>
        <v>8.2830937969125671</v>
      </c>
      <c r="R617" s="28">
        <f>AVERAGE(F617,H617,J617,L617)</f>
        <v>8.4109100249612521</v>
      </c>
      <c r="S617" s="28">
        <f>AVERAGE(J617,L617)</f>
        <v>5.5388125459363362</v>
      </c>
      <c r="T617" s="28">
        <f>AVERAGE(C617,D617,E617,G617)</f>
        <v>6.6994338239404323</v>
      </c>
      <c r="U617" s="28">
        <f>AVERAGE(C617,D617,F617,G617)</f>
        <v>5.5642800352709587</v>
      </c>
    </row>
    <row r="618" spans="1:21" x14ac:dyDescent="0.55000000000000004">
      <c r="A618" s="36">
        <f>Sheet1!A618</f>
        <v>37.927599999999998</v>
      </c>
      <c r="B618" s="17" t="str">
        <f>Sheet1!B618</f>
        <v>SWR(200)</v>
      </c>
      <c r="C618" s="28">
        <f>AVERAGE(Sheet1!E618:G618)</f>
        <v>7.7590692530118908</v>
      </c>
      <c r="D618" s="28">
        <f>AVERAGE(Sheet1!L618:M618)</f>
        <v>2.2951776924038292</v>
      </c>
      <c r="E618" s="28">
        <f>AVERAGE(Sheet1!M618:Q618)</f>
        <v>10.206368930731283</v>
      </c>
      <c r="F618" s="28">
        <f>AVERAGE(Sheet1!V618:W618)</f>
        <v>6.5720444603765467</v>
      </c>
      <c r="G618" s="28">
        <f>AVERAGE(Sheet1!AA618:AD618)</f>
        <v>2.3404106461321788</v>
      </c>
      <c r="H618" s="28">
        <f>AVERAGE(Sheet1!AL618:AM618)</f>
        <v>10.644325153393229</v>
      </c>
      <c r="I618" s="28">
        <f>AVERAGE(Sheet1!AX618:BB618)</f>
        <v>14.677795279667251</v>
      </c>
      <c r="J618" s="28">
        <f>AVERAGE(Sheet1!BO618:BP618)</f>
        <v>7.0341473723355845</v>
      </c>
      <c r="K618" s="28">
        <f>AVERAGE(Sheet1!BX618:CC618)</f>
        <v>2.4716200486487452</v>
      </c>
      <c r="L618" s="28">
        <f>AVERAGE(Sheet1!CO618:CP618)</f>
        <v>1.442413042462499</v>
      </c>
      <c r="M618" s="28">
        <f>AVERAGE(Sheet1!CX618:DG618)</f>
        <v>10.505879977507366</v>
      </c>
      <c r="N618" s="28">
        <f>AVERAGE(Sheet1!DH618:DO618)</f>
        <v>11.286211331865506</v>
      </c>
      <c r="P618" s="28">
        <f>AVERAGE(C618:N618)</f>
        <v>7.2696219323779916</v>
      </c>
      <c r="Q618" s="28">
        <f>AVERAGE(C618,D618,G618,I618,K618,M618)</f>
        <v>6.6749921495618763</v>
      </c>
      <c r="R618" s="28">
        <f>AVERAGE(F618,H618,J618,L618)</f>
        <v>6.4232325071419645</v>
      </c>
      <c r="S618" s="28">
        <f>AVERAGE(J618,L618)</f>
        <v>4.2382802073990415</v>
      </c>
      <c r="T618" s="28">
        <f>AVERAGE(C618,D618,E618,G618)</f>
        <v>5.6502566305697952</v>
      </c>
      <c r="U618" s="28">
        <f>AVERAGE(C618,D618,F618,G618)</f>
        <v>4.7416755129811108</v>
      </c>
    </row>
    <row r="619" spans="1:21" x14ac:dyDescent="0.55000000000000004">
      <c r="A619" s="36">
        <f>Sheet1!A619</f>
        <v>37.927599999999998</v>
      </c>
      <c r="B619" s="17" t="str">
        <f>Sheet1!B619</f>
        <v>SWR(300)</v>
      </c>
      <c r="C619" s="28">
        <f>AVERAGE(Sheet1!E619:G619)</f>
        <v>7.7683325033481365</v>
      </c>
      <c r="D619" s="28">
        <f>AVERAGE(Sheet1!L619:M619)</f>
        <v>2.4077375931404439</v>
      </c>
      <c r="E619" s="28">
        <f>AVERAGE(Sheet1!M619:Q619)</f>
        <v>7.2949164804362594</v>
      </c>
      <c r="F619" s="28">
        <f>AVERAGE(Sheet1!V619:W619)</f>
        <v>4.4166763859702147</v>
      </c>
      <c r="G619" s="28">
        <f>AVERAGE(Sheet1!AA619:AD619)</f>
        <v>2.7009779563364278</v>
      </c>
      <c r="H619" s="28">
        <f>AVERAGE(Sheet1!AL619:AM619)</f>
        <v>7.62624659601508</v>
      </c>
      <c r="I619" s="28">
        <f>AVERAGE(Sheet1!AX619:BB619)</f>
        <v>9.8016997990257426</v>
      </c>
      <c r="J619" s="28">
        <f>AVERAGE(Sheet1!BO619:BP619)</f>
        <v>4.7917745963271283</v>
      </c>
      <c r="K619" s="28">
        <f>AVERAGE(Sheet1!BX619:CC619)</f>
        <v>2.7099940512669587</v>
      </c>
      <c r="L619" s="28">
        <f>AVERAGE(Sheet1!CO619:CP619)</f>
        <v>1.6291023444145853</v>
      </c>
      <c r="M619" s="28">
        <f>AVERAGE(Sheet1!CX619:DG619)</f>
        <v>7.0439037564565012</v>
      </c>
      <c r="N619" s="28">
        <f>AVERAGE(Sheet1!DH619:DO619)</f>
        <v>8.0869274709326895</v>
      </c>
      <c r="P619" s="28">
        <f>AVERAGE(C619:N619)</f>
        <v>5.5231907944725149</v>
      </c>
      <c r="Q619" s="28">
        <f>AVERAGE(C619,D619,G619,I619,K619,M619)</f>
        <v>5.4054409432623691</v>
      </c>
      <c r="R619" s="28">
        <f>AVERAGE(F619,H619,J619,L619)</f>
        <v>4.6159499806817514</v>
      </c>
      <c r="S619" s="28">
        <f>AVERAGE(J619,L619)</f>
        <v>3.2104384703708568</v>
      </c>
      <c r="T619" s="28">
        <f>AVERAGE(C619,D619,E619,G619)</f>
        <v>5.0429911333153168</v>
      </c>
      <c r="U619" s="28">
        <f>AVERAGE(C619,D619,F619,G619)</f>
        <v>4.3234311096988058</v>
      </c>
    </row>
    <row r="620" spans="1:21" x14ac:dyDescent="0.55000000000000004">
      <c r="A620" s="40">
        <f>Sheet1!A620</f>
        <v>38.5</v>
      </c>
      <c r="B620" s="16" t="str">
        <f>Sheet1!B620</f>
        <v>R</v>
      </c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P620" s="31"/>
      <c r="Q620" s="31"/>
      <c r="R620" s="31"/>
      <c r="S620" s="31"/>
      <c r="T620" s="31"/>
      <c r="U620" s="31"/>
    </row>
    <row r="621" spans="1:21" x14ac:dyDescent="0.55000000000000004">
      <c r="A621" s="36">
        <f>Sheet1!A621</f>
        <v>38.5</v>
      </c>
      <c r="B621" s="17" t="str">
        <f>Sheet1!B621</f>
        <v>X</v>
      </c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P621" s="31"/>
      <c r="Q621" s="31"/>
      <c r="R621" s="31"/>
      <c r="S621" s="31"/>
      <c r="T621" s="31"/>
      <c r="U621" s="31"/>
    </row>
    <row r="622" spans="1:21" x14ac:dyDescent="0.55000000000000004">
      <c r="A622" s="36">
        <f>Sheet1!A622</f>
        <v>38.5</v>
      </c>
      <c r="B622" s="17" t="str">
        <f>Sheet1!B622</f>
        <v>Z</v>
      </c>
      <c r="C622" s="30">
        <f>AVERAGE(Sheet1!E622:G622)</f>
        <v>236.43484516996295</v>
      </c>
      <c r="D622" s="30">
        <f>AVERAGE(Sheet1!L622:M622)</f>
        <v>256.00510989437339</v>
      </c>
      <c r="E622" s="30">
        <f>AVERAGE(Sheet1!M622:Q622)</f>
        <v>895.26647668704641</v>
      </c>
      <c r="F622" s="30">
        <f>AVERAGE(Sheet1!V622:W622)</f>
        <v>931.66109709307989</v>
      </c>
      <c r="G622" s="30">
        <f>AVERAGE(Sheet1!AA622:AD622)</f>
        <v>193.11028845681</v>
      </c>
      <c r="H622" s="30">
        <f>AVERAGE(Sheet1!AL622:AM622)</f>
        <v>654.12147074234326</v>
      </c>
      <c r="I622" s="30">
        <f>AVERAGE(Sheet1!AX622:BB622)</f>
        <v>1649.4745290337785</v>
      </c>
      <c r="J622" s="30">
        <f>AVERAGE(Sheet1!BO622:BP622)</f>
        <v>1721.9291879740567</v>
      </c>
      <c r="K622" s="30">
        <f>AVERAGE(Sheet1!BX622:CC622)</f>
        <v>235.7888018202807</v>
      </c>
      <c r="L622" s="30">
        <f>AVERAGE(Sheet1!CO622:CP622)</f>
        <v>180.3339262960539</v>
      </c>
      <c r="M622" s="30">
        <f>AVERAGE(Sheet1!CX622:DG622)</f>
        <v>1027.3439528986623</v>
      </c>
      <c r="N622" s="30">
        <f>AVERAGE(Sheet1!DH622:DO622)</f>
        <v>983.10742058459266</v>
      </c>
      <c r="P622" s="31"/>
      <c r="Q622" s="31"/>
      <c r="R622" s="31"/>
      <c r="S622" s="31"/>
      <c r="T622" s="31"/>
      <c r="U622" s="31"/>
    </row>
    <row r="623" spans="1:21" x14ac:dyDescent="0.55000000000000004">
      <c r="A623" s="36">
        <f>Sheet1!A623</f>
        <v>38.5</v>
      </c>
      <c r="B623" s="17" t="str">
        <f>Sheet1!B623</f>
        <v>SWR(50)</v>
      </c>
      <c r="C623" s="28">
        <f>AVERAGE(Sheet1!E623:G623)</f>
        <v>19.422101099155874</v>
      </c>
      <c r="D623" s="28">
        <f>AVERAGE(Sheet1!L623:M623)</f>
        <v>7.3264135827423997</v>
      </c>
      <c r="E623" s="28">
        <f>AVERAGE(Sheet1!M623:Q623)</f>
        <v>40.903838181388082</v>
      </c>
      <c r="F623" s="28">
        <f>AVERAGE(Sheet1!V623:W623)</f>
        <v>22.040282042079703</v>
      </c>
      <c r="G623" s="28">
        <f>AVERAGE(Sheet1!AA623:AD623)</f>
        <v>5.612268320389564</v>
      </c>
      <c r="H623" s="28">
        <f>AVERAGE(Sheet1!AL623:AM623)</f>
        <v>38.209028918467354</v>
      </c>
      <c r="I623" s="28">
        <f>AVERAGE(Sheet1!AX623:BB623)</f>
        <v>35.851125294874976</v>
      </c>
      <c r="J623" s="28">
        <f>AVERAGE(Sheet1!BO623:BP623)</f>
        <v>36.564274310897353</v>
      </c>
      <c r="K623" s="28">
        <f>AVERAGE(Sheet1!BX623:CC623)</f>
        <v>7.180274707721602</v>
      </c>
      <c r="L623" s="28">
        <f>AVERAGE(Sheet1!CO623:CP623)</f>
        <v>3.994503053059784</v>
      </c>
      <c r="M623" s="28">
        <f>AVERAGE(Sheet1!CX623:DG623)</f>
        <v>24.638287804124836</v>
      </c>
      <c r="N623" s="28">
        <f>AVERAGE(Sheet1!DH623:DO623)</f>
        <v>39.654352774909825</v>
      </c>
      <c r="P623" s="28">
        <f>AVERAGE(C623:N623)</f>
        <v>23.449729174150946</v>
      </c>
      <c r="Q623" s="28">
        <f>AVERAGE(C623,D623,G623,I623,K623,M623)</f>
        <v>16.671745134834875</v>
      </c>
      <c r="R623" s="28">
        <f>AVERAGE(F623,H623,J623,L623)</f>
        <v>25.202022081126049</v>
      </c>
      <c r="S623" s="28">
        <f>AVERAGE(J623,L623)</f>
        <v>20.279388681978567</v>
      </c>
      <c r="T623" s="28">
        <f>AVERAGE(C623,D623,E623,G623)</f>
        <v>18.316155295918978</v>
      </c>
      <c r="U623" s="28">
        <f>AVERAGE(C623,D623,F623,G623)</f>
        <v>13.600266261091885</v>
      </c>
    </row>
    <row r="624" spans="1:21" x14ac:dyDescent="0.55000000000000004">
      <c r="A624" s="36">
        <f>Sheet1!A624</f>
        <v>38.5</v>
      </c>
      <c r="B624" s="17" t="str">
        <f>Sheet1!B624</f>
        <v>SWR(100)</v>
      </c>
      <c r="C624" s="28">
        <f>AVERAGE(Sheet1!E624:G624)</f>
        <v>10.829134726288343</v>
      </c>
      <c r="D624" s="28">
        <f>AVERAGE(Sheet1!L624:M624)</f>
        <v>3.791007463637305</v>
      </c>
      <c r="E624" s="28">
        <f>AVERAGE(Sheet1!M624:Q624)</f>
        <v>20.62686049984676</v>
      </c>
      <c r="F624" s="28">
        <f>AVERAGE(Sheet1!V624:W624)</f>
        <v>11.045140765496992</v>
      </c>
      <c r="G624" s="28">
        <f>AVERAGE(Sheet1!AA624:AD624)</f>
        <v>3.0326559698545572</v>
      </c>
      <c r="H624" s="28">
        <f>AVERAGE(Sheet1!AL624:AM624)</f>
        <v>19.399522161310649</v>
      </c>
      <c r="I624" s="28">
        <f>AVERAGE(Sheet1!AX624:BB624)</f>
        <v>17.933674077538456</v>
      </c>
      <c r="J624" s="28">
        <f>AVERAGE(Sheet1!BO624:BP624)</f>
        <v>18.288082869273609</v>
      </c>
      <c r="K624" s="28">
        <f>AVERAGE(Sheet1!BX624:CC624)</f>
        <v>3.7786440195579867</v>
      </c>
      <c r="L624" s="28">
        <f>AVERAGE(Sheet1!CO624:CP624)</f>
        <v>2.0699878405573386</v>
      </c>
      <c r="M624" s="28">
        <f>AVERAGE(Sheet1!CX624:DG624)</f>
        <v>12.352559988365076</v>
      </c>
      <c r="N624" s="28">
        <f>AVERAGE(Sheet1!DH624:DO624)</f>
        <v>20.00138018008662</v>
      </c>
      <c r="P624" s="28">
        <f>AVERAGE(C624:N624)</f>
        <v>11.929054213484472</v>
      </c>
      <c r="Q624" s="28">
        <f>AVERAGE(C624,D624,G624,I624,K624,M624)</f>
        <v>8.619612707540286</v>
      </c>
      <c r="R624" s="28">
        <f>AVERAGE(F624,H624,J624,L624)</f>
        <v>12.700683409159646</v>
      </c>
      <c r="S624" s="28">
        <f>AVERAGE(J624,L624)</f>
        <v>10.179035354915474</v>
      </c>
      <c r="T624" s="28">
        <f>AVERAGE(C624,D624,E624,G624)</f>
        <v>9.5699146649067419</v>
      </c>
      <c r="U624" s="28">
        <f>AVERAGE(C624,D624,F624,G624)</f>
        <v>7.174484731319299</v>
      </c>
    </row>
    <row r="625" spans="1:21" x14ac:dyDescent="0.55000000000000004">
      <c r="A625" s="36">
        <f>Sheet1!A625</f>
        <v>38.5</v>
      </c>
      <c r="B625" s="17" t="str">
        <f>Sheet1!B625</f>
        <v>SWR(150)</v>
      </c>
      <c r="C625" s="28">
        <f>AVERAGE(Sheet1!E625:G625)</f>
        <v>8.5068049523252913</v>
      </c>
      <c r="D625" s="28">
        <f>AVERAGE(Sheet1!L625:M625)</f>
        <v>2.6921849834752622</v>
      </c>
      <c r="E625" s="28">
        <f>AVERAGE(Sheet1!M625:Q625)</f>
        <v>13.949685236648957</v>
      </c>
      <c r="F625" s="28">
        <f>AVERAGE(Sheet1!V625:W625)</f>
        <v>7.3918987847526019</v>
      </c>
      <c r="G625" s="28">
        <f>AVERAGE(Sheet1!AA625:AD625)</f>
        <v>2.4056859860488982</v>
      </c>
      <c r="H625" s="28">
        <f>AVERAGE(Sheet1!AL625:AM625)</f>
        <v>13.262523551832384</v>
      </c>
      <c r="I625" s="28">
        <f>AVERAGE(Sheet1!AX625:BB625)</f>
        <v>11.964855292513121</v>
      </c>
      <c r="J625" s="28">
        <f>AVERAGE(Sheet1!BO625:BP625)</f>
        <v>12.198706544197488</v>
      </c>
      <c r="K625" s="28">
        <f>AVERAGE(Sheet1!BX625:CC625)</f>
        <v>2.7706264289703686</v>
      </c>
      <c r="L625" s="28">
        <f>AVERAGE(Sheet1!CO625:CP625)</f>
        <v>1.5041359402817078</v>
      </c>
      <c r="M625" s="28">
        <f>AVERAGE(Sheet1!CX625:DG625)</f>
        <v>8.2729473391042543</v>
      </c>
      <c r="N625" s="28">
        <f>AVERAGE(Sheet1!DH625:DO625)</f>
        <v>13.529122131136461</v>
      </c>
      <c r="P625" s="28">
        <f>AVERAGE(C625:N625)</f>
        <v>8.2040980976072344</v>
      </c>
      <c r="Q625" s="28">
        <f>AVERAGE(C625,D625,G625,I625,K625,M625)</f>
        <v>6.1021841637395333</v>
      </c>
      <c r="R625" s="28">
        <f>AVERAGE(F625,H625,J625,L625)</f>
        <v>8.5893162052660461</v>
      </c>
      <c r="S625" s="28">
        <f>AVERAGE(J625,L625)</f>
        <v>6.8514212422395984</v>
      </c>
      <c r="T625" s="28">
        <f>AVERAGE(C625,D625,E625,G625)</f>
        <v>6.8885902896246023</v>
      </c>
      <c r="U625" s="28">
        <f>AVERAGE(C625,D625,F625,G625)</f>
        <v>5.2491436766505135</v>
      </c>
    </row>
    <row r="626" spans="1:21" x14ac:dyDescent="0.55000000000000004">
      <c r="A626" s="36">
        <f>Sheet1!A626</f>
        <v>38.5</v>
      </c>
      <c r="B626" s="17" t="str">
        <f>Sheet1!B626</f>
        <v>SWR(200)</v>
      </c>
      <c r="C626" s="28">
        <f>AVERAGE(Sheet1!E626:G626)</f>
        <v>7.755387466876944</v>
      </c>
      <c r="D626" s="28">
        <f>AVERAGE(Sheet1!L626:M626)</f>
        <v>2.3095462011709489</v>
      </c>
      <c r="E626" s="28">
        <f>AVERAGE(Sheet1!M626:Q626)</f>
        <v>10.676373775905656</v>
      </c>
      <c r="F626" s="28">
        <f>AVERAGE(Sheet1!V626:W626)</f>
        <v>5.5749653386279885</v>
      </c>
      <c r="G626" s="28">
        <f>AVERAGE(Sheet1!AA626:AD626)</f>
        <v>2.3376894566068662</v>
      </c>
      <c r="H626" s="28">
        <f>AVERAGE(Sheet1!AL626:AM626)</f>
        <v>10.295413660442502</v>
      </c>
      <c r="I626" s="28">
        <f>AVERAGE(Sheet1!AX626:BB626)</f>
        <v>8.9832628860557584</v>
      </c>
      <c r="J626" s="28">
        <f>AVERAGE(Sheet1!BO626:BP626)</f>
        <v>9.1560853076855366</v>
      </c>
      <c r="K626" s="28">
        <f>AVERAGE(Sheet1!BX626:CC626)</f>
        <v>2.459781478177641</v>
      </c>
      <c r="L626" s="28">
        <f>AVERAGE(Sheet1!CO626:CP626)</f>
        <v>1.5331025818335879</v>
      </c>
      <c r="M626" s="28">
        <f>AVERAGE(Sheet1!CX626:DG626)</f>
        <v>6.2457840855390758</v>
      </c>
      <c r="N626" s="28">
        <f>AVERAGE(Sheet1!DH626:DO626)</f>
        <v>10.353361868845591</v>
      </c>
      <c r="P626" s="28">
        <f>AVERAGE(C626:N626)</f>
        <v>6.4733961756473413</v>
      </c>
      <c r="Q626" s="28">
        <f>AVERAGE(C626,D626,G626,I626,K626,M626)</f>
        <v>5.0152419290712063</v>
      </c>
      <c r="R626" s="28">
        <f>AVERAGE(F626,H626,J626,L626)</f>
        <v>6.6398917221474036</v>
      </c>
      <c r="S626" s="28">
        <f>AVERAGE(J626,L626)</f>
        <v>5.3445939447595627</v>
      </c>
      <c r="T626" s="28">
        <f>AVERAGE(C626,D626,E626,G626)</f>
        <v>5.7697492251401039</v>
      </c>
      <c r="U626" s="28">
        <f>AVERAGE(C626,D626,F626,G626)</f>
        <v>4.4943971158206866</v>
      </c>
    </row>
    <row r="627" spans="1:21" x14ac:dyDescent="0.55000000000000004">
      <c r="A627" s="41">
        <f>Sheet1!A627</f>
        <v>38.5</v>
      </c>
      <c r="B627" s="24" t="str">
        <f>Sheet1!B627</f>
        <v>SWR(300)</v>
      </c>
      <c r="C627" s="42">
        <f>AVERAGE(Sheet1!E627:G627)</f>
        <v>7.8207214602004029</v>
      </c>
      <c r="D627" s="42">
        <f>AVERAGE(Sheet1!L627:M627)</f>
        <v>2.3309911342953082</v>
      </c>
      <c r="E627" s="42">
        <f>AVERAGE(Sheet1!M627:Q627)</f>
        <v>7.5442869868283777</v>
      </c>
      <c r="F627" s="42">
        <f>AVERAGE(Sheet1!V627:W627)</f>
        <v>3.7811924542047199</v>
      </c>
      <c r="G627" s="42">
        <f>AVERAGE(Sheet1!AA627:AD627)</f>
        <v>2.6833797472164829</v>
      </c>
      <c r="H627" s="42">
        <f>AVERAGE(Sheet1!AL627:AM627)</f>
        <v>7.5369180426041495</v>
      </c>
      <c r="I627" s="42">
        <f>AVERAGE(Sheet1!AX627:BB627)</f>
        <v>6.0075849510690826</v>
      </c>
      <c r="J627" s="42">
        <f>AVERAGE(Sheet1!BO627:BP627)</f>
        <v>6.1178092064473129</v>
      </c>
      <c r="K627" s="42">
        <f>AVERAGE(Sheet1!BX627:CC627)</f>
        <v>2.5319472334141406</v>
      </c>
      <c r="L627" s="42">
        <f>AVERAGE(Sheet1!CO627:CP627)</f>
        <v>1.9713732908952111</v>
      </c>
      <c r="M627" s="42">
        <f>AVERAGE(Sheet1!CX627:DG627)</f>
        <v>4.2480361413061294</v>
      </c>
      <c r="N627" s="42">
        <f>AVERAGE(Sheet1!DH627:DO627)</f>
        <v>7.3026127338586333</v>
      </c>
      <c r="P627" s="28">
        <f>AVERAGE(C627:N627)</f>
        <v>4.9897377818616624</v>
      </c>
      <c r="Q627" s="28">
        <f>AVERAGE(C627,D627,G627,I627,K627,M627)</f>
        <v>4.2704434445835906</v>
      </c>
      <c r="R627" s="28">
        <f>AVERAGE(F627,H627,J627,L627)</f>
        <v>4.8518232485378485</v>
      </c>
      <c r="S627" s="28">
        <f>AVERAGE(J627,L627)</f>
        <v>4.0445912486712619</v>
      </c>
      <c r="T627" s="28">
        <f>AVERAGE(C627,D627,E627,G627)</f>
        <v>5.0948448321351432</v>
      </c>
      <c r="U627" s="28">
        <f>AVERAGE(C627,D627,F627,G627)</f>
        <v>4.1540711989792278</v>
      </c>
    </row>
    <row r="628" spans="1:21" x14ac:dyDescent="0.55000000000000004">
      <c r="A628" s="36">
        <f>Sheet1!A628</f>
        <v>39</v>
      </c>
      <c r="B628" s="17" t="str">
        <f>Sheet1!B628</f>
        <v>R</v>
      </c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P628" s="31"/>
      <c r="Q628" s="31"/>
      <c r="R628" s="31"/>
      <c r="S628" s="31"/>
      <c r="T628" s="31"/>
      <c r="U628" s="31"/>
    </row>
    <row r="629" spans="1:21" x14ac:dyDescent="0.55000000000000004">
      <c r="A629" s="36">
        <f>Sheet1!A629</f>
        <v>39</v>
      </c>
      <c r="B629" s="17" t="str">
        <f>Sheet1!B629</f>
        <v>X</v>
      </c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P629" s="31"/>
      <c r="Q629" s="31"/>
      <c r="R629" s="31"/>
      <c r="S629" s="31"/>
      <c r="T629" s="31"/>
      <c r="U629" s="31"/>
    </row>
    <row r="630" spans="1:21" x14ac:dyDescent="0.55000000000000004">
      <c r="A630" s="36">
        <f>Sheet1!A630</f>
        <v>39</v>
      </c>
      <c r="B630" s="17" t="str">
        <f>Sheet1!B630</f>
        <v>Z</v>
      </c>
      <c r="C630" s="30">
        <f>AVERAGE(Sheet1!E630:G630)</f>
        <v>232.9730570803159</v>
      </c>
      <c r="D630" s="30">
        <f>AVERAGE(Sheet1!L630:M630)</f>
        <v>275.47989492497135</v>
      </c>
      <c r="E630" s="30">
        <f>AVERAGE(Sheet1!M630:Q630)</f>
        <v>989.69082514389743</v>
      </c>
      <c r="F630" s="30">
        <f>AVERAGE(Sheet1!V630:W630)</f>
        <v>780.0282078821856</v>
      </c>
      <c r="G630" s="30">
        <f>AVERAGE(Sheet1!AA630:AD630)</f>
        <v>196.60017063085991</v>
      </c>
      <c r="H630" s="30">
        <f>AVERAGE(Sheet1!AL630:AM630)</f>
        <v>594.84870859036926</v>
      </c>
      <c r="I630" s="30">
        <f>AVERAGE(Sheet1!AX630:BB630)</f>
        <v>1030.3651088979684</v>
      </c>
      <c r="J630" s="30">
        <f>AVERAGE(Sheet1!BO630:BP630)</f>
        <v>2238.4634617024881</v>
      </c>
      <c r="K630" s="30">
        <f>AVERAGE(Sheet1!BX630:CC630)</f>
        <v>286.66125992678036</v>
      </c>
      <c r="L630" s="30">
        <f>AVERAGE(Sheet1!CO630:CP630)</f>
        <v>163.08286566611031</v>
      </c>
      <c r="M630" s="30">
        <f>AVERAGE(Sheet1!CX630:DG630)</f>
        <v>614.88187544605637</v>
      </c>
      <c r="N630" s="30">
        <f>AVERAGE(Sheet1!DH630:DO630)</f>
        <v>1268.2864538391816</v>
      </c>
      <c r="P630" s="31"/>
      <c r="Q630" s="31"/>
      <c r="R630" s="31"/>
      <c r="S630" s="31"/>
      <c r="T630" s="31"/>
      <c r="U630" s="31"/>
    </row>
    <row r="631" spans="1:21" x14ac:dyDescent="0.55000000000000004">
      <c r="A631" s="36">
        <f>Sheet1!A631</f>
        <v>39</v>
      </c>
      <c r="B631" s="17" t="str">
        <f>Sheet1!B631</f>
        <v>SWR(50)</v>
      </c>
      <c r="C631" s="28">
        <f>AVERAGE(Sheet1!E631:G631)</f>
        <v>19.258268521292308</v>
      </c>
      <c r="D631" s="28">
        <f>AVERAGE(Sheet1!L631:M631)</f>
        <v>7.8187926525455911</v>
      </c>
      <c r="E631" s="28">
        <f>AVERAGE(Sheet1!M631:Q631)</f>
        <v>42.914822761802476</v>
      </c>
      <c r="F631" s="28">
        <f>AVERAGE(Sheet1!V631:W631)</f>
        <v>19.225103290056694</v>
      </c>
      <c r="G631" s="28">
        <f>AVERAGE(Sheet1!AA631:AD631)</f>
        <v>5.6965417050520362</v>
      </c>
      <c r="H631" s="28">
        <f>AVERAGE(Sheet1!AL631:AM631)</f>
        <v>36.717572171842534</v>
      </c>
      <c r="I631" s="28">
        <f>AVERAGE(Sheet1!AX631:BB631)</f>
        <v>23.316978213869128</v>
      </c>
      <c r="J631" s="28">
        <f>AVERAGE(Sheet1!BO631:BP631)</f>
        <v>47.423083322701771</v>
      </c>
      <c r="K631" s="28">
        <f>AVERAGE(Sheet1!BX631:CC631)</f>
        <v>8.4211605559377869</v>
      </c>
      <c r="L631" s="28">
        <f>AVERAGE(Sheet1!CO631:CP631)</f>
        <v>3.6425247180826368</v>
      </c>
      <c r="M631" s="28">
        <f>AVERAGE(Sheet1!CX631:DG631)</f>
        <v>16.997388536628087</v>
      </c>
      <c r="N631" s="28">
        <f>AVERAGE(Sheet1!DH631:DO631)</f>
        <v>37.126214014586814</v>
      </c>
      <c r="P631" s="28">
        <f>AVERAGE(C631:N631)</f>
        <v>22.379870872033152</v>
      </c>
      <c r="Q631" s="28">
        <f>AVERAGE(C631,D631,G631,I631,K631,M631)</f>
        <v>13.584855030887487</v>
      </c>
      <c r="R631" s="28">
        <f>AVERAGE(F631,H631,J631,L631)</f>
        <v>26.75207087567091</v>
      </c>
      <c r="S631" s="28">
        <f>AVERAGE(J631,L631)</f>
        <v>25.532804020392206</v>
      </c>
      <c r="T631" s="28">
        <f>AVERAGE(C631,D631,E631,G631)</f>
        <v>18.922106410173104</v>
      </c>
      <c r="U631" s="28">
        <f>AVERAGE(C631,D631,F631,G631)</f>
        <v>12.999676542236656</v>
      </c>
    </row>
    <row r="632" spans="1:21" x14ac:dyDescent="0.55000000000000004">
      <c r="A632" s="36">
        <f>Sheet1!A632</f>
        <v>39</v>
      </c>
      <c r="B632" s="17" t="str">
        <f>Sheet1!B632</f>
        <v>SWR(100)</v>
      </c>
      <c r="C632" s="28">
        <f>AVERAGE(Sheet1!E632:G632)</f>
        <v>10.76685465566141</v>
      </c>
      <c r="D632" s="28">
        <f>AVERAGE(Sheet1!L632:M632)</f>
        <v>4.0252431383246288</v>
      </c>
      <c r="E632" s="28">
        <f>AVERAGE(Sheet1!M632:Q632)</f>
        <v>21.610371756232791</v>
      </c>
      <c r="F632" s="28">
        <f>AVERAGE(Sheet1!V632:W632)</f>
        <v>9.6487552297238324</v>
      </c>
      <c r="G632" s="28">
        <f>AVERAGE(Sheet1!AA632:AD632)</f>
        <v>3.0668006674275929</v>
      </c>
      <c r="H632" s="28">
        <f>AVERAGE(Sheet1!AL632:AM632)</f>
        <v>18.705790234310584</v>
      </c>
      <c r="I632" s="28">
        <f>AVERAGE(Sheet1!AX632:BB632)</f>
        <v>11.676803238064061</v>
      </c>
      <c r="J632" s="28">
        <f>AVERAGE(Sheet1!BO632:BP632)</f>
        <v>23.715284786272768</v>
      </c>
      <c r="K632" s="28">
        <f>AVERAGE(Sheet1!BX632:CC632)</f>
        <v>4.3502998296006457</v>
      </c>
      <c r="L632" s="28">
        <f>AVERAGE(Sheet1!CO632:CP632)</f>
        <v>1.9112262825384096</v>
      </c>
      <c r="M632" s="28">
        <f>AVERAGE(Sheet1!CX632:DG632)</f>
        <v>8.590688489919593</v>
      </c>
      <c r="N632" s="28">
        <f>AVERAGE(Sheet1!DH632:DO632)</f>
        <v>18.649225632004569</v>
      </c>
      <c r="P632" s="28">
        <f>AVERAGE(C632:N632)</f>
        <v>11.393111995006739</v>
      </c>
      <c r="Q632" s="28">
        <f>AVERAGE(C632,D632,G632,I632,K632,M632)</f>
        <v>7.079448336499655</v>
      </c>
      <c r="R632" s="28">
        <f>AVERAGE(F632,H632,J632,L632)</f>
        <v>13.495264133211398</v>
      </c>
      <c r="S632" s="28">
        <f>AVERAGE(J632,L632)</f>
        <v>12.813255534405588</v>
      </c>
      <c r="T632" s="28">
        <f>AVERAGE(C632,D632,E632,G632)</f>
        <v>9.8673175544116045</v>
      </c>
      <c r="U632" s="28">
        <f>AVERAGE(C632,D632,F632,G632)</f>
        <v>6.8769134227843658</v>
      </c>
    </row>
    <row r="633" spans="1:21" x14ac:dyDescent="0.55000000000000004">
      <c r="A633" s="36">
        <f>Sheet1!A633</f>
        <v>39</v>
      </c>
      <c r="B633" s="17" t="str">
        <f>Sheet1!B633</f>
        <v>SWR(150)</v>
      </c>
      <c r="C633" s="28">
        <f>AVERAGE(Sheet1!E633:G633)</f>
        <v>8.4880917802913984</v>
      </c>
      <c r="D633" s="28">
        <f>AVERAGE(Sheet1!L633:M633)</f>
        <v>2.8282608593206291</v>
      </c>
      <c r="E633" s="28">
        <f>AVERAGE(Sheet1!M633:Q633)</f>
        <v>14.58017202423205</v>
      </c>
      <c r="F633" s="28">
        <f>AVERAGE(Sheet1!V633:W633)</f>
        <v>6.4740244972341188</v>
      </c>
      <c r="G633" s="28">
        <f>AVERAGE(Sheet1!AA633:AD633)</f>
        <v>2.4119167149694505</v>
      </c>
      <c r="H633" s="28">
        <f>AVERAGE(Sheet1!AL633:AM633)</f>
        <v>12.85825422871387</v>
      </c>
      <c r="I633" s="28">
        <f>AVERAGE(Sheet1!AX633:BB633)</f>
        <v>7.8051722186912418</v>
      </c>
      <c r="J633" s="28">
        <f>AVERAGE(Sheet1!BO633:BP633)</f>
        <v>15.814362661806573</v>
      </c>
      <c r="K633" s="28">
        <f>AVERAGE(Sheet1!BX633:CC633)</f>
        <v>3.0764964372586086</v>
      </c>
      <c r="L633" s="28">
        <f>AVERAGE(Sheet1!CO633:CP633)</f>
        <v>1.4843757294435502</v>
      </c>
      <c r="M633" s="28">
        <f>AVERAGE(Sheet1!CX633:DG633)</f>
        <v>5.8344142252804421</v>
      </c>
      <c r="N633" s="28">
        <f>AVERAGE(Sheet1!DH633:DO633)</f>
        <v>12.529187666786218</v>
      </c>
      <c r="P633" s="28">
        <f>AVERAGE(C633:N633)</f>
        <v>7.8487274203356785</v>
      </c>
      <c r="Q633" s="28">
        <f>AVERAGE(C633,D633,G633,I633,K633,M633)</f>
        <v>5.0740587059686284</v>
      </c>
      <c r="R633" s="28">
        <f>AVERAGE(F633,H633,J633,L633)</f>
        <v>9.1577542792995263</v>
      </c>
      <c r="S633" s="28">
        <f>AVERAGE(J633,L633)</f>
        <v>8.6493691956250611</v>
      </c>
      <c r="T633" s="28">
        <f>AVERAGE(C633,D633,E633,G633)</f>
        <v>7.0771103447033816</v>
      </c>
      <c r="U633" s="28">
        <f>AVERAGE(C633,D633,F633,G633)</f>
        <v>5.0505734629538992</v>
      </c>
    </row>
    <row r="634" spans="1:21" x14ac:dyDescent="0.55000000000000004">
      <c r="A634" s="36">
        <f>Sheet1!A634</f>
        <v>39</v>
      </c>
      <c r="B634" s="17" t="str">
        <f>Sheet1!B634</f>
        <v>SWR(200)</v>
      </c>
      <c r="C634" s="28">
        <f>AVERAGE(Sheet1!E634:G634)</f>
        <v>7.7652212825854336</v>
      </c>
      <c r="D634" s="28">
        <f>AVERAGE(Sheet1!L634:M634)</f>
        <v>2.3489305994697154</v>
      </c>
      <c r="E634" s="28">
        <f>AVERAGE(Sheet1!M634:Q634)</f>
        <v>11.121808540450887</v>
      </c>
      <c r="F634" s="28">
        <f>AVERAGE(Sheet1!V634:W634)</f>
        <v>4.9012746655012176</v>
      </c>
      <c r="G634" s="28">
        <f>AVERAGE(Sheet1!AA634:AD634)</f>
        <v>2.3265216713452896</v>
      </c>
      <c r="H634" s="28">
        <f>AVERAGE(Sheet1!AL634:AM634)</f>
        <v>10.053946036748355</v>
      </c>
      <c r="I634" s="28">
        <f>AVERAGE(Sheet1!AX634:BB634)</f>
        <v>5.8760082994322094</v>
      </c>
      <c r="J634" s="28">
        <f>AVERAGE(Sheet1!BO634:BP634)</f>
        <v>11.865175250008939</v>
      </c>
      <c r="K634" s="28">
        <f>AVERAGE(Sheet1!BX634:CC634)</f>
        <v>2.542328497532782</v>
      </c>
      <c r="L634" s="28">
        <f>AVERAGE(Sheet1!CO634:CP634)</f>
        <v>1.6176714269937085</v>
      </c>
      <c r="M634" s="28">
        <f>AVERAGE(Sheet1!CX634:DG634)</f>
        <v>4.4976451649039575</v>
      </c>
      <c r="N634" s="28">
        <f>AVERAGE(Sheet1!DH634:DO634)</f>
        <v>9.4991084975414246</v>
      </c>
      <c r="P634" s="28">
        <f>AVERAGE(C634:N634)</f>
        <v>6.2013033277094927</v>
      </c>
      <c r="Q634" s="28">
        <f>AVERAGE(C634,D634,G634,I634,K634,M634)</f>
        <v>4.226109252544898</v>
      </c>
      <c r="R634" s="28">
        <f>AVERAGE(F634,H634,J634,L634)</f>
        <v>7.1095168448130552</v>
      </c>
      <c r="S634" s="28">
        <f>AVERAGE(J634,L634)</f>
        <v>6.741423338501324</v>
      </c>
      <c r="T634" s="28">
        <f>AVERAGE(C634,D634,E634,G634)</f>
        <v>5.8906205234628315</v>
      </c>
      <c r="U634" s="28">
        <f>AVERAGE(C634,D634,F634,G634)</f>
        <v>4.3354870547254141</v>
      </c>
    </row>
    <row r="635" spans="1:21" x14ac:dyDescent="0.55000000000000004">
      <c r="A635" s="36">
        <f>Sheet1!A635</f>
        <v>39</v>
      </c>
      <c r="B635" s="17" t="str">
        <f>Sheet1!B635</f>
        <v>SWR(300)</v>
      </c>
      <c r="C635" s="28">
        <f>AVERAGE(Sheet1!E635:G635)</f>
        <v>7.8723775475997684</v>
      </c>
      <c r="D635" s="28">
        <f>AVERAGE(Sheet1!L635:M635)</f>
        <v>2.275806637929207</v>
      </c>
      <c r="E635" s="28">
        <f>AVERAGE(Sheet1!M635:Q635)</f>
        <v>7.7864721864504833</v>
      </c>
      <c r="F635" s="28">
        <f>AVERAGE(Sheet1!V635:W635)</f>
        <v>3.365048255862721</v>
      </c>
      <c r="G635" s="28">
        <f>AVERAGE(Sheet1!AA635:AD635)</f>
        <v>2.6500948497235237</v>
      </c>
      <c r="H635" s="28">
        <f>AVERAGE(Sheet1!AL635:AM635)</f>
        <v>7.4954257068850829</v>
      </c>
      <c r="I635" s="28">
        <f>AVERAGE(Sheet1!AX635:BB635)</f>
        <v>3.9615316006201766</v>
      </c>
      <c r="J635" s="28">
        <f>AVERAGE(Sheet1!BO635:BP635)</f>
        <v>7.9185984751258456</v>
      </c>
      <c r="K635" s="28">
        <f>AVERAGE(Sheet1!BX635:CC635)</f>
        <v>2.3566003866136764</v>
      </c>
      <c r="L635" s="28">
        <f>AVERAGE(Sheet1!CO635:CP635)</f>
        <v>2.1543966425136309</v>
      </c>
      <c r="M635" s="28">
        <f>AVERAGE(Sheet1!CX635:DG635)</f>
        <v>3.288107967152166</v>
      </c>
      <c r="N635" s="28">
        <f>AVERAGE(Sheet1!DH635:DO635)</f>
        <v>6.5314508840594927</v>
      </c>
      <c r="P635" s="28">
        <f>AVERAGE(C635:N635)</f>
        <v>4.8046592617113149</v>
      </c>
      <c r="Q635" s="28">
        <f>AVERAGE(C635,D635,G635,I635,K635,M635)</f>
        <v>3.7340864982730864</v>
      </c>
      <c r="R635" s="28">
        <f>AVERAGE(F635,H635,J635,L635)</f>
        <v>5.2333672700968208</v>
      </c>
      <c r="S635" s="28">
        <f>AVERAGE(J635,L635)</f>
        <v>5.0364975588197378</v>
      </c>
      <c r="T635" s="28">
        <f>AVERAGE(C635,D635,E635,G635)</f>
        <v>5.1461878054257451</v>
      </c>
      <c r="U635" s="28">
        <f>AVERAGE(C635,D635,F635,G635)</f>
        <v>4.0408318227788049</v>
      </c>
    </row>
    <row r="636" spans="1:21" x14ac:dyDescent="0.55000000000000004">
      <c r="A636" s="40">
        <f>Sheet1!A636</f>
        <v>39.5</v>
      </c>
      <c r="B636" s="16" t="str">
        <f>Sheet1!B636</f>
        <v>R</v>
      </c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P636" s="31"/>
      <c r="Q636" s="31"/>
      <c r="R636" s="31"/>
      <c r="S636" s="31"/>
      <c r="T636" s="31"/>
      <c r="U636" s="31"/>
    </row>
    <row r="637" spans="1:21" x14ac:dyDescent="0.55000000000000004">
      <c r="A637" s="36">
        <f>Sheet1!A637</f>
        <v>39.5</v>
      </c>
      <c r="B637" s="17" t="str">
        <f>Sheet1!B637</f>
        <v>X</v>
      </c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P637" s="31"/>
      <c r="Q637" s="31"/>
      <c r="R637" s="31"/>
      <c r="S637" s="31"/>
      <c r="T637" s="31"/>
      <c r="U637" s="31"/>
    </row>
    <row r="638" spans="1:21" x14ac:dyDescent="0.55000000000000004">
      <c r="A638" s="36">
        <f>Sheet1!A638</f>
        <v>39.5</v>
      </c>
      <c r="B638" s="17" t="str">
        <f>Sheet1!B638</f>
        <v>Z</v>
      </c>
      <c r="C638" s="30">
        <f>AVERAGE(Sheet1!E638:G638)</f>
        <v>229.59001436625044</v>
      </c>
      <c r="D638" s="30">
        <f>AVERAGE(Sheet1!L638:M638)</f>
        <v>298.73181290511127</v>
      </c>
      <c r="E638" s="30">
        <f>AVERAGE(Sheet1!M638:Q638)</f>
        <v>1106.2178885083463</v>
      </c>
      <c r="F638" s="30">
        <f>AVERAGE(Sheet1!V638:W638)</f>
        <v>662.30874879205976</v>
      </c>
      <c r="G638" s="30">
        <f>AVERAGE(Sheet1!AA638:AD638)</f>
        <v>202.07903998464073</v>
      </c>
      <c r="H638" s="30">
        <f>AVERAGE(Sheet1!AL638:AM638)</f>
        <v>554.87320979524111</v>
      </c>
      <c r="I638" s="30">
        <f>AVERAGE(Sheet1!AX638:BB638)</f>
        <v>674.04266008091122</v>
      </c>
      <c r="J638" s="30">
        <f>AVERAGE(Sheet1!BO638:BP638)</f>
        <v>2050.2143209885194</v>
      </c>
      <c r="K638" s="30">
        <f>AVERAGE(Sheet1!BX638:CC638)</f>
        <v>383.66149650949291</v>
      </c>
      <c r="L638" s="30">
        <f>AVERAGE(Sheet1!CO638:CP638)</f>
        <v>161.81823174287342</v>
      </c>
      <c r="M638" s="30">
        <f>AVERAGE(Sheet1!CX638:DG638)</f>
        <v>400.40781495766203</v>
      </c>
      <c r="N638" s="30">
        <f>AVERAGE(Sheet1!DH638:DO638)</f>
        <v>1453.0187977564308</v>
      </c>
      <c r="P638" s="31"/>
      <c r="Q638" s="31"/>
      <c r="R638" s="31"/>
      <c r="S638" s="31"/>
      <c r="T638" s="31"/>
      <c r="U638" s="31"/>
    </row>
    <row r="639" spans="1:21" x14ac:dyDescent="0.55000000000000004">
      <c r="A639" s="36">
        <f>Sheet1!A639</f>
        <v>39.5</v>
      </c>
      <c r="B639" s="17" t="str">
        <f>Sheet1!B639</f>
        <v>SWR(50)</v>
      </c>
      <c r="C639" s="28">
        <f>AVERAGE(Sheet1!E639:G639)</f>
        <v>19.040163280429237</v>
      </c>
      <c r="D639" s="28">
        <f>AVERAGE(Sheet1!L639:M639)</f>
        <v>8.4422031938362174</v>
      </c>
      <c r="E639" s="28">
        <f>AVERAGE(Sheet1!M639:Q639)</f>
        <v>45.372433486719807</v>
      </c>
      <c r="F639" s="28">
        <f>AVERAGE(Sheet1!V639:W639)</f>
        <v>16.937098458036058</v>
      </c>
      <c r="G639" s="28">
        <f>AVERAGE(Sheet1!AA639:AD639)</f>
        <v>5.846984204462002</v>
      </c>
      <c r="H639" s="28">
        <f>AVERAGE(Sheet1!AL639:AM639)</f>
        <v>35.513364932667812</v>
      </c>
      <c r="I639" s="28">
        <f>AVERAGE(Sheet1!AX639:BB639)</f>
        <v>16.141819561669703</v>
      </c>
      <c r="J639" s="28">
        <f>AVERAGE(Sheet1!BO639:BP639)</f>
        <v>59.473509883762176</v>
      </c>
      <c r="K639" s="28">
        <f>AVERAGE(Sheet1!BX639:CC639)</f>
        <v>10.647138979365087</v>
      </c>
      <c r="L639" s="28">
        <f>AVERAGE(Sheet1!CO639:CP639)</f>
        <v>3.6229600413977483</v>
      </c>
      <c r="M639" s="28">
        <f>AVERAGE(Sheet1!CX639:DG639)</f>
        <v>13.071092577933921</v>
      </c>
      <c r="N639" s="28">
        <f>AVERAGE(Sheet1!DH639:DO639)</f>
        <v>35.720540538738142</v>
      </c>
      <c r="P639" s="28">
        <f>AVERAGE(C639:N639)</f>
        <v>22.485775761584829</v>
      </c>
      <c r="Q639" s="28">
        <f>AVERAGE(C639,D639,G639,I639,K639,M639)</f>
        <v>12.198233632949361</v>
      </c>
      <c r="R639" s="28">
        <f>AVERAGE(F639,H639,J639,L639)</f>
        <v>28.886733328965949</v>
      </c>
      <c r="S639" s="28">
        <f>AVERAGE(J639,L639)</f>
        <v>31.548234962579961</v>
      </c>
      <c r="T639" s="28">
        <f>AVERAGE(C639,D639,E639,G639)</f>
        <v>19.675446041361816</v>
      </c>
      <c r="U639" s="28">
        <f>AVERAGE(C639,D639,F639,G639)</f>
        <v>12.566612284190878</v>
      </c>
    </row>
    <row r="640" spans="1:21" x14ac:dyDescent="0.55000000000000004">
      <c r="A640" s="36">
        <f>Sheet1!A640</f>
        <v>39.5</v>
      </c>
      <c r="B640" s="17" t="str">
        <f>Sheet1!B640</f>
        <v>SWR(100)</v>
      </c>
      <c r="C640" s="28">
        <f>AVERAGE(Sheet1!E640:G640)</f>
        <v>10.678000242481046</v>
      </c>
      <c r="D640" s="28">
        <f>AVERAGE(Sheet1!L640:M640)</f>
        <v>4.3254104569023895</v>
      </c>
      <c r="E640" s="28">
        <f>AVERAGE(Sheet1!M640:Q640)</f>
        <v>22.818827977985471</v>
      </c>
      <c r="F640" s="28">
        <f>AVERAGE(Sheet1!V640:W640)</f>
        <v>8.5179929382950981</v>
      </c>
      <c r="G640" s="28">
        <f>AVERAGE(Sheet1!AA640:AD640)</f>
        <v>3.1335261564414951</v>
      </c>
      <c r="H640" s="28">
        <f>AVERAGE(Sheet1!AL640:AM640)</f>
        <v>18.145145484342606</v>
      </c>
      <c r="I640" s="28">
        <f>AVERAGE(Sheet1!AX640:BB640)</f>
        <v>8.1072137162890101</v>
      </c>
      <c r="J640" s="28">
        <f>AVERAGE(Sheet1!BO640:BP640)</f>
        <v>29.765245912010823</v>
      </c>
      <c r="K640" s="28">
        <f>AVERAGE(Sheet1!BX640:CC640)</f>
        <v>5.4121805921935646</v>
      </c>
      <c r="L640" s="28">
        <f>AVERAGE(Sheet1!CO640:CP640)</f>
        <v>1.905143871448139</v>
      </c>
      <c r="M640" s="28">
        <f>AVERAGE(Sheet1!CX640:DG640)</f>
        <v>6.7058749340244024</v>
      </c>
      <c r="N640" s="28">
        <f>AVERAGE(Sheet1!DH640:DO640)</f>
        <v>17.89179627249429</v>
      </c>
      <c r="P640" s="28">
        <f>AVERAGE(C640:N640)</f>
        <v>11.450529879575695</v>
      </c>
      <c r="Q640" s="28">
        <f>AVERAGE(C640,D640,G640,I640,K640,M640)</f>
        <v>6.3937010163886514</v>
      </c>
      <c r="R640" s="28">
        <f>AVERAGE(F640,H640,J640,L640)</f>
        <v>14.583382051524167</v>
      </c>
      <c r="S640" s="28">
        <f>AVERAGE(J640,L640)</f>
        <v>15.835194891729481</v>
      </c>
      <c r="T640" s="28">
        <f>AVERAGE(C640,D640,E640,G640)</f>
        <v>10.238941208452601</v>
      </c>
      <c r="U640" s="28">
        <f>AVERAGE(C640,D640,F640,G640)</f>
        <v>6.6637324485300065</v>
      </c>
    </row>
    <row r="641" spans="1:21" x14ac:dyDescent="0.55000000000000004">
      <c r="A641" s="36">
        <f>Sheet1!A641</f>
        <v>39.5</v>
      </c>
      <c r="B641" s="17" t="str">
        <f>Sheet1!B641</f>
        <v>SWR(150)</v>
      </c>
      <c r="C641" s="28">
        <f>AVERAGE(Sheet1!E641:G641)</f>
        <v>8.4509984497417605</v>
      </c>
      <c r="D641" s="28">
        <f>AVERAGE(Sheet1!L641:M641)</f>
        <v>3.0104234819217082</v>
      </c>
      <c r="E641" s="28">
        <f>AVERAGE(Sheet1!M641:Q641)</f>
        <v>15.362488051063963</v>
      </c>
      <c r="F641" s="28">
        <f>AVERAGE(Sheet1!V641:W641)</f>
        <v>5.7358533716200979</v>
      </c>
      <c r="G641" s="28">
        <f>AVERAGE(Sheet1!AA641:AD641)</f>
        <v>2.435459578208798</v>
      </c>
      <c r="H641" s="28">
        <f>AVERAGE(Sheet1!AL641:AM641)</f>
        <v>12.530956156004756</v>
      </c>
      <c r="I641" s="28">
        <f>AVERAGE(Sheet1!AX641:BB641)</f>
        <v>5.4462572899032677</v>
      </c>
      <c r="J641" s="28">
        <f>AVERAGE(Sheet1!BO641:BP641)</f>
        <v>19.875224861746297</v>
      </c>
      <c r="K641" s="28">
        <f>AVERAGE(Sheet1!BX641:CC641)</f>
        <v>3.7146274814742699</v>
      </c>
      <c r="L641" s="28">
        <f>AVERAGE(Sheet1!CO641:CP641)</f>
        <v>1.4888587418065251</v>
      </c>
      <c r="M641" s="28">
        <f>AVERAGE(Sheet1!CX641:DG641)</f>
        <v>4.6781649786996251</v>
      </c>
      <c r="N641" s="28">
        <f>AVERAGE(Sheet1!DH641:DO641)</f>
        <v>11.963143538333565</v>
      </c>
      <c r="P641" s="28">
        <f>AVERAGE(C641:N641)</f>
        <v>7.891037998377052</v>
      </c>
      <c r="Q641" s="28">
        <f>AVERAGE(C641,D641,G641,I641,K641,M641)</f>
        <v>4.6226552099915716</v>
      </c>
      <c r="R641" s="28">
        <f>AVERAGE(F641,H641,J641,L641)</f>
        <v>9.9077232827944179</v>
      </c>
      <c r="S641" s="28">
        <f>AVERAGE(J641,L641)</f>
        <v>10.68204180177641</v>
      </c>
      <c r="T641" s="28">
        <f>AVERAGE(C641,D641,E641,G641)</f>
        <v>7.3148423902340571</v>
      </c>
      <c r="U641" s="28">
        <f>AVERAGE(C641,D641,F641,G641)</f>
        <v>4.908183720373092</v>
      </c>
    </row>
    <row r="642" spans="1:21" x14ac:dyDescent="0.55000000000000004">
      <c r="A642" s="36">
        <f>Sheet1!A642</f>
        <v>39.5</v>
      </c>
      <c r="B642" s="17" t="str">
        <f>Sheet1!B642</f>
        <v>SWR(200)</v>
      </c>
      <c r="C642" s="28">
        <f>AVERAGE(Sheet1!E642:G642)</f>
        <v>7.760639521090269</v>
      </c>
      <c r="D642" s="28">
        <f>AVERAGE(Sheet1!L642:M642)</f>
        <v>2.4338057599323357</v>
      </c>
      <c r="E642" s="28">
        <f>AVERAGE(Sheet1!M642:Q642)</f>
        <v>11.683098576785056</v>
      </c>
      <c r="F642" s="28">
        <f>AVERAGE(Sheet1!V642:W642)</f>
        <v>4.365737615163197</v>
      </c>
      <c r="G642" s="28">
        <f>AVERAGE(Sheet1!AA642:AD642)</f>
        <v>2.3216646994568952</v>
      </c>
      <c r="H642" s="28">
        <f>AVERAGE(Sheet1!AL642:AM642)</f>
        <v>9.8577902050197732</v>
      </c>
      <c r="I642" s="28">
        <f>AVERAGE(Sheet1!AX642:BB642)</f>
        <v>4.1300110484261747</v>
      </c>
      <c r="J642" s="28">
        <f>AVERAGE(Sheet1!BO642:BP642)</f>
        <v>14.939844267915969</v>
      </c>
      <c r="K642" s="28">
        <f>AVERAGE(Sheet1!BX642:CC642)</f>
        <v>2.912306384853824</v>
      </c>
      <c r="L642" s="28">
        <f>AVERAGE(Sheet1!CO642:CP642)</f>
        <v>1.6275118464822191</v>
      </c>
      <c r="M642" s="28">
        <f>AVERAGE(Sheet1!CX642:DG642)</f>
        <v>3.7692537510970672</v>
      </c>
      <c r="N642" s="28">
        <f>AVERAGE(Sheet1!DH642:DO642)</f>
        <v>9.0097929701084922</v>
      </c>
      <c r="P642" s="28">
        <f>AVERAGE(C642:N642)</f>
        <v>6.23428805386094</v>
      </c>
      <c r="Q642" s="28">
        <f>AVERAGE(C642,D642,G642,I642,K642,M642)</f>
        <v>3.8879468608094281</v>
      </c>
      <c r="R642" s="28">
        <f>AVERAGE(F642,H642,J642,L642)</f>
        <v>7.6977209836452891</v>
      </c>
      <c r="S642" s="28">
        <f>AVERAGE(J642,L642)</f>
        <v>8.2836780571990936</v>
      </c>
      <c r="T642" s="28">
        <f>AVERAGE(C642,D642,E642,G642)</f>
        <v>6.0498021393161387</v>
      </c>
      <c r="U642" s="28">
        <f>AVERAGE(C642,D642,F642,G642)</f>
        <v>4.2204618989106741</v>
      </c>
    </row>
    <row r="643" spans="1:21" x14ac:dyDescent="0.55000000000000004">
      <c r="A643" s="41">
        <f>Sheet1!A643</f>
        <v>39.5</v>
      </c>
      <c r="B643" s="24" t="str">
        <f>Sheet1!B643</f>
        <v>SWR(300)</v>
      </c>
      <c r="C643" s="42">
        <f>AVERAGE(Sheet1!E643:G643)</f>
        <v>7.9136411772865989</v>
      </c>
      <c r="D643" s="42">
        <f>AVERAGE(Sheet1!L643:M643)</f>
        <v>2.2441473561726752</v>
      </c>
      <c r="E643" s="42">
        <f>AVERAGE(Sheet1!M643:Q643)</f>
        <v>8.1094512531392375</v>
      </c>
      <c r="F643" s="42">
        <f>AVERAGE(Sheet1!V643:W643)</f>
        <v>3.0505081423350782</v>
      </c>
      <c r="G643" s="42">
        <f>AVERAGE(Sheet1!AA643:AD643)</f>
        <v>2.6111174751992614</v>
      </c>
      <c r="H643" s="42">
        <f>AVERAGE(Sheet1!AL643:AM643)</f>
        <v>7.4601669879451045</v>
      </c>
      <c r="I643" s="42">
        <f>AVERAGE(Sheet1!AX643:BB643)</f>
        <v>2.8477811516714935</v>
      </c>
      <c r="J643" s="42">
        <f>AVERAGE(Sheet1!BO643:BP643)</f>
        <v>10.024041622956148</v>
      </c>
      <c r="K643" s="42">
        <f>AVERAGE(Sheet1!BX643:CC643)</f>
        <v>2.2945983000926469</v>
      </c>
      <c r="L643" s="42">
        <f>AVERAGE(Sheet1!CO643:CP643)</f>
        <v>2.1722665585272658</v>
      </c>
      <c r="M643" s="42">
        <f>AVERAGE(Sheet1!CX643:DG643)</f>
        <v>3.1264752035127743</v>
      </c>
      <c r="N643" s="42">
        <f>AVERAGE(Sheet1!DH643:DO643)</f>
        <v>6.0794901299238919</v>
      </c>
      <c r="P643" s="28">
        <f>AVERAGE(C643:N643)</f>
        <v>4.8278071132301816</v>
      </c>
      <c r="Q643" s="28">
        <f>AVERAGE(C643,D643,G643,I643,K643,M643)</f>
        <v>3.5062934439892426</v>
      </c>
      <c r="R643" s="28">
        <f>AVERAGE(F643,H643,J643,L643)</f>
        <v>5.6767458279408993</v>
      </c>
      <c r="S643" s="28">
        <f>AVERAGE(J643,L643)</f>
        <v>6.0981540907417067</v>
      </c>
      <c r="T643" s="28">
        <f>AVERAGE(C643,D643,E643,G643)</f>
        <v>5.2195893154494435</v>
      </c>
      <c r="U643" s="28">
        <f>AVERAGE(C643,D643,F643,G643)</f>
        <v>3.9548535377484035</v>
      </c>
    </row>
    <row r="644" spans="1:21" x14ac:dyDescent="0.55000000000000004">
      <c r="A644" s="36">
        <f>Sheet1!A644</f>
        <v>40</v>
      </c>
      <c r="B644" s="17" t="str">
        <f>Sheet1!B644</f>
        <v>R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P644" s="31"/>
      <c r="Q644" s="31"/>
      <c r="R644" s="31"/>
      <c r="S644" s="31"/>
      <c r="T644" s="31"/>
      <c r="U644" s="31"/>
    </row>
    <row r="645" spans="1:21" x14ac:dyDescent="0.55000000000000004">
      <c r="A645" s="36">
        <f>Sheet1!A645</f>
        <v>40.020000000000003</v>
      </c>
      <c r="B645" s="17" t="str">
        <f>Sheet1!B645</f>
        <v>X</v>
      </c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P645" s="31"/>
      <c r="Q645" s="31"/>
      <c r="R645" s="31"/>
      <c r="S645" s="31"/>
      <c r="T645" s="31"/>
      <c r="U645" s="31"/>
    </row>
    <row r="646" spans="1:21" x14ac:dyDescent="0.55000000000000004">
      <c r="A646" s="36">
        <f>Sheet1!A646</f>
        <v>40.020000000000003</v>
      </c>
      <c r="B646" s="17" t="str">
        <f>Sheet1!B646</f>
        <v>Z</v>
      </c>
      <c r="C646" s="30">
        <f>AVERAGE(Sheet1!E646:G646)</f>
        <v>227.09812100066361</v>
      </c>
      <c r="D646" s="30">
        <f>AVERAGE(Sheet1!L646:M646)</f>
        <v>325.63873605222091</v>
      </c>
      <c r="E646" s="30">
        <f>AVERAGE(Sheet1!M646:Q646)</f>
        <v>1259.3561695620494</v>
      </c>
      <c r="F646" s="30">
        <f>AVERAGE(Sheet1!V646:W646)</f>
        <v>568.37812821242528</v>
      </c>
      <c r="G646" s="30">
        <f>AVERAGE(Sheet1!AA646:AD646)</f>
        <v>209.66589603091666</v>
      </c>
      <c r="H646" s="30">
        <f>AVERAGE(Sheet1!AL646:AM646)</f>
        <v>525.6921501311424</v>
      </c>
      <c r="I646" s="30">
        <f>AVERAGE(Sheet1!AX646:BB646)</f>
        <v>470.14744283795198</v>
      </c>
      <c r="J646" s="30">
        <f>AVERAGE(Sheet1!BO646:BP646)</f>
        <v>1806.1003844841998</v>
      </c>
      <c r="K646" s="30">
        <f>AVERAGE(Sheet1!BX646:CC646)</f>
        <v>585.78350271956117</v>
      </c>
      <c r="L646" s="30">
        <f>AVERAGE(Sheet1!CO646:CP646)</f>
        <v>177.68217577510401</v>
      </c>
      <c r="M646" s="30">
        <f>AVERAGE(Sheet1!CX646:DG646)</f>
        <v>309.8191820264534</v>
      </c>
      <c r="N646" s="30">
        <f>AVERAGE(Sheet1!DH646:DO646)</f>
        <v>1472.1237612222658</v>
      </c>
      <c r="P646" s="31"/>
      <c r="Q646" s="31"/>
      <c r="R646" s="31"/>
      <c r="S646" s="31"/>
      <c r="T646" s="31"/>
      <c r="U646" s="31"/>
    </row>
    <row r="647" spans="1:21" x14ac:dyDescent="0.55000000000000004">
      <c r="A647" s="36">
        <f>Sheet1!A647</f>
        <v>40.020000000000003</v>
      </c>
      <c r="B647" s="17" t="str">
        <f>Sheet1!B647</f>
        <v>SWR(50)</v>
      </c>
      <c r="C647" s="28">
        <f>AVERAGE(Sheet1!E647:G647)</f>
        <v>18.978849501870425</v>
      </c>
      <c r="D647" s="28">
        <f>AVERAGE(Sheet1!L647:M647)</f>
        <v>9.1137023614404153</v>
      </c>
      <c r="E647" s="28">
        <f>AVERAGE(Sheet1!M647:Q647)</f>
        <v>48.149185165491204</v>
      </c>
      <c r="F647" s="28">
        <f>AVERAGE(Sheet1!V647:W647)</f>
        <v>14.997056425463281</v>
      </c>
      <c r="G647" s="28">
        <f>AVERAGE(Sheet1!AA647:AD647)</f>
        <v>6.0390952741118467</v>
      </c>
      <c r="H647" s="28">
        <f>AVERAGE(Sheet1!AL647:AM647)</f>
        <v>34.55700144965941</v>
      </c>
      <c r="I647" s="28">
        <f>AVERAGE(Sheet1!AX647:BB647)</f>
        <v>11.787945208801389</v>
      </c>
      <c r="J647" s="28">
        <f>AVERAGE(Sheet1!BO647:BP647)</f>
        <v>66.667499094504592</v>
      </c>
      <c r="K647" s="28">
        <f>AVERAGE(Sheet1!BX647:CC647)</f>
        <v>14.84549776934473</v>
      </c>
      <c r="L647" s="28">
        <f>AVERAGE(Sheet1!CO647:CP647)</f>
        <v>3.962987034935856</v>
      </c>
      <c r="M647" s="28">
        <f>AVERAGE(Sheet1!CX647:DG647)</f>
        <v>11.08862886865295</v>
      </c>
      <c r="N647" s="28">
        <f>AVERAGE(Sheet1!DH647:DO647)</f>
        <v>35.617121520855868</v>
      </c>
      <c r="P647" s="28">
        <f>AVERAGE(C647:N647)</f>
        <v>22.983714139594326</v>
      </c>
      <c r="Q647" s="28">
        <f>AVERAGE(C647,D647,G647,I647,K647,M647)</f>
        <v>11.975619830703627</v>
      </c>
      <c r="R647" s="28">
        <f>AVERAGE(F647,H647,J647,L647)</f>
        <v>30.046136001140784</v>
      </c>
      <c r="S647" s="28">
        <f>AVERAGE(J647,L647)</f>
        <v>35.315243064720221</v>
      </c>
      <c r="T647" s="28">
        <f>AVERAGE(C647,D647,E647,G647)</f>
        <v>20.570208075728473</v>
      </c>
      <c r="U647" s="28">
        <f>AVERAGE(C647,D647,F647,G647)</f>
        <v>12.28217589072149</v>
      </c>
    </row>
    <row r="648" spans="1:21" x14ac:dyDescent="0.55000000000000004">
      <c r="A648" s="36">
        <f>Sheet1!A648</f>
        <v>40.020000000000003</v>
      </c>
      <c r="B648" s="17" t="str">
        <f>Sheet1!B648</f>
        <v>SWR(100)</v>
      </c>
      <c r="C648" s="28">
        <f>AVERAGE(Sheet1!E648:G648)</f>
        <v>10.666220260229228</v>
      </c>
      <c r="D648" s="28">
        <f>AVERAGE(Sheet1!L648:M648)</f>
        <v>4.6491369318194309</v>
      </c>
      <c r="E648" s="28">
        <f>AVERAGE(Sheet1!M648:Q648)</f>
        <v>24.186546219594508</v>
      </c>
      <c r="F648" s="28">
        <f>AVERAGE(Sheet1!V648:W648)</f>
        <v>7.5630375658921549</v>
      </c>
      <c r="G648" s="28">
        <f>AVERAGE(Sheet1!AA648:AD648)</f>
        <v>3.2173019797557147</v>
      </c>
      <c r="H648" s="28">
        <f>AVERAGE(Sheet1!AL648:AM648)</f>
        <v>17.701575611726597</v>
      </c>
      <c r="I648" s="28">
        <f>AVERAGE(Sheet1!AX648:BB648)</f>
        <v>5.9557347932122173</v>
      </c>
      <c r="J648" s="28">
        <f>AVERAGE(Sheet1!BO648:BP648)</f>
        <v>33.388897693234796</v>
      </c>
      <c r="K648" s="28">
        <f>AVERAGE(Sheet1!BX648:CC648)</f>
        <v>7.4661105961873941</v>
      </c>
      <c r="L648" s="28">
        <f>AVERAGE(Sheet1!CO648:CP648)</f>
        <v>2.0623630302070839</v>
      </c>
      <c r="M648" s="28">
        <f>AVERAGE(Sheet1!CX648:DG648)</f>
        <v>5.7865214069471254</v>
      </c>
      <c r="N648" s="28">
        <f>AVERAGE(Sheet1!DH648:DO648)</f>
        <v>17.843437450749253</v>
      </c>
      <c r="P648" s="28">
        <f>AVERAGE(C648:N648)</f>
        <v>11.707240294962959</v>
      </c>
      <c r="Q648" s="28">
        <f>AVERAGE(C648,D648,G648,I648,K648,M648)</f>
        <v>6.2901709946918523</v>
      </c>
      <c r="R648" s="28">
        <f>AVERAGE(F648,H648,J648,L648)</f>
        <v>15.178968475265158</v>
      </c>
      <c r="S648" s="28">
        <f>AVERAGE(J648,L648)</f>
        <v>17.725630361720938</v>
      </c>
      <c r="T648" s="28">
        <f>AVERAGE(C648,D648,E648,G648)</f>
        <v>10.679801347849722</v>
      </c>
      <c r="U648" s="28">
        <f>AVERAGE(C648,D648,F648,G648)</f>
        <v>6.523924184424132</v>
      </c>
    </row>
    <row r="649" spans="1:21" x14ac:dyDescent="0.55000000000000004">
      <c r="A649" s="36">
        <f>Sheet1!A649</f>
        <v>40.020000000000003</v>
      </c>
      <c r="B649" s="17" t="str">
        <f>Sheet1!B649</f>
        <v>SWR(150)</v>
      </c>
      <c r="C649" s="28">
        <f>AVERAGE(Sheet1!E649:G649)</f>
        <v>8.4647392850014072</v>
      </c>
      <c r="D649" s="28">
        <f>AVERAGE(Sheet1!L649:M649)</f>
        <v>3.2093928524766051</v>
      </c>
      <c r="E649" s="28">
        <f>AVERAGE(Sheet1!M649:Q649)</f>
        <v>16.250753972199934</v>
      </c>
      <c r="F649" s="28">
        <f>AVERAGE(Sheet1!V649:W649)</f>
        <v>5.1174299724269181</v>
      </c>
      <c r="G649" s="28">
        <f>AVERAGE(Sheet1!AA649:AD649)</f>
        <v>2.4636861871472147</v>
      </c>
      <c r="H649" s="28">
        <f>AVERAGE(Sheet1!AL649:AM649)</f>
        <v>12.274060125275669</v>
      </c>
      <c r="I649" s="28">
        <f>AVERAGE(Sheet1!AX649:BB649)</f>
        <v>4.0425777066162052</v>
      </c>
      <c r="J649" s="28">
        <f>AVERAGE(Sheet1!BO649:BP649)</f>
        <v>22.320650745547624</v>
      </c>
      <c r="K649" s="28">
        <f>AVERAGE(Sheet1!BX649:CC649)</f>
        <v>5.0275142158613093</v>
      </c>
      <c r="L649" s="28">
        <f>AVERAGE(Sheet1!CO649:CP649)</f>
        <v>1.5160046329612951</v>
      </c>
      <c r="M649" s="28">
        <f>AVERAGE(Sheet1!CX649:DG649)</f>
        <v>4.1712786566296121</v>
      </c>
      <c r="N649" s="28">
        <f>AVERAGE(Sheet1!DH649:DO649)</f>
        <v>11.934731724779958</v>
      </c>
      <c r="P649" s="28">
        <f>AVERAGE(C649:N649)</f>
        <v>8.0660683397436461</v>
      </c>
      <c r="Q649" s="28">
        <f>AVERAGE(C649,D649,G649,I649,K649,M649)</f>
        <v>4.5631981506220578</v>
      </c>
      <c r="R649" s="28">
        <f>AVERAGE(F649,H649,J649,L649)</f>
        <v>10.307036369052877</v>
      </c>
      <c r="S649" s="28">
        <f>AVERAGE(J649,L649)</f>
        <v>11.918327689254459</v>
      </c>
      <c r="T649" s="28">
        <f>AVERAGE(C649,D649,E649,G649)</f>
        <v>7.59714307420629</v>
      </c>
      <c r="U649" s="28">
        <f>AVERAGE(C649,D649,F649,G649)</f>
        <v>4.8138120742630361</v>
      </c>
    </row>
    <row r="650" spans="1:21" x14ac:dyDescent="0.55000000000000004">
      <c r="A650" s="36">
        <f>Sheet1!A650</f>
        <v>40.020000000000003</v>
      </c>
      <c r="B650" s="17" t="str">
        <f>Sheet1!B650</f>
        <v>SWR(200)</v>
      </c>
      <c r="C650" s="28">
        <f>AVERAGE(Sheet1!E650:G650)</f>
        <v>7.7933934100939872</v>
      </c>
      <c r="D650" s="28">
        <f>AVERAGE(Sheet1!L650:M650)</f>
        <v>2.5448710531498087</v>
      </c>
      <c r="E650" s="28">
        <f>AVERAGE(Sheet1!M650:Q650)</f>
        <v>12.323751622695479</v>
      </c>
      <c r="F650" s="28">
        <f>AVERAGE(Sheet1!V650:W650)</f>
        <v>3.9235865661911546</v>
      </c>
      <c r="G650" s="28">
        <f>AVERAGE(Sheet1!AA650:AD650)</f>
        <v>2.3121785354630102</v>
      </c>
      <c r="H650" s="28">
        <f>AVERAGE(Sheet1!AL650:AM650)</f>
        <v>9.7063416037382844</v>
      </c>
      <c r="I650" s="28">
        <f>AVERAGE(Sheet1!AX650:BB650)</f>
        <v>3.1133069612560291</v>
      </c>
      <c r="J650" s="28">
        <f>AVERAGE(Sheet1!BO650:BP650)</f>
        <v>16.805115147325321</v>
      </c>
      <c r="K650" s="28">
        <f>AVERAGE(Sheet1!BX650:CC650)</f>
        <v>3.826507878998934</v>
      </c>
      <c r="L650" s="28">
        <f>AVERAGE(Sheet1!CO650:CP650)</f>
        <v>1.5533964168922143</v>
      </c>
      <c r="M650" s="28">
        <f>AVERAGE(Sheet1!CX650:DG650)</f>
        <v>3.5340103290546425</v>
      </c>
      <c r="N650" s="28">
        <f>AVERAGE(Sheet1!DH650:DO650)</f>
        <v>8.9926626020711744</v>
      </c>
      <c r="P650" s="28">
        <f>AVERAGE(C650:N650)</f>
        <v>6.3690935105775033</v>
      </c>
      <c r="Q650" s="28">
        <f>AVERAGE(C650,D650,G650,I650,K650,M650)</f>
        <v>3.8540446946694016</v>
      </c>
      <c r="R650" s="28">
        <f>AVERAGE(F650,H650,J650,L650)</f>
        <v>7.997109933536743</v>
      </c>
      <c r="S650" s="28">
        <f>AVERAGE(J650,L650)</f>
        <v>9.1792557821087684</v>
      </c>
      <c r="T650" s="28">
        <f>AVERAGE(C650,D650,E650,G650)</f>
        <v>6.2435486553505708</v>
      </c>
      <c r="U650" s="28">
        <f>AVERAGE(C650,D650,F650,G650)</f>
        <v>4.1435073912244906</v>
      </c>
    </row>
    <row r="651" spans="1:21" x14ac:dyDescent="0.55000000000000004">
      <c r="A651" s="36">
        <f>Sheet1!A651</f>
        <v>40.020000000000003</v>
      </c>
      <c r="B651" s="17" t="str">
        <f>Sheet1!B651</f>
        <v>SWR(300)</v>
      </c>
      <c r="C651" s="28">
        <f>AVERAGE(Sheet1!E651:G651)</f>
        <v>7.9777764960954407</v>
      </c>
      <c r="D651" s="28">
        <f>AVERAGE(Sheet1!L651:M651)</f>
        <v>2.2142603911508618</v>
      </c>
      <c r="E651" s="28">
        <f>AVERAGE(Sheet1!M651:Q651)</f>
        <v>8.4853630209069095</v>
      </c>
      <c r="F651" s="28">
        <f>AVERAGE(Sheet1!V651:W651)</f>
        <v>2.8091596036761519</v>
      </c>
      <c r="G651" s="28">
        <f>AVERAGE(Sheet1!AA651:AD651)</f>
        <v>2.556321556881441</v>
      </c>
      <c r="H651" s="28">
        <f>AVERAGE(Sheet1!AL651:AM651)</f>
        <v>7.439041091256243</v>
      </c>
      <c r="I651" s="28">
        <f>AVERAGE(Sheet1!AX651:BB651)</f>
        <v>2.2567352337718307</v>
      </c>
      <c r="J651" s="28">
        <f>AVERAGE(Sheet1!BO651:BP651)</f>
        <v>11.327239047242028</v>
      </c>
      <c r="K651" s="28">
        <f>AVERAGE(Sheet1!BX651:CC651)</f>
        <v>2.6739021692551539</v>
      </c>
      <c r="L651" s="28">
        <f>AVERAGE(Sheet1!CO651:CP651)</f>
        <v>2.0071171426325356</v>
      </c>
      <c r="M651" s="28">
        <f>AVERAGE(Sheet1!CX651:DG651)</f>
        <v>3.2249141208422691</v>
      </c>
      <c r="N651" s="28">
        <f>AVERAGE(Sheet1!DH651:DO651)</f>
        <v>6.0766677558237649</v>
      </c>
      <c r="P651" s="28">
        <f>AVERAGE(C651:N651)</f>
        <v>4.9207081357945528</v>
      </c>
      <c r="Q651" s="28">
        <f>AVERAGE(C651,D651,G651,I651,K651,M651)</f>
        <v>3.4839849946661663</v>
      </c>
      <c r="R651" s="28">
        <f>AVERAGE(F651,H651,J651,L651)</f>
        <v>5.8956392212017397</v>
      </c>
      <c r="S651" s="28">
        <f>AVERAGE(J651,L651)</f>
        <v>6.6671780949372819</v>
      </c>
      <c r="T651" s="28">
        <f>AVERAGE(C651,D651,E651,G651)</f>
        <v>5.3084303662586638</v>
      </c>
      <c r="U651" s="28">
        <f>AVERAGE(C651,D651,F651,G651)</f>
        <v>3.889379511950974</v>
      </c>
    </row>
    <row r="652" spans="1:21" x14ac:dyDescent="0.55000000000000004">
      <c r="A652" s="40">
        <f>Sheet1!A652</f>
        <v>40.5</v>
      </c>
      <c r="B652" s="16" t="str">
        <f>Sheet1!B652</f>
        <v>R</v>
      </c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P652" s="31"/>
      <c r="Q652" s="31"/>
      <c r="R652" s="31"/>
      <c r="S652" s="31"/>
      <c r="T652" s="31"/>
      <c r="U652" s="31"/>
    </row>
    <row r="653" spans="1:21" x14ac:dyDescent="0.55000000000000004">
      <c r="A653" s="36">
        <f>Sheet1!A653</f>
        <v>40.5</v>
      </c>
      <c r="B653" s="17" t="str">
        <f>Sheet1!B653</f>
        <v>X</v>
      </c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P653" s="31"/>
      <c r="Q653" s="31"/>
      <c r="R653" s="31"/>
      <c r="S653" s="31"/>
      <c r="T653" s="31"/>
      <c r="U653" s="31"/>
    </row>
    <row r="654" spans="1:21" x14ac:dyDescent="0.55000000000000004">
      <c r="A654" s="36">
        <f>Sheet1!A654</f>
        <v>40.5</v>
      </c>
      <c r="B654" s="17" t="str">
        <f>Sheet1!B654</f>
        <v>Z</v>
      </c>
      <c r="C654" s="30">
        <f>AVERAGE(Sheet1!E654:G654)</f>
        <v>223.60420477142779</v>
      </c>
      <c r="D654" s="30">
        <f>AVERAGE(Sheet1!L654:M654)</f>
        <v>356.29118475425565</v>
      </c>
      <c r="E654" s="30">
        <f>AVERAGE(Sheet1!M654:Q654)</f>
        <v>1431.8269257982242</v>
      </c>
      <c r="F654" s="30">
        <f>AVERAGE(Sheet1!V654:W654)</f>
        <v>500.80339335388487</v>
      </c>
      <c r="G654" s="30">
        <f>AVERAGE(Sheet1!AA654:AD654)</f>
        <v>218.90153645143658</v>
      </c>
      <c r="H654" s="30">
        <f>AVERAGE(Sheet1!AL654:AM654)</f>
        <v>508.88185263792525</v>
      </c>
      <c r="I654" s="30">
        <f>AVERAGE(Sheet1!AX654:BB654)</f>
        <v>360.37950213233898</v>
      </c>
      <c r="J654" s="30">
        <f>AVERAGE(Sheet1!BO654:BP654)</f>
        <v>1822.6948895274572</v>
      </c>
      <c r="K654" s="30">
        <f>AVERAGE(Sheet1!BX654:CC654)</f>
        <v>981.47925859836289</v>
      </c>
      <c r="L654" s="30">
        <f>AVERAGE(Sheet1!CO654:CP654)</f>
        <v>213.93493782033849</v>
      </c>
      <c r="M654" s="30">
        <f>AVERAGE(Sheet1!CX654:DG654)</f>
        <v>282.1438816541426</v>
      </c>
      <c r="N654" s="30">
        <f>AVERAGE(Sheet1!DH654:DO654)</f>
        <v>1327.6485423002073</v>
      </c>
      <c r="P654" s="31"/>
      <c r="Q654" s="31"/>
      <c r="R654" s="31"/>
      <c r="S654" s="31"/>
      <c r="T654" s="31"/>
      <c r="U654" s="31"/>
    </row>
    <row r="655" spans="1:21" x14ac:dyDescent="0.55000000000000004">
      <c r="A655" s="36">
        <f>Sheet1!A655</f>
        <v>40.5</v>
      </c>
      <c r="B655" s="17" t="str">
        <f>Sheet1!B655</f>
        <v>SWR(50)</v>
      </c>
      <c r="C655" s="28">
        <f>AVERAGE(Sheet1!E655:G655)</f>
        <v>18.703931946127415</v>
      </c>
      <c r="D655" s="28">
        <f>AVERAGE(Sheet1!L655:M655)</f>
        <v>9.9150324019793477</v>
      </c>
      <c r="E655" s="28">
        <f>AVERAGE(Sheet1!M655:Q655)</f>
        <v>50.811801047831253</v>
      </c>
      <c r="F655" s="28">
        <f>AVERAGE(Sheet1!V655:W655)</f>
        <v>13.549210174836833</v>
      </c>
      <c r="G655" s="28">
        <f>AVERAGE(Sheet1!AA655:AD655)</f>
        <v>6.2746341471403895</v>
      </c>
      <c r="H655" s="28">
        <f>AVERAGE(Sheet1!AL655:AM655)</f>
        <v>33.903107378129874</v>
      </c>
      <c r="I655" s="28">
        <f>AVERAGE(Sheet1!AX655:BB655)</f>
        <v>9.3109390558200751</v>
      </c>
      <c r="J655" s="28">
        <f>AVERAGE(Sheet1!BO655:BP655)</f>
        <v>62.845430562369977</v>
      </c>
      <c r="K655" s="28">
        <f>AVERAGE(Sheet1!BX655:CC655)</f>
        <v>22.093725644658679</v>
      </c>
      <c r="L655" s="28">
        <f>AVERAGE(Sheet1!CO655:CP655)</f>
        <v>4.7307565104454223</v>
      </c>
      <c r="M655" s="28">
        <f>AVERAGE(Sheet1!CX655:DG655)</f>
        <v>10.433493339142021</v>
      </c>
      <c r="N655" s="28">
        <f>AVERAGE(Sheet1!DH655:DO655)</f>
        <v>36.414635564940653</v>
      </c>
      <c r="P655" s="28">
        <f>AVERAGE(C655:N655)</f>
        <v>23.248891481118495</v>
      </c>
      <c r="Q655" s="28">
        <f>AVERAGE(C655,D655,G655,I655,K655,M655)</f>
        <v>12.788626089144655</v>
      </c>
      <c r="R655" s="28">
        <f>AVERAGE(F655,H655,J655,L655)</f>
        <v>28.757126156445523</v>
      </c>
      <c r="S655" s="28">
        <f>AVERAGE(J655,L655)</f>
        <v>33.7880935364077</v>
      </c>
      <c r="T655" s="28">
        <f>AVERAGE(C655,D655,E655,G655)</f>
        <v>21.4263498857696</v>
      </c>
      <c r="U655" s="28">
        <f>AVERAGE(C655,D655,F655,G655)</f>
        <v>12.110702167520998</v>
      </c>
    </row>
    <row r="656" spans="1:21" x14ac:dyDescent="0.55000000000000004">
      <c r="A656" s="36">
        <f>Sheet1!A656</f>
        <v>40.5</v>
      </c>
      <c r="B656" s="17" t="str">
        <f>Sheet1!B656</f>
        <v>SWR(100)</v>
      </c>
      <c r="C656" s="28">
        <f>AVERAGE(Sheet1!E656:G656)</f>
        <v>10.546909292107109</v>
      </c>
      <c r="D656" s="28">
        <f>AVERAGE(Sheet1!L656:M656)</f>
        <v>5.0400360760956762</v>
      </c>
      <c r="E656" s="28">
        <f>AVERAGE(Sheet1!M656:Q656)</f>
        <v>25.500349952915627</v>
      </c>
      <c r="F656" s="28">
        <f>AVERAGE(Sheet1!V656:W656)</f>
        <v>6.8544429617454687</v>
      </c>
      <c r="G656" s="28">
        <f>AVERAGE(Sheet1!AA656:AD656)</f>
        <v>3.3217790284421493</v>
      </c>
      <c r="H656" s="28">
        <f>AVERAGE(Sheet1!AL656:AM656)</f>
        <v>17.395453028774536</v>
      </c>
      <c r="I656" s="28">
        <f>AVERAGE(Sheet1!AX656:BB656)</f>
        <v>4.7448550962227047</v>
      </c>
      <c r="J656" s="28">
        <f>AVERAGE(Sheet1!BO656:BP656)</f>
        <v>31.470997719572836</v>
      </c>
      <c r="K656" s="28">
        <f>AVERAGE(Sheet1!BX656:CC656)</f>
        <v>11.061382051994817</v>
      </c>
      <c r="L656" s="28">
        <f>AVERAGE(Sheet1!CO656:CP656)</f>
        <v>2.4251581555967237</v>
      </c>
      <c r="M656" s="28">
        <f>AVERAGE(Sheet1!CX656:DG656)</f>
        <v>5.4900818514658463</v>
      </c>
      <c r="N656" s="28">
        <f>AVERAGE(Sheet1!DH656:DO656)</f>
        <v>18.271507306331955</v>
      </c>
      <c r="P656" s="28">
        <f>AVERAGE(C656:N656)</f>
        <v>11.843579376772121</v>
      </c>
      <c r="Q656" s="28">
        <f>AVERAGE(C656,D656,G656,I656,K656,M656)</f>
        <v>6.7008405660547163</v>
      </c>
      <c r="R656" s="28">
        <f>AVERAGE(F656,H656,J656,L656)</f>
        <v>14.536512966422391</v>
      </c>
      <c r="S656" s="28">
        <f>AVERAGE(J656,L656)</f>
        <v>16.948077937584781</v>
      </c>
      <c r="T656" s="28">
        <f>AVERAGE(C656,D656,E656,G656)</f>
        <v>11.102268587390141</v>
      </c>
      <c r="U656" s="28">
        <f>AVERAGE(C656,D656,F656,G656)</f>
        <v>6.4407918395976012</v>
      </c>
    </row>
    <row r="657" spans="1:21" x14ac:dyDescent="0.55000000000000004">
      <c r="A657" s="36">
        <f>Sheet1!A657</f>
        <v>40.5</v>
      </c>
      <c r="B657" s="17" t="str">
        <f>Sheet1!B657</f>
        <v>SWR(150)</v>
      </c>
      <c r="C657" s="28">
        <f>AVERAGE(Sheet1!E657:G657)</f>
        <v>8.40532731100636</v>
      </c>
      <c r="D657" s="28">
        <f>AVERAGE(Sheet1!L657:M657)</f>
        <v>3.4571357571376145</v>
      </c>
      <c r="E657" s="28">
        <f>AVERAGE(Sheet1!M657:Q657)</f>
        <v>17.106699158160673</v>
      </c>
      <c r="F657" s="28">
        <f>AVERAGE(Sheet1!V657:W657)</f>
        <v>4.6639703784448097</v>
      </c>
      <c r="G657" s="28">
        <f>AVERAGE(Sheet1!AA657:AD657)</f>
        <v>2.5041071724020716</v>
      </c>
      <c r="H657" s="28">
        <f>AVERAGE(Sheet1!AL657:AM657)</f>
        <v>12.093360738340708</v>
      </c>
      <c r="I657" s="28">
        <f>AVERAGE(Sheet1!AX657:BB657)</f>
        <v>3.2705516834778026</v>
      </c>
      <c r="J657" s="28">
        <f>AVERAGE(Sheet1!BO657:BP657)</f>
        <v>21.034419875803671</v>
      </c>
      <c r="K657" s="28">
        <f>AVERAGE(Sheet1!BX657:CC657)</f>
        <v>7.3906670581514318</v>
      </c>
      <c r="L657" s="28">
        <f>AVERAGE(Sheet1!CO657:CP657)</f>
        <v>1.7033888994658872</v>
      </c>
      <c r="M657" s="28">
        <f>AVERAGE(Sheet1!CX657:DG657)</f>
        <v>4.024815230342897</v>
      </c>
      <c r="N657" s="28">
        <f>AVERAGE(Sheet1!DH657:DO657)</f>
        <v>12.252980754178092</v>
      </c>
      <c r="P657" s="28">
        <f>AVERAGE(C657:N657)</f>
        <v>8.158952001409336</v>
      </c>
      <c r="Q657" s="28">
        <f>AVERAGE(C657,D657,G657,I657,K657,M657)</f>
        <v>4.8421007020863627</v>
      </c>
      <c r="R657" s="28">
        <f>AVERAGE(F657,H657,J657,L657)</f>
        <v>9.8737849730137679</v>
      </c>
      <c r="S657" s="28">
        <f>AVERAGE(J657,L657)</f>
        <v>11.36890438763478</v>
      </c>
      <c r="T657" s="28">
        <f>AVERAGE(C657,D657,E657,G657)</f>
        <v>7.8683173496766798</v>
      </c>
      <c r="U657" s="28">
        <f>AVERAGE(C657,D657,F657,G657)</f>
        <v>4.7576351547477138</v>
      </c>
    </row>
    <row r="658" spans="1:21" x14ac:dyDescent="0.55000000000000004">
      <c r="A658" s="36">
        <f>Sheet1!A658</f>
        <v>40.5</v>
      </c>
      <c r="B658" s="17" t="str">
        <f>Sheet1!B658</f>
        <v>SWR(200)</v>
      </c>
      <c r="C658" s="28">
        <f>AVERAGE(Sheet1!E658:G658)</f>
        <v>7.7701021899507836</v>
      </c>
      <c r="D658" s="28">
        <f>AVERAGE(Sheet1!L658:M658)</f>
        <v>2.7082533526248866</v>
      </c>
      <c r="E658" s="28">
        <f>AVERAGE(Sheet1!M658:Q658)</f>
        <v>12.944111254318596</v>
      </c>
      <c r="F658" s="28">
        <f>AVERAGE(Sheet1!V658:W658)</f>
        <v>3.6066616224519445</v>
      </c>
      <c r="G658" s="28">
        <f>AVERAGE(Sheet1!AA658:AD658)</f>
        <v>2.3076775136258005</v>
      </c>
      <c r="H658" s="28">
        <f>AVERAGE(Sheet1!AL658:AM658)</f>
        <v>9.5956798159209669</v>
      </c>
      <c r="I658" s="28">
        <f>AVERAGE(Sheet1!AX658:BB658)</f>
        <v>2.5787844364881911</v>
      </c>
      <c r="J658" s="28">
        <f>AVERAGE(Sheet1!BO658:BP658)</f>
        <v>15.832426081480282</v>
      </c>
      <c r="K658" s="28">
        <f>AVERAGE(Sheet1!BX658:CC658)</f>
        <v>5.5606887195490051</v>
      </c>
      <c r="L658" s="28">
        <f>AVERAGE(Sheet1!CO658:CP658)</f>
        <v>1.4701727745251942</v>
      </c>
      <c r="M658" s="28">
        <f>AVERAGE(Sheet1!CX658:DG658)</f>
        <v>3.4825611167832746</v>
      </c>
      <c r="N658" s="28">
        <f>AVERAGE(Sheet1!DH658:DO658)</f>
        <v>9.2663119553555795</v>
      </c>
      <c r="P658" s="28">
        <f>AVERAGE(C658:N658)</f>
        <v>6.426952569422876</v>
      </c>
      <c r="Q658" s="28">
        <f>AVERAGE(C658,D658,G658,I658,K658,M658)</f>
        <v>4.0680112215036575</v>
      </c>
      <c r="R658" s="28">
        <f>AVERAGE(F658,H658,J658,L658)</f>
        <v>7.6262350735945974</v>
      </c>
      <c r="S658" s="28">
        <f>AVERAGE(J658,L658)</f>
        <v>8.6512994280027389</v>
      </c>
      <c r="T658" s="28">
        <f>AVERAGE(C658,D658,E658,G658)</f>
        <v>6.4325360776300169</v>
      </c>
      <c r="U658" s="28">
        <f>AVERAGE(C658,D658,F658,G658)</f>
        <v>4.0981736696633542</v>
      </c>
    </row>
    <row r="659" spans="1:21" x14ac:dyDescent="0.55000000000000004">
      <c r="A659" s="41">
        <f>Sheet1!A659</f>
        <v>40.5</v>
      </c>
      <c r="B659" s="24" t="str">
        <f>Sheet1!B659</f>
        <v>SWR(300)</v>
      </c>
      <c r="C659" s="42">
        <f>AVERAGE(Sheet1!E659:G659)</f>
        <v>8.0029250964636773</v>
      </c>
      <c r="D659" s="42">
        <f>AVERAGE(Sheet1!L659:M659)</f>
        <v>2.2197772081215792</v>
      </c>
      <c r="E659" s="42">
        <f>AVERAGE(Sheet1!M659:Q659)</f>
        <v>8.8555444450922813</v>
      </c>
      <c r="F659" s="42">
        <f>AVERAGE(Sheet1!V659:W659)</f>
        <v>2.6565349219417018</v>
      </c>
      <c r="G659" s="42">
        <f>AVERAGE(Sheet1!AA659:AD659)</f>
        <v>2.4988808424446307</v>
      </c>
      <c r="H659" s="42">
        <f>AVERAGE(Sheet1!AL659:AM659)</f>
        <v>7.4134822446708384</v>
      </c>
      <c r="I659" s="42">
        <f>AVERAGE(Sheet1!AX659:BB659)</f>
        <v>2.059513787917941</v>
      </c>
      <c r="J659" s="42">
        <f>AVERAGE(Sheet1!BO659:BP659)</f>
        <v>10.663497929363126</v>
      </c>
      <c r="K659" s="42">
        <f>AVERAGE(Sheet1!BX659:CC659)</f>
        <v>3.742915427987493</v>
      </c>
      <c r="L659" s="42">
        <f>AVERAGE(Sheet1!CO659:CP659)</f>
        <v>1.7365618735254484</v>
      </c>
      <c r="M659" s="42">
        <f>AVERAGE(Sheet1!CX659:DG659)</f>
        <v>3.2936564433916224</v>
      </c>
      <c r="N659" s="42">
        <f>AVERAGE(Sheet1!DH659:DO659)</f>
        <v>6.327435927448998</v>
      </c>
      <c r="P659" s="28">
        <f>AVERAGE(C659:N659)</f>
        <v>4.9558938456974442</v>
      </c>
      <c r="Q659" s="28">
        <f>AVERAGE(C659,D659,G659,I659,K659,M659)</f>
        <v>3.6362781343878243</v>
      </c>
      <c r="R659" s="28">
        <f>AVERAGE(F659,H659,J659,L659)</f>
        <v>5.6175192423752796</v>
      </c>
      <c r="S659" s="28">
        <f>AVERAGE(J659,L659)</f>
        <v>6.200029901444287</v>
      </c>
      <c r="T659" s="28">
        <f>AVERAGE(C659,D659,E659,G659)</f>
        <v>5.3942818980305427</v>
      </c>
      <c r="U659" s="28">
        <f>AVERAGE(C659,D659,F659,G659)</f>
        <v>3.8445295172428975</v>
      </c>
    </row>
    <row r="660" spans="1:21" x14ac:dyDescent="0.55000000000000004">
      <c r="A660" s="36">
        <f>Sheet1!A660</f>
        <v>41</v>
      </c>
      <c r="B660" s="17" t="str">
        <f>Sheet1!B660</f>
        <v>R</v>
      </c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P660" s="31"/>
      <c r="Q660" s="31"/>
      <c r="R660" s="31"/>
      <c r="S660" s="31"/>
      <c r="T660" s="31"/>
      <c r="U660" s="31"/>
    </row>
    <row r="661" spans="1:21" x14ac:dyDescent="0.55000000000000004">
      <c r="A661" s="36">
        <f>Sheet1!A661</f>
        <v>41.022500000000001</v>
      </c>
      <c r="B661" s="17" t="str">
        <f>Sheet1!B661</f>
        <v>X</v>
      </c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P661" s="31"/>
      <c r="Q661" s="31"/>
      <c r="R661" s="31"/>
      <c r="S661" s="31"/>
      <c r="T661" s="31"/>
      <c r="U661" s="31"/>
    </row>
    <row r="662" spans="1:21" x14ac:dyDescent="0.55000000000000004">
      <c r="A662" s="36">
        <f>Sheet1!A662</f>
        <v>41.022500000000001</v>
      </c>
      <c r="B662" s="17" t="str">
        <f>Sheet1!B662</f>
        <v>Z</v>
      </c>
      <c r="C662" s="30">
        <f>AVERAGE(Sheet1!E662:G662)</f>
        <v>224.21058580341855</v>
      </c>
      <c r="D662" s="30">
        <f>AVERAGE(Sheet1!L662:M662)</f>
        <v>395.37713648849206</v>
      </c>
      <c r="E662" s="30">
        <f>AVERAGE(Sheet1!M662:Q662)</f>
        <v>1674.2465607046026</v>
      </c>
      <c r="F662" s="30">
        <f>AVERAGE(Sheet1!V662:W662)</f>
        <v>441.57745523149941</v>
      </c>
      <c r="G662" s="30">
        <f>AVERAGE(Sheet1!AA662:AD662)</f>
        <v>231.52141793723973</v>
      </c>
      <c r="H662" s="30">
        <f>AVERAGE(Sheet1!AL662:AM662)</f>
        <v>501.26612141157102</v>
      </c>
      <c r="I662" s="30">
        <f>AVERAGE(Sheet1!AX662:BB662)</f>
        <v>286.84958020039119</v>
      </c>
      <c r="J662" s="30">
        <f>AVERAGE(Sheet1!BO662:BP662)</f>
        <v>2037.8369680318146</v>
      </c>
      <c r="K662" s="30">
        <f>AVERAGE(Sheet1!BX662:CC662)</f>
        <v>1825.0002452417295</v>
      </c>
      <c r="L662" s="30">
        <f>AVERAGE(Sheet1!CO662:CP662)</f>
        <v>297.30258401538231</v>
      </c>
      <c r="M662" s="30">
        <f>AVERAGE(Sheet1!CX662:DG662)</f>
        <v>292.90301423613528</v>
      </c>
      <c r="N662" s="30">
        <f>AVERAGE(Sheet1!DH662:DO662)</f>
        <v>1235.8006205356037</v>
      </c>
      <c r="P662" s="31"/>
      <c r="Q662" s="31"/>
      <c r="R662" s="31"/>
      <c r="S662" s="31"/>
      <c r="T662" s="31"/>
      <c r="U662" s="31"/>
    </row>
    <row r="663" spans="1:21" x14ac:dyDescent="0.55000000000000004">
      <c r="A663" s="36">
        <f>Sheet1!A663</f>
        <v>41.022500000000001</v>
      </c>
      <c r="B663" s="17" t="str">
        <f>Sheet1!B663</f>
        <v>SWR(50)</v>
      </c>
      <c r="C663" s="28">
        <f>AVERAGE(Sheet1!E663:G663)</f>
        <v>19.005820973389884</v>
      </c>
      <c r="D663" s="28">
        <f>AVERAGE(Sheet1!L663:M663)</f>
        <v>10.925219595105588</v>
      </c>
      <c r="E663" s="28">
        <f>AVERAGE(Sheet1!M663:Q663)</f>
        <v>54.286580764348116</v>
      </c>
      <c r="F663" s="28">
        <f>AVERAGE(Sheet1!V663:W663)</f>
        <v>12.236080253118043</v>
      </c>
      <c r="G663" s="28">
        <f>AVERAGE(Sheet1!AA663:AD663)</f>
        <v>6.5942785632292296</v>
      </c>
      <c r="H663" s="28">
        <f>AVERAGE(Sheet1!AL663:AM663)</f>
        <v>33.469612716816656</v>
      </c>
      <c r="I663" s="28">
        <f>AVERAGE(Sheet1!AX663:BB663)</f>
        <v>7.5943771448222268</v>
      </c>
      <c r="J663" s="28">
        <f>AVERAGE(Sheet1!BO663:BP663)</f>
        <v>51.051937792821661</v>
      </c>
      <c r="K663" s="28">
        <f>AVERAGE(Sheet1!BX663:CC663)</f>
        <v>37.282116337205196</v>
      </c>
      <c r="L663" s="28">
        <f>AVERAGE(Sheet1!CO663:CP663)</f>
        <v>6.4727128576649413</v>
      </c>
      <c r="M663" s="28">
        <f>AVERAGE(Sheet1!CX663:DG663)</f>
        <v>10.727100615713068</v>
      </c>
      <c r="N663" s="28">
        <f>AVERAGE(Sheet1!DH663:DO663)</f>
        <v>37.471892179470714</v>
      </c>
      <c r="P663" s="28">
        <f>AVERAGE(C663:N663)</f>
        <v>23.926477482808778</v>
      </c>
      <c r="Q663" s="28">
        <f>AVERAGE(C663,D663,G663,I663,K663,M663)</f>
        <v>15.354818871577534</v>
      </c>
      <c r="R663" s="28">
        <f>AVERAGE(F663,H663,J663,L663)</f>
        <v>25.807585905105327</v>
      </c>
      <c r="S663" s="28">
        <f>AVERAGE(J663,L663)</f>
        <v>28.762325325243303</v>
      </c>
      <c r="T663" s="28">
        <f>AVERAGE(C663,D663,E663,G663)</f>
        <v>22.702974974018204</v>
      </c>
      <c r="U663" s="28">
        <f>AVERAGE(C663,D663,F663,G663)</f>
        <v>12.190349846210687</v>
      </c>
    </row>
    <row r="664" spans="1:21" x14ac:dyDescent="0.55000000000000004">
      <c r="A664" s="36">
        <f>Sheet1!A664</f>
        <v>41.022500000000001</v>
      </c>
      <c r="B664" s="17" t="str">
        <f>Sheet1!B664</f>
        <v>SWR(100)</v>
      </c>
      <c r="C664" s="28">
        <f>AVERAGE(Sheet1!E664:G664)</f>
        <v>10.714148232071635</v>
      </c>
      <c r="D664" s="28">
        <f>AVERAGE(Sheet1!L664:M664)</f>
        <v>5.5348244242518003</v>
      </c>
      <c r="E664" s="28">
        <f>AVERAGE(Sheet1!M664:Q664)</f>
        <v>27.220227758041393</v>
      </c>
      <c r="F664" s="28">
        <f>AVERAGE(Sheet1!V664:W664)</f>
        <v>6.2158176782960588</v>
      </c>
      <c r="G664" s="28">
        <f>AVERAGE(Sheet1!AA664:AD664)</f>
        <v>3.4658306248798905</v>
      </c>
      <c r="H664" s="28">
        <f>AVERAGE(Sheet1!AL664:AM664)</f>
        <v>17.186556127800181</v>
      </c>
      <c r="I664" s="28">
        <f>AVERAGE(Sheet1!AX664:BB664)</f>
        <v>3.9192277562651157</v>
      </c>
      <c r="J664" s="28">
        <f>AVERAGE(Sheet1!BO664:BP664)</f>
        <v>25.543123336065211</v>
      </c>
      <c r="K664" s="28">
        <f>AVERAGE(Sheet1!BX664:CC664)</f>
        <v>18.64301279201683</v>
      </c>
      <c r="L664" s="28">
        <f>AVERAGE(Sheet1!CO664:CP664)</f>
        <v>3.271390340220127</v>
      </c>
      <c r="M664" s="28">
        <f>AVERAGE(Sheet1!CX664:DG664)</f>
        <v>5.6170820172706382</v>
      </c>
      <c r="N664" s="28">
        <f>AVERAGE(Sheet1!DH664:DO664)</f>
        <v>18.813114448364498</v>
      </c>
      <c r="P664" s="28">
        <f>AVERAGE(C664:N664)</f>
        <v>12.178696294628613</v>
      </c>
      <c r="Q664" s="28">
        <f>AVERAGE(C664,D664,G664,I664,K664,M664)</f>
        <v>7.9823543077926509</v>
      </c>
      <c r="R664" s="28">
        <f>AVERAGE(F664,H664,J664,L664)</f>
        <v>13.054221870595395</v>
      </c>
      <c r="S664" s="28">
        <f>AVERAGE(J664,L664)</f>
        <v>14.407256838142668</v>
      </c>
      <c r="T664" s="28">
        <f>AVERAGE(C664,D664,E664,G664)</f>
        <v>11.73375775981118</v>
      </c>
      <c r="U664" s="28">
        <f>AVERAGE(C664,D664,F664,G664)</f>
        <v>6.4826552398748465</v>
      </c>
    </row>
    <row r="665" spans="1:21" x14ac:dyDescent="0.55000000000000004">
      <c r="A665" s="36">
        <f>Sheet1!A665</f>
        <v>41.022500000000001</v>
      </c>
      <c r="B665" s="17" t="str">
        <f>Sheet1!B665</f>
        <v>SWR(150)</v>
      </c>
      <c r="C665" s="28">
        <f>AVERAGE(Sheet1!E665:G665)</f>
        <v>8.5335280706020473</v>
      </c>
      <c r="D665" s="28">
        <f>AVERAGE(Sheet1!L665:M665)</f>
        <v>3.7738697263585221</v>
      </c>
      <c r="E665" s="28">
        <f>AVERAGE(Sheet1!M665:Q665)</f>
        <v>18.233405488152336</v>
      </c>
      <c r="F665" s="28">
        <f>AVERAGE(Sheet1!V665:W665)</f>
        <v>4.2609789105501807</v>
      </c>
      <c r="G665" s="28">
        <f>AVERAGE(Sheet1!AA665:AD665)</f>
        <v>2.5663893794346175</v>
      </c>
      <c r="H665" s="28">
        <f>AVERAGE(Sheet1!AL665:AM665)</f>
        <v>11.962951338814239</v>
      </c>
      <c r="I665" s="28">
        <f>AVERAGE(Sheet1!AX665:BB665)</f>
        <v>2.7647938613738079</v>
      </c>
      <c r="J665" s="28">
        <f>AVERAGE(Sheet1!BO665:BP665)</f>
        <v>17.047865234000326</v>
      </c>
      <c r="K665" s="28">
        <f>AVERAGE(Sheet1!BX665:CC665)</f>
        <v>12.430861618648713</v>
      </c>
      <c r="L665" s="28">
        <f>AVERAGE(Sheet1!CO665:CP665)</f>
        <v>2.2257463756351248</v>
      </c>
      <c r="M665" s="28">
        <f>AVERAGE(Sheet1!CX665:DG665)</f>
        <v>4.0780620804901648</v>
      </c>
      <c r="N665" s="28">
        <f>AVERAGE(Sheet1!DH665:DO665)</f>
        <v>12.628547205602459</v>
      </c>
      <c r="P665" s="28">
        <f>AVERAGE(C665:N665)</f>
        <v>8.3755832741385454</v>
      </c>
      <c r="Q665" s="28">
        <f>AVERAGE(C665,D665,G665,I665,K665,M665)</f>
        <v>5.6912507894846449</v>
      </c>
      <c r="R665" s="28">
        <f>AVERAGE(F665,H665,J665,L665)</f>
        <v>8.8743854647499685</v>
      </c>
      <c r="S665" s="28">
        <f>AVERAGE(J665,L665)</f>
        <v>9.6368058048177261</v>
      </c>
      <c r="T665" s="28">
        <f>AVERAGE(C665,D665,E665,G665)</f>
        <v>8.2767981661368797</v>
      </c>
      <c r="U665" s="28">
        <f>AVERAGE(C665,D665,F665,G665)</f>
        <v>4.7836915217363423</v>
      </c>
    </row>
    <row r="666" spans="1:21" x14ac:dyDescent="0.55000000000000004">
      <c r="A666" s="36">
        <f>Sheet1!A666</f>
        <v>41.022500000000001</v>
      </c>
      <c r="B666" s="17" t="str">
        <f>Sheet1!B666</f>
        <v>SWR(200)</v>
      </c>
      <c r="C666" s="28">
        <f>AVERAGE(Sheet1!E666:G666)</f>
        <v>7.8834792497381976</v>
      </c>
      <c r="D666" s="28">
        <f>AVERAGE(Sheet1!L666:M666)</f>
        <v>2.9266086187114997</v>
      </c>
      <c r="E666" s="28">
        <f>AVERAGE(Sheet1!M666:Q666)</f>
        <v>13.767651432892313</v>
      </c>
      <c r="F666" s="28">
        <f>AVERAGE(Sheet1!V666:W666)</f>
        <v>3.3331582922934659</v>
      </c>
      <c r="G666" s="28">
        <f>AVERAGE(Sheet1!AA666:AD666)</f>
        <v>2.3101658819843083</v>
      </c>
      <c r="H666" s="28">
        <f>AVERAGE(Sheet1!AL666:AM666)</f>
        <v>9.5073400828898045</v>
      </c>
      <c r="I666" s="28">
        <f>AVERAGE(Sheet1!AX666:BB666)</f>
        <v>2.2601474001662112</v>
      </c>
      <c r="J666" s="28">
        <f>AVERAGE(Sheet1!BO666:BP666)</f>
        <v>12.806059203630729</v>
      </c>
      <c r="K666" s="28">
        <f>AVERAGE(Sheet1!BX666:CC666)</f>
        <v>9.3254652720630702</v>
      </c>
      <c r="L666" s="28">
        <f>AVERAGE(Sheet1!CO666:CP666)</f>
        <v>1.7276100343075773</v>
      </c>
      <c r="M666" s="28">
        <f>AVERAGE(Sheet1!CX666:DG666)</f>
        <v>3.4885810578623988</v>
      </c>
      <c r="N666" s="28">
        <f>AVERAGE(Sheet1!DH666:DO666)</f>
        <v>9.5633181033230343</v>
      </c>
      <c r="P666" s="28">
        <f>AVERAGE(C666:N666)</f>
        <v>6.5749653858218835</v>
      </c>
      <c r="Q666" s="28">
        <f>AVERAGE(C666,D666,G666,I666,K666,M666)</f>
        <v>4.6990745800876139</v>
      </c>
      <c r="R666" s="28">
        <f>AVERAGE(F666,H666,J666,L666)</f>
        <v>6.8435419032803937</v>
      </c>
      <c r="S666" s="28">
        <f>AVERAGE(J666,L666)</f>
        <v>7.2668346189691535</v>
      </c>
      <c r="T666" s="28">
        <f>AVERAGE(C666,D666,E666,G666)</f>
        <v>6.7219762958315794</v>
      </c>
      <c r="U666" s="28">
        <f>AVERAGE(C666,D666,F666,G666)</f>
        <v>4.1133530106818679</v>
      </c>
    </row>
    <row r="667" spans="1:21" x14ac:dyDescent="0.55000000000000004">
      <c r="A667" s="36">
        <f>Sheet1!A667</f>
        <v>41.022500000000001</v>
      </c>
      <c r="B667" s="17" t="str">
        <f>Sheet1!B667</f>
        <v>SWR(300)</v>
      </c>
      <c r="C667" s="28">
        <f>AVERAGE(Sheet1!E667:G667)</f>
        <v>8.1111078857038859</v>
      </c>
      <c r="D667" s="28">
        <f>AVERAGE(Sheet1!L667:M667)</f>
        <v>2.2553844631322768</v>
      </c>
      <c r="E667" s="28">
        <f>AVERAGE(Sheet1!M667:Q667)</f>
        <v>9.3614588256707982</v>
      </c>
      <c r="F667" s="28">
        <f>AVERAGE(Sheet1!V667:W667)</f>
        <v>2.5477317221567262</v>
      </c>
      <c r="G667" s="28">
        <f>AVERAGE(Sheet1!AA667:AD667)</f>
        <v>2.4320674317193864</v>
      </c>
      <c r="H667" s="28">
        <f>AVERAGE(Sheet1!AL667:AM667)</f>
        <v>7.3730931128125903</v>
      </c>
      <c r="I667" s="28">
        <f>AVERAGE(Sheet1!AX667:BB667)</f>
        <v>2.089135464135758</v>
      </c>
      <c r="J667" s="28">
        <f>AVERAGE(Sheet1!BO667:BP667)</f>
        <v>8.5761522911499455</v>
      </c>
      <c r="K667" s="28">
        <f>AVERAGE(Sheet1!BX667:CC667)</f>
        <v>6.2214967058630855</v>
      </c>
      <c r="L667" s="28">
        <f>AVERAGE(Sheet1!CO667:CP667)</f>
        <v>1.4508744926821895</v>
      </c>
      <c r="M667" s="28">
        <f>AVERAGE(Sheet1!CX667:DG667)</f>
        <v>3.2374749888762677</v>
      </c>
      <c r="N667" s="28">
        <f>AVERAGE(Sheet1!DH667:DO667)</f>
        <v>6.5550769003486948</v>
      </c>
      <c r="P667" s="28">
        <f>AVERAGE(C667:N667)</f>
        <v>5.0175878570209678</v>
      </c>
      <c r="Q667" s="28">
        <f>AVERAGE(C667,D667,G667,I667,K667,M667)</f>
        <v>4.0577778232384434</v>
      </c>
      <c r="R667" s="28">
        <f>AVERAGE(F667,H667,J667,L667)</f>
        <v>4.9869629047003627</v>
      </c>
      <c r="S667" s="28">
        <f>AVERAGE(J667,L667)</f>
        <v>5.0135133919160673</v>
      </c>
      <c r="T667" s="28">
        <f>AVERAGE(C667,D667,E667,G667)</f>
        <v>5.5400046515565871</v>
      </c>
      <c r="U667" s="28">
        <f>AVERAGE(C667,D667,F667,G667)</f>
        <v>3.836572875678069</v>
      </c>
    </row>
    <row r="668" spans="1:21" x14ac:dyDescent="0.55000000000000004">
      <c r="A668" s="40">
        <f>Sheet1!A668</f>
        <v>41.5</v>
      </c>
      <c r="B668" s="16" t="str">
        <f>Sheet1!B668</f>
        <v>R</v>
      </c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P668" s="31"/>
      <c r="Q668" s="31"/>
      <c r="R668" s="31"/>
      <c r="S668" s="31"/>
      <c r="T668" s="31"/>
      <c r="U668" s="31"/>
    </row>
    <row r="669" spans="1:21" x14ac:dyDescent="0.55000000000000004">
      <c r="A669" s="36">
        <f>Sheet1!A669</f>
        <v>41.5</v>
      </c>
      <c r="B669" s="17" t="str">
        <f>Sheet1!B669</f>
        <v>X</v>
      </c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P669" s="31"/>
      <c r="Q669" s="31"/>
      <c r="R669" s="31"/>
      <c r="S669" s="31"/>
      <c r="T669" s="31"/>
      <c r="U669" s="31"/>
    </row>
    <row r="670" spans="1:21" x14ac:dyDescent="0.55000000000000004">
      <c r="A670" s="36">
        <f>Sheet1!A670</f>
        <v>41.5</v>
      </c>
      <c r="B670" s="17" t="str">
        <f>Sheet1!B670</f>
        <v>Z</v>
      </c>
      <c r="C670" s="30">
        <f>AVERAGE(Sheet1!E670:G670)</f>
        <v>218.4057233399715</v>
      </c>
      <c r="D670" s="30">
        <f>AVERAGE(Sheet1!L670:M670)</f>
        <v>436.21335819537831</v>
      </c>
      <c r="E670" s="30">
        <f>AVERAGE(Sheet1!M670:Q670)</f>
        <v>1947.5977439085248</v>
      </c>
      <c r="F670" s="30">
        <f>AVERAGE(Sheet1!V670:W670)</f>
        <v>398.11036654947395</v>
      </c>
      <c r="G670" s="30">
        <f>AVERAGE(Sheet1!AA670:AD670)</f>
        <v>246.16698473232555</v>
      </c>
      <c r="H670" s="30">
        <f>AVERAGE(Sheet1!AL670:AM670)</f>
        <v>501.04167821079295</v>
      </c>
      <c r="I670" s="30">
        <f>AVERAGE(Sheet1!AX670:BB670)</f>
        <v>243.41720720974891</v>
      </c>
      <c r="J670" s="30">
        <f>AVERAGE(Sheet1!BO670:BP670)</f>
        <v>1953.2974273551413</v>
      </c>
      <c r="K670" s="30">
        <f>AVERAGE(Sheet1!BX670:CC670)</f>
        <v>2563.689597071927</v>
      </c>
      <c r="L670" s="30">
        <f>AVERAGE(Sheet1!CO670:CP670)</f>
        <v>469.42576570865236</v>
      </c>
      <c r="M670" s="30">
        <f>AVERAGE(Sheet1!CX670:DG670)</f>
        <v>345.97651563974034</v>
      </c>
      <c r="N670" s="30">
        <f>AVERAGE(Sheet1!DH670:DO670)</f>
        <v>1455.2288397455409</v>
      </c>
      <c r="P670" s="31"/>
      <c r="Q670" s="31"/>
      <c r="R670" s="31"/>
      <c r="S670" s="31"/>
      <c r="T670" s="31"/>
      <c r="U670" s="31"/>
    </row>
    <row r="671" spans="1:21" x14ac:dyDescent="0.55000000000000004">
      <c r="A671" s="36">
        <f>Sheet1!A671</f>
        <v>41.5</v>
      </c>
      <c r="B671" s="17" t="str">
        <f>Sheet1!B671</f>
        <v>SWR(50)</v>
      </c>
      <c r="C671" s="28">
        <f>AVERAGE(Sheet1!E671:G671)</f>
        <v>18.409795415163803</v>
      </c>
      <c r="D671" s="28">
        <f>AVERAGE(Sheet1!L671:M671)</f>
        <v>11.902682096497701</v>
      </c>
      <c r="E671" s="28">
        <f>AVERAGE(Sheet1!M671:Q671)</f>
        <v>57.455044754361367</v>
      </c>
      <c r="F671" s="28">
        <f>AVERAGE(Sheet1!V671:W671)</f>
        <v>11.225111321174362</v>
      </c>
      <c r="G671" s="28">
        <f>AVERAGE(Sheet1!AA671:AD671)</f>
        <v>6.9527756001515915</v>
      </c>
      <c r="H671" s="28">
        <f>AVERAGE(Sheet1!AL671:AM671)</f>
        <v>33.310477676574436</v>
      </c>
      <c r="I671" s="28">
        <f>AVERAGE(Sheet1!AX671:BB671)</f>
        <v>6.5478116608454426</v>
      </c>
      <c r="J671" s="28">
        <f>AVERAGE(Sheet1!BO671:BP671)</f>
        <v>40.03586630109217</v>
      </c>
      <c r="K671" s="28">
        <f>AVERAGE(Sheet1!BX671:CC671)</f>
        <v>55.822572528044098</v>
      </c>
      <c r="L671" s="28">
        <f>AVERAGE(Sheet1!CO671:CP671)</f>
        <v>9.9541564517858436</v>
      </c>
      <c r="M671" s="28">
        <f>AVERAGE(Sheet1!CX671:DG671)</f>
        <v>12.009873431710398</v>
      </c>
      <c r="N671" s="28">
        <f>AVERAGE(Sheet1!DH671:DO671)</f>
        <v>38.111992209957762</v>
      </c>
      <c r="P671" s="28">
        <f>AVERAGE(C671:N671)</f>
        <v>25.144846620613247</v>
      </c>
      <c r="Q671" s="28">
        <f>AVERAGE(C671,D671,G671,I671,K671,M671)</f>
        <v>18.607585122068837</v>
      </c>
      <c r="R671" s="28">
        <f>AVERAGE(F671,H671,J671,L671)</f>
        <v>23.631402937656702</v>
      </c>
      <c r="S671" s="28">
        <f>AVERAGE(J671,L671)</f>
        <v>24.995011376439006</v>
      </c>
      <c r="T671" s="28">
        <f>AVERAGE(C671,D671,E671,G671)</f>
        <v>23.680074466543616</v>
      </c>
      <c r="U671" s="28">
        <f>AVERAGE(C671,D671,F671,G671)</f>
        <v>12.122591108246864</v>
      </c>
    </row>
    <row r="672" spans="1:21" x14ac:dyDescent="0.55000000000000004">
      <c r="A672" s="36">
        <f>Sheet1!A672</f>
        <v>41.5</v>
      </c>
      <c r="B672" s="17" t="str">
        <f>Sheet1!B672</f>
        <v>SWR(100)</v>
      </c>
      <c r="C672" s="28">
        <f>AVERAGE(Sheet1!E672:G672)</f>
        <v>10.433784530705164</v>
      </c>
      <c r="D672" s="28">
        <f>AVERAGE(Sheet1!L672:M672)</f>
        <v>6.0138813991222415</v>
      </c>
      <c r="E672" s="28">
        <f>AVERAGE(Sheet1!M672:Q672)</f>
        <v>28.789603248591686</v>
      </c>
      <c r="F672" s="28">
        <f>AVERAGE(Sheet1!V672:W672)</f>
        <v>5.7273520730999206</v>
      </c>
      <c r="G672" s="28">
        <f>AVERAGE(Sheet1!AA672:AD672)</f>
        <v>3.6297875618276607</v>
      </c>
      <c r="H672" s="28">
        <f>AVERAGE(Sheet1!AL672:AM672)</f>
        <v>17.104916552432101</v>
      </c>
      <c r="I672" s="28">
        <f>AVERAGE(Sheet1!AX672:BB672)</f>
        <v>3.4263723621650044</v>
      </c>
      <c r="J672" s="28">
        <f>AVERAGE(Sheet1!BO672:BP672)</f>
        <v>20.019588888167441</v>
      </c>
      <c r="K672" s="28">
        <f>AVERAGE(Sheet1!BX672:CC672)</f>
        <v>27.916796215168802</v>
      </c>
      <c r="L672" s="28">
        <f>AVERAGE(Sheet1!CO672:CP672)</f>
        <v>4.991910003460978</v>
      </c>
      <c r="M672" s="28">
        <f>AVERAGE(Sheet1!CX672:DG672)</f>
        <v>6.199019131326672</v>
      </c>
      <c r="N672" s="28">
        <f>AVERAGE(Sheet1!DH672:DO672)</f>
        <v>19.103508420097114</v>
      </c>
      <c r="P672" s="28">
        <f>AVERAGE(C672:N672)</f>
        <v>12.779710032180402</v>
      </c>
      <c r="Q672" s="28">
        <f>AVERAGE(C672,D672,G672,I672,K672,M672)</f>
        <v>9.6032735333859254</v>
      </c>
      <c r="R672" s="28">
        <f>AVERAGE(F672,H672,J672,L672)</f>
        <v>11.960941879290111</v>
      </c>
      <c r="S672" s="28">
        <f>AVERAGE(J672,L672)</f>
        <v>12.50574944581421</v>
      </c>
      <c r="T672" s="28">
        <f>AVERAGE(C672,D672,E672,G672)</f>
        <v>12.216764185061688</v>
      </c>
      <c r="U672" s="28">
        <f>AVERAGE(C672,D672,F672,G672)</f>
        <v>6.4512013911887465</v>
      </c>
    </row>
    <row r="673" spans="1:21" x14ac:dyDescent="0.55000000000000004">
      <c r="A673" s="36">
        <f>Sheet1!A673</f>
        <v>41.5</v>
      </c>
      <c r="B673" s="17" t="str">
        <f>Sheet1!B673</f>
        <v>SWR(150)</v>
      </c>
      <c r="C673" s="28">
        <f>AVERAGE(Sheet1!E673:G673)</f>
        <v>8.3681162825884243</v>
      </c>
      <c r="D673" s="28">
        <f>AVERAGE(Sheet1!L673:M673)</f>
        <v>4.0813617465841139</v>
      </c>
      <c r="E673" s="28">
        <f>AVERAGE(Sheet1!M673:Q673)</f>
        <v>19.262858130191994</v>
      </c>
      <c r="F673" s="28">
        <f>AVERAGE(Sheet1!V673:W673)</f>
        <v>3.957539343167527</v>
      </c>
      <c r="G673" s="28">
        <f>AVERAGE(Sheet1!AA673:AD673)</f>
        <v>2.6441860046704653</v>
      </c>
      <c r="H673" s="28">
        <f>AVERAGE(Sheet1!AL673:AM673)</f>
        <v>11.906238821367399</v>
      </c>
      <c r="I673" s="28">
        <f>AVERAGE(Sheet1!AX673:BB673)</f>
        <v>2.4809044883303861</v>
      </c>
      <c r="J673" s="28">
        <f>AVERAGE(Sheet1!BO673:BP673)</f>
        <v>13.348240270002439</v>
      </c>
      <c r="K673" s="28">
        <f>AVERAGE(Sheet1!BX673:CC673)</f>
        <v>18.617335084736272</v>
      </c>
      <c r="L673" s="28">
        <f>AVERAGE(Sheet1!CO673:CP673)</f>
        <v>3.3454412049569555</v>
      </c>
      <c r="M673" s="28">
        <f>AVERAGE(Sheet1!CX673:DG673)</f>
        <v>4.3749017040655112</v>
      </c>
      <c r="N673" s="28">
        <f>AVERAGE(Sheet1!DH673:DO673)</f>
        <v>12.788893187298179</v>
      </c>
      <c r="P673" s="28">
        <f>AVERAGE(C673:N673)</f>
        <v>8.7646680223299711</v>
      </c>
      <c r="Q673" s="28">
        <f>AVERAGE(C673,D673,G673,I673,K673,M673)</f>
        <v>6.7611342184958616</v>
      </c>
      <c r="R673" s="28">
        <f>AVERAGE(F673,H673,J673,L673)</f>
        <v>8.1393649098735796</v>
      </c>
      <c r="S673" s="28">
        <f>AVERAGE(J673,L673)</f>
        <v>8.3468407374796971</v>
      </c>
      <c r="T673" s="28">
        <f>AVERAGE(C673,D673,E673,G673)</f>
        <v>8.5891305410087497</v>
      </c>
      <c r="U673" s="28">
        <f>AVERAGE(C673,D673,F673,G673)</f>
        <v>4.7628008442526326</v>
      </c>
    </row>
    <row r="674" spans="1:21" x14ac:dyDescent="0.55000000000000004">
      <c r="A674" s="36">
        <f>Sheet1!A674</f>
        <v>41.5</v>
      </c>
      <c r="B674" s="17" t="str">
        <f>Sheet1!B674</f>
        <v>SWR(200)</v>
      </c>
      <c r="C674" s="28">
        <f>AVERAGE(Sheet1!E674:G674)</f>
        <v>7.7822180780706676</v>
      </c>
      <c r="D674" s="28">
        <f>AVERAGE(Sheet1!L674:M674)</f>
        <v>3.1418262397088039</v>
      </c>
      <c r="E674" s="28">
        <f>AVERAGE(Sheet1!M674:Q674)</f>
        <v>14.521671160173673</v>
      </c>
      <c r="F674" s="28">
        <f>AVERAGE(Sheet1!V674:W674)</f>
        <v>3.1343922947556968</v>
      </c>
      <c r="G674" s="28">
        <f>AVERAGE(Sheet1!AA674:AD674)</f>
        <v>2.3219278336525164</v>
      </c>
      <c r="H674" s="28">
        <f>AVERAGE(Sheet1!AL674:AM674)</f>
        <v>9.462428106942733</v>
      </c>
      <c r="I674" s="28">
        <f>AVERAGE(Sheet1!AX674:BB674)</f>
        <v>2.1464718180295783</v>
      </c>
      <c r="J674" s="28">
        <f>AVERAGE(Sheet1!BO674:BP674)</f>
        <v>10.013132911552674</v>
      </c>
      <c r="K674" s="28">
        <f>AVERAGE(Sheet1!BX674:CC674)</f>
        <v>13.969470189454457</v>
      </c>
      <c r="L674" s="28">
        <f>AVERAGE(Sheet1!CO674:CP674)</f>
        <v>2.5292133199852573</v>
      </c>
      <c r="M674" s="28">
        <f>AVERAGE(Sheet1!CX674:DG674)</f>
        <v>3.5965080430720833</v>
      </c>
      <c r="N674" s="28">
        <f>AVERAGE(Sheet1!DH674:DO674)</f>
        <v>9.6482173785233165</v>
      </c>
      <c r="P674" s="28">
        <f>AVERAGE(C674:N674)</f>
        <v>6.8556231144934543</v>
      </c>
      <c r="Q674" s="28">
        <f>AVERAGE(C674,D674,G674,I674,K674,M674)</f>
        <v>5.4930703669980181</v>
      </c>
      <c r="R674" s="28">
        <f>AVERAGE(F674,H674,J674,L674)</f>
        <v>6.2847916583090901</v>
      </c>
      <c r="S674" s="28">
        <f>AVERAGE(J674,L674)</f>
        <v>6.2711731157689652</v>
      </c>
      <c r="T674" s="28">
        <f>AVERAGE(C674,D674,E674,G674)</f>
        <v>6.941910827901415</v>
      </c>
      <c r="U674" s="28">
        <f>AVERAGE(C674,D674,F674,G674)</f>
        <v>4.0950911115469211</v>
      </c>
    </row>
    <row r="675" spans="1:21" x14ac:dyDescent="0.55000000000000004">
      <c r="A675" s="41">
        <f>Sheet1!A675</f>
        <v>41.5</v>
      </c>
      <c r="B675" s="24" t="str">
        <f>Sheet1!B675</f>
        <v>SWR(300)</v>
      </c>
      <c r="C675" s="42">
        <f>AVERAGE(Sheet1!E675:G675)</f>
        <v>8.0869654421919179</v>
      </c>
      <c r="D675" s="42">
        <f>AVERAGE(Sheet1!L675:M675)</f>
        <v>2.3107630263809735</v>
      </c>
      <c r="E675" s="42">
        <f>AVERAGE(Sheet1!M675:Q675)</f>
        <v>9.8281245557458625</v>
      </c>
      <c r="F675" s="42">
        <f>AVERAGE(Sheet1!V675:W675)</f>
        <v>2.4875190217809404</v>
      </c>
      <c r="G675" s="42">
        <f>AVERAGE(Sheet1!AA675:AD675)</f>
        <v>2.3669182733506053</v>
      </c>
      <c r="H675" s="42">
        <f>AVERAGE(Sheet1!AL675:AM675)</f>
        <v>7.3387011352138796</v>
      </c>
      <c r="I675" s="42">
        <f>AVERAGE(Sheet1!AX675:BB675)</f>
        <v>2.1994222907863716</v>
      </c>
      <c r="J675" s="42">
        <f>AVERAGE(Sheet1!BO675:BP675)</f>
        <v>6.6791964765219607</v>
      </c>
      <c r="K675" s="42">
        <f>AVERAGE(Sheet1!BX675:CC675)</f>
        <v>9.3254069484243889</v>
      </c>
      <c r="L675" s="42">
        <f>AVERAGE(Sheet1!CO675:CP675)</f>
        <v>1.7335665306110974</v>
      </c>
      <c r="M675" s="42">
        <f>AVERAGE(Sheet1!CX675:DG675)</f>
        <v>3.1107254307486185</v>
      </c>
      <c r="N675" s="42">
        <f>AVERAGE(Sheet1!DH675:DO675)</f>
        <v>6.5426050717813595</v>
      </c>
      <c r="P675" s="28">
        <f>AVERAGE(C675:N675)</f>
        <v>5.1674928502948312</v>
      </c>
      <c r="Q675" s="28">
        <f>AVERAGE(C675,D675,G675,I675,K675,M675)</f>
        <v>4.5667002353138129</v>
      </c>
      <c r="R675" s="28">
        <f>AVERAGE(F675,H675,J675,L675)</f>
        <v>4.5597457910319692</v>
      </c>
      <c r="S675" s="28">
        <f>AVERAGE(J675,L675)</f>
        <v>4.2063815035665293</v>
      </c>
      <c r="T675" s="28">
        <f>AVERAGE(C675,D675,E675,G675)</f>
        <v>5.6481928244173396</v>
      </c>
      <c r="U675" s="28">
        <f>AVERAGE(C675,D675,F675,G675)</f>
        <v>3.8130414409261091</v>
      </c>
    </row>
    <row r="676" spans="1:21" x14ac:dyDescent="0.55000000000000004">
      <c r="A676" s="36">
        <f>Sheet1!A676</f>
        <v>42</v>
      </c>
      <c r="B676" s="17" t="str">
        <f>Sheet1!B676</f>
        <v>R</v>
      </c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P676" s="31"/>
      <c r="Q676" s="31"/>
      <c r="R676" s="31"/>
      <c r="S676" s="31"/>
      <c r="T676" s="31"/>
      <c r="U676" s="31"/>
    </row>
    <row r="677" spans="1:21" x14ac:dyDescent="0.55000000000000004">
      <c r="A677" s="36">
        <f>Sheet1!A677</f>
        <v>42.02</v>
      </c>
      <c r="B677" s="17" t="str">
        <f>Sheet1!B677</f>
        <v>X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P677" s="31"/>
      <c r="Q677" s="31"/>
      <c r="R677" s="31"/>
      <c r="S677" s="31"/>
      <c r="T677" s="31"/>
      <c r="U677" s="31"/>
    </row>
    <row r="678" spans="1:21" x14ac:dyDescent="0.55000000000000004">
      <c r="A678" s="36">
        <f>Sheet1!A678</f>
        <v>42.02</v>
      </c>
      <c r="B678" s="17" t="str">
        <f>Sheet1!B678</f>
        <v>Z</v>
      </c>
      <c r="C678" s="30">
        <f>AVERAGE(Sheet1!E678:G678)</f>
        <v>219.31475111915583</v>
      </c>
      <c r="D678" s="30">
        <f>AVERAGE(Sheet1!L678:M678)</f>
        <v>491.53926267618044</v>
      </c>
      <c r="E678" s="30">
        <f>AVERAGE(Sheet1!M678:Q678)</f>
        <v>2300.3701435882131</v>
      </c>
      <c r="F678" s="30">
        <f>AVERAGE(Sheet1!V678:W678)</f>
        <v>359.0853304258909</v>
      </c>
      <c r="G678" s="30">
        <f>AVERAGE(Sheet1!AA678:AD678)</f>
        <v>265.83861091748003</v>
      </c>
      <c r="H678" s="30">
        <f>AVERAGE(Sheet1!AL678:AM678)</f>
        <v>511.66835075704154</v>
      </c>
      <c r="I678" s="30">
        <f>AVERAGE(Sheet1!AX678:BB678)</f>
        <v>212.76816565337307</v>
      </c>
      <c r="J678" s="30">
        <f>AVERAGE(Sheet1!BO678:BP678)</f>
        <v>1397.9418829197996</v>
      </c>
      <c r="K678" s="30">
        <f>AVERAGE(Sheet1!BX678:CC678)</f>
        <v>2204.2995101303127</v>
      </c>
      <c r="L678" s="30">
        <f>AVERAGE(Sheet1!CO678:CP678)</f>
        <v>958.72028146695925</v>
      </c>
      <c r="M678" s="30">
        <f>AVERAGE(Sheet1!CX678:DG678)</f>
        <v>489.56451438780834</v>
      </c>
      <c r="N678" s="30">
        <f>AVERAGE(Sheet1!DH678:DO678)</f>
        <v>1708.1579189648858</v>
      </c>
      <c r="P678" s="31"/>
      <c r="Q678" s="31"/>
      <c r="R678" s="31"/>
      <c r="S678" s="31"/>
      <c r="T678" s="31"/>
      <c r="U678" s="31"/>
    </row>
    <row r="679" spans="1:21" x14ac:dyDescent="0.55000000000000004">
      <c r="A679" s="36">
        <f>Sheet1!A679</f>
        <v>42.02</v>
      </c>
      <c r="B679" s="17" t="str">
        <f>Sheet1!B679</f>
        <v>SWR(50)</v>
      </c>
      <c r="C679" s="28">
        <f>AVERAGE(Sheet1!E679:G679)</f>
        <v>18.726098328466325</v>
      </c>
      <c r="D679" s="28">
        <f>AVERAGE(Sheet1!L679:M679)</f>
        <v>13.276106111939445</v>
      </c>
      <c r="E679" s="28">
        <f>AVERAGE(Sheet1!M679:Q679)</f>
        <v>61.667269095494433</v>
      </c>
      <c r="F679" s="28">
        <f>AVERAGE(Sheet1!V679:W679)</f>
        <v>10.309249837604121</v>
      </c>
      <c r="G679" s="28">
        <f>AVERAGE(Sheet1!AA679:AD679)</f>
        <v>7.4375885628323397</v>
      </c>
      <c r="H679" s="28">
        <f>AVERAGE(Sheet1!AL679:AM679)</f>
        <v>33.391663984282815</v>
      </c>
      <c r="I679" s="28">
        <f>AVERAGE(Sheet1!AX679:BB679)</f>
        <v>5.8064408437616333</v>
      </c>
      <c r="J679" s="28">
        <f>AVERAGE(Sheet1!BO679:BP679)</f>
        <v>30.784441360991529</v>
      </c>
      <c r="K679" s="28">
        <f>AVERAGE(Sheet1!BX679:CC679)</f>
        <v>47.145144986631543</v>
      </c>
      <c r="L679" s="28">
        <f>AVERAGE(Sheet1!CO679:CP679)</f>
        <v>19.439305688811039</v>
      </c>
      <c r="M679" s="28">
        <f>AVERAGE(Sheet1!CX679:DG679)</f>
        <v>15.049540260758073</v>
      </c>
      <c r="N679" s="28">
        <f>AVERAGE(Sheet1!DH679:DO679)</f>
        <v>38.703087546825209</v>
      </c>
      <c r="P679" s="28">
        <f>AVERAGE(C679:N679)</f>
        <v>25.14466138403321</v>
      </c>
      <c r="Q679" s="28">
        <f>AVERAGE(C679,D679,G679,I679,K679,M679)</f>
        <v>17.906819849064892</v>
      </c>
      <c r="R679" s="28">
        <f>AVERAGE(F679,H679,J679,L679)</f>
        <v>23.481165217922374</v>
      </c>
      <c r="S679" s="28">
        <f>AVERAGE(J679,L679)</f>
        <v>25.111873524901284</v>
      </c>
      <c r="T679" s="28">
        <f>AVERAGE(C679,D679,E679,G679)</f>
        <v>25.276765524683139</v>
      </c>
      <c r="U679" s="28">
        <f>AVERAGE(C679,D679,F679,G679)</f>
        <v>12.437260710210557</v>
      </c>
    </row>
    <row r="680" spans="1:21" x14ac:dyDescent="0.55000000000000004">
      <c r="A680" s="36">
        <f>Sheet1!A680</f>
        <v>42.02</v>
      </c>
      <c r="B680" s="17" t="str">
        <f>Sheet1!B680</f>
        <v>SWR(100)</v>
      </c>
      <c r="C680" s="28">
        <f>AVERAGE(Sheet1!E680:G680)</f>
        <v>10.606561195271903</v>
      </c>
      <c r="D680" s="28">
        <f>AVERAGE(Sheet1!L680:M680)</f>
        <v>6.6912724601662941</v>
      </c>
      <c r="E680" s="28">
        <f>AVERAGE(Sheet1!M680:Q680)</f>
        <v>30.881863052781124</v>
      </c>
      <c r="F680" s="28">
        <f>AVERAGE(Sheet1!V680:W680)</f>
        <v>5.2891279930927686</v>
      </c>
      <c r="G680" s="28">
        <f>AVERAGE(Sheet1!AA680:AD680)</f>
        <v>3.8550302247645503</v>
      </c>
      <c r="H680" s="28">
        <f>AVERAGE(Sheet1!AL680:AM680)</f>
        <v>17.126728638779475</v>
      </c>
      <c r="I680" s="28">
        <f>AVERAGE(Sheet1!AX680:BB680)</f>
        <v>3.0870431085719723</v>
      </c>
      <c r="J680" s="28">
        <f>AVERAGE(Sheet1!BO680:BP680)</f>
        <v>15.404522583566555</v>
      </c>
      <c r="K680" s="28">
        <f>AVERAGE(Sheet1!BX680:CC680)</f>
        <v>23.577428369654683</v>
      </c>
      <c r="L680" s="28">
        <f>AVERAGE(Sheet1!CO680:CP680)</f>
        <v>9.7213859802841895</v>
      </c>
      <c r="M680" s="28">
        <f>AVERAGE(Sheet1!CX680:DG680)</f>
        <v>7.6338994780299148</v>
      </c>
      <c r="N680" s="28">
        <f>AVERAGE(Sheet1!DH680:DO680)</f>
        <v>19.367321737948544</v>
      </c>
      <c r="P680" s="28">
        <f>AVERAGE(C680:N680)</f>
        <v>12.770182068575998</v>
      </c>
      <c r="Q680" s="28">
        <f>AVERAGE(C680,D680,G680,I680,K680,M680)</f>
        <v>9.2418724727432195</v>
      </c>
      <c r="R680" s="28">
        <f>AVERAGE(F680,H680,J680,L680)</f>
        <v>11.885441298930747</v>
      </c>
      <c r="S680" s="28">
        <f>AVERAGE(J680,L680)</f>
        <v>12.562954281925371</v>
      </c>
      <c r="T680" s="28">
        <f>AVERAGE(C680,D680,E680,G680)</f>
        <v>13.008681733245968</v>
      </c>
      <c r="U680" s="28">
        <f>AVERAGE(C680,D680,F680,G680)</f>
        <v>6.6104979683238794</v>
      </c>
    </row>
    <row r="681" spans="1:21" x14ac:dyDescent="0.55000000000000004">
      <c r="A681" s="36">
        <f>Sheet1!A681</f>
        <v>42.02</v>
      </c>
      <c r="B681" s="17" t="str">
        <f>Sheet1!B681</f>
        <v>SWR(150)</v>
      </c>
      <c r="C681" s="28">
        <f>AVERAGE(Sheet1!E681:G681)</f>
        <v>8.4981410826996466</v>
      </c>
      <c r="D681" s="28">
        <f>AVERAGE(Sheet1!L681:M681)</f>
        <v>4.5217286104683518</v>
      </c>
      <c r="E681" s="28">
        <f>AVERAGE(Sheet1!M681:Q681)</f>
        <v>20.64204895238311</v>
      </c>
      <c r="F681" s="28">
        <f>AVERAGE(Sheet1!V681:W681)</f>
        <v>3.691842380715824</v>
      </c>
      <c r="G681" s="28">
        <f>AVERAGE(Sheet1!AA681:AD681)</f>
        <v>2.7613014804302844</v>
      </c>
      <c r="H681" s="28">
        <f>AVERAGE(Sheet1!AL681:AM681)</f>
        <v>11.899773863749051</v>
      </c>
      <c r="I681" s="28">
        <f>AVERAGE(Sheet1!AX681:BB681)</f>
        <v>2.3032973988997703</v>
      </c>
      <c r="J681" s="28">
        <f>AVERAGE(Sheet1!BO681:BP681)</f>
        <v>10.283488981678763</v>
      </c>
      <c r="K681" s="28">
        <f>AVERAGE(Sheet1!BX681:CC681)</f>
        <v>15.723700908717904</v>
      </c>
      <c r="L681" s="28">
        <f>AVERAGE(Sheet1!CO681:CP681)</f>
        <v>6.4828829596971138</v>
      </c>
      <c r="M681" s="28">
        <f>AVERAGE(Sheet1!CX681:DG681)</f>
        <v>5.2184699050157253</v>
      </c>
      <c r="N681" s="28">
        <f>AVERAGE(Sheet1!DH681:DO681)</f>
        <v>12.929199589938534</v>
      </c>
      <c r="P681" s="28">
        <f>AVERAGE(C681:N681)</f>
        <v>8.7463230095328388</v>
      </c>
      <c r="Q681" s="28">
        <f>AVERAGE(C681,D681,G681,I681,K681,M681)</f>
        <v>6.5044398977052795</v>
      </c>
      <c r="R681" s="28">
        <f>AVERAGE(F681,H681,J681,L681)</f>
        <v>8.0894970464601883</v>
      </c>
      <c r="S681" s="28">
        <f>AVERAGE(J681,L681)</f>
        <v>8.3831859706879381</v>
      </c>
      <c r="T681" s="28">
        <f>AVERAGE(C681,D681,E681,G681)</f>
        <v>9.1058050314953487</v>
      </c>
      <c r="U681" s="28">
        <f>AVERAGE(C681,D681,F681,G681)</f>
        <v>4.868253388578526</v>
      </c>
    </row>
    <row r="682" spans="1:21" x14ac:dyDescent="0.55000000000000004">
      <c r="A682" s="36">
        <f>Sheet1!A682</f>
        <v>42.02</v>
      </c>
      <c r="B682" s="17" t="str">
        <f>Sheet1!B682</f>
        <v>SWR(200)</v>
      </c>
      <c r="C682" s="28">
        <f>AVERAGE(Sheet1!E682:G682)</f>
        <v>7.8950198438255512</v>
      </c>
      <c r="D682" s="28">
        <f>AVERAGE(Sheet1!L682:M682)</f>
        <v>3.4584046491930218</v>
      </c>
      <c r="E682" s="28">
        <f>AVERAGE(Sheet1!M682:Q682)</f>
        <v>15.539242366659945</v>
      </c>
      <c r="F682" s="28">
        <f>AVERAGE(Sheet1!V682:W682)</f>
        <v>2.9701908031690269</v>
      </c>
      <c r="G682" s="28">
        <f>AVERAGE(Sheet1!AA682:AD682)</f>
        <v>2.3561609468273228</v>
      </c>
      <c r="H682" s="28">
        <f>AVERAGE(Sheet1!AL682:AM682)</f>
        <v>9.4353529970815551</v>
      </c>
      <c r="I682" s="28">
        <f>AVERAGE(Sheet1!AX682:BB682)</f>
        <v>2.1327929936209991</v>
      </c>
      <c r="J682" s="28">
        <f>AVERAGE(Sheet1!BO682:BP682)</f>
        <v>7.7273353094199884</v>
      </c>
      <c r="K682" s="28">
        <f>AVERAGE(Sheet1!BX682:CC682)</f>
        <v>11.798493311620055</v>
      </c>
      <c r="L682" s="28">
        <f>AVERAGE(Sheet1!CO682:CP682)</f>
        <v>4.864273217611494</v>
      </c>
      <c r="M682" s="28">
        <f>AVERAGE(Sheet1!CX682:DG682)</f>
        <v>4.0654379273814625</v>
      </c>
      <c r="N682" s="28">
        <f>AVERAGE(Sheet1!DH682:DO682)</f>
        <v>9.7156245383325999</v>
      </c>
      <c r="P682" s="28">
        <f>AVERAGE(C682:N682)</f>
        <v>6.8298607420619186</v>
      </c>
      <c r="Q682" s="28">
        <f>AVERAGE(C682,D682,G682,I682,K682,M682)</f>
        <v>5.2843849454114018</v>
      </c>
      <c r="R682" s="28">
        <f>AVERAGE(F682,H682,J682,L682)</f>
        <v>6.2492880818205157</v>
      </c>
      <c r="S682" s="28">
        <f>AVERAGE(J682,L682)</f>
        <v>6.2958042635157412</v>
      </c>
      <c r="T682" s="28">
        <f>AVERAGE(C682,D682,E682,G682)</f>
        <v>7.3122069516264601</v>
      </c>
      <c r="U682" s="28">
        <f>AVERAGE(C682,D682,F682,G682)</f>
        <v>4.1699440607537301</v>
      </c>
    </row>
    <row r="683" spans="1:21" x14ac:dyDescent="0.55000000000000004">
      <c r="A683" s="36">
        <f>Sheet1!A683</f>
        <v>42.02</v>
      </c>
      <c r="B683" s="17" t="str">
        <f>Sheet1!B683</f>
        <v>SWR(300)</v>
      </c>
      <c r="C683" s="28">
        <f>AVERAGE(Sheet1!E683:G683)</f>
        <v>8.1910838389113163</v>
      </c>
      <c r="D683" s="28">
        <f>AVERAGE(Sheet1!L683:M683)</f>
        <v>2.4599600222999198</v>
      </c>
      <c r="E683" s="28">
        <f>AVERAGE(Sheet1!M683:Q683)</f>
        <v>10.472951563121038</v>
      </c>
      <c r="F683" s="28">
        <f>AVERAGE(Sheet1!V683:W683)</f>
        <v>2.4626637600916146</v>
      </c>
      <c r="G683" s="28">
        <f>AVERAGE(Sheet1!AA683:AD683)</f>
        <v>2.3020761945425461</v>
      </c>
      <c r="H683" s="28">
        <f>AVERAGE(Sheet1!AL683:AM683)</f>
        <v>7.277891740578303</v>
      </c>
      <c r="I683" s="28">
        <f>AVERAGE(Sheet1!AX683:BB683)</f>
        <v>2.3499282962785024</v>
      </c>
      <c r="J683" s="28">
        <f>AVERAGE(Sheet1!BO683:BP683)</f>
        <v>5.180565363025897</v>
      </c>
      <c r="K683" s="28">
        <f>AVERAGE(Sheet1!BX683:CC683)</f>
        <v>7.8766896973076141</v>
      </c>
      <c r="L683" s="28">
        <f>AVERAGE(Sheet1!CO683:CP683)</f>
        <v>3.2471180950990703</v>
      </c>
      <c r="M683" s="28">
        <f>AVERAGE(Sheet1!CX683:DG683)</f>
        <v>3.0943909613439962</v>
      </c>
      <c r="N683" s="28">
        <f>AVERAGE(Sheet1!DH683:DO683)</f>
        <v>6.5135688472097577</v>
      </c>
      <c r="P683" s="28">
        <f>AVERAGE(C683:N683)</f>
        <v>5.119074031650797</v>
      </c>
      <c r="Q683" s="28">
        <f>AVERAGE(C683,D683,G683,I683,K683,M683)</f>
        <v>4.3790215017806497</v>
      </c>
      <c r="R683" s="28">
        <f>AVERAGE(F683,H683,J683,L683)</f>
        <v>4.542059739698721</v>
      </c>
      <c r="S683" s="28">
        <f>AVERAGE(J683,L683)</f>
        <v>4.2138417290624837</v>
      </c>
      <c r="T683" s="28">
        <f>AVERAGE(C683,D683,E683,G683)</f>
        <v>5.8565179047187046</v>
      </c>
      <c r="U683" s="28">
        <f>AVERAGE(C683,D683,F683,G683)</f>
        <v>3.8539459539613494</v>
      </c>
    </row>
    <row r="684" spans="1:21" x14ac:dyDescent="0.55000000000000004">
      <c r="A684" s="40">
        <f>Sheet1!A684</f>
        <v>42.5</v>
      </c>
      <c r="B684" s="16" t="str">
        <f>Sheet1!B684</f>
        <v>R</v>
      </c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P684" s="31"/>
      <c r="Q684" s="31"/>
      <c r="R684" s="31"/>
      <c r="S684" s="31"/>
      <c r="T684" s="31"/>
      <c r="U684" s="31"/>
    </row>
    <row r="685" spans="1:21" x14ac:dyDescent="0.55000000000000004">
      <c r="A685" s="36">
        <f>Sheet1!A685</f>
        <v>42.5</v>
      </c>
      <c r="B685" s="17" t="str">
        <f>Sheet1!B685</f>
        <v>X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P685" s="31"/>
      <c r="Q685" s="31"/>
      <c r="R685" s="31"/>
      <c r="S685" s="31"/>
      <c r="T685" s="31"/>
      <c r="U685" s="31"/>
    </row>
    <row r="686" spans="1:21" x14ac:dyDescent="0.55000000000000004">
      <c r="A686" s="36">
        <f>Sheet1!A686</f>
        <v>42.5</v>
      </c>
      <c r="B686" s="17" t="str">
        <f>Sheet1!B686</f>
        <v>Z</v>
      </c>
      <c r="C686" s="30">
        <f>AVERAGE(Sheet1!E686:G686)</f>
        <v>213.92605892418206</v>
      </c>
      <c r="D686" s="30">
        <f>AVERAGE(Sheet1!L686:M686)</f>
        <v>551.49065014055554</v>
      </c>
      <c r="E686" s="30">
        <f>AVERAGE(Sheet1!M686:Q686)</f>
        <v>2628.2919755308953</v>
      </c>
      <c r="F686" s="30">
        <f>AVERAGE(Sheet1!V686:W686)</f>
        <v>329.5426508331264</v>
      </c>
      <c r="G686" s="30">
        <f>AVERAGE(Sheet1!AA686:AD686)</f>
        <v>288.72705038020626</v>
      </c>
      <c r="H686" s="30">
        <f>AVERAGE(Sheet1!AL686:AM686)</f>
        <v>528.8811859768706</v>
      </c>
      <c r="I686" s="30">
        <f>AVERAGE(Sheet1!AX686:BB686)</f>
        <v>194.33988758769777</v>
      </c>
      <c r="J686" s="30">
        <f>AVERAGE(Sheet1!BO686:BP686)</f>
        <v>959.8848947771869</v>
      </c>
      <c r="K686" s="30">
        <f>AVERAGE(Sheet1!BX686:CC686)</f>
        <v>1292.6528123642488</v>
      </c>
      <c r="L686" s="30">
        <f>AVERAGE(Sheet1!CO686:CP686)</f>
        <v>2000.6855160633304</v>
      </c>
      <c r="M686" s="30">
        <f>AVERAGE(Sheet1!CX686:DG686)</f>
        <v>816.07358119203775</v>
      </c>
      <c r="N686" s="30">
        <f>AVERAGE(Sheet1!DH686:DO686)</f>
        <v>1580.1550534159892</v>
      </c>
      <c r="P686" s="31"/>
      <c r="Q686" s="31"/>
      <c r="R686" s="31"/>
      <c r="S686" s="31"/>
      <c r="T686" s="31"/>
      <c r="U686" s="31"/>
    </row>
    <row r="687" spans="1:21" x14ac:dyDescent="0.55000000000000004">
      <c r="A687" s="36">
        <f>Sheet1!A687</f>
        <v>42.5</v>
      </c>
      <c r="B687" s="17" t="str">
        <f>Sheet1!B687</f>
        <v>SWR(50)</v>
      </c>
      <c r="C687" s="28">
        <f>AVERAGE(Sheet1!E687:G687)</f>
        <v>18.154936611587335</v>
      </c>
      <c r="D687" s="28">
        <f>AVERAGE(Sheet1!L687:M687)</f>
        <v>14.657242917344302</v>
      </c>
      <c r="E687" s="28">
        <f>AVERAGE(Sheet1!M687:Q687)</f>
        <v>65.59230532388699</v>
      </c>
      <c r="F687" s="28">
        <f>AVERAGE(Sheet1!V687:W687)</f>
        <v>9.5873744164490482</v>
      </c>
      <c r="G687" s="28">
        <f>AVERAGE(Sheet1!AA687:AD687)</f>
        <v>7.9829506060799993</v>
      </c>
      <c r="H687" s="28">
        <f>AVERAGE(Sheet1!AL687:AM687)</f>
        <v>33.704383723650785</v>
      </c>
      <c r="I687" s="28">
        <f>AVERAGE(Sheet1!AX687:BB687)</f>
        <v>5.3504570602238406</v>
      </c>
      <c r="J687" s="28">
        <f>AVERAGE(Sheet1!BO687:BP687)</f>
        <v>24.902936048666277</v>
      </c>
      <c r="K687" s="28">
        <f>AVERAGE(Sheet1!BX687:CC687)</f>
        <v>28.623963452808031</v>
      </c>
      <c r="L687" s="28">
        <f>AVERAGE(Sheet1!CO687:CP687)</f>
        <v>42.3055484946821</v>
      </c>
      <c r="M687" s="28">
        <f>AVERAGE(Sheet1!CX687:DG687)</f>
        <v>20.543410585411074</v>
      </c>
      <c r="N687" s="28">
        <f>AVERAGE(Sheet1!DH687:DO687)</f>
        <v>39.76516681576917</v>
      </c>
      <c r="P687" s="28">
        <f>AVERAGE(C687:N687)</f>
        <v>25.930889671379916</v>
      </c>
      <c r="Q687" s="28">
        <f>AVERAGE(C687,D687,G687,I687,K687,M687)</f>
        <v>15.885493538909097</v>
      </c>
      <c r="R687" s="28">
        <f>AVERAGE(F687,H687,J687,L687)</f>
        <v>27.625060670862052</v>
      </c>
      <c r="S687" s="28">
        <f>AVERAGE(J687,L687)</f>
        <v>33.604242271674188</v>
      </c>
      <c r="T687" s="28">
        <f>AVERAGE(C687,D687,E687,G687)</f>
        <v>26.596858864724656</v>
      </c>
      <c r="U687" s="28">
        <f>AVERAGE(C687,D687,F687,G687)</f>
        <v>12.595626137865171</v>
      </c>
    </row>
    <row r="688" spans="1:21" x14ac:dyDescent="0.55000000000000004">
      <c r="A688" s="36">
        <f>Sheet1!A688</f>
        <v>42.5</v>
      </c>
      <c r="B688" s="17" t="str">
        <f>Sheet1!B688</f>
        <v>SWR(100)</v>
      </c>
      <c r="C688" s="28">
        <f>AVERAGE(Sheet1!E688:G688)</f>
        <v>10.337053796466249</v>
      </c>
      <c r="D688" s="28">
        <f>AVERAGE(Sheet1!L688:M688)</f>
        <v>7.3731897665337813</v>
      </c>
      <c r="E688" s="28">
        <f>AVERAGE(Sheet1!M688:Q688)</f>
        <v>32.833259165150572</v>
      </c>
      <c r="F688" s="28">
        <f>AVERAGE(Sheet1!V688:W688)</f>
        <v>4.9466868979561749</v>
      </c>
      <c r="G688" s="28">
        <f>AVERAGE(Sheet1!AA688:AD688)</f>
        <v>4.1116558873610014</v>
      </c>
      <c r="H688" s="28">
        <f>AVERAGE(Sheet1!AL688:AM688)</f>
        <v>17.257578640782064</v>
      </c>
      <c r="I688" s="28">
        <f>AVERAGE(Sheet1!AX688:BB688)</f>
        <v>2.8836409090798232</v>
      </c>
      <c r="J688" s="28">
        <f>AVERAGE(Sheet1!BO688:BP688)</f>
        <v>12.495592484508435</v>
      </c>
      <c r="K688" s="28">
        <f>AVERAGE(Sheet1!BX688:CC688)</f>
        <v>14.322823338187016</v>
      </c>
      <c r="L688" s="28">
        <f>AVERAGE(Sheet1!CO688:CP688)</f>
        <v>21.15689401892098</v>
      </c>
      <c r="M688" s="28">
        <f>AVERAGE(Sheet1!CX688:DG688)</f>
        <v>10.312612010133668</v>
      </c>
      <c r="N688" s="28">
        <f>AVERAGE(Sheet1!DH688:DO688)</f>
        <v>19.91700680409749</v>
      </c>
      <c r="P688" s="28">
        <f>AVERAGE(C688:N688)</f>
        <v>13.16233280993144</v>
      </c>
      <c r="Q688" s="28">
        <f>AVERAGE(C688,D688,G688,I688,K688,M688)</f>
        <v>8.2234959512935895</v>
      </c>
      <c r="R688" s="28">
        <f>AVERAGE(F688,H688,J688,L688)</f>
        <v>13.964188010541914</v>
      </c>
      <c r="S688" s="28">
        <f>AVERAGE(J688,L688)</f>
        <v>16.826243251714708</v>
      </c>
      <c r="T688" s="28">
        <f>AVERAGE(C688,D688,E688,G688)</f>
        <v>13.663789653877901</v>
      </c>
      <c r="U688" s="28">
        <f>AVERAGE(C688,D688,F688,G688)</f>
        <v>6.6921465870793018</v>
      </c>
    </row>
    <row r="689" spans="1:21" x14ac:dyDescent="0.55000000000000004">
      <c r="A689" s="36">
        <f>Sheet1!A689</f>
        <v>42.5</v>
      </c>
      <c r="B689" s="17" t="str">
        <f>Sheet1!B689</f>
        <v>SWR(150)</v>
      </c>
      <c r="C689" s="28">
        <f>AVERAGE(Sheet1!E689:G689)</f>
        <v>8.3381467627709664</v>
      </c>
      <c r="D689" s="28">
        <f>AVERAGE(Sheet1!L689:M689)</f>
        <v>4.9661440067352443</v>
      </c>
      <c r="E689" s="28">
        <f>AVERAGE(Sheet1!M689:Q689)</f>
        <v>21.930450224123536</v>
      </c>
      <c r="F689" s="28">
        <f>AVERAGE(Sheet1!V689:W689)</f>
        <v>3.489081987248122</v>
      </c>
      <c r="G689" s="28">
        <f>AVERAGE(Sheet1!AA689:AD689)</f>
        <v>2.9037076911089521</v>
      </c>
      <c r="H689" s="28">
        <f>AVERAGE(Sheet1!AL689:AM689)</f>
        <v>11.95843786278636</v>
      </c>
      <c r="I689" s="28">
        <f>AVERAGE(Sheet1!AX689:BB689)</f>
        <v>2.2194370977113804</v>
      </c>
      <c r="J689" s="28">
        <f>AVERAGE(Sheet1!BO689:BP689)</f>
        <v>8.3801446317561457</v>
      </c>
      <c r="K689" s="28">
        <f>AVERAGE(Sheet1!BX689:CC689)</f>
        <v>9.5607137092096863</v>
      </c>
      <c r="L689" s="28">
        <f>AVERAGE(Sheet1!CO689:CP689)</f>
        <v>14.109193895155411</v>
      </c>
      <c r="M689" s="28">
        <f>AVERAGE(Sheet1!CX689:DG689)</f>
        <v>6.9219894816980911</v>
      </c>
      <c r="N689" s="28">
        <f>AVERAGE(Sheet1!DH689:DO689)</f>
        <v>13.316468423086915</v>
      </c>
      <c r="P689" s="28">
        <f>AVERAGE(C689:N689)</f>
        <v>9.0078263144492343</v>
      </c>
      <c r="Q689" s="28">
        <f>AVERAGE(C689,D689,G689,I689,K689,M689)</f>
        <v>5.8183564582057201</v>
      </c>
      <c r="R689" s="28">
        <f>AVERAGE(F689,H689,J689,L689)</f>
        <v>9.4842145942365086</v>
      </c>
      <c r="S689" s="28">
        <f>AVERAGE(J689,L689)</f>
        <v>11.244669263455778</v>
      </c>
      <c r="T689" s="28">
        <f>AVERAGE(C689,D689,E689,G689)</f>
        <v>9.5346121711846727</v>
      </c>
      <c r="U689" s="28">
        <f>AVERAGE(C689,D689,F689,G689)</f>
        <v>4.9242701119658205</v>
      </c>
    </row>
    <row r="690" spans="1:21" x14ac:dyDescent="0.55000000000000004">
      <c r="A690" s="36">
        <f>Sheet1!A690</f>
        <v>42.5</v>
      </c>
      <c r="B690" s="17" t="str">
        <f>Sheet1!B690</f>
        <v>SWR(200)</v>
      </c>
      <c r="C690" s="28">
        <f>AVERAGE(Sheet1!E690:G690)</f>
        <v>7.7958967677674709</v>
      </c>
      <c r="D690" s="28">
        <f>AVERAGE(Sheet1!L690:M690)</f>
        <v>3.7798539593921783</v>
      </c>
      <c r="E690" s="28">
        <f>AVERAGE(Sheet1!M690:Q690)</f>
        <v>16.4921243773546</v>
      </c>
      <c r="F690" s="28">
        <f>AVERAGE(Sheet1!V690:W690)</f>
        <v>2.852340354676608</v>
      </c>
      <c r="G690" s="28">
        <f>AVERAGE(Sheet1!AA690:AD690)</f>
        <v>2.4126759864445222</v>
      </c>
      <c r="H690" s="28">
        <f>AVERAGE(Sheet1!AL690:AM690)</f>
        <v>9.449070119581684</v>
      </c>
      <c r="I690" s="28">
        <f>AVERAGE(Sheet1!AX690:BB690)</f>
        <v>2.1493616096709096</v>
      </c>
      <c r="J690" s="28">
        <f>AVERAGE(Sheet1!BO690:BP690)</f>
        <v>6.3384898019172713</v>
      </c>
      <c r="K690" s="28">
        <f>AVERAGE(Sheet1!BX690:CC690)</f>
        <v>7.18349804162174</v>
      </c>
      <c r="L690" s="28">
        <f>AVERAGE(Sheet1!CO690:CP690)</f>
        <v>10.586755502000599</v>
      </c>
      <c r="M690" s="28">
        <f>AVERAGE(Sheet1!CX690:DG690)</f>
        <v>5.2432474306832173</v>
      </c>
      <c r="N690" s="28">
        <f>AVERAGE(Sheet1!DH690:DO690)</f>
        <v>10.028074293687521</v>
      </c>
      <c r="P690" s="28">
        <f>AVERAGE(C690:N690)</f>
        <v>7.0259490203998602</v>
      </c>
      <c r="Q690" s="28">
        <f>AVERAGE(C690,D690,G690,I690,K690,M690)</f>
        <v>4.7607556325966733</v>
      </c>
      <c r="R690" s="28">
        <f>AVERAGE(F690,H690,J690,L690)</f>
        <v>7.3066639445440407</v>
      </c>
      <c r="S690" s="28">
        <f>AVERAGE(J690,L690)</f>
        <v>8.4626226519589345</v>
      </c>
      <c r="T690" s="28">
        <f>AVERAGE(C690,D690,E690,G690)</f>
        <v>7.6201377727396933</v>
      </c>
      <c r="U690" s="28">
        <f>AVERAGE(C690,D690,F690,G690)</f>
        <v>4.2101917670701949</v>
      </c>
    </row>
    <row r="691" spans="1:21" x14ac:dyDescent="0.55000000000000004">
      <c r="A691" s="41">
        <f>Sheet1!A691</f>
        <v>42.5</v>
      </c>
      <c r="B691" s="24" t="str">
        <f>Sheet1!B691</f>
        <v>SWR(300)</v>
      </c>
      <c r="C691" s="42">
        <f>AVERAGE(Sheet1!E691:G691)</f>
        <v>8.164701402068177</v>
      </c>
      <c r="D691" s="42">
        <f>AVERAGE(Sheet1!L691:M691)</f>
        <v>2.6380901914203267</v>
      </c>
      <c r="E691" s="42">
        <f>AVERAGE(Sheet1!M691:Q691)</f>
        <v>11.081598019396996</v>
      </c>
      <c r="F691" s="42">
        <f>AVERAGE(Sheet1!V691:W691)</f>
        <v>2.4622006045472609</v>
      </c>
      <c r="G691" s="42">
        <f>AVERAGE(Sheet1!AA691:AD691)</f>
        <v>2.2480722707146361</v>
      </c>
      <c r="H691" s="42">
        <f>AVERAGE(Sheet1!AL691:AM691)</f>
        <v>7.2286070889171086</v>
      </c>
      <c r="I691" s="42">
        <f>AVERAGE(Sheet1!AX691:BB691)</f>
        <v>2.4771742439243836</v>
      </c>
      <c r="J691" s="42">
        <f>AVERAGE(Sheet1!BO691:BP691)</f>
        <v>4.3322832295284384</v>
      </c>
      <c r="K691" s="42">
        <f>AVERAGE(Sheet1!BX691:CC691)</f>
        <v>4.8145303286852688</v>
      </c>
      <c r="L691" s="42">
        <f>AVERAGE(Sheet1!CO691:CP691)</f>
        <v>7.0672349638353591</v>
      </c>
      <c r="M691" s="42">
        <f>AVERAGE(Sheet1!CX691:DG691)</f>
        <v>3.6074114144879266</v>
      </c>
      <c r="N691" s="42">
        <f>AVERAGE(Sheet1!DH691:DO691)</f>
        <v>6.7643550994090056</v>
      </c>
      <c r="P691" s="28">
        <f>AVERAGE(C691:N691)</f>
        <v>5.2405215714112403</v>
      </c>
      <c r="Q691" s="28">
        <f>AVERAGE(C691,D691,G691,I691,K691,M691)</f>
        <v>3.9916633085501201</v>
      </c>
      <c r="R691" s="28">
        <f>AVERAGE(F691,H691,J691,L691)</f>
        <v>5.2725814717070421</v>
      </c>
      <c r="S691" s="28">
        <f>AVERAGE(J691,L691)</f>
        <v>5.6997590966818983</v>
      </c>
      <c r="T691" s="28">
        <f>AVERAGE(C691,D691,E691,G691)</f>
        <v>6.0331154709000341</v>
      </c>
      <c r="U691" s="28">
        <f>AVERAGE(C691,D691,F691,G691)</f>
        <v>3.8782661171876001</v>
      </c>
    </row>
    <row r="692" spans="1:21" x14ac:dyDescent="0.55000000000000004">
      <c r="A692" s="36">
        <f>Sheet1!A692</f>
        <v>43</v>
      </c>
      <c r="B692" s="17" t="str">
        <f>Sheet1!B692</f>
        <v>R</v>
      </c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P692" s="31"/>
      <c r="Q692" s="31"/>
      <c r="R692" s="31"/>
      <c r="S692" s="31"/>
      <c r="T692" s="31"/>
      <c r="U692" s="31"/>
    </row>
    <row r="693" spans="1:21" x14ac:dyDescent="0.55000000000000004">
      <c r="A693" s="36">
        <f>Sheet1!A693</f>
        <v>43.017499999999998</v>
      </c>
      <c r="B693" s="17" t="str">
        <f>Sheet1!B693</f>
        <v>X</v>
      </c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P693" s="31"/>
      <c r="Q693" s="31"/>
      <c r="R693" s="31"/>
      <c r="S693" s="31"/>
      <c r="T693" s="31"/>
      <c r="U693" s="31"/>
    </row>
    <row r="694" spans="1:21" x14ac:dyDescent="0.55000000000000004">
      <c r="A694" s="36">
        <f>Sheet1!A694</f>
        <v>43.017499999999998</v>
      </c>
      <c r="B694" s="17" t="str">
        <f>Sheet1!B694</f>
        <v>Z</v>
      </c>
      <c r="C694" s="30">
        <f>AVERAGE(Sheet1!E694:G694)</f>
        <v>215.11812512413721</v>
      </c>
      <c r="D694" s="30">
        <f>AVERAGE(Sheet1!L694:M694)</f>
        <v>633.4365608457399</v>
      </c>
      <c r="E694" s="30">
        <f>AVERAGE(Sheet1!M694:Q694)</f>
        <v>2938.7133862568562</v>
      </c>
      <c r="F694" s="30">
        <f>AVERAGE(Sheet1!V694:W694)</f>
        <v>302.84054416185302</v>
      </c>
      <c r="G694" s="30">
        <f>AVERAGE(Sheet1!AA694:AD694)</f>
        <v>319.34642976017301</v>
      </c>
      <c r="H694" s="30">
        <f>AVERAGE(Sheet1!AL694:AM694)</f>
        <v>560.56417723783363</v>
      </c>
      <c r="I694" s="30">
        <f>AVERAGE(Sheet1!AX694:BB694)</f>
        <v>182.72058198038104</v>
      </c>
      <c r="J694" s="30">
        <f>AVERAGE(Sheet1!BO694:BP694)</f>
        <v>684.04447501266759</v>
      </c>
      <c r="K694" s="30">
        <f>AVERAGE(Sheet1!BX694:CC694)</f>
        <v>700.78274354418056</v>
      </c>
      <c r="L694" s="30">
        <f>AVERAGE(Sheet1!CO694:CP694)</f>
        <v>2310.2141071638807</v>
      </c>
      <c r="M694" s="30">
        <f>AVERAGE(Sheet1!CX694:DG694)</f>
        <v>1523.6854411348006</v>
      </c>
      <c r="N694" s="30">
        <f>AVERAGE(Sheet1!DH694:DO694)</f>
        <v>1151.0215531463682</v>
      </c>
      <c r="P694" s="31"/>
      <c r="Q694" s="31"/>
      <c r="R694" s="31"/>
      <c r="S694" s="31"/>
      <c r="T694" s="31"/>
      <c r="U694" s="31"/>
    </row>
    <row r="695" spans="1:21" x14ac:dyDescent="0.55000000000000004">
      <c r="A695" s="36">
        <f>Sheet1!A695</f>
        <v>43.017499999999998</v>
      </c>
      <c r="B695" s="17" t="str">
        <f>Sheet1!B695</f>
        <v>SWR(50)</v>
      </c>
      <c r="C695" s="28">
        <f>AVERAGE(Sheet1!E695:G695)</f>
        <v>18.484680642731444</v>
      </c>
      <c r="D695" s="28">
        <f>AVERAGE(Sheet1!L695:M695)</f>
        <v>16.582825130589676</v>
      </c>
      <c r="E695" s="28">
        <f>AVERAGE(Sheet1!M695:Q695)</f>
        <v>70.709964574363454</v>
      </c>
      <c r="F695" s="28">
        <f>AVERAGE(Sheet1!V695:W695)</f>
        <v>8.9358511953115212</v>
      </c>
      <c r="G695" s="28">
        <f>AVERAGE(Sheet1!AA695:AD695)</f>
        <v>8.7101252907530835</v>
      </c>
      <c r="H695" s="28">
        <f>AVERAGE(Sheet1!AL695:AM695)</f>
        <v>34.30091190242937</v>
      </c>
      <c r="I695" s="28">
        <f>AVERAGE(Sheet1!AX695:BB695)</f>
        <v>5.0680262775167417</v>
      </c>
      <c r="J695" s="28">
        <f>AVERAGE(Sheet1!BO695:BP695)</f>
        <v>20.611900855517511</v>
      </c>
      <c r="K695" s="28">
        <f>AVERAGE(Sheet1!BX695:CC695)</f>
        <v>17.591363905708164</v>
      </c>
      <c r="L695" s="28">
        <f>AVERAGE(Sheet1!CO695:CP695)</f>
        <v>53.178940323493549</v>
      </c>
      <c r="M695" s="28">
        <f>AVERAGE(Sheet1!CX695:DG695)</f>
        <v>32.074996018311694</v>
      </c>
      <c r="N695" s="28">
        <f>AVERAGE(Sheet1!DH695:DO695)</f>
        <v>41.576413902051137</v>
      </c>
      <c r="P695" s="28">
        <f>AVERAGE(C695:N695)</f>
        <v>27.318833334898112</v>
      </c>
      <c r="Q695" s="28">
        <f>AVERAGE(C695,D695,G695,I695,K695,M695)</f>
        <v>16.418669544268464</v>
      </c>
      <c r="R695" s="28">
        <f>AVERAGE(F695,H695,J695,L695)</f>
        <v>29.25690106918799</v>
      </c>
      <c r="S695" s="28">
        <f>AVERAGE(J695,L695)</f>
        <v>36.895420589505534</v>
      </c>
      <c r="T695" s="28">
        <f>AVERAGE(C695,D695,E695,G695)</f>
        <v>28.621898909609413</v>
      </c>
      <c r="U695" s="28">
        <f>AVERAGE(C695,D695,F695,G695)</f>
        <v>13.17837056484643</v>
      </c>
    </row>
    <row r="696" spans="1:21" x14ac:dyDescent="0.55000000000000004">
      <c r="A696" s="36">
        <f>Sheet1!A696</f>
        <v>43.017499999999998</v>
      </c>
      <c r="B696" s="17" t="str">
        <f>Sheet1!B696</f>
        <v>SWR(100)</v>
      </c>
      <c r="C696" s="28">
        <f>AVERAGE(Sheet1!E696:G696)</f>
        <v>10.51478440047242</v>
      </c>
      <c r="D696" s="28">
        <f>AVERAGE(Sheet1!L696:M696)</f>
        <v>8.3277766190225329</v>
      </c>
      <c r="E696" s="28">
        <f>AVERAGE(Sheet1!M696:Q696)</f>
        <v>35.382650236945935</v>
      </c>
      <c r="F696" s="28">
        <f>AVERAGE(Sheet1!V696:W696)</f>
        <v>4.6416578808552797</v>
      </c>
      <c r="G696" s="28">
        <f>AVERAGE(Sheet1!AA696:AD696)</f>
        <v>4.458153642887055</v>
      </c>
      <c r="H696" s="28">
        <f>AVERAGE(Sheet1!AL696:AM696)</f>
        <v>17.514825592064874</v>
      </c>
      <c r="I696" s="28">
        <f>AVERAGE(Sheet1!AX696:BB696)</f>
        <v>2.7617686013448086</v>
      </c>
      <c r="J696" s="28">
        <f>AVERAGE(Sheet1!BO696:BP696)</f>
        <v>10.401195586807201</v>
      </c>
      <c r="K696" s="28">
        <f>AVERAGE(Sheet1!BX696:CC696)</f>
        <v>8.8326197022135062</v>
      </c>
      <c r="L696" s="28">
        <f>AVERAGE(Sheet1!CO696:CP696)</f>
        <v>26.598672531486198</v>
      </c>
      <c r="M696" s="28">
        <f>AVERAGE(Sheet1!CX696:DG696)</f>
        <v>16.043257521144277</v>
      </c>
      <c r="N696" s="28">
        <f>AVERAGE(Sheet1!DH696:DO696)</f>
        <v>20.905636944378159</v>
      </c>
      <c r="P696" s="28">
        <f>AVERAGE(C696:N696)</f>
        <v>13.865249938301856</v>
      </c>
      <c r="Q696" s="28">
        <f>AVERAGE(C696,D696,G696,I696,K696,M696)</f>
        <v>8.489726747847433</v>
      </c>
      <c r="R696" s="28">
        <f>AVERAGE(F696,H696,J696,L696)</f>
        <v>14.789087897803388</v>
      </c>
      <c r="S696" s="28">
        <f>AVERAGE(J696,L696)</f>
        <v>18.4999340591467</v>
      </c>
      <c r="T696" s="28">
        <f>AVERAGE(C696,D696,E696,G696)</f>
        <v>14.670841224831985</v>
      </c>
      <c r="U696" s="28">
        <f>AVERAGE(C696,D696,F696,G696)</f>
        <v>6.9855931358093217</v>
      </c>
    </row>
    <row r="697" spans="1:21" x14ac:dyDescent="0.55000000000000004">
      <c r="A697" s="36">
        <f>Sheet1!A697</f>
        <v>43.017499999999998</v>
      </c>
      <c r="B697" s="17" t="str">
        <f>Sheet1!B697</f>
        <v>SWR(150)</v>
      </c>
      <c r="C697" s="28">
        <f>AVERAGE(Sheet1!E697:G697)</f>
        <v>8.4695013526558842</v>
      </c>
      <c r="D697" s="28">
        <f>AVERAGE(Sheet1!L697:M697)</f>
        <v>5.5929854618497625</v>
      </c>
      <c r="E697" s="28">
        <f>AVERAGE(Sheet1!M697:Q697)</f>
        <v>23.619416997659645</v>
      </c>
      <c r="F697" s="28">
        <f>AVERAGE(Sheet1!V697:W697)</f>
        <v>3.3151358124089652</v>
      </c>
      <c r="G697" s="28">
        <f>AVERAGE(Sheet1!AA697:AD697)</f>
        <v>3.1065241185899652</v>
      </c>
      <c r="H697" s="28">
        <f>AVERAGE(Sheet1!AL697:AM697)</f>
        <v>12.083998331189102</v>
      </c>
      <c r="I697" s="28">
        <f>AVERAGE(Sheet1!AX697:BB697)</f>
        <v>2.1939991920015451</v>
      </c>
      <c r="J697" s="28">
        <f>AVERAGE(Sheet1!BO697:BP697)</f>
        <v>7.0421605595166898</v>
      </c>
      <c r="K697" s="28">
        <f>AVERAGE(Sheet1!BX697:CC697)</f>
        <v>5.9304404288181836</v>
      </c>
      <c r="L697" s="28">
        <f>AVERAGE(Sheet1!CO697:CP697)</f>
        <v>17.742701618796744</v>
      </c>
      <c r="M697" s="28">
        <f>AVERAGE(Sheet1!CX697:DG697)</f>
        <v>10.701977085473988</v>
      </c>
      <c r="N697" s="28">
        <f>AVERAGE(Sheet1!DH697:DO697)</f>
        <v>14.068335748844131</v>
      </c>
      <c r="P697" s="28">
        <f>AVERAGE(C697:N697)</f>
        <v>9.4889313923170509</v>
      </c>
      <c r="Q697" s="28">
        <f>AVERAGE(C697,D697,G697,I697,K697,M697)</f>
        <v>5.9992379398982223</v>
      </c>
      <c r="R697" s="28">
        <f>AVERAGE(F697,H697,J697,L697)</f>
        <v>10.045999080477875</v>
      </c>
      <c r="S697" s="28">
        <f>AVERAGE(J697,L697)</f>
        <v>12.392431089156716</v>
      </c>
      <c r="T697" s="28">
        <f>AVERAGE(C697,D697,E697,G697)</f>
        <v>10.197106982688814</v>
      </c>
      <c r="U697" s="28">
        <f>AVERAGE(C697,D697,F697,G697)</f>
        <v>5.1210366863761445</v>
      </c>
    </row>
    <row r="698" spans="1:21" x14ac:dyDescent="0.55000000000000004">
      <c r="A698" s="36">
        <f>Sheet1!A698</f>
        <v>43.017499999999998</v>
      </c>
      <c r="B698" s="17" t="str">
        <f>Sheet1!B698</f>
        <v>SWR(200)</v>
      </c>
      <c r="C698" s="28">
        <f>AVERAGE(Sheet1!E698:G698)</f>
        <v>7.9076412702808732</v>
      </c>
      <c r="D698" s="28">
        <f>AVERAGE(Sheet1!L698:M698)</f>
        <v>4.2391640119646539</v>
      </c>
      <c r="E698" s="28">
        <f>AVERAGE(Sheet1!M698:Q698)</f>
        <v>17.74747391593646</v>
      </c>
      <c r="F698" s="28">
        <f>AVERAGE(Sheet1!V698:W698)</f>
        <v>2.7614124985394604</v>
      </c>
      <c r="G698" s="28">
        <f>AVERAGE(Sheet1!AA698:AD698)</f>
        <v>2.5150412601227843</v>
      </c>
      <c r="H698" s="28">
        <f>AVERAGE(Sheet1!AL698:AM698)</f>
        <v>9.4945392121333647</v>
      </c>
      <c r="I698" s="28">
        <f>AVERAGE(Sheet1!AX698:BB698)</f>
        <v>2.1772406717999022</v>
      </c>
      <c r="J698" s="28">
        <f>AVERAGE(Sheet1!BO698:BP698)</f>
        <v>5.3984658914781019</v>
      </c>
      <c r="K698" s="28">
        <f>AVERAGE(Sheet1!BX698:CC698)</f>
        <v>4.4935679468397236</v>
      </c>
      <c r="L698" s="28">
        <f>AVERAGE(Sheet1!CO698:CP698)</f>
        <v>13.317837035782958</v>
      </c>
      <c r="M698" s="28">
        <f>AVERAGE(Sheet1!CX698:DG698)</f>
        <v>8.0333955982215564</v>
      </c>
      <c r="N698" s="28">
        <f>AVERAGE(Sheet1!DH698:DO698)</f>
        <v>10.690213777809179</v>
      </c>
      <c r="P698" s="28">
        <f>AVERAGE(C698:N698)</f>
        <v>7.3979994242424185</v>
      </c>
      <c r="Q698" s="28">
        <f>AVERAGE(C698,D698,G698,I698,K698,M698)</f>
        <v>4.8943417932049149</v>
      </c>
      <c r="R698" s="28">
        <f>AVERAGE(F698,H698,J698,L698)</f>
        <v>7.7430636594834716</v>
      </c>
      <c r="S698" s="28">
        <f>AVERAGE(J698,L698)</f>
        <v>9.3581514636305307</v>
      </c>
      <c r="T698" s="28">
        <f>AVERAGE(C698,D698,E698,G698)</f>
        <v>8.1023301145761923</v>
      </c>
      <c r="U698" s="28">
        <f>AVERAGE(C698,D698,F698,G698)</f>
        <v>4.3558147602269432</v>
      </c>
    </row>
    <row r="699" spans="1:21" x14ac:dyDescent="0.55000000000000004">
      <c r="A699" s="36">
        <f>Sheet1!A699</f>
        <v>43.017499999999998</v>
      </c>
      <c r="B699" s="17" t="str">
        <f>Sheet1!B699</f>
        <v>SWR(300)</v>
      </c>
      <c r="C699" s="28">
        <f>AVERAGE(Sheet1!E699:G699)</f>
        <v>8.2642226269569434</v>
      </c>
      <c r="D699" s="28">
        <f>AVERAGE(Sheet1!L699:M699)</f>
        <v>2.9174354737630832</v>
      </c>
      <c r="E699" s="28">
        <f>AVERAGE(Sheet1!M699:Q699)</f>
        <v>11.895939956660916</v>
      </c>
      <c r="F699" s="28">
        <f>AVERAGE(Sheet1!V699:W699)</f>
        <v>2.4870414426148484</v>
      </c>
      <c r="G699" s="28">
        <f>AVERAGE(Sheet1!AA699:AD699)</f>
        <v>2.2094898907443752</v>
      </c>
      <c r="H699" s="28">
        <f>AVERAGE(Sheet1!AL699:AM699)</f>
        <v>7.1648551074557085</v>
      </c>
      <c r="I699" s="28">
        <f>AVERAGE(Sheet1!AX699:BB699)</f>
        <v>2.5799396165639985</v>
      </c>
      <c r="J699" s="28">
        <f>AVERAGE(Sheet1!BO699:BP699)</f>
        <v>3.8355329212531188</v>
      </c>
      <c r="K699" s="28">
        <f>AVERAGE(Sheet1!BX699:CC699)</f>
        <v>3.0903084989654062</v>
      </c>
      <c r="L699" s="28">
        <f>AVERAGE(Sheet1!CO699:CP699)</f>
        <v>8.8993438367319548</v>
      </c>
      <c r="M699" s="28">
        <f>AVERAGE(Sheet1!CX699:DG699)</f>
        <v>5.3692929987994029</v>
      </c>
      <c r="N699" s="28">
        <f>AVERAGE(Sheet1!DH699:DO699)</f>
        <v>7.3960140024092205</v>
      </c>
      <c r="P699" s="28">
        <f>AVERAGE(C699:N699)</f>
        <v>5.5091180310765822</v>
      </c>
      <c r="Q699" s="28">
        <f>AVERAGE(C699,D699,G699,I699,K699,M699)</f>
        <v>4.0717815176322016</v>
      </c>
      <c r="R699" s="28">
        <f>AVERAGE(F699,H699,J699,L699)</f>
        <v>5.5966933270139076</v>
      </c>
      <c r="S699" s="28">
        <f>AVERAGE(J699,L699)</f>
        <v>6.3674383789925368</v>
      </c>
      <c r="T699" s="28">
        <f>AVERAGE(C699,D699,E699,G699)</f>
        <v>6.3217719870313296</v>
      </c>
      <c r="U699" s="28">
        <f>AVERAGE(C699,D699,F699,G699)</f>
        <v>3.9695473585198124</v>
      </c>
    </row>
    <row r="700" spans="1:21" x14ac:dyDescent="0.55000000000000004">
      <c r="A700" s="40">
        <f>Sheet1!A700</f>
        <v>43.5</v>
      </c>
      <c r="B700" s="16" t="str">
        <f>Sheet1!B700</f>
        <v>R</v>
      </c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P700" s="31"/>
      <c r="Q700" s="31"/>
      <c r="R700" s="31"/>
      <c r="S700" s="31"/>
      <c r="T700" s="31"/>
      <c r="U700" s="31"/>
    </row>
    <row r="701" spans="1:21" x14ac:dyDescent="0.55000000000000004">
      <c r="A701" s="36">
        <f>Sheet1!A701</f>
        <v>43.5</v>
      </c>
      <c r="B701" s="17" t="str">
        <f>Sheet1!B701</f>
        <v>X</v>
      </c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P701" s="31"/>
      <c r="Q701" s="31"/>
      <c r="R701" s="31"/>
      <c r="S701" s="31"/>
      <c r="T701" s="31"/>
      <c r="U701" s="31"/>
    </row>
    <row r="702" spans="1:21" x14ac:dyDescent="0.55000000000000004">
      <c r="A702" s="36">
        <f>Sheet1!A702</f>
        <v>43.5</v>
      </c>
      <c r="B702" s="17" t="str">
        <f>Sheet1!B702</f>
        <v>Z</v>
      </c>
      <c r="C702" s="30">
        <f>AVERAGE(Sheet1!E702:G702)</f>
        <v>210.11200149439694</v>
      </c>
      <c r="D702" s="30">
        <f>AVERAGE(Sheet1!L702:M702)</f>
        <v>726.04523970681407</v>
      </c>
      <c r="E702" s="30">
        <f>AVERAGE(Sheet1!M702:Q702)</f>
        <v>3154.1565869347405</v>
      </c>
      <c r="F702" s="30">
        <f>AVERAGE(Sheet1!V702:W702)</f>
        <v>282.1250414566108</v>
      </c>
      <c r="G702" s="30">
        <f>AVERAGE(Sheet1!AA702:AD702)</f>
        <v>355.73716625315626</v>
      </c>
      <c r="H702" s="30">
        <f>AVERAGE(Sheet1!AL702:AM702)</f>
        <v>600.8263656890864</v>
      </c>
      <c r="I702" s="30">
        <f>AVERAGE(Sheet1!AX702:BB702)</f>
        <v>177.5987936740573</v>
      </c>
      <c r="J702" s="30">
        <f>AVERAGE(Sheet1!BO702:BP702)</f>
        <v>547.64861788895473</v>
      </c>
      <c r="K702" s="30">
        <f>AVERAGE(Sheet1!BX702:CC702)</f>
        <v>448.0804306835102</v>
      </c>
      <c r="L702" s="30">
        <f>AVERAGE(Sheet1!CO702:CP702)</f>
        <v>1283.6568564728598</v>
      </c>
      <c r="M702" s="30">
        <f>AVERAGE(Sheet1!CX702:DG702)</f>
        <v>2118.1105346250392</v>
      </c>
      <c r="N702" s="30">
        <f>AVERAGE(Sheet1!DH702:DO702)</f>
        <v>875.16976210705718</v>
      </c>
      <c r="P702" s="31"/>
      <c r="Q702" s="31"/>
      <c r="R702" s="31"/>
      <c r="S702" s="31"/>
      <c r="T702" s="31"/>
      <c r="U702" s="31"/>
    </row>
    <row r="703" spans="1:21" x14ac:dyDescent="0.55000000000000004">
      <c r="A703" s="36">
        <f>Sheet1!A703</f>
        <v>43.5</v>
      </c>
      <c r="B703" s="17" t="str">
        <f>Sheet1!B703</f>
        <v>SWR(50)</v>
      </c>
      <c r="C703" s="28">
        <f>AVERAGE(Sheet1!E703:G703)</f>
        <v>17.936911877377057</v>
      </c>
      <c r="D703" s="28">
        <f>AVERAGE(Sheet1!L703:M703)</f>
        <v>18.59942228964098</v>
      </c>
      <c r="E703" s="28">
        <f>AVERAGE(Sheet1!M703:Q703)</f>
        <v>75.575310155672966</v>
      </c>
      <c r="F703" s="28">
        <f>AVERAGE(Sheet1!V703:W703)</f>
        <v>8.4117866398767855</v>
      </c>
      <c r="G703" s="28">
        <f>AVERAGE(Sheet1!AA703:AD703)</f>
        <v>9.5415408438980513</v>
      </c>
      <c r="H703" s="28">
        <f>AVERAGE(Sheet1!AL703:AM703)</f>
        <v>35.107019468101569</v>
      </c>
      <c r="I703" s="28">
        <f>AVERAGE(Sheet1!AX703:BB703)</f>
        <v>4.9377366545664607</v>
      </c>
      <c r="J703" s="28">
        <f>AVERAGE(Sheet1!BO703:BP703)</f>
        <v>18.030263645589542</v>
      </c>
      <c r="K703" s="28">
        <f>AVERAGE(Sheet1!BX703:CC703)</f>
        <v>12.33796510009955</v>
      </c>
      <c r="L703" s="28">
        <f>AVERAGE(Sheet1!CO703:CP703)</f>
        <v>25.855398665310656</v>
      </c>
      <c r="M703" s="28">
        <f>AVERAGE(Sheet1!CX703:DG703)</f>
        <v>50.157274702860619</v>
      </c>
      <c r="N703" s="28">
        <f>AVERAGE(Sheet1!DH703:DO703)</f>
        <v>43.008956719600121</v>
      </c>
      <c r="P703" s="28">
        <f>AVERAGE(C703:N703)</f>
        <v>26.624965563549527</v>
      </c>
      <c r="Q703" s="28">
        <f>AVERAGE(C703,D703,G703,I703,K703,M703)</f>
        <v>18.918475244740453</v>
      </c>
      <c r="R703" s="28">
        <f>AVERAGE(F703,H703,J703,L703)</f>
        <v>21.851117104719638</v>
      </c>
      <c r="S703" s="28">
        <f>AVERAGE(J703,L703)</f>
        <v>21.942831155450101</v>
      </c>
      <c r="T703" s="28">
        <f>AVERAGE(C703,D703,E703,G703)</f>
        <v>30.413296291647264</v>
      </c>
      <c r="U703" s="28">
        <f>AVERAGE(C703,D703,F703,G703)</f>
        <v>13.622415412698221</v>
      </c>
    </row>
    <row r="704" spans="1:21" x14ac:dyDescent="0.55000000000000004">
      <c r="A704" s="36">
        <f>Sheet1!A704</f>
        <v>43.5</v>
      </c>
      <c r="B704" s="17" t="str">
        <f>Sheet1!B704</f>
        <v>SWR(100)</v>
      </c>
      <c r="C704" s="28">
        <f>AVERAGE(Sheet1!E704:G704)</f>
        <v>10.25528860418782</v>
      </c>
      <c r="D704" s="28">
        <f>AVERAGE(Sheet1!L704:M704)</f>
        <v>9.3286015568911207</v>
      </c>
      <c r="E704" s="28">
        <f>AVERAGE(Sheet1!M704:Q704)</f>
        <v>37.808650131037687</v>
      </c>
      <c r="F704" s="28">
        <f>AVERAGE(Sheet1!V704:W704)</f>
        <v>4.3988924837999326</v>
      </c>
      <c r="G704" s="28">
        <f>AVERAGE(Sheet1!AA704:AD704)</f>
        <v>4.8582231931573361</v>
      </c>
      <c r="H704" s="28">
        <f>AVERAGE(Sheet1!AL704:AM704)</f>
        <v>17.874879877843767</v>
      </c>
      <c r="I704" s="28">
        <f>AVERAGE(Sheet1!AX704:BB704)</f>
        <v>2.705499639572654</v>
      </c>
      <c r="J704" s="28">
        <f>AVERAGE(Sheet1!BO704:BP704)</f>
        <v>9.1595401742476632</v>
      </c>
      <c r="K704" s="28">
        <f>AVERAGE(Sheet1!BX704:CC704)</f>
        <v>6.2462414755569577</v>
      </c>
      <c r="L704" s="28">
        <f>AVERAGE(Sheet1!CO704:CP704)</f>
        <v>12.928757942556128</v>
      </c>
      <c r="M704" s="28">
        <f>AVERAGE(Sheet1!CX704:DG704)</f>
        <v>25.094104756657927</v>
      </c>
      <c r="N704" s="28">
        <f>AVERAGE(Sheet1!DH704:DO704)</f>
        <v>21.718622783440672</v>
      </c>
      <c r="P704" s="28">
        <f>AVERAGE(C704:N704)</f>
        <v>13.531441884912475</v>
      </c>
      <c r="Q704" s="28">
        <f>AVERAGE(C704,D704,G704,I704,K704,M704)</f>
        <v>9.7479932043373037</v>
      </c>
      <c r="R704" s="28">
        <f>AVERAGE(F704,H704,J704,L704)</f>
        <v>11.090517619611873</v>
      </c>
      <c r="S704" s="28">
        <f>AVERAGE(J704,L704)</f>
        <v>11.044149058401896</v>
      </c>
      <c r="T704" s="28">
        <f>AVERAGE(C704,D704,E704,G704)</f>
        <v>15.562690871318491</v>
      </c>
      <c r="U704" s="28">
        <f>AVERAGE(C704,D704,F704,G704)</f>
        <v>7.2102514595090526</v>
      </c>
    </row>
    <row r="705" spans="1:21" x14ac:dyDescent="0.55000000000000004">
      <c r="A705" s="36">
        <f>Sheet1!A705</f>
        <v>43.5</v>
      </c>
      <c r="B705" s="17" t="str">
        <f>Sheet1!B705</f>
        <v>SWR(150)</v>
      </c>
      <c r="C705" s="28">
        <f>AVERAGE(Sheet1!E705:G705)</f>
        <v>8.314246951784666</v>
      </c>
      <c r="D705" s="28">
        <f>AVERAGE(Sheet1!L705:M705)</f>
        <v>6.2516171029962848</v>
      </c>
      <c r="E705" s="28">
        <f>AVERAGE(Sheet1!M705:Q705)</f>
        <v>25.229247462546134</v>
      </c>
      <c r="F705" s="28">
        <f>AVERAGE(Sheet1!V705:W705)</f>
        <v>3.1812319599898888</v>
      </c>
      <c r="G705" s="28">
        <f>AVERAGE(Sheet1!AA705:AD705)</f>
        <v>3.3494387927302238</v>
      </c>
      <c r="H705" s="28">
        <f>AVERAGE(Sheet1!AL705:AM705)</f>
        <v>12.275870656151881</v>
      </c>
      <c r="I705" s="28">
        <f>AVERAGE(Sheet1!AX705:BB705)</f>
        <v>2.1824786379109034</v>
      </c>
      <c r="J705" s="28">
        <f>AVERAGE(Sheet1!BO705:BP705)</f>
        <v>6.2710490666455563</v>
      </c>
      <c r="K705" s="28">
        <f>AVERAGE(Sheet1!BX705:CC705)</f>
        <v>4.254355843283121</v>
      </c>
      <c r="L705" s="28">
        <f>AVERAGE(Sheet1!CO705:CP705)</f>
        <v>8.6203667727364817</v>
      </c>
      <c r="M705" s="28">
        <f>AVERAGE(Sheet1!CX705:DG705)</f>
        <v>16.746639401448185</v>
      </c>
      <c r="N705" s="28">
        <f>AVERAGE(Sheet1!DH705:DO705)</f>
        <v>14.718403504394876</v>
      </c>
      <c r="P705" s="28">
        <f>AVERAGE(C705:N705)</f>
        <v>9.2829121793848515</v>
      </c>
      <c r="Q705" s="28">
        <f>AVERAGE(C705,D705,G705,I705,K705,M705)</f>
        <v>6.8497961216922318</v>
      </c>
      <c r="R705" s="28">
        <f>AVERAGE(F705,H705,J705,L705)</f>
        <v>7.5871296138809523</v>
      </c>
      <c r="S705" s="28">
        <f>AVERAGE(J705,L705)</f>
        <v>7.445707919691019</v>
      </c>
      <c r="T705" s="28">
        <f>AVERAGE(C705,D705,E705,G705)</f>
        <v>10.786137577514328</v>
      </c>
      <c r="U705" s="28">
        <f>AVERAGE(C705,D705,F705,G705)</f>
        <v>5.2741337018752663</v>
      </c>
    </row>
    <row r="706" spans="1:21" x14ac:dyDescent="0.55000000000000004">
      <c r="A706" s="36">
        <f>Sheet1!A706</f>
        <v>43.5</v>
      </c>
      <c r="B706" s="17" t="str">
        <f>Sheet1!B706</f>
        <v>SWR(200)</v>
      </c>
      <c r="C706" s="28">
        <f>AVERAGE(Sheet1!E706:G706)</f>
        <v>7.8100318311303809</v>
      </c>
      <c r="D706" s="28">
        <f>AVERAGE(Sheet1!L706:M706)</f>
        <v>4.7236321438854754</v>
      </c>
      <c r="E706" s="28">
        <f>AVERAGE(Sheet1!M706:Q706)</f>
        <v>18.946830897170891</v>
      </c>
      <c r="F706" s="28">
        <f>AVERAGE(Sheet1!V706:W706)</f>
        <v>2.6981112011796293</v>
      </c>
      <c r="G706" s="28">
        <f>AVERAGE(Sheet1!AA706:AD706)</f>
        <v>2.6569597116593178</v>
      </c>
      <c r="H706" s="28">
        <f>AVERAGE(Sheet1!AL706:AM706)</f>
        <v>9.587359711586922</v>
      </c>
      <c r="I706" s="28">
        <f>AVERAGE(Sheet1!AX706:BB706)</f>
        <v>2.1905167234450511</v>
      </c>
      <c r="J706" s="28">
        <f>AVERAGE(Sheet1!BO706:BP706)</f>
        <v>4.882593638704062</v>
      </c>
      <c r="K706" s="28">
        <f>AVERAGE(Sheet1!BX706:CC706)</f>
        <v>3.2928732713565618</v>
      </c>
      <c r="L706" s="28">
        <f>AVERAGE(Sheet1!CO706:CP706)</f>
        <v>6.4665597586617629</v>
      </c>
      <c r="M706" s="28">
        <f>AVERAGE(Sheet1!CX706:DG706)</f>
        <v>12.578156603330211</v>
      </c>
      <c r="N706" s="28">
        <f>AVERAGE(Sheet1!DH706:DO706)</f>
        <v>11.292106396412972</v>
      </c>
      <c r="P706" s="28">
        <f>AVERAGE(C706:N706)</f>
        <v>7.2604776573769376</v>
      </c>
      <c r="Q706" s="28">
        <f>AVERAGE(C706,D706,G706,I706,K706,M706)</f>
        <v>5.5420283808011659</v>
      </c>
      <c r="R706" s="28">
        <f>AVERAGE(F706,H706,J706,L706)</f>
        <v>5.9086560775330943</v>
      </c>
      <c r="S706" s="28">
        <f>AVERAGE(J706,L706)</f>
        <v>5.6745766986829125</v>
      </c>
      <c r="T706" s="28">
        <f>AVERAGE(C706,D706,E706,G706)</f>
        <v>8.5343636459615162</v>
      </c>
      <c r="U706" s="28">
        <f>AVERAGE(C706,D706,F706,G706)</f>
        <v>4.4721837219637006</v>
      </c>
    </row>
    <row r="707" spans="1:21" x14ac:dyDescent="0.55000000000000004">
      <c r="A707" s="41">
        <f>Sheet1!A707</f>
        <v>43.5</v>
      </c>
      <c r="B707" s="24" t="str">
        <f>Sheet1!B707</f>
        <v>SWR(300)</v>
      </c>
      <c r="C707" s="42">
        <f>AVERAGE(Sheet1!E707:G707)</f>
        <v>8.2349654492306836</v>
      </c>
      <c r="D707" s="42">
        <f>AVERAGE(Sheet1!L707:M707)</f>
        <v>3.2192818106641865</v>
      </c>
      <c r="E707" s="42">
        <f>AVERAGE(Sheet1!M707:Q707)</f>
        <v>12.679667440061257</v>
      </c>
      <c r="F707" s="42">
        <f>AVERAGE(Sheet1!V707:W707)</f>
        <v>2.5209048420857556</v>
      </c>
      <c r="G707" s="42">
        <f>AVERAGE(Sheet1!AA707:AD707)</f>
        <v>2.1969851871422432</v>
      </c>
      <c r="H707" s="42">
        <f>AVERAGE(Sheet1!AL707:AM707)</f>
        <v>7.1279199792127166</v>
      </c>
      <c r="I707" s="42">
        <f>AVERAGE(Sheet1!AX707:BB707)</f>
        <v>2.6277458923812356</v>
      </c>
      <c r="J707" s="42">
        <f>AVERAGE(Sheet1!BO707:BP707)</f>
        <v>3.6210709778152701</v>
      </c>
      <c r="K707" s="42">
        <f>AVERAGE(Sheet1!BX707:CC707)</f>
        <v>2.4316712040070692</v>
      </c>
      <c r="L707" s="42">
        <f>AVERAGE(Sheet1!CO707:CP707)</f>
        <v>4.3136244533372956</v>
      </c>
      <c r="M707" s="42">
        <f>AVERAGE(Sheet1!CX707:DG707)</f>
        <v>8.4203984298692109</v>
      </c>
      <c r="N707" s="42">
        <f>AVERAGE(Sheet1!DH707:DO707)</f>
        <v>8.0179442493093322</v>
      </c>
      <c r="P707" s="28">
        <f>AVERAGE(C707:N707)</f>
        <v>5.4510149929263543</v>
      </c>
      <c r="Q707" s="28">
        <f>AVERAGE(C707,D707,G707,I707,K707,M707)</f>
        <v>4.5218413288824379</v>
      </c>
      <c r="R707" s="28">
        <f>AVERAGE(F707,H707,J707,L707)</f>
        <v>4.3958800631127595</v>
      </c>
      <c r="S707" s="28">
        <f>AVERAGE(J707,L707)</f>
        <v>3.9673477155762829</v>
      </c>
      <c r="T707" s="28">
        <f>AVERAGE(C707,D707,E707,G707)</f>
        <v>6.582724971774593</v>
      </c>
      <c r="U707" s="28">
        <f>AVERAGE(C707,D707,F707,G707)</f>
        <v>4.0430343222807172</v>
      </c>
    </row>
    <row r="708" spans="1:21" x14ac:dyDescent="0.55000000000000004">
      <c r="A708" s="36">
        <f>Sheet1!A708</f>
        <v>44</v>
      </c>
      <c r="B708" s="17" t="str">
        <f>Sheet1!B708</f>
        <v>R</v>
      </c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P708" s="31"/>
      <c r="Q708" s="31"/>
      <c r="R708" s="31"/>
      <c r="S708" s="31"/>
      <c r="T708" s="31"/>
      <c r="U708" s="31"/>
    </row>
    <row r="709" spans="1:21" x14ac:dyDescent="0.55000000000000004">
      <c r="A709" s="36">
        <f>Sheet1!A709</f>
        <v>44.015000000000001</v>
      </c>
      <c r="B709" s="17" t="str">
        <f>Sheet1!B709</f>
        <v>X</v>
      </c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P709" s="31"/>
      <c r="Q709" s="31"/>
      <c r="R709" s="31"/>
      <c r="S709" s="31"/>
      <c r="T709" s="31"/>
      <c r="U709" s="31"/>
    </row>
    <row r="710" spans="1:21" x14ac:dyDescent="0.55000000000000004">
      <c r="A710" s="36">
        <f>Sheet1!A710</f>
        <v>44.015000000000001</v>
      </c>
      <c r="B710" s="17" t="str">
        <f>Sheet1!B710</f>
        <v>Z</v>
      </c>
      <c r="C710" s="30">
        <f>AVERAGE(Sheet1!E710:G710)</f>
        <v>211.57043423600442</v>
      </c>
      <c r="D710" s="30">
        <f>AVERAGE(Sheet1!L710:M710)</f>
        <v>854.63771646049327</v>
      </c>
      <c r="E710" s="30">
        <f>AVERAGE(Sheet1!M710:Q710)</f>
        <v>3333.463443472574</v>
      </c>
      <c r="F710" s="30">
        <f>AVERAGE(Sheet1!V710:W710)</f>
        <v>263.3763535044842</v>
      </c>
      <c r="G710" s="30">
        <f>AVERAGE(Sheet1!AA710:AD710)</f>
        <v>404.89844500866883</v>
      </c>
      <c r="H710" s="30">
        <f>AVERAGE(Sheet1!AL710:AM710)</f>
        <v>663.61986514463911</v>
      </c>
      <c r="I710" s="30">
        <f>AVERAGE(Sheet1!AX710:BB710)</f>
        <v>178.07532627131482</v>
      </c>
      <c r="J710" s="30">
        <f>AVERAGE(Sheet1!BO710:BP710)</f>
        <v>462.53680373886266</v>
      </c>
      <c r="K710" s="30">
        <f>AVERAGE(Sheet1!BX710:CC710)</f>
        <v>318.26534002347142</v>
      </c>
      <c r="L710" s="30">
        <f>AVERAGE(Sheet1!CO710:CP710)</f>
        <v>596.11103077392363</v>
      </c>
      <c r="M710" s="30">
        <f>AVERAGE(Sheet1!CX710:DG710)</f>
        <v>2023.8906899363778</v>
      </c>
      <c r="N710" s="30">
        <f>AVERAGE(Sheet1!DH710:DO710)</f>
        <v>828.34978003600031</v>
      </c>
      <c r="P710" s="31"/>
      <c r="Q710" s="31"/>
      <c r="R710" s="31"/>
      <c r="S710" s="31"/>
      <c r="T710" s="31"/>
      <c r="U710" s="31"/>
    </row>
    <row r="711" spans="1:21" x14ac:dyDescent="0.55000000000000004">
      <c r="A711" s="36">
        <f>Sheet1!A711</f>
        <v>44.015000000000001</v>
      </c>
      <c r="B711" s="17" t="str">
        <f>Sheet1!B711</f>
        <v>SWR(50)</v>
      </c>
      <c r="C711" s="28">
        <f>AVERAGE(Sheet1!E711:G711)</f>
        <v>18.279776798209337</v>
      </c>
      <c r="D711" s="28">
        <f>AVERAGE(Sheet1!L711:M711)</f>
        <v>21.400178155374004</v>
      </c>
      <c r="E711" s="28">
        <f>AVERAGE(Sheet1!M711:Q711)</f>
        <v>81.793307346829323</v>
      </c>
      <c r="F711" s="28">
        <f>AVERAGE(Sheet1!V711:W711)</f>
        <v>7.942283794763795</v>
      </c>
      <c r="G711" s="28">
        <f>AVERAGE(Sheet1!AA711:AD711)</f>
        <v>10.647251050601628</v>
      </c>
      <c r="H711" s="28">
        <f>AVERAGE(Sheet1!AL711:AM711)</f>
        <v>36.241418757588818</v>
      </c>
      <c r="I711" s="28">
        <f>AVERAGE(Sheet1!AX711:BB711)</f>
        <v>4.9525715109534003</v>
      </c>
      <c r="J711" s="28">
        <f>AVERAGE(Sheet1!BO711:BP711)</f>
        <v>16.268010490917113</v>
      </c>
      <c r="K711" s="28">
        <f>AVERAGE(Sheet1!BX711:CC711)</f>
        <v>9.3127009101957441</v>
      </c>
      <c r="L711" s="28">
        <f>AVERAGE(Sheet1!CO711:CP711)</f>
        <v>12.316990664090149</v>
      </c>
      <c r="M711" s="28">
        <f>AVERAGE(Sheet1!CX711:DG711)</f>
        <v>48.618893212498449</v>
      </c>
      <c r="N711" s="28">
        <f>AVERAGE(Sheet1!DH711:DO711)</f>
        <v>42.836944326840644</v>
      </c>
      <c r="P711" s="28">
        <f>AVERAGE(C711:N711)</f>
        <v>25.884193918238534</v>
      </c>
      <c r="Q711" s="28">
        <f>AVERAGE(C711,D711,G711,I711,K711,M711)</f>
        <v>18.868561939638763</v>
      </c>
      <c r="R711" s="28">
        <f>AVERAGE(F711,H711,J711,L711)</f>
        <v>18.192175926839969</v>
      </c>
      <c r="S711" s="28">
        <f>AVERAGE(J711,L711)</f>
        <v>14.292500577503631</v>
      </c>
      <c r="T711" s="28">
        <f>AVERAGE(C711,D711,E711,G711)</f>
        <v>33.030128337753574</v>
      </c>
      <c r="U711" s="28">
        <f>AVERAGE(C711,D711,F711,G711)</f>
        <v>14.567372449737192</v>
      </c>
    </row>
    <row r="712" spans="1:21" x14ac:dyDescent="0.55000000000000004">
      <c r="A712" s="36">
        <f>Sheet1!A712</f>
        <v>44.015000000000001</v>
      </c>
      <c r="B712" s="17" t="str">
        <f>Sheet1!B712</f>
        <v>SWR(100)</v>
      </c>
      <c r="C712" s="28">
        <f>AVERAGE(Sheet1!E712:G712)</f>
        <v>10.437761693543743</v>
      </c>
      <c r="D712" s="28">
        <f>AVERAGE(Sheet1!L712:M712)</f>
        <v>10.722079579018697</v>
      </c>
      <c r="E712" s="28">
        <f>AVERAGE(Sheet1!M712:Q712)</f>
        <v>40.913230465583588</v>
      </c>
      <c r="F712" s="28">
        <f>AVERAGE(Sheet1!V712:W712)</f>
        <v>4.1850580978258449</v>
      </c>
      <c r="G712" s="28">
        <f>AVERAGE(Sheet1!AA712:AD712)</f>
        <v>5.3951845903800493</v>
      </c>
      <c r="H712" s="28">
        <f>AVERAGE(Sheet1!AL712:AM712)</f>
        <v>18.387997408539015</v>
      </c>
      <c r="I712" s="28">
        <f>AVERAGE(Sheet1!AX712:BB712)</f>
        <v>2.7118876560857386</v>
      </c>
      <c r="J712" s="28">
        <f>AVERAGE(Sheet1!BO712:BP712)</f>
        <v>8.328170988771447</v>
      </c>
      <c r="K712" s="28">
        <f>AVERAGE(Sheet1!BX712:CC712)</f>
        <v>4.7836904966172922</v>
      </c>
      <c r="L712" s="28">
        <f>AVERAGE(Sheet1!CO712:CP712)</f>
        <v>6.1646447180019903</v>
      </c>
      <c r="M712" s="28">
        <f>AVERAGE(Sheet1!CX712:DG712)</f>
        <v>24.326742937259883</v>
      </c>
      <c r="N712" s="28">
        <f>AVERAGE(Sheet1!DH712:DO712)</f>
        <v>21.659508255141347</v>
      </c>
      <c r="P712" s="28">
        <f>AVERAGE(C712:N712)</f>
        <v>13.167996407230723</v>
      </c>
      <c r="Q712" s="28">
        <f>AVERAGE(C712,D712,G712,I712,K712,M712)</f>
        <v>9.7295578254842336</v>
      </c>
      <c r="R712" s="28">
        <f>AVERAGE(F712,H712,J712,L712)</f>
        <v>9.2664678032845735</v>
      </c>
      <c r="S712" s="28">
        <f>AVERAGE(J712,L712)</f>
        <v>7.2464078533867191</v>
      </c>
      <c r="T712" s="28">
        <f>AVERAGE(C712,D712,E712,G712)</f>
        <v>16.86706408213152</v>
      </c>
      <c r="U712" s="28">
        <f>AVERAGE(C712,D712,F712,G712)</f>
        <v>7.6850209901920827</v>
      </c>
    </row>
    <row r="713" spans="1:21" x14ac:dyDescent="0.55000000000000004">
      <c r="A713" s="36">
        <f>Sheet1!A713</f>
        <v>44.015000000000001</v>
      </c>
      <c r="B713" s="17" t="str">
        <f>Sheet1!B713</f>
        <v>SWR(150)</v>
      </c>
      <c r="C713" s="28">
        <f>AVERAGE(Sheet1!E713:G713)</f>
        <v>8.4467355357853453</v>
      </c>
      <c r="D713" s="28">
        <f>AVERAGE(Sheet1!L713:M713)</f>
        <v>7.1727412848135153</v>
      </c>
      <c r="E713" s="28">
        <f>AVERAGE(Sheet1!M713:Q713)</f>
        <v>27.293993829695818</v>
      </c>
      <c r="F713" s="28">
        <f>AVERAGE(Sheet1!V713:W713)</f>
        <v>3.0696657101410576</v>
      </c>
      <c r="G713" s="28">
        <f>AVERAGE(Sheet1!AA713:AD713)</f>
        <v>3.6848010150806685</v>
      </c>
      <c r="H713" s="28">
        <f>AVERAGE(Sheet1!AL713:AM713)</f>
        <v>12.557396615398009</v>
      </c>
      <c r="I713" s="28">
        <f>AVERAGE(Sheet1!AX713:BB713)</f>
        <v>2.1845248374912103</v>
      </c>
      <c r="J713" s="28">
        <f>AVERAGE(Sheet1!BO713:BP713)</f>
        <v>5.7746363944172119</v>
      </c>
      <c r="K713" s="28">
        <f>AVERAGE(Sheet1!BX713:CC713)</f>
        <v>3.3441916019135185</v>
      </c>
      <c r="L713" s="28">
        <f>AVERAGE(Sheet1!CO713:CP713)</f>
        <v>4.1168639174846984</v>
      </c>
      <c r="M713" s="28">
        <f>AVERAGE(Sheet1!CX713:DG713)</f>
        <v>16.237102444238605</v>
      </c>
      <c r="N713" s="28">
        <f>AVERAGE(Sheet1!DH713:DO713)</f>
        <v>14.70909631111809</v>
      </c>
      <c r="P713" s="28">
        <f>AVERAGE(C713:N713)</f>
        <v>9.0493124581314781</v>
      </c>
      <c r="Q713" s="28">
        <f>AVERAGE(C713,D713,G713,I713,K713,M713)</f>
        <v>6.845016119887144</v>
      </c>
      <c r="R713" s="28">
        <f>AVERAGE(F713,H713,J713,L713)</f>
        <v>6.3796406593602448</v>
      </c>
      <c r="S713" s="28">
        <f>AVERAGE(J713,L713)</f>
        <v>4.9457501559509556</v>
      </c>
      <c r="T713" s="28">
        <f>AVERAGE(C713,D713,E713,G713)</f>
        <v>11.649567916343836</v>
      </c>
      <c r="U713" s="28">
        <f>AVERAGE(C713,D713,F713,G713)</f>
        <v>5.5934858864551469</v>
      </c>
    </row>
    <row r="714" spans="1:21" x14ac:dyDescent="0.55000000000000004">
      <c r="A714" s="36">
        <f>Sheet1!A714</f>
        <v>44.015000000000001</v>
      </c>
      <c r="B714" s="17" t="str">
        <f>Sheet1!B714</f>
        <v>SWR(200)</v>
      </c>
      <c r="C714" s="28">
        <f>AVERAGE(Sheet1!E714:G714)</f>
        <v>7.9205133045205125</v>
      </c>
      <c r="D714" s="28">
        <f>AVERAGE(Sheet1!L714:M714)</f>
        <v>5.40589305866592</v>
      </c>
      <c r="E714" s="28">
        <f>AVERAGE(Sheet1!M714:Q714)</f>
        <v>20.49006664958959</v>
      </c>
      <c r="F714" s="28">
        <f>AVERAGE(Sheet1!V714:W714)</f>
        <v>2.6550270523152388</v>
      </c>
      <c r="G714" s="28">
        <f>AVERAGE(Sheet1!AA714:AD714)</f>
        <v>2.8732617271832455</v>
      </c>
      <c r="H714" s="28">
        <f>AVERAGE(Sheet1!AL714:AM714)</f>
        <v>9.7342957107582428</v>
      </c>
      <c r="I714" s="28">
        <f>AVERAGE(Sheet1!AX714:BB714)</f>
        <v>2.1900419695353266</v>
      </c>
      <c r="J714" s="28">
        <f>AVERAGE(Sheet1!BO714:BP714)</f>
        <v>4.5745030961440714</v>
      </c>
      <c r="K714" s="28">
        <f>AVERAGE(Sheet1!BX714:CC714)</f>
        <v>2.6969795048320351</v>
      </c>
      <c r="L714" s="28">
        <f>AVERAGE(Sheet1!CO714:CP714)</f>
        <v>3.0955542622993146</v>
      </c>
      <c r="M714" s="28">
        <f>AVERAGE(Sheet1!CX714:DG714)</f>
        <v>12.198151852684948</v>
      </c>
      <c r="N714" s="28">
        <f>AVERAGE(Sheet1!DH714:DO714)</f>
        <v>11.317029000583597</v>
      </c>
      <c r="P714" s="28">
        <f>AVERAGE(C714:N714)</f>
        <v>7.095943099092672</v>
      </c>
      <c r="Q714" s="28">
        <f>AVERAGE(C714,D714,G714,I714,K714,M714)</f>
        <v>5.5474735695703314</v>
      </c>
      <c r="R714" s="28">
        <f>AVERAGE(F714,H714,J714,L714)</f>
        <v>5.0148450303792167</v>
      </c>
      <c r="S714" s="28">
        <f>AVERAGE(J714,L714)</f>
        <v>3.835028679221693</v>
      </c>
      <c r="T714" s="28">
        <f>AVERAGE(C714,D714,E714,G714)</f>
        <v>9.1724336849898176</v>
      </c>
      <c r="U714" s="28">
        <f>AVERAGE(C714,D714,F714,G714)</f>
        <v>4.7136737856712294</v>
      </c>
    </row>
    <row r="715" spans="1:21" x14ac:dyDescent="0.55000000000000004">
      <c r="A715" s="36">
        <f>Sheet1!A715</f>
        <v>44.015000000000001</v>
      </c>
      <c r="B715" s="17" t="str">
        <f>Sheet1!B715</f>
        <v>SWR(300)</v>
      </c>
      <c r="C715" s="28">
        <f>AVERAGE(Sheet1!E715:G715)</f>
        <v>8.3296396262956094</v>
      </c>
      <c r="D715" s="28">
        <f>AVERAGE(Sheet1!L715:M715)</f>
        <v>3.6560406780890382</v>
      </c>
      <c r="E715" s="28">
        <f>AVERAGE(Sheet1!M715:Q715)</f>
        <v>13.697920206039848</v>
      </c>
      <c r="F715" s="28">
        <f>AVERAGE(Sheet1!V715:W715)</f>
        <v>2.5719435889957101</v>
      </c>
      <c r="G715" s="28">
        <f>AVERAGE(Sheet1!AA715:AD715)</f>
        <v>2.2293919580281623</v>
      </c>
      <c r="H715" s="28">
        <f>AVERAGE(Sheet1!AL715:AM715)</f>
        <v>7.1015994734668171</v>
      </c>
      <c r="I715" s="28">
        <f>AVERAGE(Sheet1!AX715:BB715)</f>
        <v>2.6235404078704976</v>
      </c>
      <c r="J715" s="28">
        <f>AVERAGE(Sheet1!BO715:BP715)</f>
        <v>3.5485731759173937</v>
      </c>
      <c r="K715" s="28">
        <f>AVERAGE(Sheet1!BX715:CC715)</f>
        <v>2.3305687557633181</v>
      </c>
      <c r="L715" s="28">
        <f>AVERAGE(Sheet1!CO715:CP715)</f>
        <v>2.0809889086141808</v>
      </c>
      <c r="M715" s="28">
        <f>AVERAGE(Sheet1!CX715:DG715)</f>
        <v>8.171188965337624</v>
      </c>
      <c r="N715" s="28">
        <f>AVERAGE(Sheet1!DH715:DO715)</f>
        <v>8.0962151920929788</v>
      </c>
      <c r="P715" s="28">
        <f>AVERAGE(C715:N715)</f>
        <v>5.3698009113759317</v>
      </c>
      <c r="Q715" s="28">
        <f>AVERAGE(C715,D715,G715,I715,K715,M715)</f>
        <v>4.5567283985640419</v>
      </c>
      <c r="R715" s="28">
        <f>AVERAGE(F715,H715,J715,L715)</f>
        <v>3.8257762867485257</v>
      </c>
      <c r="S715" s="28">
        <f>AVERAGE(J715,L715)</f>
        <v>2.8147810422657873</v>
      </c>
      <c r="T715" s="28">
        <f>AVERAGE(C715,D715,E715,G715)</f>
        <v>6.9782481171131652</v>
      </c>
      <c r="U715" s="28">
        <f>AVERAGE(C715,D715,F715,G715)</f>
        <v>4.1967539628521298</v>
      </c>
    </row>
    <row r="716" spans="1:21" x14ac:dyDescent="0.55000000000000004">
      <c r="A716" s="40">
        <f>Sheet1!A716</f>
        <v>44.5</v>
      </c>
      <c r="B716" s="16" t="str">
        <f>Sheet1!B716</f>
        <v>R</v>
      </c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P716" s="31"/>
      <c r="Q716" s="31"/>
      <c r="R716" s="31"/>
      <c r="S716" s="31"/>
      <c r="T716" s="31"/>
      <c r="U716" s="31"/>
    </row>
    <row r="717" spans="1:21" x14ac:dyDescent="0.55000000000000004">
      <c r="A717" s="36">
        <f>Sheet1!A717</f>
        <v>44.5</v>
      </c>
      <c r="B717" s="17" t="str">
        <f>Sheet1!B717</f>
        <v>X</v>
      </c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P717" s="31"/>
      <c r="Q717" s="31"/>
      <c r="R717" s="31"/>
      <c r="S717" s="31"/>
      <c r="T717" s="31"/>
      <c r="U717" s="31"/>
    </row>
    <row r="718" spans="1:21" x14ac:dyDescent="0.55000000000000004">
      <c r="A718" s="36">
        <f>Sheet1!A718</f>
        <v>44.5</v>
      </c>
      <c r="B718" s="17" t="str">
        <f>Sheet1!B718</f>
        <v>Z</v>
      </c>
      <c r="C718" s="30">
        <f>AVERAGE(Sheet1!E718:G718)</f>
        <v>206.91739618951718</v>
      </c>
      <c r="D718" s="30">
        <f>AVERAGE(Sheet1!L718:M718)</f>
        <v>1007.1369468314783</v>
      </c>
      <c r="E718" s="30">
        <f>AVERAGE(Sheet1!M718:Q718)</f>
        <v>3434.0226066842115</v>
      </c>
      <c r="F718" s="30">
        <f>AVERAGE(Sheet1!V718:W718)</f>
        <v>248.57992198547225</v>
      </c>
      <c r="G718" s="30">
        <f>AVERAGE(Sheet1!AA718:AD718)</f>
        <v>465.42682416559819</v>
      </c>
      <c r="H718" s="30">
        <f>AVERAGE(Sheet1!AL718:AM718)</f>
        <v>741.82752558960988</v>
      </c>
      <c r="I718" s="30">
        <f>AVERAGE(Sheet1!AX718:BB718)</f>
        <v>183.67080006674604</v>
      </c>
      <c r="J718" s="30">
        <f>AVERAGE(Sheet1!BO718:BP718)</f>
        <v>423.10809172464189</v>
      </c>
      <c r="K718" s="30">
        <f>AVERAGE(Sheet1!BX718:CC718)</f>
        <v>253.86400454619002</v>
      </c>
      <c r="L718" s="30">
        <f>AVERAGE(Sheet1!CO718:CP718)</f>
        <v>350.60901881064115</v>
      </c>
      <c r="M718" s="30">
        <f>AVERAGE(Sheet1!CX718:DG718)</f>
        <v>1363.7349393584102</v>
      </c>
      <c r="N718" s="30">
        <f>AVERAGE(Sheet1!DH718:DO718)</f>
        <v>941.33263974253805</v>
      </c>
      <c r="P718" s="31"/>
      <c r="Q718" s="31"/>
      <c r="R718" s="31"/>
      <c r="S718" s="31"/>
      <c r="T718" s="31"/>
      <c r="U718" s="31"/>
    </row>
    <row r="719" spans="1:21" x14ac:dyDescent="0.55000000000000004">
      <c r="A719" s="36">
        <f>Sheet1!A719</f>
        <v>44.5</v>
      </c>
      <c r="B719" s="17" t="str">
        <f>Sheet1!B719</f>
        <v>SWR(50)</v>
      </c>
      <c r="C719" s="28">
        <f>AVERAGE(Sheet1!E719:G719)</f>
        <v>17.753802648853039</v>
      </c>
      <c r="D719" s="28">
        <f>AVERAGE(Sheet1!L719:M719)</f>
        <v>24.46212580806419</v>
      </c>
      <c r="E719" s="28">
        <f>AVERAGE(Sheet1!M719:Q719)</f>
        <v>87.811876732780036</v>
      </c>
      <c r="F719" s="28">
        <f>AVERAGE(Sheet1!V719:W719)</f>
        <v>7.5586486253203082</v>
      </c>
      <c r="G719" s="28">
        <f>AVERAGE(Sheet1!AA719:AD719)</f>
        <v>11.94368717391697</v>
      </c>
      <c r="H719" s="28">
        <f>AVERAGE(Sheet1!AL719:AM719)</f>
        <v>37.577584487026158</v>
      </c>
      <c r="I719" s="28">
        <f>AVERAGE(Sheet1!AX719:BB719)</f>
        <v>5.0861917048775025</v>
      </c>
      <c r="J719" s="28">
        <f>AVERAGE(Sheet1!BO719:BP719)</f>
        <v>15.373849560228972</v>
      </c>
      <c r="K719" s="28">
        <f>AVERAGE(Sheet1!BX719:CC719)</f>
        <v>7.7125138997044216</v>
      </c>
      <c r="L719" s="28">
        <f>AVERAGE(Sheet1!CO719:CP719)</f>
        <v>7.482721625783098</v>
      </c>
      <c r="M719" s="28">
        <f>AVERAGE(Sheet1!CX719:DG719)</f>
        <v>30.949257777257962</v>
      </c>
      <c r="N719" s="28">
        <f>AVERAGE(Sheet1!DH719:DO719)</f>
        <v>40.890528314204204</v>
      </c>
      <c r="P719" s="28">
        <f>AVERAGE(C719:N719)</f>
        <v>24.550232363168067</v>
      </c>
      <c r="Q719" s="28">
        <f>AVERAGE(C719,D719,G719,I719,K719,M719)</f>
        <v>16.317929835445682</v>
      </c>
      <c r="R719" s="28">
        <f>AVERAGE(F719,H719,J719,L719)</f>
        <v>16.998201074589634</v>
      </c>
      <c r="S719" s="28">
        <f>AVERAGE(J719,L719)</f>
        <v>11.428285593006034</v>
      </c>
      <c r="T719" s="28">
        <f>AVERAGE(C719,D719,E719,G719)</f>
        <v>35.492873090903558</v>
      </c>
      <c r="U719" s="28">
        <f>AVERAGE(C719,D719,F719,G719)</f>
        <v>15.429566064038626</v>
      </c>
    </row>
    <row r="720" spans="1:21" x14ac:dyDescent="0.55000000000000004">
      <c r="A720" s="36">
        <f>Sheet1!A720</f>
        <v>44.5</v>
      </c>
      <c r="B720" s="17" t="str">
        <f>Sheet1!B720</f>
        <v>SWR(100)</v>
      </c>
      <c r="C720" s="28">
        <f>AVERAGE(Sheet1!E720:G720)</f>
        <v>10.187390934667006</v>
      </c>
      <c r="D720" s="28">
        <f>AVERAGE(Sheet1!L720:M720)</f>
        <v>12.24697913710774</v>
      </c>
      <c r="E720" s="28">
        <f>AVERAGE(Sheet1!M720:Q720)</f>
        <v>43.920830218826644</v>
      </c>
      <c r="F720" s="28">
        <f>AVERAGE(Sheet1!V720:W720)</f>
        <v>4.0124168590101252</v>
      </c>
      <c r="G720" s="28">
        <f>AVERAGE(Sheet1!AA720:AD720)</f>
        <v>6.0291701752434479</v>
      </c>
      <c r="H720" s="28">
        <f>AVERAGE(Sheet1!AL720:AM720)</f>
        <v>19.005472338754238</v>
      </c>
      <c r="I720" s="28">
        <f>AVERAGE(Sheet1!AX720:BB720)</f>
        <v>2.7674273039570636</v>
      </c>
      <c r="J720" s="28">
        <f>AVERAGE(Sheet1!BO720:BP720)</f>
        <v>7.9119571211810396</v>
      </c>
      <c r="K720" s="28">
        <f>AVERAGE(Sheet1!BX720:CC720)</f>
        <v>4.0323087078423354</v>
      </c>
      <c r="L720" s="28">
        <f>AVERAGE(Sheet1!CO720:CP720)</f>
        <v>3.7628155589416457</v>
      </c>
      <c r="M720" s="28">
        <f>AVERAGE(Sheet1!CX720:DG720)</f>
        <v>15.488504025855837</v>
      </c>
      <c r="N720" s="28">
        <f>AVERAGE(Sheet1!DH720:DO720)</f>
        <v>20.63259076737026</v>
      </c>
      <c r="P720" s="28">
        <f>AVERAGE(C720:N720)</f>
        <v>12.499821929063115</v>
      </c>
      <c r="Q720" s="28">
        <f>AVERAGE(C720,D720,G720,I720,K720,M720)</f>
        <v>8.4586300474455722</v>
      </c>
      <c r="R720" s="28">
        <f>AVERAGE(F720,H720,J720,L720)</f>
        <v>8.6731654694717619</v>
      </c>
      <c r="S720" s="28">
        <f>AVERAGE(J720,L720)</f>
        <v>5.837386340061343</v>
      </c>
      <c r="T720" s="28">
        <f>AVERAGE(C720,D720,E720,G720)</f>
        <v>18.09609261646121</v>
      </c>
      <c r="U720" s="28">
        <f>AVERAGE(C720,D720,F720,G720)</f>
        <v>8.1189892765070795</v>
      </c>
    </row>
    <row r="721" spans="1:21" x14ac:dyDescent="0.55000000000000004">
      <c r="A721" s="36">
        <f>Sheet1!A721</f>
        <v>44.5</v>
      </c>
      <c r="B721" s="17" t="str">
        <f>Sheet1!B721</f>
        <v>SWR(150)</v>
      </c>
      <c r="C721" s="28">
        <f>AVERAGE(Sheet1!E721:G721)</f>
        <v>8.2955395969633194</v>
      </c>
      <c r="D721" s="28">
        <f>AVERAGE(Sheet1!L721:M721)</f>
        <v>8.1824743399545472</v>
      </c>
      <c r="E721" s="28">
        <f>AVERAGE(Sheet1!M721:Q721)</f>
        <v>29.297151023666906</v>
      </c>
      <c r="F721" s="28">
        <f>AVERAGE(Sheet1!V721:W721)</f>
        <v>2.9833190633468272</v>
      </c>
      <c r="G721" s="28">
        <f>AVERAGE(Sheet1!AA721:AD721)</f>
        <v>4.0884365419612649</v>
      </c>
      <c r="H721" s="28">
        <f>AVERAGE(Sheet1!AL721:AM721)</f>
        <v>12.912401424322361</v>
      </c>
      <c r="I721" s="28">
        <f>AVERAGE(Sheet1!AX721:BB721)</f>
        <v>2.1913449635157241</v>
      </c>
      <c r="J721" s="28">
        <f>AVERAGE(Sheet1!BO721:BP721)</f>
        <v>5.5332826350992246</v>
      </c>
      <c r="K721" s="28">
        <f>AVERAGE(Sheet1!BX721:CC721)</f>
        <v>2.9134990371690086</v>
      </c>
      <c r="L721" s="28">
        <f>AVERAGE(Sheet1!CO721:CP721)</f>
        <v>2.5349476636519777</v>
      </c>
      <c r="M721" s="28">
        <f>AVERAGE(Sheet1!CX721:DG721)</f>
        <v>10.341258691286846</v>
      </c>
      <c r="N721" s="28">
        <f>AVERAGE(Sheet1!DH721:DO721)</f>
        <v>13.964533785704834</v>
      </c>
      <c r="P721" s="28">
        <f>AVERAGE(C721:N721)</f>
        <v>8.6031823972202357</v>
      </c>
      <c r="Q721" s="28">
        <f>AVERAGE(C721,D721,G721,I721,K721,M721)</f>
        <v>6.0020921951417847</v>
      </c>
      <c r="R721" s="28">
        <f>AVERAGE(F721,H721,J721,L721)</f>
        <v>5.9909876966050977</v>
      </c>
      <c r="S721" s="28">
        <f>AVERAGE(J721,L721)</f>
        <v>4.0341151493756016</v>
      </c>
      <c r="T721" s="28">
        <f>AVERAGE(C721,D721,E721,G721)</f>
        <v>12.46590037563651</v>
      </c>
      <c r="U721" s="28">
        <f>AVERAGE(C721,D721,F721,G721)</f>
        <v>5.8874423855564899</v>
      </c>
    </row>
    <row r="722" spans="1:21" x14ac:dyDescent="0.55000000000000004">
      <c r="A722" s="36">
        <f>Sheet1!A722</f>
        <v>44.5</v>
      </c>
      <c r="B722" s="17" t="str">
        <f>Sheet1!B722</f>
        <v>SWR(200)</v>
      </c>
      <c r="C722" s="28">
        <f>AVERAGE(Sheet1!E722:G722)</f>
        <v>7.8238147125591979</v>
      </c>
      <c r="D722" s="28">
        <f>AVERAGE(Sheet1!L722:M722)</f>
        <v>6.1557889498170812</v>
      </c>
      <c r="E722" s="28">
        <f>AVERAGE(Sheet1!M722:Q722)</f>
        <v>21.990371287412383</v>
      </c>
      <c r="F722" s="28">
        <f>AVERAGE(Sheet1!V722:W722)</f>
        <v>2.6269076927569142</v>
      </c>
      <c r="G722" s="28">
        <f>AVERAGE(Sheet1!AA722:AD722)</f>
        <v>3.1489420762799538</v>
      </c>
      <c r="H722" s="28">
        <f>AVERAGE(Sheet1!AL722:AM722)</f>
        <v>9.940489573499061</v>
      </c>
      <c r="I722" s="28">
        <f>AVERAGE(Sheet1!AX722:BB722)</f>
        <v>2.1700486974626654</v>
      </c>
      <c r="J722" s="28">
        <f>AVERAGE(Sheet1!BO722:BP722)</f>
        <v>4.4337804349693384</v>
      </c>
      <c r="K722" s="28">
        <f>AVERAGE(Sheet1!BX722:CC722)</f>
        <v>2.501957003255344</v>
      </c>
      <c r="L722" s="28">
        <f>AVERAGE(Sheet1!CO722:CP722)</f>
        <v>1.9335804867889097</v>
      </c>
      <c r="M722" s="28">
        <f>AVERAGE(Sheet1!CX722:DG722)</f>
        <v>7.7725904055630632</v>
      </c>
      <c r="N722" s="28">
        <f>AVERAGE(Sheet1!DH722:DO722)</f>
        <v>10.695290693002402</v>
      </c>
      <c r="P722" s="28">
        <f>AVERAGE(C722:N722)</f>
        <v>6.7661301677805268</v>
      </c>
      <c r="Q722" s="28">
        <f>AVERAGE(C722,D722,G722,I722,K722,M722)</f>
        <v>4.9288569741562176</v>
      </c>
      <c r="R722" s="28">
        <f>AVERAGE(F722,H722,J722,L722)</f>
        <v>4.7336895470035554</v>
      </c>
      <c r="S722" s="28">
        <f>AVERAGE(J722,L722)</f>
        <v>3.183680460879124</v>
      </c>
      <c r="T722" s="28">
        <f>AVERAGE(C722,D722,E722,G722)</f>
        <v>9.7797292565171539</v>
      </c>
      <c r="U722" s="28">
        <f>AVERAGE(C722,D722,F722,G722)</f>
        <v>4.938863357853287</v>
      </c>
    </row>
    <row r="723" spans="1:21" x14ac:dyDescent="0.55000000000000004">
      <c r="A723" s="41">
        <f>Sheet1!A723</f>
        <v>44.5</v>
      </c>
      <c r="B723" s="24" t="str">
        <f>Sheet1!B723</f>
        <v>SWR(300)</v>
      </c>
      <c r="C723" s="42">
        <f>AVERAGE(Sheet1!E723:G723)</f>
        <v>8.2969338033419859</v>
      </c>
      <c r="D723" s="42">
        <f>AVERAGE(Sheet1!L723:M723)</f>
        <v>4.140922634671532</v>
      </c>
      <c r="E723" s="42">
        <f>AVERAGE(Sheet1!M723:Q723)</f>
        <v>14.693943312846821</v>
      </c>
      <c r="F723" s="42">
        <f>AVERAGE(Sheet1!V723:W723)</f>
        <v>2.6227784242331564</v>
      </c>
      <c r="G723" s="42">
        <f>AVERAGE(Sheet1!AA723:AD723)</f>
        <v>2.3199646561285445</v>
      </c>
      <c r="H723" s="42">
        <f>AVERAGE(Sheet1!AL723:AM723)</f>
        <v>7.1227063211477315</v>
      </c>
      <c r="I723" s="42">
        <f>AVERAGE(Sheet1!AX723:BB723)</f>
        <v>2.5655150354883673</v>
      </c>
      <c r="J723" s="42">
        <f>AVERAGE(Sheet1!BO723:BP723)</f>
        <v>3.5377431407491788</v>
      </c>
      <c r="K723" s="42">
        <f>AVERAGE(Sheet1!BX723:CC723)</f>
        <v>2.4679118862031557</v>
      </c>
      <c r="L723" s="42">
        <f>AVERAGE(Sheet1!CO723:CP723)</f>
        <v>1.3894596095469249</v>
      </c>
      <c r="M723" s="42">
        <f>AVERAGE(Sheet1!CX723:DG723)</f>
        <v>5.2146808648736203</v>
      </c>
      <c r="N723" s="42">
        <f>AVERAGE(Sheet1!DH723:DO723)</f>
        <v>7.5599763502224873</v>
      </c>
      <c r="P723" s="28">
        <f>AVERAGE(C723:N723)</f>
        <v>5.1610446699544585</v>
      </c>
      <c r="Q723" s="28">
        <f>AVERAGE(C723,D723,G723,I723,K723,M723)</f>
        <v>4.1676548134512013</v>
      </c>
      <c r="R723" s="28">
        <f>AVERAGE(F723,H723,J723,L723)</f>
        <v>3.6681718739192481</v>
      </c>
      <c r="S723" s="28">
        <f>AVERAGE(J723,L723)</f>
        <v>2.4636013751480519</v>
      </c>
      <c r="T723" s="28">
        <f>AVERAGE(C723,D723,E723,G723)</f>
        <v>7.3629411017472206</v>
      </c>
      <c r="U723" s="28">
        <f>AVERAGE(C723,D723,F723,G723)</f>
        <v>4.3451498795938051</v>
      </c>
    </row>
    <row r="724" spans="1:21" x14ac:dyDescent="0.55000000000000004">
      <c r="A724" s="36">
        <f>Sheet1!A724</f>
        <v>45</v>
      </c>
      <c r="B724" s="17" t="str">
        <f>Sheet1!B724</f>
        <v>R</v>
      </c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P724" s="31"/>
      <c r="Q724" s="31"/>
      <c r="R724" s="31"/>
      <c r="S724" s="31"/>
      <c r="T724" s="31"/>
      <c r="U724" s="31"/>
    </row>
    <row r="725" spans="1:21" x14ac:dyDescent="0.55000000000000004">
      <c r="A725" s="36">
        <f>Sheet1!A725</f>
        <v>45.012500000000003</v>
      </c>
      <c r="B725" s="17" t="str">
        <f>Sheet1!B725</f>
        <v>X</v>
      </c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P725" s="31"/>
      <c r="Q725" s="31"/>
      <c r="R725" s="31"/>
      <c r="S725" s="31"/>
      <c r="T725" s="31"/>
      <c r="U725" s="31"/>
    </row>
    <row r="726" spans="1:21" x14ac:dyDescent="0.55000000000000004">
      <c r="A726" s="36">
        <f>Sheet1!A726</f>
        <v>45.012500000000003</v>
      </c>
      <c r="B726" s="17" t="str">
        <f>Sheet1!B726</f>
        <v>Z</v>
      </c>
      <c r="C726" s="30">
        <f>AVERAGE(Sheet1!E726:G726)</f>
        <v>208.63401101230886</v>
      </c>
      <c r="D726" s="30">
        <f>AVERAGE(Sheet1!L726:M726)</f>
        <v>1223.6140742404609</v>
      </c>
      <c r="E726" s="30">
        <f>AVERAGE(Sheet1!M726:Q726)</f>
        <v>3521.7828545169359</v>
      </c>
      <c r="F726" s="30">
        <f>AVERAGE(Sheet1!V726:W726)</f>
        <v>235.2504765288387</v>
      </c>
      <c r="G726" s="30">
        <f>AVERAGE(Sheet1!AA726:AD726)</f>
        <v>548.96911743359192</v>
      </c>
      <c r="H726" s="30">
        <f>AVERAGE(Sheet1!AL726:AM726)</f>
        <v>860.2918120962147</v>
      </c>
      <c r="I726" s="30">
        <f>AVERAGE(Sheet1!AX726:BB726)</f>
        <v>196.31031025118904</v>
      </c>
      <c r="J726" s="30">
        <f>AVERAGE(Sheet1!BO726:BP726)</f>
        <v>405.97367387697079</v>
      </c>
      <c r="K726" s="30">
        <f>AVERAGE(Sheet1!BX726:CC726)</f>
        <v>218.35556742727104</v>
      </c>
      <c r="L726" s="30">
        <f>AVERAGE(Sheet1!CO726:CP726)</f>
        <v>238.97882831483878</v>
      </c>
      <c r="M726" s="30">
        <f>AVERAGE(Sheet1!CX726:DG726)</f>
        <v>790.96119877211765</v>
      </c>
      <c r="N726" s="30">
        <f>AVERAGE(Sheet1!DH726:DO726)</f>
        <v>1276.974065863925</v>
      </c>
      <c r="P726" s="31"/>
      <c r="Q726" s="31"/>
      <c r="R726" s="31"/>
      <c r="S726" s="31"/>
      <c r="T726" s="31"/>
      <c r="U726" s="31"/>
    </row>
    <row r="727" spans="1:21" x14ac:dyDescent="0.55000000000000004">
      <c r="A727" s="36">
        <f>Sheet1!A727</f>
        <v>45.012500000000003</v>
      </c>
      <c r="B727" s="17" t="str">
        <f>Sheet1!B727</f>
        <v>SWR(50)</v>
      </c>
      <c r="C727" s="28">
        <f>AVERAGE(Sheet1!E727:G727)</f>
        <v>18.10965603165171</v>
      </c>
      <c r="D727" s="28">
        <f>AVERAGE(Sheet1!L727:M727)</f>
        <v>28.715318532935147</v>
      </c>
      <c r="E727" s="28">
        <f>AVERAGE(Sheet1!M727:Q727)</f>
        <v>95.33922935871729</v>
      </c>
      <c r="F727" s="28">
        <f>AVERAGE(Sheet1!V727:W727)</f>
        <v>7.219454704179137</v>
      </c>
      <c r="G727" s="28">
        <f>AVERAGE(Sheet1!AA727:AD727)</f>
        <v>13.677481379174527</v>
      </c>
      <c r="H727" s="28">
        <f>AVERAGE(Sheet1!AL727:AM727)</f>
        <v>39.275727002409653</v>
      </c>
      <c r="I727" s="28">
        <f>AVERAGE(Sheet1!AX727:BB727)</f>
        <v>5.400016865661339</v>
      </c>
      <c r="J727" s="28">
        <f>AVERAGE(Sheet1!BO727:BP727)</f>
        <v>15.021365435297133</v>
      </c>
      <c r="K727" s="28">
        <f>AVERAGE(Sheet1!BX727:CC727)</f>
        <v>6.7908290190884513</v>
      </c>
      <c r="L727" s="28">
        <f>AVERAGE(Sheet1!CO727:CP727)</f>
        <v>5.2168341418680484</v>
      </c>
      <c r="M727" s="28">
        <f>AVERAGE(Sheet1!CX727:DG727)</f>
        <v>20.083750007762408</v>
      </c>
      <c r="N727" s="28">
        <f>AVERAGE(Sheet1!DH727:DO727)</f>
        <v>38.424054057881932</v>
      </c>
      <c r="P727" s="28">
        <f>AVERAGE(C727:N727)</f>
        <v>24.439476378052234</v>
      </c>
      <c r="Q727" s="28">
        <f>AVERAGE(C727,D727,G727,I727,K727,M727)</f>
        <v>15.462841972712262</v>
      </c>
      <c r="R727" s="28">
        <f>AVERAGE(F727,H727,J727,L727)</f>
        <v>16.683345320938493</v>
      </c>
      <c r="S727" s="28">
        <f>AVERAGE(J727,L727)</f>
        <v>10.119099788582592</v>
      </c>
      <c r="T727" s="28">
        <f>AVERAGE(C727,D727,E727,G727)</f>
        <v>38.96042132561967</v>
      </c>
      <c r="U727" s="28">
        <f>AVERAGE(C727,D727,F727,G727)</f>
        <v>16.93047766198513</v>
      </c>
    </row>
    <row r="728" spans="1:21" x14ac:dyDescent="0.55000000000000004">
      <c r="A728" s="36">
        <f>Sheet1!A728</f>
        <v>45.012500000000003</v>
      </c>
      <c r="B728" s="17" t="str">
        <f>Sheet1!B728</f>
        <v>SWR(100)</v>
      </c>
      <c r="C728" s="28">
        <f>AVERAGE(Sheet1!E728:G728)</f>
        <v>10.374468469671578</v>
      </c>
      <c r="D728" s="28">
        <f>AVERAGE(Sheet1!L728:M728)</f>
        <v>14.368254454881278</v>
      </c>
      <c r="E728" s="28">
        <f>AVERAGE(Sheet1!M728:Q728)</f>
        <v>47.68542207898669</v>
      </c>
      <c r="F728" s="28">
        <f>AVERAGE(Sheet1!V728:W728)</f>
        <v>3.8629419823631745</v>
      </c>
      <c r="G728" s="28">
        <f>AVERAGE(Sheet1!AA728:AD728)</f>
        <v>6.8823391284353308</v>
      </c>
      <c r="H728" s="28">
        <f>AVERAGE(Sheet1!AL728:AM728)</f>
        <v>19.799553573953197</v>
      </c>
      <c r="I728" s="28">
        <f>AVERAGE(Sheet1!AX728:BB728)</f>
        <v>2.9034849704232597</v>
      </c>
      <c r="J728" s="28">
        <f>AVERAGE(Sheet1!BO728:BP728)</f>
        <v>7.7526562498097453</v>
      </c>
      <c r="K728" s="28">
        <f>AVERAGE(Sheet1!BX728:CC728)</f>
        <v>3.6130920391353492</v>
      </c>
      <c r="L728" s="28">
        <f>AVERAGE(Sheet1!CO728:CP728)</f>
        <v>2.6531037338553478</v>
      </c>
      <c r="M728" s="28">
        <f>AVERAGE(Sheet1!CX728:DG728)</f>
        <v>10.09359531997683</v>
      </c>
      <c r="N728" s="28">
        <f>AVERAGE(Sheet1!DH728:DO728)</f>
        <v>19.300056469448162</v>
      </c>
      <c r="P728" s="28">
        <f>AVERAGE(C728:N728)</f>
        <v>12.440747372578329</v>
      </c>
      <c r="Q728" s="28">
        <f>AVERAGE(C728,D728,G728,I728,K728,M728)</f>
        <v>8.0392057304206048</v>
      </c>
      <c r="R728" s="28">
        <f>AVERAGE(F728,H728,J728,L728)</f>
        <v>8.5170638849953662</v>
      </c>
      <c r="S728" s="28">
        <f>AVERAGE(J728,L728)</f>
        <v>5.2028799918325461</v>
      </c>
      <c r="T728" s="28">
        <f>AVERAGE(C728,D728,E728,G728)</f>
        <v>19.827621032993722</v>
      </c>
      <c r="U728" s="28">
        <f>AVERAGE(C728,D728,F728,G728)</f>
        <v>8.8720010088378416</v>
      </c>
    </row>
    <row r="729" spans="1:21" x14ac:dyDescent="0.55000000000000004">
      <c r="A729" s="36">
        <f>Sheet1!A729</f>
        <v>45.012500000000003</v>
      </c>
      <c r="B729" s="17" t="str">
        <f>Sheet1!B729</f>
        <v>SWR(150)</v>
      </c>
      <c r="C729" s="28">
        <f>AVERAGE(Sheet1!E729:G729)</f>
        <v>8.4289902294786838</v>
      </c>
      <c r="D729" s="28">
        <f>AVERAGE(Sheet1!L729:M729)</f>
        <v>9.5906734207901572</v>
      </c>
      <c r="E729" s="28">
        <f>AVERAGE(Sheet1!M729:Q729)</f>
        <v>31.807873417039286</v>
      </c>
      <c r="F729" s="28">
        <f>AVERAGE(Sheet1!V729:W729)</f>
        <v>2.9142533902976511</v>
      </c>
      <c r="G729" s="28">
        <f>AVERAGE(Sheet1!AA729:AD729)</f>
        <v>4.6397000276905942</v>
      </c>
      <c r="H729" s="28">
        <f>AVERAGE(Sheet1!AL729:AM729)</f>
        <v>13.38027822664953</v>
      </c>
      <c r="I729" s="28">
        <f>AVERAGE(Sheet1!AX729:BB729)</f>
        <v>2.2225502279206801</v>
      </c>
      <c r="J729" s="28">
        <f>AVERAGE(Sheet1!BO729:BP729)</f>
        <v>5.4468791276471418</v>
      </c>
      <c r="K729" s="28">
        <f>AVERAGE(Sheet1!BX729:CC729)</f>
        <v>2.7056526439092816</v>
      </c>
      <c r="L729" s="28">
        <f>AVERAGE(Sheet1!CO729:CP729)</f>
        <v>1.8300790159392579</v>
      </c>
      <c r="M729" s="28">
        <f>AVERAGE(Sheet1!CX729:DG729)</f>
        <v>6.7884736107915584</v>
      </c>
      <c r="N729" s="28">
        <f>AVERAGE(Sheet1!DH729:DO729)</f>
        <v>12.96517550079756</v>
      </c>
      <c r="P729" s="28">
        <f>AVERAGE(C729:N729)</f>
        <v>8.5600482365792807</v>
      </c>
      <c r="Q729" s="28">
        <f>AVERAGE(C729,D729,G729,I729,K729,M729)</f>
        <v>5.7293400267634924</v>
      </c>
      <c r="R729" s="28">
        <f>AVERAGE(F729,H729,J729,L729)</f>
        <v>5.8928724401333961</v>
      </c>
      <c r="S729" s="28">
        <f>AVERAGE(J729,L729)</f>
        <v>3.6384790717932001</v>
      </c>
      <c r="T729" s="28">
        <f>AVERAGE(C729,D729,E729,G729)</f>
        <v>13.616809273749681</v>
      </c>
      <c r="U729" s="28">
        <f>AVERAGE(C729,D729,F729,G729)</f>
        <v>6.3934042670642715</v>
      </c>
    </row>
    <row r="730" spans="1:21" x14ac:dyDescent="0.55000000000000004">
      <c r="A730" s="36">
        <f>Sheet1!A730</f>
        <v>45.012500000000003</v>
      </c>
      <c r="B730" s="17" t="str">
        <f>Sheet1!B730</f>
        <v>SWR(200)</v>
      </c>
      <c r="C730" s="28">
        <f>AVERAGE(Sheet1!E730:G730)</f>
        <v>7.9328185388906993</v>
      </c>
      <c r="D730" s="28">
        <f>AVERAGE(Sheet1!L730:M730)</f>
        <v>7.2055374628893345</v>
      </c>
      <c r="E730" s="28">
        <f>AVERAGE(Sheet1!M730:Q730)</f>
        <v>23.874421305245992</v>
      </c>
      <c r="F730" s="28">
        <f>AVERAGE(Sheet1!V730:W730)</f>
        <v>2.6132373771615849</v>
      </c>
      <c r="G730" s="28">
        <f>AVERAGE(Sheet1!AA730:AD730)</f>
        <v>3.5393714360021855</v>
      </c>
      <c r="H730" s="28">
        <f>AVERAGE(Sheet1!AL730:AM730)</f>
        <v>10.226216216886066</v>
      </c>
      <c r="I730" s="28">
        <f>AVERAGE(Sheet1!AX730:BB730)</f>
        <v>2.1436098258085639</v>
      </c>
      <c r="J730" s="28">
        <f>AVERAGE(Sheet1!BO730:BP730)</f>
        <v>4.3909697479081542</v>
      </c>
      <c r="K730" s="28">
        <f>AVERAGE(Sheet1!BX730:CC730)</f>
        <v>2.4728284498971074</v>
      </c>
      <c r="L730" s="28">
        <f>AVERAGE(Sheet1!CO730:CP730)</f>
        <v>1.468770430867631</v>
      </c>
      <c r="M730" s="28">
        <f>AVERAGE(Sheet1!CX730:DG730)</f>
        <v>5.1570436501714365</v>
      </c>
      <c r="N730" s="28">
        <f>AVERAGE(Sheet1!DH730:DO730)</f>
        <v>9.8282740958428807</v>
      </c>
      <c r="P730" s="28">
        <f>AVERAGE(C730:N730)</f>
        <v>6.7377582114643024</v>
      </c>
      <c r="Q730" s="28">
        <f>AVERAGE(C730,D730,G730,I730,K730,M730)</f>
        <v>4.7418682272765551</v>
      </c>
      <c r="R730" s="28">
        <f>AVERAGE(F730,H730,J730,L730)</f>
        <v>4.6747984432058596</v>
      </c>
      <c r="S730" s="28">
        <f>AVERAGE(J730,L730)</f>
        <v>2.9298700893878928</v>
      </c>
      <c r="T730" s="28">
        <f>AVERAGE(C730,D730,E730,G730)</f>
        <v>10.638037185757053</v>
      </c>
      <c r="U730" s="28">
        <f>AVERAGE(C730,D730,F730,G730)</f>
        <v>5.3227412037359505</v>
      </c>
    </row>
    <row r="731" spans="1:21" x14ac:dyDescent="0.55000000000000004">
      <c r="A731" s="36">
        <f>Sheet1!A731</f>
        <v>45.012500000000003</v>
      </c>
      <c r="B731" s="17" t="str">
        <f>Sheet1!B731</f>
        <v>SWR(300)</v>
      </c>
      <c r="C731" s="28">
        <f>AVERAGE(Sheet1!E731:G731)</f>
        <v>8.3864542928621564</v>
      </c>
      <c r="D731" s="28">
        <f>AVERAGE(Sheet1!L731:M731)</f>
        <v>4.8280220351698802</v>
      </c>
      <c r="E731" s="28">
        <f>AVERAGE(Sheet1!M731:Q731)</f>
        <v>15.95174207613762</v>
      </c>
      <c r="F731" s="28">
        <f>AVERAGE(Sheet1!V731:W731)</f>
        <v>2.6843341407205714</v>
      </c>
      <c r="G731" s="28">
        <f>AVERAGE(Sheet1!AA731:AD731)</f>
        <v>2.5057665283534707</v>
      </c>
      <c r="H731" s="28">
        <f>AVERAGE(Sheet1!AL731:AM731)</f>
        <v>7.186910266413479</v>
      </c>
      <c r="I731" s="28">
        <f>AVERAGE(Sheet1!AX731:BB731)</f>
        <v>2.4575477847276543</v>
      </c>
      <c r="J731" s="28">
        <f>AVERAGE(Sheet1!BO731:BP731)</f>
        <v>3.5539454394676948</v>
      </c>
      <c r="K731" s="28">
        <f>AVERAGE(Sheet1!BX731:CC731)</f>
        <v>2.6411172585638352</v>
      </c>
      <c r="L731" s="28">
        <f>AVERAGE(Sheet1!CO731:CP731)</f>
        <v>1.5976004122031302</v>
      </c>
      <c r="M731" s="28">
        <f>AVERAGE(Sheet1!CX731:DG731)</f>
        <v>3.5811229035249297</v>
      </c>
      <c r="N731" s="28">
        <f>AVERAGE(Sheet1!DH731:DO731)</f>
        <v>6.7549401749069666</v>
      </c>
      <c r="P731" s="28">
        <f>AVERAGE(C731:N731)</f>
        <v>5.1774586094209489</v>
      </c>
      <c r="Q731" s="28">
        <f>AVERAGE(C731,D731,G731,I731,K731,M731)</f>
        <v>4.066671800533654</v>
      </c>
      <c r="R731" s="28">
        <f>AVERAGE(F731,H731,J731,L731)</f>
        <v>3.7556975647012187</v>
      </c>
      <c r="S731" s="28">
        <f>AVERAGE(J731,L731)</f>
        <v>2.5757729258354125</v>
      </c>
      <c r="T731" s="28">
        <f>AVERAGE(C731,D731,E731,G731)</f>
        <v>7.9179962331307809</v>
      </c>
      <c r="U731" s="28">
        <f>AVERAGE(C731,D731,F731,G731)</f>
        <v>4.6011442492765191</v>
      </c>
    </row>
    <row r="732" spans="1:21" x14ac:dyDescent="0.55000000000000004">
      <c r="A732" s="40">
        <f>Sheet1!A732</f>
        <v>45.5</v>
      </c>
      <c r="B732" s="16" t="str">
        <f>Sheet1!B732</f>
        <v>R</v>
      </c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P732" s="31"/>
      <c r="Q732" s="31"/>
      <c r="R732" s="31"/>
      <c r="S732" s="31"/>
      <c r="T732" s="31"/>
      <c r="U732" s="31"/>
    </row>
    <row r="733" spans="1:21" x14ac:dyDescent="0.55000000000000004">
      <c r="A733" s="36">
        <f>Sheet1!A733</f>
        <v>45.5</v>
      </c>
      <c r="B733" s="17" t="str">
        <f>Sheet1!B733</f>
        <v>X</v>
      </c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P733" s="31"/>
      <c r="Q733" s="31"/>
      <c r="R733" s="31"/>
      <c r="S733" s="31"/>
      <c r="T733" s="31"/>
      <c r="U733" s="31"/>
    </row>
    <row r="734" spans="1:21" x14ac:dyDescent="0.55000000000000004">
      <c r="A734" s="36">
        <f>Sheet1!A734</f>
        <v>45.5</v>
      </c>
      <c r="B734" s="17" t="str">
        <f>Sheet1!B734</f>
        <v>Z</v>
      </c>
      <c r="C734" s="30">
        <f>AVERAGE(Sheet1!E734:G734)</f>
        <v>204.30710873945841</v>
      </c>
      <c r="D734" s="30">
        <f>AVERAGE(Sheet1!L734:M734)</f>
        <v>1493.2313797023307</v>
      </c>
      <c r="E734" s="30">
        <f>AVERAGE(Sheet1!M734:Q734)</f>
        <v>3544.4592259488463</v>
      </c>
      <c r="F734" s="30">
        <f>AVERAGE(Sheet1!V734:W734)</f>
        <v>224.6283762081037</v>
      </c>
      <c r="G734" s="30">
        <f>AVERAGE(Sheet1!AA734:AD734)</f>
        <v>656.66428662293447</v>
      </c>
      <c r="H734" s="30">
        <f>AVERAGE(Sheet1!AL734:AM734)</f>
        <v>1011.8812825371027</v>
      </c>
      <c r="I734" s="30">
        <f>AVERAGE(Sheet1!AX734:BB734)</f>
        <v>215.79884624149867</v>
      </c>
      <c r="J734" s="30">
        <f>AVERAGE(Sheet1!BO734:BP734)</f>
        <v>415.1334324647579</v>
      </c>
      <c r="K734" s="30">
        <f>AVERAGE(Sheet1!BX734:CC734)</f>
        <v>202.79892739008639</v>
      </c>
      <c r="L734" s="30">
        <f>AVERAGE(Sheet1!CO734:CP734)</f>
        <v>189.73498973202291</v>
      </c>
      <c r="M734" s="30">
        <f>AVERAGE(Sheet1!CX734:DG734)</f>
        <v>480.93849724210304</v>
      </c>
      <c r="N734" s="30">
        <f>AVERAGE(Sheet1!DH734:DO734)</f>
        <v>1502.3729400880052</v>
      </c>
      <c r="P734" s="31"/>
      <c r="Q734" s="31"/>
      <c r="R734" s="31"/>
      <c r="S734" s="31"/>
      <c r="T734" s="31"/>
      <c r="U734" s="31"/>
    </row>
    <row r="735" spans="1:21" x14ac:dyDescent="0.55000000000000004">
      <c r="A735" s="36">
        <f>Sheet1!A735</f>
        <v>45.5</v>
      </c>
      <c r="B735" s="17" t="str">
        <f>Sheet1!B735</f>
        <v>SWR(50)</v>
      </c>
      <c r="C735" s="28">
        <f>AVERAGE(Sheet1!E735:G735)</f>
        <v>17.603486417806916</v>
      </c>
      <c r="D735" s="28">
        <f>AVERAGE(Sheet1!L735:M735)</f>
        <v>33.582046925950245</v>
      </c>
      <c r="E735" s="28">
        <f>AVERAGE(Sheet1!M735:Q735)</f>
        <v>102.73067828669886</v>
      </c>
      <c r="F735" s="28">
        <f>AVERAGE(Sheet1!V735:W735)</f>
        <v>6.9391710520538048</v>
      </c>
      <c r="G735" s="28">
        <f>AVERAGE(Sheet1!AA735:AD735)</f>
        <v>15.776348761556754</v>
      </c>
      <c r="H735" s="28">
        <f>AVERAGE(Sheet1!AL735:AM735)</f>
        <v>41.160101855509239</v>
      </c>
      <c r="I735" s="28">
        <f>AVERAGE(Sheet1!AX735:BB735)</f>
        <v>5.8726692177991877</v>
      </c>
      <c r="J735" s="28">
        <f>AVERAGE(Sheet1!BO735:BP735)</f>
        <v>15.272098987655429</v>
      </c>
      <c r="K735" s="28">
        <f>AVERAGE(Sheet1!BX735:CC735)</f>
        <v>6.3791013101003484</v>
      </c>
      <c r="L735" s="28">
        <f>AVERAGE(Sheet1!CO735:CP735)</f>
        <v>4.1967478627945534</v>
      </c>
      <c r="M735" s="28">
        <f>AVERAGE(Sheet1!CX735:DG735)</f>
        <v>14.754501461253303</v>
      </c>
      <c r="N735" s="28">
        <f>AVERAGE(Sheet1!DH735:DO735)</f>
        <v>36.842708618331912</v>
      </c>
      <c r="P735" s="28">
        <f>AVERAGE(C735:N735)</f>
        <v>25.09247172979255</v>
      </c>
      <c r="Q735" s="28">
        <f>AVERAGE(C735,D735,G735,I735,K735,M735)</f>
        <v>15.661359015744459</v>
      </c>
      <c r="R735" s="28">
        <f>AVERAGE(F735,H735,J735,L735)</f>
        <v>16.892029939503256</v>
      </c>
      <c r="S735" s="28">
        <f>AVERAGE(J735,L735)</f>
        <v>9.7344234252249908</v>
      </c>
      <c r="T735" s="28">
        <f>AVERAGE(C735,D735,E735,G735)</f>
        <v>42.423140098003195</v>
      </c>
      <c r="U735" s="28">
        <f>AVERAGE(C735,D735,F735,G735)</f>
        <v>18.475263289341932</v>
      </c>
    </row>
    <row r="736" spans="1:21" x14ac:dyDescent="0.55000000000000004">
      <c r="A736" s="36">
        <f>Sheet1!A736</f>
        <v>45.5</v>
      </c>
      <c r="B736" s="17" t="str">
        <f>Sheet1!B736</f>
        <v>SWR(100)</v>
      </c>
      <c r="C736" s="28">
        <f>AVERAGE(Sheet1!E736:G736)</f>
        <v>10.132151619147903</v>
      </c>
      <c r="D736" s="28">
        <f>AVERAGE(Sheet1!L736:M736)</f>
        <v>16.797277330368548</v>
      </c>
      <c r="E736" s="28">
        <f>AVERAGE(Sheet1!M736:Q736)</f>
        <v>51.384635589746402</v>
      </c>
      <c r="F736" s="28">
        <f>AVERAGE(Sheet1!V736:W736)</f>
        <v>3.7408905142838371</v>
      </c>
      <c r="G736" s="28">
        <f>AVERAGE(Sheet1!AA736:AD736)</f>
        <v>7.9199413020049274</v>
      </c>
      <c r="H736" s="28">
        <f>AVERAGE(Sheet1!AL736:AM736)</f>
        <v>20.695338777907477</v>
      </c>
      <c r="I736" s="28">
        <f>AVERAGE(Sheet1!AX736:BB736)</f>
        <v>3.1132265683292895</v>
      </c>
      <c r="J736" s="28">
        <f>AVERAGE(Sheet1!BO736:BP736)</f>
        <v>7.8702956412179672</v>
      </c>
      <c r="K736" s="28">
        <f>AVERAGE(Sheet1!BX736:CC736)</f>
        <v>3.4316110209231674</v>
      </c>
      <c r="L736" s="28">
        <f>AVERAGE(Sheet1!CO736:CP736)</f>
        <v>2.1661509280900639</v>
      </c>
      <c r="M736" s="28">
        <f>AVERAGE(Sheet1!CX736:DG736)</f>
        <v>7.5005568211311342</v>
      </c>
      <c r="N736" s="28">
        <f>AVERAGE(Sheet1!DH736:DO736)</f>
        <v>18.451919246756898</v>
      </c>
      <c r="P736" s="28">
        <f>AVERAGE(C736:N736)</f>
        <v>12.766999613325636</v>
      </c>
      <c r="Q736" s="28">
        <f>AVERAGE(C736,D736,G736,I736,K736,M736)</f>
        <v>8.1491274436508281</v>
      </c>
      <c r="R736" s="28">
        <f>AVERAGE(F736,H736,J736,L736)</f>
        <v>8.618168965374835</v>
      </c>
      <c r="S736" s="28">
        <f>AVERAGE(J736,L736)</f>
        <v>5.0182232846540158</v>
      </c>
      <c r="T736" s="28">
        <f>AVERAGE(C736,D736,E736,G736)</f>
        <v>21.558501460316947</v>
      </c>
      <c r="U736" s="28">
        <f>AVERAGE(C736,D736,F736,G736)</f>
        <v>9.647565191451303</v>
      </c>
    </row>
    <row r="737" spans="1:21" x14ac:dyDescent="0.55000000000000004">
      <c r="A737" s="36">
        <f>Sheet1!A737</f>
        <v>45.5</v>
      </c>
      <c r="B737" s="17" t="str">
        <f>Sheet1!B737</f>
        <v>SWR(150)</v>
      </c>
      <c r="C737" s="28">
        <f>AVERAGE(Sheet1!E737:G737)</f>
        <v>8.2810614455537337</v>
      </c>
      <c r="D737" s="28">
        <f>AVERAGE(Sheet1!L737:M737)</f>
        <v>11.205160323721348</v>
      </c>
      <c r="E737" s="28">
        <f>AVERAGE(Sheet1!M737:Q737)</f>
        <v>34.277882151465569</v>
      </c>
      <c r="F737" s="28">
        <f>AVERAGE(Sheet1!V737:W737)</f>
        <v>2.860388809237143</v>
      </c>
      <c r="G737" s="28">
        <f>AVERAGE(Sheet1!AA737:AD737)</f>
        <v>5.3169377770681701</v>
      </c>
      <c r="H737" s="28">
        <f>AVERAGE(Sheet1!AL737:AM737)</f>
        <v>13.925592923994412</v>
      </c>
      <c r="I737" s="28">
        <f>AVERAGE(Sheet1!AX737:BB737)</f>
        <v>2.3113796712761308</v>
      </c>
      <c r="J737" s="28">
        <f>AVERAGE(Sheet1!BO737:BP737)</f>
        <v>5.5161416470615938</v>
      </c>
      <c r="K737" s="28">
        <f>AVERAGE(Sheet1!BX737:CC737)</f>
        <v>2.6364315253180188</v>
      </c>
      <c r="L737" s="28">
        <f>AVERAGE(Sheet1!CO737:CP737)</f>
        <v>1.5512106617176946</v>
      </c>
      <c r="M737" s="28">
        <f>AVERAGE(Sheet1!CX737:DG737)</f>
        <v>5.1468486885056235</v>
      </c>
      <c r="N737" s="28">
        <f>AVERAGE(Sheet1!DH737:DO737)</f>
        <v>12.335463361602837</v>
      </c>
      <c r="P737" s="28">
        <f>AVERAGE(C737:N737)</f>
        <v>8.780374915543522</v>
      </c>
      <c r="Q737" s="28">
        <f>AVERAGE(C737,D737,G737,I737,K737,M737)</f>
        <v>5.8163032385738376</v>
      </c>
      <c r="R737" s="28">
        <f>AVERAGE(F737,H737,J737,L737)</f>
        <v>5.9633335105027108</v>
      </c>
      <c r="S737" s="28">
        <f>AVERAGE(J737,L737)</f>
        <v>3.533676154389644</v>
      </c>
      <c r="T737" s="28">
        <f>AVERAGE(C737,D737,E737,G737)</f>
        <v>14.770260424452205</v>
      </c>
      <c r="U737" s="28">
        <f>AVERAGE(C737,D737,F737,G737)</f>
        <v>6.915887088895099</v>
      </c>
    </row>
    <row r="738" spans="1:21" x14ac:dyDescent="0.55000000000000004">
      <c r="A738" s="36">
        <f>Sheet1!A738</f>
        <v>45.5</v>
      </c>
      <c r="B738" s="17" t="str">
        <f>Sheet1!B738</f>
        <v>SWR(200)</v>
      </c>
      <c r="C738" s="28">
        <f>AVERAGE(Sheet1!E738:G738)</f>
        <v>7.8363596006828615</v>
      </c>
      <c r="D738" s="28">
        <f>AVERAGE(Sheet1!L738:M738)</f>
        <v>8.4112368739328431</v>
      </c>
      <c r="E738" s="28">
        <f>AVERAGE(Sheet1!M738:Q738)</f>
        <v>25.730971225028394</v>
      </c>
      <c r="F738" s="28">
        <f>AVERAGE(Sheet1!V738:W738)</f>
        <v>2.6060691558918112</v>
      </c>
      <c r="G738" s="28">
        <f>AVERAGE(Sheet1!AA738:AD738)</f>
        <v>4.0294838031205185</v>
      </c>
      <c r="H738" s="28">
        <f>AVERAGE(Sheet1!AL738:AM738)</f>
        <v>10.580260638935279</v>
      </c>
      <c r="I738" s="28">
        <f>AVERAGE(Sheet1!AX738:BB738)</f>
        <v>2.1235216673462673</v>
      </c>
      <c r="J738" s="28">
        <f>AVERAGE(Sheet1!BO738:BP738)</f>
        <v>4.4325718397425486</v>
      </c>
      <c r="K738" s="28">
        <f>AVERAGE(Sheet1!BX738:CC738)</f>
        <v>2.484710420394062</v>
      </c>
      <c r="L738" s="28">
        <f>AVERAGE(Sheet1!CO738:CP738)</f>
        <v>1.5036985774426488</v>
      </c>
      <c r="M738" s="28">
        <f>AVERAGE(Sheet1!CX738:DG738)</f>
        <v>4.0335159414275639</v>
      </c>
      <c r="N738" s="28">
        <f>AVERAGE(Sheet1!DH738:DO738)</f>
        <v>9.2878387370378412</v>
      </c>
      <c r="P738" s="28">
        <f>AVERAGE(C738:N738)</f>
        <v>6.921686540081887</v>
      </c>
      <c r="Q738" s="28">
        <f>AVERAGE(C738,D738,G738,I738,K738,M738)</f>
        <v>4.8198047178173526</v>
      </c>
      <c r="R738" s="28">
        <f>AVERAGE(F738,H738,J738,L738)</f>
        <v>4.7806500530030718</v>
      </c>
      <c r="S738" s="28">
        <f>AVERAGE(J738,L738)</f>
        <v>2.9681352085925985</v>
      </c>
      <c r="T738" s="28">
        <f>AVERAGE(C738,D738,E738,G738)</f>
        <v>11.502012875691156</v>
      </c>
      <c r="U738" s="28">
        <f>AVERAGE(C738,D738,F738,G738)</f>
        <v>5.7207873584070086</v>
      </c>
    </row>
    <row r="739" spans="1:21" x14ac:dyDescent="0.55000000000000004">
      <c r="A739" s="41">
        <f>Sheet1!A739</f>
        <v>45.5</v>
      </c>
      <c r="B739" s="24" t="str">
        <f>Sheet1!B739</f>
        <v>SWR(300)</v>
      </c>
      <c r="C739" s="42">
        <f>AVERAGE(Sheet1!E739:G739)</f>
        <v>8.3497069454484372</v>
      </c>
      <c r="D739" s="42">
        <f>AVERAGE(Sheet1!L739:M739)</f>
        <v>5.62170842300144</v>
      </c>
      <c r="E739" s="42">
        <f>AVERAGE(Sheet1!M739:Q739)</f>
        <v>17.197072890178621</v>
      </c>
      <c r="F739" s="42">
        <f>AVERAGE(Sheet1!V739:W739)</f>
        <v>2.7401574954632721</v>
      </c>
      <c r="G739" s="42">
        <f>AVERAGE(Sheet1!AA739:AD739)</f>
        <v>2.7819907145077276</v>
      </c>
      <c r="H739" s="42">
        <f>AVERAGE(Sheet1!AL739:AM739)</f>
        <v>7.316499107436675</v>
      </c>
      <c r="I739" s="42">
        <f>AVERAGE(Sheet1!AX739:BB739)</f>
        <v>2.3220585778993024</v>
      </c>
      <c r="J739" s="42">
        <f>AVERAGE(Sheet1!BO739:BP739)</f>
        <v>3.5602191724053305</v>
      </c>
      <c r="K739" s="42">
        <f>AVERAGE(Sheet1!BX739:CC739)</f>
        <v>2.750158797396002</v>
      </c>
      <c r="L739" s="42">
        <f>AVERAGE(Sheet1!CO739:CP739)</f>
        <v>1.8925097535130895</v>
      </c>
      <c r="M739" s="42">
        <f>AVERAGE(Sheet1!CX739:DG739)</f>
        <v>3.121228703099177</v>
      </c>
      <c r="N739" s="42">
        <f>AVERAGE(Sheet1!DH739:DO739)</f>
        <v>6.2623893865683113</v>
      </c>
      <c r="P739" s="28">
        <f>AVERAGE(C739:N739)</f>
        <v>5.3263083305764498</v>
      </c>
      <c r="Q739" s="28">
        <f>AVERAGE(C739,D739,G739,I739,K739,M739)</f>
        <v>4.1578086935586809</v>
      </c>
      <c r="R739" s="28">
        <f>AVERAGE(F739,H739,J739,L739)</f>
        <v>3.8773463822045917</v>
      </c>
      <c r="S739" s="28">
        <f>AVERAGE(J739,L739)</f>
        <v>2.7263644629592099</v>
      </c>
      <c r="T739" s="28">
        <f>AVERAGE(C739,D739,E739,G739)</f>
        <v>8.487619743284057</v>
      </c>
      <c r="U739" s="28">
        <f>AVERAGE(C739,D739,F739,G739)</f>
        <v>4.8733908946052189</v>
      </c>
    </row>
    <row r="740" spans="1:21" x14ac:dyDescent="0.55000000000000004">
      <c r="A740" s="36">
        <f>Sheet1!A740</f>
        <v>46</v>
      </c>
      <c r="B740" s="17" t="str">
        <f>Sheet1!B740</f>
        <v>R</v>
      </c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P740" s="31"/>
      <c r="Q740" s="31"/>
      <c r="R740" s="31"/>
      <c r="S740" s="31"/>
      <c r="T740" s="31"/>
      <c r="U740" s="31"/>
    </row>
    <row r="741" spans="1:21" x14ac:dyDescent="0.55000000000000004">
      <c r="A741" s="36">
        <f>Sheet1!A741</f>
        <v>46.01</v>
      </c>
      <c r="B741" s="17" t="str">
        <f>Sheet1!B741</f>
        <v>X</v>
      </c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P741" s="31"/>
      <c r="Q741" s="31"/>
      <c r="R741" s="31"/>
      <c r="S741" s="31"/>
      <c r="T741" s="31"/>
      <c r="U741" s="31"/>
    </row>
    <row r="742" spans="1:21" x14ac:dyDescent="0.55000000000000004">
      <c r="A742" s="36">
        <f>Sheet1!A742</f>
        <v>46.01</v>
      </c>
      <c r="B742" s="17" t="str">
        <f>Sheet1!B742</f>
        <v>Z</v>
      </c>
      <c r="C742" s="30">
        <f>AVERAGE(Sheet1!E742:G742)</f>
        <v>206.27230199449164</v>
      </c>
      <c r="D742" s="30">
        <f>AVERAGE(Sheet1!L742:M742)</f>
        <v>1880.5126901861356</v>
      </c>
      <c r="E742" s="30">
        <f>AVERAGE(Sheet1!M742:Q742)</f>
        <v>3567.4624912579102</v>
      </c>
      <c r="F742" s="30">
        <f>AVERAGE(Sheet1!V742:W742)</f>
        <v>215.18036473497597</v>
      </c>
      <c r="G742" s="30">
        <f>AVERAGE(Sheet1!AA742:AD742)</f>
        <v>809.23348319286401</v>
      </c>
      <c r="H742" s="30">
        <f>AVERAGE(Sheet1!AL742:AM742)</f>
        <v>1243.1633695734736</v>
      </c>
      <c r="I742" s="30">
        <f>AVERAGE(Sheet1!AX742:BB742)</f>
        <v>247.72065479832389</v>
      </c>
      <c r="J742" s="30">
        <f>AVERAGE(Sheet1!BO742:BP742)</f>
        <v>447.44500344447113</v>
      </c>
      <c r="K742" s="30">
        <f>AVERAGE(Sheet1!BX742:CC742)</f>
        <v>201.72062741248476</v>
      </c>
      <c r="L742" s="30">
        <f>AVERAGE(Sheet1!CO742:CP742)</f>
        <v>166.06679936642644</v>
      </c>
      <c r="M742" s="30">
        <f>AVERAGE(Sheet1!CX742:DG742)</f>
        <v>343.19144847128092</v>
      </c>
      <c r="N742" s="30">
        <f>AVERAGE(Sheet1!DH742:DO742)</f>
        <v>1533.0523074009882</v>
      </c>
      <c r="P742" s="31"/>
      <c r="Q742" s="31"/>
      <c r="R742" s="31"/>
      <c r="S742" s="31"/>
      <c r="T742" s="31"/>
      <c r="U742" s="31"/>
    </row>
    <row r="743" spans="1:21" x14ac:dyDescent="0.55000000000000004">
      <c r="A743" s="36">
        <f>Sheet1!A743</f>
        <v>46.01</v>
      </c>
      <c r="B743" s="17" t="str">
        <f>Sheet1!B743</f>
        <v>SWR(50)</v>
      </c>
      <c r="C743" s="28">
        <f>AVERAGE(Sheet1!E743:G743)</f>
        <v>17.972594259737363</v>
      </c>
      <c r="D743" s="28">
        <f>AVERAGE(Sheet1!L743:M743)</f>
        <v>40.361810294570191</v>
      </c>
      <c r="E743" s="28">
        <f>AVERAGE(Sheet1!M743:Q743)</f>
        <v>111.74197359066065</v>
      </c>
      <c r="F743" s="28">
        <f>AVERAGE(Sheet1!V743:W743)</f>
        <v>6.696736377652039</v>
      </c>
      <c r="G743" s="28">
        <f>AVERAGE(Sheet1!AA743:AD743)</f>
        <v>18.616865267860206</v>
      </c>
      <c r="H743" s="28">
        <f>AVERAGE(Sheet1!AL743:AM743)</f>
        <v>43.401702969525957</v>
      </c>
      <c r="I743" s="28">
        <f>AVERAGE(Sheet1!AX743:BB743)</f>
        <v>6.6508746178224287</v>
      </c>
      <c r="J743" s="28">
        <f>AVERAGE(Sheet1!BO743:BP743)</f>
        <v>16.110006364080682</v>
      </c>
      <c r="K743" s="28">
        <f>AVERAGE(Sheet1!BX743:CC743)</f>
        <v>6.3431345056270816</v>
      </c>
      <c r="L743" s="28">
        <f>AVERAGE(Sheet1!CO743:CP743)</f>
        <v>3.7056231930455055</v>
      </c>
      <c r="M743" s="28">
        <f>AVERAGE(Sheet1!CX743:DG743)</f>
        <v>11.909171342054009</v>
      </c>
      <c r="N743" s="28">
        <f>AVERAGE(Sheet1!DH743:DO743)</f>
        <v>36.354183282539722</v>
      </c>
      <c r="P743" s="28">
        <f>AVERAGE(C743:N743)</f>
        <v>26.655389672097986</v>
      </c>
      <c r="Q743" s="28">
        <f>AVERAGE(C743,D743,G743,I743,K743,M743)</f>
        <v>16.975741714611878</v>
      </c>
      <c r="R743" s="28">
        <f>AVERAGE(F743,H743,J743,L743)</f>
        <v>17.478517226076047</v>
      </c>
      <c r="S743" s="28">
        <f>AVERAGE(J743,L743)</f>
        <v>9.9078147785630932</v>
      </c>
      <c r="T743" s="28">
        <f>AVERAGE(C743,D743,E743,G743)</f>
        <v>47.173310853207099</v>
      </c>
      <c r="U743" s="28">
        <f>AVERAGE(C743,D743,F743,G743)</f>
        <v>20.912001549954951</v>
      </c>
    </row>
    <row r="744" spans="1:21" x14ac:dyDescent="0.55000000000000004">
      <c r="A744" s="36">
        <f>Sheet1!A744</f>
        <v>46.01</v>
      </c>
      <c r="B744" s="17" t="str">
        <f>Sheet1!B744</f>
        <v>SWR(100)</v>
      </c>
      <c r="C744" s="28">
        <f>AVERAGE(Sheet1!E744:G744)</f>
        <v>10.323932931000812</v>
      </c>
      <c r="D744" s="28">
        <f>AVERAGE(Sheet1!L744:M744)</f>
        <v>20.183832125640908</v>
      </c>
      <c r="E744" s="28">
        <f>AVERAGE(Sheet1!M744:Q744)</f>
        <v>55.896326950714069</v>
      </c>
      <c r="F744" s="28">
        <f>AVERAGE(Sheet1!V744:W744)</f>
        <v>3.6379161475498467</v>
      </c>
      <c r="G744" s="28">
        <f>AVERAGE(Sheet1!AA744:AD744)</f>
        <v>9.3296765900888161</v>
      </c>
      <c r="H744" s="28">
        <f>AVERAGE(Sheet1!AL744:AM744)</f>
        <v>21.772556333304401</v>
      </c>
      <c r="I744" s="28">
        <f>AVERAGE(Sheet1!AX744:BB744)</f>
        <v>3.4707126489803586</v>
      </c>
      <c r="J744" s="28">
        <f>AVERAGE(Sheet1!BO744:BP744)</f>
        <v>8.2641510365470268</v>
      </c>
      <c r="K744" s="28">
        <f>AVERAGE(Sheet1!BX744:CC744)</f>
        <v>3.4143430452963757</v>
      </c>
      <c r="L744" s="28">
        <f>AVERAGE(Sheet1!CO744:CP744)</f>
        <v>1.9403486230628937</v>
      </c>
      <c r="M744" s="28">
        <f>AVERAGE(Sheet1!CX744:DG744)</f>
        <v>6.1592671862030812</v>
      </c>
      <c r="N744" s="28">
        <f>AVERAGE(Sheet1!DH744:DO744)</f>
        <v>18.205712002830886</v>
      </c>
      <c r="P744" s="28">
        <f>AVERAGE(C744:N744)</f>
        <v>13.549897968434955</v>
      </c>
      <c r="Q744" s="28">
        <f>AVERAGE(C744,D744,G744,I744,K744,M744)</f>
        <v>8.8136274212017263</v>
      </c>
      <c r="R744" s="28">
        <f>AVERAGE(F744,H744,J744,L744)</f>
        <v>8.903743035116042</v>
      </c>
      <c r="S744" s="28">
        <f>AVERAGE(J744,L744)</f>
        <v>5.1022498298049603</v>
      </c>
      <c r="T744" s="28">
        <f>AVERAGE(C744,D744,E744,G744)</f>
        <v>23.933442149361149</v>
      </c>
      <c r="U744" s="28">
        <f>AVERAGE(C744,D744,F744,G744)</f>
        <v>10.868839448570096</v>
      </c>
    </row>
    <row r="745" spans="1:21" x14ac:dyDescent="0.55000000000000004">
      <c r="A745" s="36">
        <f>Sheet1!A745</f>
        <v>46.01</v>
      </c>
      <c r="B745" s="17" t="str">
        <f>Sheet1!B745</f>
        <v>SWR(150)</v>
      </c>
      <c r="C745" s="28">
        <f>AVERAGE(Sheet1!E745:G745)</f>
        <v>8.4155027893620655</v>
      </c>
      <c r="D745" s="28">
        <f>AVERAGE(Sheet1!L745:M745)</f>
        <v>13.459148523050739</v>
      </c>
      <c r="E745" s="28">
        <f>AVERAGE(Sheet1!M745:Q745)</f>
        <v>37.292387909361736</v>
      </c>
      <c r="F745" s="28">
        <f>AVERAGE(Sheet1!V745:W745)</f>
        <v>2.819695893435278</v>
      </c>
      <c r="G745" s="28">
        <f>AVERAGE(Sheet1!AA745:AD745)</f>
        <v>6.2442215106641203</v>
      </c>
      <c r="H745" s="28">
        <f>AVERAGE(Sheet1!AL745:AM745)</f>
        <v>14.595049551728611</v>
      </c>
      <c r="I745" s="28">
        <f>AVERAGE(Sheet1!AX745:BB745)</f>
        <v>2.501061577611563</v>
      </c>
      <c r="J745" s="28">
        <f>AVERAGE(Sheet1!BO745:BP745)</f>
        <v>5.7491625535923276</v>
      </c>
      <c r="K745" s="28">
        <f>AVERAGE(Sheet1!BX745:CC745)</f>
        <v>2.6291116237105654</v>
      </c>
      <c r="L745" s="28">
        <f>AVERAGE(Sheet1!CO745:CP745)</f>
        <v>1.4827043003092264</v>
      </c>
      <c r="M745" s="28">
        <f>AVERAGE(Sheet1!CX745:DG745)</f>
        <v>4.3626765174344388</v>
      </c>
      <c r="N745" s="28">
        <f>AVERAGE(Sheet1!DH745:DO745)</f>
        <v>12.169215009390021</v>
      </c>
      <c r="P745" s="28">
        <f>AVERAGE(C745:N745)</f>
        <v>9.3099948133042236</v>
      </c>
      <c r="Q745" s="28">
        <f>AVERAGE(C745,D745,G745,I745,K745,M745)</f>
        <v>6.2686204236389154</v>
      </c>
      <c r="R745" s="28">
        <f>AVERAGE(F745,H745,J745,L745)</f>
        <v>6.1616530747663605</v>
      </c>
      <c r="S745" s="28">
        <f>AVERAGE(J745,L745)</f>
        <v>3.615933426950777</v>
      </c>
      <c r="T745" s="28">
        <f>AVERAGE(C745,D745,E745,G745)</f>
        <v>16.352815183109666</v>
      </c>
      <c r="U745" s="28">
        <f>AVERAGE(C745,D745,F745,G745)</f>
        <v>7.7346421791280502</v>
      </c>
    </row>
    <row r="746" spans="1:21" x14ac:dyDescent="0.55000000000000004">
      <c r="A746" s="36">
        <f>Sheet1!A746</f>
        <v>46.01</v>
      </c>
      <c r="B746" s="17" t="str">
        <f>Sheet1!B746</f>
        <v>SWR(200)</v>
      </c>
      <c r="C746" s="28">
        <f>AVERAGE(Sheet1!E746:G746)</f>
        <v>7.9438663472682025</v>
      </c>
      <c r="D746" s="28">
        <f>AVERAGE(Sheet1!L746:M746)</f>
        <v>10.0977978962815</v>
      </c>
      <c r="E746" s="28">
        <f>AVERAGE(Sheet1!M746:Q746)</f>
        <v>27.998891720874258</v>
      </c>
      <c r="F746" s="28">
        <f>AVERAGE(Sheet1!V746:W746)</f>
        <v>2.6086463557110924</v>
      </c>
      <c r="G746" s="28">
        <f>AVERAGE(Sheet1!AA746:AD746)</f>
        <v>4.7102429263143684</v>
      </c>
      <c r="H746" s="28">
        <f>AVERAGE(Sheet1!AL746:AM746)</f>
        <v>11.030830240142958</v>
      </c>
      <c r="I746" s="28">
        <f>AVERAGE(Sheet1!AX746:BB746)</f>
        <v>2.1447173308396494</v>
      </c>
      <c r="J746" s="28">
        <f>AVERAGE(Sheet1!BO746:BP746)</f>
        <v>4.5741768504905966</v>
      </c>
      <c r="K746" s="28">
        <f>AVERAGE(Sheet1!BX746:CC746)</f>
        <v>2.4842073150698121</v>
      </c>
      <c r="L746" s="28">
        <f>AVERAGE(Sheet1!CO746:CP746)</f>
        <v>1.6003254803975484</v>
      </c>
      <c r="M746" s="28">
        <f>AVERAGE(Sheet1!CX746:DG746)</f>
        <v>3.6047352471685992</v>
      </c>
      <c r="N746" s="28">
        <f>AVERAGE(Sheet1!DH746:DO746)</f>
        <v>9.1610156458493055</v>
      </c>
      <c r="P746" s="28">
        <f>AVERAGE(C746:N746)</f>
        <v>7.3299544463673252</v>
      </c>
      <c r="Q746" s="28">
        <f>AVERAGE(C746,D746,G746,I746,K746,M746)</f>
        <v>5.1642611771570222</v>
      </c>
      <c r="R746" s="28">
        <f>AVERAGE(F746,H746,J746,L746)</f>
        <v>4.9534947316855487</v>
      </c>
      <c r="S746" s="28">
        <f>AVERAGE(J746,L746)</f>
        <v>3.0872511654440724</v>
      </c>
      <c r="T746" s="28">
        <f>AVERAGE(C746,D746,E746,G746)</f>
        <v>12.687699722684581</v>
      </c>
      <c r="U746" s="28">
        <f>AVERAGE(C746,D746,F746,G746)</f>
        <v>6.3401383813937908</v>
      </c>
    </row>
    <row r="747" spans="1:21" x14ac:dyDescent="0.55000000000000004">
      <c r="A747" s="36">
        <f>Sheet1!A747</f>
        <v>46.01</v>
      </c>
      <c r="B747" s="17" t="str">
        <f>Sheet1!B747</f>
        <v>SWR(300)</v>
      </c>
      <c r="C747" s="28">
        <f>AVERAGE(Sheet1!E747:G747)</f>
        <v>8.4339823926284208</v>
      </c>
      <c r="D747" s="28">
        <f>AVERAGE(Sheet1!L747:M747)</f>
        <v>6.7384674738379351</v>
      </c>
      <c r="E747" s="28">
        <f>AVERAGE(Sheet1!M747:Q747)</f>
        <v>18.722405713649259</v>
      </c>
      <c r="F747" s="28">
        <f>AVERAGE(Sheet1!V747:W747)</f>
        <v>2.8014679990158462</v>
      </c>
      <c r="G747" s="28">
        <f>AVERAGE(Sheet1!AA747:AD747)</f>
        <v>3.1989377308194573</v>
      </c>
      <c r="H747" s="28">
        <f>AVERAGE(Sheet1!AL747:AM747)</f>
        <v>7.5171492040770573</v>
      </c>
      <c r="I747" s="28">
        <f>AVERAGE(Sheet1!AX747:BB747)</f>
        <v>2.1751626813191556</v>
      </c>
      <c r="J747" s="28">
        <f>AVERAGE(Sheet1!BO747:BP747)</f>
        <v>3.5859357096353639</v>
      </c>
      <c r="K747" s="28">
        <f>AVERAGE(Sheet1!BX747:CC747)</f>
        <v>2.7568011887915946</v>
      </c>
      <c r="L747" s="28">
        <f>AVERAGE(Sheet1!CO747:CP747)</f>
        <v>2.1197182754127715</v>
      </c>
      <c r="M747" s="28">
        <f>AVERAGE(Sheet1!CX747:DG747)</f>
        <v>3.1461309203684329</v>
      </c>
      <c r="N747" s="28">
        <f>AVERAGE(Sheet1!DH747:DO747)</f>
        <v>6.1741009769586235</v>
      </c>
      <c r="P747" s="28">
        <f>AVERAGE(C747:N747)</f>
        <v>5.6141883555428267</v>
      </c>
      <c r="Q747" s="28">
        <f>AVERAGE(C747,D747,G747,I747,K747,M747)</f>
        <v>4.4082470646274983</v>
      </c>
      <c r="R747" s="28">
        <f>AVERAGE(F747,H747,J747,L747)</f>
        <v>4.0060677970352598</v>
      </c>
      <c r="S747" s="28">
        <f>AVERAGE(J747,L747)</f>
        <v>2.8528269925240677</v>
      </c>
      <c r="T747" s="28">
        <f>AVERAGE(C747,D747,E747,G747)</f>
        <v>9.2734483277337691</v>
      </c>
      <c r="U747" s="28">
        <f>AVERAGE(C747,D747,F747,G747)</f>
        <v>5.2932138990754147</v>
      </c>
    </row>
    <row r="748" spans="1:21" x14ac:dyDescent="0.55000000000000004">
      <c r="A748" s="40">
        <f>Sheet1!A748</f>
        <v>46.5</v>
      </c>
      <c r="B748" s="16" t="str">
        <f>Sheet1!B748</f>
        <v>R</v>
      </c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P748" s="31"/>
      <c r="Q748" s="31"/>
      <c r="R748" s="31"/>
      <c r="S748" s="31"/>
      <c r="T748" s="31"/>
      <c r="U748" s="31"/>
    </row>
    <row r="749" spans="1:21" x14ac:dyDescent="0.55000000000000004">
      <c r="A749" s="36">
        <f>Sheet1!A749</f>
        <v>46.5</v>
      </c>
      <c r="B749" s="17" t="str">
        <f>Sheet1!B749</f>
        <v>X</v>
      </c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P749" s="31"/>
      <c r="Q749" s="31"/>
      <c r="R749" s="31"/>
      <c r="S749" s="31"/>
      <c r="T749" s="31"/>
      <c r="U749" s="31"/>
    </row>
    <row r="750" spans="1:21" x14ac:dyDescent="0.55000000000000004">
      <c r="A750" s="36">
        <f>Sheet1!A750</f>
        <v>46.5</v>
      </c>
      <c r="B750" s="17" t="str">
        <f>Sheet1!B750</f>
        <v>Z</v>
      </c>
      <c r="C750" s="30">
        <f>AVERAGE(Sheet1!E750:G750)</f>
        <v>202.25499235712843</v>
      </c>
      <c r="D750" s="30">
        <f>AVERAGE(Sheet1!L750:M750)</f>
        <v>2363.8453335223603</v>
      </c>
      <c r="E750" s="30">
        <f>AVERAGE(Sheet1!M750:Q750)</f>
        <v>3534.402322702008</v>
      </c>
      <c r="F750" s="30">
        <f>AVERAGE(Sheet1!V750:W750)</f>
        <v>207.66547901462258</v>
      </c>
      <c r="G750" s="30">
        <f>AVERAGE(Sheet1!AA750:AD750)</f>
        <v>1012.9018673078867</v>
      </c>
      <c r="H750" s="30">
        <f>AVERAGE(Sheet1!AL750:AM750)</f>
        <v>1543.5419281961745</v>
      </c>
      <c r="I750" s="30">
        <f>AVERAGE(Sheet1!AX750:BB750)</f>
        <v>294.1462127627027</v>
      </c>
      <c r="J750" s="30">
        <f>AVERAGE(Sheet1!BO750:BP750)</f>
        <v>514.94956039476369</v>
      </c>
      <c r="K750" s="30">
        <f>AVERAGE(Sheet1!BX750:CC750)</f>
        <v>214.08066495425979</v>
      </c>
      <c r="L750" s="30">
        <f>AVERAGE(Sheet1!CO750:CP750)</f>
        <v>161.05085752752734</v>
      </c>
      <c r="M750" s="30">
        <f>AVERAGE(Sheet1!CX750:DG750)</f>
        <v>291.27696620970534</v>
      </c>
      <c r="N750" s="30">
        <f>AVERAGE(Sheet1!DH750:DO750)</f>
        <v>1358.9155560680883</v>
      </c>
      <c r="P750" s="31"/>
      <c r="Q750" s="31"/>
      <c r="R750" s="31"/>
      <c r="S750" s="31"/>
      <c r="T750" s="31"/>
      <c r="U750" s="31"/>
    </row>
    <row r="751" spans="1:21" x14ac:dyDescent="0.55000000000000004">
      <c r="A751" s="36">
        <f>Sheet1!A751</f>
        <v>46.5</v>
      </c>
      <c r="B751" s="17" t="str">
        <f>Sheet1!B751</f>
        <v>SWR(50)</v>
      </c>
      <c r="C751" s="28">
        <f>AVERAGE(Sheet1!E751:G751)</f>
        <v>17.484976502393096</v>
      </c>
      <c r="D751" s="28">
        <f>AVERAGE(Sheet1!L751:M751)</f>
        <v>48.487606768727026</v>
      </c>
      <c r="E751" s="28">
        <f>AVERAGE(Sheet1!M751:Q751)</f>
        <v>120.6651129344317</v>
      </c>
      <c r="F751" s="28">
        <f>AVERAGE(Sheet1!V751:W751)</f>
        <v>6.4957569819851724</v>
      </c>
      <c r="G751" s="28">
        <f>AVERAGE(Sheet1!AA751:AD751)</f>
        <v>22.183873681451054</v>
      </c>
      <c r="H751" s="28">
        <f>AVERAGE(Sheet1!AL751:AM751)</f>
        <v>45.769767205007064</v>
      </c>
      <c r="I751" s="28">
        <f>AVERAGE(Sheet1!AX751:BB751)</f>
        <v>7.7557117488956866</v>
      </c>
      <c r="J751" s="28">
        <f>AVERAGE(Sheet1!BO751:BP751)</f>
        <v>17.656041519335375</v>
      </c>
      <c r="K751" s="28">
        <f>AVERAGE(Sheet1!BX751:CC751)</f>
        <v>6.6609020907602536</v>
      </c>
      <c r="L751" s="28">
        <f>AVERAGE(Sheet1!CO751:CP751)</f>
        <v>3.602655213766456</v>
      </c>
      <c r="M751" s="28">
        <f>AVERAGE(Sheet1!CX751:DG751)</f>
        <v>10.67225099803275</v>
      </c>
      <c r="N751" s="28">
        <f>AVERAGE(Sheet1!DH751:DO751)</f>
        <v>36.694260829258447</v>
      </c>
      <c r="P751" s="28">
        <f>AVERAGE(C751:N751)</f>
        <v>28.677409706170337</v>
      </c>
      <c r="Q751" s="28">
        <f>AVERAGE(C751,D751,G751,I751,K751,M751)</f>
        <v>18.874220298376645</v>
      </c>
      <c r="R751" s="28">
        <f>AVERAGE(F751,H751,J751,L751)</f>
        <v>18.381055230023517</v>
      </c>
      <c r="S751" s="28">
        <f>AVERAGE(J751,L751)</f>
        <v>10.629348366550916</v>
      </c>
      <c r="T751" s="28">
        <f>AVERAGE(C751,D751,E751,G751)</f>
        <v>52.20539247175072</v>
      </c>
      <c r="U751" s="28">
        <f>AVERAGE(C751,D751,F751,G751)</f>
        <v>23.663053483639089</v>
      </c>
    </row>
    <row r="752" spans="1:21" x14ac:dyDescent="0.55000000000000004">
      <c r="A752" s="36">
        <f>Sheet1!A752</f>
        <v>46.5</v>
      </c>
      <c r="B752" s="17" t="str">
        <f>Sheet1!B752</f>
        <v>SWR(100)</v>
      </c>
      <c r="C752" s="28">
        <f>AVERAGE(Sheet1!E752:G752)</f>
        <v>10.088943616041641</v>
      </c>
      <c r="D752" s="28">
        <f>AVERAGE(Sheet1!L752:M752)</f>
        <v>24.244638391067248</v>
      </c>
      <c r="E752" s="28">
        <f>AVERAGE(Sheet1!M752:Q752)</f>
        <v>60.36611684688885</v>
      </c>
      <c r="F752" s="28">
        <f>AVERAGE(Sheet1!V752:W752)</f>
        <v>3.5533287035653549</v>
      </c>
      <c r="G752" s="28">
        <f>AVERAGE(Sheet1!AA752:AD752)</f>
        <v>11.104951996619249</v>
      </c>
      <c r="H752" s="28">
        <f>AVERAGE(Sheet1!AL752:AM752)</f>
        <v>22.924897401774032</v>
      </c>
      <c r="I752" s="28">
        <f>AVERAGE(Sheet1!AX752:BB752)</f>
        <v>3.991410156014775</v>
      </c>
      <c r="J752" s="28">
        <f>AVERAGE(Sheet1!BO752:BP752)</f>
        <v>8.9939699137553575</v>
      </c>
      <c r="K752" s="28">
        <f>AVERAGE(Sheet1!BX752:CC752)</f>
        <v>3.5521795145680706</v>
      </c>
      <c r="L752" s="28">
        <f>AVERAGE(Sheet1!CO752:CP752)</f>
        <v>1.8946110485387386</v>
      </c>
      <c r="M752" s="28">
        <f>AVERAGE(Sheet1!CX752:DG752)</f>
        <v>5.5971073854601059</v>
      </c>
      <c r="N752" s="28">
        <f>AVERAGE(Sheet1!DH752:DO752)</f>
        <v>18.406173494088581</v>
      </c>
      <c r="P752" s="28">
        <f>AVERAGE(C752:N752)</f>
        <v>14.559860705698505</v>
      </c>
      <c r="Q752" s="28">
        <f>AVERAGE(C752,D752,G752,I752,K752,M752)</f>
        <v>9.7632051766285155</v>
      </c>
      <c r="R752" s="28">
        <f>AVERAGE(F752,H752,J752,L752)</f>
        <v>9.341701766908372</v>
      </c>
      <c r="S752" s="28">
        <f>AVERAGE(J752,L752)</f>
        <v>5.4442904811470481</v>
      </c>
      <c r="T752" s="28">
        <f>AVERAGE(C752,D752,E752,G752)</f>
        <v>26.451162712654249</v>
      </c>
      <c r="U752" s="28">
        <f>AVERAGE(C752,D752,F752,G752)</f>
        <v>12.247965676823373</v>
      </c>
    </row>
    <row r="753" spans="1:21" x14ac:dyDescent="0.55000000000000004">
      <c r="A753" s="36">
        <f>Sheet1!A753</f>
        <v>46.5</v>
      </c>
      <c r="B753" s="17" t="str">
        <f>Sheet1!B753</f>
        <v>SWR(150)</v>
      </c>
      <c r="C753" s="28">
        <f>AVERAGE(Sheet1!E753:G753)</f>
        <v>8.2702517500300061</v>
      </c>
      <c r="D753" s="28">
        <f>AVERAGE(Sheet1!L753:M753)</f>
        <v>16.164021714559198</v>
      </c>
      <c r="E753" s="28">
        <f>AVERAGE(Sheet1!M753:Q753)</f>
        <v>40.281381970709496</v>
      </c>
      <c r="F753" s="28">
        <f>AVERAGE(Sheet1!V753:W753)</f>
        <v>2.7874419732610574</v>
      </c>
      <c r="G753" s="28">
        <f>AVERAGE(Sheet1!AA753:AD753)</f>
        <v>7.4181494653350528</v>
      </c>
      <c r="H753" s="28">
        <f>AVERAGE(Sheet1!AL753:AM753)</f>
        <v>15.32789610926719</v>
      </c>
      <c r="I753" s="28">
        <f>AVERAGE(Sheet1!AX753:BB753)</f>
        <v>2.8020958337874733</v>
      </c>
      <c r="J753" s="28">
        <f>AVERAGE(Sheet1!BO753:BP753)</f>
        <v>6.1853351289393679</v>
      </c>
      <c r="K753" s="28">
        <f>AVERAGE(Sheet1!BX753:CC753)</f>
        <v>2.6765702898611194</v>
      </c>
      <c r="L753" s="28">
        <f>AVERAGE(Sheet1!CO753:CP753)</f>
        <v>1.486412808271508</v>
      </c>
      <c r="M753" s="28">
        <f>AVERAGE(Sheet1!CX753:DG753)</f>
        <v>4.0752720325857439</v>
      </c>
      <c r="N753" s="28">
        <f>AVERAGE(Sheet1!DH753:DO753)</f>
        <v>12.336977506942173</v>
      </c>
      <c r="P753" s="28">
        <f>AVERAGE(C753:N753)</f>
        <v>9.984317215295782</v>
      </c>
      <c r="Q753" s="28">
        <f>AVERAGE(C753,D753,G753,I753,K753,M753)</f>
        <v>6.9010601810264314</v>
      </c>
      <c r="R753" s="28">
        <f>AVERAGE(F753,H753,J753,L753)</f>
        <v>6.4467715049347802</v>
      </c>
      <c r="S753" s="28">
        <f>AVERAGE(J753,L753)</f>
        <v>3.8358739686054379</v>
      </c>
      <c r="T753" s="28">
        <f>AVERAGE(C753,D753,E753,G753)</f>
        <v>18.033451225158437</v>
      </c>
      <c r="U753" s="28">
        <f>AVERAGE(C753,D753,F753,G753)</f>
        <v>8.6599662257963281</v>
      </c>
    </row>
    <row r="754" spans="1:21" x14ac:dyDescent="0.55000000000000004">
      <c r="A754" s="36">
        <f>Sheet1!A754</f>
        <v>46.5</v>
      </c>
      <c r="B754" s="17" t="str">
        <f>Sheet1!B754</f>
        <v>SWR(200)</v>
      </c>
      <c r="C754" s="28">
        <f>AVERAGE(Sheet1!E754:G754)</f>
        <v>7.847096860550697</v>
      </c>
      <c r="D754" s="28">
        <f>AVERAGE(Sheet1!L754:M754)</f>
        <v>12.123994850249364</v>
      </c>
      <c r="E754" s="28">
        <f>AVERAGE(Sheet1!M754:Q754)</f>
        <v>30.250228920944785</v>
      </c>
      <c r="F754" s="28">
        <f>AVERAGE(Sheet1!V754:W754)</f>
        <v>2.6122518730932942</v>
      </c>
      <c r="G754" s="28">
        <f>AVERAGE(Sheet1!AA754:AD754)</f>
        <v>5.5798454510847488</v>
      </c>
      <c r="H754" s="28">
        <f>AVERAGE(Sheet1!AL754:AM754)</f>
        <v>11.543054219688782</v>
      </c>
      <c r="I754" s="28">
        <f>AVERAGE(Sheet1!AX754:BB754)</f>
        <v>2.2744180633770377</v>
      </c>
      <c r="J754" s="28">
        <f>AVERAGE(Sheet1!BO754:BP754)</f>
        <v>4.8452164889369058</v>
      </c>
      <c r="K754" s="28">
        <f>AVERAGE(Sheet1!BX754:CC754)</f>
        <v>2.4690618774650495</v>
      </c>
      <c r="L754" s="28">
        <f>AVERAGE(Sheet1!CO754:CP754)</f>
        <v>1.629588137855464</v>
      </c>
      <c r="M754" s="28">
        <f>AVERAGE(Sheet1!CX754:DG754)</f>
        <v>3.4974200209231738</v>
      </c>
      <c r="N754" s="28">
        <f>AVERAGE(Sheet1!DH754:DO754)</f>
        <v>9.3231473941357841</v>
      </c>
      <c r="P754" s="28">
        <f>AVERAGE(C754:N754)</f>
        <v>7.8329436798587571</v>
      </c>
      <c r="Q754" s="28">
        <f>AVERAGE(C754,D754,G754,I754,K754,M754)</f>
        <v>5.6319728539416785</v>
      </c>
      <c r="R754" s="28">
        <f>AVERAGE(F754,H754,J754,L754)</f>
        <v>5.1575276798936116</v>
      </c>
      <c r="S754" s="28">
        <f>AVERAGE(J754,L754)</f>
        <v>3.2374023133961849</v>
      </c>
      <c r="T754" s="28">
        <f>AVERAGE(C754,D754,E754,G754)</f>
        <v>13.950291520707399</v>
      </c>
      <c r="U754" s="28">
        <f>AVERAGE(C754,D754,F754,G754)</f>
        <v>7.0407972587445258</v>
      </c>
    </row>
    <row r="755" spans="1:21" x14ac:dyDescent="0.55000000000000004">
      <c r="A755" s="41">
        <f>Sheet1!A755</f>
        <v>46.5</v>
      </c>
      <c r="B755" s="24" t="str">
        <f>Sheet1!B755</f>
        <v>SWR(300)</v>
      </c>
      <c r="C755" s="42">
        <f>AVERAGE(Sheet1!E755:G755)</f>
        <v>8.3926228528817628</v>
      </c>
      <c r="D755" s="42">
        <f>AVERAGE(Sheet1!L755:M755)</f>
        <v>8.0845385604659299</v>
      </c>
      <c r="E755" s="42">
        <f>AVERAGE(Sheet1!M755:Q755)</f>
        <v>20.2415700801239</v>
      </c>
      <c r="F755" s="42">
        <f>AVERAGE(Sheet1!V755:W755)</f>
        <v>2.8536759831948921</v>
      </c>
      <c r="G755" s="42">
        <f>AVERAGE(Sheet1!AA755:AD755)</f>
        <v>3.7539100224331987</v>
      </c>
      <c r="H755" s="42">
        <f>AVERAGE(Sheet1!AL755:AM755)</f>
        <v>7.786294218868032</v>
      </c>
      <c r="I755" s="42">
        <f>AVERAGE(Sheet1!AX755:BB755)</f>
        <v>2.0637646204871198</v>
      </c>
      <c r="J755" s="42">
        <f>AVERAGE(Sheet1!BO755:BP755)</f>
        <v>3.6505088795367397</v>
      </c>
      <c r="K755" s="42">
        <f>AVERAGE(Sheet1!BX755:CC755)</f>
        <v>2.6641377631582421</v>
      </c>
      <c r="L755" s="42">
        <f>AVERAGE(Sheet1!CO755:CP755)</f>
        <v>2.1789285180415048</v>
      </c>
      <c r="M755" s="42">
        <f>AVERAGE(Sheet1!CX755:DG755)</f>
        <v>3.2630996511165291</v>
      </c>
      <c r="N755" s="42">
        <f>AVERAGE(Sheet1!DH755:DO755)</f>
        <v>6.3532440871354972</v>
      </c>
      <c r="P755" s="28">
        <f>AVERAGE(C755:N755)</f>
        <v>5.9405246031202781</v>
      </c>
      <c r="Q755" s="28">
        <f>AVERAGE(C755,D755,G755,I755,K755,M755)</f>
        <v>4.7036789117571312</v>
      </c>
      <c r="R755" s="28">
        <f>AVERAGE(F755,H755,J755,L755)</f>
        <v>4.1173518999102923</v>
      </c>
      <c r="S755" s="28">
        <f>AVERAGE(J755,L755)</f>
        <v>2.9147186987891223</v>
      </c>
      <c r="T755" s="28">
        <f>AVERAGE(C755,D755,E755,G755)</f>
        <v>10.118160378976198</v>
      </c>
      <c r="U755" s="28">
        <f>AVERAGE(C755,D755,F755,G755)</f>
        <v>5.7711868547439469</v>
      </c>
    </row>
    <row r="756" spans="1:21" x14ac:dyDescent="0.55000000000000004">
      <c r="A756" s="36">
        <f>Sheet1!A756</f>
        <v>47</v>
      </c>
      <c r="B756" s="17" t="str">
        <f>Sheet1!B756</f>
        <v>R</v>
      </c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P756" s="31"/>
      <c r="Q756" s="31"/>
      <c r="R756" s="31"/>
      <c r="S756" s="31"/>
      <c r="T756" s="31"/>
      <c r="U756" s="31"/>
    </row>
    <row r="757" spans="1:21" x14ac:dyDescent="0.55000000000000004">
      <c r="A757" s="36">
        <f>Sheet1!A757</f>
        <v>47.0075</v>
      </c>
      <c r="B757" s="17" t="str">
        <f>Sheet1!B757</f>
        <v>X</v>
      </c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P757" s="31"/>
      <c r="Q757" s="31"/>
      <c r="R757" s="31"/>
      <c r="S757" s="31"/>
      <c r="T757" s="31"/>
      <c r="U757" s="31"/>
    </row>
    <row r="758" spans="1:21" x14ac:dyDescent="0.55000000000000004">
      <c r="A758" s="36">
        <f>Sheet1!A758</f>
        <v>47.0075</v>
      </c>
      <c r="B758" s="17" t="str">
        <f>Sheet1!B758</f>
        <v>Z</v>
      </c>
      <c r="C758" s="30">
        <f>AVERAGE(Sheet1!E758:G758)</f>
        <v>204.46021265129056</v>
      </c>
      <c r="D758" s="30">
        <f>AVERAGE(Sheet1!L758:M758)</f>
        <v>2988.0000118063426</v>
      </c>
      <c r="E758" s="30">
        <f>AVERAGE(Sheet1!M758:Q758)</f>
        <v>3492.3786191567169</v>
      </c>
      <c r="F758" s="30">
        <f>AVERAGE(Sheet1!V758:W758)</f>
        <v>201.13655296396587</v>
      </c>
      <c r="G758" s="30">
        <f>AVERAGE(Sheet1!AA758:AD758)</f>
        <v>1294.8802509180982</v>
      </c>
      <c r="H758" s="30">
        <f>AVERAGE(Sheet1!AL758:AM758)</f>
        <v>1968.4941826788547</v>
      </c>
      <c r="I758" s="30">
        <f>AVERAGE(Sheet1!AX758:BB758)</f>
        <v>369.6827122393654</v>
      </c>
      <c r="J758" s="30">
        <f>AVERAGE(Sheet1!BO758:BP758)</f>
        <v>635.3650667859456</v>
      </c>
      <c r="K758" s="30">
        <f>AVERAGE(Sheet1!BX758:CC758)</f>
        <v>245.49056698893574</v>
      </c>
      <c r="L758" s="30">
        <f>AVERAGE(Sheet1!CO758:CP758)</f>
        <v>171.17029825449748</v>
      </c>
      <c r="M758" s="30">
        <f>AVERAGE(Sheet1!CX758:DG758)</f>
        <v>281.83463894736582</v>
      </c>
      <c r="N758" s="30">
        <f>AVERAGE(Sheet1!DH758:DO758)</f>
        <v>1225.7005028181231</v>
      </c>
      <c r="P758" s="31"/>
      <c r="Q758" s="31"/>
      <c r="R758" s="31"/>
      <c r="S758" s="31"/>
      <c r="T758" s="31"/>
      <c r="U758" s="31"/>
    </row>
    <row r="759" spans="1:21" x14ac:dyDescent="0.55000000000000004">
      <c r="A759" s="36">
        <f>Sheet1!A759</f>
        <v>47.0075</v>
      </c>
      <c r="B759" s="17" t="str">
        <f>Sheet1!B759</f>
        <v>SWR(50)</v>
      </c>
      <c r="C759" s="28">
        <f>AVERAGE(Sheet1!E759:G759)</f>
        <v>17.866880819540842</v>
      </c>
      <c r="D759" s="28">
        <f>AVERAGE(Sheet1!L759:M759)</f>
        <v>59.825541001511326</v>
      </c>
      <c r="E759" s="28">
        <f>AVERAGE(Sheet1!M759:Q759)</f>
        <v>131.15911498381439</v>
      </c>
      <c r="F759" s="28">
        <f>AVERAGE(Sheet1!V759:W759)</f>
        <v>6.3279510431273813</v>
      </c>
      <c r="G759" s="28">
        <f>AVERAGE(Sheet1!AA759:AD759)</f>
        <v>27.081603076591648</v>
      </c>
      <c r="H759" s="28">
        <f>AVERAGE(Sheet1!AL759:AM759)</f>
        <v>48.393228750275426</v>
      </c>
      <c r="I759" s="28">
        <f>AVERAGE(Sheet1!AX759:BB759)</f>
        <v>9.5189807064136716</v>
      </c>
      <c r="J759" s="28">
        <f>AVERAGE(Sheet1!BO759:BP759)</f>
        <v>20.181457197736471</v>
      </c>
      <c r="K759" s="28">
        <f>AVERAGE(Sheet1!BX759:CC759)</f>
        <v>7.4571439908376655</v>
      </c>
      <c r="L759" s="28">
        <f>AVERAGE(Sheet1!CO759:CP759)</f>
        <v>3.8175534619029001</v>
      </c>
      <c r="M759" s="28">
        <f>AVERAGE(Sheet1!CX759:DG759)</f>
        <v>10.447716079093823</v>
      </c>
      <c r="N759" s="28">
        <f>AVERAGE(Sheet1!DH759:DO759)</f>
        <v>37.146809702811098</v>
      </c>
      <c r="P759" s="28">
        <f>AVERAGE(C759:N759)</f>
        <v>31.601998401138047</v>
      </c>
      <c r="Q759" s="28">
        <f>AVERAGE(C759,D759,G759,I759,K759,M759)</f>
        <v>22.032977612331496</v>
      </c>
      <c r="R759" s="28">
        <f>AVERAGE(F759,H759,J759,L759)</f>
        <v>19.680047613260545</v>
      </c>
      <c r="S759" s="28">
        <f>AVERAGE(J759,L759)</f>
        <v>11.999505329819685</v>
      </c>
      <c r="T759" s="28">
        <f>AVERAGE(C759,D759,E759,G759)</f>
        <v>58.983284970364551</v>
      </c>
      <c r="U759" s="28">
        <f>AVERAGE(C759,D759,F759,G759)</f>
        <v>27.775493985192799</v>
      </c>
    </row>
    <row r="760" spans="1:21" x14ac:dyDescent="0.55000000000000004">
      <c r="A760" s="36">
        <f>Sheet1!A760</f>
        <v>47.0075</v>
      </c>
      <c r="B760" s="17" t="str">
        <f>Sheet1!B760</f>
        <v>SWR(100)</v>
      </c>
      <c r="C760" s="28">
        <f>AVERAGE(Sheet1!E760:G760)</f>
        <v>10.285185415083975</v>
      </c>
      <c r="D760" s="28">
        <f>AVERAGE(Sheet1!L760:M760)</f>
        <v>29.912886826646371</v>
      </c>
      <c r="E760" s="28">
        <f>AVERAGE(Sheet1!M760:Q760)</f>
        <v>65.623238741104274</v>
      </c>
      <c r="F760" s="28">
        <f>AVERAGE(Sheet1!V760:W760)</f>
        <v>3.4847052732525179</v>
      </c>
      <c r="G760" s="28">
        <f>AVERAGE(Sheet1!AA760:AD760)</f>
        <v>13.547771544540552</v>
      </c>
      <c r="H760" s="28">
        <f>AVERAGE(Sheet1!AL760:AM760)</f>
        <v>24.212889492016629</v>
      </c>
      <c r="I760" s="28">
        <f>AVERAGE(Sheet1!AX760:BB760)</f>
        <v>4.8413117224905786</v>
      </c>
      <c r="J760" s="28">
        <f>AVERAGE(Sheet1!BO760:BP760)</f>
        <v>10.205749402568923</v>
      </c>
      <c r="K760" s="28">
        <f>AVERAGE(Sheet1!BX760:CC760)</f>
        <v>3.908863171582162</v>
      </c>
      <c r="L760" s="28">
        <f>AVERAGE(Sheet1!CO760:CP760)</f>
        <v>1.9929572706503409</v>
      </c>
      <c r="M760" s="28">
        <f>AVERAGE(Sheet1!CX760:DG760)</f>
        <v>5.4959778846079423</v>
      </c>
      <c r="N760" s="28">
        <f>AVERAGE(Sheet1!DH760:DO760)</f>
        <v>18.651691596269927</v>
      </c>
      <c r="P760" s="28">
        <f>AVERAGE(C760:N760)</f>
        <v>16.01360236173452</v>
      </c>
      <c r="Q760" s="28">
        <f>AVERAGE(C760,D760,G760,I760,K760,M760)</f>
        <v>11.33199942749193</v>
      </c>
      <c r="R760" s="28">
        <f>AVERAGE(F760,H760,J760,L760)</f>
        <v>9.9740753596221037</v>
      </c>
      <c r="S760" s="28">
        <f>AVERAGE(J760,L760)</f>
        <v>6.0993533366096315</v>
      </c>
      <c r="T760" s="28">
        <f>AVERAGE(C760,D760,E760,G760)</f>
        <v>29.842270631843792</v>
      </c>
      <c r="U760" s="28">
        <f>AVERAGE(C760,D760,F760,G760)</f>
        <v>14.307637264880853</v>
      </c>
    </row>
    <row r="761" spans="1:21" x14ac:dyDescent="0.55000000000000004">
      <c r="A761" s="36">
        <f>Sheet1!A761</f>
        <v>47.0075</v>
      </c>
      <c r="B761" s="17" t="str">
        <f>Sheet1!B761</f>
        <v>SWR(150)</v>
      </c>
      <c r="C761" s="28">
        <f>AVERAGE(Sheet1!E761:G761)</f>
        <v>8.4055044103091063</v>
      </c>
      <c r="D761" s="28">
        <f>AVERAGE(Sheet1!L761:M761)</f>
        <v>19.942054513289456</v>
      </c>
      <c r="E761" s="28">
        <f>AVERAGE(Sheet1!M761:Q761)</f>
        <v>43.79737761477778</v>
      </c>
      <c r="F761" s="28">
        <f>AVERAGE(Sheet1!V761:W761)</f>
        <v>2.7650293681496398</v>
      </c>
      <c r="G761" s="28">
        <f>AVERAGE(Sheet1!AA761:AD761)</f>
        <v>9.0397469697523647</v>
      </c>
      <c r="H761" s="28">
        <f>AVERAGE(Sheet1!AL761:AM761)</f>
        <v>16.160072389632198</v>
      </c>
      <c r="I761" s="28">
        <f>AVERAGE(Sheet1!AX761:BB761)</f>
        <v>3.3256166722291232</v>
      </c>
      <c r="J761" s="28">
        <f>AVERAGE(Sheet1!BO761:BP761)</f>
        <v>6.9343394162143293</v>
      </c>
      <c r="K761" s="28">
        <f>AVERAGE(Sheet1!BX761:CC761)</f>
        <v>2.8410610034928605</v>
      </c>
      <c r="L761" s="28">
        <f>AVERAGE(Sheet1!CO761:CP761)</f>
        <v>1.4910337561965263</v>
      </c>
      <c r="M761" s="28">
        <f>AVERAGE(Sheet1!CX761:DG761)</f>
        <v>4.026380346787068</v>
      </c>
      <c r="N761" s="28">
        <f>AVERAGE(Sheet1!DH761:DO761)</f>
        <v>12.522204737937527</v>
      </c>
      <c r="P761" s="28">
        <f>AVERAGE(C761:N761)</f>
        <v>10.93753509989733</v>
      </c>
      <c r="Q761" s="28">
        <f>AVERAGE(C761,D761,G761,I761,K761,M761)</f>
        <v>7.9300606526433297</v>
      </c>
      <c r="R761" s="28">
        <f>AVERAGE(F761,H761,J761,L761)</f>
        <v>6.8376187325481732</v>
      </c>
      <c r="S761" s="28">
        <f>AVERAGE(J761,L761)</f>
        <v>4.2126865862054279</v>
      </c>
      <c r="T761" s="28">
        <f>AVERAGE(C761,D761,E761,G761)</f>
        <v>20.296170877032175</v>
      </c>
      <c r="U761" s="28">
        <f>AVERAGE(C761,D761,F761,G761)</f>
        <v>10.038083815375142</v>
      </c>
    </row>
    <row r="762" spans="1:21" x14ac:dyDescent="0.55000000000000004">
      <c r="A762" s="36">
        <f>Sheet1!A762</f>
        <v>47.0075</v>
      </c>
      <c r="B762" s="17" t="str">
        <f>Sheet1!B762</f>
        <v>SWR(200)</v>
      </c>
      <c r="C762" s="28">
        <f>AVERAGE(Sheet1!E762:G762)</f>
        <v>7.9529526160699886</v>
      </c>
      <c r="D762" s="28">
        <f>AVERAGE(Sheet1!L762:M762)</f>
        <v>14.956678477384573</v>
      </c>
      <c r="E762" s="28">
        <f>AVERAGE(Sheet1!M762:Q762)</f>
        <v>32.899039343062768</v>
      </c>
      <c r="F762" s="28">
        <f>AVERAGE(Sheet1!V762:W762)</f>
        <v>2.6219364924121309</v>
      </c>
      <c r="G762" s="28">
        <f>AVERAGE(Sheet1!AA762:AD762)</f>
        <v>6.7883570338682642</v>
      </c>
      <c r="H762" s="28">
        <f>AVERAGE(Sheet1!AL762:AM762)</f>
        <v>12.139206524738658</v>
      </c>
      <c r="I762" s="28">
        <f>AVERAGE(Sheet1!AX762:BB762)</f>
        <v>2.6091649554935721</v>
      </c>
      <c r="J762" s="28">
        <f>AVERAGE(Sheet1!BO762:BP762)</f>
        <v>5.3419389747649246</v>
      </c>
      <c r="K762" s="28">
        <f>AVERAGE(Sheet1!BX762:CC762)</f>
        <v>2.4761986007957764</v>
      </c>
      <c r="L762" s="28">
        <f>AVERAGE(Sheet1!CO762:CP762)</f>
        <v>1.5771982788222307</v>
      </c>
      <c r="M762" s="28">
        <f>AVERAGE(Sheet1!CX762:DG762)</f>
        <v>3.4813306541430817</v>
      </c>
      <c r="N762" s="28">
        <f>AVERAGE(Sheet1!DH762:DO762)</f>
        <v>9.4849422526932212</v>
      </c>
      <c r="P762" s="28">
        <f>AVERAGE(C762:N762)</f>
        <v>8.527412017020767</v>
      </c>
      <c r="Q762" s="28">
        <f>AVERAGE(C762,D762,G762,I762,K762,M762)</f>
        <v>6.3774470562925423</v>
      </c>
      <c r="R762" s="28">
        <f>AVERAGE(F762,H762,J762,L762)</f>
        <v>5.4200700676844855</v>
      </c>
      <c r="S762" s="28">
        <f>AVERAGE(J762,L762)</f>
        <v>3.4595686267935779</v>
      </c>
      <c r="T762" s="28">
        <f>AVERAGE(C762,D762,E762,G762)</f>
        <v>15.649256867596399</v>
      </c>
      <c r="U762" s="28">
        <f>AVERAGE(C762,D762,F762,G762)</f>
        <v>8.0799811549337388</v>
      </c>
    </row>
    <row r="763" spans="1:21" x14ac:dyDescent="0.55000000000000004">
      <c r="A763" s="36">
        <f>Sheet1!A763</f>
        <v>47.0075</v>
      </c>
      <c r="B763" s="17" t="str">
        <f>Sheet1!B763</f>
        <v>SWR(300)</v>
      </c>
      <c r="C763" s="28">
        <f>AVERAGE(Sheet1!E763:G763)</f>
        <v>8.4715133114098879</v>
      </c>
      <c r="D763" s="28">
        <f>AVERAGE(Sheet1!L763:M763)</f>
        <v>9.9713860298827122</v>
      </c>
      <c r="E763" s="28">
        <f>AVERAGE(Sheet1!M763:Q763)</f>
        <v>22.029960979160364</v>
      </c>
      <c r="F763" s="28">
        <f>AVERAGE(Sheet1!V763:W763)</f>
        <v>2.9072474216152626</v>
      </c>
      <c r="G763" s="28">
        <f>AVERAGE(Sheet1!AA763:AD763)</f>
        <v>4.5430181283827089</v>
      </c>
      <c r="H763" s="28">
        <f>AVERAGE(Sheet1!AL763:AM763)</f>
        <v>8.1297109946461124</v>
      </c>
      <c r="I763" s="28">
        <f>AVERAGE(Sheet1!AX763:BB763)</f>
        <v>2.047775558639306</v>
      </c>
      <c r="J763" s="28">
        <f>AVERAGE(Sheet1!BO763:BP763)</f>
        <v>3.8468622860019561</v>
      </c>
      <c r="K763" s="28">
        <f>AVERAGE(Sheet1!BX763:CC763)</f>
        <v>2.492070822533631</v>
      </c>
      <c r="L763" s="28">
        <f>AVERAGE(Sheet1!CO763:CP763)</f>
        <v>2.0672494386755824</v>
      </c>
      <c r="M763" s="28">
        <f>AVERAGE(Sheet1!CX763:DG763)</f>
        <v>3.2889025951441129</v>
      </c>
      <c r="N763" s="28">
        <f>AVERAGE(Sheet1!DH763:DO763)</f>
        <v>6.5056233526122345</v>
      </c>
      <c r="P763" s="28">
        <f>AVERAGE(C763:N763)</f>
        <v>6.3584434098919891</v>
      </c>
      <c r="Q763" s="28">
        <f>AVERAGE(C763,D763,G763,I763,K763,M763)</f>
        <v>5.1357777409987264</v>
      </c>
      <c r="R763" s="28">
        <f>AVERAGE(F763,H763,J763,L763)</f>
        <v>4.2377675352347284</v>
      </c>
      <c r="S763" s="28">
        <f>AVERAGE(J763,L763)</f>
        <v>2.9570558623387693</v>
      </c>
      <c r="T763" s="28">
        <f>AVERAGE(C763,D763,E763,G763)</f>
        <v>11.25396961220892</v>
      </c>
      <c r="U763" s="28">
        <f>AVERAGE(C763,D763,F763,G763)</f>
        <v>6.4732912228226436</v>
      </c>
    </row>
    <row r="764" spans="1:21" x14ac:dyDescent="0.55000000000000004">
      <c r="A764" s="40">
        <f>Sheet1!A764</f>
        <v>47.5</v>
      </c>
      <c r="B764" s="16" t="str">
        <f>Sheet1!B764</f>
        <v>R</v>
      </c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P764" s="31"/>
      <c r="Q764" s="31"/>
      <c r="R764" s="31"/>
      <c r="S764" s="31"/>
      <c r="T764" s="31"/>
      <c r="U764" s="31"/>
    </row>
    <row r="765" spans="1:21" x14ac:dyDescent="0.55000000000000004">
      <c r="A765" s="36">
        <f>Sheet1!A765</f>
        <v>47.5</v>
      </c>
      <c r="B765" s="17" t="str">
        <f>Sheet1!B765</f>
        <v>X</v>
      </c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P765" s="31"/>
      <c r="Q765" s="31"/>
      <c r="R765" s="31"/>
      <c r="S765" s="31"/>
      <c r="T765" s="31"/>
      <c r="U765" s="31"/>
    </row>
    <row r="766" spans="1:21" x14ac:dyDescent="0.55000000000000004">
      <c r="A766" s="36">
        <f>Sheet1!A766</f>
        <v>47.5</v>
      </c>
      <c r="B766" s="17" t="str">
        <f>Sheet1!B766</f>
        <v>Z</v>
      </c>
      <c r="C766" s="30">
        <f>AVERAGE(Sheet1!E766:G766)</f>
        <v>200.73475510474873</v>
      </c>
      <c r="D766" s="30">
        <f>AVERAGE(Sheet1!L766:M766)</f>
        <v>3591.2999223997326</v>
      </c>
      <c r="E766" s="30">
        <f>AVERAGE(Sheet1!M766:Q766)</f>
        <v>3406.2753537083454</v>
      </c>
      <c r="F766" s="30">
        <f>AVERAGE(Sheet1!V766:W766)</f>
        <v>196.05886229747091</v>
      </c>
      <c r="G766" s="30">
        <f>AVERAGE(Sheet1!AA766:AD766)</f>
        <v>1636.30887865092</v>
      </c>
      <c r="H766" s="30">
        <f>AVERAGE(Sheet1!AL766:AM766)</f>
        <v>2393.5880852092359</v>
      </c>
      <c r="I766" s="30">
        <f>AVERAGE(Sheet1!AX766:BB766)</f>
        <v>487.98109088740193</v>
      </c>
      <c r="J766" s="30">
        <f>AVERAGE(Sheet1!BO766:BP766)</f>
        <v>855.75411813099049</v>
      </c>
      <c r="K766" s="30">
        <f>AVERAGE(Sheet1!BX766:CC766)</f>
        <v>302.90403067382039</v>
      </c>
      <c r="L766" s="30">
        <f>AVERAGE(Sheet1!CO766:CP766)</f>
        <v>200.78115435172671</v>
      </c>
      <c r="M766" s="30">
        <f>AVERAGE(Sheet1!CX766:DG766)</f>
        <v>311.39845565161392</v>
      </c>
      <c r="N766" s="30">
        <f>AVERAGE(Sheet1!DH766:DO766)</f>
        <v>1400.8492409302653</v>
      </c>
      <c r="P766" s="31"/>
      <c r="Q766" s="31"/>
      <c r="R766" s="31"/>
      <c r="S766" s="31"/>
      <c r="T766" s="31"/>
      <c r="U766" s="31"/>
    </row>
    <row r="767" spans="1:21" x14ac:dyDescent="0.55000000000000004">
      <c r="A767" s="36">
        <f>Sheet1!A767</f>
        <v>47.5</v>
      </c>
      <c r="B767" s="17" t="str">
        <f>Sheet1!B767</f>
        <v>SWR(50)</v>
      </c>
      <c r="C767" s="28">
        <f>AVERAGE(Sheet1!E767:G767)</f>
        <v>17.397260479377874</v>
      </c>
      <c r="D767" s="28">
        <f>AVERAGE(Sheet1!L767:M767)</f>
        <v>73.957606142231455</v>
      </c>
      <c r="E767" s="28">
        <f>AVERAGE(Sheet1!M767:Q767)</f>
        <v>141.46874914950195</v>
      </c>
      <c r="F767" s="28">
        <f>AVERAGE(Sheet1!V767:W767)</f>
        <v>6.1904022336802305</v>
      </c>
      <c r="G767" s="28">
        <f>AVERAGE(Sheet1!AA767:AD767)</f>
        <v>33.446125707647901</v>
      </c>
      <c r="H767" s="28">
        <f>AVERAGE(Sheet1!AL767:AM767)</f>
        <v>50.982924577806287</v>
      </c>
      <c r="I767" s="28">
        <f>AVERAGE(Sheet1!AX767:BB767)</f>
        <v>12.159628131539993</v>
      </c>
      <c r="J767" s="28">
        <f>AVERAGE(Sheet1!BO767:BP767)</f>
        <v>23.990418650648664</v>
      </c>
      <c r="K767" s="28">
        <f>AVERAGE(Sheet1!BX767:CC767)</f>
        <v>8.8734313794224207</v>
      </c>
      <c r="L767" s="28">
        <f>AVERAGE(Sheet1!CO767:CP767)</f>
        <v>4.4385298671816589</v>
      </c>
      <c r="M767" s="28">
        <f>AVERAGE(Sheet1!CX767:DG767)</f>
        <v>11.178691587144161</v>
      </c>
      <c r="N767" s="28">
        <f>AVERAGE(Sheet1!DH767:DO767)</f>
        <v>37.261174718582041</v>
      </c>
      <c r="P767" s="28">
        <f>AVERAGE(C767:N767)</f>
        <v>35.112078552063721</v>
      </c>
      <c r="Q767" s="28">
        <f>AVERAGE(C767,D767,G767,I767,K767,M767)</f>
        <v>26.168790571227301</v>
      </c>
      <c r="R767" s="28">
        <f>AVERAGE(F767,H767,J767,L767)</f>
        <v>21.40056883232921</v>
      </c>
      <c r="S767" s="28">
        <f>AVERAGE(J767,L767)</f>
        <v>14.21447425891516</v>
      </c>
      <c r="T767" s="28">
        <f>AVERAGE(C767,D767,E767,G767)</f>
        <v>66.567435369689804</v>
      </c>
      <c r="U767" s="28">
        <f>AVERAGE(C767,D767,F767,G767)</f>
        <v>32.747848640734368</v>
      </c>
    </row>
    <row r="768" spans="1:21" x14ac:dyDescent="0.55000000000000004">
      <c r="A768" s="36">
        <f>Sheet1!A768</f>
        <v>47.5</v>
      </c>
      <c r="B768" s="17" t="str">
        <f>Sheet1!B768</f>
        <v>SWR(100)</v>
      </c>
      <c r="C768" s="28">
        <f>AVERAGE(Sheet1!E768:G768)</f>
        <v>10.057218667675322</v>
      </c>
      <c r="D768" s="28">
        <f>AVERAGE(Sheet1!L768:M768)</f>
        <v>36.979799906816332</v>
      </c>
      <c r="E768" s="28">
        <f>AVERAGE(Sheet1!M768:Q768)</f>
        <v>70.78954375236215</v>
      </c>
      <c r="F768" s="28">
        <f>AVERAGE(Sheet1!V768:W768)</f>
        <v>3.4285719757702817</v>
      </c>
      <c r="G768" s="28">
        <f>AVERAGE(Sheet1!AA768:AD768)</f>
        <v>16.726894034105651</v>
      </c>
      <c r="H768" s="28">
        <f>AVERAGE(Sheet1!AL768:AM768)</f>
        <v>25.495545850388638</v>
      </c>
      <c r="I768" s="28">
        <f>AVERAGE(Sheet1!AX768:BB768)</f>
        <v>6.1337611065777704</v>
      </c>
      <c r="J768" s="28">
        <f>AVERAGE(Sheet1!BO768:BP768)</f>
        <v>12.057819897963821</v>
      </c>
      <c r="K768" s="28">
        <f>AVERAGE(Sheet1!BX768:CC768)</f>
        <v>4.5688097490939139</v>
      </c>
      <c r="L768" s="28">
        <f>AVERAGE(Sheet1!CO768:CP768)</f>
        <v>2.282763343589751</v>
      </c>
      <c r="M768" s="28">
        <f>AVERAGE(Sheet1!CX768:DG768)</f>
        <v>5.8224881737011795</v>
      </c>
      <c r="N768" s="28">
        <f>AVERAGE(Sheet1!DH768:DO768)</f>
        <v>18.684085049265853</v>
      </c>
      <c r="P768" s="28">
        <f>AVERAGE(C768:N768)</f>
        <v>17.75227512560922</v>
      </c>
      <c r="Q768" s="28">
        <f>AVERAGE(C768,D768,G768,I768,K768,M768)</f>
        <v>13.381495272995027</v>
      </c>
      <c r="R768" s="28">
        <f>AVERAGE(F768,H768,J768,L768)</f>
        <v>10.816175266928123</v>
      </c>
      <c r="S768" s="28">
        <f>AVERAGE(J768,L768)</f>
        <v>7.1702916207767862</v>
      </c>
      <c r="T768" s="28">
        <f>AVERAGE(C768,D768,E768,G768)</f>
        <v>33.638364090239861</v>
      </c>
      <c r="U768" s="28">
        <f>AVERAGE(C768,D768,F768,G768)</f>
        <v>16.798121146091898</v>
      </c>
    </row>
    <row r="769" spans="1:21" x14ac:dyDescent="0.55000000000000004">
      <c r="A769" s="36">
        <f>Sheet1!A769</f>
        <v>47.5</v>
      </c>
      <c r="B769" s="17" t="str">
        <f>Sheet1!B769</f>
        <v>SWR(150)</v>
      </c>
      <c r="C769" s="28">
        <f>AVERAGE(Sheet1!E769:G769)</f>
        <v>8.2627028754368883</v>
      </c>
      <c r="D769" s="28">
        <f>AVERAGE(Sheet1!L769:M769)</f>
        <v>24.654309572276276</v>
      </c>
      <c r="E769" s="28">
        <f>AVERAGE(Sheet1!M769:Q769)</f>
        <v>47.254348291050768</v>
      </c>
      <c r="F769" s="28">
        <f>AVERAGE(Sheet1!V769:W769)</f>
        <v>2.7465900024186078</v>
      </c>
      <c r="G769" s="28">
        <f>AVERAGE(Sheet1!AA769:AD769)</f>
        <v>11.15557906366238</v>
      </c>
      <c r="H769" s="28">
        <f>AVERAGE(Sheet1!AL769:AM769)</f>
        <v>17.001582038320535</v>
      </c>
      <c r="I769" s="28">
        <f>AVERAGE(Sheet1!AX769:BB769)</f>
        <v>4.1519890529779984</v>
      </c>
      <c r="J769" s="28">
        <f>AVERAGE(Sheet1!BO769:BP769)</f>
        <v>8.109181361830867</v>
      </c>
      <c r="K769" s="28">
        <f>AVERAGE(Sheet1!BX769:CC769)</f>
        <v>3.2093367835975584</v>
      </c>
      <c r="L769" s="28">
        <f>AVERAGE(Sheet1!CO769:CP769)</f>
        <v>1.6174708071663648</v>
      </c>
      <c r="M769" s="28">
        <f>AVERAGE(Sheet1!CX769:DG769)</f>
        <v>4.1816645568817377</v>
      </c>
      <c r="N769" s="28">
        <f>AVERAGE(Sheet1!DH769:DO769)</f>
        <v>12.516013624889215</v>
      </c>
      <c r="P769" s="28">
        <f>AVERAGE(C769:N769)</f>
        <v>12.071730669209101</v>
      </c>
      <c r="Q769" s="28">
        <f>AVERAGE(C769,D769,G769,I769,K769,M769)</f>
        <v>9.2692636508054722</v>
      </c>
      <c r="R769" s="28">
        <f>AVERAGE(F769,H769,J769,L769)</f>
        <v>7.3687060524340939</v>
      </c>
      <c r="S769" s="28">
        <f>AVERAGE(J769,L769)</f>
        <v>4.8633260844986159</v>
      </c>
      <c r="T769" s="28">
        <f>AVERAGE(C769,D769,E769,G769)</f>
        <v>22.831734950606574</v>
      </c>
      <c r="U769" s="28">
        <f>AVERAGE(C769,D769,F769,G769)</f>
        <v>11.704795378448537</v>
      </c>
    </row>
    <row r="770" spans="1:21" x14ac:dyDescent="0.55000000000000004">
      <c r="A770" s="36">
        <f>Sheet1!A770</f>
        <v>47.5</v>
      </c>
      <c r="B770" s="17" t="str">
        <f>Sheet1!B770</f>
        <v>SWR(200)</v>
      </c>
      <c r="C770" s="28">
        <f>AVERAGE(Sheet1!E770:G770)</f>
        <v>7.8556771313687719</v>
      </c>
      <c r="D770" s="28">
        <f>AVERAGE(Sheet1!L770:M770)</f>
        <v>18.491900522579154</v>
      </c>
      <c r="E770" s="28">
        <f>AVERAGE(Sheet1!M770:Q770)</f>
        <v>35.505177689194333</v>
      </c>
      <c r="F770" s="28">
        <f>AVERAGE(Sheet1!V770:W770)</f>
        <v>2.6291985088619327</v>
      </c>
      <c r="G770" s="28">
        <f>AVERAGE(Sheet1!AA770:AD770)</f>
        <v>8.3713122470848873</v>
      </c>
      <c r="H770" s="28">
        <f>AVERAGE(Sheet1!AL770:AM770)</f>
        <v>12.755988017099773</v>
      </c>
      <c r="I770" s="28">
        <f>AVERAGE(Sheet1!AX770:BB770)</f>
        <v>3.1847104484213862</v>
      </c>
      <c r="J770" s="28">
        <f>AVERAGE(Sheet1!BO770:BP770)</f>
        <v>6.1577307564929011</v>
      </c>
      <c r="K770" s="28">
        <f>AVERAGE(Sheet1!BX770:CC770)</f>
        <v>2.613133666485806</v>
      </c>
      <c r="L770" s="28">
        <f>AVERAGE(Sheet1!CO770:CP770)</f>
        <v>1.4807834121501604</v>
      </c>
      <c r="M770" s="28">
        <f>AVERAGE(Sheet1!CX770:DG770)</f>
        <v>3.5265190140763174</v>
      </c>
      <c r="N770" s="28">
        <f>AVERAGE(Sheet1!DH770:DO770)</f>
        <v>9.4507596726879122</v>
      </c>
      <c r="P770" s="28">
        <f>AVERAGE(C770:N770)</f>
        <v>9.3352409238752774</v>
      </c>
      <c r="Q770" s="28">
        <f>AVERAGE(C770,D770,G770,I770,K770,M770)</f>
        <v>7.3405421716693864</v>
      </c>
      <c r="R770" s="28">
        <f>AVERAGE(F770,H770,J770,L770)</f>
        <v>5.7559251736511916</v>
      </c>
      <c r="S770" s="28">
        <f>AVERAGE(J770,L770)</f>
        <v>3.8192570843215305</v>
      </c>
      <c r="T770" s="28">
        <f>AVERAGE(C770,D770,E770,G770)</f>
        <v>17.556016897556788</v>
      </c>
      <c r="U770" s="28">
        <f>AVERAGE(C770,D770,F770,G770)</f>
        <v>9.3370221024736857</v>
      </c>
    </row>
    <row r="771" spans="1:21" x14ac:dyDescent="0.55000000000000004">
      <c r="A771" s="41">
        <f>Sheet1!A771</f>
        <v>47.5</v>
      </c>
      <c r="B771" s="24" t="str">
        <f>Sheet1!B771</f>
        <v>SWR(300)</v>
      </c>
      <c r="C771" s="42">
        <f>AVERAGE(Sheet1!E771:G771)</f>
        <v>8.4253663307124587</v>
      </c>
      <c r="D771" s="42">
        <f>AVERAGE(Sheet1!L771:M771)</f>
        <v>12.330173072786852</v>
      </c>
      <c r="E771" s="42">
        <f>AVERAGE(Sheet1!M771:Q771)</f>
        <v>23.792949542217645</v>
      </c>
      <c r="F771" s="42">
        <f>AVERAGE(Sheet1!V771:W771)</f>
        <v>2.9496513776690616</v>
      </c>
      <c r="G771" s="42">
        <f>AVERAGE(Sheet1!AA771:AD771)</f>
        <v>5.5901195624179572</v>
      </c>
      <c r="H771" s="42">
        <f>AVERAGE(Sheet1!AL771:AM771)</f>
        <v>8.5132348903549975</v>
      </c>
      <c r="I771" s="42">
        <f>AVERAGE(Sheet1!AX771:BB771)</f>
        <v>2.280073853047059</v>
      </c>
      <c r="J771" s="42">
        <f>AVERAGE(Sheet1!BO771:BP771)</f>
        <v>4.2567500912635889</v>
      </c>
      <c r="K771" s="42">
        <f>AVERAGE(Sheet1!BX771:CC771)</f>
        <v>2.3347702498851439</v>
      </c>
      <c r="L771" s="42">
        <f>AVERAGE(Sheet1!CO771:CP771)</f>
        <v>1.8138363649571998</v>
      </c>
      <c r="M771" s="42">
        <f>AVERAGE(Sheet1!CX771:DG771)</f>
        <v>3.1935959749316476</v>
      </c>
      <c r="N771" s="42">
        <f>AVERAGE(Sheet1!DH771:DO771)</f>
        <v>6.4251870687306649</v>
      </c>
      <c r="P771" s="28">
        <f>AVERAGE(C771:N771)</f>
        <v>6.8254756982478559</v>
      </c>
      <c r="Q771" s="28">
        <f>AVERAGE(C771,D771,G771,I771,K771,M771)</f>
        <v>5.6923498406301869</v>
      </c>
      <c r="R771" s="28">
        <f>AVERAGE(F771,H771,J771,L771)</f>
        <v>4.3833681810612122</v>
      </c>
      <c r="S771" s="28">
        <f>AVERAGE(J771,L771)</f>
        <v>3.0352932281103944</v>
      </c>
      <c r="T771" s="28">
        <f>AVERAGE(C771,D771,E771,G771)</f>
        <v>12.534652127033727</v>
      </c>
      <c r="U771" s="28">
        <f>AVERAGE(C771,D771,F771,G771)</f>
        <v>7.3238275858965833</v>
      </c>
    </row>
    <row r="772" spans="1:21" x14ac:dyDescent="0.55000000000000004">
      <c r="A772" s="36">
        <f>Sheet1!A772</f>
        <v>48</v>
      </c>
      <c r="B772" s="17" t="str">
        <f>Sheet1!B772</f>
        <v>R</v>
      </c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P772" s="31"/>
      <c r="Q772" s="31"/>
      <c r="R772" s="31"/>
      <c r="S772" s="31"/>
      <c r="T772" s="31"/>
      <c r="U772" s="31"/>
    </row>
    <row r="773" spans="1:21" x14ac:dyDescent="0.55000000000000004">
      <c r="A773" s="36">
        <f>Sheet1!A773</f>
        <v>48.005000000000003</v>
      </c>
      <c r="B773" s="17" t="str">
        <f>Sheet1!B773</f>
        <v>X</v>
      </c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P773" s="31"/>
      <c r="Q773" s="31"/>
      <c r="R773" s="31"/>
      <c r="S773" s="31"/>
      <c r="T773" s="31"/>
      <c r="U773" s="31"/>
    </row>
    <row r="774" spans="1:21" x14ac:dyDescent="0.55000000000000004">
      <c r="A774" s="36">
        <f>Sheet1!A774</f>
        <v>48.005000000000003</v>
      </c>
      <c r="B774" s="17" t="str">
        <f>Sheet1!B774</f>
        <v>Z</v>
      </c>
      <c r="C774" s="30">
        <f>AVERAGE(Sheet1!E774:G774)</f>
        <v>203.18087601761599</v>
      </c>
      <c r="D774" s="30">
        <f>AVERAGE(Sheet1!L774:M774)</f>
        <v>4127.0017063761943</v>
      </c>
      <c r="E774" s="30">
        <f>AVERAGE(Sheet1!M774:Q774)</f>
        <v>3291.5045882102095</v>
      </c>
      <c r="F774" s="30">
        <f>AVERAGE(Sheet1!V774:W774)</f>
        <v>191.85188961039472</v>
      </c>
      <c r="G774" s="30">
        <f>AVERAGE(Sheet1!AA774:AD774)</f>
        <v>2018.1811568398821</v>
      </c>
      <c r="H774" s="30">
        <f>AVERAGE(Sheet1!AL774:AM774)</f>
        <v>2668.50772790672</v>
      </c>
      <c r="I774" s="30">
        <f>AVERAGE(Sheet1!AX774:BB774)</f>
        <v>698.03724954814641</v>
      </c>
      <c r="J774" s="30">
        <f>AVERAGE(Sheet1!BO774:BP774)</f>
        <v>1260.6268571427509</v>
      </c>
      <c r="K774" s="30">
        <f>AVERAGE(Sheet1!BX774:CC774)</f>
        <v>415.63874332959125</v>
      </c>
      <c r="L774" s="30">
        <f>AVERAGE(Sheet1!CO774:CP774)</f>
        <v>264.83004520691071</v>
      </c>
      <c r="M774" s="30">
        <f>AVERAGE(Sheet1!CX774:DG774)</f>
        <v>398.85914187461623</v>
      </c>
      <c r="N774" s="30">
        <f>AVERAGE(Sheet1!DH774:DO774)</f>
        <v>1613.5531385024653</v>
      </c>
      <c r="P774" s="31"/>
      <c r="Q774" s="31"/>
      <c r="R774" s="31"/>
      <c r="S774" s="31"/>
      <c r="T774" s="31"/>
      <c r="U774" s="31"/>
    </row>
    <row r="775" spans="1:21" x14ac:dyDescent="0.55000000000000004">
      <c r="A775" s="36">
        <f>Sheet1!A775</f>
        <v>48.005000000000003</v>
      </c>
      <c r="B775" s="17" t="str">
        <f>Sheet1!B775</f>
        <v>SWR(50)</v>
      </c>
      <c r="C775" s="28">
        <f>AVERAGE(Sheet1!E775:G775)</f>
        <v>17.791979739077565</v>
      </c>
      <c r="D775" s="28">
        <f>AVERAGE(Sheet1!L775:M775)</f>
        <v>93.39159185917589</v>
      </c>
      <c r="E775" s="28">
        <f>AVERAGE(Sheet1!M775:Q775)</f>
        <v>152.82117705279148</v>
      </c>
      <c r="F775" s="28">
        <f>AVERAGE(Sheet1!V775:W775)</f>
        <v>6.0829631937177258</v>
      </c>
      <c r="G775" s="28">
        <f>AVERAGE(Sheet1!AA775:AD775)</f>
        <v>42.203102543292033</v>
      </c>
      <c r="H775" s="28">
        <f>AVERAGE(Sheet1!AL775:AM775)</f>
        <v>53.572162642960009</v>
      </c>
      <c r="I775" s="28">
        <f>AVERAGE(Sheet1!AX775:BB775)</f>
        <v>16.581930890884237</v>
      </c>
      <c r="J775" s="28">
        <f>AVERAGE(Sheet1!BO775:BP775)</f>
        <v>29.766875795029648</v>
      </c>
      <c r="K775" s="28">
        <f>AVERAGE(Sheet1!BX775:CC775)</f>
        <v>11.467094160120181</v>
      </c>
      <c r="L775" s="28">
        <f>AVERAGE(Sheet1!CO775:CP775)</f>
        <v>5.7717680718324704</v>
      </c>
      <c r="M775" s="28">
        <f>AVERAGE(Sheet1!CX775:DG775)</f>
        <v>13.175862623413632</v>
      </c>
      <c r="N775" s="28">
        <f>AVERAGE(Sheet1!DH775:DO775)</f>
        <v>37.385364628953475</v>
      </c>
      <c r="P775" s="28">
        <f>AVERAGE(C775:N775)</f>
        <v>40.000989433437354</v>
      </c>
      <c r="Q775" s="28">
        <f>AVERAGE(C775,D775,G775,I775,K775,M775)</f>
        <v>32.435260302660588</v>
      </c>
      <c r="R775" s="28">
        <f>AVERAGE(F775,H775,J775,L775)</f>
        <v>23.798442425884964</v>
      </c>
      <c r="S775" s="28">
        <f>AVERAGE(J775,L775)</f>
        <v>17.769321933431058</v>
      </c>
      <c r="T775" s="28">
        <f>AVERAGE(C775,D775,E775,G775)</f>
        <v>76.551962798584242</v>
      </c>
      <c r="U775" s="28">
        <f>AVERAGE(C775,D775,F775,G775)</f>
        <v>39.8674093338158</v>
      </c>
    </row>
    <row r="776" spans="1:21" x14ac:dyDescent="0.55000000000000004">
      <c r="A776" s="36">
        <f>Sheet1!A776</f>
        <v>48.005000000000003</v>
      </c>
      <c r="B776" s="17" t="str">
        <f>Sheet1!B776</f>
        <v>SWR(100)</v>
      </c>
      <c r="C776" s="28">
        <f>AVERAGE(Sheet1!E776:G776)</f>
        <v>10.257847024872717</v>
      </c>
      <c r="D776" s="28">
        <f>AVERAGE(Sheet1!L776:M776)</f>
        <v>46.699331903629556</v>
      </c>
      <c r="E776" s="28">
        <f>AVERAGE(Sheet1!M776:Q776)</f>
        <v>76.477626787038744</v>
      </c>
      <c r="F776" s="28">
        <f>AVERAGE(Sheet1!V776:W776)</f>
        <v>3.3861877470672104</v>
      </c>
      <c r="G776" s="28">
        <f>AVERAGE(Sheet1!AA776:AD776)</f>
        <v>21.10512595097422</v>
      </c>
      <c r="H776" s="28">
        <f>AVERAGE(Sheet1!AL776:AM776)</f>
        <v>26.786293535593408</v>
      </c>
      <c r="I776" s="28">
        <f>AVERAGE(Sheet1!AX776:BB776)</f>
        <v>8.3208810477028354</v>
      </c>
      <c r="J776" s="28">
        <f>AVERAGE(Sheet1!BO776:BP776)</f>
        <v>14.905194733866637</v>
      </c>
      <c r="K776" s="28">
        <f>AVERAGE(Sheet1!BX776:CC776)</f>
        <v>5.8147380944158078</v>
      </c>
      <c r="L776" s="28">
        <f>AVERAGE(Sheet1!CO776:CP776)</f>
        <v>2.9254777428676828</v>
      </c>
      <c r="M776" s="28">
        <f>AVERAGE(Sheet1!CX776:DG776)</f>
        <v>6.7457849943221264</v>
      </c>
      <c r="N776" s="28">
        <f>AVERAGE(Sheet1!DH776:DO776)</f>
        <v>18.714442215071905</v>
      </c>
      <c r="P776" s="28">
        <f>AVERAGE(C776:N776)</f>
        <v>20.178244314785236</v>
      </c>
      <c r="Q776" s="28">
        <f>AVERAGE(C776,D776,G776,I776,K776,M776)</f>
        <v>16.490618169319543</v>
      </c>
      <c r="R776" s="28">
        <f>AVERAGE(F776,H776,J776,L776)</f>
        <v>12.000788439848735</v>
      </c>
      <c r="S776" s="28">
        <f>AVERAGE(J776,L776)</f>
        <v>8.9153362383671606</v>
      </c>
      <c r="T776" s="28">
        <f>AVERAGE(C776,D776,E776,G776)</f>
        <v>38.634982916628807</v>
      </c>
      <c r="U776" s="28">
        <f>AVERAGE(C776,D776,F776,G776)</f>
        <v>20.362123156635924</v>
      </c>
    </row>
    <row r="777" spans="1:21" x14ac:dyDescent="0.55000000000000004">
      <c r="A777" s="36">
        <f>Sheet1!A777</f>
        <v>48.005000000000003</v>
      </c>
      <c r="B777" s="17" t="str">
        <f>Sheet1!B777</f>
        <v>SWR(150)</v>
      </c>
      <c r="C777" s="28">
        <f>AVERAGE(Sheet1!E777:G777)</f>
        <v>8.3986237499897296</v>
      </c>
      <c r="D777" s="28">
        <f>AVERAGE(Sheet1!L777:M777)</f>
        <v>31.136820249024989</v>
      </c>
      <c r="E777" s="28">
        <f>AVERAGE(Sheet1!M777:Q777)</f>
        <v>51.059594063878556</v>
      </c>
      <c r="F777" s="28">
        <f>AVERAGE(Sheet1!V777:W777)</f>
        <v>2.7355245489711462</v>
      </c>
      <c r="G777" s="28">
        <f>AVERAGE(Sheet1!AA777:AD777)</f>
        <v>14.074081203744871</v>
      </c>
      <c r="H777" s="28">
        <f>AVERAGE(Sheet1!AL777:AM777)</f>
        <v>17.857765475263463</v>
      </c>
      <c r="I777" s="28">
        <f>AVERAGE(Sheet1!AX777:BB777)</f>
        <v>5.5813518432834019</v>
      </c>
      <c r="J777" s="28">
        <f>AVERAGE(Sheet1!BO777:BP777)</f>
        <v>9.9612186993028402</v>
      </c>
      <c r="K777" s="28">
        <f>AVERAGE(Sheet1!BX777:CC777)</f>
        <v>3.9724921065997201</v>
      </c>
      <c r="L777" s="28">
        <f>AVERAGE(Sheet1!CO777:CP777)</f>
        <v>2.00270437875065</v>
      </c>
      <c r="M777" s="28">
        <f>AVERAGE(Sheet1!CX777:DG777)</f>
        <v>4.688886976275545</v>
      </c>
      <c r="N777" s="28">
        <f>AVERAGE(Sheet1!DH777:DO777)</f>
        <v>12.500661572574346</v>
      </c>
      <c r="P777" s="28">
        <f>AVERAGE(C777:N777)</f>
        <v>13.664143738971605</v>
      </c>
      <c r="Q777" s="28">
        <f>AVERAGE(C777,D777,G777,I777,K777,M777)</f>
        <v>11.308709354819706</v>
      </c>
      <c r="R777" s="28">
        <f>AVERAGE(F777,H777,J777,L777)</f>
        <v>8.1393032755720256</v>
      </c>
      <c r="S777" s="28">
        <f>AVERAGE(J777,L777)</f>
        <v>5.9819615390267451</v>
      </c>
      <c r="T777" s="28">
        <f>AVERAGE(C777,D777,E777,G777)</f>
        <v>26.167279816659537</v>
      </c>
      <c r="U777" s="28">
        <f>AVERAGE(C777,D777,F777,G777)</f>
        <v>14.086262437932685</v>
      </c>
    </row>
    <row r="778" spans="1:21" x14ac:dyDescent="0.55000000000000004">
      <c r="A778" s="36">
        <f>Sheet1!A778</f>
        <v>48.005000000000003</v>
      </c>
      <c r="B778" s="17" t="str">
        <f>Sheet1!B778</f>
        <v>SWR(200)</v>
      </c>
      <c r="C778" s="28">
        <f>AVERAGE(Sheet1!E778:G778)</f>
        <v>7.9596753615098477</v>
      </c>
      <c r="D778" s="28">
        <f>AVERAGE(Sheet1!L778:M778)</f>
        <v>23.356749564908228</v>
      </c>
      <c r="E778" s="28">
        <f>AVERAGE(Sheet1!M778:Q778)</f>
        <v>38.372965926918596</v>
      </c>
      <c r="F778" s="28">
        <f>AVERAGE(Sheet1!V778:W778)</f>
        <v>2.6398655748737481</v>
      </c>
      <c r="G778" s="28">
        <f>AVERAGE(Sheet1!AA778:AD778)</f>
        <v>10.559798407111344</v>
      </c>
      <c r="H778" s="28">
        <f>AVERAGE(Sheet1!AL778:AM778)</f>
        <v>13.393573422421451</v>
      </c>
      <c r="I778" s="28">
        <f>AVERAGE(Sheet1!AX778:BB778)</f>
        <v>4.2232149880705618</v>
      </c>
      <c r="J778" s="28">
        <f>AVERAGE(Sheet1!BO778:BP778)</f>
        <v>7.4969517779224262</v>
      </c>
      <c r="K778" s="28">
        <f>AVERAGE(Sheet1!BX778:CC778)</f>
        <v>3.0903020789165123</v>
      </c>
      <c r="L778" s="28">
        <f>AVERAGE(Sheet1!CO778:CP778)</f>
        <v>1.5743185167909592</v>
      </c>
      <c r="M778" s="28">
        <f>AVERAGE(Sheet1!CX778:DG778)</f>
        <v>3.756342802794626</v>
      </c>
      <c r="N778" s="28">
        <f>AVERAGE(Sheet1!DH778:DO778)</f>
        <v>9.4013783986918131</v>
      </c>
      <c r="P778" s="28">
        <f>AVERAGE(C778:N778)</f>
        <v>10.485428068410842</v>
      </c>
      <c r="Q778" s="28">
        <f>AVERAGE(C778,D778,G778,I778,K778,M778)</f>
        <v>8.8243472005518537</v>
      </c>
      <c r="R778" s="28">
        <f>AVERAGE(F778,H778,J778,L778)</f>
        <v>6.2761773230021465</v>
      </c>
      <c r="S778" s="28">
        <f>AVERAGE(J778,L778)</f>
        <v>4.5356351473566932</v>
      </c>
      <c r="T778" s="28">
        <f>AVERAGE(C778,D778,E778,G778)</f>
        <v>20.062297315112005</v>
      </c>
      <c r="U778" s="28">
        <f>AVERAGE(C778,D778,F778,G778)</f>
        <v>11.129022227100792</v>
      </c>
    </row>
    <row r="779" spans="1:21" x14ac:dyDescent="0.55000000000000004">
      <c r="A779" s="36">
        <f>Sheet1!A779</f>
        <v>48.005000000000003</v>
      </c>
      <c r="B779" s="17" t="str">
        <f>Sheet1!B779</f>
        <v>SWR(300)</v>
      </c>
      <c r="C779" s="28">
        <f>AVERAGE(Sheet1!E779:G779)</f>
        <v>8.4985455803191403</v>
      </c>
      <c r="D779" s="28">
        <f>AVERAGE(Sheet1!L779:M779)</f>
        <v>15.579064831675515</v>
      </c>
      <c r="E779" s="28">
        <f>AVERAGE(Sheet1!M779:Q779)</f>
        <v>25.731213427822148</v>
      </c>
      <c r="F779" s="28">
        <f>AVERAGE(Sheet1!V779:W779)</f>
        <v>2.9903189721993391</v>
      </c>
      <c r="G779" s="28">
        <f>AVERAGE(Sheet1!AA779:AD779)</f>
        <v>7.048114376477999</v>
      </c>
      <c r="H779" s="28">
        <f>AVERAGE(Sheet1!AL779:AM779)</f>
        <v>8.9295283508938645</v>
      </c>
      <c r="I779" s="28">
        <f>AVERAGE(Sheet1!AX779:BB779)</f>
        <v>2.8927558871652805</v>
      </c>
      <c r="J779" s="28">
        <f>AVERAGE(Sheet1!BO779:BP779)</f>
        <v>5.0492888201203403</v>
      </c>
      <c r="K779" s="28">
        <f>AVERAGE(Sheet1!BX779:CC779)</f>
        <v>2.3400763158034166</v>
      </c>
      <c r="L779" s="28">
        <f>AVERAGE(Sheet1!CO779:CP779)</f>
        <v>1.5133673584452145</v>
      </c>
      <c r="M779" s="28">
        <f>AVERAGE(Sheet1!CX779:DG779)</f>
        <v>3.0809918488834498</v>
      </c>
      <c r="N779" s="28">
        <f>AVERAGE(Sheet1!DH779:DO779)</f>
        <v>6.3181503580550107</v>
      </c>
      <c r="P779" s="28">
        <f>AVERAGE(C779:N779)</f>
        <v>7.4976180106550592</v>
      </c>
      <c r="Q779" s="28">
        <f>AVERAGE(C779,D779,G779,I779,K779,M779)</f>
        <v>6.5732581400541328</v>
      </c>
      <c r="R779" s="28">
        <f>AVERAGE(F779,H779,J779,L779)</f>
        <v>4.6206258754146905</v>
      </c>
      <c r="S779" s="28">
        <f>AVERAGE(J779,L779)</f>
        <v>3.2813280892827774</v>
      </c>
      <c r="T779" s="28">
        <f>AVERAGE(C779,D779,E779,G779)</f>
        <v>14.2142345540737</v>
      </c>
      <c r="U779" s="28">
        <f>AVERAGE(C779,D779,F779,G779)</f>
        <v>8.5290109401679981</v>
      </c>
    </row>
    <row r="780" spans="1:21" x14ac:dyDescent="0.55000000000000004">
      <c r="A780" s="40">
        <f>Sheet1!A780</f>
        <v>48.5</v>
      </c>
      <c r="B780" s="16" t="str">
        <f>Sheet1!B780</f>
        <v>R</v>
      </c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P780" s="31"/>
      <c r="Q780" s="31"/>
      <c r="R780" s="31"/>
      <c r="S780" s="31"/>
      <c r="T780" s="31"/>
      <c r="U780" s="31"/>
    </row>
    <row r="781" spans="1:21" x14ac:dyDescent="0.55000000000000004">
      <c r="A781" s="36">
        <f>Sheet1!A781</f>
        <v>48.5</v>
      </c>
      <c r="B781" s="17" t="str">
        <f>Sheet1!B781</f>
        <v>X</v>
      </c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P781" s="31"/>
      <c r="Q781" s="31"/>
      <c r="R781" s="31"/>
      <c r="S781" s="31"/>
      <c r="T781" s="31"/>
      <c r="U781" s="31"/>
    </row>
    <row r="782" spans="1:21" x14ac:dyDescent="0.55000000000000004">
      <c r="A782" s="36">
        <f>Sheet1!A782</f>
        <v>48.5</v>
      </c>
      <c r="B782" s="17" t="str">
        <f>Sheet1!B782</f>
        <v>Z</v>
      </c>
      <c r="C782" s="30">
        <f>AVERAGE(Sheet1!E782:G782)</f>
        <v>199.72949629252466</v>
      </c>
      <c r="D782" s="30">
        <f>AVERAGE(Sheet1!L782:M782)</f>
        <v>4537.5772122656108</v>
      </c>
      <c r="E782" s="30">
        <f>AVERAGE(Sheet1!M782:Q782)</f>
        <v>3129.6119307139197</v>
      </c>
      <c r="F782" s="30">
        <f>AVERAGE(Sheet1!V782:W782)</f>
        <v>188.8016247439717</v>
      </c>
      <c r="G782" s="30">
        <f>AVERAGE(Sheet1!AA782:AD782)</f>
        <v>2381.7627009460648</v>
      </c>
      <c r="H782" s="30">
        <f>AVERAGE(Sheet1!AL782:AM782)</f>
        <v>2659.4001069451851</v>
      </c>
      <c r="I782" s="30">
        <f>AVERAGE(Sheet1!AX782:BB782)</f>
        <v>1071.6772498903679</v>
      </c>
      <c r="J782" s="30">
        <f>AVERAGE(Sheet1!BO782:BP782)</f>
        <v>1873.0234139878576</v>
      </c>
      <c r="K782" s="30">
        <f>AVERAGE(Sheet1!BX782:CC782)</f>
        <v>636.35150473845988</v>
      </c>
      <c r="L782" s="30">
        <f>AVERAGE(Sheet1!CO782:CP782)</f>
        <v>402.56178241206192</v>
      </c>
      <c r="M782" s="30">
        <f>AVERAGE(Sheet1!CX782:DG782)</f>
        <v>608.01551746774669</v>
      </c>
      <c r="N782" s="30">
        <f>AVERAGE(Sheet1!DH782:DO782)</f>
        <v>1548.3921677671083</v>
      </c>
      <c r="P782" s="31"/>
      <c r="Q782" s="31"/>
      <c r="R782" s="31"/>
      <c r="S782" s="31"/>
      <c r="T782" s="31"/>
      <c r="U782" s="31"/>
    </row>
    <row r="783" spans="1:21" x14ac:dyDescent="0.55000000000000004">
      <c r="A783" s="36">
        <f>Sheet1!A783</f>
        <v>48.5</v>
      </c>
      <c r="B783" s="17" t="str">
        <f>Sheet1!B783</f>
        <v>SWR(50)</v>
      </c>
      <c r="C783" s="28">
        <f>AVERAGE(Sheet1!E783:G783)</f>
        <v>17.339195466697742</v>
      </c>
      <c r="D783" s="28">
        <f>AVERAGE(Sheet1!L783:M783)</f>
        <v>117.60766439969609</v>
      </c>
      <c r="E783" s="28">
        <f>AVERAGE(Sheet1!M783:Q783)</f>
        <v>163.26866075294848</v>
      </c>
      <c r="F783" s="28">
        <f>AVERAGE(Sheet1!V783:W783)</f>
        <v>5.9987869534080724</v>
      </c>
      <c r="G783" s="28">
        <f>AVERAGE(Sheet1!AA783:AD783)</f>
        <v>53.547557326062602</v>
      </c>
      <c r="H783" s="28">
        <f>AVERAGE(Sheet1!AL783:AM783)</f>
        <v>55.824530235706632</v>
      </c>
      <c r="I783" s="28">
        <f>AVERAGE(Sheet1!AX783:BB783)</f>
        <v>23.870605548547125</v>
      </c>
      <c r="J783" s="28">
        <f>AVERAGE(Sheet1!BO783:BP783)</f>
        <v>38.032785587950499</v>
      </c>
      <c r="K783" s="28">
        <f>AVERAGE(Sheet1!BX783:CC783)</f>
        <v>16.07192512645436</v>
      </c>
      <c r="L783" s="28">
        <f>AVERAGE(Sheet1!CO783:CP783)</f>
        <v>8.5646172535855349</v>
      </c>
      <c r="M783" s="28">
        <f>AVERAGE(Sheet1!CX783:DG783)</f>
        <v>17.136093537570918</v>
      </c>
      <c r="N783" s="28">
        <f>AVERAGE(Sheet1!DH783:DO783)</f>
        <v>38.198706125546579</v>
      </c>
      <c r="P783" s="28">
        <f>AVERAGE(C783:N783)</f>
        <v>46.28842735951455</v>
      </c>
      <c r="Q783" s="28">
        <f>AVERAGE(C783,D783,G783,I783,K783,M783)</f>
        <v>40.928840234171467</v>
      </c>
      <c r="R783" s="28">
        <f>AVERAGE(F783,H783,J783,L783)</f>
        <v>27.105180007662685</v>
      </c>
      <c r="S783" s="28">
        <f>AVERAGE(J783,L783)</f>
        <v>23.298701420768019</v>
      </c>
      <c r="T783" s="28">
        <f>AVERAGE(C783,D783,E783,G783)</f>
        <v>87.940769486351229</v>
      </c>
      <c r="U783" s="28">
        <f>AVERAGE(C783,D783,F783,G783)</f>
        <v>48.623301036466131</v>
      </c>
    </row>
    <row r="784" spans="1:21" x14ac:dyDescent="0.55000000000000004">
      <c r="A784" s="36">
        <f>Sheet1!A784</f>
        <v>48.5</v>
      </c>
      <c r="B784" s="17" t="str">
        <f>Sheet1!B784</f>
        <v>SWR(100)</v>
      </c>
      <c r="C784" s="28">
        <f>AVERAGE(Sheet1!E784:G784)</f>
        <v>10.036321604928913</v>
      </c>
      <c r="D784" s="28">
        <f>AVERAGE(Sheet1!L784:M784)</f>
        <v>58.811618958830913</v>
      </c>
      <c r="E784" s="28">
        <f>AVERAGE(Sheet1!M784:Q784)</f>
        <v>81.713118453606839</v>
      </c>
      <c r="F784" s="28">
        <f>AVERAGE(Sheet1!V784:W784)</f>
        <v>3.3525596238666315</v>
      </c>
      <c r="G784" s="28">
        <f>AVERAGE(Sheet1!AA784:AD784)</f>
        <v>26.780332027065068</v>
      </c>
      <c r="H784" s="28">
        <f>AVERAGE(Sheet1!AL784:AM784)</f>
        <v>27.915045919020375</v>
      </c>
      <c r="I784" s="28">
        <f>AVERAGE(Sheet1!AX784:BB784)</f>
        <v>11.948272979716391</v>
      </c>
      <c r="J784" s="28">
        <f>AVERAGE(Sheet1!BO784:BP784)</f>
        <v>19.017897727150427</v>
      </c>
      <c r="K784" s="28">
        <f>AVERAGE(Sheet1!BX784:CC784)</f>
        <v>8.0757967051986359</v>
      </c>
      <c r="L784" s="28">
        <f>AVERAGE(Sheet1!CO784:CP784)</f>
        <v>4.3002843365222594</v>
      </c>
      <c r="M784" s="28">
        <f>AVERAGE(Sheet1!CX784:DG784)</f>
        <v>8.6462149672104509</v>
      </c>
      <c r="N784" s="28">
        <f>AVERAGE(Sheet1!DH784:DO784)</f>
        <v>19.130762766498965</v>
      </c>
      <c r="P784" s="28">
        <f>AVERAGE(C784:N784)</f>
        <v>23.310685505801317</v>
      </c>
      <c r="Q784" s="28">
        <f>AVERAGE(C784,D784,G784,I784,K784,M784)</f>
        <v>20.716426207158396</v>
      </c>
      <c r="R784" s="28">
        <f>AVERAGE(F784,H784,J784,L784)</f>
        <v>13.646446901639925</v>
      </c>
      <c r="S784" s="28">
        <f>AVERAGE(J784,L784)</f>
        <v>11.659091031836343</v>
      </c>
      <c r="T784" s="28">
        <f>AVERAGE(C784,D784,E784,G784)</f>
        <v>44.335347761107933</v>
      </c>
      <c r="U784" s="28">
        <f>AVERAGE(C784,D784,F784,G784)</f>
        <v>24.745208053672879</v>
      </c>
    </row>
    <row r="785" spans="1:21" x14ac:dyDescent="0.55000000000000004">
      <c r="A785" s="36">
        <f>Sheet1!A785</f>
        <v>48.5</v>
      </c>
      <c r="B785" s="17" t="str">
        <f>Sheet1!B785</f>
        <v>SWR(150)</v>
      </c>
      <c r="C785" s="28">
        <f>AVERAGE(Sheet1!E785:G785)</f>
        <v>8.2578887591519781</v>
      </c>
      <c r="D785" s="28">
        <f>AVERAGE(Sheet1!L785:M785)</f>
        <v>39.216402453357453</v>
      </c>
      <c r="E785" s="28">
        <f>AVERAGE(Sheet1!M785:Q785)</f>
        <v>54.562979391265038</v>
      </c>
      <c r="F785" s="28">
        <f>AVERAGE(Sheet1!V785:W785)</f>
        <v>2.7256264787786897</v>
      </c>
      <c r="G785" s="28">
        <f>AVERAGE(Sheet1!AA785:AD785)</f>
        <v>17.860855687973952</v>
      </c>
      <c r="H785" s="28">
        <f>AVERAGE(Sheet1!AL785:AM785)</f>
        <v>18.61312835836252</v>
      </c>
      <c r="I785" s="28">
        <f>AVERAGE(Sheet1!AX785:BB785)</f>
        <v>7.9801116025520482</v>
      </c>
      <c r="J785" s="28">
        <f>AVERAGE(Sheet1!BO785:BP785)</f>
        <v>12.680281852479141</v>
      </c>
      <c r="K785" s="28">
        <f>AVERAGE(Sheet1!BX785:CC785)</f>
        <v>5.4294848257296566</v>
      </c>
      <c r="L785" s="28">
        <f>AVERAGE(Sheet1!CO785:CP785)</f>
        <v>2.8884801084405778</v>
      </c>
      <c r="M785" s="28">
        <f>AVERAGE(Sheet1!CX785:DG785)</f>
        <v>5.8551746886854676</v>
      </c>
      <c r="N785" s="28">
        <f>AVERAGE(Sheet1!DH785:DO785)</f>
        <v>12.788953041566671</v>
      </c>
      <c r="P785" s="28">
        <f>AVERAGE(C785:N785)</f>
        <v>15.738280604028597</v>
      </c>
      <c r="Q785" s="28">
        <f>AVERAGE(C785,D785,G785,I785,K785,M785)</f>
        <v>14.099986336241757</v>
      </c>
      <c r="R785" s="28">
        <f>AVERAGE(F785,H785,J785,L785)</f>
        <v>9.2268791995152313</v>
      </c>
      <c r="S785" s="28">
        <f>AVERAGE(J785,L785)</f>
        <v>7.7843809804598596</v>
      </c>
      <c r="T785" s="28">
        <f>AVERAGE(C785,D785,E785,G785)</f>
        <v>29.974531572937103</v>
      </c>
      <c r="U785" s="28">
        <f>AVERAGE(C785,D785,F785,G785)</f>
        <v>17.015193344815518</v>
      </c>
    </row>
    <row r="786" spans="1:21" x14ac:dyDescent="0.55000000000000004">
      <c r="A786" s="36">
        <f>Sheet1!A786</f>
        <v>48.5</v>
      </c>
      <c r="B786" s="17" t="str">
        <f>Sheet1!B786</f>
        <v>SWR(200)</v>
      </c>
      <c r="C786" s="28">
        <f>AVERAGE(Sheet1!E786:G786)</f>
        <v>7.8616131432849885</v>
      </c>
      <c r="D786" s="28">
        <f>AVERAGE(Sheet1!L786:M786)</f>
        <v>29.421398277544689</v>
      </c>
      <c r="E786" s="28">
        <f>AVERAGE(Sheet1!M786:Q786)</f>
        <v>41.014218771833299</v>
      </c>
      <c r="F786" s="28">
        <f>AVERAGE(Sheet1!V786:W786)</f>
        <v>2.6460302430228193</v>
      </c>
      <c r="G786" s="28">
        <f>AVERAGE(Sheet1!AA786:AD786)</f>
        <v>13.403338650247479</v>
      </c>
      <c r="H786" s="28">
        <f>AVERAGE(Sheet1!AL786:AM786)</f>
        <v>13.963111502185855</v>
      </c>
      <c r="I786" s="28">
        <f>AVERAGE(Sheet1!AX786:BB786)</f>
        <v>6.0007067496425801</v>
      </c>
      <c r="J786" s="28">
        <f>AVERAGE(Sheet1!BO786:BP786)</f>
        <v>9.5119968046182279</v>
      </c>
      <c r="K786" s="28">
        <f>AVERAGE(Sheet1!BX786:CC786)</f>
        <v>4.1222726242094181</v>
      </c>
      <c r="L786" s="28">
        <f>AVERAGE(Sheet1!CO786:CP786)</f>
        <v>2.1919741759915197</v>
      </c>
      <c r="M786" s="28">
        <f>AVERAGE(Sheet1!CX786:DG786)</f>
        <v>4.4945393465550216</v>
      </c>
      <c r="N786" s="28">
        <f>AVERAGE(Sheet1!DH786:DO786)</f>
        <v>9.628911419477685</v>
      </c>
      <c r="P786" s="28">
        <f>AVERAGE(C786:N786)</f>
        <v>12.021675975717798</v>
      </c>
      <c r="Q786" s="28">
        <f>AVERAGE(C786,D786,G786,I786,K786,M786)</f>
        <v>10.883978131914029</v>
      </c>
      <c r="R786" s="28">
        <f>AVERAGE(F786,H786,J786,L786)</f>
        <v>7.0782781814546052</v>
      </c>
      <c r="S786" s="28">
        <f>AVERAGE(J786,L786)</f>
        <v>5.851985490304874</v>
      </c>
      <c r="T786" s="28">
        <f>AVERAGE(C786,D786,E786,G786)</f>
        <v>22.925142210727614</v>
      </c>
      <c r="U786" s="28">
        <f>AVERAGE(C786,D786,F786,G786)</f>
        <v>13.333095078524995</v>
      </c>
    </row>
    <row r="787" spans="1:21" x14ac:dyDescent="0.55000000000000004">
      <c r="A787" s="41">
        <f>Sheet1!A787</f>
        <v>48.5</v>
      </c>
      <c r="B787" s="24" t="str">
        <f>Sheet1!B787</f>
        <v>SWR(300)</v>
      </c>
      <c r="C787" s="42">
        <f>AVERAGE(Sheet1!E787:G787)</f>
        <v>8.4474375429671582</v>
      </c>
      <c r="D787" s="42">
        <f>AVERAGE(Sheet1!L787:M787)</f>
        <v>19.631622667941219</v>
      </c>
      <c r="E787" s="42">
        <f>AVERAGE(Sheet1!M787:Q787)</f>
        <v>27.518184587969547</v>
      </c>
      <c r="F787" s="42">
        <f>AVERAGE(Sheet1!V787:W787)</f>
        <v>3.0186156078052089</v>
      </c>
      <c r="G787" s="42">
        <f>AVERAGE(Sheet1!AA787:AD787)</f>
        <v>8.9503532348786425</v>
      </c>
      <c r="H787" s="42">
        <f>AVERAGE(Sheet1!AL787:AM787)</f>
        <v>9.3150149845391255</v>
      </c>
      <c r="I787" s="42">
        <f>AVERAGE(Sheet1!AX787:BB787)</f>
        <v>4.0315552444073415</v>
      </c>
      <c r="J787" s="42">
        <f>AVERAGE(Sheet1!BO787:BP787)</f>
        <v>6.3448105700543085</v>
      </c>
      <c r="K787" s="42">
        <f>AVERAGE(Sheet1!BX787:CC787)</f>
        <v>2.8546435512753292</v>
      </c>
      <c r="L787" s="42">
        <f>AVERAGE(Sheet1!CO787:CP787)</f>
        <v>1.5260436107345976</v>
      </c>
      <c r="M787" s="42">
        <f>AVERAGE(Sheet1!CX787:DG787)</f>
        <v>3.2429388516930389</v>
      </c>
      <c r="N787" s="42">
        <f>AVERAGE(Sheet1!DH787:DO787)</f>
        <v>6.4915084382557371</v>
      </c>
      <c r="P787" s="28">
        <f>AVERAGE(C787:N787)</f>
        <v>8.4477274077101043</v>
      </c>
      <c r="Q787" s="28">
        <f>AVERAGE(C787,D787,G787,I787,K787,M787)</f>
        <v>7.8597585155271226</v>
      </c>
      <c r="R787" s="28">
        <f>AVERAGE(F787,H787,J787,L787)</f>
        <v>5.0511211932833096</v>
      </c>
      <c r="S787" s="28">
        <f>AVERAGE(J787,L787)</f>
        <v>3.935427090394453</v>
      </c>
      <c r="T787" s="28">
        <f>AVERAGE(C787,D787,E787,G787)</f>
        <v>16.136899508439143</v>
      </c>
      <c r="U787" s="28">
        <f>AVERAGE(C787,D787,F787,G787)</f>
        <v>10.012007263398058</v>
      </c>
    </row>
    <row r="788" spans="1:21" x14ac:dyDescent="0.55000000000000004">
      <c r="A788" s="36">
        <f>Sheet1!A788</f>
        <v>49</v>
      </c>
      <c r="B788" s="17" t="str">
        <f>Sheet1!B788</f>
        <v>R</v>
      </c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P788" s="31"/>
      <c r="Q788" s="31"/>
      <c r="R788" s="31"/>
      <c r="S788" s="31"/>
      <c r="T788" s="31"/>
      <c r="U788" s="31"/>
    </row>
    <row r="789" spans="1:21" x14ac:dyDescent="0.55000000000000004">
      <c r="A789" s="36">
        <f>Sheet1!A789</f>
        <v>49.002499999999998</v>
      </c>
      <c r="B789" s="17" t="str">
        <f>Sheet1!B789</f>
        <v>X</v>
      </c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P789" s="31"/>
      <c r="Q789" s="31"/>
      <c r="R789" s="31"/>
      <c r="S789" s="31"/>
      <c r="T789" s="31"/>
      <c r="U789" s="31"/>
    </row>
    <row r="790" spans="1:21" x14ac:dyDescent="0.55000000000000004">
      <c r="A790" s="36">
        <f>Sheet1!A790</f>
        <v>49.002499999999998</v>
      </c>
      <c r="B790" s="17" t="str">
        <f>Sheet1!B790</f>
        <v>Z</v>
      </c>
      <c r="C790" s="30">
        <f>AVERAGE(Sheet1!E790:G790)</f>
        <v>202.4183859029616</v>
      </c>
      <c r="D790" s="30">
        <f>AVERAGE(Sheet1!L790:M790)</f>
        <v>4941.6017383104736</v>
      </c>
      <c r="E790" s="30">
        <f>AVERAGE(Sheet1!M790:Q790)</f>
        <v>3004.0760120811001</v>
      </c>
      <c r="F790" s="30">
        <f>AVERAGE(Sheet1!V790:W790)</f>
        <v>186.55669055642818</v>
      </c>
      <c r="G790" s="30">
        <f>AVERAGE(Sheet1!AA790:AD790)</f>
        <v>2746.0206055951494</v>
      </c>
      <c r="H790" s="30">
        <f>AVERAGE(Sheet1!AL790:AM790)</f>
        <v>2498.5811960917918</v>
      </c>
      <c r="I790" s="30">
        <f>AVERAGE(Sheet1!AX790:BB790)</f>
        <v>1748.421091208907</v>
      </c>
      <c r="J790" s="30">
        <f>AVERAGE(Sheet1!BO790:BP790)</f>
        <v>2144.711780986434</v>
      </c>
      <c r="K790" s="30">
        <f>AVERAGE(Sheet1!BX790:CC790)</f>
        <v>1128.1781290676317</v>
      </c>
      <c r="L790" s="30">
        <f>AVERAGE(Sheet1!CO790:CP790)</f>
        <v>745.81890379290155</v>
      </c>
      <c r="M790" s="30">
        <f>AVERAGE(Sheet1!CX790:DG790)</f>
        <v>1097.9593235192897</v>
      </c>
      <c r="N790" s="30">
        <f>AVERAGE(Sheet1!DH790:DO790)</f>
        <v>1223.8707918272928</v>
      </c>
      <c r="P790" s="31"/>
      <c r="Q790" s="31"/>
      <c r="R790" s="31"/>
      <c r="S790" s="31"/>
      <c r="T790" s="31"/>
      <c r="U790" s="31"/>
    </row>
    <row r="791" spans="1:21" x14ac:dyDescent="0.55000000000000004">
      <c r="A791" s="36">
        <f>Sheet1!A791</f>
        <v>49.002499999999998</v>
      </c>
      <c r="B791" s="17" t="str">
        <f>Sheet1!B791</f>
        <v>SWR(50)</v>
      </c>
      <c r="C791" s="28">
        <f>AVERAGE(Sheet1!E791:G791)</f>
        <v>17.74765636822179</v>
      </c>
      <c r="D791" s="28">
        <f>AVERAGE(Sheet1!L791:M791)</f>
        <v>147.50292101200242</v>
      </c>
      <c r="E791" s="28">
        <f>AVERAGE(Sheet1!M791:Q791)</f>
        <v>172.93218811654938</v>
      </c>
      <c r="F791" s="28">
        <f>AVERAGE(Sheet1!V791:W791)</f>
        <v>5.9428947587459708</v>
      </c>
      <c r="G791" s="28">
        <f>AVERAGE(Sheet1!AA791:AD791)</f>
        <v>67.703259824658005</v>
      </c>
      <c r="H791" s="28">
        <f>AVERAGE(Sheet1!AL791:AM791)</f>
        <v>57.682162306280581</v>
      </c>
      <c r="I791" s="28">
        <f>AVERAGE(Sheet1!AX791:BB791)</f>
        <v>36.655782312688999</v>
      </c>
      <c r="J791" s="28">
        <f>AVERAGE(Sheet1!BO791:BP791)</f>
        <v>49.085002429260285</v>
      </c>
      <c r="K791" s="28">
        <f>AVERAGE(Sheet1!BX791:CC791)</f>
        <v>25.021066058245466</v>
      </c>
      <c r="L791" s="28">
        <f>AVERAGE(Sheet1!CO791:CP791)</f>
        <v>15.272727427147094</v>
      </c>
      <c r="M791" s="28">
        <f>AVERAGE(Sheet1!CX791:DG791)</f>
        <v>24.953560086574917</v>
      </c>
      <c r="N791" s="28">
        <f>AVERAGE(Sheet1!DH791:DO791)</f>
        <v>39.966804997227825</v>
      </c>
      <c r="P791" s="28">
        <f>AVERAGE(C791:N791)</f>
        <v>55.038835474800216</v>
      </c>
      <c r="Q791" s="28">
        <f>AVERAGE(C791,D791,G791,I791,K791,M791)</f>
        <v>53.264040943731935</v>
      </c>
      <c r="R791" s="28">
        <f>AVERAGE(F791,H791,J791,L791)</f>
        <v>31.995696730358482</v>
      </c>
      <c r="S791" s="28">
        <f>AVERAGE(J791,L791)</f>
        <v>32.178864928203687</v>
      </c>
      <c r="T791" s="28">
        <f>AVERAGE(C791,D791,E791,G791)</f>
        <v>101.4715063303579</v>
      </c>
      <c r="U791" s="28">
        <f>AVERAGE(C791,D791,F791,G791)</f>
        <v>59.724182990907046</v>
      </c>
    </row>
    <row r="792" spans="1:21" x14ac:dyDescent="0.55000000000000004">
      <c r="A792" s="36">
        <f>Sheet1!A792</f>
        <v>49.002499999999998</v>
      </c>
      <c r="B792" s="17" t="str">
        <f>Sheet1!B792</f>
        <v>SWR(100)</v>
      </c>
      <c r="C792" s="28">
        <f>AVERAGE(Sheet1!E792:G792)</f>
        <v>10.241794844449972</v>
      </c>
      <c r="D792" s="28">
        <f>AVERAGE(Sheet1!L792:M792)</f>
        <v>73.764333511991467</v>
      </c>
      <c r="E792" s="28">
        <f>AVERAGE(Sheet1!M792:Q792)</f>
        <v>86.554418015146169</v>
      </c>
      <c r="F792" s="28">
        <f>AVERAGE(Sheet1!V792:W792)</f>
        <v>3.3312606669634759</v>
      </c>
      <c r="G792" s="28">
        <f>AVERAGE(Sheet1!AA792:AD792)</f>
        <v>33.863081057505433</v>
      </c>
      <c r="H792" s="28">
        <f>AVERAGE(Sheet1!AL792:AM792)</f>
        <v>28.849854764072099</v>
      </c>
      <c r="I792" s="28">
        <f>AVERAGE(Sheet1!AX792:BB792)</f>
        <v>18.331899829415441</v>
      </c>
      <c r="J792" s="28">
        <f>AVERAGE(Sheet1!BO792:BP792)</f>
        <v>24.552022221119607</v>
      </c>
      <c r="K792" s="28">
        <f>AVERAGE(Sheet1!BX792:CC792)</f>
        <v>12.521979525460354</v>
      </c>
      <c r="L792" s="28">
        <f>AVERAGE(Sheet1!CO792:CP792)</f>
        <v>7.640022261408836</v>
      </c>
      <c r="M792" s="28">
        <f>AVERAGE(Sheet1!CX792:DG792)</f>
        <v>12.49750085099032</v>
      </c>
      <c r="N792" s="28">
        <f>AVERAGE(Sheet1!DH792:DO792)</f>
        <v>20.084638556059161</v>
      </c>
      <c r="P792" s="28">
        <f>AVERAGE(C792:N792)</f>
        <v>27.686067175381861</v>
      </c>
      <c r="Q792" s="28">
        <f>AVERAGE(C792,D792,G792,I792,K792,M792)</f>
        <v>26.870098269968832</v>
      </c>
      <c r="R792" s="28">
        <f>AVERAGE(F792,H792,J792,L792)</f>
        <v>16.093289978391002</v>
      </c>
      <c r="S792" s="28">
        <f>AVERAGE(J792,L792)</f>
        <v>16.096022241264222</v>
      </c>
      <c r="T792" s="28">
        <f>AVERAGE(C792,D792,E792,G792)</f>
        <v>51.105906857273261</v>
      </c>
      <c r="U792" s="28">
        <f>AVERAGE(C792,D792,F792,G792)</f>
        <v>30.300117520227587</v>
      </c>
    </row>
    <row r="793" spans="1:21" x14ac:dyDescent="0.55000000000000004">
      <c r="A793" s="36">
        <f>Sheet1!A793</f>
        <v>49.002499999999998</v>
      </c>
      <c r="B793" s="17" t="str">
        <f>Sheet1!B793</f>
        <v>SWR(150)</v>
      </c>
      <c r="C793" s="28">
        <f>AVERAGE(Sheet1!E793:G793)</f>
        <v>8.3947748426729536</v>
      </c>
      <c r="D793" s="28">
        <f>AVERAGE(Sheet1!L793:M793)</f>
        <v>49.190530515429458</v>
      </c>
      <c r="E793" s="28">
        <f>AVERAGE(Sheet1!M793:Q793)</f>
        <v>57.801109124832657</v>
      </c>
      <c r="F793" s="28">
        <f>AVERAGE(Sheet1!V793:W793)</f>
        <v>2.7214847309530783</v>
      </c>
      <c r="G793" s="28">
        <f>AVERAGE(Sheet1!AA793:AD793)</f>
        <v>22.588130735977021</v>
      </c>
      <c r="H793" s="28">
        <f>AVERAGE(Sheet1!AL793:AM793)</f>
        <v>19.24300853082952</v>
      </c>
      <c r="I793" s="28">
        <f>AVERAGE(Sheet1!AX793:BB793)</f>
        <v>12.225748072047148</v>
      </c>
      <c r="J793" s="28">
        <f>AVERAGE(Sheet1!BO793:BP793)</f>
        <v>16.378627054861759</v>
      </c>
      <c r="K793" s="28">
        <f>AVERAGE(Sheet1!BX793:CC793)</f>
        <v>8.3608660515731188</v>
      </c>
      <c r="L793" s="28">
        <f>AVERAGE(Sheet1!CO793:CP793)</f>
        <v>5.0975203491025338</v>
      </c>
      <c r="M793" s="28">
        <f>AVERAGE(Sheet1!CX793:DG793)</f>
        <v>8.3551764270670166</v>
      </c>
      <c r="N793" s="28">
        <f>AVERAGE(Sheet1!DH793:DO793)</f>
        <v>13.50295377561714</v>
      </c>
      <c r="P793" s="28">
        <f>AVERAGE(C793:N793)</f>
        <v>18.654994184246949</v>
      </c>
      <c r="Q793" s="28">
        <f>AVERAGE(C793,D793,G793,I793,K793,M793)</f>
        <v>18.185871107461121</v>
      </c>
      <c r="R793" s="28">
        <f>AVERAGE(F793,H793,J793,L793)</f>
        <v>10.860160166436723</v>
      </c>
      <c r="S793" s="28">
        <f>AVERAGE(J793,L793)</f>
        <v>10.738073701982147</v>
      </c>
      <c r="T793" s="28">
        <f>AVERAGE(C793,D793,E793,G793)</f>
        <v>34.493636304728021</v>
      </c>
      <c r="U793" s="28">
        <f>AVERAGE(C793,D793,F793,G793)</f>
        <v>20.723730206258129</v>
      </c>
    </row>
    <row r="794" spans="1:21" x14ac:dyDescent="0.55000000000000004">
      <c r="A794" s="36">
        <f>Sheet1!A794</f>
        <v>49.002499999999998</v>
      </c>
      <c r="B794" s="17" t="str">
        <f>Sheet1!B794</f>
        <v>SWR(200)</v>
      </c>
      <c r="C794" s="28">
        <f>AVERAGE(Sheet1!E794:G794)</f>
        <v>7.963966061747084</v>
      </c>
      <c r="D794" s="28">
        <f>AVERAGE(Sheet1!L794:M794)</f>
        <v>36.907929081026168</v>
      </c>
      <c r="E794" s="28">
        <f>AVERAGE(Sheet1!M794:Q794)</f>
        <v>43.453944572596995</v>
      </c>
      <c r="F794" s="28">
        <f>AVERAGE(Sheet1!V794:W794)</f>
        <v>2.6538464852949408</v>
      </c>
      <c r="G794" s="28">
        <f>AVERAGE(Sheet1!AA794:AD794)</f>
        <v>16.95450991295839</v>
      </c>
      <c r="H794" s="28">
        <f>AVERAGE(Sheet1!AL794:AM794)</f>
        <v>14.442554243073445</v>
      </c>
      <c r="I794" s="28">
        <f>AVERAGE(Sheet1!AX794:BB794)</f>
        <v>9.1740603195711845</v>
      </c>
      <c r="J794" s="28">
        <f>AVERAGE(Sheet1!BO794:BP794)</f>
        <v>12.295165849061075</v>
      </c>
      <c r="K794" s="28">
        <f>AVERAGE(Sheet1!BX794:CC794)</f>
        <v>6.2844331305905845</v>
      </c>
      <c r="L794" s="28">
        <f>AVERAGE(Sheet1!CO794:CP794)</f>
        <v>3.8276976390469781</v>
      </c>
      <c r="M794" s="28">
        <f>AVERAGE(Sheet1!CX794:DG794)</f>
        <v>6.2918672817071108</v>
      </c>
      <c r="N794" s="28">
        <f>AVERAGE(Sheet1!DH794:DO794)</f>
        <v>10.24714141130417</v>
      </c>
      <c r="P794" s="28">
        <f>AVERAGE(C794:N794)</f>
        <v>14.208092998998177</v>
      </c>
      <c r="Q794" s="28">
        <f>AVERAGE(C794,D794,G794,I794,K794,M794)</f>
        <v>13.929460964600088</v>
      </c>
      <c r="R794" s="28">
        <f>AVERAGE(F794,H794,J794,L794)</f>
        <v>8.3048160541191098</v>
      </c>
      <c r="S794" s="28">
        <f>AVERAGE(J794,L794)</f>
        <v>8.0614317440540262</v>
      </c>
      <c r="T794" s="28">
        <f>AVERAGE(C794,D794,E794,G794)</f>
        <v>26.320087407082159</v>
      </c>
      <c r="U794" s="28">
        <f>AVERAGE(C794,D794,F794,G794)</f>
        <v>16.120062885256647</v>
      </c>
    </row>
    <row r="795" spans="1:21" x14ac:dyDescent="0.55000000000000004">
      <c r="A795" s="36">
        <f>Sheet1!A795</f>
        <v>49.002499999999998</v>
      </c>
      <c r="B795" s="17" t="str">
        <f>Sheet1!B795</f>
        <v>SWR(300)</v>
      </c>
      <c r="C795" s="28">
        <f>AVERAGE(Sheet1!E795:G795)</f>
        <v>8.5150259306334561</v>
      </c>
      <c r="D795" s="28">
        <f>AVERAGE(Sheet1!L795:M795)</f>
        <v>24.633949502885628</v>
      </c>
      <c r="E795" s="28">
        <f>AVERAGE(Sheet1!M795:Q795)</f>
        <v>29.165873808814503</v>
      </c>
      <c r="F795" s="28">
        <f>AVERAGE(Sheet1!V795:W795)</f>
        <v>3.043085709296153</v>
      </c>
      <c r="G795" s="28">
        <f>AVERAGE(Sheet1!AA795:AD795)</f>
        <v>11.328687582758347</v>
      </c>
      <c r="H795" s="28">
        <f>AVERAGE(Sheet1!AL795:AM795)</f>
        <v>9.6481449490902094</v>
      </c>
      <c r="I795" s="28">
        <f>AVERAGE(Sheet1!AX795:BB795)</f>
        <v>6.125277852537705</v>
      </c>
      <c r="J795" s="28">
        <f>AVERAGE(Sheet1!BO795:BP795)</f>
        <v>8.2183296967076735</v>
      </c>
      <c r="K795" s="28">
        <f>AVERAGE(Sheet1!BX795:CC795)</f>
        <v>4.2170458386471594</v>
      </c>
      <c r="L795" s="28">
        <f>AVERAGE(Sheet1!CO795:CP795)</f>
        <v>2.5613157531952204</v>
      </c>
      <c r="M795" s="28">
        <f>AVERAGE(Sheet1!CX795:DG795)</f>
        <v>4.2469301681746616</v>
      </c>
      <c r="N795" s="28">
        <f>AVERAGE(Sheet1!DH795:DO795)</f>
        <v>7.0640565915573328</v>
      </c>
      <c r="P795" s="28">
        <f>AVERAGE(C795:N795)</f>
        <v>9.8973102820248382</v>
      </c>
      <c r="Q795" s="28">
        <f>AVERAGE(C795,D795,G795,I795,K795,M795)</f>
        <v>9.8444861459394932</v>
      </c>
      <c r="R795" s="28">
        <f>AVERAGE(F795,H795,J795,L795)</f>
        <v>5.8677190270723143</v>
      </c>
      <c r="S795" s="28">
        <f>AVERAGE(J795,L795)</f>
        <v>5.389822724951447</v>
      </c>
      <c r="T795" s="28">
        <f>AVERAGE(C795,D795,E795,G795)</f>
        <v>18.410884206272982</v>
      </c>
      <c r="U795" s="28">
        <f>AVERAGE(C795,D795,F795,G795)</f>
        <v>11.880187181393396</v>
      </c>
    </row>
    <row r="796" spans="1:21" x14ac:dyDescent="0.55000000000000004">
      <c r="A796" s="40">
        <f>Sheet1!A796</f>
        <v>49.5</v>
      </c>
      <c r="B796" s="16" t="str">
        <f>Sheet1!B796</f>
        <v>R</v>
      </c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P796" s="31"/>
      <c r="Q796" s="31"/>
      <c r="R796" s="31"/>
      <c r="S796" s="31"/>
      <c r="T796" s="31"/>
      <c r="U796" s="31"/>
    </row>
    <row r="797" spans="1:21" x14ac:dyDescent="0.55000000000000004">
      <c r="A797" s="36">
        <f>Sheet1!A797</f>
        <v>49.5</v>
      </c>
      <c r="B797" s="17" t="str">
        <f>Sheet1!B797</f>
        <v>X</v>
      </c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P797" s="31"/>
      <c r="Q797" s="31"/>
      <c r="R797" s="31"/>
      <c r="S797" s="31"/>
      <c r="T797" s="31"/>
      <c r="U797" s="31"/>
    </row>
    <row r="798" spans="1:21" x14ac:dyDescent="0.55000000000000004">
      <c r="A798" s="36">
        <f>Sheet1!A798</f>
        <v>49.5</v>
      </c>
      <c r="B798" s="17" t="str">
        <f>Sheet1!B798</f>
        <v>Z</v>
      </c>
      <c r="C798" s="30">
        <f>AVERAGE(Sheet1!E798:G798)</f>
        <v>199.23050929351868</v>
      </c>
      <c r="D798" s="30">
        <f>AVERAGE(Sheet1!L798:M798)</f>
        <v>5173.2998096090641</v>
      </c>
      <c r="E798" s="30">
        <f>AVERAGE(Sheet1!M798:Q798)</f>
        <v>2909.8419622015654</v>
      </c>
      <c r="F798" s="30">
        <f>AVERAGE(Sheet1!V798:W798)</f>
        <v>185.30898569155926</v>
      </c>
      <c r="G798" s="30">
        <f>AVERAGE(Sheet1!AA798:AD798)</f>
        <v>3024.230960005661</v>
      </c>
      <c r="H798" s="30">
        <f>AVERAGE(Sheet1!AL798:AM798)</f>
        <v>2381.4069967042205</v>
      </c>
      <c r="I798" s="30">
        <f>AVERAGE(Sheet1!AX798:BB798)</f>
        <v>2583.969663021132</v>
      </c>
      <c r="J798" s="30">
        <f>AVERAGE(Sheet1!BO798:BP798)</f>
        <v>1903.1473337298376</v>
      </c>
      <c r="K798" s="30">
        <f>AVERAGE(Sheet1!BX798:CC798)</f>
        <v>2003.9141104421469</v>
      </c>
      <c r="L798" s="30">
        <f>AVERAGE(Sheet1!CO798:CP798)</f>
        <v>1618.4010096988136</v>
      </c>
      <c r="M798" s="30">
        <f>AVERAGE(Sheet1!CX798:DG798)</f>
        <v>1773.3556177434507</v>
      </c>
      <c r="N798" s="30">
        <f>AVERAGE(Sheet1!DH798:DO798)</f>
        <v>905.24165316133485</v>
      </c>
      <c r="P798" s="31"/>
      <c r="Q798" s="31"/>
      <c r="R798" s="31"/>
      <c r="S798" s="31"/>
      <c r="T798" s="31"/>
      <c r="U798" s="31"/>
    </row>
    <row r="799" spans="1:21" x14ac:dyDescent="0.55000000000000004">
      <c r="A799" s="36">
        <f>Sheet1!A799</f>
        <v>49.5</v>
      </c>
      <c r="B799" s="17" t="str">
        <f>Sheet1!B799</f>
        <v>SWR(50)</v>
      </c>
      <c r="C799" s="28">
        <f>AVERAGE(Sheet1!E799:G799)</f>
        <v>17.310251448919548</v>
      </c>
      <c r="D799" s="28">
        <f>AVERAGE(Sheet1!L799:M799)</f>
        <v>176.0207708412488</v>
      </c>
      <c r="E799" s="28">
        <f>AVERAGE(Sheet1!M799:Q799)</f>
        <v>179.44500153598716</v>
      </c>
      <c r="F799" s="28">
        <f>AVERAGE(Sheet1!V799:W799)</f>
        <v>5.9064184576936603</v>
      </c>
      <c r="G799" s="28">
        <f>AVERAGE(Sheet1!AA799:AD799)</f>
        <v>81.524859196973338</v>
      </c>
      <c r="H799" s="28">
        <f>AVERAGE(Sheet1!AL799:AM799)</f>
        <v>58.843090252423139</v>
      </c>
      <c r="I799" s="28">
        <f>AVERAGE(Sheet1!AX799:BB799)</f>
        <v>55.994577017023836</v>
      </c>
      <c r="J799" s="28">
        <f>AVERAGE(Sheet1!BO799:BP799)</f>
        <v>60.461421379964847</v>
      </c>
      <c r="K799" s="28">
        <f>AVERAGE(Sheet1!BX799:CC799)</f>
        <v>41.752114930033862</v>
      </c>
      <c r="L799" s="28">
        <f>AVERAGE(Sheet1!CO799:CP799)</f>
        <v>33.079018200155041</v>
      </c>
      <c r="M799" s="28">
        <f>AVERAGE(Sheet1!CX799:DG799)</f>
        <v>39.658603058428447</v>
      </c>
      <c r="N799" s="28">
        <f>AVERAGE(Sheet1!DH799:DO799)</f>
        <v>42.036237554163847</v>
      </c>
      <c r="P799" s="28">
        <f>AVERAGE(C799:N799)</f>
        <v>66.002696989417942</v>
      </c>
      <c r="Q799" s="28">
        <f>AVERAGE(C799,D799,G799,I799,K799,M799)</f>
        <v>68.710196082104645</v>
      </c>
      <c r="R799" s="28">
        <f>AVERAGE(F799,H799,J799,L799)</f>
        <v>39.57248707255917</v>
      </c>
      <c r="S799" s="28">
        <f>AVERAGE(J799,L799)</f>
        <v>46.77021979005994</v>
      </c>
      <c r="T799" s="28">
        <f>AVERAGE(C799,D799,E799,G799)</f>
        <v>113.57522075578223</v>
      </c>
      <c r="U799" s="28">
        <f>AVERAGE(C799,D799,F799,G799)</f>
        <v>70.190574986208844</v>
      </c>
    </row>
    <row r="800" spans="1:21" x14ac:dyDescent="0.55000000000000004">
      <c r="A800" s="36">
        <f>Sheet1!A800</f>
        <v>49.5</v>
      </c>
      <c r="B800" s="17" t="str">
        <f>Sheet1!B800</f>
        <v>SWR(100)</v>
      </c>
      <c r="C800" s="28">
        <f>AVERAGE(Sheet1!E800:G800)</f>
        <v>10.02591017825903</v>
      </c>
      <c r="D800" s="28">
        <f>AVERAGE(Sheet1!L800:M800)</f>
        <v>88.028226394837048</v>
      </c>
      <c r="E800" s="28">
        <f>AVERAGE(Sheet1!M800:Q800)</f>
        <v>89.817923840438212</v>
      </c>
      <c r="F800" s="28">
        <f>AVERAGE(Sheet1!V800:W800)</f>
        <v>3.3166412342000475</v>
      </c>
      <c r="G800" s="28">
        <f>AVERAGE(Sheet1!AA800:AD800)</f>
        <v>40.779532767102047</v>
      </c>
      <c r="H800" s="28">
        <f>AVERAGE(Sheet1!AL800:AM800)</f>
        <v>29.435119843074482</v>
      </c>
      <c r="I800" s="28">
        <f>AVERAGE(Sheet1!AX800:BB800)</f>
        <v>28.002112476670938</v>
      </c>
      <c r="J800" s="28">
        <f>AVERAGE(Sheet1!BO800:BP800)</f>
        <v>30.269474934900131</v>
      </c>
      <c r="K800" s="28">
        <f>AVERAGE(Sheet1!BX800:CC800)</f>
        <v>20.879457369361187</v>
      </c>
      <c r="L800" s="28">
        <f>AVERAGE(Sheet1!CO800:CP800)</f>
        <v>16.541583443315865</v>
      </c>
      <c r="M800" s="28">
        <f>AVERAGE(Sheet1!CX800:DG800)</f>
        <v>19.838890562838014</v>
      </c>
      <c r="N800" s="28">
        <f>AVERAGE(Sheet1!DH800:DO800)</f>
        <v>21.218904649661535</v>
      </c>
      <c r="P800" s="28">
        <f>AVERAGE(C800:N800)</f>
        <v>33.179481474554876</v>
      </c>
      <c r="Q800" s="28">
        <f>AVERAGE(C800,D800,G800,I800,K800,M800)</f>
        <v>34.592354958178042</v>
      </c>
      <c r="R800" s="28">
        <f>AVERAGE(F800,H800,J800,L800)</f>
        <v>19.890704863872632</v>
      </c>
      <c r="S800" s="28">
        <f>AVERAGE(J800,L800)</f>
        <v>23.405529189107998</v>
      </c>
      <c r="T800" s="28">
        <f>AVERAGE(C800,D800,E800,G800)</f>
        <v>57.162898295159081</v>
      </c>
      <c r="U800" s="28">
        <f>AVERAGE(C800,D800,F800,G800)</f>
        <v>35.537577643599541</v>
      </c>
    </row>
    <row r="801" spans="1:21" x14ac:dyDescent="0.55000000000000004">
      <c r="A801" s="36">
        <f>Sheet1!A801</f>
        <v>49.5</v>
      </c>
      <c r="B801" s="17" t="str">
        <f>Sheet1!B801</f>
        <v>SWR(150)</v>
      </c>
      <c r="C801" s="28">
        <f>AVERAGE(Sheet1!E801:G801)</f>
        <v>8.2554982978025429</v>
      </c>
      <c r="D801" s="28">
        <f>AVERAGE(Sheet1!L801:M801)</f>
        <v>58.705312535171679</v>
      </c>
      <c r="E801" s="28">
        <f>AVERAGE(Sheet1!M801:Q801)</f>
        <v>59.984668527039886</v>
      </c>
      <c r="F801" s="28">
        <f>AVERAGE(Sheet1!V801:W801)</f>
        <v>2.7169692370890322</v>
      </c>
      <c r="G801" s="28">
        <f>AVERAGE(Sheet1!AA801:AD801)</f>
        <v>27.20538050486374</v>
      </c>
      <c r="H801" s="28">
        <f>AVERAGE(Sheet1!AL801:AM801)</f>
        <v>19.638531271316651</v>
      </c>
      <c r="I801" s="28">
        <f>AVERAGE(Sheet1!AX801:BB801)</f>
        <v>18.673448503495727</v>
      </c>
      <c r="J801" s="28">
        <f>AVERAGE(Sheet1!BO801:BP801)</f>
        <v>20.222814694912927</v>
      </c>
      <c r="K801" s="28">
        <f>AVERAGE(Sheet1!BX801:CC801)</f>
        <v>13.923435433553619</v>
      </c>
      <c r="L801" s="28">
        <f>AVERAGE(Sheet1!CO801:CP801)</f>
        <v>11.030045224717288</v>
      </c>
      <c r="M801" s="28">
        <f>AVERAGE(Sheet1!CX801:DG801)</f>
        <v>13.236630590994583</v>
      </c>
      <c r="N801" s="28">
        <f>AVERAGE(Sheet1!DH801:DO801)</f>
        <v>14.370388568169631</v>
      </c>
      <c r="P801" s="28">
        <f>AVERAGE(C801:N801)</f>
        <v>22.330260282427275</v>
      </c>
      <c r="Q801" s="28">
        <f>AVERAGE(C801,D801,G801,I801,K801,M801)</f>
        <v>23.333284310980314</v>
      </c>
      <c r="R801" s="28">
        <f>AVERAGE(F801,H801,J801,L801)</f>
        <v>13.402090107008974</v>
      </c>
      <c r="S801" s="28">
        <f>AVERAGE(J801,L801)</f>
        <v>15.626429959815107</v>
      </c>
      <c r="T801" s="28">
        <f>AVERAGE(C801,D801,E801,G801)</f>
        <v>38.537714966219461</v>
      </c>
      <c r="U801" s="28">
        <f>AVERAGE(C801,D801,F801,G801)</f>
        <v>24.220790143731747</v>
      </c>
    </row>
    <row r="802" spans="1:21" x14ac:dyDescent="0.55000000000000004">
      <c r="A802" s="36">
        <f>Sheet1!A802</f>
        <v>49.5</v>
      </c>
      <c r="B802" s="17" t="str">
        <f>Sheet1!B802</f>
        <v>SWR(200)</v>
      </c>
      <c r="C802" s="28">
        <f>AVERAGE(Sheet1!E802:G802)</f>
        <v>7.8645850961713428</v>
      </c>
      <c r="D802" s="28">
        <f>AVERAGE(Sheet1!L802:M802)</f>
        <v>44.049811904852433</v>
      </c>
      <c r="E802" s="28">
        <f>AVERAGE(Sheet1!M802:Q802)</f>
        <v>45.099898886467869</v>
      </c>
      <c r="F802" s="28">
        <f>AVERAGE(Sheet1!V802:W802)</f>
        <v>2.656048468367243</v>
      </c>
      <c r="G802" s="28">
        <f>AVERAGE(Sheet1!AA802:AD802)</f>
        <v>20.424046292289589</v>
      </c>
      <c r="H802" s="28">
        <f>AVERAGE(Sheet1!AL802:AM802)</f>
        <v>14.744827668057416</v>
      </c>
      <c r="I802" s="28">
        <f>AVERAGE(Sheet1!AX802:BB802)</f>
        <v>14.010749999127995</v>
      </c>
      <c r="J802" s="28">
        <f>AVERAGE(Sheet1!BO802:BP802)</f>
        <v>15.212580636529005</v>
      </c>
      <c r="K802" s="28">
        <f>AVERAGE(Sheet1!BX802:CC802)</f>
        <v>10.446594632042389</v>
      </c>
      <c r="L802" s="28">
        <f>AVERAGE(Sheet1!CO802:CP802)</f>
        <v>8.275001923223007</v>
      </c>
      <c r="M802" s="28">
        <f>AVERAGE(Sheet1!CX802:DG802)</f>
        <v>9.9387894654837972</v>
      </c>
      <c r="N802" s="28">
        <f>AVERAGE(Sheet1!DH802:DO802)</f>
        <v>11.015444560743868</v>
      </c>
      <c r="P802" s="28">
        <f>AVERAGE(C802:N802)</f>
        <v>16.978198294446329</v>
      </c>
      <c r="Q802" s="28">
        <f>AVERAGE(C802,D802,G802,I802,K802,M802)</f>
        <v>17.789096231661258</v>
      </c>
      <c r="R802" s="28">
        <f>AVERAGE(F802,H802,J802,L802)</f>
        <v>10.222114674044169</v>
      </c>
      <c r="S802" s="28">
        <f>AVERAGE(J802,L802)</f>
        <v>11.743791279876007</v>
      </c>
      <c r="T802" s="28">
        <f>AVERAGE(C802,D802,E802,G802)</f>
        <v>29.359585544945308</v>
      </c>
      <c r="U802" s="28">
        <f>AVERAGE(C802,D802,F802,G802)</f>
        <v>18.748622940420152</v>
      </c>
    </row>
    <row r="803" spans="1:21" x14ac:dyDescent="0.55000000000000004">
      <c r="A803" s="41">
        <f>Sheet1!A803</f>
        <v>49.5</v>
      </c>
      <c r="B803" s="24" t="str">
        <f>Sheet1!B803</f>
        <v>SWR(300)</v>
      </c>
      <c r="C803" s="42">
        <f>AVERAGE(Sheet1!E803:G803)</f>
        <v>8.4584596393628075</v>
      </c>
      <c r="D803" s="42">
        <f>AVERAGE(Sheet1!L803:M803)</f>
        <v>29.406246160109156</v>
      </c>
      <c r="E803" s="42">
        <f>AVERAGE(Sheet1!M803:Q803)</f>
        <v>30.278963277359487</v>
      </c>
      <c r="F803" s="42">
        <f>AVERAGE(Sheet1!V803:W803)</f>
        <v>3.0545561308580345</v>
      </c>
      <c r="G803" s="42">
        <f>AVERAGE(Sheet1!AA803:AD803)</f>
        <v>13.65429375234279</v>
      </c>
      <c r="H803" s="42">
        <f>AVERAGE(Sheet1!AL803:AM803)</f>
        <v>9.8604643165616359</v>
      </c>
      <c r="I803" s="42">
        <f>AVERAGE(Sheet1!AX803:BB803)</f>
        <v>9.3513803976840357</v>
      </c>
      <c r="J803" s="42">
        <f>AVERAGE(Sheet1!BO803:BP803)</f>
        <v>10.228954016660854</v>
      </c>
      <c r="K803" s="42">
        <f>AVERAGE(Sheet1!BX803:CC803)</f>
        <v>6.9721853040112771</v>
      </c>
      <c r="L803" s="42">
        <f>AVERAGE(Sheet1!CO803:CP803)</f>
        <v>5.5214968260728519</v>
      </c>
      <c r="M803" s="42">
        <f>AVERAGE(Sheet1!CX803:DG803)</f>
        <v>6.6477531515924326</v>
      </c>
      <c r="N803" s="42">
        <f>AVERAGE(Sheet1!DH803:DO803)</f>
        <v>7.8035633708835439</v>
      </c>
      <c r="P803" s="28">
        <f>AVERAGE(C803:N803)</f>
        <v>11.769859695291577</v>
      </c>
      <c r="Q803" s="28">
        <f>AVERAGE(C803,D803,G803,I803,K803,M803)</f>
        <v>12.415053067517084</v>
      </c>
      <c r="R803" s="28">
        <f>AVERAGE(F803,H803,J803,L803)</f>
        <v>7.1663678225383443</v>
      </c>
      <c r="S803" s="28">
        <f>AVERAGE(J803,L803)</f>
        <v>7.8752254213668529</v>
      </c>
      <c r="T803" s="28">
        <f>AVERAGE(C803,D803,E803,G803)</f>
        <v>20.449490707293563</v>
      </c>
      <c r="U803" s="28">
        <f>AVERAGE(C803,D803,F803,G803)</f>
        <v>13.643388920668196</v>
      </c>
    </row>
    <row r="804" spans="1:21" x14ac:dyDescent="0.55000000000000004">
      <c r="A804" s="40">
        <f>Sheet1!A804</f>
        <v>50</v>
      </c>
      <c r="B804" s="16" t="str">
        <f>Sheet1!B804</f>
        <v>R</v>
      </c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P804" s="31"/>
      <c r="Q804" s="31"/>
      <c r="R804" s="31"/>
      <c r="S804" s="31"/>
      <c r="T804" s="31"/>
      <c r="U804" s="31"/>
    </row>
    <row r="805" spans="1:21" x14ac:dyDescent="0.55000000000000004">
      <c r="A805" s="36">
        <f>Sheet1!A805</f>
        <v>50</v>
      </c>
      <c r="B805" s="17" t="str">
        <f>Sheet1!B805</f>
        <v>X</v>
      </c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P805" s="31"/>
      <c r="Q805" s="31"/>
      <c r="R805" s="31"/>
      <c r="S805" s="31"/>
      <c r="T805" s="31"/>
      <c r="U805" s="31"/>
    </row>
    <row r="806" spans="1:21" x14ac:dyDescent="0.55000000000000004">
      <c r="A806" s="36">
        <f>Sheet1!A806</f>
        <v>50</v>
      </c>
      <c r="B806" s="17" t="str">
        <f>Sheet1!B806</f>
        <v>Z</v>
      </c>
      <c r="C806" s="30">
        <f>AVERAGE(Sheet1!E806:G806)</f>
        <v>198.87877264872165</v>
      </c>
      <c r="D806" s="30">
        <f>AVERAGE(Sheet1!L806:M806)</f>
        <v>5266.4923939587961</v>
      </c>
      <c r="E806" s="30">
        <f>AVERAGE(Sheet1!M806:Q806)</f>
        <v>2880.7376328062114</v>
      </c>
      <c r="F806" s="30">
        <f>AVERAGE(Sheet1!V806:W806)</f>
        <v>184.70345576740337</v>
      </c>
      <c r="G806" s="30">
        <f>AVERAGE(Sheet1!AA806:AD806)</f>
        <v>3147.0593560467073</v>
      </c>
      <c r="H806" s="30">
        <f>AVERAGE(Sheet1!AL806:AM806)</f>
        <v>2334.6915477115826</v>
      </c>
      <c r="I806" s="30">
        <f>AVERAGE(Sheet1!AX806:BB806)</f>
        <v>3014.7634678906825</v>
      </c>
      <c r="J806" s="30">
        <f>AVERAGE(Sheet1!BO806:BP806)</f>
        <v>1781.8211081109321</v>
      </c>
      <c r="K806" s="30">
        <f>AVERAGE(Sheet1!BX806:CC806)</f>
        <v>2583.3263518075887</v>
      </c>
      <c r="L806" s="30">
        <f>AVERAGE(Sheet1!CO806:CP806)</f>
        <v>2417.7445005957507</v>
      </c>
      <c r="M806" s="30">
        <f>AVERAGE(Sheet1!CX806:DG806)</f>
        <v>2202.4683974894897</v>
      </c>
      <c r="N806" s="30">
        <f>AVERAGE(Sheet1!DH806:DO806)</f>
        <v>816.40400518190984</v>
      </c>
      <c r="P806" s="31"/>
      <c r="Q806" s="31"/>
      <c r="R806" s="31"/>
      <c r="S806" s="31"/>
      <c r="T806" s="31"/>
      <c r="U806" s="31"/>
    </row>
    <row r="807" spans="1:21" x14ac:dyDescent="0.55000000000000004">
      <c r="A807" s="36">
        <f>Sheet1!A807</f>
        <v>50</v>
      </c>
      <c r="B807" s="17" t="str">
        <f>Sheet1!B807</f>
        <v>SWR(50)</v>
      </c>
      <c r="C807" s="28">
        <f>AVERAGE(Sheet1!E807:G807)</f>
        <v>17.308731526001903</v>
      </c>
      <c r="D807" s="28">
        <f>AVERAGE(Sheet1!L807:M807)</f>
        <v>188.95586887075814</v>
      </c>
      <c r="E807" s="28">
        <f>AVERAGE(Sheet1!M807:Q807)</f>
        <v>181.9111088466268</v>
      </c>
      <c r="F807" s="28">
        <f>AVERAGE(Sheet1!V807:W807)</f>
        <v>5.8848681440500474</v>
      </c>
      <c r="G807" s="28">
        <f>AVERAGE(Sheet1!AA807:AD807)</f>
        <v>87.880476030309623</v>
      </c>
      <c r="H807" s="28">
        <f>AVERAGE(Sheet1!AL807:AM807)</f>
        <v>59.263166534043322</v>
      </c>
      <c r="I807" s="28">
        <f>AVERAGE(Sheet1!AX807:BB807)</f>
        <v>69.291335361914918</v>
      </c>
      <c r="J807" s="28">
        <f>AVERAGE(Sheet1!BO807:BP807)</f>
        <v>65.791736366894639</v>
      </c>
      <c r="K807" s="28">
        <f>AVERAGE(Sheet1!BX807:CC807)</f>
        <v>57.191489197715121</v>
      </c>
      <c r="L807" s="28">
        <f>AVERAGE(Sheet1!CO807:CP807)</f>
        <v>57.565482350300016</v>
      </c>
      <c r="M807" s="28">
        <f>AVERAGE(Sheet1!CX807:DG807)</f>
        <v>55.056266314229994</v>
      </c>
      <c r="N807" s="28">
        <f>AVERAGE(Sheet1!DH807:DO807)</f>
        <v>43.031823270727386</v>
      </c>
      <c r="P807" s="28">
        <f>AVERAGE(C807:N807)</f>
        <v>74.094362734464326</v>
      </c>
      <c r="Q807" s="28">
        <f>AVERAGE(C807,D807,G807,I807,K807,M807)</f>
        <v>79.280694550154962</v>
      </c>
      <c r="R807" s="28">
        <f>AVERAGE(F807,H807,J807,L807)</f>
        <v>47.126313348822002</v>
      </c>
      <c r="S807" s="28">
        <f>AVERAGE(J807,L807)</f>
        <v>61.678609358597328</v>
      </c>
      <c r="T807" s="28">
        <f>AVERAGE(C807,D807,E807,G807)</f>
        <v>119.01404631842412</v>
      </c>
      <c r="U807" s="28">
        <f>AVERAGE(C807,D807,F807,G807)</f>
        <v>75.007486142779925</v>
      </c>
    </row>
    <row r="808" spans="1:21" x14ac:dyDescent="0.55000000000000004">
      <c r="A808" s="36">
        <f>Sheet1!A808</f>
        <v>50</v>
      </c>
      <c r="B808" s="17" t="str">
        <f>Sheet1!B808</f>
        <v>SWR(100)</v>
      </c>
      <c r="C808" s="28">
        <f>AVERAGE(Sheet1!E808:G808)</f>
        <v>10.025681700200828</v>
      </c>
      <c r="D808" s="28">
        <f>AVERAGE(Sheet1!L808:M808)</f>
        <v>94.497672517807018</v>
      </c>
      <c r="E808" s="28">
        <f>AVERAGE(Sheet1!M808:Q808)</f>
        <v>91.053489806241544</v>
      </c>
      <c r="F808" s="28">
        <f>AVERAGE(Sheet1!V808:W808)</f>
        <v>3.3064293617222944</v>
      </c>
      <c r="G808" s="28">
        <f>AVERAGE(Sheet1!AA808:AD808)</f>
        <v>43.959719820779938</v>
      </c>
      <c r="H808" s="28">
        <f>AVERAGE(Sheet1!AL808:AM808)</f>
        <v>29.647209030466541</v>
      </c>
      <c r="I808" s="28">
        <f>AVERAGE(Sheet1!AX808:BB808)</f>
        <v>34.653616139133668</v>
      </c>
      <c r="J808" s="28">
        <f>AVERAGE(Sheet1!BO808:BP808)</f>
        <v>32.951841793148873</v>
      </c>
      <c r="K808" s="28">
        <f>AVERAGE(Sheet1!BX808:CC808)</f>
        <v>28.602298057995089</v>
      </c>
      <c r="L808" s="28">
        <f>AVERAGE(Sheet1!CO808:CP808)</f>
        <v>28.793913206754354</v>
      </c>
      <c r="M808" s="28">
        <f>AVERAGE(Sheet1!CX808:DG808)</f>
        <v>27.550049080682136</v>
      </c>
      <c r="N808" s="28">
        <f>AVERAGE(Sheet1!DH808:DO808)</f>
        <v>21.76334680033543</v>
      </c>
      <c r="P808" s="28">
        <f>AVERAGE(C808:N808)</f>
        <v>37.233772276272312</v>
      </c>
      <c r="Q808" s="28">
        <f>AVERAGE(C808,D808,G808,I808,K808,M808)</f>
        <v>39.881506219433113</v>
      </c>
      <c r="R808" s="28">
        <f>AVERAGE(F808,H808,J808,L808)</f>
        <v>23.674848348023016</v>
      </c>
      <c r="S808" s="28">
        <f>AVERAGE(J808,L808)</f>
        <v>30.872877499951613</v>
      </c>
      <c r="T808" s="28">
        <f>AVERAGE(C808,D808,E808,G808)</f>
        <v>59.88414096125733</v>
      </c>
      <c r="U808" s="28">
        <f>AVERAGE(C808,D808,F808,G808)</f>
        <v>37.947375850127521</v>
      </c>
    </row>
    <row r="809" spans="1:21" x14ac:dyDescent="0.55000000000000004">
      <c r="A809" s="36">
        <f>Sheet1!A809</f>
        <v>50</v>
      </c>
      <c r="B809" s="17" t="str">
        <f>Sheet1!B809</f>
        <v>SWR(150)</v>
      </c>
      <c r="C809" s="28">
        <f>AVERAGE(Sheet1!E809:G809)</f>
        <v>8.2567551593423136</v>
      </c>
      <c r="D809" s="28">
        <f>AVERAGE(Sheet1!L809:M809)</f>
        <v>63.020384465889862</v>
      </c>
      <c r="E809" s="28">
        <f>AVERAGE(Sheet1!M809:Q809)</f>
        <v>60.811170899668298</v>
      </c>
      <c r="F809" s="28">
        <f>AVERAGE(Sheet1!V809:W809)</f>
        <v>2.7118802545767533</v>
      </c>
      <c r="G809" s="28">
        <f>AVERAGE(Sheet1!AA809:AD809)</f>
        <v>29.328148572711594</v>
      </c>
      <c r="H809" s="28">
        <f>AVERAGE(Sheet1!AL809:AM809)</f>
        <v>19.782207720051751</v>
      </c>
      <c r="I809" s="28">
        <f>AVERAGE(Sheet1!AX809:BB809)</f>
        <v>23.111256422786248</v>
      </c>
      <c r="J809" s="28">
        <f>AVERAGE(Sheet1!BO809:BP809)</f>
        <v>22.03020193756511</v>
      </c>
      <c r="K809" s="28">
        <f>AVERAGE(Sheet1!BX809:CC809)</f>
        <v>19.075497248685881</v>
      </c>
      <c r="L809" s="28">
        <f>AVERAGE(Sheet1!CO809:CP809)</f>
        <v>19.208385366297797</v>
      </c>
      <c r="M809" s="28">
        <f>AVERAGE(Sheet1!CX809:DG809)</f>
        <v>18.391111649301969</v>
      </c>
      <c r="N809" s="28">
        <f>AVERAGE(Sheet1!DH809:DO809)</f>
        <v>14.785457137602849</v>
      </c>
      <c r="P809" s="28">
        <f>AVERAGE(C809:N809)</f>
        <v>25.042704736206705</v>
      </c>
      <c r="Q809" s="28">
        <f>AVERAGE(C809,D809,G809,I809,K809,M809)</f>
        <v>26.86385891978631</v>
      </c>
      <c r="R809" s="28">
        <f>AVERAGE(F809,H809,J809,L809)</f>
        <v>15.933168819622853</v>
      </c>
      <c r="S809" s="28">
        <f>AVERAGE(J809,L809)</f>
        <v>20.619293651931454</v>
      </c>
      <c r="T809" s="28">
        <f>AVERAGE(C809,D809,E809,G809)</f>
        <v>40.354114774403016</v>
      </c>
      <c r="U809" s="28">
        <f>AVERAGE(C809,D809,F809,G809)</f>
        <v>25.829292113130133</v>
      </c>
    </row>
    <row r="810" spans="1:21" x14ac:dyDescent="0.55000000000000004">
      <c r="A810" s="36">
        <f>Sheet1!A810</f>
        <v>50</v>
      </c>
      <c r="B810" s="17" t="str">
        <f>Sheet1!B810</f>
        <v>SWR(200)</v>
      </c>
      <c r="C810" s="28">
        <f>AVERAGE(Sheet1!E810:G810)</f>
        <v>7.8668332382148991</v>
      </c>
      <c r="D810" s="28">
        <f>AVERAGE(Sheet1!L810:M810)</f>
        <v>47.288329015521334</v>
      </c>
      <c r="E810" s="28">
        <f>AVERAGE(Sheet1!M810:Q810)</f>
        <v>45.722707403490531</v>
      </c>
      <c r="F810" s="28">
        <f>AVERAGE(Sheet1!V810:W810)</f>
        <v>2.6544224867658093</v>
      </c>
      <c r="G810" s="28">
        <f>AVERAGE(Sheet1!AA810:AD810)</f>
        <v>22.018898542565857</v>
      </c>
      <c r="H810" s="28">
        <f>AVERAGE(Sheet1!AL810:AM810)</f>
        <v>14.85499026299714</v>
      </c>
      <c r="I810" s="28">
        <f>AVERAGE(Sheet1!AX810:BB810)</f>
        <v>17.342752401802919</v>
      </c>
      <c r="J810" s="28">
        <f>AVERAGE(Sheet1!BO810:BP810)</f>
        <v>16.588253616484163</v>
      </c>
      <c r="K810" s="28">
        <f>AVERAGE(Sheet1!BX810:CC810)</f>
        <v>14.31431311616698</v>
      </c>
      <c r="L810" s="28">
        <f>AVERAGE(Sheet1!CO810:CP810)</f>
        <v>14.41940155312429</v>
      </c>
      <c r="M810" s="28">
        <f>AVERAGE(Sheet1!CX810:DG810)</f>
        <v>13.819062658899664</v>
      </c>
      <c r="N810" s="28">
        <f>AVERAGE(Sheet1!DH810:DO810)</f>
        <v>11.381824937069652</v>
      </c>
      <c r="P810" s="28">
        <f>AVERAGE(C810:N810)</f>
        <v>19.022649102758606</v>
      </c>
      <c r="Q810" s="28">
        <f>AVERAGE(C810,D810,G810,I810,K810,M810)</f>
        <v>20.441698162195276</v>
      </c>
      <c r="R810" s="28">
        <f>AVERAGE(F810,H810,J810,L810)</f>
        <v>12.12926697984285</v>
      </c>
      <c r="S810" s="28">
        <f>AVERAGE(J810,L810)</f>
        <v>15.503827584804228</v>
      </c>
      <c r="T810" s="28">
        <f>AVERAGE(C810,D810,E810,G810)</f>
        <v>30.724192049948158</v>
      </c>
      <c r="U810" s="28">
        <f>AVERAGE(C810,D810,F810,G810)</f>
        <v>19.957120820766974</v>
      </c>
    </row>
    <row r="811" spans="1:21" x14ac:dyDescent="0.55000000000000004">
      <c r="A811" s="41">
        <f>Sheet1!A811</f>
        <v>50</v>
      </c>
      <c r="B811" s="24" t="str">
        <f>Sheet1!B811</f>
        <v>SWR(300)</v>
      </c>
      <c r="C811" s="42">
        <f>AVERAGE(Sheet1!E811:G811)</f>
        <v>8.4621210381913823</v>
      </c>
      <c r="D811" s="42">
        <f>AVERAGE(Sheet1!L811:M811)</f>
        <v>31.569472769975668</v>
      </c>
      <c r="E811" s="42">
        <f>AVERAGE(Sheet1!M811:Q811)</f>
        <v>30.699754964309932</v>
      </c>
      <c r="F811" s="42">
        <f>AVERAGE(Sheet1!V811:W811)</f>
        <v>3.0572921381984441</v>
      </c>
      <c r="G811" s="42">
        <f>AVERAGE(Sheet1!AA811:AD811)</f>
        <v>14.722819255395187</v>
      </c>
      <c r="H811" s="42">
        <f>AVERAGE(Sheet1!AL811:AM811)</f>
        <v>9.9385191873887457</v>
      </c>
      <c r="I811" s="42">
        <f>AVERAGE(Sheet1!AX811:BB811)</f>
        <v>11.579663489566039</v>
      </c>
      <c r="J811" s="42">
        <f>AVERAGE(Sheet1!BO811:BP811)</f>
        <v>11.184552192688873</v>
      </c>
      <c r="K811" s="42">
        <f>AVERAGE(Sheet1!BX811:CC811)</f>
        <v>9.5576383570853238</v>
      </c>
      <c r="L811" s="42">
        <f>AVERAGE(Sheet1!CO811:CP811)</f>
        <v>9.6381136280160256</v>
      </c>
      <c r="M811" s="42">
        <f>AVERAGE(Sheet1!CX811:DG811)</f>
        <v>9.2621238738762237</v>
      </c>
      <c r="N811" s="42">
        <f>AVERAGE(Sheet1!DH811:DO811)</f>
        <v>8.1538491773413977</v>
      </c>
      <c r="P811" s="28">
        <f>AVERAGE(C811:N811)</f>
        <v>13.152160006002772</v>
      </c>
      <c r="Q811" s="28">
        <f>AVERAGE(C811,D811,G811,I811,K811,M811)</f>
        <v>14.192306464014971</v>
      </c>
      <c r="R811" s="28">
        <f>AVERAGE(F811,H811,J811,L811)</f>
        <v>8.4546192865730223</v>
      </c>
      <c r="S811" s="28">
        <f>AVERAGE(J811,L811)</f>
        <v>10.411332910352449</v>
      </c>
      <c r="T811" s="28">
        <f>AVERAGE(C811,D811,E811,G811)</f>
        <v>21.363542006968046</v>
      </c>
      <c r="U811" s="28">
        <f>AVERAGE(C811,D811,F811,G811)</f>
        <v>14.45292630044017</v>
      </c>
    </row>
  </sheetData>
  <conditionalFormatting sqref="C1:H1">
    <cfRule type="cellIs" dxfId="14" priority="13" operator="greaterThan">
      <formula>$E$1</formula>
    </cfRule>
    <cfRule type="cellIs" dxfId="13" priority="14" operator="lessThanOrEqual">
      <formula>$D$1</formula>
    </cfRule>
    <cfRule type="cellIs" dxfId="12" priority="15" operator="between">
      <formula>$D$1</formula>
      <formula>"$E$1"</formula>
    </cfRule>
  </conditionalFormatting>
  <conditionalFormatting sqref="C7:N11 P7:T11 C15:N19 P15:T19 C23:N27 P23:T27 C31:N35 P31:T35 C39:N43 P39:T43 C47:N51 P47:T51 C55:N59 P55:T59 C63:N67 P63:T67 C71:N75 P71:T75 C79:N83 P79:T83 C87:N91 P87:T91 C95:N99 P95:T99 C103:N107 P103:T107 C111:N115 P111:T115 C119:N123 P119:T123 C127:N131 P127:T131 C135:N139 P135:T139 C143:N147 P143:T147 C151:N155 P151:T155 C159:N163 P159:T163 C167:N171 P167:T171 C175:N179 P175:T179 C183:N187 P183:T187 C191:N195 P191:T195 C199:N203 P199:T203 C207:N211 P207:T211 C215:N219 P215:T219 C223:N227 P223:T227 C231:N235 P231:T235 C239:N243 P239:T243 C247:N251 P247:T251 C255:N259 P255:T259 C263:N267 P263:T267 C271:N275 P271:T275 C279:N283 P279:T283 C287:N291 P287:T291 C295:N299 P295:T299 C303:N307 P303:T307 C311:N315 P311:T315 C319:N323 P319:T323 C327:N331 P327:T331 C335:N339 P335:T339 C343:N347 P343:T347 C351:N355 P351:T355 C359:N363 P359:T363 C367:N371 P367:T371 C375:N379 P375:T379 C383:N387 P383:T387 C391:N395 P391:T395 C399:N403 P399:T403 C407:N411 P407:T411 C415:N419 P415:T419 C423:N427 P423:T427 C431:N435 P431:T435 C439:N443 P439:T443 C447:N451 P447:T451 C455:N459 P455:T459 C463:N467 P463:T467 C471:N475 P471:T475 C479:N483 P479:T483 C487:N491 P487:T491 C495:N499 P495:T499 C503:N507 P503:T507 C511:N515 P511:T515 C519:N523 P519:T523 C527:N531 P527:T531 C535:N539 P535:T539 C543:N547 P543:T547 C551:N555 P551:T555 C559:N563 P559:T563 C567:N571 P567:T571 C575:N579 P575:T579 C583:N587 P583:T587 C591:N595 P591:T595 C599:N603 P599:T603 C607:N611 P607:T611 C615:N619 P615:T619 C623:N627 P623:T627 C631:N635 P631:T635 C639:N643 P639:T643 C647:N651 P647:T651 C655:N659 P655:T659 C663:N667 P663:T667 C671:N675 P671:T675 C679:N683 P679:T683 C687:N691 P687:T691 C695:N699 P695:T699 C703:N707 P703:T707 C711:N715 P711:T715 C719:N723 P719:T723 C727:N731 P727:T731 C735:N739 P735:T739 C743:N747 P743:T747 C751:N755 P751:T755 C759:N763 P759:T763 C767:N771 P767:T771 C775:N779 P775:T779 C783:N787 P783:T787 C791:N795 P791:T795 C799:N803 P799:T803 C807:N811 P807:T811">
    <cfRule type="cellIs" dxfId="11" priority="10" operator="lessThanOrEqual">
      <formula>$D$1</formula>
    </cfRule>
    <cfRule type="cellIs" dxfId="10" priority="11" operator="between">
      <formula>$D$1</formula>
      <formula>$E$1</formula>
    </cfRule>
    <cfRule type="cellIs" dxfId="9" priority="12" operator="greaterThan">
      <formula>$E$1</formula>
    </cfRule>
  </conditionalFormatting>
  <conditionalFormatting sqref="U7:U11 U15:U19 U23:U27 U31:U35 U39:U43 U47:U51 U55:U59 U63:U67 U71:U75 U79:U83 U87:U91 U95:U99 U103:U107 U111:U115 U119:U123 U127:U131 U135:U139 U143:U147 U151:U155 U159:U163 U167:U171 U175:U179 U183:U187 U191:U195 U199:U203 U207:U211 U215:U219 U223:U227 U231:U235 U239:U243 U247:U251 U255:U259 U263:U267 U271:U275 U279:U283 U287:U291 U295:U299 U303:U307 U311:U315 U319:U323 U327:U331 U335:U339 U343:U347 U351:U355 U359:U363 U367:U371 U375:U379 U383:U387 U391:U395 U399:U403 U407:U411 U415:U419 U423:U427 U431:U435 U439:U443 U447:U451 U455:U459 U463:U467 U471:U475 U479:U483 U487:U491 U495:U499 U503:U507 U511:U515 U519:U523 U527:U531 U535:U539 U543:U547 U551:U555 U559:U563 U567:U571 U575:U579 U583:U587 U591:U595 U599:U603 U607:U611 U615:U619 U623:U627 U631:U635 U639:U643 U647:U651 U655:U659 U663:U667 U671:U675 U679:U683 U687:U691 U695:U699 U703:U707 U711:U715 U719:U723 U727:U731 U735:U739 U743:U747 U751:U755 U759:U763 U767:U771 U775:U779 U783:U787 U791:U795 U799:U803 U807:U811">
    <cfRule type="cellIs" dxfId="8" priority="7" operator="lessThanOrEqual">
      <formula>$D$1</formula>
    </cfRule>
    <cfRule type="cellIs" dxfId="7" priority="8" operator="between">
      <formula>$D$1</formula>
      <formula>$E$1</formula>
    </cfRule>
    <cfRule type="cellIs" dxfId="6" priority="9" operator="greaterThan">
      <formula>$E$1</formula>
    </cfRule>
  </conditionalFormatting>
  <conditionalFormatting sqref="P1:U1">
    <cfRule type="cellIs" dxfId="5" priority="4" operator="lessThanOrEqual">
      <formula>$D$1</formula>
    </cfRule>
    <cfRule type="cellIs" dxfId="4" priority="5" operator="between">
      <formula>$D$1</formula>
      <formula>$E$1</formula>
    </cfRule>
    <cfRule type="cellIs" dxfId="3" priority="6" operator="greaterThan">
      <formula>$E$1</formula>
    </cfRule>
  </conditionalFormatting>
  <conditionalFormatting sqref="U1">
    <cfRule type="cellIs" dxfId="2" priority="1" operator="lessThanOrEqual">
      <formula>$D$1</formula>
    </cfRule>
    <cfRule type="cellIs" dxfId="1" priority="2" operator="between">
      <formula>$D$1</formula>
      <formula>$E$1</formula>
    </cfRule>
    <cfRule type="cellIs" dxfId="0" priority="3" operator="greaterThan">
      <formula>$E$1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4.4" x14ac:dyDescent="0.5500000000000000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ThinkPad</cp:lastModifiedBy>
  <dcterms:created xsi:type="dcterms:W3CDTF">2012-02-22T18:28:30Z</dcterms:created>
  <dcterms:modified xsi:type="dcterms:W3CDTF">2021-05-09T12:37:26Z</dcterms:modified>
</cp:coreProperties>
</file>